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16AF3B9F-10E1-46FB-AC8E-42D8E4C857FC}" xr6:coauthVersionLast="47" xr6:coauthVersionMax="47" xr10:uidLastSave="{00000000-0000-0000-0000-000000000000}"/>
  <bookViews>
    <workbookView xWindow="-120" yWindow="-120" windowWidth="29040" windowHeight="15720" activeTab="1" xr2:uid="{92EEE40A-9C89-4ABE-ACC0-64408D79C76A}"/>
  </bookViews>
  <sheets>
    <sheet name="Benner" sheetId="1" r:id="rId1"/>
    <sheet name="Senior" sheetId="2" r:id="rId2"/>
    <sheet name="Comparativo" sheetId="3" r:id="rId3"/>
  </sheets>
  <definedNames>
    <definedName name="_xlnm._FilterDatabase" localSheetId="0" hidden="1">Benner!$A$1:$A$995</definedName>
    <definedName name="_xlnm._FilterDatabase" localSheetId="2" hidden="1">Comparativo!$A$1:$H$3808</definedName>
    <definedName name="_xlnm._FilterDatabase" localSheetId="1" hidden="1">Senior!$A$1:$A$3808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42" i="3" l="1"/>
  <c r="A912" i="3"/>
  <c r="A827" i="3"/>
  <c r="A645" i="3"/>
  <c r="A492" i="3"/>
  <c r="A476" i="3"/>
  <c r="A477" i="3"/>
  <c r="A396" i="3"/>
  <c r="A404" i="3"/>
  <c r="D404" i="3" s="1"/>
  <c r="A259" i="3"/>
  <c r="A245" i="3"/>
  <c r="A171" i="3"/>
  <c r="A34" i="3"/>
  <c r="A29" i="3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845" i="1"/>
  <c r="P525" i="1"/>
  <c r="P134" i="1"/>
  <c r="P383" i="1"/>
  <c r="P135" i="1"/>
  <c r="P841" i="1"/>
  <c r="P947" i="1"/>
  <c r="P441" i="1"/>
  <c r="P408" i="1"/>
  <c r="P471" i="1"/>
  <c r="P419" i="1"/>
  <c r="P351" i="1"/>
  <c r="P485" i="1"/>
  <c r="P737" i="1"/>
  <c r="P478" i="1"/>
  <c r="P473" i="1"/>
  <c r="P136" i="1"/>
  <c r="P409" i="1"/>
  <c r="P397" i="1"/>
  <c r="P141" i="1"/>
  <c r="P836" i="1"/>
  <c r="P839" i="1"/>
  <c r="P837" i="1"/>
  <c r="P834" i="1"/>
  <c r="P833" i="1"/>
  <c r="P386" i="1"/>
  <c r="P402" i="1"/>
  <c r="P838" i="1"/>
  <c r="P832" i="1"/>
  <c r="P385" i="1"/>
  <c r="P384" i="1"/>
  <c r="P365" i="1"/>
  <c r="P840" i="1"/>
  <c r="P396" i="1"/>
  <c r="P394" i="1"/>
  <c r="P272" i="1"/>
  <c r="P328" i="1"/>
  <c r="P496" i="1"/>
  <c r="P515" i="1"/>
  <c r="P517" i="1"/>
  <c r="P317" i="1"/>
  <c r="P215" i="1"/>
  <c r="P537" i="1"/>
  <c r="P539" i="1"/>
  <c r="P417" i="1"/>
  <c r="P381" i="1"/>
  <c r="P548" i="1"/>
  <c r="P558" i="1"/>
  <c r="P894" i="1"/>
  <c r="P499" i="1"/>
  <c r="P362" i="1"/>
  <c r="P343" i="1"/>
  <c r="P211" i="1"/>
  <c r="P575" i="1"/>
  <c r="P835" i="1"/>
  <c r="P209" i="1"/>
  <c r="P567" i="1"/>
  <c r="P562" i="1"/>
  <c r="P550" i="1"/>
  <c r="P327" i="1"/>
  <c r="P336" i="1"/>
  <c r="P697" i="1"/>
  <c r="P607" i="1"/>
  <c r="P606" i="1"/>
  <c r="P214" i="1"/>
  <c r="P685" i="1"/>
  <c r="P586" i="1"/>
  <c r="P566" i="1"/>
  <c r="P580" i="1"/>
  <c r="P679" i="1"/>
  <c r="P551" i="1"/>
  <c r="P143" i="1"/>
  <c r="P363" i="1"/>
  <c r="P849" i="1"/>
  <c r="P844" i="1"/>
  <c r="P400" i="1"/>
  <c r="P483" i="1"/>
  <c r="P615" i="1"/>
  <c r="P395" i="1"/>
  <c r="P472" i="1"/>
  <c r="P454" i="1"/>
  <c r="P442" i="1"/>
  <c r="P850" i="1"/>
  <c r="P468" i="1"/>
  <c r="P153" i="1"/>
  <c r="P923" i="1"/>
  <c r="P641" i="1"/>
  <c r="P367" i="1"/>
  <c r="P667" i="1"/>
  <c r="P665" i="1"/>
  <c r="P660" i="1"/>
  <c r="P549" i="1"/>
  <c r="P851" i="1"/>
  <c r="P274" i="1"/>
  <c r="P928" i="1"/>
  <c r="P271" i="1"/>
  <c r="P504" i="1"/>
  <c r="P862" i="1"/>
  <c r="P533" i="1"/>
  <c r="P509" i="1"/>
  <c r="P514" i="1"/>
  <c r="P144" i="1"/>
  <c r="P542" i="1"/>
  <c r="P857" i="1"/>
  <c r="P541" i="1"/>
  <c r="P534" i="1"/>
  <c r="P545" i="1"/>
  <c r="P535" i="1"/>
  <c r="P518" i="1"/>
  <c r="P538" i="1"/>
  <c r="P374" i="1"/>
  <c r="P532" i="1"/>
  <c r="P600" i="1"/>
  <c r="P601" i="1"/>
  <c r="P599" i="1"/>
  <c r="P152" i="1"/>
  <c r="P640" i="1"/>
  <c r="P745" i="1"/>
  <c r="P880" i="1"/>
  <c r="P595" i="1"/>
  <c r="P881" i="1"/>
  <c r="P884" i="1"/>
  <c r="P559" i="1"/>
  <c r="P895" i="1"/>
  <c r="P617" i="1"/>
  <c r="P178" i="1"/>
  <c r="P636" i="1"/>
  <c r="P655" i="1"/>
  <c r="P917" i="1"/>
  <c r="P585" i="1"/>
  <c r="P597" i="1"/>
  <c r="P915" i="1"/>
  <c r="P911" i="1"/>
  <c r="P912" i="1"/>
  <c r="P909" i="1"/>
  <c r="P610" i="1"/>
  <c r="P910" i="1"/>
  <c r="P963" i="1"/>
  <c r="P501" i="1"/>
  <c r="P506" i="1"/>
  <c r="P577" i="1"/>
  <c r="P197" i="1"/>
  <c r="P854" i="1"/>
  <c r="P448" i="1"/>
  <c r="P475" i="1"/>
  <c r="P865" i="1"/>
  <c r="P863" i="1"/>
  <c r="P552" i="1"/>
  <c r="P853" i="1"/>
  <c r="P540" i="1"/>
  <c r="P739" i="1"/>
  <c r="P569" i="1"/>
  <c r="P574" i="1"/>
  <c r="P497" i="1"/>
  <c r="P950" i="1"/>
  <c r="P588" i="1"/>
  <c r="P625" i="1"/>
  <c r="P624" i="1"/>
  <c r="P714" i="1"/>
  <c r="P521" i="1"/>
  <c r="P522" i="1"/>
  <c r="P520" i="1"/>
  <c r="P676" i="1"/>
  <c r="P555" i="1"/>
  <c r="P165" i="1"/>
  <c r="P642" i="1"/>
  <c r="P668" i="1"/>
  <c r="P629" i="1"/>
  <c r="P874" i="1"/>
  <c r="P591" i="1"/>
  <c r="P594" i="1"/>
  <c r="P371" i="1"/>
  <c r="P590" i="1"/>
  <c r="P634" i="1"/>
  <c r="P593" i="1"/>
  <c r="P592" i="1"/>
  <c r="P878" i="1"/>
  <c r="P877" i="1"/>
  <c r="P876" i="1"/>
  <c r="P700" i="1"/>
  <c r="P670" i="1"/>
  <c r="P631" i="1"/>
  <c r="P703" i="1"/>
  <c r="P706" i="1"/>
  <c r="P672" i="1"/>
  <c r="P198" i="1"/>
  <c r="P705" i="1"/>
  <c r="P933" i="1"/>
  <c r="P255" i="1"/>
  <c r="P337" i="1"/>
  <c r="P490" i="1"/>
  <c r="P846" i="1"/>
  <c r="P924" i="1"/>
  <c r="P268" i="1"/>
  <c r="P322" i="1"/>
  <c r="P582" i="1"/>
  <c r="P890" i="1"/>
  <c r="P900" i="1"/>
  <c r="P584" i="1"/>
  <c r="P251" i="1"/>
  <c r="P269" i="1"/>
  <c r="P270" i="1"/>
  <c r="P277" i="1"/>
  <c r="P847" i="1"/>
  <c r="P852" i="1"/>
  <c r="P848" i="1"/>
  <c r="P226" i="1"/>
  <c r="P516" i="1"/>
  <c r="P653" i="1"/>
  <c r="P652" i="1"/>
  <c r="P176" i="1"/>
  <c r="P613" i="1"/>
  <c r="P469" i="1"/>
  <c r="P556" i="1"/>
  <c r="P858" i="1"/>
  <c r="P223" i="1"/>
  <c r="P149" i="1"/>
  <c r="P868" i="1"/>
  <c r="P310" i="1"/>
  <c r="P871" i="1"/>
  <c r="P411" i="1"/>
  <c r="P589" i="1"/>
  <c r="P864" i="1"/>
  <c r="P870" i="1"/>
  <c r="P902" i="1"/>
  <c r="P570" i="1"/>
  <c r="P462" i="1"/>
  <c r="P418" i="1"/>
  <c r="P393" i="1"/>
  <c r="P401" i="1"/>
  <c r="P916" i="1"/>
  <c r="P869" i="1"/>
  <c r="P508" i="1"/>
  <c r="P557" i="1"/>
  <c r="P167" i="1"/>
  <c r="P193" i="1"/>
  <c r="P690" i="1"/>
  <c r="P194" i="1"/>
  <c r="P658" i="1"/>
  <c r="P646" i="1"/>
  <c r="P239" i="1"/>
  <c r="P524" i="1"/>
  <c r="P168" i="1"/>
  <c r="P879" i="1"/>
  <c r="P866" i="1"/>
  <c r="P886" i="1"/>
  <c r="P891" i="1"/>
  <c r="P889" i="1"/>
  <c r="P897" i="1"/>
  <c r="P614" i="1"/>
  <c r="P898" i="1"/>
  <c r="P882" i="1"/>
  <c r="P576" i="1"/>
  <c r="P632" i="1"/>
  <c r="P645" i="1"/>
  <c r="P901" i="1"/>
  <c r="P635" i="1"/>
  <c r="P187" i="1"/>
  <c r="P657" i="1"/>
  <c r="P883" i="1"/>
  <c r="P961" i="1"/>
  <c r="P724" i="1"/>
  <c r="P527" i="1"/>
  <c r="P138" i="1"/>
  <c r="P693" i="1"/>
  <c r="P604" i="1"/>
  <c r="P139" i="1"/>
  <c r="P137" i="1"/>
  <c r="P707" i="1"/>
  <c r="P678" i="1"/>
  <c r="P930" i="1"/>
  <c r="P692" i="1"/>
  <c r="P671" i="1"/>
  <c r="P278" i="1"/>
  <c r="P279" i="1"/>
  <c r="P675" i="1"/>
  <c r="P673" i="1"/>
  <c r="P347" i="1"/>
  <c r="P370" i="1"/>
  <c r="P191" i="1"/>
  <c r="P696" i="1"/>
  <c r="P682" i="1"/>
  <c r="P647" i="1"/>
  <c r="P927" i="1"/>
  <c r="P929" i="1"/>
  <c r="P926" i="1"/>
  <c r="P219" i="1"/>
  <c r="P953" i="1"/>
  <c r="P186" i="1"/>
  <c r="P183" i="1"/>
  <c r="P182" i="1"/>
  <c r="P8" i="1"/>
  <c r="P650" i="1"/>
  <c r="P701" i="1"/>
  <c r="P605" i="1"/>
  <c r="P709" i="1"/>
  <c r="P185" i="1"/>
  <c r="P664" i="1"/>
  <c r="P713" i="1"/>
  <c r="P704" i="1"/>
  <c r="P735" i="1"/>
  <c r="P918" i="1"/>
  <c r="P644" i="1"/>
  <c r="P892" i="1"/>
  <c r="P896" i="1"/>
  <c r="P174" i="1"/>
  <c r="P723" i="1"/>
  <c r="P743" i="1"/>
  <c r="P297" i="1"/>
  <c r="P873" i="1"/>
  <c r="P691" i="1"/>
  <c r="P727" i="1"/>
  <c r="P319" i="1"/>
  <c r="P161" i="1"/>
  <c r="P147" i="1"/>
  <c r="P169" i="1"/>
  <c r="P166" i="1"/>
  <c r="P188" i="1"/>
  <c r="P369" i="1"/>
  <c r="P145" i="1"/>
  <c r="P568" i="1"/>
  <c r="P628" i="1"/>
  <c r="P630" i="1"/>
  <c r="P637" i="1"/>
  <c r="P638" i="1"/>
  <c r="P639" i="1"/>
  <c r="P908" i="1"/>
  <c r="P965" i="1"/>
  <c r="P913" i="1"/>
  <c r="P971" i="1"/>
  <c r="P920" i="1"/>
  <c r="P649" i="1"/>
  <c r="P921" i="1"/>
  <c r="P173" i="1"/>
  <c r="P684" i="1"/>
  <c r="P189" i="1"/>
  <c r="P190" i="1"/>
  <c r="P656" i="1"/>
  <c r="P163" i="1"/>
  <c r="P329" i="1"/>
  <c r="P302" i="1"/>
  <c r="P283" i="1"/>
  <c r="P695" i="1"/>
  <c r="P564" i="1"/>
  <c r="P742" i="1"/>
  <c r="P170" i="1"/>
  <c r="P934" i="1"/>
  <c r="P922" i="1"/>
  <c r="P689" i="1"/>
  <c r="P662" i="1"/>
  <c r="P710" i="1"/>
  <c r="P171" i="1"/>
  <c r="P553" i="1"/>
  <c r="P492" i="1"/>
  <c r="P960" i="1"/>
  <c r="P674" i="1"/>
  <c r="P531" i="1"/>
  <c r="P573" i="1"/>
  <c r="P528" i="1"/>
  <c r="P906" i="1"/>
  <c r="P529" i="1"/>
  <c r="P526" i="1"/>
  <c r="P903" i="1"/>
  <c r="P716" i="1"/>
  <c r="P741" i="1"/>
  <c r="P702" i="1"/>
  <c r="P677" i="1"/>
  <c r="P175" i="1"/>
  <c r="P184" i="1"/>
  <c r="P893" i="1"/>
  <c r="P620" i="1"/>
  <c r="P651" i="1"/>
  <c r="P669" i="1"/>
  <c r="P654" i="1"/>
  <c r="P721" i="1"/>
  <c r="P413" i="1"/>
  <c r="P232" i="1"/>
  <c r="P905" i="1"/>
  <c r="P904" i="1"/>
  <c r="P907" i="1"/>
  <c r="P899" i="1"/>
  <c r="P180" i="1"/>
  <c r="P172" i="1"/>
  <c r="P888" i="1"/>
  <c r="P275" i="1"/>
  <c r="P376" i="1"/>
  <c r="P196" i="1"/>
  <c r="P932" i="1"/>
  <c r="P708" i="1"/>
  <c r="P356" i="1"/>
  <c r="P955" i="1"/>
  <c r="P943" i="1"/>
  <c r="P359" i="1"/>
  <c r="P252" i="1"/>
  <c r="P224" i="1"/>
  <c r="P282" i="1"/>
  <c r="P248" i="1"/>
  <c r="P305" i="1"/>
  <c r="P729" i="1"/>
  <c r="P733" i="1"/>
  <c r="P954" i="1"/>
  <c r="P318" i="1"/>
  <c r="P253" i="1"/>
  <c r="P241" i="1"/>
  <c r="P295" i="1"/>
  <c r="P311" i="1"/>
  <c r="P357" i="1"/>
  <c r="P246" i="1"/>
  <c r="P296" i="1"/>
  <c r="P267" i="1"/>
  <c r="P245" i="1"/>
  <c r="P316" i="1"/>
  <c r="P221" i="1"/>
  <c r="P264" i="1"/>
  <c r="P273" i="1"/>
  <c r="P247" i="1"/>
  <c r="P609" i="1"/>
  <c r="P683" i="1"/>
  <c r="P616" i="1"/>
  <c r="P218" i="1"/>
  <c r="P663" i="1"/>
  <c r="P579" i="1"/>
  <c r="P885" i="1"/>
  <c r="P563" i="1"/>
  <c r="P843" i="1"/>
  <c r="P842" i="1"/>
  <c r="P681" i="1"/>
  <c r="P344" i="1"/>
  <c r="P217" i="1"/>
  <c r="P720" i="1"/>
  <c r="P872" i="1"/>
  <c r="P598" i="1"/>
  <c r="P158" i="1"/>
  <c r="P156" i="1"/>
  <c r="P150" i="1"/>
  <c r="P162" i="1"/>
  <c r="P159" i="1"/>
  <c r="P148" i="1"/>
  <c r="P157" i="1"/>
  <c r="P160" i="1"/>
  <c r="P602" i="1"/>
  <c r="P687" i="1"/>
  <c r="P867" i="1"/>
  <c r="P366" i="1"/>
  <c r="P621" i="1"/>
  <c r="P740" i="1"/>
  <c r="P744" i="1"/>
  <c r="P611" i="1"/>
  <c r="P688" i="1"/>
  <c r="P257" i="1"/>
  <c r="P364" i="1"/>
  <c r="P228" i="1"/>
  <c r="P233" i="1"/>
  <c r="P240" i="1"/>
  <c r="P238" i="1"/>
  <c r="P234" i="1"/>
  <c r="P312" i="1"/>
  <c r="P6" i="1"/>
  <c r="P220" i="1"/>
  <c r="P293" i="1"/>
  <c r="P285" i="1"/>
  <c r="P242" i="1"/>
  <c r="P254" i="1"/>
  <c r="P210" i="1"/>
  <c r="P342" i="1"/>
  <c r="P266" i="1"/>
  <c r="P346" i="1"/>
  <c r="P244" i="1"/>
  <c r="P243" i="1"/>
  <c r="P259" i="1"/>
  <c r="P284" i="1"/>
  <c r="P451" i="1"/>
  <c r="P375" i="1"/>
  <c r="P380" i="1"/>
  <c r="P382" i="1"/>
  <c r="P959" i="1"/>
  <c r="P476" i="1"/>
  <c r="P423" i="1"/>
  <c r="P452" i="1"/>
  <c r="P489" i="1"/>
  <c r="P107" i="1"/>
  <c r="P100" i="1"/>
  <c r="P622" i="1"/>
  <c r="P16" i="1"/>
  <c r="P17" i="1"/>
  <c r="P235" i="1"/>
  <c r="P414" i="1"/>
  <c r="P412" i="1"/>
  <c r="P404" i="1"/>
  <c r="P952" i="1"/>
  <c r="P392" i="1"/>
  <c r="P229" i="1"/>
  <c r="P379" i="1"/>
  <c r="P326" i="1"/>
  <c r="P332" i="1"/>
  <c r="P323" i="1"/>
  <c r="P430" i="1"/>
  <c r="P125" i="1"/>
  <c r="P431" i="1"/>
  <c r="P491" i="1"/>
  <c r="P13" i="1"/>
  <c r="P718" i="1"/>
  <c r="P458" i="1"/>
  <c r="P780" i="1"/>
  <c r="P90" i="1"/>
  <c r="P89" i="1"/>
  <c r="P88" i="1"/>
  <c r="P91" i="1"/>
  <c r="P360" i="1"/>
  <c r="P787" i="1"/>
  <c r="P422" i="1"/>
  <c r="P783" i="1"/>
  <c r="P784" i="1"/>
  <c r="P372" i="1"/>
  <c r="P659" i="1"/>
  <c r="P949" i="1"/>
  <c r="P421" i="1"/>
  <c r="P801" i="1"/>
  <c r="P791" i="1"/>
  <c r="P794" i="1"/>
  <c r="P793" i="1"/>
  <c r="P796" i="1"/>
  <c r="P487" i="1"/>
  <c r="P488" i="1"/>
  <c r="P789" i="1"/>
  <c r="P725" i="1"/>
  <c r="P140" i="1"/>
  <c r="P427" i="1"/>
  <c r="P377" i="1"/>
  <c r="P769" i="1"/>
  <c r="P766" i="1"/>
  <c r="P767" i="1"/>
  <c r="P768" i="1"/>
  <c r="P765" i="1"/>
  <c r="P763" i="1"/>
  <c r="P764" i="1"/>
  <c r="P760" i="1"/>
  <c r="P759" i="1"/>
  <c r="P762" i="1"/>
  <c r="P761" i="1"/>
  <c r="P758" i="1"/>
  <c r="P773" i="1"/>
  <c r="P774" i="1"/>
  <c r="P770" i="1"/>
  <c r="P22" i="1"/>
  <c r="P19" i="1"/>
  <c r="P777" i="1"/>
  <c r="P776" i="1"/>
  <c r="P775" i="1"/>
  <c r="P48" i="1"/>
  <c r="P33" i="1"/>
  <c r="P43" i="1"/>
  <c r="P84" i="1"/>
  <c r="P37" i="1"/>
  <c r="P32" i="1"/>
  <c r="P68" i="1"/>
  <c r="P80" i="1"/>
  <c r="P51" i="1"/>
  <c r="P81" i="1"/>
  <c r="P50" i="1"/>
  <c r="P79" i="1"/>
  <c r="P61" i="1"/>
  <c r="P86" i="1"/>
  <c r="P45" i="1"/>
  <c r="P29" i="1"/>
  <c r="P23" i="1"/>
  <c r="P26" i="1"/>
  <c r="P75" i="1"/>
  <c r="P72" i="1"/>
  <c r="P82" i="1"/>
  <c r="P28" i="1"/>
  <c r="P77" i="1"/>
  <c r="P387" i="1"/>
  <c r="P71" i="1"/>
  <c r="P56" i="1"/>
  <c r="P78" i="1"/>
  <c r="P67" i="1"/>
  <c r="P47" i="1"/>
  <c r="P34" i="1"/>
  <c r="P60" i="1"/>
  <c r="P76" i="1"/>
  <c r="P64" i="1"/>
  <c r="P59" i="1"/>
  <c r="P58" i="1"/>
  <c r="P62" i="1"/>
  <c r="P65" i="1"/>
  <c r="P85" i="1"/>
  <c r="P42" i="1"/>
  <c r="P44" i="1"/>
  <c r="P391" i="1"/>
  <c r="P389" i="1"/>
  <c r="P46" i="1"/>
  <c r="P54" i="1"/>
  <c r="P53" i="1"/>
  <c r="P57" i="1"/>
  <c r="P66" i="1"/>
  <c r="P83" i="1"/>
  <c r="P74" i="1"/>
  <c r="P73" i="1"/>
  <c r="P69" i="1"/>
  <c r="P63" i="1"/>
  <c r="P40" i="1"/>
  <c r="P55" i="1"/>
  <c r="P70" i="1"/>
  <c r="P52" i="1"/>
  <c r="P49" i="1"/>
  <c r="P31" i="1"/>
  <c r="P390" i="1"/>
  <c r="P87" i="1"/>
  <c r="P41" i="1"/>
  <c r="P38" i="1"/>
  <c r="P771" i="1"/>
  <c r="P772" i="1"/>
  <c r="P750" i="1"/>
  <c r="P753" i="1"/>
  <c r="P754" i="1"/>
  <c r="P751" i="1"/>
  <c r="P752" i="1"/>
  <c r="P749" i="1"/>
  <c r="P755" i="1"/>
  <c r="P756" i="1"/>
  <c r="P757" i="1"/>
  <c r="P18" i="1"/>
  <c r="P748" i="1"/>
  <c r="P747" i="1"/>
  <c r="P778" i="1"/>
  <c r="P21" i="1"/>
  <c r="P20" i="1"/>
  <c r="P24" i="1"/>
  <c r="P25" i="1"/>
  <c r="P27" i="1"/>
  <c r="P627" i="1"/>
  <c r="P507" i="1"/>
  <c r="P829" i="1"/>
  <c r="P179" i="1"/>
  <c r="P719" i="1"/>
  <c r="P192" i="1"/>
  <c r="P301" i="1"/>
  <c r="P461" i="1"/>
  <c r="P424" i="1"/>
  <c r="P731" i="1"/>
  <c r="P466" i="1"/>
  <c r="P970" i="1"/>
  <c r="P811" i="1"/>
  <c r="P115" i="1"/>
  <c r="P119" i="1"/>
  <c r="P118" i="1"/>
  <c r="P114" i="1"/>
  <c r="P117" i="1"/>
  <c r="P113" i="1"/>
  <c r="P116" i="1"/>
  <c r="P856" i="1"/>
  <c r="P405" i="1"/>
  <c r="P957" i="1"/>
  <c r="P795" i="1"/>
  <c r="P425" i="1"/>
  <c r="P732" i="1"/>
  <c r="P734" i="1"/>
  <c r="P698" i="1"/>
  <c r="P416" i="1"/>
  <c r="P432" i="1"/>
  <c r="P460" i="1"/>
  <c r="P106" i="1"/>
  <c r="P101" i="1"/>
  <c r="P428" i="1"/>
  <c r="P945" i="1"/>
  <c r="P803" i="1"/>
  <c r="P97" i="1"/>
  <c r="P407" i="1"/>
  <c r="P415" i="1"/>
  <c r="P788" i="1"/>
  <c r="P790" i="1"/>
  <c r="P457" i="1"/>
  <c r="P786" i="1"/>
  <c r="P785" i="1"/>
  <c r="P261" i="1"/>
  <c r="P208" i="1"/>
  <c r="P308" i="1"/>
  <c r="P291" i="1"/>
  <c r="P406" i="1"/>
  <c r="P463" i="1"/>
  <c r="P435" i="1"/>
  <c r="P831" i="1"/>
  <c r="P436" i="1"/>
  <c r="P498" i="1"/>
  <c r="P213" i="1"/>
  <c r="P398" i="1"/>
  <c r="P440" i="1"/>
  <c r="P177" i="1"/>
  <c r="P822" i="1"/>
  <c r="P459" i="1"/>
  <c r="P122" i="1"/>
  <c r="P797" i="1"/>
  <c r="P99" i="1"/>
  <c r="P352" i="1"/>
  <c r="P353" i="1"/>
  <c r="P354" i="1"/>
  <c r="P450" i="1"/>
  <c r="P355" i="1"/>
  <c r="P726" i="1"/>
  <c r="P439" i="1"/>
  <c r="P914" i="1"/>
  <c r="P826" i="1"/>
  <c r="P130" i="1"/>
  <c r="P131" i="1"/>
  <c r="P830" i="1"/>
  <c r="P399" i="1"/>
  <c r="P93" i="1"/>
  <c r="P133" i="1"/>
  <c r="P216" i="1"/>
  <c r="P484" i="1"/>
  <c r="P823" i="1"/>
  <c r="P812" i="1"/>
  <c r="P511" i="1"/>
  <c r="P523" i="1"/>
  <c r="P543" i="1"/>
  <c r="P547" i="1"/>
  <c r="P519" i="1"/>
  <c r="P299" i="1"/>
  <c r="P14" i="1"/>
  <c r="P11" i="1"/>
  <c r="P309" i="1"/>
  <c r="P313" i="1"/>
  <c r="P608" i="1"/>
  <c r="P572" i="1"/>
  <c r="P154" i="1"/>
  <c r="P571" i="1"/>
  <c r="P164" i="1"/>
  <c r="P561" i="1"/>
  <c r="P142" i="1"/>
  <c r="P146" i="1"/>
  <c r="P855" i="1"/>
  <c r="P860" i="1"/>
  <c r="P859" i="1"/>
  <c r="P861" i="1"/>
  <c r="P560" i="1"/>
  <c r="P449" i="1"/>
  <c r="P502" i="1"/>
  <c r="P578" i="1"/>
  <c r="P124" i="1"/>
  <c r="P102" i="1"/>
  <c r="P738" i="1"/>
  <c r="P944" i="1"/>
  <c r="P447" i="1"/>
  <c r="P445" i="1"/>
  <c r="P446" i="1"/>
  <c r="P444" i="1"/>
  <c r="P813" i="1"/>
  <c r="P438" i="1"/>
  <c r="P128" i="1"/>
  <c r="P482" i="1"/>
  <c r="P129" i="1"/>
  <c r="P800" i="1"/>
  <c r="P98" i="1"/>
  <c r="P132" i="1"/>
  <c r="P802" i="1"/>
  <c r="P919" i="1"/>
  <c r="P486" i="1"/>
  <c r="P456" i="1"/>
  <c r="P467" i="1"/>
  <c r="P495" i="1"/>
  <c r="P477" i="1"/>
  <c r="P715" i="1"/>
  <c r="P967" i="1"/>
  <c r="P4" i="1"/>
  <c r="P403" i="1"/>
  <c r="P946" i="1"/>
  <c r="P505" i="1"/>
  <c r="P875" i="1"/>
  <c r="P500" i="1"/>
  <c r="P155" i="1"/>
  <c r="P151" i="1"/>
  <c r="P249" i="1"/>
  <c r="P494" i="1"/>
  <c r="P958" i="1"/>
  <c r="P480" i="1"/>
  <c r="P493" i="1"/>
  <c r="P792" i="1"/>
  <c r="P123" i="1"/>
  <c r="P111" i="1"/>
  <c r="P120" i="1"/>
  <c r="P112" i="1"/>
  <c r="P809" i="1"/>
  <c r="P808" i="1"/>
  <c r="P807" i="1"/>
  <c r="P806" i="1"/>
  <c r="P805" i="1"/>
  <c r="P804" i="1"/>
  <c r="P105" i="1"/>
  <c r="P948" i="1"/>
  <c r="P109" i="1"/>
  <c r="P108" i="1"/>
  <c r="P798" i="1"/>
  <c r="P512" i="1"/>
  <c r="P443" i="1"/>
  <c r="P728" i="1"/>
  <c r="P455" i="1"/>
  <c r="P181" i="1"/>
  <c r="P799" i="1"/>
  <c r="P825" i="1"/>
  <c r="P810" i="1"/>
  <c r="P426" i="1"/>
  <c r="P104" i="1"/>
  <c r="P429" i="1"/>
  <c r="P433" i="1"/>
  <c r="P126" i="1"/>
  <c r="P821" i="1"/>
  <c r="P230" i="1"/>
  <c r="P633" i="1"/>
  <c r="P824" i="1"/>
  <c r="P626" i="1"/>
  <c r="P583" i="1"/>
  <c r="P819" i="1"/>
  <c r="P815" i="1"/>
  <c r="P816" i="1"/>
  <c r="P817" i="1"/>
  <c r="P818" i="1"/>
  <c r="P453" i="1"/>
  <c r="P814" i="1"/>
  <c r="P420" i="1"/>
  <c r="P956" i="1"/>
  <c r="P410" i="1"/>
  <c r="P127" i="1"/>
  <c r="P464" i="1"/>
  <c r="P437" i="1"/>
  <c r="P820" i="1"/>
  <c r="P92" i="1"/>
  <c r="P618" i="1"/>
  <c r="P103" i="1"/>
  <c r="P96" i="1"/>
  <c r="P479" i="1"/>
  <c r="P782" i="1"/>
  <c r="P779" i="1"/>
  <c r="P887" i="1"/>
  <c r="P361" i="1"/>
  <c r="P95" i="1"/>
  <c r="P648" i="1"/>
  <c r="P121" i="1"/>
  <c r="P612" i="1"/>
  <c r="P388" i="1"/>
  <c r="P465" i="1"/>
  <c r="P536" i="1"/>
  <c r="P546" i="1"/>
  <c r="P554" i="1"/>
  <c r="P544" i="1"/>
  <c r="P94" i="1"/>
  <c r="P781" i="1"/>
  <c r="P434" i="1"/>
  <c r="P931" i="1"/>
  <c r="P30" i="1"/>
  <c r="P666" i="1"/>
  <c r="P39" i="1"/>
  <c r="P36" i="1"/>
  <c r="P565" i="1"/>
  <c r="P643" i="1"/>
  <c r="P510" i="1"/>
  <c r="P331" i="1"/>
  <c r="P711" i="1"/>
  <c r="P722" i="1"/>
  <c r="P325" i="1"/>
  <c r="P530" i="1"/>
  <c r="P470" i="1"/>
  <c r="P474" i="1"/>
  <c r="P110" i="1"/>
  <c r="P35" i="1"/>
  <c r="P303" i="1"/>
  <c r="P9" i="1"/>
  <c r="P746" i="1"/>
  <c r="P290" i="1"/>
  <c r="P288" i="1"/>
  <c r="P333" i="1"/>
  <c r="P340" i="1"/>
  <c r="P300" i="1"/>
  <c r="P298" i="1"/>
  <c r="P330" i="1"/>
  <c r="P236" i="1"/>
  <c r="P334" i="1"/>
  <c r="P350" i="1"/>
  <c r="P968" i="1"/>
  <c r="P324" i="1"/>
  <c r="P378" i="1"/>
  <c r="P263" i="1"/>
  <c r="P5" i="1"/>
  <c r="P212" i="1"/>
  <c r="P227" i="1"/>
  <c r="P969" i="1"/>
  <c r="P348" i="1"/>
  <c r="P345" i="1"/>
  <c r="P335" i="1"/>
  <c r="P315" i="1"/>
  <c r="P7" i="1"/>
  <c r="P10" i="1"/>
  <c r="P289" i="1"/>
  <c r="P286" i="1"/>
  <c r="P292" i="1"/>
  <c r="P304" i="1"/>
  <c r="P338" i="1"/>
  <c r="P349" i="1"/>
  <c r="P260" i="1"/>
  <c r="P222" i="1"/>
  <c r="P339" i="1"/>
  <c r="P306" i="1"/>
  <c r="P3" i="1"/>
  <c r="P321" i="1"/>
  <c r="P2" i="1"/>
  <c r="P256" i="1"/>
  <c r="P15" i="1"/>
  <c r="P12" i="1"/>
  <c r="P314" i="1"/>
  <c r="P250" i="1"/>
  <c r="P225" i="1"/>
  <c r="P373" i="1"/>
  <c r="P736" i="1"/>
  <c r="P231" i="1"/>
  <c r="P937" i="1"/>
  <c r="P935" i="1"/>
  <c r="P699" i="1"/>
  <c r="P287" i="1"/>
  <c r="P276" i="1"/>
  <c r="P341" i="1"/>
  <c r="P237" i="1"/>
  <c r="P294" i="1"/>
  <c r="P280" i="1"/>
  <c r="P307" i="1"/>
  <c r="P972" i="1"/>
  <c r="P320" i="1"/>
  <c r="P281" i="1"/>
  <c r="P207" i="1"/>
  <c r="P258" i="1"/>
  <c r="P265" i="1"/>
  <c r="P966" i="1"/>
  <c r="P680" i="1"/>
  <c r="P939" i="1"/>
  <c r="P942" i="1"/>
  <c r="P199" i="1"/>
  <c r="P206" i="1"/>
  <c r="P940" i="1"/>
  <c r="P201" i="1"/>
  <c r="P200" i="1"/>
  <c r="P205" i="1"/>
  <c r="P938" i="1"/>
  <c r="P203" i="1"/>
  <c r="P204" i="1"/>
  <c r="P202" i="1"/>
  <c r="P368" i="1"/>
  <c r="P358" i="1"/>
  <c r="P936" i="1"/>
  <c r="P623" i="1"/>
  <c r="P513" i="1"/>
  <c r="P925" i="1"/>
  <c r="P262" i="1"/>
  <c r="P730" i="1"/>
  <c r="P603" i="1"/>
  <c r="P827" i="1"/>
  <c r="P828" i="1"/>
  <c r="P941" i="1"/>
  <c r="P195" i="1"/>
  <c r="P964" i="1"/>
  <c r="P951" i="1"/>
  <c r="P661" i="1"/>
  <c r="P717" i="1"/>
  <c r="P694" i="1"/>
  <c r="P596" i="1"/>
  <c r="P581" i="1"/>
  <c r="P503" i="1"/>
  <c r="P962" i="1"/>
  <c r="P712" i="1"/>
  <c r="P619" i="1"/>
  <c r="P686" i="1"/>
  <c r="P481" i="1"/>
  <c r="P587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845" i="1"/>
  <c r="O525" i="1"/>
  <c r="O134" i="1"/>
  <c r="O383" i="1"/>
  <c r="O135" i="1"/>
  <c r="O841" i="1"/>
  <c r="O947" i="1"/>
  <c r="O441" i="1"/>
  <c r="O408" i="1"/>
  <c r="O471" i="1"/>
  <c r="O419" i="1"/>
  <c r="O351" i="1"/>
  <c r="O485" i="1"/>
  <c r="O737" i="1"/>
  <c r="O478" i="1"/>
  <c r="O473" i="1"/>
  <c r="O136" i="1"/>
  <c r="O409" i="1"/>
  <c r="O397" i="1"/>
  <c r="O141" i="1"/>
  <c r="O836" i="1"/>
  <c r="O839" i="1"/>
  <c r="O837" i="1"/>
  <c r="O834" i="1"/>
  <c r="O833" i="1"/>
  <c r="O386" i="1"/>
  <c r="O402" i="1"/>
  <c r="O838" i="1"/>
  <c r="O832" i="1"/>
  <c r="O385" i="1"/>
  <c r="O384" i="1"/>
  <c r="O365" i="1"/>
  <c r="O840" i="1"/>
  <c r="O396" i="1"/>
  <c r="O394" i="1"/>
  <c r="O272" i="1"/>
  <c r="O328" i="1"/>
  <c r="O496" i="1"/>
  <c r="O515" i="1"/>
  <c r="O517" i="1"/>
  <c r="O317" i="1"/>
  <c r="O215" i="1"/>
  <c r="O537" i="1"/>
  <c r="O539" i="1"/>
  <c r="O417" i="1"/>
  <c r="O381" i="1"/>
  <c r="O548" i="1"/>
  <c r="O558" i="1"/>
  <c r="O894" i="1"/>
  <c r="O499" i="1"/>
  <c r="O362" i="1"/>
  <c r="O343" i="1"/>
  <c r="O211" i="1"/>
  <c r="O575" i="1"/>
  <c r="O835" i="1"/>
  <c r="O209" i="1"/>
  <c r="O567" i="1"/>
  <c r="O562" i="1"/>
  <c r="O550" i="1"/>
  <c r="O327" i="1"/>
  <c r="O336" i="1"/>
  <c r="O697" i="1"/>
  <c r="O607" i="1"/>
  <c r="O606" i="1"/>
  <c r="O214" i="1"/>
  <c r="O685" i="1"/>
  <c r="O586" i="1"/>
  <c r="O566" i="1"/>
  <c r="O580" i="1"/>
  <c r="O679" i="1"/>
  <c r="O551" i="1"/>
  <c r="O143" i="1"/>
  <c r="O363" i="1"/>
  <c r="O849" i="1"/>
  <c r="O844" i="1"/>
  <c r="O400" i="1"/>
  <c r="O483" i="1"/>
  <c r="O615" i="1"/>
  <c r="O395" i="1"/>
  <c r="O472" i="1"/>
  <c r="O454" i="1"/>
  <c r="O442" i="1"/>
  <c r="O850" i="1"/>
  <c r="O468" i="1"/>
  <c r="O153" i="1"/>
  <c r="O923" i="1"/>
  <c r="O641" i="1"/>
  <c r="O367" i="1"/>
  <c r="O667" i="1"/>
  <c r="O665" i="1"/>
  <c r="O660" i="1"/>
  <c r="O549" i="1"/>
  <c r="O851" i="1"/>
  <c r="O274" i="1"/>
  <c r="O928" i="1"/>
  <c r="O271" i="1"/>
  <c r="O504" i="1"/>
  <c r="O862" i="1"/>
  <c r="O533" i="1"/>
  <c r="O509" i="1"/>
  <c r="O514" i="1"/>
  <c r="O144" i="1"/>
  <c r="O542" i="1"/>
  <c r="O857" i="1"/>
  <c r="O541" i="1"/>
  <c r="O534" i="1"/>
  <c r="O545" i="1"/>
  <c r="O535" i="1"/>
  <c r="O518" i="1"/>
  <c r="O538" i="1"/>
  <c r="O374" i="1"/>
  <c r="O532" i="1"/>
  <c r="O600" i="1"/>
  <c r="O601" i="1"/>
  <c r="O599" i="1"/>
  <c r="O152" i="1"/>
  <c r="O640" i="1"/>
  <c r="O745" i="1"/>
  <c r="O880" i="1"/>
  <c r="O595" i="1"/>
  <c r="O881" i="1"/>
  <c r="O884" i="1"/>
  <c r="O559" i="1"/>
  <c r="O895" i="1"/>
  <c r="O617" i="1"/>
  <c r="O178" i="1"/>
  <c r="O636" i="1"/>
  <c r="O655" i="1"/>
  <c r="O917" i="1"/>
  <c r="O585" i="1"/>
  <c r="O597" i="1"/>
  <c r="O915" i="1"/>
  <c r="O911" i="1"/>
  <c r="O912" i="1"/>
  <c r="O909" i="1"/>
  <c r="O610" i="1"/>
  <c r="O910" i="1"/>
  <c r="O963" i="1"/>
  <c r="O501" i="1"/>
  <c r="O506" i="1"/>
  <c r="O577" i="1"/>
  <c r="O197" i="1"/>
  <c r="O854" i="1"/>
  <c r="O448" i="1"/>
  <c r="O475" i="1"/>
  <c r="O865" i="1"/>
  <c r="O863" i="1"/>
  <c r="O552" i="1"/>
  <c r="O853" i="1"/>
  <c r="O540" i="1"/>
  <c r="O739" i="1"/>
  <c r="O569" i="1"/>
  <c r="O574" i="1"/>
  <c r="O497" i="1"/>
  <c r="O950" i="1"/>
  <c r="O588" i="1"/>
  <c r="O625" i="1"/>
  <c r="O624" i="1"/>
  <c r="O714" i="1"/>
  <c r="O521" i="1"/>
  <c r="O522" i="1"/>
  <c r="O520" i="1"/>
  <c r="O676" i="1"/>
  <c r="O555" i="1"/>
  <c r="O165" i="1"/>
  <c r="O642" i="1"/>
  <c r="O668" i="1"/>
  <c r="O629" i="1"/>
  <c r="O874" i="1"/>
  <c r="O591" i="1"/>
  <c r="O594" i="1"/>
  <c r="O371" i="1"/>
  <c r="O590" i="1"/>
  <c r="O634" i="1"/>
  <c r="O593" i="1"/>
  <c r="O592" i="1"/>
  <c r="O878" i="1"/>
  <c r="O877" i="1"/>
  <c r="O876" i="1"/>
  <c r="O700" i="1"/>
  <c r="O670" i="1"/>
  <c r="O631" i="1"/>
  <c r="O703" i="1"/>
  <c r="O706" i="1"/>
  <c r="O672" i="1"/>
  <c r="O198" i="1"/>
  <c r="O705" i="1"/>
  <c r="O933" i="1"/>
  <c r="O255" i="1"/>
  <c r="O337" i="1"/>
  <c r="O490" i="1"/>
  <c r="O846" i="1"/>
  <c r="O924" i="1"/>
  <c r="O268" i="1"/>
  <c r="O322" i="1"/>
  <c r="O582" i="1"/>
  <c r="O890" i="1"/>
  <c r="O900" i="1"/>
  <c r="O584" i="1"/>
  <c r="O251" i="1"/>
  <c r="O269" i="1"/>
  <c r="O270" i="1"/>
  <c r="O277" i="1"/>
  <c r="O847" i="1"/>
  <c r="O852" i="1"/>
  <c r="O848" i="1"/>
  <c r="O226" i="1"/>
  <c r="O516" i="1"/>
  <c r="O653" i="1"/>
  <c r="O652" i="1"/>
  <c r="O176" i="1"/>
  <c r="O613" i="1"/>
  <c r="O469" i="1"/>
  <c r="O556" i="1"/>
  <c r="O858" i="1"/>
  <c r="O223" i="1"/>
  <c r="O149" i="1"/>
  <c r="O868" i="1"/>
  <c r="O310" i="1"/>
  <c r="O871" i="1"/>
  <c r="O411" i="1"/>
  <c r="O589" i="1"/>
  <c r="O864" i="1"/>
  <c r="O870" i="1"/>
  <c r="O902" i="1"/>
  <c r="O570" i="1"/>
  <c r="O462" i="1"/>
  <c r="O418" i="1"/>
  <c r="O393" i="1"/>
  <c r="O401" i="1"/>
  <c r="O916" i="1"/>
  <c r="O869" i="1"/>
  <c r="O508" i="1"/>
  <c r="O557" i="1"/>
  <c r="O167" i="1"/>
  <c r="O193" i="1"/>
  <c r="O690" i="1"/>
  <c r="O194" i="1"/>
  <c r="O658" i="1"/>
  <c r="O646" i="1"/>
  <c r="O239" i="1"/>
  <c r="O524" i="1"/>
  <c r="O168" i="1"/>
  <c r="O879" i="1"/>
  <c r="O866" i="1"/>
  <c r="O886" i="1"/>
  <c r="O891" i="1"/>
  <c r="O889" i="1"/>
  <c r="O897" i="1"/>
  <c r="O614" i="1"/>
  <c r="O898" i="1"/>
  <c r="O882" i="1"/>
  <c r="O576" i="1"/>
  <c r="O632" i="1"/>
  <c r="O645" i="1"/>
  <c r="O901" i="1"/>
  <c r="O635" i="1"/>
  <c r="O187" i="1"/>
  <c r="O657" i="1"/>
  <c r="O883" i="1"/>
  <c r="O961" i="1"/>
  <c r="O724" i="1"/>
  <c r="O527" i="1"/>
  <c r="O138" i="1"/>
  <c r="O693" i="1"/>
  <c r="O604" i="1"/>
  <c r="O139" i="1"/>
  <c r="O137" i="1"/>
  <c r="O707" i="1"/>
  <c r="O678" i="1"/>
  <c r="O930" i="1"/>
  <c r="O692" i="1"/>
  <c r="O671" i="1"/>
  <c r="O278" i="1"/>
  <c r="O279" i="1"/>
  <c r="O675" i="1"/>
  <c r="O673" i="1"/>
  <c r="O347" i="1"/>
  <c r="O370" i="1"/>
  <c r="O191" i="1"/>
  <c r="O696" i="1"/>
  <c r="O682" i="1"/>
  <c r="O647" i="1"/>
  <c r="O927" i="1"/>
  <c r="O929" i="1"/>
  <c r="O926" i="1"/>
  <c r="O219" i="1"/>
  <c r="O953" i="1"/>
  <c r="O186" i="1"/>
  <c r="O183" i="1"/>
  <c r="O182" i="1"/>
  <c r="O8" i="1"/>
  <c r="O650" i="1"/>
  <c r="O701" i="1"/>
  <c r="O605" i="1"/>
  <c r="O709" i="1"/>
  <c r="O185" i="1"/>
  <c r="O664" i="1"/>
  <c r="O713" i="1"/>
  <c r="O704" i="1"/>
  <c r="O735" i="1"/>
  <c r="O918" i="1"/>
  <c r="O644" i="1"/>
  <c r="O892" i="1"/>
  <c r="O896" i="1"/>
  <c r="O174" i="1"/>
  <c r="O723" i="1"/>
  <c r="O743" i="1"/>
  <c r="O297" i="1"/>
  <c r="O873" i="1"/>
  <c r="O691" i="1"/>
  <c r="O727" i="1"/>
  <c r="O319" i="1"/>
  <c r="O161" i="1"/>
  <c r="O147" i="1"/>
  <c r="O169" i="1"/>
  <c r="O166" i="1"/>
  <c r="O188" i="1"/>
  <c r="O369" i="1"/>
  <c r="O145" i="1"/>
  <c r="O568" i="1"/>
  <c r="O628" i="1"/>
  <c r="O630" i="1"/>
  <c r="O637" i="1"/>
  <c r="O638" i="1"/>
  <c r="O639" i="1"/>
  <c r="O908" i="1"/>
  <c r="O965" i="1"/>
  <c r="O913" i="1"/>
  <c r="O971" i="1"/>
  <c r="O920" i="1"/>
  <c r="O649" i="1"/>
  <c r="O921" i="1"/>
  <c r="O173" i="1"/>
  <c r="O684" i="1"/>
  <c r="O189" i="1"/>
  <c r="O190" i="1"/>
  <c r="O656" i="1"/>
  <c r="O163" i="1"/>
  <c r="O329" i="1"/>
  <c r="O302" i="1"/>
  <c r="O283" i="1"/>
  <c r="O695" i="1"/>
  <c r="O564" i="1"/>
  <c r="O742" i="1"/>
  <c r="O170" i="1"/>
  <c r="O934" i="1"/>
  <c r="O922" i="1"/>
  <c r="O689" i="1"/>
  <c r="O662" i="1"/>
  <c r="O710" i="1"/>
  <c r="O171" i="1"/>
  <c r="O553" i="1"/>
  <c r="O492" i="1"/>
  <c r="O960" i="1"/>
  <c r="O674" i="1"/>
  <c r="O531" i="1"/>
  <c r="O573" i="1"/>
  <c r="O528" i="1"/>
  <c r="O906" i="1"/>
  <c r="O529" i="1"/>
  <c r="O526" i="1"/>
  <c r="O903" i="1"/>
  <c r="O716" i="1"/>
  <c r="O741" i="1"/>
  <c r="O702" i="1"/>
  <c r="O677" i="1"/>
  <c r="O175" i="1"/>
  <c r="O184" i="1"/>
  <c r="O893" i="1"/>
  <c r="O620" i="1"/>
  <c r="O651" i="1"/>
  <c r="O669" i="1"/>
  <c r="O654" i="1"/>
  <c r="O721" i="1"/>
  <c r="O413" i="1"/>
  <c r="O232" i="1"/>
  <c r="O905" i="1"/>
  <c r="O904" i="1"/>
  <c r="O907" i="1"/>
  <c r="O899" i="1"/>
  <c r="O180" i="1"/>
  <c r="O172" i="1"/>
  <c r="O888" i="1"/>
  <c r="O275" i="1"/>
  <c r="O376" i="1"/>
  <c r="O196" i="1"/>
  <c r="O932" i="1"/>
  <c r="O708" i="1"/>
  <c r="O356" i="1"/>
  <c r="O955" i="1"/>
  <c r="O943" i="1"/>
  <c r="O359" i="1"/>
  <c r="O252" i="1"/>
  <c r="O224" i="1"/>
  <c r="O282" i="1"/>
  <c r="O248" i="1"/>
  <c r="O305" i="1"/>
  <c r="O729" i="1"/>
  <c r="O733" i="1"/>
  <c r="O954" i="1"/>
  <c r="O318" i="1"/>
  <c r="O253" i="1"/>
  <c r="O241" i="1"/>
  <c r="O295" i="1"/>
  <c r="O311" i="1"/>
  <c r="O357" i="1"/>
  <c r="O246" i="1"/>
  <c r="O296" i="1"/>
  <c r="O267" i="1"/>
  <c r="O245" i="1"/>
  <c r="O316" i="1"/>
  <c r="O221" i="1"/>
  <c r="O264" i="1"/>
  <c r="O273" i="1"/>
  <c r="O247" i="1"/>
  <c r="O609" i="1"/>
  <c r="O683" i="1"/>
  <c r="O616" i="1"/>
  <c r="O218" i="1"/>
  <c r="O663" i="1"/>
  <c r="O579" i="1"/>
  <c r="O885" i="1"/>
  <c r="O563" i="1"/>
  <c r="O843" i="1"/>
  <c r="O842" i="1"/>
  <c r="O681" i="1"/>
  <c r="O344" i="1"/>
  <c r="O217" i="1"/>
  <c r="O720" i="1"/>
  <c r="O872" i="1"/>
  <c r="O598" i="1"/>
  <c r="O158" i="1"/>
  <c r="O156" i="1"/>
  <c r="O150" i="1"/>
  <c r="O162" i="1"/>
  <c r="O159" i="1"/>
  <c r="O148" i="1"/>
  <c r="O157" i="1"/>
  <c r="O160" i="1"/>
  <c r="O602" i="1"/>
  <c r="O687" i="1"/>
  <c r="O867" i="1"/>
  <c r="O366" i="1"/>
  <c r="O621" i="1"/>
  <c r="O740" i="1"/>
  <c r="O744" i="1"/>
  <c r="O611" i="1"/>
  <c r="O688" i="1"/>
  <c r="O257" i="1"/>
  <c r="O364" i="1"/>
  <c r="O228" i="1"/>
  <c r="O233" i="1"/>
  <c r="O240" i="1"/>
  <c r="O238" i="1"/>
  <c r="O234" i="1"/>
  <c r="O312" i="1"/>
  <c r="O6" i="1"/>
  <c r="O220" i="1"/>
  <c r="O293" i="1"/>
  <c r="O285" i="1"/>
  <c r="O242" i="1"/>
  <c r="O254" i="1"/>
  <c r="O210" i="1"/>
  <c r="O342" i="1"/>
  <c r="O266" i="1"/>
  <c r="O346" i="1"/>
  <c r="O244" i="1"/>
  <c r="O243" i="1"/>
  <c r="O259" i="1"/>
  <c r="O284" i="1"/>
  <c r="O451" i="1"/>
  <c r="O375" i="1"/>
  <c r="O380" i="1"/>
  <c r="O382" i="1"/>
  <c r="O959" i="1"/>
  <c r="O476" i="1"/>
  <c r="O423" i="1"/>
  <c r="O452" i="1"/>
  <c r="O489" i="1"/>
  <c r="O107" i="1"/>
  <c r="O100" i="1"/>
  <c r="O622" i="1"/>
  <c r="O16" i="1"/>
  <c r="O17" i="1"/>
  <c r="O235" i="1"/>
  <c r="O414" i="1"/>
  <c r="O412" i="1"/>
  <c r="O404" i="1"/>
  <c r="O952" i="1"/>
  <c r="O392" i="1"/>
  <c r="O229" i="1"/>
  <c r="O379" i="1"/>
  <c r="O326" i="1"/>
  <c r="O332" i="1"/>
  <c r="O323" i="1"/>
  <c r="O430" i="1"/>
  <c r="O125" i="1"/>
  <c r="O431" i="1"/>
  <c r="O491" i="1"/>
  <c r="O13" i="1"/>
  <c r="O718" i="1"/>
  <c r="O458" i="1"/>
  <c r="O780" i="1"/>
  <c r="O90" i="1"/>
  <c r="O89" i="1"/>
  <c r="O88" i="1"/>
  <c r="O91" i="1"/>
  <c r="O360" i="1"/>
  <c r="O787" i="1"/>
  <c r="O422" i="1"/>
  <c r="O783" i="1"/>
  <c r="O784" i="1"/>
  <c r="O372" i="1"/>
  <c r="O659" i="1"/>
  <c r="O949" i="1"/>
  <c r="O421" i="1"/>
  <c r="O801" i="1"/>
  <c r="O791" i="1"/>
  <c r="O794" i="1"/>
  <c r="O793" i="1"/>
  <c r="O796" i="1"/>
  <c r="O487" i="1"/>
  <c r="O488" i="1"/>
  <c r="O789" i="1"/>
  <c r="O725" i="1"/>
  <c r="O140" i="1"/>
  <c r="O427" i="1"/>
  <c r="O377" i="1"/>
  <c r="O769" i="1"/>
  <c r="O766" i="1"/>
  <c r="O767" i="1"/>
  <c r="O768" i="1"/>
  <c r="O765" i="1"/>
  <c r="O763" i="1"/>
  <c r="O764" i="1"/>
  <c r="O760" i="1"/>
  <c r="O759" i="1"/>
  <c r="O762" i="1"/>
  <c r="O761" i="1"/>
  <c r="O758" i="1"/>
  <c r="O773" i="1"/>
  <c r="O774" i="1"/>
  <c r="O770" i="1"/>
  <c r="O22" i="1"/>
  <c r="O19" i="1"/>
  <c r="O777" i="1"/>
  <c r="O776" i="1"/>
  <c r="O775" i="1"/>
  <c r="O48" i="1"/>
  <c r="O33" i="1"/>
  <c r="O43" i="1"/>
  <c r="O84" i="1"/>
  <c r="O37" i="1"/>
  <c r="O32" i="1"/>
  <c r="O68" i="1"/>
  <c r="O80" i="1"/>
  <c r="O51" i="1"/>
  <c r="O81" i="1"/>
  <c r="O50" i="1"/>
  <c r="O79" i="1"/>
  <c r="O61" i="1"/>
  <c r="O86" i="1"/>
  <c r="O45" i="1"/>
  <c r="O29" i="1"/>
  <c r="O23" i="1"/>
  <c r="O26" i="1"/>
  <c r="O75" i="1"/>
  <c r="O72" i="1"/>
  <c r="O82" i="1"/>
  <c r="O28" i="1"/>
  <c r="O77" i="1"/>
  <c r="O387" i="1"/>
  <c r="O71" i="1"/>
  <c r="O56" i="1"/>
  <c r="O78" i="1"/>
  <c r="O67" i="1"/>
  <c r="O47" i="1"/>
  <c r="O34" i="1"/>
  <c r="O60" i="1"/>
  <c r="O76" i="1"/>
  <c r="O64" i="1"/>
  <c r="O59" i="1"/>
  <c r="O58" i="1"/>
  <c r="O62" i="1"/>
  <c r="O65" i="1"/>
  <c r="O85" i="1"/>
  <c r="O42" i="1"/>
  <c r="O44" i="1"/>
  <c r="O391" i="1"/>
  <c r="O389" i="1"/>
  <c r="O46" i="1"/>
  <c r="O54" i="1"/>
  <c r="O53" i="1"/>
  <c r="O57" i="1"/>
  <c r="O66" i="1"/>
  <c r="O83" i="1"/>
  <c r="O74" i="1"/>
  <c r="O73" i="1"/>
  <c r="O69" i="1"/>
  <c r="O63" i="1"/>
  <c r="O40" i="1"/>
  <c r="O55" i="1"/>
  <c r="O70" i="1"/>
  <c r="O52" i="1"/>
  <c r="O49" i="1"/>
  <c r="O31" i="1"/>
  <c r="O390" i="1"/>
  <c r="O87" i="1"/>
  <c r="O41" i="1"/>
  <c r="O38" i="1"/>
  <c r="O771" i="1"/>
  <c r="O772" i="1"/>
  <c r="O750" i="1"/>
  <c r="O753" i="1"/>
  <c r="O754" i="1"/>
  <c r="O751" i="1"/>
  <c r="O752" i="1"/>
  <c r="O749" i="1"/>
  <c r="O755" i="1"/>
  <c r="O756" i="1"/>
  <c r="O757" i="1"/>
  <c r="O18" i="1"/>
  <c r="O748" i="1"/>
  <c r="O747" i="1"/>
  <c r="O778" i="1"/>
  <c r="O21" i="1"/>
  <c r="O20" i="1"/>
  <c r="O24" i="1"/>
  <c r="O25" i="1"/>
  <c r="O27" i="1"/>
  <c r="O627" i="1"/>
  <c r="O507" i="1"/>
  <c r="O829" i="1"/>
  <c r="O179" i="1"/>
  <c r="O719" i="1"/>
  <c r="O192" i="1"/>
  <c r="O301" i="1"/>
  <c r="O461" i="1"/>
  <c r="O424" i="1"/>
  <c r="O731" i="1"/>
  <c r="O466" i="1"/>
  <c r="O970" i="1"/>
  <c r="O811" i="1"/>
  <c r="O115" i="1"/>
  <c r="O119" i="1"/>
  <c r="O118" i="1"/>
  <c r="O114" i="1"/>
  <c r="O117" i="1"/>
  <c r="O113" i="1"/>
  <c r="O116" i="1"/>
  <c r="O856" i="1"/>
  <c r="O405" i="1"/>
  <c r="O957" i="1"/>
  <c r="O795" i="1"/>
  <c r="O425" i="1"/>
  <c r="O732" i="1"/>
  <c r="O734" i="1"/>
  <c r="O698" i="1"/>
  <c r="O416" i="1"/>
  <c r="O432" i="1"/>
  <c r="O460" i="1"/>
  <c r="O106" i="1"/>
  <c r="O101" i="1"/>
  <c r="O428" i="1"/>
  <c r="O945" i="1"/>
  <c r="O803" i="1"/>
  <c r="O97" i="1"/>
  <c r="O407" i="1"/>
  <c r="O415" i="1"/>
  <c r="O788" i="1"/>
  <c r="O790" i="1"/>
  <c r="O457" i="1"/>
  <c r="O786" i="1"/>
  <c r="O785" i="1"/>
  <c r="O261" i="1"/>
  <c r="O208" i="1"/>
  <c r="O308" i="1"/>
  <c r="O291" i="1"/>
  <c r="O406" i="1"/>
  <c r="O463" i="1"/>
  <c r="O435" i="1"/>
  <c r="O831" i="1"/>
  <c r="O436" i="1"/>
  <c r="O498" i="1"/>
  <c r="O213" i="1"/>
  <c r="O398" i="1"/>
  <c r="O440" i="1"/>
  <c r="O177" i="1"/>
  <c r="O822" i="1"/>
  <c r="O459" i="1"/>
  <c r="O122" i="1"/>
  <c r="O797" i="1"/>
  <c r="O99" i="1"/>
  <c r="O352" i="1"/>
  <c r="O353" i="1"/>
  <c r="O354" i="1"/>
  <c r="O450" i="1"/>
  <c r="O355" i="1"/>
  <c r="O726" i="1"/>
  <c r="O439" i="1"/>
  <c r="O914" i="1"/>
  <c r="O826" i="1"/>
  <c r="O130" i="1"/>
  <c r="O131" i="1"/>
  <c r="O830" i="1"/>
  <c r="O399" i="1"/>
  <c r="O93" i="1"/>
  <c r="O133" i="1"/>
  <c r="O216" i="1"/>
  <c r="O484" i="1"/>
  <c r="O823" i="1"/>
  <c r="O812" i="1"/>
  <c r="O511" i="1"/>
  <c r="O523" i="1"/>
  <c r="O543" i="1"/>
  <c r="O547" i="1"/>
  <c r="O519" i="1"/>
  <c r="O299" i="1"/>
  <c r="O14" i="1"/>
  <c r="O11" i="1"/>
  <c r="O309" i="1"/>
  <c r="O313" i="1"/>
  <c r="O608" i="1"/>
  <c r="O572" i="1"/>
  <c r="O154" i="1"/>
  <c r="O571" i="1"/>
  <c r="O164" i="1"/>
  <c r="O561" i="1"/>
  <c r="O142" i="1"/>
  <c r="O146" i="1"/>
  <c r="O855" i="1"/>
  <c r="O860" i="1"/>
  <c r="O859" i="1"/>
  <c r="O861" i="1"/>
  <c r="O560" i="1"/>
  <c r="O449" i="1"/>
  <c r="O502" i="1"/>
  <c r="O578" i="1"/>
  <c r="O124" i="1"/>
  <c r="O102" i="1"/>
  <c r="O738" i="1"/>
  <c r="O944" i="1"/>
  <c r="O447" i="1"/>
  <c r="O445" i="1"/>
  <c r="O446" i="1"/>
  <c r="O444" i="1"/>
  <c r="O813" i="1"/>
  <c r="O438" i="1"/>
  <c r="O128" i="1"/>
  <c r="O482" i="1"/>
  <c r="O129" i="1"/>
  <c r="O800" i="1"/>
  <c r="O98" i="1"/>
  <c r="O132" i="1"/>
  <c r="O802" i="1"/>
  <c r="O919" i="1"/>
  <c r="O486" i="1"/>
  <c r="O456" i="1"/>
  <c r="O467" i="1"/>
  <c r="O495" i="1"/>
  <c r="O477" i="1"/>
  <c r="O715" i="1"/>
  <c r="O967" i="1"/>
  <c r="O4" i="1"/>
  <c r="O403" i="1"/>
  <c r="O946" i="1"/>
  <c r="O505" i="1"/>
  <c r="O875" i="1"/>
  <c r="O500" i="1"/>
  <c r="O155" i="1"/>
  <c r="O151" i="1"/>
  <c r="O249" i="1"/>
  <c r="O494" i="1"/>
  <c r="O958" i="1"/>
  <c r="O480" i="1"/>
  <c r="O493" i="1"/>
  <c r="O792" i="1"/>
  <c r="O123" i="1"/>
  <c r="O111" i="1"/>
  <c r="O120" i="1"/>
  <c r="O112" i="1"/>
  <c r="O809" i="1"/>
  <c r="O808" i="1"/>
  <c r="O807" i="1"/>
  <c r="O806" i="1"/>
  <c r="O805" i="1"/>
  <c r="O804" i="1"/>
  <c r="O105" i="1"/>
  <c r="O948" i="1"/>
  <c r="O109" i="1"/>
  <c r="O108" i="1"/>
  <c r="O798" i="1"/>
  <c r="O512" i="1"/>
  <c r="O443" i="1"/>
  <c r="O728" i="1"/>
  <c r="O455" i="1"/>
  <c r="O181" i="1"/>
  <c r="O799" i="1"/>
  <c r="O825" i="1"/>
  <c r="O810" i="1"/>
  <c r="O426" i="1"/>
  <c r="O104" i="1"/>
  <c r="O429" i="1"/>
  <c r="O433" i="1"/>
  <c r="O126" i="1"/>
  <c r="O821" i="1"/>
  <c r="O230" i="1"/>
  <c r="O633" i="1"/>
  <c r="O824" i="1"/>
  <c r="O626" i="1"/>
  <c r="O583" i="1"/>
  <c r="O819" i="1"/>
  <c r="O815" i="1"/>
  <c r="O816" i="1"/>
  <c r="O817" i="1"/>
  <c r="O818" i="1"/>
  <c r="O453" i="1"/>
  <c r="O814" i="1"/>
  <c r="O420" i="1"/>
  <c r="O956" i="1"/>
  <c r="O410" i="1"/>
  <c r="O127" i="1"/>
  <c r="O464" i="1"/>
  <c r="O437" i="1"/>
  <c r="O820" i="1"/>
  <c r="O92" i="1"/>
  <c r="O618" i="1"/>
  <c r="O103" i="1"/>
  <c r="O96" i="1"/>
  <c r="O479" i="1"/>
  <c r="O782" i="1"/>
  <c r="O779" i="1"/>
  <c r="O887" i="1"/>
  <c r="O361" i="1"/>
  <c r="O95" i="1"/>
  <c r="O648" i="1"/>
  <c r="O121" i="1"/>
  <c r="O612" i="1"/>
  <c r="O388" i="1"/>
  <c r="O465" i="1"/>
  <c r="O536" i="1"/>
  <c r="O546" i="1"/>
  <c r="O554" i="1"/>
  <c r="O544" i="1"/>
  <c r="O94" i="1"/>
  <c r="O781" i="1"/>
  <c r="O434" i="1"/>
  <c r="O931" i="1"/>
  <c r="O30" i="1"/>
  <c r="O666" i="1"/>
  <c r="O39" i="1"/>
  <c r="O36" i="1"/>
  <c r="O565" i="1"/>
  <c r="O643" i="1"/>
  <c r="O510" i="1"/>
  <c r="O331" i="1"/>
  <c r="O711" i="1"/>
  <c r="O722" i="1"/>
  <c r="O325" i="1"/>
  <c r="O530" i="1"/>
  <c r="O470" i="1"/>
  <c r="O474" i="1"/>
  <c r="O110" i="1"/>
  <c r="O35" i="1"/>
  <c r="O303" i="1"/>
  <c r="O9" i="1"/>
  <c r="O746" i="1"/>
  <c r="O290" i="1"/>
  <c r="O288" i="1"/>
  <c r="O333" i="1"/>
  <c r="O340" i="1"/>
  <c r="O300" i="1"/>
  <c r="O298" i="1"/>
  <c r="O330" i="1"/>
  <c r="O236" i="1"/>
  <c r="O334" i="1"/>
  <c r="O350" i="1"/>
  <c r="O968" i="1"/>
  <c r="O324" i="1"/>
  <c r="O378" i="1"/>
  <c r="O263" i="1"/>
  <c r="O5" i="1"/>
  <c r="O212" i="1"/>
  <c r="O227" i="1"/>
  <c r="O969" i="1"/>
  <c r="O348" i="1"/>
  <c r="O345" i="1"/>
  <c r="O335" i="1"/>
  <c r="O315" i="1"/>
  <c r="O7" i="1"/>
  <c r="O10" i="1"/>
  <c r="O289" i="1"/>
  <c r="O286" i="1"/>
  <c r="O292" i="1"/>
  <c r="O304" i="1"/>
  <c r="O338" i="1"/>
  <c r="O349" i="1"/>
  <c r="O260" i="1"/>
  <c r="O222" i="1"/>
  <c r="O339" i="1"/>
  <c r="O306" i="1"/>
  <c r="O3" i="1"/>
  <c r="O321" i="1"/>
  <c r="O2" i="1"/>
  <c r="O256" i="1"/>
  <c r="O15" i="1"/>
  <c r="O12" i="1"/>
  <c r="O314" i="1"/>
  <c r="O250" i="1"/>
  <c r="O225" i="1"/>
  <c r="O373" i="1"/>
  <c r="O736" i="1"/>
  <c r="O231" i="1"/>
  <c r="O937" i="1"/>
  <c r="O935" i="1"/>
  <c r="O699" i="1"/>
  <c r="O287" i="1"/>
  <c r="O276" i="1"/>
  <c r="O341" i="1"/>
  <c r="O237" i="1"/>
  <c r="O294" i="1"/>
  <c r="O280" i="1"/>
  <c r="O307" i="1"/>
  <c r="O972" i="1"/>
  <c r="O320" i="1"/>
  <c r="O281" i="1"/>
  <c r="O207" i="1"/>
  <c r="O258" i="1"/>
  <c r="O265" i="1"/>
  <c r="O966" i="1"/>
  <c r="O680" i="1"/>
  <c r="O939" i="1"/>
  <c r="O942" i="1"/>
  <c r="O199" i="1"/>
  <c r="O206" i="1"/>
  <c r="O940" i="1"/>
  <c r="O201" i="1"/>
  <c r="O200" i="1"/>
  <c r="O205" i="1"/>
  <c r="O938" i="1"/>
  <c r="O203" i="1"/>
  <c r="O204" i="1"/>
  <c r="O202" i="1"/>
  <c r="O368" i="1"/>
  <c r="O358" i="1"/>
  <c r="O936" i="1"/>
  <c r="O623" i="1"/>
  <c r="O513" i="1"/>
  <c r="O925" i="1"/>
  <c r="O262" i="1"/>
  <c r="O730" i="1"/>
  <c r="O603" i="1"/>
  <c r="O827" i="1"/>
  <c r="O828" i="1"/>
  <c r="O941" i="1"/>
  <c r="O195" i="1"/>
  <c r="O964" i="1"/>
  <c r="O951" i="1"/>
  <c r="O661" i="1"/>
  <c r="O717" i="1"/>
  <c r="O694" i="1"/>
  <c r="O596" i="1"/>
  <c r="O581" i="1"/>
  <c r="O503" i="1"/>
  <c r="O962" i="1"/>
  <c r="O712" i="1"/>
  <c r="O619" i="1"/>
  <c r="O686" i="1"/>
  <c r="O481" i="1"/>
  <c r="O587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845" i="1"/>
  <c r="N525" i="1"/>
  <c r="N134" i="1"/>
  <c r="N383" i="1"/>
  <c r="N135" i="1"/>
  <c r="N841" i="1"/>
  <c r="N947" i="1"/>
  <c r="N441" i="1"/>
  <c r="N408" i="1"/>
  <c r="N471" i="1"/>
  <c r="N419" i="1"/>
  <c r="N351" i="1"/>
  <c r="N485" i="1"/>
  <c r="N737" i="1"/>
  <c r="N478" i="1"/>
  <c r="N473" i="1"/>
  <c r="N136" i="1"/>
  <c r="N409" i="1"/>
  <c r="N397" i="1"/>
  <c r="N141" i="1"/>
  <c r="N836" i="1"/>
  <c r="N839" i="1"/>
  <c r="N837" i="1"/>
  <c r="N834" i="1"/>
  <c r="N833" i="1"/>
  <c r="N386" i="1"/>
  <c r="N402" i="1"/>
  <c r="N838" i="1"/>
  <c r="N832" i="1"/>
  <c r="N385" i="1"/>
  <c r="N384" i="1"/>
  <c r="N365" i="1"/>
  <c r="N840" i="1"/>
  <c r="N396" i="1"/>
  <c r="N394" i="1"/>
  <c r="N272" i="1"/>
  <c r="N328" i="1"/>
  <c r="N496" i="1"/>
  <c r="N515" i="1"/>
  <c r="N517" i="1"/>
  <c r="N317" i="1"/>
  <c r="N215" i="1"/>
  <c r="N537" i="1"/>
  <c r="N539" i="1"/>
  <c r="N417" i="1"/>
  <c r="N381" i="1"/>
  <c r="N548" i="1"/>
  <c r="N558" i="1"/>
  <c r="N894" i="1"/>
  <c r="N499" i="1"/>
  <c r="N362" i="1"/>
  <c r="N343" i="1"/>
  <c r="N211" i="1"/>
  <c r="N575" i="1"/>
  <c r="N835" i="1"/>
  <c r="N209" i="1"/>
  <c r="N567" i="1"/>
  <c r="N562" i="1"/>
  <c r="N550" i="1"/>
  <c r="N327" i="1"/>
  <c r="N336" i="1"/>
  <c r="N697" i="1"/>
  <c r="N607" i="1"/>
  <c r="N606" i="1"/>
  <c r="N214" i="1"/>
  <c r="N685" i="1"/>
  <c r="N586" i="1"/>
  <c r="N566" i="1"/>
  <c r="N580" i="1"/>
  <c r="N679" i="1"/>
  <c r="N551" i="1"/>
  <c r="N143" i="1"/>
  <c r="N363" i="1"/>
  <c r="N849" i="1"/>
  <c r="N844" i="1"/>
  <c r="N400" i="1"/>
  <c r="N483" i="1"/>
  <c r="N615" i="1"/>
  <c r="N395" i="1"/>
  <c r="N472" i="1"/>
  <c r="N454" i="1"/>
  <c r="N442" i="1"/>
  <c r="N850" i="1"/>
  <c r="N468" i="1"/>
  <c r="N153" i="1"/>
  <c r="N923" i="1"/>
  <c r="N641" i="1"/>
  <c r="N367" i="1"/>
  <c r="N667" i="1"/>
  <c r="N665" i="1"/>
  <c r="N660" i="1"/>
  <c r="N549" i="1"/>
  <c r="N851" i="1"/>
  <c r="N274" i="1"/>
  <c r="N928" i="1"/>
  <c r="N271" i="1"/>
  <c r="N504" i="1"/>
  <c r="N862" i="1"/>
  <c r="N533" i="1"/>
  <c r="N509" i="1"/>
  <c r="N514" i="1"/>
  <c r="N144" i="1"/>
  <c r="N542" i="1"/>
  <c r="N857" i="1"/>
  <c r="N541" i="1"/>
  <c r="N534" i="1"/>
  <c r="N545" i="1"/>
  <c r="N535" i="1"/>
  <c r="N518" i="1"/>
  <c r="N538" i="1"/>
  <c r="N374" i="1"/>
  <c r="N532" i="1"/>
  <c r="N600" i="1"/>
  <c r="N601" i="1"/>
  <c r="N599" i="1"/>
  <c r="N152" i="1"/>
  <c r="N640" i="1"/>
  <c r="N745" i="1"/>
  <c r="N880" i="1"/>
  <c r="N595" i="1"/>
  <c r="N881" i="1"/>
  <c r="N884" i="1"/>
  <c r="N559" i="1"/>
  <c r="N895" i="1"/>
  <c r="N617" i="1"/>
  <c r="N178" i="1"/>
  <c r="N636" i="1"/>
  <c r="N655" i="1"/>
  <c r="N917" i="1"/>
  <c r="N585" i="1"/>
  <c r="N597" i="1"/>
  <c r="N915" i="1"/>
  <c r="N911" i="1"/>
  <c r="N912" i="1"/>
  <c r="N909" i="1"/>
  <c r="N610" i="1"/>
  <c r="N910" i="1"/>
  <c r="N963" i="1"/>
  <c r="N501" i="1"/>
  <c r="N506" i="1"/>
  <c r="N577" i="1"/>
  <c r="N197" i="1"/>
  <c r="N854" i="1"/>
  <c r="N448" i="1"/>
  <c r="N475" i="1"/>
  <c r="N865" i="1"/>
  <c r="N863" i="1"/>
  <c r="N552" i="1"/>
  <c r="N853" i="1"/>
  <c r="N540" i="1"/>
  <c r="N739" i="1"/>
  <c r="N569" i="1"/>
  <c r="N574" i="1"/>
  <c r="N497" i="1"/>
  <c r="N950" i="1"/>
  <c r="N588" i="1"/>
  <c r="N625" i="1"/>
  <c r="N624" i="1"/>
  <c r="N714" i="1"/>
  <c r="N521" i="1"/>
  <c r="N522" i="1"/>
  <c r="N520" i="1"/>
  <c r="N676" i="1"/>
  <c r="N555" i="1"/>
  <c r="N165" i="1"/>
  <c r="N642" i="1"/>
  <c r="N668" i="1"/>
  <c r="N629" i="1"/>
  <c r="N874" i="1"/>
  <c r="N591" i="1"/>
  <c r="N594" i="1"/>
  <c r="N371" i="1"/>
  <c r="N590" i="1"/>
  <c r="N634" i="1"/>
  <c r="N593" i="1"/>
  <c r="N592" i="1"/>
  <c r="N878" i="1"/>
  <c r="N877" i="1"/>
  <c r="N876" i="1"/>
  <c r="N700" i="1"/>
  <c r="N670" i="1"/>
  <c r="N631" i="1"/>
  <c r="N703" i="1"/>
  <c r="N706" i="1"/>
  <c r="N672" i="1"/>
  <c r="N198" i="1"/>
  <c r="N705" i="1"/>
  <c r="N933" i="1"/>
  <c r="N255" i="1"/>
  <c r="N337" i="1"/>
  <c r="N490" i="1"/>
  <c r="N846" i="1"/>
  <c r="N924" i="1"/>
  <c r="N268" i="1"/>
  <c r="N322" i="1"/>
  <c r="N582" i="1"/>
  <c r="N890" i="1"/>
  <c r="N900" i="1"/>
  <c r="N584" i="1"/>
  <c r="N251" i="1"/>
  <c r="N269" i="1"/>
  <c r="N270" i="1"/>
  <c r="N277" i="1"/>
  <c r="N847" i="1"/>
  <c r="N852" i="1"/>
  <c r="N848" i="1"/>
  <c r="N226" i="1"/>
  <c r="N516" i="1"/>
  <c r="N653" i="1"/>
  <c r="N652" i="1"/>
  <c r="N176" i="1"/>
  <c r="N613" i="1"/>
  <c r="N469" i="1"/>
  <c r="N556" i="1"/>
  <c r="N858" i="1"/>
  <c r="N223" i="1"/>
  <c r="N149" i="1"/>
  <c r="N868" i="1"/>
  <c r="N310" i="1"/>
  <c r="N871" i="1"/>
  <c r="N411" i="1"/>
  <c r="N589" i="1"/>
  <c r="N864" i="1"/>
  <c r="N870" i="1"/>
  <c r="N902" i="1"/>
  <c r="N570" i="1"/>
  <c r="N462" i="1"/>
  <c r="N418" i="1"/>
  <c r="N393" i="1"/>
  <c r="N401" i="1"/>
  <c r="N916" i="1"/>
  <c r="N869" i="1"/>
  <c r="N508" i="1"/>
  <c r="N557" i="1"/>
  <c r="N167" i="1"/>
  <c r="N193" i="1"/>
  <c r="N690" i="1"/>
  <c r="N194" i="1"/>
  <c r="N658" i="1"/>
  <c r="N646" i="1"/>
  <c r="N239" i="1"/>
  <c r="N524" i="1"/>
  <c r="N168" i="1"/>
  <c r="N879" i="1"/>
  <c r="N866" i="1"/>
  <c r="N886" i="1"/>
  <c r="N891" i="1"/>
  <c r="N889" i="1"/>
  <c r="N897" i="1"/>
  <c r="N614" i="1"/>
  <c r="N898" i="1"/>
  <c r="N882" i="1"/>
  <c r="N576" i="1"/>
  <c r="N632" i="1"/>
  <c r="N645" i="1"/>
  <c r="N901" i="1"/>
  <c r="N635" i="1"/>
  <c r="N187" i="1"/>
  <c r="N657" i="1"/>
  <c r="N883" i="1"/>
  <c r="N961" i="1"/>
  <c r="N724" i="1"/>
  <c r="N527" i="1"/>
  <c r="N138" i="1"/>
  <c r="N693" i="1"/>
  <c r="N604" i="1"/>
  <c r="N139" i="1"/>
  <c r="N137" i="1"/>
  <c r="N707" i="1"/>
  <c r="N678" i="1"/>
  <c r="N930" i="1"/>
  <c r="N692" i="1"/>
  <c r="N671" i="1"/>
  <c r="N278" i="1"/>
  <c r="N279" i="1"/>
  <c r="N675" i="1"/>
  <c r="N673" i="1"/>
  <c r="N347" i="1"/>
  <c r="N370" i="1"/>
  <c r="N191" i="1"/>
  <c r="N696" i="1"/>
  <c r="N682" i="1"/>
  <c r="N647" i="1"/>
  <c r="N927" i="1"/>
  <c r="N929" i="1"/>
  <c r="N926" i="1"/>
  <c r="N219" i="1"/>
  <c r="N953" i="1"/>
  <c r="N186" i="1"/>
  <c r="N183" i="1"/>
  <c r="N182" i="1"/>
  <c r="N8" i="1"/>
  <c r="N650" i="1"/>
  <c r="N701" i="1"/>
  <c r="N605" i="1"/>
  <c r="N709" i="1"/>
  <c r="N185" i="1"/>
  <c r="N664" i="1"/>
  <c r="N713" i="1"/>
  <c r="N704" i="1"/>
  <c r="N735" i="1"/>
  <c r="N918" i="1"/>
  <c r="N644" i="1"/>
  <c r="N892" i="1"/>
  <c r="N896" i="1"/>
  <c r="N174" i="1"/>
  <c r="N723" i="1"/>
  <c r="N743" i="1"/>
  <c r="N297" i="1"/>
  <c r="N873" i="1"/>
  <c r="N691" i="1"/>
  <c r="N727" i="1"/>
  <c r="N319" i="1"/>
  <c r="N161" i="1"/>
  <c r="N147" i="1"/>
  <c r="N169" i="1"/>
  <c r="N166" i="1"/>
  <c r="N188" i="1"/>
  <c r="N369" i="1"/>
  <c r="N145" i="1"/>
  <c r="N568" i="1"/>
  <c r="N628" i="1"/>
  <c r="N630" i="1"/>
  <c r="N637" i="1"/>
  <c r="N638" i="1"/>
  <c r="N639" i="1"/>
  <c r="N908" i="1"/>
  <c r="N965" i="1"/>
  <c r="N913" i="1"/>
  <c r="N971" i="1"/>
  <c r="N920" i="1"/>
  <c r="N649" i="1"/>
  <c r="N921" i="1"/>
  <c r="N173" i="1"/>
  <c r="N684" i="1"/>
  <c r="N189" i="1"/>
  <c r="N190" i="1"/>
  <c r="N656" i="1"/>
  <c r="N163" i="1"/>
  <c r="N329" i="1"/>
  <c r="N302" i="1"/>
  <c r="N283" i="1"/>
  <c r="N695" i="1"/>
  <c r="N564" i="1"/>
  <c r="N742" i="1"/>
  <c r="N170" i="1"/>
  <c r="N934" i="1"/>
  <c r="N922" i="1"/>
  <c r="N689" i="1"/>
  <c r="N662" i="1"/>
  <c r="N710" i="1"/>
  <c r="N171" i="1"/>
  <c r="N553" i="1"/>
  <c r="N492" i="1"/>
  <c r="N960" i="1"/>
  <c r="N674" i="1"/>
  <c r="N531" i="1"/>
  <c r="N573" i="1"/>
  <c r="N528" i="1"/>
  <c r="N906" i="1"/>
  <c r="N529" i="1"/>
  <c r="N526" i="1"/>
  <c r="N903" i="1"/>
  <c r="N716" i="1"/>
  <c r="N741" i="1"/>
  <c r="N702" i="1"/>
  <c r="N677" i="1"/>
  <c r="N175" i="1"/>
  <c r="N184" i="1"/>
  <c r="N893" i="1"/>
  <c r="N620" i="1"/>
  <c r="N651" i="1"/>
  <c r="N669" i="1"/>
  <c r="N654" i="1"/>
  <c r="N721" i="1"/>
  <c r="N413" i="1"/>
  <c r="N232" i="1"/>
  <c r="N905" i="1"/>
  <c r="N904" i="1"/>
  <c r="N907" i="1"/>
  <c r="N899" i="1"/>
  <c r="N180" i="1"/>
  <c r="N172" i="1"/>
  <c r="N888" i="1"/>
  <c r="N275" i="1"/>
  <c r="N376" i="1"/>
  <c r="N196" i="1"/>
  <c r="N932" i="1"/>
  <c r="N708" i="1"/>
  <c r="N356" i="1"/>
  <c r="N955" i="1"/>
  <c r="N943" i="1"/>
  <c r="N359" i="1"/>
  <c r="N252" i="1"/>
  <c r="N224" i="1"/>
  <c r="N282" i="1"/>
  <c r="N248" i="1"/>
  <c r="N305" i="1"/>
  <c r="N729" i="1"/>
  <c r="N733" i="1"/>
  <c r="N954" i="1"/>
  <c r="N318" i="1"/>
  <c r="N253" i="1"/>
  <c r="N241" i="1"/>
  <c r="N295" i="1"/>
  <c r="N311" i="1"/>
  <c r="N357" i="1"/>
  <c r="N246" i="1"/>
  <c r="N296" i="1"/>
  <c r="N267" i="1"/>
  <c r="N245" i="1"/>
  <c r="N316" i="1"/>
  <c r="N221" i="1"/>
  <c r="N264" i="1"/>
  <c r="N273" i="1"/>
  <c r="N247" i="1"/>
  <c r="N609" i="1"/>
  <c r="N683" i="1"/>
  <c r="N616" i="1"/>
  <c r="N218" i="1"/>
  <c r="N663" i="1"/>
  <c r="N579" i="1"/>
  <c r="N885" i="1"/>
  <c r="N563" i="1"/>
  <c r="N843" i="1"/>
  <c r="N842" i="1"/>
  <c r="N681" i="1"/>
  <c r="N344" i="1"/>
  <c r="N217" i="1"/>
  <c r="N720" i="1"/>
  <c r="N872" i="1"/>
  <c r="N598" i="1"/>
  <c r="N158" i="1"/>
  <c r="N156" i="1"/>
  <c r="N150" i="1"/>
  <c r="N162" i="1"/>
  <c r="N159" i="1"/>
  <c r="N148" i="1"/>
  <c r="N157" i="1"/>
  <c r="N160" i="1"/>
  <c r="N602" i="1"/>
  <c r="N687" i="1"/>
  <c r="N867" i="1"/>
  <c r="N366" i="1"/>
  <c r="N621" i="1"/>
  <c r="N740" i="1"/>
  <c r="N744" i="1"/>
  <c r="N611" i="1"/>
  <c r="N688" i="1"/>
  <c r="N257" i="1"/>
  <c r="N364" i="1"/>
  <c r="N228" i="1"/>
  <c r="N233" i="1"/>
  <c r="N240" i="1"/>
  <c r="N238" i="1"/>
  <c r="N234" i="1"/>
  <c r="N312" i="1"/>
  <c r="N6" i="1"/>
  <c r="N220" i="1"/>
  <c r="N293" i="1"/>
  <c r="N285" i="1"/>
  <c r="N242" i="1"/>
  <c r="N254" i="1"/>
  <c r="N210" i="1"/>
  <c r="N342" i="1"/>
  <c r="N266" i="1"/>
  <c r="N346" i="1"/>
  <c r="N244" i="1"/>
  <c r="N243" i="1"/>
  <c r="N259" i="1"/>
  <c r="N284" i="1"/>
  <c r="N451" i="1"/>
  <c r="N375" i="1"/>
  <c r="N380" i="1"/>
  <c r="N382" i="1"/>
  <c r="N959" i="1"/>
  <c r="N476" i="1"/>
  <c r="N423" i="1"/>
  <c r="N452" i="1"/>
  <c r="N489" i="1"/>
  <c r="N107" i="1"/>
  <c r="N100" i="1"/>
  <c r="N622" i="1"/>
  <c r="N16" i="1"/>
  <c r="N17" i="1"/>
  <c r="N235" i="1"/>
  <c r="N414" i="1"/>
  <c r="N412" i="1"/>
  <c r="N404" i="1"/>
  <c r="N952" i="1"/>
  <c r="N392" i="1"/>
  <c r="N229" i="1"/>
  <c r="N379" i="1"/>
  <c r="N326" i="1"/>
  <c r="N332" i="1"/>
  <c r="N323" i="1"/>
  <c r="N430" i="1"/>
  <c r="N125" i="1"/>
  <c r="N431" i="1"/>
  <c r="N491" i="1"/>
  <c r="N13" i="1"/>
  <c r="N718" i="1"/>
  <c r="N458" i="1"/>
  <c r="N780" i="1"/>
  <c r="N90" i="1"/>
  <c r="N89" i="1"/>
  <c r="N88" i="1"/>
  <c r="N91" i="1"/>
  <c r="N360" i="1"/>
  <c r="N787" i="1"/>
  <c r="N422" i="1"/>
  <c r="N783" i="1"/>
  <c r="N784" i="1"/>
  <c r="N372" i="1"/>
  <c r="N659" i="1"/>
  <c r="N949" i="1"/>
  <c r="N421" i="1"/>
  <c r="N801" i="1"/>
  <c r="N791" i="1"/>
  <c r="N794" i="1"/>
  <c r="N793" i="1"/>
  <c r="N796" i="1"/>
  <c r="N487" i="1"/>
  <c r="N488" i="1"/>
  <c r="N789" i="1"/>
  <c r="N725" i="1"/>
  <c r="N140" i="1"/>
  <c r="N427" i="1"/>
  <c r="N377" i="1"/>
  <c r="N769" i="1"/>
  <c r="N766" i="1"/>
  <c r="N767" i="1"/>
  <c r="N768" i="1"/>
  <c r="N765" i="1"/>
  <c r="N763" i="1"/>
  <c r="N764" i="1"/>
  <c r="N760" i="1"/>
  <c r="N759" i="1"/>
  <c r="N762" i="1"/>
  <c r="N761" i="1"/>
  <c r="N758" i="1"/>
  <c r="N773" i="1"/>
  <c r="N774" i="1"/>
  <c r="N770" i="1"/>
  <c r="N22" i="1"/>
  <c r="N19" i="1"/>
  <c r="N777" i="1"/>
  <c r="N776" i="1"/>
  <c r="N775" i="1"/>
  <c r="N48" i="1"/>
  <c r="N33" i="1"/>
  <c r="N43" i="1"/>
  <c r="N84" i="1"/>
  <c r="N37" i="1"/>
  <c r="N32" i="1"/>
  <c r="N68" i="1"/>
  <c r="N80" i="1"/>
  <c r="N51" i="1"/>
  <c r="N81" i="1"/>
  <c r="N50" i="1"/>
  <c r="N79" i="1"/>
  <c r="N61" i="1"/>
  <c r="N86" i="1"/>
  <c r="N45" i="1"/>
  <c r="N29" i="1"/>
  <c r="N23" i="1"/>
  <c r="N26" i="1"/>
  <c r="N75" i="1"/>
  <c r="N72" i="1"/>
  <c r="N82" i="1"/>
  <c r="N28" i="1"/>
  <c r="N77" i="1"/>
  <c r="N387" i="1"/>
  <c r="N71" i="1"/>
  <c r="N56" i="1"/>
  <c r="N78" i="1"/>
  <c r="N67" i="1"/>
  <c r="N47" i="1"/>
  <c r="N34" i="1"/>
  <c r="N60" i="1"/>
  <c r="N76" i="1"/>
  <c r="N64" i="1"/>
  <c r="N59" i="1"/>
  <c r="N58" i="1"/>
  <c r="N62" i="1"/>
  <c r="N65" i="1"/>
  <c r="N85" i="1"/>
  <c r="N42" i="1"/>
  <c r="N44" i="1"/>
  <c r="N391" i="1"/>
  <c r="N389" i="1"/>
  <c r="N46" i="1"/>
  <c r="N54" i="1"/>
  <c r="N53" i="1"/>
  <c r="N57" i="1"/>
  <c r="N66" i="1"/>
  <c r="N83" i="1"/>
  <c r="N74" i="1"/>
  <c r="N73" i="1"/>
  <c r="N69" i="1"/>
  <c r="N63" i="1"/>
  <c r="N40" i="1"/>
  <c r="N55" i="1"/>
  <c r="N70" i="1"/>
  <c r="N52" i="1"/>
  <c r="N49" i="1"/>
  <c r="N31" i="1"/>
  <c r="N390" i="1"/>
  <c r="N87" i="1"/>
  <c r="N41" i="1"/>
  <c r="N38" i="1"/>
  <c r="N771" i="1"/>
  <c r="N772" i="1"/>
  <c r="N750" i="1"/>
  <c r="N753" i="1"/>
  <c r="N754" i="1"/>
  <c r="N751" i="1"/>
  <c r="N752" i="1"/>
  <c r="N749" i="1"/>
  <c r="N755" i="1"/>
  <c r="N756" i="1"/>
  <c r="N757" i="1"/>
  <c r="N18" i="1"/>
  <c r="N748" i="1"/>
  <c r="N747" i="1"/>
  <c r="N778" i="1"/>
  <c r="N21" i="1"/>
  <c r="N20" i="1"/>
  <c r="N24" i="1"/>
  <c r="N25" i="1"/>
  <c r="N27" i="1"/>
  <c r="N627" i="1"/>
  <c r="N507" i="1"/>
  <c r="N829" i="1"/>
  <c r="N179" i="1"/>
  <c r="N719" i="1"/>
  <c r="N192" i="1"/>
  <c r="N301" i="1"/>
  <c r="N461" i="1"/>
  <c r="N424" i="1"/>
  <c r="N731" i="1"/>
  <c r="N466" i="1"/>
  <c r="N970" i="1"/>
  <c r="N811" i="1"/>
  <c r="N115" i="1"/>
  <c r="N119" i="1"/>
  <c r="N118" i="1"/>
  <c r="N114" i="1"/>
  <c r="N117" i="1"/>
  <c r="N113" i="1"/>
  <c r="N116" i="1"/>
  <c r="N856" i="1"/>
  <c r="N405" i="1"/>
  <c r="N957" i="1"/>
  <c r="N795" i="1"/>
  <c r="N425" i="1"/>
  <c r="N732" i="1"/>
  <c r="N734" i="1"/>
  <c r="N698" i="1"/>
  <c r="N416" i="1"/>
  <c r="N432" i="1"/>
  <c r="N460" i="1"/>
  <c r="N106" i="1"/>
  <c r="N101" i="1"/>
  <c r="N428" i="1"/>
  <c r="N945" i="1"/>
  <c r="N803" i="1"/>
  <c r="N97" i="1"/>
  <c r="N407" i="1"/>
  <c r="N415" i="1"/>
  <c r="N788" i="1"/>
  <c r="N790" i="1"/>
  <c r="N457" i="1"/>
  <c r="N786" i="1"/>
  <c r="N785" i="1"/>
  <c r="N261" i="1"/>
  <c r="N208" i="1"/>
  <c r="N308" i="1"/>
  <c r="N291" i="1"/>
  <c r="N406" i="1"/>
  <c r="N463" i="1"/>
  <c r="N435" i="1"/>
  <c r="N831" i="1"/>
  <c r="N436" i="1"/>
  <c r="N498" i="1"/>
  <c r="N213" i="1"/>
  <c r="N398" i="1"/>
  <c r="N440" i="1"/>
  <c r="N177" i="1"/>
  <c r="N822" i="1"/>
  <c r="N459" i="1"/>
  <c r="N122" i="1"/>
  <c r="N797" i="1"/>
  <c r="N99" i="1"/>
  <c r="N352" i="1"/>
  <c r="N353" i="1"/>
  <c r="N354" i="1"/>
  <c r="N450" i="1"/>
  <c r="N355" i="1"/>
  <c r="N726" i="1"/>
  <c r="N439" i="1"/>
  <c r="N914" i="1"/>
  <c r="N826" i="1"/>
  <c r="N130" i="1"/>
  <c r="N131" i="1"/>
  <c r="N830" i="1"/>
  <c r="N399" i="1"/>
  <c r="N93" i="1"/>
  <c r="N133" i="1"/>
  <c r="N216" i="1"/>
  <c r="N484" i="1"/>
  <c r="N823" i="1"/>
  <c r="N812" i="1"/>
  <c r="N511" i="1"/>
  <c r="N523" i="1"/>
  <c r="N543" i="1"/>
  <c r="N547" i="1"/>
  <c r="N519" i="1"/>
  <c r="N299" i="1"/>
  <c r="N14" i="1"/>
  <c r="N11" i="1"/>
  <c r="N309" i="1"/>
  <c r="N313" i="1"/>
  <c r="N608" i="1"/>
  <c r="N572" i="1"/>
  <c r="N154" i="1"/>
  <c r="N571" i="1"/>
  <c r="N164" i="1"/>
  <c r="N561" i="1"/>
  <c r="N142" i="1"/>
  <c r="N146" i="1"/>
  <c r="N855" i="1"/>
  <c r="N860" i="1"/>
  <c r="N859" i="1"/>
  <c r="N861" i="1"/>
  <c r="N560" i="1"/>
  <c r="N449" i="1"/>
  <c r="N502" i="1"/>
  <c r="N578" i="1"/>
  <c r="N124" i="1"/>
  <c r="N102" i="1"/>
  <c r="N738" i="1"/>
  <c r="N944" i="1"/>
  <c r="N447" i="1"/>
  <c r="N445" i="1"/>
  <c r="N446" i="1"/>
  <c r="N444" i="1"/>
  <c r="N813" i="1"/>
  <c r="N438" i="1"/>
  <c r="N128" i="1"/>
  <c r="N482" i="1"/>
  <c r="N129" i="1"/>
  <c r="N800" i="1"/>
  <c r="N98" i="1"/>
  <c r="N132" i="1"/>
  <c r="N802" i="1"/>
  <c r="N919" i="1"/>
  <c r="N486" i="1"/>
  <c r="N456" i="1"/>
  <c r="N467" i="1"/>
  <c r="N495" i="1"/>
  <c r="N477" i="1"/>
  <c r="N715" i="1"/>
  <c r="N967" i="1"/>
  <c r="N4" i="1"/>
  <c r="N403" i="1"/>
  <c r="N946" i="1"/>
  <c r="N505" i="1"/>
  <c r="N875" i="1"/>
  <c r="N500" i="1"/>
  <c r="N155" i="1"/>
  <c r="N151" i="1"/>
  <c r="N249" i="1"/>
  <c r="N494" i="1"/>
  <c r="N958" i="1"/>
  <c r="N480" i="1"/>
  <c r="N493" i="1"/>
  <c r="N792" i="1"/>
  <c r="N123" i="1"/>
  <c r="N111" i="1"/>
  <c r="N120" i="1"/>
  <c r="N112" i="1"/>
  <c r="N809" i="1"/>
  <c r="N808" i="1"/>
  <c r="N807" i="1"/>
  <c r="N806" i="1"/>
  <c r="N805" i="1"/>
  <c r="N804" i="1"/>
  <c r="N105" i="1"/>
  <c r="N948" i="1"/>
  <c r="N109" i="1"/>
  <c r="N108" i="1"/>
  <c r="N798" i="1"/>
  <c r="N512" i="1"/>
  <c r="N443" i="1"/>
  <c r="N728" i="1"/>
  <c r="N455" i="1"/>
  <c r="N181" i="1"/>
  <c r="N799" i="1"/>
  <c r="N825" i="1"/>
  <c r="N810" i="1"/>
  <c r="N426" i="1"/>
  <c r="N104" i="1"/>
  <c r="N429" i="1"/>
  <c r="N433" i="1"/>
  <c r="N126" i="1"/>
  <c r="N821" i="1"/>
  <c r="N230" i="1"/>
  <c r="N633" i="1"/>
  <c r="N824" i="1"/>
  <c r="N626" i="1"/>
  <c r="N583" i="1"/>
  <c r="N819" i="1"/>
  <c r="N815" i="1"/>
  <c r="N816" i="1"/>
  <c r="N817" i="1"/>
  <c r="N818" i="1"/>
  <c r="N453" i="1"/>
  <c r="N814" i="1"/>
  <c r="N420" i="1"/>
  <c r="N956" i="1"/>
  <c r="N410" i="1"/>
  <c r="N127" i="1"/>
  <c r="N464" i="1"/>
  <c r="N437" i="1"/>
  <c r="N820" i="1"/>
  <c r="N92" i="1"/>
  <c r="N618" i="1"/>
  <c r="N103" i="1"/>
  <c r="N96" i="1"/>
  <c r="N479" i="1"/>
  <c r="N782" i="1"/>
  <c r="N779" i="1"/>
  <c r="N887" i="1"/>
  <c r="N361" i="1"/>
  <c r="N95" i="1"/>
  <c r="N648" i="1"/>
  <c r="N121" i="1"/>
  <c r="N612" i="1"/>
  <c r="N388" i="1"/>
  <c r="N465" i="1"/>
  <c r="N536" i="1"/>
  <c r="N546" i="1"/>
  <c r="N554" i="1"/>
  <c r="N544" i="1"/>
  <c r="N94" i="1"/>
  <c r="N781" i="1"/>
  <c r="N434" i="1"/>
  <c r="N931" i="1"/>
  <c r="N30" i="1"/>
  <c r="N666" i="1"/>
  <c r="N39" i="1"/>
  <c r="N36" i="1"/>
  <c r="N565" i="1"/>
  <c r="N643" i="1"/>
  <c r="N510" i="1"/>
  <c r="N331" i="1"/>
  <c r="N711" i="1"/>
  <c r="N722" i="1"/>
  <c r="N325" i="1"/>
  <c r="N530" i="1"/>
  <c r="N470" i="1"/>
  <c r="N474" i="1"/>
  <c r="N110" i="1"/>
  <c r="N35" i="1"/>
  <c r="N303" i="1"/>
  <c r="N9" i="1"/>
  <c r="N746" i="1"/>
  <c r="N290" i="1"/>
  <c r="N288" i="1"/>
  <c r="N333" i="1"/>
  <c r="N340" i="1"/>
  <c r="N300" i="1"/>
  <c r="N298" i="1"/>
  <c r="N330" i="1"/>
  <c r="N236" i="1"/>
  <c r="N334" i="1"/>
  <c r="N350" i="1"/>
  <c r="N968" i="1"/>
  <c r="N324" i="1"/>
  <c r="N378" i="1"/>
  <c r="N263" i="1"/>
  <c r="N5" i="1"/>
  <c r="N212" i="1"/>
  <c r="N227" i="1"/>
  <c r="N969" i="1"/>
  <c r="N348" i="1"/>
  <c r="N345" i="1"/>
  <c r="N335" i="1"/>
  <c r="N315" i="1"/>
  <c r="N7" i="1"/>
  <c r="N10" i="1"/>
  <c r="N289" i="1"/>
  <c r="N286" i="1"/>
  <c r="N292" i="1"/>
  <c r="N304" i="1"/>
  <c r="N338" i="1"/>
  <c r="N349" i="1"/>
  <c r="N260" i="1"/>
  <c r="N222" i="1"/>
  <c r="N339" i="1"/>
  <c r="N306" i="1"/>
  <c r="N3" i="1"/>
  <c r="N321" i="1"/>
  <c r="N2" i="1"/>
  <c r="N256" i="1"/>
  <c r="N15" i="1"/>
  <c r="N12" i="1"/>
  <c r="N314" i="1"/>
  <c r="N250" i="1"/>
  <c r="N225" i="1"/>
  <c r="N373" i="1"/>
  <c r="N736" i="1"/>
  <c r="N231" i="1"/>
  <c r="N937" i="1"/>
  <c r="N935" i="1"/>
  <c r="N699" i="1"/>
  <c r="N287" i="1"/>
  <c r="N276" i="1"/>
  <c r="N341" i="1"/>
  <c r="N237" i="1"/>
  <c r="N294" i="1"/>
  <c r="N280" i="1"/>
  <c r="N307" i="1"/>
  <c r="N972" i="1"/>
  <c r="N320" i="1"/>
  <c r="N281" i="1"/>
  <c r="N207" i="1"/>
  <c r="N258" i="1"/>
  <c r="N265" i="1"/>
  <c r="N966" i="1"/>
  <c r="N680" i="1"/>
  <c r="N939" i="1"/>
  <c r="N942" i="1"/>
  <c r="N199" i="1"/>
  <c r="N206" i="1"/>
  <c r="N940" i="1"/>
  <c r="N201" i="1"/>
  <c r="N200" i="1"/>
  <c r="N205" i="1"/>
  <c r="N938" i="1"/>
  <c r="N203" i="1"/>
  <c r="N204" i="1"/>
  <c r="N202" i="1"/>
  <c r="N368" i="1"/>
  <c r="N358" i="1"/>
  <c r="N936" i="1"/>
  <c r="N623" i="1"/>
  <c r="N513" i="1"/>
  <c r="N925" i="1"/>
  <c r="N262" i="1"/>
  <c r="N730" i="1"/>
  <c r="N603" i="1"/>
  <c r="N827" i="1"/>
  <c r="N828" i="1"/>
  <c r="N941" i="1"/>
  <c r="N195" i="1"/>
  <c r="N964" i="1"/>
  <c r="N951" i="1"/>
  <c r="N661" i="1"/>
  <c r="N717" i="1"/>
  <c r="N694" i="1"/>
  <c r="N596" i="1"/>
  <c r="N581" i="1"/>
  <c r="N503" i="1"/>
  <c r="N962" i="1"/>
  <c r="N712" i="1"/>
  <c r="N619" i="1"/>
  <c r="N686" i="1"/>
  <c r="N481" i="1"/>
  <c r="N587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845" i="1"/>
  <c r="M525" i="1"/>
  <c r="M134" i="1"/>
  <c r="M383" i="1"/>
  <c r="M135" i="1"/>
  <c r="M841" i="1"/>
  <c r="M947" i="1"/>
  <c r="M441" i="1"/>
  <c r="M408" i="1"/>
  <c r="M471" i="1"/>
  <c r="M419" i="1"/>
  <c r="M351" i="1"/>
  <c r="M485" i="1"/>
  <c r="M737" i="1"/>
  <c r="M478" i="1"/>
  <c r="M473" i="1"/>
  <c r="M136" i="1"/>
  <c r="M409" i="1"/>
  <c r="M397" i="1"/>
  <c r="M141" i="1"/>
  <c r="M836" i="1"/>
  <c r="M839" i="1"/>
  <c r="M837" i="1"/>
  <c r="M834" i="1"/>
  <c r="M833" i="1"/>
  <c r="M386" i="1"/>
  <c r="M402" i="1"/>
  <c r="M838" i="1"/>
  <c r="M832" i="1"/>
  <c r="M385" i="1"/>
  <c r="M384" i="1"/>
  <c r="M365" i="1"/>
  <c r="M840" i="1"/>
  <c r="M396" i="1"/>
  <c r="M394" i="1"/>
  <c r="M272" i="1"/>
  <c r="M328" i="1"/>
  <c r="M496" i="1"/>
  <c r="M515" i="1"/>
  <c r="M517" i="1"/>
  <c r="M317" i="1"/>
  <c r="M215" i="1"/>
  <c r="M537" i="1"/>
  <c r="M539" i="1"/>
  <c r="M417" i="1"/>
  <c r="M381" i="1"/>
  <c r="M548" i="1"/>
  <c r="M558" i="1"/>
  <c r="M894" i="1"/>
  <c r="M499" i="1"/>
  <c r="M362" i="1"/>
  <c r="M343" i="1"/>
  <c r="M211" i="1"/>
  <c r="M575" i="1"/>
  <c r="M835" i="1"/>
  <c r="M209" i="1"/>
  <c r="M567" i="1"/>
  <c r="M562" i="1"/>
  <c r="M550" i="1"/>
  <c r="M327" i="1"/>
  <c r="M336" i="1"/>
  <c r="M697" i="1"/>
  <c r="M607" i="1"/>
  <c r="M606" i="1"/>
  <c r="M214" i="1"/>
  <c r="M685" i="1"/>
  <c r="M586" i="1"/>
  <c r="M566" i="1"/>
  <c r="M580" i="1"/>
  <c r="M679" i="1"/>
  <c r="M551" i="1"/>
  <c r="M143" i="1"/>
  <c r="M363" i="1"/>
  <c r="M849" i="1"/>
  <c r="M844" i="1"/>
  <c r="M400" i="1"/>
  <c r="M483" i="1"/>
  <c r="M615" i="1"/>
  <c r="M395" i="1"/>
  <c r="M472" i="1"/>
  <c r="M454" i="1"/>
  <c r="M442" i="1"/>
  <c r="M850" i="1"/>
  <c r="M468" i="1"/>
  <c r="M153" i="1"/>
  <c r="M923" i="1"/>
  <c r="M641" i="1"/>
  <c r="M367" i="1"/>
  <c r="M667" i="1"/>
  <c r="M665" i="1"/>
  <c r="M660" i="1"/>
  <c r="M549" i="1"/>
  <c r="M851" i="1"/>
  <c r="M274" i="1"/>
  <c r="M928" i="1"/>
  <c r="M271" i="1"/>
  <c r="M504" i="1"/>
  <c r="M862" i="1"/>
  <c r="M533" i="1"/>
  <c r="M509" i="1"/>
  <c r="M514" i="1"/>
  <c r="M144" i="1"/>
  <c r="M542" i="1"/>
  <c r="M857" i="1"/>
  <c r="M541" i="1"/>
  <c r="M534" i="1"/>
  <c r="M545" i="1"/>
  <c r="M535" i="1"/>
  <c r="M518" i="1"/>
  <c r="M538" i="1"/>
  <c r="M374" i="1"/>
  <c r="M532" i="1"/>
  <c r="M600" i="1"/>
  <c r="M601" i="1"/>
  <c r="M599" i="1"/>
  <c r="M152" i="1"/>
  <c r="M640" i="1"/>
  <c r="M745" i="1"/>
  <c r="M880" i="1"/>
  <c r="M595" i="1"/>
  <c r="M881" i="1"/>
  <c r="M884" i="1"/>
  <c r="M559" i="1"/>
  <c r="M895" i="1"/>
  <c r="M617" i="1"/>
  <c r="M178" i="1"/>
  <c r="M636" i="1"/>
  <c r="M655" i="1"/>
  <c r="M917" i="1"/>
  <c r="M585" i="1"/>
  <c r="M597" i="1"/>
  <c r="M915" i="1"/>
  <c r="M911" i="1"/>
  <c r="M912" i="1"/>
  <c r="M909" i="1"/>
  <c r="M610" i="1"/>
  <c r="M910" i="1"/>
  <c r="M963" i="1"/>
  <c r="M501" i="1"/>
  <c r="M506" i="1"/>
  <c r="M577" i="1"/>
  <c r="M197" i="1"/>
  <c r="M854" i="1"/>
  <c r="M448" i="1"/>
  <c r="M475" i="1"/>
  <c r="M865" i="1"/>
  <c r="M863" i="1"/>
  <c r="M552" i="1"/>
  <c r="M853" i="1"/>
  <c r="M540" i="1"/>
  <c r="M739" i="1"/>
  <c r="M569" i="1"/>
  <c r="M574" i="1"/>
  <c r="M497" i="1"/>
  <c r="M950" i="1"/>
  <c r="M588" i="1"/>
  <c r="M625" i="1"/>
  <c r="M624" i="1"/>
  <c r="M714" i="1"/>
  <c r="M521" i="1"/>
  <c r="M522" i="1"/>
  <c r="M520" i="1"/>
  <c r="M676" i="1"/>
  <c r="M555" i="1"/>
  <c r="M165" i="1"/>
  <c r="M642" i="1"/>
  <c r="M668" i="1"/>
  <c r="M629" i="1"/>
  <c r="M874" i="1"/>
  <c r="M591" i="1"/>
  <c r="M594" i="1"/>
  <c r="M371" i="1"/>
  <c r="M590" i="1"/>
  <c r="M634" i="1"/>
  <c r="M593" i="1"/>
  <c r="M592" i="1"/>
  <c r="M878" i="1"/>
  <c r="M877" i="1"/>
  <c r="M876" i="1"/>
  <c r="M700" i="1"/>
  <c r="M670" i="1"/>
  <c r="M631" i="1"/>
  <c r="M703" i="1"/>
  <c r="M706" i="1"/>
  <c r="M672" i="1"/>
  <c r="M198" i="1"/>
  <c r="M705" i="1"/>
  <c r="M933" i="1"/>
  <c r="M255" i="1"/>
  <c r="M337" i="1"/>
  <c r="M490" i="1"/>
  <c r="M846" i="1"/>
  <c r="M924" i="1"/>
  <c r="M268" i="1"/>
  <c r="M322" i="1"/>
  <c r="M582" i="1"/>
  <c r="M890" i="1"/>
  <c r="M900" i="1"/>
  <c r="M584" i="1"/>
  <c r="M251" i="1"/>
  <c r="M269" i="1"/>
  <c r="M270" i="1"/>
  <c r="M277" i="1"/>
  <c r="M847" i="1"/>
  <c r="M852" i="1"/>
  <c r="M848" i="1"/>
  <c r="M226" i="1"/>
  <c r="M516" i="1"/>
  <c r="M653" i="1"/>
  <c r="M652" i="1"/>
  <c r="M176" i="1"/>
  <c r="M613" i="1"/>
  <c r="M469" i="1"/>
  <c r="M556" i="1"/>
  <c r="M858" i="1"/>
  <c r="M223" i="1"/>
  <c r="M149" i="1"/>
  <c r="M868" i="1"/>
  <c r="M310" i="1"/>
  <c r="M871" i="1"/>
  <c r="M411" i="1"/>
  <c r="M589" i="1"/>
  <c r="M864" i="1"/>
  <c r="M870" i="1"/>
  <c r="M902" i="1"/>
  <c r="M570" i="1"/>
  <c r="M462" i="1"/>
  <c r="M418" i="1"/>
  <c r="M393" i="1"/>
  <c r="M401" i="1"/>
  <c r="M916" i="1"/>
  <c r="M869" i="1"/>
  <c r="M508" i="1"/>
  <c r="M557" i="1"/>
  <c r="M167" i="1"/>
  <c r="M193" i="1"/>
  <c r="M690" i="1"/>
  <c r="M194" i="1"/>
  <c r="M658" i="1"/>
  <c r="M646" i="1"/>
  <c r="M239" i="1"/>
  <c r="M524" i="1"/>
  <c r="M168" i="1"/>
  <c r="M879" i="1"/>
  <c r="M866" i="1"/>
  <c r="M886" i="1"/>
  <c r="M891" i="1"/>
  <c r="M889" i="1"/>
  <c r="M897" i="1"/>
  <c r="M614" i="1"/>
  <c r="M898" i="1"/>
  <c r="M882" i="1"/>
  <c r="M576" i="1"/>
  <c r="M632" i="1"/>
  <c r="M645" i="1"/>
  <c r="M901" i="1"/>
  <c r="M635" i="1"/>
  <c r="M187" i="1"/>
  <c r="M657" i="1"/>
  <c r="M883" i="1"/>
  <c r="M961" i="1"/>
  <c r="M724" i="1"/>
  <c r="M527" i="1"/>
  <c r="M138" i="1"/>
  <c r="M693" i="1"/>
  <c r="M604" i="1"/>
  <c r="M139" i="1"/>
  <c r="M137" i="1"/>
  <c r="M707" i="1"/>
  <c r="M678" i="1"/>
  <c r="M930" i="1"/>
  <c r="M692" i="1"/>
  <c r="M671" i="1"/>
  <c r="M278" i="1"/>
  <c r="M279" i="1"/>
  <c r="M675" i="1"/>
  <c r="M673" i="1"/>
  <c r="M347" i="1"/>
  <c r="M370" i="1"/>
  <c r="M191" i="1"/>
  <c r="M696" i="1"/>
  <c r="M682" i="1"/>
  <c r="M647" i="1"/>
  <c r="M927" i="1"/>
  <c r="M929" i="1"/>
  <c r="M926" i="1"/>
  <c r="M219" i="1"/>
  <c r="M953" i="1"/>
  <c r="M186" i="1"/>
  <c r="M183" i="1"/>
  <c r="M182" i="1"/>
  <c r="M8" i="1"/>
  <c r="M650" i="1"/>
  <c r="M701" i="1"/>
  <c r="M605" i="1"/>
  <c r="M709" i="1"/>
  <c r="M185" i="1"/>
  <c r="M664" i="1"/>
  <c r="M713" i="1"/>
  <c r="M704" i="1"/>
  <c r="M735" i="1"/>
  <c r="M918" i="1"/>
  <c r="M644" i="1"/>
  <c r="M892" i="1"/>
  <c r="M896" i="1"/>
  <c r="M174" i="1"/>
  <c r="M723" i="1"/>
  <c r="M743" i="1"/>
  <c r="M297" i="1"/>
  <c r="M873" i="1"/>
  <c r="M691" i="1"/>
  <c r="M727" i="1"/>
  <c r="M319" i="1"/>
  <c r="M161" i="1"/>
  <c r="M147" i="1"/>
  <c r="M169" i="1"/>
  <c r="M166" i="1"/>
  <c r="M188" i="1"/>
  <c r="M369" i="1"/>
  <c r="M145" i="1"/>
  <c r="M568" i="1"/>
  <c r="M628" i="1"/>
  <c r="M630" i="1"/>
  <c r="M637" i="1"/>
  <c r="M638" i="1"/>
  <c r="M639" i="1"/>
  <c r="M908" i="1"/>
  <c r="M965" i="1"/>
  <c r="M913" i="1"/>
  <c r="M971" i="1"/>
  <c r="M920" i="1"/>
  <c r="M649" i="1"/>
  <c r="M921" i="1"/>
  <c r="M173" i="1"/>
  <c r="M684" i="1"/>
  <c r="M189" i="1"/>
  <c r="M190" i="1"/>
  <c r="M656" i="1"/>
  <c r="M163" i="1"/>
  <c r="M329" i="1"/>
  <c r="M302" i="1"/>
  <c r="M283" i="1"/>
  <c r="M695" i="1"/>
  <c r="M564" i="1"/>
  <c r="M742" i="1"/>
  <c r="M170" i="1"/>
  <c r="M934" i="1"/>
  <c r="M922" i="1"/>
  <c r="M689" i="1"/>
  <c r="M662" i="1"/>
  <c r="M710" i="1"/>
  <c r="M171" i="1"/>
  <c r="M553" i="1"/>
  <c r="M492" i="1"/>
  <c r="M960" i="1"/>
  <c r="M674" i="1"/>
  <c r="M531" i="1"/>
  <c r="M573" i="1"/>
  <c r="M528" i="1"/>
  <c r="M906" i="1"/>
  <c r="M529" i="1"/>
  <c r="M526" i="1"/>
  <c r="M903" i="1"/>
  <c r="M716" i="1"/>
  <c r="M741" i="1"/>
  <c r="M702" i="1"/>
  <c r="M677" i="1"/>
  <c r="M175" i="1"/>
  <c r="M184" i="1"/>
  <c r="M893" i="1"/>
  <c r="M620" i="1"/>
  <c r="M651" i="1"/>
  <c r="M669" i="1"/>
  <c r="M654" i="1"/>
  <c r="M721" i="1"/>
  <c r="M413" i="1"/>
  <c r="M232" i="1"/>
  <c r="M905" i="1"/>
  <c r="M904" i="1"/>
  <c r="M907" i="1"/>
  <c r="M899" i="1"/>
  <c r="M180" i="1"/>
  <c r="M172" i="1"/>
  <c r="M888" i="1"/>
  <c r="M275" i="1"/>
  <c r="M376" i="1"/>
  <c r="M196" i="1"/>
  <c r="M932" i="1"/>
  <c r="M708" i="1"/>
  <c r="M356" i="1"/>
  <c r="M955" i="1"/>
  <c r="M943" i="1"/>
  <c r="M359" i="1"/>
  <c r="M252" i="1"/>
  <c r="M224" i="1"/>
  <c r="M282" i="1"/>
  <c r="M248" i="1"/>
  <c r="M305" i="1"/>
  <c r="M729" i="1"/>
  <c r="M733" i="1"/>
  <c r="M954" i="1"/>
  <c r="M318" i="1"/>
  <c r="M253" i="1"/>
  <c r="M241" i="1"/>
  <c r="M295" i="1"/>
  <c r="M311" i="1"/>
  <c r="M357" i="1"/>
  <c r="M246" i="1"/>
  <c r="M296" i="1"/>
  <c r="M267" i="1"/>
  <c r="M245" i="1"/>
  <c r="M316" i="1"/>
  <c r="M221" i="1"/>
  <c r="M264" i="1"/>
  <c r="M273" i="1"/>
  <c r="M247" i="1"/>
  <c r="M609" i="1"/>
  <c r="M683" i="1"/>
  <c r="M616" i="1"/>
  <c r="M218" i="1"/>
  <c r="M663" i="1"/>
  <c r="M579" i="1"/>
  <c r="M885" i="1"/>
  <c r="M563" i="1"/>
  <c r="M843" i="1"/>
  <c r="M842" i="1"/>
  <c r="M681" i="1"/>
  <c r="M344" i="1"/>
  <c r="M217" i="1"/>
  <c r="M720" i="1"/>
  <c r="M872" i="1"/>
  <c r="M598" i="1"/>
  <c r="M158" i="1"/>
  <c r="M156" i="1"/>
  <c r="M150" i="1"/>
  <c r="M162" i="1"/>
  <c r="M159" i="1"/>
  <c r="M148" i="1"/>
  <c r="M157" i="1"/>
  <c r="M160" i="1"/>
  <c r="M602" i="1"/>
  <c r="M687" i="1"/>
  <c r="M867" i="1"/>
  <c r="M366" i="1"/>
  <c r="M621" i="1"/>
  <c r="M740" i="1"/>
  <c r="M744" i="1"/>
  <c r="M611" i="1"/>
  <c r="M688" i="1"/>
  <c r="M257" i="1"/>
  <c r="M364" i="1"/>
  <c r="M228" i="1"/>
  <c r="M233" i="1"/>
  <c r="M240" i="1"/>
  <c r="M238" i="1"/>
  <c r="M234" i="1"/>
  <c r="M312" i="1"/>
  <c r="M6" i="1"/>
  <c r="M220" i="1"/>
  <c r="M293" i="1"/>
  <c r="M285" i="1"/>
  <c r="M242" i="1"/>
  <c r="M254" i="1"/>
  <c r="M210" i="1"/>
  <c r="M342" i="1"/>
  <c r="M266" i="1"/>
  <c r="M346" i="1"/>
  <c r="M244" i="1"/>
  <c r="M243" i="1"/>
  <c r="M259" i="1"/>
  <c r="M284" i="1"/>
  <c r="M451" i="1"/>
  <c r="M375" i="1"/>
  <c r="M380" i="1"/>
  <c r="M382" i="1"/>
  <c r="M959" i="1"/>
  <c r="M476" i="1"/>
  <c r="M423" i="1"/>
  <c r="M452" i="1"/>
  <c r="M489" i="1"/>
  <c r="M107" i="1"/>
  <c r="M100" i="1"/>
  <c r="M622" i="1"/>
  <c r="M16" i="1"/>
  <c r="M17" i="1"/>
  <c r="M235" i="1"/>
  <c r="M414" i="1"/>
  <c r="M412" i="1"/>
  <c r="M404" i="1"/>
  <c r="M952" i="1"/>
  <c r="M392" i="1"/>
  <c r="M229" i="1"/>
  <c r="M379" i="1"/>
  <c r="M326" i="1"/>
  <c r="M332" i="1"/>
  <c r="M323" i="1"/>
  <c r="M430" i="1"/>
  <c r="M125" i="1"/>
  <c r="M431" i="1"/>
  <c r="M491" i="1"/>
  <c r="M13" i="1"/>
  <c r="M718" i="1"/>
  <c r="M458" i="1"/>
  <c r="M780" i="1"/>
  <c r="M90" i="1"/>
  <c r="M89" i="1"/>
  <c r="M88" i="1"/>
  <c r="M91" i="1"/>
  <c r="M360" i="1"/>
  <c r="M787" i="1"/>
  <c r="M422" i="1"/>
  <c r="M783" i="1"/>
  <c r="M784" i="1"/>
  <c r="M372" i="1"/>
  <c r="M659" i="1"/>
  <c r="M949" i="1"/>
  <c r="M421" i="1"/>
  <c r="M801" i="1"/>
  <c r="M791" i="1"/>
  <c r="M794" i="1"/>
  <c r="M793" i="1"/>
  <c r="M796" i="1"/>
  <c r="M487" i="1"/>
  <c r="M488" i="1"/>
  <c r="M789" i="1"/>
  <c r="M725" i="1"/>
  <c r="M140" i="1"/>
  <c r="M427" i="1"/>
  <c r="M377" i="1"/>
  <c r="M769" i="1"/>
  <c r="M766" i="1"/>
  <c r="M767" i="1"/>
  <c r="M768" i="1"/>
  <c r="M765" i="1"/>
  <c r="M763" i="1"/>
  <c r="M764" i="1"/>
  <c r="M760" i="1"/>
  <c r="M759" i="1"/>
  <c r="M762" i="1"/>
  <c r="M761" i="1"/>
  <c r="M758" i="1"/>
  <c r="M773" i="1"/>
  <c r="M774" i="1"/>
  <c r="M770" i="1"/>
  <c r="M22" i="1"/>
  <c r="M19" i="1"/>
  <c r="M777" i="1"/>
  <c r="M776" i="1"/>
  <c r="M775" i="1"/>
  <c r="M48" i="1"/>
  <c r="M33" i="1"/>
  <c r="M43" i="1"/>
  <c r="M84" i="1"/>
  <c r="M37" i="1"/>
  <c r="M32" i="1"/>
  <c r="M68" i="1"/>
  <c r="M80" i="1"/>
  <c r="M51" i="1"/>
  <c r="M81" i="1"/>
  <c r="M50" i="1"/>
  <c r="M79" i="1"/>
  <c r="M61" i="1"/>
  <c r="M86" i="1"/>
  <c r="M45" i="1"/>
  <c r="M29" i="1"/>
  <c r="M23" i="1"/>
  <c r="M26" i="1"/>
  <c r="M75" i="1"/>
  <c r="M72" i="1"/>
  <c r="M82" i="1"/>
  <c r="M28" i="1"/>
  <c r="M77" i="1"/>
  <c r="M387" i="1"/>
  <c r="M71" i="1"/>
  <c r="M56" i="1"/>
  <c r="M78" i="1"/>
  <c r="M67" i="1"/>
  <c r="M47" i="1"/>
  <c r="M34" i="1"/>
  <c r="M60" i="1"/>
  <c r="M76" i="1"/>
  <c r="M64" i="1"/>
  <c r="M59" i="1"/>
  <c r="M58" i="1"/>
  <c r="M62" i="1"/>
  <c r="M65" i="1"/>
  <c r="M85" i="1"/>
  <c r="M42" i="1"/>
  <c r="M44" i="1"/>
  <c r="M391" i="1"/>
  <c r="M389" i="1"/>
  <c r="M46" i="1"/>
  <c r="M54" i="1"/>
  <c r="M53" i="1"/>
  <c r="M57" i="1"/>
  <c r="M66" i="1"/>
  <c r="M83" i="1"/>
  <c r="M74" i="1"/>
  <c r="M73" i="1"/>
  <c r="M69" i="1"/>
  <c r="M63" i="1"/>
  <c r="M40" i="1"/>
  <c r="M55" i="1"/>
  <c r="M70" i="1"/>
  <c r="M52" i="1"/>
  <c r="M49" i="1"/>
  <c r="M31" i="1"/>
  <c r="M390" i="1"/>
  <c r="M87" i="1"/>
  <c r="M41" i="1"/>
  <c r="M38" i="1"/>
  <c r="M771" i="1"/>
  <c r="M772" i="1"/>
  <c r="M750" i="1"/>
  <c r="M753" i="1"/>
  <c r="M754" i="1"/>
  <c r="M751" i="1"/>
  <c r="M752" i="1"/>
  <c r="M749" i="1"/>
  <c r="M755" i="1"/>
  <c r="M756" i="1"/>
  <c r="M757" i="1"/>
  <c r="M18" i="1"/>
  <c r="M748" i="1"/>
  <c r="M747" i="1"/>
  <c r="M778" i="1"/>
  <c r="M21" i="1"/>
  <c r="M20" i="1"/>
  <c r="M24" i="1"/>
  <c r="M25" i="1"/>
  <c r="M27" i="1"/>
  <c r="M627" i="1"/>
  <c r="M507" i="1"/>
  <c r="M829" i="1"/>
  <c r="M179" i="1"/>
  <c r="M719" i="1"/>
  <c r="M192" i="1"/>
  <c r="M301" i="1"/>
  <c r="M461" i="1"/>
  <c r="M424" i="1"/>
  <c r="M731" i="1"/>
  <c r="M466" i="1"/>
  <c r="M970" i="1"/>
  <c r="M811" i="1"/>
  <c r="M115" i="1"/>
  <c r="M119" i="1"/>
  <c r="M118" i="1"/>
  <c r="M114" i="1"/>
  <c r="M117" i="1"/>
  <c r="M113" i="1"/>
  <c r="M116" i="1"/>
  <c r="M856" i="1"/>
  <c r="M405" i="1"/>
  <c r="M957" i="1"/>
  <c r="M795" i="1"/>
  <c r="M425" i="1"/>
  <c r="M732" i="1"/>
  <c r="M734" i="1"/>
  <c r="M698" i="1"/>
  <c r="M416" i="1"/>
  <c r="M432" i="1"/>
  <c r="M460" i="1"/>
  <c r="M106" i="1"/>
  <c r="M101" i="1"/>
  <c r="M428" i="1"/>
  <c r="M945" i="1"/>
  <c r="M803" i="1"/>
  <c r="M97" i="1"/>
  <c r="M407" i="1"/>
  <c r="M415" i="1"/>
  <c r="M788" i="1"/>
  <c r="M790" i="1"/>
  <c r="M457" i="1"/>
  <c r="M786" i="1"/>
  <c r="M785" i="1"/>
  <c r="M261" i="1"/>
  <c r="M208" i="1"/>
  <c r="M308" i="1"/>
  <c r="M291" i="1"/>
  <c r="M406" i="1"/>
  <c r="M463" i="1"/>
  <c r="M435" i="1"/>
  <c r="M831" i="1"/>
  <c r="M436" i="1"/>
  <c r="M498" i="1"/>
  <c r="M213" i="1"/>
  <c r="M398" i="1"/>
  <c r="M440" i="1"/>
  <c r="M177" i="1"/>
  <c r="M822" i="1"/>
  <c r="M459" i="1"/>
  <c r="M122" i="1"/>
  <c r="M797" i="1"/>
  <c r="M99" i="1"/>
  <c r="M352" i="1"/>
  <c r="M353" i="1"/>
  <c r="M354" i="1"/>
  <c r="M450" i="1"/>
  <c r="M355" i="1"/>
  <c r="M726" i="1"/>
  <c r="M439" i="1"/>
  <c r="M914" i="1"/>
  <c r="M826" i="1"/>
  <c r="M130" i="1"/>
  <c r="M131" i="1"/>
  <c r="M830" i="1"/>
  <c r="M399" i="1"/>
  <c r="M93" i="1"/>
  <c r="M133" i="1"/>
  <c r="M216" i="1"/>
  <c r="M484" i="1"/>
  <c r="M823" i="1"/>
  <c r="M812" i="1"/>
  <c r="M511" i="1"/>
  <c r="M523" i="1"/>
  <c r="M543" i="1"/>
  <c r="M547" i="1"/>
  <c r="M519" i="1"/>
  <c r="M299" i="1"/>
  <c r="M14" i="1"/>
  <c r="M11" i="1"/>
  <c r="M309" i="1"/>
  <c r="M313" i="1"/>
  <c r="M608" i="1"/>
  <c r="M572" i="1"/>
  <c r="M154" i="1"/>
  <c r="M571" i="1"/>
  <c r="M164" i="1"/>
  <c r="M561" i="1"/>
  <c r="M142" i="1"/>
  <c r="M146" i="1"/>
  <c r="M855" i="1"/>
  <c r="M860" i="1"/>
  <c r="M859" i="1"/>
  <c r="M861" i="1"/>
  <c r="M560" i="1"/>
  <c r="M449" i="1"/>
  <c r="M502" i="1"/>
  <c r="M578" i="1"/>
  <c r="M124" i="1"/>
  <c r="M102" i="1"/>
  <c r="M738" i="1"/>
  <c r="M944" i="1"/>
  <c r="M447" i="1"/>
  <c r="M445" i="1"/>
  <c r="M446" i="1"/>
  <c r="M444" i="1"/>
  <c r="M813" i="1"/>
  <c r="M438" i="1"/>
  <c r="M128" i="1"/>
  <c r="M482" i="1"/>
  <c r="M129" i="1"/>
  <c r="M800" i="1"/>
  <c r="M98" i="1"/>
  <c r="M132" i="1"/>
  <c r="M802" i="1"/>
  <c r="M919" i="1"/>
  <c r="M486" i="1"/>
  <c r="M456" i="1"/>
  <c r="M467" i="1"/>
  <c r="M495" i="1"/>
  <c r="M477" i="1"/>
  <c r="M715" i="1"/>
  <c r="M967" i="1"/>
  <c r="M4" i="1"/>
  <c r="M403" i="1"/>
  <c r="M946" i="1"/>
  <c r="M505" i="1"/>
  <c r="M875" i="1"/>
  <c r="M500" i="1"/>
  <c r="M155" i="1"/>
  <c r="M151" i="1"/>
  <c r="M249" i="1"/>
  <c r="M494" i="1"/>
  <c r="M958" i="1"/>
  <c r="M480" i="1"/>
  <c r="M493" i="1"/>
  <c r="M792" i="1"/>
  <c r="M123" i="1"/>
  <c r="M111" i="1"/>
  <c r="M120" i="1"/>
  <c r="M112" i="1"/>
  <c r="M809" i="1"/>
  <c r="M808" i="1"/>
  <c r="M807" i="1"/>
  <c r="M806" i="1"/>
  <c r="M805" i="1"/>
  <c r="M804" i="1"/>
  <c r="M105" i="1"/>
  <c r="M948" i="1"/>
  <c r="M109" i="1"/>
  <c r="M108" i="1"/>
  <c r="M798" i="1"/>
  <c r="M512" i="1"/>
  <c r="M443" i="1"/>
  <c r="M728" i="1"/>
  <c r="M455" i="1"/>
  <c r="M181" i="1"/>
  <c r="M799" i="1"/>
  <c r="M825" i="1"/>
  <c r="M810" i="1"/>
  <c r="M426" i="1"/>
  <c r="M104" i="1"/>
  <c r="M429" i="1"/>
  <c r="M433" i="1"/>
  <c r="M126" i="1"/>
  <c r="M821" i="1"/>
  <c r="M230" i="1"/>
  <c r="M633" i="1"/>
  <c r="M824" i="1"/>
  <c r="M626" i="1"/>
  <c r="M583" i="1"/>
  <c r="M819" i="1"/>
  <c r="M815" i="1"/>
  <c r="M816" i="1"/>
  <c r="M817" i="1"/>
  <c r="M818" i="1"/>
  <c r="M453" i="1"/>
  <c r="M814" i="1"/>
  <c r="M420" i="1"/>
  <c r="M956" i="1"/>
  <c r="M410" i="1"/>
  <c r="M127" i="1"/>
  <c r="M464" i="1"/>
  <c r="M437" i="1"/>
  <c r="M820" i="1"/>
  <c r="M92" i="1"/>
  <c r="M618" i="1"/>
  <c r="M103" i="1"/>
  <c r="M96" i="1"/>
  <c r="M479" i="1"/>
  <c r="M782" i="1"/>
  <c r="M779" i="1"/>
  <c r="M887" i="1"/>
  <c r="M361" i="1"/>
  <c r="M95" i="1"/>
  <c r="M648" i="1"/>
  <c r="M121" i="1"/>
  <c r="M612" i="1"/>
  <c r="M388" i="1"/>
  <c r="M465" i="1"/>
  <c r="M536" i="1"/>
  <c r="M546" i="1"/>
  <c r="M554" i="1"/>
  <c r="M544" i="1"/>
  <c r="M94" i="1"/>
  <c r="M781" i="1"/>
  <c r="M434" i="1"/>
  <c r="M931" i="1"/>
  <c r="M30" i="1"/>
  <c r="M666" i="1"/>
  <c r="M39" i="1"/>
  <c r="M36" i="1"/>
  <c r="M565" i="1"/>
  <c r="M643" i="1"/>
  <c r="M510" i="1"/>
  <c r="M331" i="1"/>
  <c r="M711" i="1"/>
  <c r="M722" i="1"/>
  <c r="M325" i="1"/>
  <c r="M530" i="1"/>
  <c r="M470" i="1"/>
  <c r="M474" i="1"/>
  <c r="M110" i="1"/>
  <c r="M35" i="1"/>
  <c r="M303" i="1"/>
  <c r="M9" i="1"/>
  <c r="M746" i="1"/>
  <c r="M290" i="1"/>
  <c r="M288" i="1"/>
  <c r="M333" i="1"/>
  <c r="M340" i="1"/>
  <c r="M300" i="1"/>
  <c r="M298" i="1"/>
  <c r="M330" i="1"/>
  <c r="M236" i="1"/>
  <c r="M334" i="1"/>
  <c r="M350" i="1"/>
  <c r="M968" i="1"/>
  <c r="M324" i="1"/>
  <c r="M378" i="1"/>
  <c r="M263" i="1"/>
  <c r="M5" i="1"/>
  <c r="M212" i="1"/>
  <c r="M227" i="1"/>
  <c r="M969" i="1"/>
  <c r="M348" i="1"/>
  <c r="M345" i="1"/>
  <c r="M335" i="1"/>
  <c r="M315" i="1"/>
  <c r="M7" i="1"/>
  <c r="M10" i="1"/>
  <c r="M289" i="1"/>
  <c r="M286" i="1"/>
  <c r="M292" i="1"/>
  <c r="M304" i="1"/>
  <c r="M338" i="1"/>
  <c r="M349" i="1"/>
  <c r="M260" i="1"/>
  <c r="M222" i="1"/>
  <c r="M339" i="1"/>
  <c r="M306" i="1"/>
  <c r="M3" i="1"/>
  <c r="M321" i="1"/>
  <c r="M2" i="1"/>
  <c r="M256" i="1"/>
  <c r="M15" i="1"/>
  <c r="M12" i="1"/>
  <c r="M314" i="1"/>
  <c r="M250" i="1"/>
  <c r="M225" i="1"/>
  <c r="M373" i="1"/>
  <c r="M736" i="1"/>
  <c r="M231" i="1"/>
  <c r="M937" i="1"/>
  <c r="M935" i="1"/>
  <c r="M699" i="1"/>
  <c r="M287" i="1"/>
  <c r="M276" i="1"/>
  <c r="M341" i="1"/>
  <c r="M237" i="1"/>
  <c r="M294" i="1"/>
  <c r="M280" i="1"/>
  <c r="M307" i="1"/>
  <c r="M972" i="1"/>
  <c r="M320" i="1"/>
  <c r="M281" i="1"/>
  <c r="M207" i="1"/>
  <c r="M258" i="1"/>
  <c r="M265" i="1"/>
  <c r="M966" i="1"/>
  <c r="M680" i="1"/>
  <c r="M939" i="1"/>
  <c r="M942" i="1"/>
  <c r="M199" i="1"/>
  <c r="M206" i="1"/>
  <c r="M940" i="1"/>
  <c r="M201" i="1"/>
  <c r="M200" i="1"/>
  <c r="M205" i="1"/>
  <c r="M938" i="1"/>
  <c r="M203" i="1"/>
  <c r="M204" i="1"/>
  <c r="M202" i="1"/>
  <c r="M368" i="1"/>
  <c r="M358" i="1"/>
  <c r="M936" i="1"/>
  <c r="M623" i="1"/>
  <c r="M513" i="1"/>
  <c r="M925" i="1"/>
  <c r="M262" i="1"/>
  <c r="M730" i="1"/>
  <c r="M603" i="1"/>
  <c r="M827" i="1"/>
  <c r="M828" i="1"/>
  <c r="M941" i="1"/>
  <c r="M195" i="1"/>
  <c r="M964" i="1"/>
  <c r="M951" i="1"/>
  <c r="M661" i="1"/>
  <c r="M717" i="1"/>
  <c r="M694" i="1"/>
  <c r="M596" i="1"/>
  <c r="M581" i="1"/>
  <c r="M503" i="1"/>
  <c r="M962" i="1"/>
  <c r="M712" i="1"/>
  <c r="M619" i="1"/>
  <c r="M686" i="1"/>
  <c r="M481" i="1"/>
  <c r="M587" i="1"/>
  <c r="A3" i="2"/>
  <c r="A3" i="3" s="1"/>
  <c r="A4" i="2"/>
  <c r="A4" i="3" s="1"/>
  <c r="A5" i="2"/>
  <c r="A5" i="3" s="1"/>
  <c r="A6" i="2"/>
  <c r="A6" i="3" s="1"/>
  <c r="A7" i="2"/>
  <c r="A7" i="3" s="1"/>
  <c r="A8" i="2"/>
  <c r="A8" i="3" s="1"/>
  <c r="D8" i="3" s="1"/>
  <c r="A9" i="2"/>
  <c r="A9" i="3" s="1"/>
  <c r="A10" i="2"/>
  <c r="A10" i="3" s="1"/>
  <c r="A11" i="2"/>
  <c r="A11" i="3" s="1"/>
  <c r="A12" i="2"/>
  <c r="A12" i="3" s="1"/>
  <c r="A13" i="2"/>
  <c r="A13" i="3" s="1"/>
  <c r="A14" i="2"/>
  <c r="A14" i="3" s="1"/>
  <c r="A15" i="2"/>
  <c r="A15" i="3" s="1"/>
  <c r="A16" i="2"/>
  <c r="A16" i="3" s="1"/>
  <c r="A17" i="2"/>
  <c r="A17" i="3" s="1"/>
  <c r="A18" i="2"/>
  <c r="A18" i="3" s="1"/>
  <c r="A19" i="2"/>
  <c r="A19" i="3" s="1"/>
  <c r="A20" i="2"/>
  <c r="A20" i="3" s="1"/>
  <c r="A21" i="2"/>
  <c r="A21" i="3" s="1"/>
  <c r="A22" i="2"/>
  <c r="A22" i="3" s="1"/>
  <c r="A23" i="2"/>
  <c r="A23" i="3" s="1"/>
  <c r="A24" i="2"/>
  <c r="A24" i="3" s="1"/>
  <c r="A25" i="2"/>
  <c r="A25" i="3" s="1"/>
  <c r="A26" i="2"/>
  <c r="A26" i="3" s="1"/>
  <c r="A27" i="2"/>
  <c r="A27" i="3" s="1"/>
  <c r="A28" i="2"/>
  <c r="A28" i="3" s="1"/>
  <c r="A29" i="2"/>
  <c r="A30" i="2"/>
  <c r="A30" i="3" s="1"/>
  <c r="A31" i="2"/>
  <c r="A31" i="3" s="1"/>
  <c r="A32" i="2"/>
  <c r="A32" i="3" s="1"/>
  <c r="A33" i="2"/>
  <c r="A33" i="3" s="1"/>
  <c r="A34" i="2"/>
  <c r="A35" i="2"/>
  <c r="A35" i="3" s="1"/>
  <c r="A36" i="2"/>
  <c r="A36" i="3" s="1"/>
  <c r="A37" i="2"/>
  <c r="A37" i="3" s="1"/>
  <c r="A38" i="2"/>
  <c r="A38" i="3" s="1"/>
  <c r="A39" i="2"/>
  <c r="A39" i="3" s="1"/>
  <c r="A40" i="2"/>
  <c r="A40" i="3" s="1"/>
  <c r="A41" i="2"/>
  <c r="A41" i="3" s="1"/>
  <c r="A42" i="2"/>
  <c r="A42" i="3" s="1"/>
  <c r="A43" i="2"/>
  <c r="A43" i="3" s="1"/>
  <c r="A44" i="2"/>
  <c r="A44" i="3" s="1"/>
  <c r="A45" i="2"/>
  <c r="A45" i="3" s="1"/>
  <c r="A46" i="2"/>
  <c r="A46" i="3" s="1"/>
  <c r="A47" i="2"/>
  <c r="A47" i="3" s="1"/>
  <c r="A48" i="2"/>
  <c r="A48" i="3" s="1"/>
  <c r="A49" i="2"/>
  <c r="A49" i="3" s="1"/>
  <c r="A50" i="2"/>
  <c r="A50" i="3" s="1"/>
  <c r="A51" i="2"/>
  <c r="A51" i="3" s="1"/>
  <c r="A52" i="2"/>
  <c r="A52" i="3" s="1"/>
  <c r="A53" i="2"/>
  <c r="A53" i="3" s="1"/>
  <c r="A54" i="2"/>
  <c r="A54" i="3" s="1"/>
  <c r="A55" i="2"/>
  <c r="A55" i="3" s="1"/>
  <c r="A56" i="2"/>
  <c r="A56" i="3" s="1"/>
  <c r="A57" i="2"/>
  <c r="A57" i="3" s="1"/>
  <c r="A58" i="2"/>
  <c r="A58" i="3" s="1"/>
  <c r="A59" i="2"/>
  <c r="A59" i="3" s="1"/>
  <c r="A60" i="2"/>
  <c r="A60" i="3" s="1"/>
  <c r="A61" i="2"/>
  <c r="A61" i="3" s="1"/>
  <c r="A62" i="2"/>
  <c r="A62" i="3" s="1"/>
  <c r="A63" i="2"/>
  <c r="A63" i="3" s="1"/>
  <c r="A64" i="2"/>
  <c r="A64" i="3" s="1"/>
  <c r="A65" i="2"/>
  <c r="A65" i="3" s="1"/>
  <c r="A66" i="2"/>
  <c r="A66" i="3" s="1"/>
  <c r="A67" i="2"/>
  <c r="A67" i="3" s="1"/>
  <c r="A68" i="2"/>
  <c r="A68" i="3" s="1"/>
  <c r="A69" i="2"/>
  <c r="A69" i="3" s="1"/>
  <c r="A70" i="2"/>
  <c r="A70" i="3" s="1"/>
  <c r="A71" i="2"/>
  <c r="A71" i="3" s="1"/>
  <c r="A72" i="2"/>
  <c r="A72" i="3" s="1"/>
  <c r="A73" i="2"/>
  <c r="A73" i="3" s="1"/>
  <c r="A74" i="2"/>
  <c r="A74" i="3" s="1"/>
  <c r="A75" i="2"/>
  <c r="A75" i="3" s="1"/>
  <c r="A76" i="2"/>
  <c r="A76" i="3" s="1"/>
  <c r="A77" i="2"/>
  <c r="A77" i="3" s="1"/>
  <c r="A78" i="2"/>
  <c r="A78" i="3" s="1"/>
  <c r="A79" i="2"/>
  <c r="A79" i="3" s="1"/>
  <c r="A80" i="2"/>
  <c r="A80" i="3" s="1"/>
  <c r="A81" i="2"/>
  <c r="A81" i="3" s="1"/>
  <c r="A82" i="2"/>
  <c r="A82" i="3" s="1"/>
  <c r="A83" i="2"/>
  <c r="A83" i="3" s="1"/>
  <c r="A84" i="2"/>
  <c r="A84" i="3" s="1"/>
  <c r="A85" i="2"/>
  <c r="A85" i="3" s="1"/>
  <c r="A86" i="2"/>
  <c r="A86" i="3" s="1"/>
  <c r="A87" i="2"/>
  <c r="A87" i="3" s="1"/>
  <c r="A88" i="2"/>
  <c r="A88" i="3" s="1"/>
  <c r="A89" i="2"/>
  <c r="A89" i="3" s="1"/>
  <c r="A90" i="2"/>
  <c r="A90" i="3" s="1"/>
  <c r="A91" i="2"/>
  <c r="A91" i="3" s="1"/>
  <c r="A92" i="2"/>
  <c r="A92" i="3" s="1"/>
  <c r="A93" i="2"/>
  <c r="A93" i="3" s="1"/>
  <c r="A94" i="2"/>
  <c r="A94" i="3" s="1"/>
  <c r="A95" i="2"/>
  <c r="A95" i="3" s="1"/>
  <c r="A96" i="2"/>
  <c r="A96" i="3" s="1"/>
  <c r="A97" i="2"/>
  <c r="A97" i="3" s="1"/>
  <c r="A98" i="2"/>
  <c r="A98" i="3" s="1"/>
  <c r="A99" i="2"/>
  <c r="A99" i="3" s="1"/>
  <c r="A100" i="2"/>
  <c r="A100" i="3" s="1"/>
  <c r="A101" i="2"/>
  <c r="A101" i="3" s="1"/>
  <c r="A102" i="2"/>
  <c r="A102" i="3" s="1"/>
  <c r="A103" i="2"/>
  <c r="A103" i="3" s="1"/>
  <c r="A104" i="2"/>
  <c r="A104" i="3" s="1"/>
  <c r="A105" i="2"/>
  <c r="A105" i="3" s="1"/>
  <c r="A106" i="2"/>
  <c r="A106" i="3" s="1"/>
  <c r="A107" i="2"/>
  <c r="A107" i="3" s="1"/>
  <c r="A108" i="2"/>
  <c r="A108" i="3" s="1"/>
  <c r="A109" i="2"/>
  <c r="A109" i="3" s="1"/>
  <c r="A110" i="2"/>
  <c r="A110" i="3" s="1"/>
  <c r="A111" i="2"/>
  <c r="A111" i="3" s="1"/>
  <c r="A112" i="2"/>
  <c r="A112" i="3" s="1"/>
  <c r="A113" i="2"/>
  <c r="A113" i="3" s="1"/>
  <c r="A114" i="2"/>
  <c r="A114" i="3" s="1"/>
  <c r="A115" i="2"/>
  <c r="A115" i="3" s="1"/>
  <c r="A116" i="2"/>
  <c r="A116" i="3" s="1"/>
  <c r="A117" i="2"/>
  <c r="A117" i="3" s="1"/>
  <c r="A118" i="2"/>
  <c r="A118" i="3" s="1"/>
  <c r="A119" i="2"/>
  <c r="A119" i="3" s="1"/>
  <c r="A120" i="2"/>
  <c r="A120" i="3" s="1"/>
  <c r="A121" i="2"/>
  <c r="A121" i="3" s="1"/>
  <c r="A122" i="2"/>
  <c r="A122" i="3" s="1"/>
  <c r="A123" i="2"/>
  <c r="A123" i="3" s="1"/>
  <c r="A124" i="2"/>
  <c r="A124" i="3" s="1"/>
  <c r="A125" i="2"/>
  <c r="A125" i="3" s="1"/>
  <c r="A126" i="2"/>
  <c r="A126" i="3" s="1"/>
  <c r="A127" i="2"/>
  <c r="A127" i="3" s="1"/>
  <c r="A128" i="2"/>
  <c r="A128" i="3" s="1"/>
  <c r="A129" i="2"/>
  <c r="A129" i="3" s="1"/>
  <c r="B129" i="3" s="1"/>
  <c r="A130" i="2"/>
  <c r="A130" i="3" s="1"/>
  <c r="A131" i="2"/>
  <c r="A131" i="3" s="1"/>
  <c r="A132" i="2"/>
  <c r="A132" i="3" s="1"/>
  <c r="A133" i="2"/>
  <c r="A133" i="3" s="1"/>
  <c r="A134" i="2"/>
  <c r="A134" i="3" s="1"/>
  <c r="A135" i="2"/>
  <c r="A135" i="3" s="1"/>
  <c r="A136" i="2"/>
  <c r="A136" i="3" s="1"/>
  <c r="A137" i="2"/>
  <c r="A137" i="3" s="1"/>
  <c r="A138" i="2"/>
  <c r="A138" i="3" s="1"/>
  <c r="A139" i="2"/>
  <c r="A139" i="3" s="1"/>
  <c r="A140" i="2"/>
  <c r="A140" i="3" s="1"/>
  <c r="A141" i="2"/>
  <c r="A141" i="3" s="1"/>
  <c r="A142" i="2"/>
  <c r="A142" i="3" s="1"/>
  <c r="A143" i="2"/>
  <c r="A143" i="3" s="1"/>
  <c r="A144" i="2"/>
  <c r="A144" i="3" s="1"/>
  <c r="A145" i="2"/>
  <c r="A145" i="3" s="1"/>
  <c r="A146" i="2"/>
  <c r="A146" i="3" s="1"/>
  <c r="A147" i="2"/>
  <c r="A147" i="3" s="1"/>
  <c r="A148" i="2"/>
  <c r="A148" i="3" s="1"/>
  <c r="A149" i="2"/>
  <c r="A149" i="3" s="1"/>
  <c r="A150" i="2"/>
  <c r="A150" i="3" s="1"/>
  <c r="A151" i="2"/>
  <c r="A151" i="3" s="1"/>
  <c r="A152" i="2"/>
  <c r="A152" i="3" s="1"/>
  <c r="A153" i="2"/>
  <c r="A153" i="3" s="1"/>
  <c r="A154" i="2"/>
  <c r="A154" i="3" s="1"/>
  <c r="A155" i="2"/>
  <c r="A155" i="3" s="1"/>
  <c r="A156" i="2"/>
  <c r="A156" i="3" s="1"/>
  <c r="A157" i="2"/>
  <c r="A157" i="3" s="1"/>
  <c r="A158" i="2"/>
  <c r="A158" i="3" s="1"/>
  <c r="A159" i="2"/>
  <c r="A159" i="3" s="1"/>
  <c r="A160" i="2"/>
  <c r="A160" i="3" s="1"/>
  <c r="A161" i="2"/>
  <c r="A161" i="3" s="1"/>
  <c r="A162" i="2"/>
  <c r="A162" i="3" s="1"/>
  <c r="A163" i="2"/>
  <c r="A163" i="3" s="1"/>
  <c r="A164" i="2"/>
  <c r="A164" i="3" s="1"/>
  <c r="A165" i="2"/>
  <c r="A165" i="3" s="1"/>
  <c r="A166" i="2"/>
  <c r="A166" i="3" s="1"/>
  <c r="A167" i="2"/>
  <c r="A167" i="3" s="1"/>
  <c r="A168" i="2"/>
  <c r="A168" i="3" s="1"/>
  <c r="A169" i="2"/>
  <c r="A169" i="3" s="1"/>
  <c r="A170" i="2"/>
  <c r="A170" i="3" s="1"/>
  <c r="A171" i="2"/>
  <c r="A172" i="2"/>
  <c r="A172" i="3" s="1"/>
  <c r="A173" i="2"/>
  <c r="A173" i="3" s="1"/>
  <c r="A174" i="2"/>
  <c r="A174" i="3" s="1"/>
  <c r="A175" i="2"/>
  <c r="A175" i="3" s="1"/>
  <c r="A176" i="2"/>
  <c r="A176" i="3" s="1"/>
  <c r="A177" i="2"/>
  <c r="A177" i="3" s="1"/>
  <c r="A178" i="2"/>
  <c r="A178" i="3" s="1"/>
  <c r="A179" i="2"/>
  <c r="A179" i="3" s="1"/>
  <c r="A180" i="2"/>
  <c r="A180" i="3" s="1"/>
  <c r="A181" i="2"/>
  <c r="A181" i="3" s="1"/>
  <c r="A182" i="2"/>
  <c r="A182" i="3" s="1"/>
  <c r="A183" i="2"/>
  <c r="A183" i="3" s="1"/>
  <c r="D183" i="3" s="1"/>
  <c r="A184" i="2"/>
  <c r="A184" i="3" s="1"/>
  <c r="A185" i="2"/>
  <c r="A185" i="3" s="1"/>
  <c r="A186" i="2"/>
  <c r="A186" i="3" s="1"/>
  <c r="A187" i="2"/>
  <c r="A187" i="3" s="1"/>
  <c r="A188" i="2"/>
  <c r="A188" i="3" s="1"/>
  <c r="A189" i="2"/>
  <c r="A189" i="3" s="1"/>
  <c r="A190" i="2"/>
  <c r="A190" i="3" s="1"/>
  <c r="A191" i="2"/>
  <c r="A191" i="3" s="1"/>
  <c r="A192" i="2"/>
  <c r="A192" i="3" s="1"/>
  <c r="A193" i="2"/>
  <c r="A193" i="3" s="1"/>
  <c r="A194" i="2"/>
  <c r="A194" i="3" s="1"/>
  <c r="A195" i="2"/>
  <c r="A195" i="3" s="1"/>
  <c r="A196" i="2"/>
  <c r="A196" i="3" s="1"/>
  <c r="A197" i="2"/>
  <c r="A197" i="3" s="1"/>
  <c r="A198" i="2"/>
  <c r="A198" i="3" s="1"/>
  <c r="A199" i="2"/>
  <c r="A199" i="3" s="1"/>
  <c r="A200" i="2"/>
  <c r="A200" i="3" s="1"/>
  <c r="A201" i="2"/>
  <c r="A201" i="3" s="1"/>
  <c r="D201" i="3" s="1"/>
  <c r="A202" i="2"/>
  <c r="A202" i="3" s="1"/>
  <c r="A203" i="2"/>
  <c r="A203" i="3" s="1"/>
  <c r="A204" i="2"/>
  <c r="A204" i="3" s="1"/>
  <c r="A205" i="2"/>
  <c r="A205" i="3" s="1"/>
  <c r="A206" i="2"/>
  <c r="A206" i="3" s="1"/>
  <c r="A207" i="2"/>
  <c r="A207" i="3" s="1"/>
  <c r="A208" i="2"/>
  <c r="A208" i="3" s="1"/>
  <c r="A209" i="2"/>
  <c r="A209" i="3" s="1"/>
  <c r="A210" i="2"/>
  <c r="A210" i="3" s="1"/>
  <c r="A211" i="2"/>
  <c r="A211" i="3" s="1"/>
  <c r="A212" i="2"/>
  <c r="A212" i="3" s="1"/>
  <c r="A213" i="2"/>
  <c r="A213" i="3" s="1"/>
  <c r="A214" i="2"/>
  <c r="A214" i="3" s="1"/>
  <c r="A215" i="2"/>
  <c r="A215" i="3" s="1"/>
  <c r="B215" i="3" s="1"/>
  <c r="A216" i="2"/>
  <c r="A216" i="3" s="1"/>
  <c r="A217" i="2"/>
  <c r="A217" i="3" s="1"/>
  <c r="A218" i="2"/>
  <c r="A218" i="3" s="1"/>
  <c r="A219" i="2"/>
  <c r="A219" i="3" s="1"/>
  <c r="A220" i="2"/>
  <c r="A220" i="3" s="1"/>
  <c r="A221" i="2"/>
  <c r="A221" i="3" s="1"/>
  <c r="A222" i="2"/>
  <c r="A222" i="3" s="1"/>
  <c r="A223" i="2"/>
  <c r="A223" i="3" s="1"/>
  <c r="A224" i="2"/>
  <c r="A224" i="3" s="1"/>
  <c r="A225" i="2"/>
  <c r="A225" i="3" s="1"/>
  <c r="A226" i="2"/>
  <c r="A226" i="3" s="1"/>
  <c r="A227" i="2"/>
  <c r="A227" i="3" s="1"/>
  <c r="A228" i="2"/>
  <c r="A228" i="3" s="1"/>
  <c r="A229" i="2"/>
  <c r="A229" i="3" s="1"/>
  <c r="A230" i="2"/>
  <c r="A230" i="3" s="1"/>
  <c r="A231" i="2"/>
  <c r="A231" i="3" s="1"/>
  <c r="A232" i="2"/>
  <c r="A232" i="3" s="1"/>
  <c r="A233" i="2"/>
  <c r="A233" i="3" s="1"/>
  <c r="B233" i="3" s="1"/>
  <c r="A234" i="2"/>
  <c r="A234" i="3" s="1"/>
  <c r="A235" i="2"/>
  <c r="A235" i="3" s="1"/>
  <c r="A236" i="2"/>
  <c r="A236" i="3" s="1"/>
  <c r="A237" i="2"/>
  <c r="A237" i="3" s="1"/>
  <c r="A238" i="2"/>
  <c r="A238" i="3" s="1"/>
  <c r="A239" i="2"/>
  <c r="A239" i="3" s="1"/>
  <c r="A240" i="2"/>
  <c r="A240" i="3" s="1"/>
  <c r="A241" i="2"/>
  <c r="A241" i="3" s="1"/>
  <c r="A242" i="2"/>
  <c r="A242" i="3" s="1"/>
  <c r="A243" i="2"/>
  <c r="A243" i="3" s="1"/>
  <c r="A244" i="2"/>
  <c r="A244" i="3" s="1"/>
  <c r="A245" i="2"/>
  <c r="A246" i="2"/>
  <c r="A246" i="3" s="1"/>
  <c r="A247" i="2"/>
  <c r="A247" i="3" s="1"/>
  <c r="A248" i="2"/>
  <c r="A248" i="3" s="1"/>
  <c r="A249" i="2"/>
  <c r="A249" i="3" s="1"/>
  <c r="A250" i="2"/>
  <c r="A250" i="3" s="1"/>
  <c r="A251" i="2"/>
  <c r="A251" i="3" s="1"/>
  <c r="A252" i="2"/>
  <c r="A252" i="3" s="1"/>
  <c r="A253" i="2"/>
  <c r="A253" i="3" s="1"/>
  <c r="A254" i="2"/>
  <c r="A254" i="3" s="1"/>
  <c r="A255" i="2"/>
  <c r="A255" i="3" s="1"/>
  <c r="A256" i="2"/>
  <c r="A256" i="3" s="1"/>
  <c r="A257" i="2"/>
  <c r="A257" i="3" s="1"/>
  <c r="A258" i="2"/>
  <c r="A258" i="3" s="1"/>
  <c r="A259" i="2"/>
  <c r="A260" i="2"/>
  <c r="A260" i="3" s="1"/>
  <c r="A261" i="2"/>
  <c r="A261" i="3" s="1"/>
  <c r="A262" i="2"/>
  <c r="A262" i="3" s="1"/>
  <c r="A263" i="2"/>
  <c r="A263" i="3" s="1"/>
  <c r="A264" i="2"/>
  <c r="A264" i="3" s="1"/>
  <c r="A265" i="2"/>
  <c r="A265" i="3" s="1"/>
  <c r="A266" i="2"/>
  <c r="A266" i="3" s="1"/>
  <c r="A267" i="2"/>
  <c r="A267" i="3" s="1"/>
  <c r="A268" i="2"/>
  <c r="A268" i="3" s="1"/>
  <c r="A269" i="2"/>
  <c r="A269" i="3" s="1"/>
  <c r="A270" i="2"/>
  <c r="A270" i="3" s="1"/>
  <c r="A271" i="2"/>
  <c r="A271" i="3" s="1"/>
  <c r="A272" i="2"/>
  <c r="A272" i="3" s="1"/>
  <c r="A273" i="2"/>
  <c r="A273" i="3" s="1"/>
  <c r="A274" i="2"/>
  <c r="A274" i="3" s="1"/>
  <c r="A275" i="2"/>
  <c r="A275" i="3" s="1"/>
  <c r="A276" i="2"/>
  <c r="A276" i="3" s="1"/>
  <c r="A277" i="2"/>
  <c r="A277" i="3" s="1"/>
  <c r="A278" i="2"/>
  <c r="A278" i="3" s="1"/>
  <c r="A279" i="2"/>
  <c r="A279" i="3" s="1"/>
  <c r="A280" i="2"/>
  <c r="A280" i="3" s="1"/>
  <c r="A281" i="2"/>
  <c r="A281" i="3" s="1"/>
  <c r="A282" i="2"/>
  <c r="A282" i="3" s="1"/>
  <c r="A283" i="2"/>
  <c r="A283" i="3" s="1"/>
  <c r="A284" i="2"/>
  <c r="A284" i="3" s="1"/>
  <c r="A285" i="2"/>
  <c r="A285" i="3" s="1"/>
  <c r="A286" i="2"/>
  <c r="A286" i="3" s="1"/>
  <c r="A287" i="2"/>
  <c r="A287" i="3" s="1"/>
  <c r="A288" i="2"/>
  <c r="A288" i="3" s="1"/>
  <c r="A289" i="2"/>
  <c r="A289" i="3" s="1"/>
  <c r="A290" i="2"/>
  <c r="A290" i="3" s="1"/>
  <c r="A291" i="2"/>
  <c r="A291" i="3" s="1"/>
  <c r="A292" i="2"/>
  <c r="A292" i="3" s="1"/>
  <c r="A293" i="2"/>
  <c r="A293" i="3" s="1"/>
  <c r="A294" i="2"/>
  <c r="A294" i="3" s="1"/>
  <c r="A295" i="2"/>
  <c r="A295" i="3" s="1"/>
  <c r="A296" i="2"/>
  <c r="A296" i="3" s="1"/>
  <c r="A297" i="2"/>
  <c r="A297" i="3" s="1"/>
  <c r="B297" i="3" s="1"/>
  <c r="A298" i="2"/>
  <c r="A298" i="3" s="1"/>
  <c r="A299" i="2"/>
  <c r="A299" i="3" s="1"/>
  <c r="A300" i="2"/>
  <c r="A300" i="3" s="1"/>
  <c r="A301" i="2"/>
  <c r="A301" i="3" s="1"/>
  <c r="A302" i="2"/>
  <c r="A302" i="3" s="1"/>
  <c r="A303" i="2"/>
  <c r="A303" i="3" s="1"/>
  <c r="A304" i="2"/>
  <c r="A304" i="3" s="1"/>
  <c r="A305" i="2"/>
  <c r="A305" i="3" s="1"/>
  <c r="A306" i="2"/>
  <c r="A306" i="3" s="1"/>
  <c r="A307" i="2"/>
  <c r="A307" i="3" s="1"/>
  <c r="A308" i="2"/>
  <c r="A308" i="3" s="1"/>
  <c r="A309" i="2"/>
  <c r="A309" i="3" s="1"/>
  <c r="A310" i="2"/>
  <c r="A310" i="3" s="1"/>
  <c r="A311" i="2"/>
  <c r="A311" i="3" s="1"/>
  <c r="A312" i="2"/>
  <c r="A312" i="3" s="1"/>
  <c r="A313" i="2"/>
  <c r="A313" i="3" s="1"/>
  <c r="A314" i="2"/>
  <c r="A314" i="3" s="1"/>
  <c r="A315" i="2"/>
  <c r="A315" i="3" s="1"/>
  <c r="A316" i="2"/>
  <c r="A316" i="3" s="1"/>
  <c r="A317" i="2"/>
  <c r="A317" i="3" s="1"/>
  <c r="A318" i="2"/>
  <c r="A318" i="3" s="1"/>
  <c r="A319" i="2"/>
  <c r="A319" i="3" s="1"/>
  <c r="A320" i="2"/>
  <c r="A320" i="3" s="1"/>
  <c r="A321" i="2"/>
  <c r="A321" i="3" s="1"/>
  <c r="A322" i="2"/>
  <c r="A322" i="3" s="1"/>
  <c r="A323" i="2"/>
  <c r="A323" i="3" s="1"/>
  <c r="A324" i="2"/>
  <c r="A324" i="3" s="1"/>
  <c r="A325" i="2"/>
  <c r="A325" i="3" s="1"/>
  <c r="A326" i="2"/>
  <c r="A326" i="3" s="1"/>
  <c r="A327" i="2"/>
  <c r="A327" i="3" s="1"/>
  <c r="A328" i="2"/>
  <c r="A328" i="3" s="1"/>
  <c r="A329" i="2"/>
  <c r="A329" i="3" s="1"/>
  <c r="A330" i="2"/>
  <c r="A330" i="3" s="1"/>
  <c r="A331" i="2"/>
  <c r="A331" i="3" s="1"/>
  <c r="A332" i="2"/>
  <c r="A332" i="3" s="1"/>
  <c r="A333" i="2"/>
  <c r="A333" i="3" s="1"/>
  <c r="D333" i="3" s="1"/>
  <c r="A334" i="2"/>
  <c r="A334" i="3" s="1"/>
  <c r="A335" i="2"/>
  <c r="A335" i="3" s="1"/>
  <c r="A336" i="2"/>
  <c r="A336" i="3" s="1"/>
  <c r="A337" i="2"/>
  <c r="A337" i="3" s="1"/>
  <c r="A338" i="2"/>
  <c r="A338" i="3" s="1"/>
  <c r="A339" i="2"/>
  <c r="A339" i="3" s="1"/>
  <c r="A340" i="2"/>
  <c r="A340" i="3" s="1"/>
  <c r="A341" i="2"/>
  <c r="A341" i="3" s="1"/>
  <c r="A342" i="2"/>
  <c r="A342" i="3" s="1"/>
  <c r="A343" i="2"/>
  <c r="A343" i="3" s="1"/>
  <c r="A344" i="2"/>
  <c r="A344" i="3" s="1"/>
  <c r="A345" i="2"/>
  <c r="A345" i="3" s="1"/>
  <c r="A346" i="2"/>
  <c r="A346" i="3" s="1"/>
  <c r="A347" i="2"/>
  <c r="A347" i="3" s="1"/>
  <c r="A348" i="2"/>
  <c r="A348" i="3" s="1"/>
  <c r="A349" i="2"/>
  <c r="A349" i="3" s="1"/>
  <c r="A350" i="2"/>
  <c r="A350" i="3" s="1"/>
  <c r="A351" i="2"/>
  <c r="A351" i="3" s="1"/>
  <c r="A352" i="2"/>
  <c r="A352" i="3" s="1"/>
  <c r="B352" i="3" s="1"/>
  <c r="A353" i="2"/>
  <c r="A353" i="3" s="1"/>
  <c r="A354" i="2"/>
  <c r="A354" i="3" s="1"/>
  <c r="A355" i="2"/>
  <c r="A355" i="3" s="1"/>
  <c r="A356" i="2"/>
  <c r="A356" i="3" s="1"/>
  <c r="A357" i="2"/>
  <c r="A357" i="3" s="1"/>
  <c r="A358" i="2"/>
  <c r="A358" i="3" s="1"/>
  <c r="A359" i="2"/>
  <c r="A359" i="3" s="1"/>
  <c r="A360" i="2"/>
  <c r="A360" i="3" s="1"/>
  <c r="D360" i="3" s="1"/>
  <c r="A361" i="2"/>
  <c r="A361" i="3" s="1"/>
  <c r="A362" i="2"/>
  <c r="A362" i="3" s="1"/>
  <c r="A363" i="2"/>
  <c r="A363" i="3" s="1"/>
  <c r="A364" i="2"/>
  <c r="A364" i="3" s="1"/>
  <c r="A365" i="2"/>
  <c r="A365" i="3" s="1"/>
  <c r="A366" i="2"/>
  <c r="A366" i="3" s="1"/>
  <c r="A367" i="2"/>
  <c r="A367" i="3" s="1"/>
  <c r="A368" i="2"/>
  <c r="A368" i="3" s="1"/>
  <c r="A369" i="2"/>
  <c r="A369" i="3" s="1"/>
  <c r="A370" i="2"/>
  <c r="A370" i="3" s="1"/>
  <c r="A371" i="2"/>
  <c r="A371" i="3" s="1"/>
  <c r="A372" i="2"/>
  <c r="A372" i="3" s="1"/>
  <c r="A373" i="2"/>
  <c r="A373" i="3" s="1"/>
  <c r="A374" i="2"/>
  <c r="A374" i="3" s="1"/>
  <c r="A375" i="2"/>
  <c r="A375" i="3" s="1"/>
  <c r="A376" i="2"/>
  <c r="A376" i="3" s="1"/>
  <c r="A377" i="2"/>
  <c r="A377" i="3" s="1"/>
  <c r="A378" i="2"/>
  <c r="A378" i="3" s="1"/>
  <c r="A379" i="2"/>
  <c r="A379" i="3" s="1"/>
  <c r="A380" i="2"/>
  <c r="A380" i="3" s="1"/>
  <c r="A381" i="2"/>
  <c r="A381" i="3" s="1"/>
  <c r="A382" i="2"/>
  <c r="A382" i="3" s="1"/>
  <c r="A383" i="2"/>
  <c r="A383" i="3" s="1"/>
  <c r="A384" i="2"/>
  <c r="A384" i="3" s="1"/>
  <c r="A385" i="2"/>
  <c r="A385" i="3" s="1"/>
  <c r="A386" i="2"/>
  <c r="A386" i="3" s="1"/>
  <c r="A387" i="2"/>
  <c r="A387" i="3" s="1"/>
  <c r="A388" i="2"/>
  <c r="A388" i="3" s="1"/>
  <c r="A389" i="2"/>
  <c r="A389" i="3" s="1"/>
  <c r="A390" i="2"/>
  <c r="A390" i="3" s="1"/>
  <c r="A391" i="2"/>
  <c r="A391" i="3" s="1"/>
  <c r="A392" i="2"/>
  <c r="A392" i="3" s="1"/>
  <c r="A393" i="2"/>
  <c r="A393" i="3" s="1"/>
  <c r="A394" i="2"/>
  <c r="A394" i="3" s="1"/>
  <c r="A395" i="2"/>
  <c r="A395" i="3" s="1"/>
  <c r="A396" i="2"/>
  <c r="A397" i="2"/>
  <c r="A397" i="3" s="1"/>
  <c r="A398" i="2"/>
  <c r="A398" i="3" s="1"/>
  <c r="A399" i="2"/>
  <c r="A399" i="3" s="1"/>
  <c r="A400" i="2"/>
  <c r="A400" i="3" s="1"/>
  <c r="A401" i="2"/>
  <c r="A401" i="3" s="1"/>
  <c r="A402" i="2"/>
  <c r="A402" i="3" s="1"/>
  <c r="A403" i="2"/>
  <c r="A403" i="3" s="1"/>
  <c r="A404" i="2"/>
  <c r="A405" i="2"/>
  <c r="A405" i="3" s="1"/>
  <c r="A406" i="2"/>
  <c r="A406" i="3" s="1"/>
  <c r="A407" i="2"/>
  <c r="A407" i="3" s="1"/>
  <c r="A408" i="2"/>
  <c r="A408" i="3" s="1"/>
  <c r="A409" i="2"/>
  <c r="A409" i="3" s="1"/>
  <c r="A410" i="2"/>
  <c r="A410" i="3" s="1"/>
  <c r="A411" i="2"/>
  <c r="A411" i="3" s="1"/>
  <c r="A412" i="2"/>
  <c r="A412" i="3" s="1"/>
  <c r="A413" i="2"/>
  <c r="A413" i="3" s="1"/>
  <c r="A414" i="2"/>
  <c r="A414" i="3" s="1"/>
  <c r="A415" i="2"/>
  <c r="A415" i="3" s="1"/>
  <c r="A416" i="2"/>
  <c r="A416" i="3" s="1"/>
  <c r="A417" i="2"/>
  <c r="A417" i="3" s="1"/>
  <c r="A418" i="2"/>
  <c r="A418" i="3" s="1"/>
  <c r="A419" i="2"/>
  <c r="A419" i="3" s="1"/>
  <c r="A420" i="2"/>
  <c r="A420" i="3" s="1"/>
  <c r="A421" i="2"/>
  <c r="A421" i="3" s="1"/>
  <c r="A422" i="2"/>
  <c r="A422" i="3" s="1"/>
  <c r="A423" i="2"/>
  <c r="A423" i="3" s="1"/>
  <c r="A424" i="2"/>
  <c r="A424" i="3" s="1"/>
  <c r="A425" i="2"/>
  <c r="A425" i="3" s="1"/>
  <c r="A426" i="2"/>
  <c r="A426" i="3" s="1"/>
  <c r="A427" i="2"/>
  <c r="A427" i="3" s="1"/>
  <c r="A428" i="2"/>
  <c r="A428" i="3" s="1"/>
  <c r="A429" i="2"/>
  <c r="A429" i="3" s="1"/>
  <c r="A430" i="2"/>
  <c r="A430" i="3" s="1"/>
  <c r="A431" i="2"/>
  <c r="A431" i="3" s="1"/>
  <c r="A432" i="2"/>
  <c r="A432" i="3" s="1"/>
  <c r="A433" i="2"/>
  <c r="A433" i="3" s="1"/>
  <c r="A434" i="2"/>
  <c r="A434" i="3" s="1"/>
  <c r="A435" i="2"/>
  <c r="A435" i="3" s="1"/>
  <c r="A436" i="2"/>
  <c r="A436" i="3" s="1"/>
  <c r="A437" i="2"/>
  <c r="A437" i="3" s="1"/>
  <c r="A438" i="2"/>
  <c r="A438" i="3" s="1"/>
  <c r="A439" i="2"/>
  <c r="A439" i="3" s="1"/>
  <c r="A440" i="2"/>
  <c r="A440" i="3" s="1"/>
  <c r="A441" i="2"/>
  <c r="A441" i="3" s="1"/>
  <c r="A442" i="2"/>
  <c r="A442" i="3" s="1"/>
  <c r="A443" i="2"/>
  <c r="A443" i="3" s="1"/>
  <c r="A444" i="2"/>
  <c r="A444" i="3" s="1"/>
  <c r="A445" i="2"/>
  <c r="A445" i="3" s="1"/>
  <c r="A446" i="2"/>
  <c r="A446" i="3" s="1"/>
  <c r="A447" i="2"/>
  <c r="A447" i="3" s="1"/>
  <c r="A448" i="2"/>
  <c r="A448" i="3" s="1"/>
  <c r="A449" i="2"/>
  <c r="A449" i="3" s="1"/>
  <c r="A450" i="2"/>
  <c r="A450" i="3" s="1"/>
  <c r="A451" i="2"/>
  <c r="A451" i="3" s="1"/>
  <c r="A452" i="2"/>
  <c r="A452" i="3" s="1"/>
  <c r="A453" i="2"/>
  <c r="A453" i="3" s="1"/>
  <c r="A454" i="2"/>
  <c r="A454" i="3" s="1"/>
  <c r="A455" i="2"/>
  <c r="A455" i="3" s="1"/>
  <c r="A456" i="2"/>
  <c r="A456" i="3" s="1"/>
  <c r="A457" i="2"/>
  <c r="A457" i="3" s="1"/>
  <c r="A458" i="2"/>
  <c r="A458" i="3" s="1"/>
  <c r="A459" i="2"/>
  <c r="A459" i="3" s="1"/>
  <c r="A460" i="2"/>
  <c r="A460" i="3" s="1"/>
  <c r="A461" i="2"/>
  <c r="A461" i="3" s="1"/>
  <c r="A462" i="2"/>
  <c r="A462" i="3" s="1"/>
  <c r="A463" i="2"/>
  <c r="A463" i="3" s="1"/>
  <c r="A464" i="2"/>
  <c r="A464" i="3" s="1"/>
  <c r="A465" i="2"/>
  <c r="A465" i="3" s="1"/>
  <c r="A466" i="2"/>
  <c r="A466" i="3" s="1"/>
  <c r="A467" i="2"/>
  <c r="A467" i="3" s="1"/>
  <c r="A468" i="2"/>
  <c r="A468" i="3" s="1"/>
  <c r="A469" i="2"/>
  <c r="A469" i="3" s="1"/>
  <c r="A470" i="2"/>
  <c r="A470" i="3" s="1"/>
  <c r="A471" i="2"/>
  <c r="A471" i="3" s="1"/>
  <c r="A472" i="2"/>
  <c r="A472" i="3" s="1"/>
  <c r="A473" i="2"/>
  <c r="A473" i="3" s="1"/>
  <c r="A474" i="2"/>
  <c r="A474" i="3" s="1"/>
  <c r="A475" i="2"/>
  <c r="A475" i="3" s="1"/>
  <c r="A476" i="2"/>
  <c r="A477" i="2"/>
  <c r="A478" i="2"/>
  <c r="A478" i="3" s="1"/>
  <c r="A479" i="2"/>
  <c r="A479" i="3" s="1"/>
  <c r="A480" i="2"/>
  <c r="A480" i="3" s="1"/>
  <c r="A481" i="2"/>
  <c r="A481" i="3" s="1"/>
  <c r="A482" i="2"/>
  <c r="A482" i="3" s="1"/>
  <c r="A483" i="2"/>
  <c r="A483" i="3" s="1"/>
  <c r="A484" i="2"/>
  <c r="A484" i="3" s="1"/>
  <c r="A485" i="2"/>
  <c r="A485" i="3" s="1"/>
  <c r="A486" i="2"/>
  <c r="A486" i="3" s="1"/>
  <c r="A487" i="2"/>
  <c r="A487" i="3" s="1"/>
  <c r="A488" i="2"/>
  <c r="A488" i="3" s="1"/>
  <c r="A489" i="2"/>
  <c r="A489" i="3" s="1"/>
  <c r="A490" i="2"/>
  <c r="A490" i="3" s="1"/>
  <c r="A491" i="2"/>
  <c r="A491" i="3" s="1"/>
  <c r="A492" i="2"/>
  <c r="A493" i="2"/>
  <c r="A493" i="3" s="1"/>
  <c r="A494" i="2"/>
  <c r="A494" i="3" s="1"/>
  <c r="A495" i="2"/>
  <c r="A495" i="3" s="1"/>
  <c r="A496" i="2"/>
  <c r="A496" i="3" s="1"/>
  <c r="A497" i="2"/>
  <c r="A497" i="3" s="1"/>
  <c r="A498" i="2"/>
  <c r="A498" i="3" s="1"/>
  <c r="A499" i="2"/>
  <c r="A499" i="3" s="1"/>
  <c r="A500" i="2"/>
  <c r="A500" i="3" s="1"/>
  <c r="A501" i="2"/>
  <c r="A501" i="3" s="1"/>
  <c r="A502" i="2"/>
  <c r="A502" i="3" s="1"/>
  <c r="A503" i="2"/>
  <c r="A503" i="3" s="1"/>
  <c r="A504" i="2"/>
  <c r="A504" i="3" s="1"/>
  <c r="A505" i="2"/>
  <c r="A505" i="3" s="1"/>
  <c r="A506" i="2"/>
  <c r="A506" i="3" s="1"/>
  <c r="A507" i="2"/>
  <c r="A507" i="3" s="1"/>
  <c r="A508" i="2"/>
  <c r="A508" i="3" s="1"/>
  <c r="A509" i="2"/>
  <c r="A509" i="3" s="1"/>
  <c r="A510" i="2"/>
  <c r="A510" i="3" s="1"/>
  <c r="A511" i="2"/>
  <c r="A511" i="3" s="1"/>
  <c r="A512" i="2"/>
  <c r="A512" i="3" s="1"/>
  <c r="A513" i="2"/>
  <c r="A513" i="3" s="1"/>
  <c r="A514" i="2"/>
  <c r="A514" i="3" s="1"/>
  <c r="A515" i="2"/>
  <c r="A515" i="3" s="1"/>
  <c r="A516" i="2"/>
  <c r="A516" i="3" s="1"/>
  <c r="A517" i="2"/>
  <c r="A517" i="3" s="1"/>
  <c r="A518" i="2"/>
  <c r="A518" i="3" s="1"/>
  <c r="A519" i="2"/>
  <c r="A519" i="3" s="1"/>
  <c r="A520" i="2"/>
  <c r="A520" i="3" s="1"/>
  <c r="A521" i="2"/>
  <c r="A521" i="3" s="1"/>
  <c r="A522" i="2"/>
  <c r="A522" i="3" s="1"/>
  <c r="A523" i="2"/>
  <c r="A523" i="3" s="1"/>
  <c r="A524" i="2"/>
  <c r="A524" i="3" s="1"/>
  <c r="A525" i="2"/>
  <c r="A525" i="3" s="1"/>
  <c r="A526" i="2"/>
  <c r="A526" i="3" s="1"/>
  <c r="A527" i="2"/>
  <c r="A527" i="3" s="1"/>
  <c r="A528" i="2"/>
  <c r="A528" i="3" s="1"/>
  <c r="A529" i="2"/>
  <c r="A529" i="3" s="1"/>
  <c r="A530" i="2"/>
  <c r="A530" i="3" s="1"/>
  <c r="A531" i="2"/>
  <c r="A531" i="3" s="1"/>
  <c r="A532" i="2"/>
  <c r="A532" i="3" s="1"/>
  <c r="A533" i="2"/>
  <c r="A533" i="3" s="1"/>
  <c r="A534" i="2"/>
  <c r="A534" i="3" s="1"/>
  <c r="A535" i="2"/>
  <c r="A535" i="3" s="1"/>
  <c r="A536" i="2"/>
  <c r="A536" i="3" s="1"/>
  <c r="A537" i="2"/>
  <c r="A537" i="3" s="1"/>
  <c r="A538" i="2"/>
  <c r="A538" i="3" s="1"/>
  <c r="A539" i="2"/>
  <c r="A539" i="3" s="1"/>
  <c r="A540" i="2"/>
  <c r="A540" i="3" s="1"/>
  <c r="A541" i="2"/>
  <c r="A541" i="3" s="1"/>
  <c r="D541" i="3" s="1"/>
  <c r="A542" i="2"/>
  <c r="A542" i="3" s="1"/>
  <c r="A543" i="2"/>
  <c r="A543" i="3" s="1"/>
  <c r="A544" i="2"/>
  <c r="A544" i="3" s="1"/>
  <c r="A545" i="2"/>
  <c r="A545" i="3" s="1"/>
  <c r="A546" i="2"/>
  <c r="A546" i="3" s="1"/>
  <c r="A547" i="2"/>
  <c r="A547" i="3" s="1"/>
  <c r="A548" i="2"/>
  <c r="A548" i="3" s="1"/>
  <c r="A549" i="2"/>
  <c r="A549" i="3" s="1"/>
  <c r="A550" i="2"/>
  <c r="A550" i="3" s="1"/>
  <c r="A551" i="2"/>
  <c r="A551" i="3" s="1"/>
  <c r="A552" i="2"/>
  <c r="A552" i="3" s="1"/>
  <c r="A553" i="2"/>
  <c r="A553" i="3" s="1"/>
  <c r="A554" i="2"/>
  <c r="A554" i="3" s="1"/>
  <c r="A555" i="2"/>
  <c r="A555" i="3" s="1"/>
  <c r="A556" i="2"/>
  <c r="A556" i="3" s="1"/>
  <c r="A557" i="2"/>
  <c r="A557" i="3" s="1"/>
  <c r="A558" i="2"/>
  <c r="A558" i="3" s="1"/>
  <c r="A559" i="2"/>
  <c r="A559" i="3" s="1"/>
  <c r="A560" i="2"/>
  <c r="A560" i="3" s="1"/>
  <c r="A561" i="2"/>
  <c r="A561" i="3" s="1"/>
  <c r="A562" i="2"/>
  <c r="A562" i="3" s="1"/>
  <c r="A563" i="2"/>
  <c r="A563" i="3" s="1"/>
  <c r="A564" i="2"/>
  <c r="A564" i="3" s="1"/>
  <c r="A565" i="2"/>
  <c r="A565" i="3" s="1"/>
  <c r="A566" i="2"/>
  <c r="A566" i="3" s="1"/>
  <c r="A567" i="2"/>
  <c r="A567" i="3" s="1"/>
  <c r="A568" i="2"/>
  <c r="A568" i="3" s="1"/>
  <c r="A569" i="2"/>
  <c r="A569" i="3" s="1"/>
  <c r="A570" i="2"/>
  <c r="A570" i="3" s="1"/>
  <c r="A571" i="2"/>
  <c r="A571" i="3" s="1"/>
  <c r="A572" i="2"/>
  <c r="A572" i="3" s="1"/>
  <c r="A573" i="2"/>
  <c r="A573" i="3" s="1"/>
  <c r="A574" i="2"/>
  <c r="A574" i="3" s="1"/>
  <c r="A575" i="2"/>
  <c r="A575" i="3" s="1"/>
  <c r="D575" i="3" s="1"/>
  <c r="A576" i="2"/>
  <c r="A576" i="3" s="1"/>
  <c r="A577" i="2"/>
  <c r="A577" i="3" s="1"/>
  <c r="A578" i="2"/>
  <c r="A578" i="3" s="1"/>
  <c r="A579" i="2"/>
  <c r="A579" i="3" s="1"/>
  <c r="A580" i="2"/>
  <c r="A580" i="3" s="1"/>
  <c r="A581" i="2"/>
  <c r="A581" i="3" s="1"/>
  <c r="A582" i="2"/>
  <c r="A582" i="3" s="1"/>
  <c r="A583" i="2"/>
  <c r="A583" i="3" s="1"/>
  <c r="A584" i="2"/>
  <c r="A584" i="3" s="1"/>
  <c r="A585" i="2"/>
  <c r="A585" i="3" s="1"/>
  <c r="A586" i="2"/>
  <c r="A586" i="3" s="1"/>
  <c r="A587" i="2"/>
  <c r="A587" i="3" s="1"/>
  <c r="A588" i="2"/>
  <c r="A588" i="3" s="1"/>
  <c r="A589" i="2"/>
  <c r="A589" i="3" s="1"/>
  <c r="A590" i="2"/>
  <c r="A590" i="3" s="1"/>
  <c r="A591" i="2"/>
  <c r="A591" i="3" s="1"/>
  <c r="A592" i="2"/>
  <c r="A592" i="3" s="1"/>
  <c r="A593" i="2"/>
  <c r="A593" i="3" s="1"/>
  <c r="A594" i="2"/>
  <c r="A594" i="3" s="1"/>
  <c r="A595" i="2"/>
  <c r="A595" i="3" s="1"/>
  <c r="A596" i="2"/>
  <c r="A596" i="3" s="1"/>
  <c r="A597" i="2"/>
  <c r="A597" i="3" s="1"/>
  <c r="A598" i="2"/>
  <c r="A598" i="3" s="1"/>
  <c r="A599" i="2"/>
  <c r="A599" i="3" s="1"/>
  <c r="A600" i="2"/>
  <c r="A600" i="3" s="1"/>
  <c r="A601" i="2"/>
  <c r="A601" i="3" s="1"/>
  <c r="A602" i="2"/>
  <c r="A602" i="3" s="1"/>
  <c r="A603" i="2"/>
  <c r="A603" i="3" s="1"/>
  <c r="A604" i="2"/>
  <c r="A604" i="3" s="1"/>
  <c r="A605" i="2"/>
  <c r="A605" i="3" s="1"/>
  <c r="A606" i="2"/>
  <c r="A606" i="3" s="1"/>
  <c r="A607" i="2"/>
  <c r="A607" i="3" s="1"/>
  <c r="A608" i="2"/>
  <c r="A608" i="3" s="1"/>
  <c r="A609" i="2"/>
  <c r="A609" i="3" s="1"/>
  <c r="A610" i="2"/>
  <c r="A610" i="3" s="1"/>
  <c r="A611" i="2"/>
  <c r="A611" i="3" s="1"/>
  <c r="A612" i="2"/>
  <c r="A612" i="3" s="1"/>
  <c r="A613" i="2"/>
  <c r="A613" i="3" s="1"/>
  <c r="A614" i="2"/>
  <c r="A614" i="3" s="1"/>
  <c r="A615" i="2"/>
  <c r="A615" i="3" s="1"/>
  <c r="A616" i="2"/>
  <c r="A616" i="3" s="1"/>
  <c r="A617" i="2"/>
  <c r="A617" i="3" s="1"/>
  <c r="A618" i="2"/>
  <c r="A618" i="3" s="1"/>
  <c r="A619" i="2"/>
  <c r="A619" i="3" s="1"/>
  <c r="A620" i="2"/>
  <c r="A620" i="3" s="1"/>
  <c r="A621" i="2"/>
  <c r="A621" i="3" s="1"/>
  <c r="A622" i="2"/>
  <c r="A622" i="3" s="1"/>
  <c r="A623" i="2"/>
  <c r="A623" i="3" s="1"/>
  <c r="A624" i="2"/>
  <c r="A624" i="3" s="1"/>
  <c r="A625" i="2"/>
  <c r="A625" i="3" s="1"/>
  <c r="A626" i="2"/>
  <c r="A626" i="3" s="1"/>
  <c r="A627" i="2"/>
  <c r="A627" i="3" s="1"/>
  <c r="A628" i="2"/>
  <c r="A628" i="3" s="1"/>
  <c r="A629" i="2"/>
  <c r="A629" i="3" s="1"/>
  <c r="A630" i="2"/>
  <c r="A630" i="3" s="1"/>
  <c r="A631" i="2"/>
  <c r="A631" i="3" s="1"/>
  <c r="A632" i="2"/>
  <c r="A632" i="3" s="1"/>
  <c r="A633" i="2"/>
  <c r="A633" i="3" s="1"/>
  <c r="A634" i="2"/>
  <c r="A634" i="3" s="1"/>
  <c r="A635" i="2"/>
  <c r="A635" i="3" s="1"/>
  <c r="A636" i="2"/>
  <c r="A636" i="3" s="1"/>
  <c r="A637" i="2"/>
  <c r="A637" i="3" s="1"/>
  <c r="A638" i="2"/>
  <c r="A638" i="3" s="1"/>
  <c r="A639" i="2"/>
  <c r="A639" i="3" s="1"/>
  <c r="A640" i="2"/>
  <c r="A640" i="3" s="1"/>
  <c r="A641" i="2"/>
  <c r="A641" i="3" s="1"/>
  <c r="A642" i="2"/>
  <c r="A642" i="3" s="1"/>
  <c r="A643" i="2"/>
  <c r="A643" i="3" s="1"/>
  <c r="A644" i="2"/>
  <c r="A644" i="3" s="1"/>
  <c r="A645" i="2"/>
  <c r="A646" i="2"/>
  <c r="A646" i="3" s="1"/>
  <c r="A647" i="2"/>
  <c r="A647" i="3" s="1"/>
  <c r="A648" i="2"/>
  <c r="A648" i="3" s="1"/>
  <c r="A649" i="2"/>
  <c r="A649" i="3" s="1"/>
  <c r="A650" i="2"/>
  <c r="A650" i="3" s="1"/>
  <c r="A651" i="2"/>
  <c r="A651" i="3" s="1"/>
  <c r="A652" i="2"/>
  <c r="A652" i="3" s="1"/>
  <c r="A653" i="2"/>
  <c r="A653" i="3" s="1"/>
  <c r="A654" i="2"/>
  <c r="A654" i="3" s="1"/>
  <c r="A655" i="2"/>
  <c r="A655" i="3" s="1"/>
  <c r="A656" i="2"/>
  <c r="A656" i="3" s="1"/>
  <c r="A657" i="2"/>
  <c r="A657" i="3" s="1"/>
  <c r="A658" i="2"/>
  <c r="A658" i="3" s="1"/>
  <c r="A659" i="2"/>
  <c r="A659" i="3" s="1"/>
  <c r="A660" i="2"/>
  <c r="A660" i="3" s="1"/>
  <c r="A661" i="2"/>
  <c r="A661" i="3" s="1"/>
  <c r="A662" i="2"/>
  <c r="A662" i="3" s="1"/>
  <c r="A663" i="2"/>
  <c r="A663" i="3" s="1"/>
  <c r="A664" i="2"/>
  <c r="A664" i="3" s="1"/>
  <c r="A665" i="2"/>
  <c r="A665" i="3" s="1"/>
  <c r="A666" i="2"/>
  <c r="A666" i="3" s="1"/>
  <c r="A667" i="2"/>
  <c r="A667" i="3" s="1"/>
  <c r="A668" i="2"/>
  <c r="A668" i="3" s="1"/>
  <c r="A669" i="2"/>
  <c r="A669" i="3" s="1"/>
  <c r="A670" i="2"/>
  <c r="A670" i="3" s="1"/>
  <c r="A671" i="2"/>
  <c r="A671" i="3" s="1"/>
  <c r="A672" i="2"/>
  <c r="A672" i="3" s="1"/>
  <c r="A673" i="2"/>
  <c r="A673" i="3" s="1"/>
  <c r="A674" i="2"/>
  <c r="A674" i="3" s="1"/>
  <c r="A675" i="2"/>
  <c r="A675" i="3" s="1"/>
  <c r="A676" i="2"/>
  <c r="A676" i="3" s="1"/>
  <c r="A677" i="2"/>
  <c r="A677" i="3" s="1"/>
  <c r="A678" i="2"/>
  <c r="A678" i="3" s="1"/>
  <c r="A679" i="2"/>
  <c r="A679" i="3" s="1"/>
  <c r="A680" i="2"/>
  <c r="A680" i="3" s="1"/>
  <c r="A681" i="2"/>
  <c r="A681" i="3" s="1"/>
  <c r="A682" i="2"/>
  <c r="A682" i="3" s="1"/>
  <c r="A683" i="2"/>
  <c r="A683" i="3" s="1"/>
  <c r="A684" i="2"/>
  <c r="A684" i="3" s="1"/>
  <c r="A685" i="2"/>
  <c r="A685" i="3" s="1"/>
  <c r="B685" i="3" s="1"/>
  <c r="A686" i="2"/>
  <c r="A686" i="3" s="1"/>
  <c r="A687" i="2"/>
  <c r="A687" i="3" s="1"/>
  <c r="A688" i="2"/>
  <c r="A688" i="3" s="1"/>
  <c r="A689" i="2"/>
  <c r="A689" i="3" s="1"/>
  <c r="A690" i="2"/>
  <c r="A690" i="3" s="1"/>
  <c r="A691" i="2"/>
  <c r="A691" i="3" s="1"/>
  <c r="A692" i="2"/>
  <c r="A692" i="3" s="1"/>
  <c r="A693" i="2"/>
  <c r="A693" i="3" s="1"/>
  <c r="A694" i="2"/>
  <c r="A694" i="3" s="1"/>
  <c r="A695" i="2"/>
  <c r="A695" i="3" s="1"/>
  <c r="A696" i="2"/>
  <c r="A696" i="3" s="1"/>
  <c r="A697" i="2"/>
  <c r="A697" i="3" s="1"/>
  <c r="A698" i="2"/>
  <c r="A698" i="3" s="1"/>
  <c r="A699" i="2"/>
  <c r="A699" i="3" s="1"/>
  <c r="A700" i="2"/>
  <c r="A700" i="3" s="1"/>
  <c r="A701" i="2"/>
  <c r="A701" i="3" s="1"/>
  <c r="A702" i="2"/>
  <c r="A702" i="3" s="1"/>
  <c r="A703" i="2"/>
  <c r="A703" i="3" s="1"/>
  <c r="A704" i="2"/>
  <c r="A704" i="3" s="1"/>
  <c r="A705" i="2"/>
  <c r="A705" i="3" s="1"/>
  <c r="A706" i="2"/>
  <c r="A706" i="3" s="1"/>
  <c r="A707" i="2"/>
  <c r="A707" i="3" s="1"/>
  <c r="A708" i="2"/>
  <c r="A708" i="3" s="1"/>
  <c r="A709" i="2"/>
  <c r="A709" i="3" s="1"/>
  <c r="A710" i="2"/>
  <c r="A710" i="3" s="1"/>
  <c r="A711" i="2"/>
  <c r="A711" i="3" s="1"/>
  <c r="A712" i="2"/>
  <c r="A712" i="3" s="1"/>
  <c r="A713" i="2"/>
  <c r="A713" i="3" s="1"/>
  <c r="A714" i="2"/>
  <c r="A714" i="3" s="1"/>
  <c r="A715" i="2"/>
  <c r="A715" i="3" s="1"/>
  <c r="A716" i="2"/>
  <c r="A716" i="3" s="1"/>
  <c r="A717" i="2"/>
  <c r="A717" i="3" s="1"/>
  <c r="A718" i="2"/>
  <c r="A718" i="3" s="1"/>
  <c r="A719" i="2"/>
  <c r="A719" i="3" s="1"/>
  <c r="A720" i="2"/>
  <c r="A720" i="3" s="1"/>
  <c r="A721" i="2"/>
  <c r="A721" i="3" s="1"/>
  <c r="A722" i="2"/>
  <c r="A722" i="3" s="1"/>
  <c r="A723" i="2"/>
  <c r="A723" i="3" s="1"/>
  <c r="A724" i="2"/>
  <c r="A724" i="3" s="1"/>
  <c r="A725" i="2"/>
  <c r="A725" i="3" s="1"/>
  <c r="A726" i="2"/>
  <c r="A726" i="3" s="1"/>
  <c r="A727" i="2"/>
  <c r="A727" i="3" s="1"/>
  <c r="A728" i="2"/>
  <c r="A728" i="3" s="1"/>
  <c r="A729" i="2"/>
  <c r="A729" i="3" s="1"/>
  <c r="A730" i="2"/>
  <c r="A730" i="3" s="1"/>
  <c r="A731" i="2"/>
  <c r="A731" i="3" s="1"/>
  <c r="A732" i="2"/>
  <c r="A732" i="3" s="1"/>
  <c r="A733" i="2"/>
  <c r="A733" i="3" s="1"/>
  <c r="A734" i="2"/>
  <c r="A734" i="3" s="1"/>
  <c r="A735" i="2"/>
  <c r="A735" i="3" s="1"/>
  <c r="A736" i="2"/>
  <c r="A736" i="3" s="1"/>
  <c r="A737" i="2"/>
  <c r="A737" i="3" s="1"/>
  <c r="A738" i="2"/>
  <c r="A738" i="3" s="1"/>
  <c r="A739" i="2"/>
  <c r="A739" i="3" s="1"/>
  <c r="A740" i="2"/>
  <c r="A740" i="3" s="1"/>
  <c r="A741" i="2"/>
  <c r="A741" i="3" s="1"/>
  <c r="A742" i="2"/>
  <c r="A742" i="3" s="1"/>
  <c r="A743" i="2"/>
  <c r="A743" i="3" s="1"/>
  <c r="A744" i="2"/>
  <c r="A744" i="3" s="1"/>
  <c r="A745" i="2"/>
  <c r="A745" i="3" s="1"/>
  <c r="A746" i="2"/>
  <c r="A746" i="3" s="1"/>
  <c r="A747" i="2"/>
  <c r="A747" i="3" s="1"/>
  <c r="A748" i="2"/>
  <c r="A748" i="3" s="1"/>
  <c r="A749" i="2"/>
  <c r="A749" i="3" s="1"/>
  <c r="A750" i="2"/>
  <c r="A750" i="3" s="1"/>
  <c r="A751" i="2"/>
  <c r="A751" i="3" s="1"/>
  <c r="A752" i="2"/>
  <c r="A752" i="3" s="1"/>
  <c r="A753" i="2"/>
  <c r="A753" i="3" s="1"/>
  <c r="A754" i="2"/>
  <c r="A754" i="3" s="1"/>
  <c r="A755" i="2"/>
  <c r="A755" i="3" s="1"/>
  <c r="A756" i="2"/>
  <c r="A756" i="3" s="1"/>
  <c r="A757" i="2"/>
  <c r="A757" i="3" s="1"/>
  <c r="A758" i="2"/>
  <c r="A758" i="3" s="1"/>
  <c r="A759" i="2"/>
  <c r="A759" i="3" s="1"/>
  <c r="A760" i="2"/>
  <c r="A760" i="3" s="1"/>
  <c r="A761" i="2"/>
  <c r="A761" i="3" s="1"/>
  <c r="A762" i="2"/>
  <c r="A762" i="3" s="1"/>
  <c r="A763" i="2"/>
  <c r="A763" i="3" s="1"/>
  <c r="A764" i="2"/>
  <c r="A764" i="3" s="1"/>
  <c r="A765" i="2"/>
  <c r="A765" i="3" s="1"/>
  <c r="A766" i="2"/>
  <c r="A766" i="3" s="1"/>
  <c r="A767" i="2"/>
  <c r="A767" i="3" s="1"/>
  <c r="A768" i="2"/>
  <c r="A768" i="3" s="1"/>
  <c r="A769" i="2"/>
  <c r="A769" i="3" s="1"/>
  <c r="A770" i="2"/>
  <c r="A770" i="3" s="1"/>
  <c r="A771" i="2"/>
  <c r="A771" i="3" s="1"/>
  <c r="A772" i="2"/>
  <c r="A772" i="3" s="1"/>
  <c r="A773" i="2"/>
  <c r="A773" i="3" s="1"/>
  <c r="A774" i="2"/>
  <c r="A774" i="3" s="1"/>
  <c r="A775" i="2"/>
  <c r="A775" i="3" s="1"/>
  <c r="A776" i="2"/>
  <c r="A776" i="3" s="1"/>
  <c r="A777" i="2"/>
  <c r="A777" i="3" s="1"/>
  <c r="A778" i="2"/>
  <c r="A778" i="3" s="1"/>
  <c r="A779" i="2"/>
  <c r="A779" i="3" s="1"/>
  <c r="A780" i="2"/>
  <c r="A780" i="3" s="1"/>
  <c r="A781" i="2"/>
  <c r="A781" i="3" s="1"/>
  <c r="A782" i="2"/>
  <c r="A782" i="3" s="1"/>
  <c r="A783" i="2"/>
  <c r="A783" i="3" s="1"/>
  <c r="A784" i="2"/>
  <c r="A784" i="3" s="1"/>
  <c r="A785" i="2"/>
  <c r="A785" i="3" s="1"/>
  <c r="A786" i="2"/>
  <c r="A786" i="3" s="1"/>
  <c r="A787" i="2"/>
  <c r="A787" i="3" s="1"/>
  <c r="A788" i="2"/>
  <c r="A788" i="3" s="1"/>
  <c r="A789" i="2"/>
  <c r="A789" i="3" s="1"/>
  <c r="A790" i="2"/>
  <c r="A790" i="3" s="1"/>
  <c r="A791" i="2"/>
  <c r="A791" i="3" s="1"/>
  <c r="A792" i="2"/>
  <c r="A792" i="3" s="1"/>
  <c r="A793" i="2"/>
  <c r="A793" i="3" s="1"/>
  <c r="A794" i="2"/>
  <c r="A794" i="3" s="1"/>
  <c r="A795" i="2"/>
  <c r="A795" i="3" s="1"/>
  <c r="A796" i="2"/>
  <c r="A796" i="3" s="1"/>
  <c r="A797" i="2"/>
  <c r="A797" i="3" s="1"/>
  <c r="A798" i="2"/>
  <c r="A798" i="3" s="1"/>
  <c r="A799" i="2"/>
  <c r="A799" i="3" s="1"/>
  <c r="A800" i="2"/>
  <c r="A800" i="3" s="1"/>
  <c r="A801" i="2"/>
  <c r="A801" i="3" s="1"/>
  <c r="A802" i="2"/>
  <c r="A802" i="3" s="1"/>
  <c r="A803" i="2"/>
  <c r="A803" i="3" s="1"/>
  <c r="A804" i="2"/>
  <c r="A804" i="3" s="1"/>
  <c r="A805" i="2"/>
  <c r="A805" i="3" s="1"/>
  <c r="A806" i="2"/>
  <c r="A806" i="3" s="1"/>
  <c r="A807" i="2"/>
  <c r="A807" i="3" s="1"/>
  <c r="A808" i="2"/>
  <c r="A808" i="3" s="1"/>
  <c r="A809" i="2"/>
  <c r="A809" i="3" s="1"/>
  <c r="A810" i="2"/>
  <c r="A810" i="3" s="1"/>
  <c r="A811" i="2"/>
  <c r="A811" i="3" s="1"/>
  <c r="A812" i="2"/>
  <c r="A812" i="3" s="1"/>
  <c r="A813" i="2"/>
  <c r="A813" i="3" s="1"/>
  <c r="A814" i="2"/>
  <c r="A814" i="3" s="1"/>
  <c r="A815" i="2"/>
  <c r="A815" i="3" s="1"/>
  <c r="A816" i="2"/>
  <c r="A816" i="3" s="1"/>
  <c r="A817" i="2"/>
  <c r="A817" i="3" s="1"/>
  <c r="A818" i="2"/>
  <c r="A818" i="3" s="1"/>
  <c r="A819" i="2"/>
  <c r="A819" i="3" s="1"/>
  <c r="A820" i="2"/>
  <c r="A820" i="3" s="1"/>
  <c r="A821" i="2"/>
  <c r="A821" i="3" s="1"/>
  <c r="A822" i="2"/>
  <c r="A822" i="3" s="1"/>
  <c r="A823" i="2"/>
  <c r="A823" i="3" s="1"/>
  <c r="A824" i="2"/>
  <c r="A824" i="3" s="1"/>
  <c r="A825" i="2"/>
  <c r="A825" i="3" s="1"/>
  <c r="A826" i="2"/>
  <c r="A826" i="3" s="1"/>
  <c r="A827" i="2"/>
  <c r="A828" i="2"/>
  <c r="A828" i="3" s="1"/>
  <c r="A829" i="2"/>
  <c r="A829" i="3" s="1"/>
  <c r="A830" i="2"/>
  <c r="A830" i="3" s="1"/>
  <c r="A831" i="2"/>
  <c r="A831" i="3" s="1"/>
  <c r="A832" i="2"/>
  <c r="A832" i="3" s="1"/>
  <c r="A833" i="2"/>
  <c r="A833" i="3" s="1"/>
  <c r="A834" i="2"/>
  <c r="A834" i="3" s="1"/>
  <c r="A835" i="2"/>
  <c r="A835" i="3" s="1"/>
  <c r="A836" i="2"/>
  <c r="A836" i="3" s="1"/>
  <c r="A837" i="2"/>
  <c r="A837" i="3" s="1"/>
  <c r="A838" i="2"/>
  <c r="A838" i="3" s="1"/>
  <c r="A839" i="2"/>
  <c r="A839" i="3" s="1"/>
  <c r="A840" i="2"/>
  <c r="A840" i="3" s="1"/>
  <c r="A841" i="2"/>
  <c r="A841" i="3" s="1"/>
  <c r="A842" i="2"/>
  <c r="A842" i="3" s="1"/>
  <c r="A843" i="2"/>
  <c r="A843" i="3" s="1"/>
  <c r="A844" i="2"/>
  <c r="A844" i="3" s="1"/>
  <c r="A845" i="2"/>
  <c r="A845" i="3" s="1"/>
  <c r="A846" i="2"/>
  <c r="A846" i="3" s="1"/>
  <c r="A847" i="2"/>
  <c r="A847" i="3" s="1"/>
  <c r="A848" i="2"/>
  <c r="A848" i="3" s="1"/>
  <c r="A849" i="2"/>
  <c r="A849" i="3" s="1"/>
  <c r="A850" i="2"/>
  <c r="A850" i="3" s="1"/>
  <c r="A851" i="2"/>
  <c r="A851" i="3" s="1"/>
  <c r="A852" i="2"/>
  <c r="A852" i="3" s="1"/>
  <c r="A853" i="2"/>
  <c r="A853" i="3" s="1"/>
  <c r="A854" i="2"/>
  <c r="A854" i="3" s="1"/>
  <c r="A855" i="2"/>
  <c r="A855" i="3" s="1"/>
  <c r="A856" i="2"/>
  <c r="A856" i="3" s="1"/>
  <c r="A857" i="2"/>
  <c r="A857" i="3" s="1"/>
  <c r="A858" i="2"/>
  <c r="A858" i="3" s="1"/>
  <c r="A859" i="2"/>
  <c r="A859" i="3" s="1"/>
  <c r="A860" i="2"/>
  <c r="A860" i="3" s="1"/>
  <c r="A861" i="2"/>
  <c r="A861" i="3" s="1"/>
  <c r="A862" i="2"/>
  <c r="A862" i="3" s="1"/>
  <c r="A863" i="2"/>
  <c r="A863" i="3" s="1"/>
  <c r="A864" i="2"/>
  <c r="A864" i="3" s="1"/>
  <c r="A865" i="2"/>
  <c r="A865" i="3" s="1"/>
  <c r="A866" i="2"/>
  <c r="A866" i="3" s="1"/>
  <c r="A867" i="2"/>
  <c r="A867" i="3" s="1"/>
  <c r="A868" i="2"/>
  <c r="A868" i="3" s="1"/>
  <c r="A869" i="2"/>
  <c r="A869" i="3" s="1"/>
  <c r="A870" i="2"/>
  <c r="A870" i="3" s="1"/>
  <c r="A871" i="2"/>
  <c r="A871" i="3" s="1"/>
  <c r="A872" i="2"/>
  <c r="A872" i="3" s="1"/>
  <c r="A873" i="2"/>
  <c r="A873" i="3" s="1"/>
  <c r="A874" i="2"/>
  <c r="A874" i="3" s="1"/>
  <c r="A875" i="2"/>
  <c r="A875" i="3" s="1"/>
  <c r="A876" i="2"/>
  <c r="A876" i="3" s="1"/>
  <c r="A877" i="2"/>
  <c r="A877" i="3" s="1"/>
  <c r="A878" i="2"/>
  <c r="A878" i="3" s="1"/>
  <c r="A879" i="2"/>
  <c r="A879" i="3" s="1"/>
  <c r="A880" i="2"/>
  <c r="A880" i="3" s="1"/>
  <c r="A881" i="2"/>
  <c r="A881" i="3" s="1"/>
  <c r="A882" i="2"/>
  <c r="A882" i="3" s="1"/>
  <c r="A883" i="2"/>
  <c r="A883" i="3" s="1"/>
  <c r="A884" i="2"/>
  <c r="A884" i="3" s="1"/>
  <c r="A885" i="2"/>
  <c r="A885" i="3" s="1"/>
  <c r="A886" i="2"/>
  <c r="A886" i="3" s="1"/>
  <c r="A887" i="2"/>
  <c r="A887" i="3" s="1"/>
  <c r="A888" i="2"/>
  <c r="A888" i="3" s="1"/>
  <c r="A889" i="2"/>
  <c r="A889" i="3" s="1"/>
  <c r="A890" i="2"/>
  <c r="A890" i="3" s="1"/>
  <c r="A891" i="2"/>
  <c r="A891" i="3" s="1"/>
  <c r="A892" i="2"/>
  <c r="A892" i="3" s="1"/>
  <c r="A893" i="2"/>
  <c r="A893" i="3" s="1"/>
  <c r="A894" i="2"/>
  <c r="A894" i="3" s="1"/>
  <c r="A895" i="2"/>
  <c r="A895" i="3" s="1"/>
  <c r="A896" i="2"/>
  <c r="A896" i="3" s="1"/>
  <c r="A897" i="2"/>
  <c r="A897" i="3" s="1"/>
  <c r="A898" i="2"/>
  <c r="A898" i="3" s="1"/>
  <c r="A899" i="2"/>
  <c r="A899" i="3" s="1"/>
  <c r="A900" i="2"/>
  <c r="A900" i="3" s="1"/>
  <c r="A901" i="2"/>
  <c r="A901" i="3" s="1"/>
  <c r="A902" i="2"/>
  <c r="A902" i="3" s="1"/>
  <c r="A903" i="2"/>
  <c r="A903" i="3" s="1"/>
  <c r="A904" i="2"/>
  <c r="A904" i="3" s="1"/>
  <c r="A905" i="2"/>
  <c r="A905" i="3" s="1"/>
  <c r="A906" i="2"/>
  <c r="A906" i="3" s="1"/>
  <c r="A907" i="2"/>
  <c r="A907" i="3" s="1"/>
  <c r="A908" i="2"/>
  <c r="A908" i="3" s="1"/>
  <c r="A909" i="2"/>
  <c r="A909" i="3" s="1"/>
  <c r="A910" i="2"/>
  <c r="A910" i="3" s="1"/>
  <c r="A911" i="2"/>
  <c r="A911" i="3" s="1"/>
  <c r="A912" i="2"/>
  <c r="A913" i="2"/>
  <c r="A913" i="3" s="1"/>
  <c r="A914" i="2"/>
  <c r="A914" i="3" s="1"/>
  <c r="A915" i="2"/>
  <c r="A915" i="3" s="1"/>
  <c r="A916" i="2"/>
  <c r="A916" i="3" s="1"/>
  <c r="A917" i="2"/>
  <c r="A917" i="3" s="1"/>
  <c r="A918" i="2"/>
  <c r="A918" i="3" s="1"/>
  <c r="A919" i="2"/>
  <c r="A919" i="3" s="1"/>
  <c r="A920" i="2"/>
  <c r="A920" i="3" s="1"/>
  <c r="A921" i="2"/>
  <c r="A921" i="3" s="1"/>
  <c r="A922" i="2"/>
  <c r="A922" i="3" s="1"/>
  <c r="A923" i="2"/>
  <c r="A923" i="3" s="1"/>
  <c r="A924" i="2"/>
  <c r="A924" i="3" s="1"/>
  <c r="A925" i="2"/>
  <c r="A925" i="3" s="1"/>
  <c r="A926" i="2"/>
  <c r="A926" i="3" s="1"/>
  <c r="A927" i="2"/>
  <c r="A927" i="3" s="1"/>
  <c r="A928" i="2"/>
  <c r="A928" i="3" s="1"/>
  <c r="A929" i="2"/>
  <c r="A929" i="3" s="1"/>
  <c r="A930" i="2"/>
  <c r="A930" i="3" s="1"/>
  <c r="A931" i="2"/>
  <c r="A931" i="3" s="1"/>
  <c r="A932" i="2"/>
  <c r="A932" i="3" s="1"/>
  <c r="A933" i="2"/>
  <c r="A933" i="3" s="1"/>
  <c r="A934" i="2"/>
  <c r="A934" i="3" s="1"/>
  <c r="A935" i="2"/>
  <c r="A935" i="3" s="1"/>
  <c r="A936" i="2"/>
  <c r="A936" i="3" s="1"/>
  <c r="A937" i="2"/>
  <c r="A937" i="3" s="1"/>
  <c r="A938" i="2"/>
  <c r="A938" i="3" s="1"/>
  <c r="A939" i="2"/>
  <c r="A939" i="3" s="1"/>
  <c r="A940" i="2"/>
  <c r="A940" i="3" s="1"/>
  <c r="A941" i="2"/>
  <c r="A941" i="3" s="1"/>
  <c r="A942" i="2"/>
  <c r="A942" i="3" s="1"/>
  <c r="A943" i="2"/>
  <c r="A943" i="3" s="1"/>
  <c r="A944" i="2"/>
  <c r="A944" i="3" s="1"/>
  <c r="A945" i="2"/>
  <c r="A945" i="3" s="1"/>
  <c r="A946" i="2"/>
  <c r="A946" i="3" s="1"/>
  <c r="A947" i="2"/>
  <c r="A947" i="3" s="1"/>
  <c r="A948" i="2"/>
  <c r="A948" i="3" s="1"/>
  <c r="A949" i="2"/>
  <c r="A949" i="3" s="1"/>
  <c r="A950" i="2"/>
  <c r="A950" i="3" s="1"/>
  <c r="A951" i="2"/>
  <c r="A951" i="3" s="1"/>
  <c r="A952" i="2"/>
  <c r="A952" i="3" s="1"/>
  <c r="A953" i="2"/>
  <c r="A953" i="3" s="1"/>
  <c r="A954" i="2"/>
  <c r="A954" i="3" s="1"/>
  <c r="A955" i="2"/>
  <c r="A955" i="3" s="1"/>
  <c r="A956" i="2"/>
  <c r="A956" i="3" s="1"/>
  <c r="A957" i="2"/>
  <c r="A957" i="3" s="1"/>
  <c r="A958" i="2"/>
  <c r="A958" i="3" s="1"/>
  <c r="A959" i="2"/>
  <c r="A959" i="3" s="1"/>
  <c r="A960" i="2"/>
  <c r="A960" i="3" s="1"/>
  <c r="A961" i="2"/>
  <c r="A961" i="3" s="1"/>
  <c r="A962" i="2"/>
  <c r="A962" i="3" s="1"/>
  <c r="A963" i="2"/>
  <c r="A963" i="3" s="1"/>
  <c r="A964" i="2"/>
  <c r="A964" i="3" s="1"/>
  <c r="A965" i="2"/>
  <c r="A965" i="3" s="1"/>
  <c r="A966" i="2"/>
  <c r="A966" i="3" s="1"/>
  <c r="A967" i="2"/>
  <c r="A967" i="3" s="1"/>
  <c r="A968" i="2"/>
  <c r="A968" i="3" s="1"/>
  <c r="A969" i="2"/>
  <c r="A969" i="3" s="1"/>
  <c r="A970" i="2"/>
  <c r="A970" i="3" s="1"/>
  <c r="A971" i="2"/>
  <c r="A971" i="3" s="1"/>
  <c r="A972" i="2"/>
  <c r="A972" i="3" s="1"/>
  <c r="A973" i="2"/>
  <c r="A973" i="3" s="1"/>
  <c r="A974" i="2"/>
  <c r="A974" i="3" s="1"/>
  <c r="A975" i="2"/>
  <c r="A975" i="3" s="1"/>
  <c r="A976" i="2"/>
  <c r="A976" i="3" s="1"/>
  <c r="A977" i="2"/>
  <c r="A977" i="3" s="1"/>
  <c r="A978" i="2"/>
  <c r="A978" i="3" s="1"/>
  <c r="A979" i="2"/>
  <c r="A979" i="3" s="1"/>
  <c r="A980" i="2"/>
  <c r="A980" i="3" s="1"/>
  <c r="A981" i="2"/>
  <c r="A981" i="3" s="1"/>
  <c r="A982" i="2"/>
  <c r="A982" i="3" s="1"/>
  <c r="A983" i="2"/>
  <c r="A983" i="3" s="1"/>
  <c r="A984" i="2"/>
  <c r="A984" i="3" s="1"/>
  <c r="A985" i="2"/>
  <c r="A985" i="3" s="1"/>
  <c r="A986" i="2"/>
  <c r="A986" i="3" s="1"/>
  <c r="A987" i="2"/>
  <c r="A987" i="3" s="1"/>
  <c r="A988" i="2"/>
  <c r="A988" i="3" s="1"/>
  <c r="A989" i="2"/>
  <c r="A989" i="3" s="1"/>
  <c r="A990" i="2"/>
  <c r="A990" i="3" s="1"/>
  <c r="A991" i="2"/>
  <c r="A991" i="3" s="1"/>
  <c r="A992" i="2"/>
  <c r="A992" i="3" s="1"/>
  <c r="A993" i="2"/>
  <c r="A993" i="3" s="1"/>
  <c r="A994" i="2"/>
  <c r="A994" i="3" s="1"/>
  <c r="A995" i="2"/>
  <c r="A995" i="3" s="1"/>
  <c r="A996" i="2"/>
  <c r="A996" i="3" s="1"/>
  <c r="A997" i="2"/>
  <c r="A997" i="3" s="1"/>
  <c r="A998" i="2"/>
  <c r="A998" i="3" s="1"/>
  <c r="A999" i="2"/>
  <c r="A999" i="3" s="1"/>
  <c r="A1000" i="2"/>
  <c r="A1000" i="3" s="1"/>
  <c r="A1001" i="2"/>
  <c r="A1001" i="3" s="1"/>
  <c r="A1002" i="2"/>
  <c r="A1002" i="3" s="1"/>
  <c r="A1003" i="2"/>
  <c r="A1003" i="3" s="1"/>
  <c r="A1004" i="2"/>
  <c r="A1004" i="3" s="1"/>
  <c r="A1005" i="2"/>
  <c r="A1005" i="3" s="1"/>
  <c r="A1006" i="2"/>
  <c r="A1006" i="3" s="1"/>
  <c r="A1007" i="2"/>
  <c r="A1007" i="3" s="1"/>
  <c r="A1008" i="2"/>
  <c r="A1008" i="3" s="1"/>
  <c r="A1009" i="2"/>
  <c r="A1009" i="3" s="1"/>
  <c r="A1010" i="2"/>
  <c r="A1010" i="3" s="1"/>
  <c r="A1011" i="2"/>
  <c r="A1011" i="3" s="1"/>
  <c r="A1012" i="2"/>
  <c r="A1012" i="3" s="1"/>
  <c r="A1013" i="2"/>
  <c r="A1013" i="3" s="1"/>
  <c r="A1014" i="2"/>
  <c r="A1014" i="3" s="1"/>
  <c r="A1015" i="2"/>
  <c r="A1015" i="3" s="1"/>
  <c r="A1016" i="2"/>
  <c r="A1016" i="3" s="1"/>
  <c r="A1017" i="2"/>
  <c r="A1017" i="3" s="1"/>
  <c r="A1018" i="2"/>
  <c r="A1018" i="3" s="1"/>
  <c r="A1019" i="2"/>
  <c r="A1019" i="3" s="1"/>
  <c r="D1019" i="3" s="1"/>
  <c r="A1020" i="2"/>
  <c r="A1020" i="3" s="1"/>
  <c r="A1021" i="2"/>
  <c r="A1021" i="3" s="1"/>
  <c r="A1022" i="2"/>
  <c r="A1022" i="3" s="1"/>
  <c r="A1023" i="2"/>
  <c r="A1023" i="3" s="1"/>
  <c r="A1024" i="2"/>
  <c r="A1024" i="3" s="1"/>
  <c r="A1025" i="2"/>
  <c r="A1025" i="3" s="1"/>
  <c r="A1026" i="2"/>
  <c r="A1026" i="3" s="1"/>
  <c r="A1027" i="2"/>
  <c r="A1027" i="3" s="1"/>
  <c r="A1028" i="2"/>
  <c r="A1028" i="3" s="1"/>
  <c r="A1029" i="2"/>
  <c r="A1029" i="3" s="1"/>
  <c r="A1030" i="2"/>
  <c r="A1030" i="3" s="1"/>
  <c r="A1031" i="2"/>
  <c r="A1031" i="3" s="1"/>
  <c r="A1032" i="2"/>
  <c r="A1032" i="3" s="1"/>
  <c r="A1033" i="2"/>
  <c r="A1033" i="3" s="1"/>
  <c r="A1034" i="2"/>
  <c r="A1034" i="3" s="1"/>
  <c r="A1035" i="2"/>
  <c r="A1035" i="3" s="1"/>
  <c r="A1036" i="2"/>
  <c r="A1036" i="3" s="1"/>
  <c r="A1037" i="2"/>
  <c r="A1037" i="3" s="1"/>
  <c r="A1038" i="2"/>
  <c r="A1038" i="3" s="1"/>
  <c r="A1039" i="2"/>
  <c r="A1039" i="3" s="1"/>
  <c r="A1040" i="2"/>
  <c r="A1040" i="3" s="1"/>
  <c r="A1041" i="2"/>
  <c r="A1041" i="3" s="1"/>
  <c r="A1042" i="2"/>
  <c r="A1042" i="3" s="1"/>
  <c r="A1043" i="2"/>
  <c r="A1043" i="3" s="1"/>
  <c r="A1044" i="2"/>
  <c r="A1044" i="3" s="1"/>
  <c r="A1045" i="2"/>
  <c r="A1045" i="3" s="1"/>
  <c r="A1046" i="2"/>
  <c r="A1046" i="3" s="1"/>
  <c r="A1047" i="2"/>
  <c r="A1047" i="3" s="1"/>
  <c r="A1048" i="2"/>
  <c r="A1048" i="3" s="1"/>
  <c r="B1048" i="3" s="1"/>
  <c r="A1049" i="2"/>
  <c r="A1049" i="3" s="1"/>
  <c r="A1050" i="2"/>
  <c r="A1050" i="3" s="1"/>
  <c r="A1051" i="2"/>
  <c r="A1051" i="3" s="1"/>
  <c r="A1052" i="2"/>
  <c r="A1052" i="3" s="1"/>
  <c r="A1053" i="2"/>
  <c r="A1053" i="3" s="1"/>
  <c r="A1054" i="2"/>
  <c r="A1054" i="3" s="1"/>
  <c r="A1055" i="2"/>
  <c r="A1055" i="3" s="1"/>
  <c r="A1056" i="2"/>
  <c r="A1056" i="3" s="1"/>
  <c r="A1057" i="2"/>
  <c r="A1057" i="3" s="1"/>
  <c r="A1058" i="2"/>
  <c r="A1058" i="3" s="1"/>
  <c r="A1059" i="2"/>
  <c r="A1059" i="3" s="1"/>
  <c r="A1060" i="2"/>
  <c r="A1060" i="3" s="1"/>
  <c r="A1061" i="2"/>
  <c r="A1061" i="3" s="1"/>
  <c r="A1062" i="2"/>
  <c r="A1062" i="3" s="1"/>
  <c r="A1063" i="2"/>
  <c r="A1063" i="3" s="1"/>
  <c r="A1064" i="2"/>
  <c r="A1064" i="3" s="1"/>
  <c r="A1065" i="2"/>
  <c r="A1065" i="3" s="1"/>
  <c r="A1066" i="2"/>
  <c r="A1066" i="3" s="1"/>
  <c r="A1067" i="2"/>
  <c r="A1067" i="3" s="1"/>
  <c r="A1068" i="2"/>
  <c r="A1068" i="3" s="1"/>
  <c r="A1069" i="2"/>
  <c r="A1069" i="3" s="1"/>
  <c r="A1070" i="2"/>
  <c r="A1070" i="3" s="1"/>
  <c r="A1071" i="2"/>
  <c r="A1071" i="3" s="1"/>
  <c r="A1072" i="2"/>
  <c r="A1072" i="3" s="1"/>
  <c r="A1073" i="2"/>
  <c r="A1073" i="3" s="1"/>
  <c r="A1074" i="2"/>
  <c r="A1074" i="3" s="1"/>
  <c r="A1075" i="2"/>
  <c r="A1075" i="3" s="1"/>
  <c r="A1076" i="2"/>
  <c r="A1076" i="3" s="1"/>
  <c r="A1077" i="2"/>
  <c r="A1077" i="3" s="1"/>
  <c r="A1078" i="2"/>
  <c r="A1078" i="3" s="1"/>
  <c r="A1079" i="2"/>
  <c r="A1079" i="3" s="1"/>
  <c r="A1080" i="2"/>
  <c r="A1080" i="3" s="1"/>
  <c r="A1081" i="2"/>
  <c r="A1081" i="3" s="1"/>
  <c r="A1082" i="2"/>
  <c r="A1082" i="3" s="1"/>
  <c r="A1083" i="2"/>
  <c r="A1083" i="3" s="1"/>
  <c r="A1084" i="2"/>
  <c r="A1084" i="3" s="1"/>
  <c r="A1085" i="2"/>
  <c r="A1085" i="3" s="1"/>
  <c r="A1086" i="2"/>
  <c r="A1086" i="3" s="1"/>
  <c r="A1087" i="2"/>
  <c r="A1087" i="3" s="1"/>
  <c r="A1088" i="2"/>
  <c r="A1088" i="3" s="1"/>
  <c r="A1089" i="2"/>
  <c r="A1089" i="3" s="1"/>
  <c r="A1090" i="2"/>
  <c r="A1090" i="3" s="1"/>
  <c r="A1091" i="2"/>
  <c r="A1091" i="3" s="1"/>
  <c r="A1092" i="2"/>
  <c r="A1092" i="3" s="1"/>
  <c r="A1093" i="2"/>
  <c r="A1093" i="3" s="1"/>
  <c r="A1094" i="2"/>
  <c r="A1094" i="3" s="1"/>
  <c r="A1095" i="2"/>
  <c r="A1095" i="3" s="1"/>
  <c r="A1096" i="2"/>
  <c r="A1096" i="3" s="1"/>
  <c r="A1097" i="2"/>
  <c r="A1097" i="3" s="1"/>
  <c r="A1098" i="2"/>
  <c r="A1098" i="3" s="1"/>
  <c r="A1099" i="2"/>
  <c r="A1099" i="3" s="1"/>
  <c r="A1100" i="2"/>
  <c r="A1100" i="3" s="1"/>
  <c r="A1101" i="2"/>
  <c r="A1101" i="3" s="1"/>
  <c r="A1102" i="2"/>
  <c r="A1102" i="3" s="1"/>
  <c r="A1103" i="2"/>
  <c r="A1103" i="3" s="1"/>
  <c r="A1104" i="2"/>
  <c r="A1104" i="3" s="1"/>
  <c r="A1105" i="2"/>
  <c r="A1105" i="3" s="1"/>
  <c r="A1106" i="2"/>
  <c r="A1106" i="3" s="1"/>
  <c r="A1107" i="2"/>
  <c r="A1107" i="3" s="1"/>
  <c r="A1108" i="2"/>
  <c r="A1108" i="3" s="1"/>
  <c r="A1109" i="2"/>
  <c r="A1109" i="3" s="1"/>
  <c r="A1110" i="2"/>
  <c r="A1110" i="3" s="1"/>
  <c r="A1111" i="2"/>
  <c r="A1111" i="3" s="1"/>
  <c r="A1112" i="2"/>
  <c r="A1112" i="3" s="1"/>
  <c r="A1113" i="2"/>
  <c r="A1113" i="3" s="1"/>
  <c r="A1114" i="2"/>
  <c r="A1114" i="3" s="1"/>
  <c r="A1115" i="2"/>
  <c r="A1115" i="3" s="1"/>
  <c r="A1116" i="2"/>
  <c r="A1116" i="3" s="1"/>
  <c r="A1117" i="2"/>
  <c r="A1117" i="3" s="1"/>
  <c r="A1118" i="2"/>
  <c r="A1118" i="3" s="1"/>
  <c r="A1119" i="2"/>
  <c r="A1119" i="3" s="1"/>
  <c r="A1120" i="2"/>
  <c r="A1120" i="3" s="1"/>
  <c r="A1121" i="2"/>
  <c r="A1121" i="3" s="1"/>
  <c r="A1122" i="2"/>
  <c r="A1122" i="3" s="1"/>
  <c r="A1123" i="2"/>
  <c r="A1123" i="3" s="1"/>
  <c r="A1124" i="2"/>
  <c r="A1124" i="3" s="1"/>
  <c r="A1125" i="2"/>
  <c r="A1125" i="3" s="1"/>
  <c r="A1126" i="2"/>
  <c r="A1126" i="3" s="1"/>
  <c r="A1127" i="2"/>
  <c r="A1127" i="3" s="1"/>
  <c r="A1128" i="2"/>
  <c r="A1128" i="3" s="1"/>
  <c r="A1129" i="2"/>
  <c r="A1129" i="3" s="1"/>
  <c r="A1130" i="2"/>
  <c r="A1130" i="3" s="1"/>
  <c r="A1131" i="2"/>
  <c r="A1131" i="3" s="1"/>
  <c r="A1132" i="2"/>
  <c r="A1132" i="3" s="1"/>
  <c r="A1133" i="2"/>
  <c r="A1133" i="3" s="1"/>
  <c r="A1134" i="2"/>
  <c r="A1134" i="3" s="1"/>
  <c r="A1135" i="2"/>
  <c r="A1135" i="3" s="1"/>
  <c r="A1136" i="2"/>
  <c r="A1136" i="3" s="1"/>
  <c r="A1137" i="2"/>
  <c r="A1137" i="3" s="1"/>
  <c r="A1138" i="2"/>
  <c r="A1138" i="3" s="1"/>
  <c r="A1139" i="2"/>
  <c r="A1139" i="3" s="1"/>
  <c r="A1140" i="2"/>
  <c r="A1140" i="3" s="1"/>
  <c r="A1141" i="2"/>
  <c r="A1141" i="3" s="1"/>
  <c r="A1142" i="2"/>
  <c r="A1142" i="3" s="1"/>
  <c r="A1143" i="2"/>
  <c r="A1143" i="3" s="1"/>
  <c r="A1144" i="2"/>
  <c r="A1144" i="3" s="1"/>
  <c r="A1145" i="2"/>
  <c r="A1145" i="3" s="1"/>
  <c r="A1146" i="2"/>
  <c r="A1146" i="3" s="1"/>
  <c r="A1147" i="2"/>
  <c r="A1147" i="3" s="1"/>
  <c r="A1148" i="2"/>
  <c r="A1148" i="3" s="1"/>
  <c r="A1149" i="2"/>
  <c r="A1149" i="3" s="1"/>
  <c r="A1150" i="2"/>
  <c r="A1150" i="3" s="1"/>
  <c r="A1151" i="2"/>
  <c r="A1151" i="3" s="1"/>
  <c r="A1152" i="2"/>
  <c r="A1152" i="3" s="1"/>
  <c r="A1153" i="2"/>
  <c r="A1153" i="3" s="1"/>
  <c r="A1154" i="2"/>
  <c r="A1154" i="3" s="1"/>
  <c r="A1155" i="2"/>
  <c r="A1155" i="3" s="1"/>
  <c r="A1156" i="2"/>
  <c r="A1156" i="3" s="1"/>
  <c r="A1157" i="2"/>
  <c r="A1157" i="3" s="1"/>
  <c r="A1158" i="2"/>
  <c r="A1158" i="3" s="1"/>
  <c r="A1159" i="2"/>
  <c r="A1159" i="3" s="1"/>
  <c r="A1160" i="2"/>
  <c r="A1160" i="3" s="1"/>
  <c r="A1161" i="2"/>
  <c r="A1161" i="3" s="1"/>
  <c r="A1162" i="2"/>
  <c r="A1162" i="3" s="1"/>
  <c r="A1163" i="2"/>
  <c r="A1163" i="3" s="1"/>
  <c r="A1164" i="2"/>
  <c r="A1164" i="3" s="1"/>
  <c r="A1165" i="2"/>
  <c r="A1165" i="3" s="1"/>
  <c r="A1166" i="2"/>
  <c r="A1166" i="3" s="1"/>
  <c r="A1167" i="2"/>
  <c r="A1167" i="3" s="1"/>
  <c r="A1168" i="2"/>
  <c r="A1168" i="3" s="1"/>
  <c r="A1169" i="2"/>
  <c r="A1169" i="3" s="1"/>
  <c r="A1170" i="2"/>
  <c r="A1170" i="3" s="1"/>
  <c r="A1171" i="2"/>
  <c r="A1171" i="3" s="1"/>
  <c r="A1172" i="2"/>
  <c r="A1172" i="3" s="1"/>
  <c r="A1173" i="2"/>
  <c r="A1173" i="3" s="1"/>
  <c r="A1174" i="2"/>
  <c r="A1174" i="3" s="1"/>
  <c r="A1175" i="2"/>
  <c r="A1175" i="3" s="1"/>
  <c r="A1176" i="2"/>
  <c r="A1176" i="3" s="1"/>
  <c r="A1177" i="2"/>
  <c r="A1177" i="3" s="1"/>
  <c r="A1178" i="2"/>
  <c r="A1178" i="3" s="1"/>
  <c r="A1179" i="2"/>
  <c r="A1179" i="3" s="1"/>
  <c r="A1180" i="2"/>
  <c r="A1180" i="3" s="1"/>
  <c r="A1181" i="2"/>
  <c r="A1181" i="3" s="1"/>
  <c r="A1182" i="2"/>
  <c r="A1182" i="3" s="1"/>
  <c r="A1183" i="2"/>
  <c r="A1183" i="3" s="1"/>
  <c r="A1184" i="2"/>
  <c r="A1184" i="3" s="1"/>
  <c r="A1185" i="2"/>
  <c r="A1185" i="3" s="1"/>
  <c r="A1186" i="2"/>
  <c r="A1186" i="3" s="1"/>
  <c r="A1187" i="2"/>
  <c r="A1187" i="3" s="1"/>
  <c r="A1188" i="2"/>
  <c r="A1188" i="3" s="1"/>
  <c r="A1189" i="2"/>
  <c r="A1189" i="3" s="1"/>
  <c r="A1190" i="2"/>
  <c r="A1190" i="3" s="1"/>
  <c r="A1191" i="2"/>
  <c r="A1191" i="3" s="1"/>
  <c r="A1192" i="2"/>
  <c r="A1192" i="3" s="1"/>
  <c r="A1193" i="2"/>
  <c r="A1193" i="3" s="1"/>
  <c r="A1194" i="2"/>
  <c r="A1194" i="3" s="1"/>
  <c r="A1195" i="2"/>
  <c r="A1195" i="3" s="1"/>
  <c r="A1196" i="2"/>
  <c r="A1196" i="3" s="1"/>
  <c r="A1197" i="2"/>
  <c r="A1197" i="3" s="1"/>
  <c r="A1198" i="2"/>
  <c r="A1198" i="3" s="1"/>
  <c r="A1199" i="2"/>
  <c r="A1199" i="3" s="1"/>
  <c r="A1200" i="2"/>
  <c r="A1200" i="3" s="1"/>
  <c r="A1201" i="2"/>
  <c r="A1201" i="3" s="1"/>
  <c r="A1202" i="2"/>
  <c r="A1202" i="3" s="1"/>
  <c r="A1203" i="2"/>
  <c r="A1203" i="3" s="1"/>
  <c r="A1204" i="2"/>
  <c r="A1204" i="3" s="1"/>
  <c r="A1205" i="2"/>
  <c r="A1205" i="3" s="1"/>
  <c r="A1206" i="2"/>
  <c r="A1206" i="3" s="1"/>
  <c r="A1207" i="2"/>
  <c r="A1207" i="3" s="1"/>
  <c r="A1208" i="2"/>
  <c r="A1208" i="3" s="1"/>
  <c r="A1209" i="2"/>
  <c r="A1209" i="3" s="1"/>
  <c r="A1210" i="2"/>
  <c r="A1210" i="3" s="1"/>
  <c r="A1211" i="2"/>
  <c r="A1211" i="3" s="1"/>
  <c r="A1212" i="2"/>
  <c r="A1212" i="3" s="1"/>
  <c r="A1213" i="2"/>
  <c r="A1213" i="3" s="1"/>
  <c r="A1214" i="2"/>
  <c r="A1214" i="3" s="1"/>
  <c r="A1215" i="2"/>
  <c r="A1215" i="3" s="1"/>
  <c r="A1216" i="2"/>
  <c r="A1216" i="3" s="1"/>
  <c r="A1217" i="2"/>
  <c r="A1217" i="3" s="1"/>
  <c r="A1218" i="2"/>
  <c r="A1218" i="3" s="1"/>
  <c r="A1219" i="2"/>
  <c r="A1219" i="3" s="1"/>
  <c r="A1220" i="2"/>
  <c r="A1220" i="3" s="1"/>
  <c r="A1221" i="2"/>
  <c r="A1221" i="3" s="1"/>
  <c r="A1222" i="2"/>
  <c r="A1222" i="3" s="1"/>
  <c r="A1223" i="2"/>
  <c r="A1223" i="3" s="1"/>
  <c r="A1224" i="2"/>
  <c r="A1224" i="3" s="1"/>
  <c r="A1225" i="2"/>
  <c r="A1225" i="3" s="1"/>
  <c r="A1226" i="2"/>
  <c r="A1226" i="3" s="1"/>
  <c r="A1227" i="2"/>
  <c r="A1227" i="3" s="1"/>
  <c r="A1228" i="2"/>
  <c r="A1228" i="3" s="1"/>
  <c r="A1229" i="2"/>
  <c r="A1229" i="3" s="1"/>
  <c r="A1230" i="2"/>
  <c r="A1230" i="3" s="1"/>
  <c r="A1231" i="2"/>
  <c r="A1231" i="3" s="1"/>
  <c r="A1232" i="2"/>
  <c r="A1232" i="3" s="1"/>
  <c r="A1233" i="2"/>
  <c r="A1233" i="3" s="1"/>
  <c r="A1234" i="2"/>
  <c r="A1234" i="3" s="1"/>
  <c r="A1235" i="2"/>
  <c r="A1235" i="3" s="1"/>
  <c r="A1236" i="2"/>
  <c r="A1236" i="3" s="1"/>
  <c r="A1237" i="2"/>
  <c r="A1237" i="3" s="1"/>
  <c r="A1238" i="2"/>
  <c r="A1238" i="3" s="1"/>
  <c r="A1239" i="2"/>
  <c r="A1239" i="3" s="1"/>
  <c r="A1240" i="2"/>
  <c r="A1240" i="3" s="1"/>
  <c r="A1241" i="2"/>
  <c r="A1241" i="3" s="1"/>
  <c r="A1242" i="2"/>
  <c r="A1243" i="2"/>
  <c r="A1243" i="3" s="1"/>
  <c r="A1244" i="2"/>
  <c r="A1244" i="3" s="1"/>
  <c r="A1245" i="2"/>
  <c r="A1245" i="3" s="1"/>
  <c r="A1246" i="2"/>
  <c r="A1246" i="3" s="1"/>
  <c r="A1247" i="2"/>
  <c r="A1247" i="3" s="1"/>
  <c r="A1248" i="2"/>
  <c r="A1248" i="3" s="1"/>
  <c r="A1249" i="2"/>
  <c r="A1249" i="3" s="1"/>
  <c r="A1250" i="2"/>
  <c r="A1250" i="3" s="1"/>
  <c r="A1251" i="2"/>
  <c r="A1251" i="3" s="1"/>
  <c r="A1252" i="2"/>
  <c r="A1252" i="3" s="1"/>
  <c r="A1253" i="2"/>
  <c r="A1253" i="3" s="1"/>
  <c r="A1254" i="2"/>
  <c r="A1254" i="3" s="1"/>
  <c r="A1255" i="2"/>
  <c r="A1255" i="3" s="1"/>
  <c r="A1256" i="2"/>
  <c r="A1256" i="3" s="1"/>
  <c r="A1257" i="2"/>
  <c r="A1257" i="3" s="1"/>
  <c r="A1258" i="2"/>
  <c r="A1258" i="3" s="1"/>
  <c r="A1259" i="2"/>
  <c r="A1259" i="3" s="1"/>
  <c r="A1260" i="2"/>
  <c r="A1260" i="3" s="1"/>
  <c r="A1261" i="2"/>
  <c r="A1261" i="3" s="1"/>
  <c r="A1262" i="2"/>
  <c r="A1262" i="3" s="1"/>
  <c r="A1263" i="2"/>
  <c r="A1263" i="3" s="1"/>
  <c r="A1264" i="2"/>
  <c r="A1264" i="3" s="1"/>
  <c r="A1265" i="2"/>
  <c r="A1265" i="3" s="1"/>
  <c r="A1266" i="2"/>
  <c r="A1266" i="3" s="1"/>
  <c r="A1267" i="2"/>
  <c r="A1267" i="3" s="1"/>
  <c r="A1268" i="2"/>
  <c r="A1268" i="3" s="1"/>
  <c r="A1269" i="2"/>
  <c r="A1269" i="3" s="1"/>
  <c r="A1270" i="2"/>
  <c r="A1270" i="3" s="1"/>
  <c r="A1271" i="2"/>
  <c r="A1271" i="3" s="1"/>
  <c r="A1272" i="2"/>
  <c r="A1272" i="3" s="1"/>
  <c r="A1273" i="2"/>
  <c r="A1273" i="3" s="1"/>
  <c r="A1274" i="2"/>
  <c r="A1274" i="3" s="1"/>
  <c r="A1275" i="2"/>
  <c r="A1275" i="3" s="1"/>
  <c r="A1276" i="2"/>
  <c r="A1276" i="3" s="1"/>
  <c r="A1277" i="2"/>
  <c r="A1277" i="3" s="1"/>
  <c r="A1278" i="2"/>
  <c r="A1278" i="3" s="1"/>
  <c r="A1279" i="2"/>
  <c r="A1279" i="3" s="1"/>
  <c r="A1280" i="2"/>
  <c r="A1280" i="3" s="1"/>
  <c r="A1281" i="2"/>
  <c r="A1281" i="3" s="1"/>
  <c r="A1282" i="2"/>
  <c r="A1282" i="3" s="1"/>
  <c r="A1283" i="2"/>
  <c r="A1283" i="3" s="1"/>
  <c r="A1284" i="2"/>
  <c r="A1284" i="3" s="1"/>
  <c r="A1285" i="2"/>
  <c r="A1285" i="3" s="1"/>
  <c r="A1286" i="2"/>
  <c r="A1286" i="3" s="1"/>
  <c r="A1287" i="2"/>
  <c r="A1287" i="3" s="1"/>
  <c r="A1288" i="2"/>
  <c r="A1288" i="3" s="1"/>
  <c r="A1289" i="2"/>
  <c r="A1289" i="3" s="1"/>
  <c r="A1290" i="2"/>
  <c r="A1290" i="3" s="1"/>
  <c r="A1291" i="2"/>
  <c r="A1291" i="3" s="1"/>
  <c r="A1292" i="2"/>
  <c r="A1292" i="3" s="1"/>
  <c r="A1293" i="2"/>
  <c r="A1293" i="3" s="1"/>
  <c r="A1294" i="2"/>
  <c r="A1294" i="3" s="1"/>
  <c r="A1295" i="2"/>
  <c r="A1295" i="3" s="1"/>
  <c r="A1296" i="2"/>
  <c r="A1296" i="3" s="1"/>
  <c r="A1297" i="2"/>
  <c r="A1297" i="3" s="1"/>
  <c r="A1298" i="2"/>
  <c r="A1298" i="3" s="1"/>
  <c r="A1299" i="2"/>
  <c r="A1299" i="3" s="1"/>
  <c r="A1300" i="2"/>
  <c r="A1300" i="3" s="1"/>
  <c r="A1301" i="2"/>
  <c r="A1301" i="3" s="1"/>
  <c r="A1302" i="2"/>
  <c r="A1302" i="3" s="1"/>
  <c r="A1303" i="2"/>
  <c r="A1303" i="3" s="1"/>
  <c r="A1304" i="2"/>
  <c r="A1304" i="3" s="1"/>
  <c r="A1305" i="2"/>
  <c r="A1305" i="3" s="1"/>
  <c r="A1306" i="2"/>
  <c r="A1306" i="3" s="1"/>
  <c r="A1307" i="2"/>
  <c r="A1307" i="3" s="1"/>
  <c r="A1308" i="2"/>
  <c r="A1308" i="3" s="1"/>
  <c r="A1309" i="2"/>
  <c r="A1309" i="3" s="1"/>
  <c r="A1310" i="2"/>
  <c r="A1310" i="3" s="1"/>
  <c r="A1311" i="2"/>
  <c r="A1311" i="3" s="1"/>
  <c r="A1312" i="2"/>
  <c r="A1312" i="3" s="1"/>
  <c r="A1313" i="2"/>
  <c r="A1313" i="3" s="1"/>
  <c r="A1314" i="2"/>
  <c r="A1314" i="3" s="1"/>
  <c r="A1315" i="2"/>
  <c r="A1315" i="3" s="1"/>
  <c r="A1316" i="2"/>
  <c r="A1316" i="3" s="1"/>
  <c r="A1317" i="2"/>
  <c r="A1317" i="3" s="1"/>
  <c r="A1318" i="2"/>
  <c r="A1318" i="3" s="1"/>
  <c r="A1319" i="2"/>
  <c r="A1319" i="3" s="1"/>
  <c r="A1320" i="2"/>
  <c r="A1320" i="3" s="1"/>
  <c r="A1321" i="2"/>
  <c r="A1321" i="3" s="1"/>
  <c r="A1322" i="2"/>
  <c r="A1322" i="3" s="1"/>
  <c r="A1323" i="2"/>
  <c r="A1323" i="3" s="1"/>
  <c r="A1324" i="2"/>
  <c r="A1324" i="3" s="1"/>
  <c r="A1325" i="2"/>
  <c r="A1325" i="3" s="1"/>
  <c r="A1326" i="2"/>
  <c r="A1326" i="3" s="1"/>
  <c r="A1327" i="2"/>
  <c r="A1327" i="3" s="1"/>
  <c r="A1328" i="2"/>
  <c r="A1328" i="3" s="1"/>
  <c r="A1329" i="2"/>
  <c r="A1329" i="3" s="1"/>
  <c r="A1330" i="2"/>
  <c r="A1330" i="3" s="1"/>
  <c r="A1331" i="2"/>
  <c r="A1331" i="3" s="1"/>
  <c r="A1332" i="2"/>
  <c r="A1332" i="3" s="1"/>
  <c r="A1333" i="2"/>
  <c r="A1333" i="3" s="1"/>
  <c r="A1334" i="2"/>
  <c r="A1334" i="3" s="1"/>
  <c r="A1335" i="2"/>
  <c r="A1335" i="3" s="1"/>
  <c r="A1336" i="2"/>
  <c r="A1336" i="3" s="1"/>
  <c r="A1337" i="2"/>
  <c r="A1337" i="3" s="1"/>
  <c r="A1338" i="2"/>
  <c r="A1338" i="3" s="1"/>
  <c r="A1339" i="2"/>
  <c r="A1339" i="3" s="1"/>
  <c r="A1340" i="2"/>
  <c r="A1340" i="3" s="1"/>
  <c r="A1341" i="2"/>
  <c r="A1341" i="3" s="1"/>
  <c r="A1342" i="2"/>
  <c r="A1342" i="3" s="1"/>
  <c r="A1343" i="2"/>
  <c r="A1343" i="3" s="1"/>
  <c r="A1344" i="2"/>
  <c r="A1344" i="3" s="1"/>
  <c r="A1345" i="2"/>
  <c r="A1345" i="3" s="1"/>
  <c r="A1346" i="2"/>
  <c r="A1346" i="3" s="1"/>
  <c r="A1347" i="2"/>
  <c r="A1347" i="3" s="1"/>
  <c r="A1348" i="2"/>
  <c r="A1348" i="3" s="1"/>
  <c r="A1349" i="2"/>
  <c r="A1349" i="3" s="1"/>
  <c r="A1350" i="2"/>
  <c r="A1350" i="3" s="1"/>
  <c r="A1351" i="2"/>
  <c r="A1351" i="3" s="1"/>
  <c r="A1352" i="2"/>
  <c r="A1352" i="3" s="1"/>
  <c r="A1353" i="2"/>
  <c r="A1353" i="3" s="1"/>
  <c r="A1354" i="2"/>
  <c r="A1354" i="3" s="1"/>
  <c r="A1355" i="2"/>
  <c r="A1355" i="3" s="1"/>
  <c r="A1356" i="2"/>
  <c r="A1356" i="3" s="1"/>
  <c r="A1357" i="2"/>
  <c r="A1357" i="3" s="1"/>
  <c r="A1358" i="2"/>
  <c r="A1358" i="3" s="1"/>
  <c r="A1359" i="2"/>
  <c r="A1359" i="3" s="1"/>
  <c r="A1360" i="2"/>
  <c r="A1360" i="3" s="1"/>
  <c r="A1361" i="2"/>
  <c r="A1361" i="3" s="1"/>
  <c r="A1362" i="2"/>
  <c r="A1362" i="3" s="1"/>
  <c r="A1363" i="2"/>
  <c r="A1363" i="3" s="1"/>
  <c r="A1364" i="2"/>
  <c r="A1364" i="3" s="1"/>
  <c r="A1365" i="2"/>
  <c r="A1365" i="3" s="1"/>
  <c r="A1366" i="2"/>
  <c r="A1366" i="3" s="1"/>
  <c r="A1367" i="2"/>
  <c r="A1367" i="3" s="1"/>
  <c r="A1368" i="2"/>
  <c r="A1368" i="3" s="1"/>
  <c r="A1369" i="2"/>
  <c r="A1369" i="3" s="1"/>
  <c r="A1370" i="2"/>
  <c r="A1370" i="3" s="1"/>
  <c r="A1371" i="2"/>
  <c r="A1371" i="3" s="1"/>
  <c r="A1372" i="2"/>
  <c r="A1372" i="3" s="1"/>
  <c r="A1373" i="2"/>
  <c r="A1373" i="3" s="1"/>
  <c r="A1374" i="2"/>
  <c r="A1374" i="3" s="1"/>
  <c r="A1375" i="2"/>
  <c r="A1375" i="3" s="1"/>
  <c r="A1376" i="2"/>
  <c r="A1376" i="3" s="1"/>
  <c r="A1377" i="2"/>
  <c r="A1377" i="3" s="1"/>
  <c r="A1378" i="2"/>
  <c r="A1378" i="3" s="1"/>
  <c r="A1379" i="2"/>
  <c r="A1379" i="3" s="1"/>
  <c r="A1380" i="2"/>
  <c r="A1380" i="3" s="1"/>
  <c r="A1381" i="2"/>
  <c r="A1381" i="3" s="1"/>
  <c r="A1382" i="2"/>
  <c r="A1382" i="3" s="1"/>
  <c r="A1383" i="2"/>
  <c r="A1383" i="3" s="1"/>
  <c r="A1384" i="2"/>
  <c r="A1384" i="3" s="1"/>
  <c r="A1385" i="2"/>
  <c r="A1385" i="3" s="1"/>
  <c r="A1386" i="2"/>
  <c r="A1386" i="3" s="1"/>
  <c r="A1387" i="2"/>
  <c r="A1387" i="3" s="1"/>
  <c r="A1388" i="2"/>
  <c r="A1388" i="3" s="1"/>
  <c r="A1389" i="2"/>
  <c r="A1389" i="3" s="1"/>
  <c r="A1390" i="2"/>
  <c r="A1390" i="3" s="1"/>
  <c r="A1391" i="2"/>
  <c r="A1391" i="3" s="1"/>
  <c r="A1392" i="2"/>
  <c r="A1392" i="3" s="1"/>
  <c r="A1393" i="2"/>
  <c r="A1393" i="3" s="1"/>
  <c r="A1394" i="2"/>
  <c r="A1394" i="3" s="1"/>
  <c r="A1395" i="2"/>
  <c r="A1395" i="3" s="1"/>
  <c r="A1396" i="2"/>
  <c r="A1396" i="3" s="1"/>
  <c r="A1397" i="2"/>
  <c r="A1397" i="3" s="1"/>
  <c r="A1398" i="2"/>
  <c r="A1398" i="3" s="1"/>
  <c r="A1399" i="2"/>
  <c r="A1399" i="3" s="1"/>
  <c r="A1400" i="2"/>
  <c r="A1400" i="3" s="1"/>
  <c r="A1401" i="2"/>
  <c r="A1401" i="3" s="1"/>
  <c r="A1402" i="2"/>
  <c r="A1402" i="3" s="1"/>
  <c r="A1403" i="2"/>
  <c r="A1403" i="3" s="1"/>
  <c r="A1404" i="2"/>
  <c r="A1404" i="3" s="1"/>
  <c r="A1405" i="2"/>
  <c r="A1405" i="3" s="1"/>
  <c r="A1406" i="2"/>
  <c r="A1406" i="3" s="1"/>
  <c r="A1407" i="2"/>
  <c r="A1407" i="3" s="1"/>
  <c r="A1408" i="2"/>
  <c r="A1408" i="3" s="1"/>
  <c r="A1409" i="2"/>
  <c r="A1409" i="3" s="1"/>
  <c r="A1410" i="2"/>
  <c r="A1410" i="3" s="1"/>
  <c r="A1411" i="2"/>
  <c r="A1411" i="3" s="1"/>
  <c r="A1412" i="2"/>
  <c r="A1412" i="3" s="1"/>
  <c r="A1413" i="2"/>
  <c r="A1413" i="3" s="1"/>
  <c r="A1414" i="2"/>
  <c r="A1414" i="3" s="1"/>
  <c r="A1415" i="2"/>
  <c r="A1415" i="3" s="1"/>
  <c r="A1416" i="2"/>
  <c r="A1416" i="3" s="1"/>
  <c r="A1417" i="2"/>
  <c r="A1417" i="3" s="1"/>
  <c r="A1418" i="2"/>
  <c r="A1418" i="3" s="1"/>
  <c r="A1419" i="2"/>
  <c r="A1419" i="3" s="1"/>
  <c r="A1420" i="2"/>
  <c r="A1420" i="3" s="1"/>
  <c r="A1421" i="2"/>
  <c r="A1421" i="3" s="1"/>
  <c r="A1422" i="2"/>
  <c r="A1422" i="3" s="1"/>
  <c r="A1423" i="2"/>
  <c r="A1423" i="3" s="1"/>
  <c r="A1424" i="2"/>
  <c r="A1424" i="3" s="1"/>
  <c r="A1425" i="2"/>
  <c r="A1425" i="3" s="1"/>
  <c r="A1426" i="2"/>
  <c r="A1426" i="3" s="1"/>
  <c r="A1427" i="2"/>
  <c r="A1427" i="3" s="1"/>
  <c r="A1428" i="2"/>
  <c r="A1428" i="3" s="1"/>
  <c r="A1429" i="2"/>
  <c r="A1429" i="3" s="1"/>
  <c r="A1430" i="2"/>
  <c r="A1430" i="3" s="1"/>
  <c r="A1431" i="2"/>
  <c r="A1431" i="3" s="1"/>
  <c r="A1432" i="2"/>
  <c r="A1432" i="3" s="1"/>
  <c r="A1433" i="2"/>
  <c r="A1433" i="3" s="1"/>
  <c r="A1434" i="2"/>
  <c r="A1434" i="3" s="1"/>
  <c r="A1435" i="2"/>
  <c r="A1435" i="3" s="1"/>
  <c r="A1436" i="2"/>
  <c r="A1436" i="3" s="1"/>
  <c r="A1437" i="2"/>
  <c r="A1437" i="3" s="1"/>
  <c r="A1438" i="2"/>
  <c r="A1438" i="3" s="1"/>
  <c r="A1439" i="2"/>
  <c r="A1439" i="3" s="1"/>
  <c r="A1440" i="2"/>
  <c r="A1440" i="3" s="1"/>
  <c r="A1441" i="2"/>
  <c r="A1441" i="3" s="1"/>
  <c r="A1442" i="2"/>
  <c r="A1442" i="3" s="1"/>
  <c r="A1443" i="2"/>
  <c r="A1443" i="3" s="1"/>
  <c r="A1444" i="2"/>
  <c r="A1444" i="3" s="1"/>
  <c r="A1445" i="2"/>
  <c r="A1445" i="3" s="1"/>
  <c r="A1446" i="2"/>
  <c r="A1446" i="3" s="1"/>
  <c r="A1447" i="2"/>
  <c r="A1447" i="3" s="1"/>
  <c r="A1448" i="2"/>
  <c r="A1448" i="3" s="1"/>
  <c r="A1449" i="2"/>
  <c r="A1449" i="3" s="1"/>
  <c r="A1450" i="2"/>
  <c r="A1450" i="3" s="1"/>
  <c r="A1451" i="2"/>
  <c r="A1451" i="3" s="1"/>
  <c r="A1452" i="2"/>
  <c r="A1452" i="3" s="1"/>
  <c r="A1453" i="2"/>
  <c r="A1453" i="3" s="1"/>
  <c r="A1454" i="2"/>
  <c r="A1454" i="3" s="1"/>
  <c r="A1455" i="2"/>
  <c r="A1455" i="3" s="1"/>
  <c r="A1456" i="2"/>
  <c r="A1456" i="3" s="1"/>
  <c r="A1457" i="2"/>
  <c r="A1457" i="3" s="1"/>
  <c r="A1458" i="2"/>
  <c r="A1458" i="3" s="1"/>
  <c r="A1459" i="2"/>
  <c r="A1459" i="3" s="1"/>
  <c r="A1460" i="2"/>
  <c r="A1460" i="3" s="1"/>
  <c r="A1461" i="2"/>
  <c r="A1461" i="3" s="1"/>
  <c r="A1462" i="2"/>
  <c r="A1462" i="3" s="1"/>
  <c r="A1463" i="2"/>
  <c r="A1463" i="3" s="1"/>
  <c r="A1464" i="2"/>
  <c r="A1464" i="3" s="1"/>
  <c r="A1465" i="2"/>
  <c r="A1465" i="3" s="1"/>
  <c r="A1466" i="2"/>
  <c r="A1466" i="3" s="1"/>
  <c r="A1467" i="2"/>
  <c r="A1467" i="3" s="1"/>
  <c r="A1468" i="2"/>
  <c r="A1468" i="3" s="1"/>
  <c r="A1469" i="2"/>
  <c r="A1469" i="3" s="1"/>
  <c r="A1470" i="2"/>
  <c r="A1470" i="3" s="1"/>
  <c r="A1471" i="2"/>
  <c r="A1471" i="3" s="1"/>
  <c r="A1472" i="2"/>
  <c r="A1472" i="3" s="1"/>
  <c r="A1473" i="2"/>
  <c r="A1473" i="3" s="1"/>
  <c r="A1474" i="2"/>
  <c r="A1474" i="3" s="1"/>
  <c r="A1475" i="2"/>
  <c r="A1475" i="3" s="1"/>
  <c r="A1476" i="2"/>
  <c r="A1476" i="3" s="1"/>
  <c r="A1477" i="2"/>
  <c r="A1477" i="3" s="1"/>
  <c r="A1478" i="2"/>
  <c r="A1478" i="3" s="1"/>
  <c r="A1479" i="2"/>
  <c r="A1479" i="3" s="1"/>
  <c r="A1480" i="2"/>
  <c r="A1480" i="3" s="1"/>
  <c r="A1481" i="2"/>
  <c r="A1481" i="3" s="1"/>
  <c r="A1482" i="2"/>
  <c r="A1482" i="3" s="1"/>
  <c r="A1483" i="2"/>
  <c r="A1483" i="3" s="1"/>
  <c r="A1484" i="2"/>
  <c r="A1484" i="3" s="1"/>
  <c r="A1485" i="2"/>
  <c r="A1485" i="3" s="1"/>
  <c r="A1486" i="2"/>
  <c r="A1486" i="3" s="1"/>
  <c r="A1487" i="2"/>
  <c r="A1487" i="3" s="1"/>
  <c r="A1488" i="2"/>
  <c r="A1488" i="3" s="1"/>
  <c r="A1489" i="2"/>
  <c r="A1489" i="3" s="1"/>
  <c r="A1490" i="2"/>
  <c r="A1490" i="3" s="1"/>
  <c r="A1491" i="2"/>
  <c r="A1491" i="3" s="1"/>
  <c r="A1492" i="2"/>
  <c r="A1492" i="3" s="1"/>
  <c r="A1493" i="2"/>
  <c r="A1493" i="3" s="1"/>
  <c r="A1494" i="2"/>
  <c r="A1494" i="3" s="1"/>
  <c r="A1495" i="2"/>
  <c r="A1495" i="3" s="1"/>
  <c r="A1496" i="2"/>
  <c r="A1496" i="3" s="1"/>
  <c r="A1497" i="2"/>
  <c r="A1497" i="3" s="1"/>
  <c r="A1498" i="2"/>
  <c r="A1498" i="3" s="1"/>
  <c r="A1499" i="2"/>
  <c r="A1499" i="3" s="1"/>
  <c r="A1500" i="2"/>
  <c r="A1500" i="3" s="1"/>
  <c r="A1501" i="2"/>
  <c r="A1501" i="3" s="1"/>
  <c r="A1502" i="2"/>
  <c r="A1502" i="3" s="1"/>
  <c r="A1503" i="2"/>
  <c r="A1503" i="3" s="1"/>
  <c r="A1504" i="2"/>
  <c r="A1504" i="3" s="1"/>
  <c r="A1505" i="2"/>
  <c r="A1505" i="3" s="1"/>
  <c r="A1506" i="2"/>
  <c r="A1506" i="3" s="1"/>
  <c r="A1507" i="2"/>
  <c r="A1507" i="3" s="1"/>
  <c r="A1508" i="2"/>
  <c r="A1508" i="3" s="1"/>
  <c r="A1509" i="2"/>
  <c r="A1509" i="3" s="1"/>
  <c r="A1510" i="2"/>
  <c r="A1510" i="3" s="1"/>
  <c r="A1511" i="2"/>
  <c r="A1511" i="3" s="1"/>
  <c r="A1512" i="2"/>
  <c r="A1512" i="3" s="1"/>
  <c r="A1513" i="2"/>
  <c r="A1513" i="3" s="1"/>
  <c r="A1514" i="2"/>
  <c r="A1514" i="3" s="1"/>
  <c r="A1515" i="2"/>
  <c r="A1515" i="3" s="1"/>
  <c r="A1516" i="2"/>
  <c r="A1516" i="3" s="1"/>
  <c r="A1517" i="2"/>
  <c r="A1517" i="3" s="1"/>
  <c r="A1518" i="2"/>
  <c r="A1518" i="3" s="1"/>
  <c r="A1519" i="2"/>
  <c r="A1519" i="3" s="1"/>
  <c r="A1520" i="2"/>
  <c r="A1520" i="3" s="1"/>
  <c r="A1521" i="2"/>
  <c r="A1521" i="3" s="1"/>
  <c r="A1522" i="2"/>
  <c r="A1522" i="3" s="1"/>
  <c r="A1523" i="2"/>
  <c r="A1523" i="3" s="1"/>
  <c r="A1524" i="2"/>
  <c r="A1524" i="3" s="1"/>
  <c r="A1525" i="2"/>
  <c r="A1525" i="3" s="1"/>
  <c r="A1526" i="2"/>
  <c r="A1526" i="3" s="1"/>
  <c r="A1527" i="2"/>
  <c r="A1527" i="3" s="1"/>
  <c r="A1528" i="2"/>
  <c r="A1528" i="3" s="1"/>
  <c r="A1529" i="2"/>
  <c r="A1529" i="3" s="1"/>
  <c r="A1530" i="2"/>
  <c r="A1530" i="3" s="1"/>
  <c r="A1531" i="2"/>
  <c r="A1531" i="3" s="1"/>
  <c r="A1532" i="2"/>
  <c r="A1532" i="3" s="1"/>
  <c r="A1533" i="2"/>
  <c r="A1533" i="3" s="1"/>
  <c r="A1534" i="2"/>
  <c r="A1534" i="3" s="1"/>
  <c r="A1535" i="2"/>
  <c r="A1535" i="3" s="1"/>
  <c r="A1536" i="2"/>
  <c r="A1536" i="3" s="1"/>
  <c r="A1537" i="2"/>
  <c r="A1537" i="3" s="1"/>
  <c r="A1538" i="2"/>
  <c r="A1538" i="3" s="1"/>
  <c r="A1539" i="2"/>
  <c r="A1539" i="3" s="1"/>
  <c r="A1540" i="2"/>
  <c r="A1540" i="3" s="1"/>
  <c r="A1541" i="2"/>
  <c r="A1541" i="3" s="1"/>
  <c r="A1542" i="2"/>
  <c r="A1542" i="3" s="1"/>
  <c r="A1543" i="2"/>
  <c r="A1543" i="3" s="1"/>
  <c r="A1544" i="2"/>
  <c r="A1544" i="3" s="1"/>
  <c r="A1545" i="2"/>
  <c r="A1545" i="3" s="1"/>
  <c r="A1546" i="2"/>
  <c r="A1546" i="3" s="1"/>
  <c r="A1547" i="2"/>
  <c r="A1547" i="3" s="1"/>
  <c r="A1548" i="2"/>
  <c r="A1548" i="3" s="1"/>
  <c r="A1549" i="2"/>
  <c r="A1549" i="3" s="1"/>
  <c r="A1550" i="2"/>
  <c r="A1550" i="3" s="1"/>
  <c r="A1551" i="2"/>
  <c r="A1551" i="3" s="1"/>
  <c r="A1552" i="2"/>
  <c r="A1552" i="3" s="1"/>
  <c r="A1553" i="2"/>
  <c r="A1553" i="3" s="1"/>
  <c r="A1554" i="2"/>
  <c r="A1554" i="3" s="1"/>
  <c r="A1555" i="2"/>
  <c r="A1555" i="3" s="1"/>
  <c r="A1556" i="2"/>
  <c r="A1556" i="3" s="1"/>
  <c r="A1557" i="2"/>
  <c r="A1557" i="3" s="1"/>
  <c r="A1558" i="2"/>
  <c r="A1558" i="3" s="1"/>
  <c r="A1559" i="2"/>
  <c r="A1559" i="3" s="1"/>
  <c r="A1560" i="2"/>
  <c r="A1560" i="3" s="1"/>
  <c r="A1561" i="2"/>
  <c r="A1561" i="3" s="1"/>
  <c r="A1562" i="2"/>
  <c r="A1562" i="3" s="1"/>
  <c r="A1563" i="2"/>
  <c r="A1563" i="3" s="1"/>
  <c r="A1564" i="2"/>
  <c r="A1564" i="3" s="1"/>
  <c r="A1565" i="2"/>
  <c r="A1565" i="3" s="1"/>
  <c r="A1566" i="2"/>
  <c r="A1566" i="3" s="1"/>
  <c r="A1567" i="2"/>
  <c r="A1567" i="3" s="1"/>
  <c r="A1568" i="2"/>
  <c r="A1568" i="3" s="1"/>
  <c r="A1569" i="2"/>
  <c r="A1569" i="3" s="1"/>
  <c r="A1570" i="2"/>
  <c r="A1570" i="3" s="1"/>
  <c r="A1571" i="2"/>
  <c r="A1571" i="3" s="1"/>
  <c r="A1572" i="2"/>
  <c r="A1572" i="3" s="1"/>
  <c r="A1573" i="2"/>
  <c r="A1573" i="3" s="1"/>
  <c r="A1574" i="2"/>
  <c r="A1574" i="3" s="1"/>
  <c r="A1575" i="2"/>
  <c r="A1575" i="3" s="1"/>
  <c r="A1576" i="2"/>
  <c r="A1576" i="3" s="1"/>
  <c r="A1577" i="2"/>
  <c r="A1577" i="3" s="1"/>
  <c r="A1578" i="2"/>
  <c r="A1578" i="3" s="1"/>
  <c r="A1579" i="2"/>
  <c r="A1579" i="3" s="1"/>
  <c r="A1580" i="2"/>
  <c r="A1580" i="3" s="1"/>
  <c r="A1581" i="2"/>
  <c r="A1581" i="3" s="1"/>
  <c r="A1582" i="2"/>
  <c r="A1582" i="3" s="1"/>
  <c r="A1583" i="2"/>
  <c r="A1583" i="3" s="1"/>
  <c r="A1584" i="2"/>
  <c r="A1584" i="3" s="1"/>
  <c r="A1585" i="2"/>
  <c r="A1585" i="3" s="1"/>
  <c r="A1586" i="2"/>
  <c r="A1586" i="3" s="1"/>
  <c r="A1587" i="2"/>
  <c r="A1587" i="3" s="1"/>
  <c r="A1588" i="2"/>
  <c r="A1588" i="3" s="1"/>
  <c r="A1589" i="2"/>
  <c r="A1589" i="3" s="1"/>
  <c r="A1590" i="2"/>
  <c r="A1590" i="3" s="1"/>
  <c r="A1591" i="2"/>
  <c r="A1591" i="3" s="1"/>
  <c r="A1592" i="2"/>
  <c r="A1592" i="3" s="1"/>
  <c r="A1593" i="2"/>
  <c r="A1593" i="3" s="1"/>
  <c r="A1594" i="2"/>
  <c r="A1594" i="3" s="1"/>
  <c r="A1595" i="2"/>
  <c r="A1595" i="3" s="1"/>
  <c r="A1596" i="2"/>
  <c r="A1596" i="3" s="1"/>
  <c r="A1597" i="2"/>
  <c r="A1597" i="3" s="1"/>
  <c r="A1598" i="2"/>
  <c r="A1598" i="3" s="1"/>
  <c r="A1599" i="2"/>
  <c r="A1599" i="3" s="1"/>
  <c r="A1600" i="2"/>
  <c r="A1600" i="3" s="1"/>
  <c r="A1601" i="2"/>
  <c r="A1601" i="3" s="1"/>
  <c r="A1602" i="2"/>
  <c r="A1602" i="3" s="1"/>
  <c r="A1603" i="2"/>
  <c r="A1603" i="3" s="1"/>
  <c r="A1604" i="2"/>
  <c r="A1604" i="3" s="1"/>
  <c r="A1605" i="2"/>
  <c r="A1605" i="3" s="1"/>
  <c r="A1606" i="2"/>
  <c r="A1606" i="3" s="1"/>
  <c r="A1607" i="2"/>
  <c r="A1607" i="3" s="1"/>
  <c r="A1608" i="2"/>
  <c r="A1608" i="3" s="1"/>
  <c r="A1609" i="2"/>
  <c r="A1609" i="3" s="1"/>
  <c r="A1610" i="2"/>
  <c r="A1610" i="3" s="1"/>
  <c r="A1611" i="2"/>
  <c r="A1611" i="3" s="1"/>
  <c r="A1612" i="2"/>
  <c r="A1612" i="3" s="1"/>
  <c r="A1613" i="2"/>
  <c r="A1613" i="3" s="1"/>
  <c r="A1614" i="2"/>
  <c r="A1614" i="3" s="1"/>
  <c r="A1615" i="2"/>
  <c r="A1615" i="3" s="1"/>
  <c r="A1616" i="2"/>
  <c r="A1616" i="3" s="1"/>
  <c r="A1617" i="2"/>
  <c r="A1617" i="3" s="1"/>
  <c r="A1618" i="2"/>
  <c r="A1618" i="3" s="1"/>
  <c r="A1619" i="2"/>
  <c r="A1619" i="3" s="1"/>
  <c r="A1620" i="2"/>
  <c r="A1620" i="3" s="1"/>
  <c r="A1621" i="2"/>
  <c r="A1621" i="3" s="1"/>
  <c r="A1622" i="2"/>
  <c r="A1622" i="3" s="1"/>
  <c r="A1623" i="2"/>
  <c r="A1623" i="3" s="1"/>
  <c r="A1624" i="2"/>
  <c r="A1624" i="3" s="1"/>
  <c r="A1625" i="2"/>
  <c r="A1625" i="3" s="1"/>
  <c r="A1626" i="2"/>
  <c r="A1626" i="3" s="1"/>
  <c r="A1627" i="2"/>
  <c r="A1627" i="3" s="1"/>
  <c r="A1628" i="2"/>
  <c r="A1628" i="3" s="1"/>
  <c r="A1629" i="2"/>
  <c r="A1629" i="3" s="1"/>
  <c r="A1630" i="2"/>
  <c r="A1630" i="3" s="1"/>
  <c r="A1631" i="2"/>
  <c r="A1631" i="3" s="1"/>
  <c r="A1632" i="2"/>
  <c r="A1632" i="3" s="1"/>
  <c r="A1633" i="2"/>
  <c r="A1633" i="3" s="1"/>
  <c r="A1634" i="2"/>
  <c r="A1634" i="3" s="1"/>
  <c r="A1635" i="2"/>
  <c r="A1635" i="3" s="1"/>
  <c r="A1636" i="2"/>
  <c r="A1636" i="3" s="1"/>
  <c r="A1637" i="2"/>
  <c r="A1637" i="3" s="1"/>
  <c r="A1638" i="2"/>
  <c r="A1638" i="3" s="1"/>
  <c r="A1639" i="2"/>
  <c r="A1639" i="3" s="1"/>
  <c r="A1640" i="2"/>
  <c r="A1640" i="3" s="1"/>
  <c r="A1641" i="2"/>
  <c r="A1641" i="3" s="1"/>
  <c r="A1642" i="2"/>
  <c r="A1642" i="3" s="1"/>
  <c r="A1643" i="2"/>
  <c r="A1643" i="3" s="1"/>
  <c r="A1644" i="2"/>
  <c r="A1644" i="3" s="1"/>
  <c r="B1644" i="3" s="1"/>
  <c r="A1645" i="2"/>
  <c r="A1645" i="3" s="1"/>
  <c r="A1646" i="2"/>
  <c r="A1646" i="3" s="1"/>
  <c r="A1647" i="2"/>
  <c r="A1647" i="3" s="1"/>
  <c r="A1648" i="2"/>
  <c r="A1648" i="3" s="1"/>
  <c r="A1649" i="2"/>
  <c r="A1649" i="3" s="1"/>
  <c r="A1650" i="2"/>
  <c r="A1650" i="3" s="1"/>
  <c r="A1651" i="2"/>
  <c r="A1651" i="3" s="1"/>
  <c r="A1652" i="2"/>
  <c r="A1652" i="3" s="1"/>
  <c r="A1653" i="2"/>
  <c r="A1653" i="3" s="1"/>
  <c r="A1654" i="2"/>
  <c r="A1654" i="3" s="1"/>
  <c r="A1655" i="2"/>
  <c r="A1655" i="3" s="1"/>
  <c r="A1656" i="2"/>
  <c r="A1656" i="3" s="1"/>
  <c r="A1657" i="2"/>
  <c r="A1657" i="3" s="1"/>
  <c r="A1658" i="2"/>
  <c r="A1658" i="3" s="1"/>
  <c r="A1659" i="2"/>
  <c r="A1659" i="3" s="1"/>
  <c r="A1660" i="2"/>
  <c r="A1660" i="3" s="1"/>
  <c r="A1661" i="2"/>
  <c r="A1661" i="3" s="1"/>
  <c r="A1662" i="2"/>
  <c r="A1662" i="3" s="1"/>
  <c r="A1663" i="2"/>
  <c r="A1663" i="3" s="1"/>
  <c r="A1664" i="2"/>
  <c r="A1664" i="3" s="1"/>
  <c r="A1665" i="2"/>
  <c r="A1665" i="3" s="1"/>
  <c r="A1666" i="2"/>
  <c r="A1666" i="3" s="1"/>
  <c r="A1667" i="2"/>
  <c r="A1667" i="3" s="1"/>
  <c r="A1668" i="2"/>
  <c r="A1668" i="3" s="1"/>
  <c r="A1669" i="2"/>
  <c r="A1669" i="3" s="1"/>
  <c r="A1670" i="2"/>
  <c r="A1670" i="3" s="1"/>
  <c r="A1671" i="2"/>
  <c r="A1671" i="3" s="1"/>
  <c r="A1672" i="2"/>
  <c r="A1672" i="3" s="1"/>
  <c r="A1673" i="2"/>
  <c r="A1673" i="3" s="1"/>
  <c r="A1674" i="2"/>
  <c r="A1674" i="3" s="1"/>
  <c r="A1675" i="2"/>
  <c r="A1675" i="3" s="1"/>
  <c r="A1676" i="2"/>
  <c r="A1676" i="3" s="1"/>
  <c r="A1677" i="2"/>
  <c r="A1677" i="3" s="1"/>
  <c r="A1678" i="2"/>
  <c r="A1678" i="3" s="1"/>
  <c r="A1679" i="2"/>
  <c r="A1679" i="3" s="1"/>
  <c r="A1680" i="2"/>
  <c r="A1680" i="3" s="1"/>
  <c r="A1681" i="2"/>
  <c r="A1681" i="3" s="1"/>
  <c r="A1682" i="2"/>
  <c r="A1682" i="3" s="1"/>
  <c r="A1683" i="2"/>
  <c r="A1683" i="3" s="1"/>
  <c r="A1684" i="2"/>
  <c r="A1684" i="3" s="1"/>
  <c r="A1685" i="2"/>
  <c r="A1685" i="3" s="1"/>
  <c r="A1686" i="2"/>
  <c r="A1686" i="3" s="1"/>
  <c r="A1687" i="2"/>
  <c r="A1687" i="3" s="1"/>
  <c r="A1688" i="2"/>
  <c r="A1688" i="3" s="1"/>
  <c r="A1689" i="2"/>
  <c r="A1689" i="3" s="1"/>
  <c r="A1690" i="2"/>
  <c r="A1690" i="3" s="1"/>
  <c r="A1691" i="2"/>
  <c r="A1691" i="3" s="1"/>
  <c r="A1692" i="2"/>
  <c r="A1692" i="3" s="1"/>
  <c r="A1693" i="2"/>
  <c r="A1693" i="3" s="1"/>
  <c r="A1694" i="2"/>
  <c r="A1694" i="3" s="1"/>
  <c r="A1695" i="2"/>
  <c r="A1695" i="3" s="1"/>
  <c r="A1696" i="2"/>
  <c r="A1696" i="3" s="1"/>
  <c r="A1697" i="2"/>
  <c r="A1697" i="3" s="1"/>
  <c r="A1698" i="2"/>
  <c r="A1698" i="3" s="1"/>
  <c r="A1699" i="2"/>
  <c r="A1699" i="3" s="1"/>
  <c r="A1700" i="2"/>
  <c r="A1700" i="3" s="1"/>
  <c r="A1701" i="2"/>
  <c r="A1701" i="3" s="1"/>
  <c r="A1702" i="2"/>
  <c r="A1702" i="3" s="1"/>
  <c r="A1703" i="2"/>
  <c r="A1703" i="3" s="1"/>
  <c r="A1704" i="2"/>
  <c r="A1704" i="3" s="1"/>
  <c r="A1705" i="2"/>
  <c r="A1705" i="3" s="1"/>
  <c r="A1706" i="2"/>
  <c r="A1706" i="3" s="1"/>
  <c r="A1707" i="2"/>
  <c r="A1707" i="3" s="1"/>
  <c r="A1708" i="2"/>
  <c r="A1708" i="3" s="1"/>
  <c r="A1709" i="2"/>
  <c r="A1709" i="3" s="1"/>
  <c r="A1710" i="2"/>
  <c r="A1710" i="3" s="1"/>
  <c r="A1711" i="2"/>
  <c r="A1711" i="3" s="1"/>
  <c r="A1712" i="2"/>
  <c r="A1712" i="3" s="1"/>
  <c r="A1713" i="2"/>
  <c r="A1713" i="3" s="1"/>
  <c r="A1714" i="2"/>
  <c r="A1714" i="3" s="1"/>
  <c r="A1715" i="2"/>
  <c r="A1715" i="3" s="1"/>
  <c r="A1716" i="2"/>
  <c r="A1716" i="3" s="1"/>
  <c r="A1717" i="2"/>
  <c r="A1717" i="3" s="1"/>
  <c r="A1718" i="2"/>
  <c r="A1718" i="3" s="1"/>
  <c r="A1719" i="2"/>
  <c r="A1719" i="3" s="1"/>
  <c r="A1720" i="2"/>
  <c r="A1720" i="3" s="1"/>
  <c r="A1721" i="2"/>
  <c r="A1721" i="3" s="1"/>
  <c r="A1722" i="2"/>
  <c r="A1722" i="3" s="1"/>
  <c r="A1723" i="2"/>
  <c r="A1723" i="3" s="1"/>
  <c r="A1724" i="2"/>
  <c r="A1724" i="3" s="1"/>
  <c r="A1725" i="2"/>
  <c r="A1725" i="3" s="1"/>
  <c r="A1726" i="2"/>
  <c r="A1726" i="3" s="1"/>
  <c r="A1727" i="2"/>
  <c r="A1727" i="3" s="1"/>
  <c r="A1728" i="2"/>
  <c r="A1728" i="3" s="1"/>
  <c r="A1729" i="2"/>
  <c r="A1729" i="3" s="1"/>
  <c r="A1730" i="2"/>
  <c r="A1730" i="3" s="1"/>
  <c r="A1731" i="2"/>
  <c r="A1731" i="3" s="1"/>
  <c r="A1732" i="2"/>
  <c r="A1732" i="3" s="1"/>
  <c r="A1733" i="2"/>
  <c r="A1733" i="3" s="1"/>
  <c r="A1734" i="2"/>
  <c r="A1734" i="3" s="1"/>
  <c r="A1735" i="2"/>
  <c r="A1735" i="3" s="1"/>
  <c r="A1736" i="2"/>
  <c r="A1736" i="3" s="1"/>
  <c r="A1737" i="2"/>
  <c r="A1737" i="3" s="1"/>
  <c r="A1738" i="2"/>
  <c r="A1738" i="3" s="1"/>
  <c r="A1739" i="2"/>
  <c r="A1739" i="3" s="1"/>
  <c r="A1740" i="2"/>
  <c r="A1740" i="3" s="1"/>
  <c r="A1741" i="2"/>
  <c r="A1741" i="3" s="1"/>
  <c r="A1742" i="2"/>
  <c r="A1742" i="3" s="1"/>
  <c r="A1743" i="2"/>
  <c r="A1743" i="3" s="1"/>
  <c r="A1744" i="2"/>
  <c r="A1744" i="3" s="1"/>
  <c r="A1745" i="2"/>
  <c r="A1745" i="3" s="1"/>
  <c r="A1746" i="2"/>
  <c r="A1746" i="3" s="1"/>
  <c r="A1747" i="2"/>
  <c r="A1747" i="3" s="1"/>
  <c r="A1748" i="2"/>
  <c r="A1748" i="3" s="1"/>
  <c r="A1749" i="2"/>
  <c r="A1749" i="3" s="1"/>
  <c r="A1750" i="2"/>
  <c r="A1750" i="3" s="1"/>
  <c r="A1751" i="2"/>
  <c r="A1751" i="3" s="1"/>
  <c r="A1752" i="2"/>
  <c r="A1752" i="3" s="1"/>
  <c r="A1753" i="2"/>
  <c r="A1753" i="3" s="1"/>
  <c r="A1754" i="2"/>
  <c r="A1754" i="3" s="1"/>
  <c r="A1755" i="2"/>
  <c r="A1755" i="3" s="1"/>
  <c r="A1756" i="2"/>
  <c r="A1756" i="3" s="1"/>
  <c r="A1757" i="2"/>
  <c r="A1757" i="3" s="1"/>
  <c r="A1758" i="2"/>
  <c r="A1758" i="3" s="1"/>
  <c r="A1759" i="2"/>
  <c r="A1759" i="3" s="1"/>
  <c r="A1760" i="2"/>
  <c r="A1760" i="3" s="1"/>
  <c r="A1761" i="2"/>
  <c r="A1761" i="3" s="1"/>
  <c r="A1762" i="2"/>
  <c r="A1762" i="3" s="1"/>
  <c r="A1763" i="2"/>
  <c r="A1763" i="3" s="1"/>
  <c r="A1764" i="2"/>
  <c r="A1764" i="3" s="1"/>
  <c r="A1765" i="2"/>
  <c r="A1765" i="3" s="1"/>
  <c r="A1766" i="2"/>
  <c r="A1766" i="3" s="1"/>
  <c r="A1767" i="2"/>
  <c r="A1767" i="3" s="1"/>
  <c r="A1768" i="2"/>
  <c r="A1768" i="3" s="1"/>
  <c r="A1769" i="2"/>
  <c r="A1769" i="3" s="1"/>
  <c r="A1770" i="2"/>
  <c r="A1770" i="3" s="1"/>
  <c r="A1771" i="2"/>
  <c r="A1771" i="3" s="1"/>
  <c r="A1772" i="2"/>
  <c r="A1772" i="3" s="1"/>
  <c r="A1773" i="2"/>
  <c r="A1773" i="3" s="1"/>
  <c r="A1774" i="2"/>
  <c r="A1774" i="3" s="1"/>
  <c r="A1775" i="2"/>
  <c r="A1775" i="3" s="1"/>
  <c r="A1776" i="2"/>
  <c r="A1776" i="3" s="1"/>
  <c r="A1777" i="2"/>
  <c r="A1777" i="3" s="1"/>
  <c r="A1778" i="2"/>
  <c r="A1778" i="3" s="1"/>
  <c r="A1779" i="2"/>
  <c r="A1779" i="3" s="1"/>
  <c r="A1780" i="2"/>
  <c r="A1780" i="3" s="1"/>
  <c r="A1781" i="2"/>
  <c r="A1781" i="3" s="1"/>
  <c r="A1782" i="2"/>
  <c r="A1782" i="3" s="1"/>
  <c r="A1783" i="2"/>
  <c r="A1783" i="3" s="1"/>
  <c r="A1784" i="2"/>
  <c r="A1784" i="3" s="1"/>
  <c r="A1785" i="2"/>
  <c r="A1785" i="3" s="1"/>
  <c r="A1786" i="2"/>
  <c r="A1786" i="3" s="1"/>
  <c r="A1787" i="2"/>
  <c r="A1787" i="3" s="1"/>
  <c r="A1788" i="2"/>
  <c r="A1788" i="3" s="1"/>
  <c r="A1789" i="2"/>
  <c r="A1789" i="3" s="1"/>
  <c r="A1790" i="2"/>
  <c r="A1790" i="3" s="1"/>
  <c r="A1791" i="2"/>
  <c r="A1791" i="3" s="1"/>
  <c r="A1792" i="2"/>
  <c r="A1792" i="3" s="1"/>
  <c r="A1793" i="2"/>
  <c r="A1793" i="3" s="1"/>
  <c r="A1794" i="2"/>
  <c r="A1794" i="3" s="1"/>
  <c r="A1795" i="2"/>
  <c r="A1795" i="3" s="1"/>
  <c r="A1796" i="2"/>
  <c r="A1796" i="3" s="1"/>
  <c r="A1797" i="2"/>
  <c r="A1797" i="3" s="1"/>
  <c r="A1798" i="2"/>
  <c r="A1798" i="3" s="1"/>
  <c r="A1799" i="2"/>
  <c r="A1799" i="3" s="1"/>
  <c r="A1800" i="2"/>
  <c r="A1800" i="3" s="1"/>
  <c r="A1801" i="2"/>
  <c r="A1801" i="3" s="1"/>
  <c r="A1802" i="2"/>
  <c r="A1802" i="3" s="1"/>
  <c r="A1803" i="2"/>
  <c r="A1803" i="3" s="1"/>
  <c r="A1804" i="2"/>
  <c r="A1804" i="3" s="1"/>
  <c r="A1805" i="2"/>
  <c r="A1805" i="3" s="1"/>
  <c r="A1806" i="2"/>
  <c r="A1806" i="3" s="1"/>
  <c r="A1807" i="2"/>
  <c r="A1807" i="3" s="1"/>
  <c r="A1808" i="2"/>
  <c r="A1808" i="3" s="1"/>
  <c r="A1809" i="2"/>
  <c r="A1809" i="3" s="1"/>
  <c r="A1810" i="2"/>
  <c r="A1810" i="3" s="1"/>
  <c r="A1811" i="2"/>
  <c r="A1811" i="3" s="1"/>
  <c r="A1812" i="2"/>
  <c r="A1812" i="3" s="1"/>
  <c r="A1813" i="2"/>
  <c r="A1813" i="3" s="1"/>
  <c r="A1814" i="2"/>
  <c r="A1814" i="3" s="1"/>
  <c r="A1815" i="2"/>
  <c r="A1815" i="3" s="1"/>
  <c r="A1816" i="2"/>
  <c r="A1816" i="3" s="1"/>
  <c r="A1817" i="2"/>
  <c r="A1817" i="3" s="1"/>
  <c r="A1818" i="2"/>
  <c r="A1818" i="3" s="1"/>
  <c r="A1819" i="2"/>
  <c r="A1819" i="3" s="1"/>
  <c r="A1820" i="2"/>
  <c r="A1820" i="3" s="1"/>
  <c r="A1821" i="2"/>
  <c r="A1821" i="3" s="1"/>
  <c r="A1822" i="2"/>
  <c r="A1822" i="3" s="1"/>
  <c r="A1823" i="2"/>
  <c r="A1823" i="3" s="1"/>
  <c r="A1824" i="2"/>
  <c r="A1824" i="3" s="1"/>
  <c r="A1825" i="2"/>
  <c r="A1825" i="3" s="1"/>
  <c r="A1826" i="2"/>
  <c r="A1826" i="3" s="1"/>
  <c r="A1827" i="2"/>
  <c r="A1827" i="3" s="1"/>
  <c r="A1828" i="2"/>
  <c r="A1828" i="3" s="1"/>
  <c r="A1829" i="2"/>
  <c r="A1829" i="3" s="1"/>
  <c r="A1830" i="2"/>
  <c r="A1830" i="3" s="1"/>
  <c r="A1831" i="2"/>
  <c r="A1831" i="3" s="1"/>
  <c r="A1832" i="2"/>
  <c r="A1832" i="3" s="1"/>
  <c r="A1833" i="2"/>
  <c r="A1833" i="3" s="1"/>
  <c r="A1834" i="2"/>
  <c r="A1834" i="3" s="1"/>
  <c r="A1835" i="2"/>
  <c r="A1835" i="3" s="1"/>
  <c r="A1836" i="2"/>
  <c r="A1836" i="3" s="1"/>
  <c r="A1837" i="2"/>
  <c r="A1837" i="3" s="1"/>
  <c r="A1838" i="2"/>
  <c r="A1838" i="3" s="1"/>
  <c r="A1839" i="2"/>
  <c r="A1839" i="3" s="1"/>
  <c r="A1840" i="2"/>
  <c r="A1840" i="3" s="1"/>
  <c r="A1841" i="2"/>
  <c r="A1841" i="3" s="1"/>
  <c r="A1842" i="2"/>
  <c r="A1842" i="3" s="1"/>
  <c r="A1843" i="2"/>
  <c r="A1843" i="3" s="1"/>
  <c r="A1844" i="2"/>
  <c r="A1844" i="3" s="1"/>
  <c r="A1845" i="2"/>
  <c r="A1845" i="3" s="1"/>
  <c r="A1846" i="2"/>
  <c r="A1846" i="3" s="1"/>
  <c r="A1847" i="2"/>
  <c r="A1847" i="3" s="1"/>
  <c r="A1848" i="2"/>
  <c r="A1848" i="3" s="1"/>
  <c r="A1849" i="2"/>
  <c r="A1849" i="3" s="1"/>
  <c r="A1850" i="2"/>
  <c r="A1850" i="3" s="1"/>
  <c r="A1851" i="2"/>
  <c r="A1851" i="3" s="1"/>
  <c r="A1852" i="2"/>
  <c r="A1852" i="3" s="1"/>
  <c r="A1853" i="2"/>
  <c r="A1853" i="3" s="1"/>
  <c r="A1854" i="2"/>
  <c r="A1854" i="3" s="1"/>
  <c r="A1855" i="2"/>
  <c r="A1855" i="3" s="1"/>
  <c r="A1856" i="2"/>
  <c r="A1856" i="3" s="1"/>
  <c r="A1857" i="2"/>
  <c r="A1857" i="3" s="1"/>
  <c r="A1858" i="2"/>
  <c r="A1858" i="3" s="1"/>
  <c r="A1859" i="2"/>
  <c r="A1859" i="3" s="1"/>
  <c r="A1860" i="2"/>
  <c r="A1860" i="3" s="1"/>
  <c r="A1861" i="2"/>
  <c r="A1861" i="3" s="1"/>
  <c r="A1862" i="2"/>
  <c r="A1862" i="3" s="1"/>
  <c r="A1863" i="2"/>
  <c r="A1863" i="3" s="1"/>
  <c r="A1864" i="2"/>
  <c r="A1864" i="3" s="1"/>
  <c r="A1865" i="2"/>
  <c r="A1865" i="3" s="1"/>
  <c r="A1866" i="2"/>
  <c r="A1866" i="3" s="1"/>
  <c r="A1867" i="2"/>
  <c r="A1867" i="3" s="1"/>
  <c r="A1868" i="2"/>
  <c r="A1868" i="3" s="1"/>
  <c r="A1869" i="2"/>
  <c r="A1869" i="3" s="1"/>
  <c r="A1870" i="2"/>
  <c r="A1870" i="3" s="1"/>
  <c r="A1871" i="2"/>
  <c r="A1871" i="3" s="1"/>
  <c r="A1872" i="2"/>
  <c r="A1872" i="3" s="1"/>
  <c r="A1873" i="2"/>
  <c r="A1873" i="3" s="1"/>
  <c r="A1874" i="2"/>
  <c r="A1874" i="3" s="1"/>
  <c r="A1875" i="2"/>
  <c r="A1875" i="3" s="1"/>
  <c r="A1876" i="2"/>
  <c r="A1876" i="3" s="1"/>
  <c r="A1877" i="2"/>
  <c r="A1877" i="3" s="1"/>
  <c r="A1878" i="2"/>
  <c r="A1878" i="3" s="1"/>
  <c r="A1879" i="2"/>
  <c r="A1879" i="3" s="1"/>
  <c r="A1880" i="2"/>
  <c r="A1880" i="3" s="1"/>
  <c r="A1881" i="2"/>
  <c r="A1881" i="3" s="1"/>
  <c r="A1882" i="2"/>
  <c r="A1882" i="3" s="1"/>
  <c r="A1883" i="2"/>
  <c r="A1883" i="3" s="1"/>
  <c r="A1884" i="2"/>
  <c r="A1884" i="3" s="1"/>
  <c r="A1885" i="2"/>
  <c r="A1885" i="3" s="1"/>
  <c r="A1886" i="2"/>
  <c r="A1886" i="3" s="1"/>
  <c r="A1887" i="2"/>
  <c r="A1887" i="3" s="1"/>
  <c r="A1888" i="2"/>
  <c r="A1888" i="3" s="1"/>
  <c r="A1889" i="2"/>
  <c r="A1889" i="3" s="1"/>
  <c r="A1890" i="2"/>
  <c r="A1890" i="3" s="1"/>
  <c r="A1891" i="2"/>
  <c r="A1891" i="3" s="1"/>
  <c r="A1892" i="2"/>
  <c r="A1892" i="3" s="1"/>
  <c r="A1893" i="2"/>
  <c r="A1893" i="3" s="1"/>
  <c r="A1894" i="2"/>
  <c r="A1894" i="3" s="1"/>
  <c r="A1895" i="2"/>
  <c r="A1895" i="3" s="1"/>
  <c r="A1896" i="2"/>
  <c r="A1896" i="3" s="1"/>
  <c r="A1897" i="2"/>
  <c r="A1897" i="3" s="1"/>
  <c r="A1898" i="2"/>
  <c r="A1898" i="3" s="1"/>
  <c r="A1899" i="2"/>
  <c r="A1899" i="3" s="1"/>
  <c r="A1900" i="2"/>
  <c r="A1900" i="3" s="1"/>
  <c r="A1901" i="2"/>
  <c r="A1901" i="3" s="1"/>
  <c r="A1902" i="2"/>
  <c r="A1902" i="3" s="1"/>
  <c r="A1903" i="2"/>
  <c r="A1903" i="3" s="1"/>
  <c r="A1904" i="2"/>
  <c r="A1904" i="3" s="1"/>
  <c r="A1905" i="2"/>
  <c r="A1905" i="3" s="1"/>
  <c r="A1906" i="2"/>
  <c r="A1906" i="3" s="1"/>
  <c r="A1907" i="2"/>
  <c r="A1907" i="3" s="1"/>
  <c r="A1908" i="2"/>
  <c r="A1908" i="3" s="1"/>
  <c r="A1909" i="2"/>
  <c r="A1909" i="3" s="1"/>
  <c r="A1910" i="2"/>
  <c r="A1910" i="3" s="1"/>
  <c r="A1911" i="2"/>
  <c r="A1911" i="3" s="1"/>
  <c r="A1912" i="2"/>
  <c r="A1912" i="3" s="1"/>
  <c r="A1913" i="2"/>
  <c r="A1913" i="3" s="1"/>
  <c r="A1914" i="2"/>
  <c r="A1914" i="3" s="1"/>
  <c r="A1915" i="2"/>
  <c r="A1915" i="3" s="1"/>
  <c r="A1916" i="2"/>
  <c r="A1916" i="3" s="1"/>
  <c r="A1917" i="2"/>
  <c r="A1917" i="3" s="1"/>
  <c r="A1918" i="2"/>
  <c r="A1918" i="3" s="1"/>
  <c r="A1919" i="2"/>
  <c r="A1919" i="3" s="1"/>
  <c r="A1920" i="2"/>
  <c r="A1920" i="3" s="1"/>
  <c r="A1921" i="2"/>
  <c r="A1921" i="3" s="1"/>
  <c r="A1922" i="2"/>
  <c r="A1922" i="3" s="1"/>
  <c r="A1923" i="2"/>
  <c r="A1923" i="3" s="1"/>
  <c r="A1924" i="2"/>
  <c r="A1924" i="3" s="1"/>
  <c r="A1925" i="2"/>
  <c r="A1925" i="3" s="1"/>
  <c r="A1926" i="2"/>
  <c r="A1926" i="3" s="1"/>
  <c r="A1927" i="2"/>
  <c r="A1927" i="3" s="1"/>
  <c r="A1928" i="2"/>
  <c r="A1928" i="3" s="1"/>
  <c r="A1929" i="2"/>
  <c r="A1929" i="3" s="1"/>
  <c r="A1930" i="2"/>
  <c r="A1930" i="3" s="1"/>
  <c r="A1931" i="2"/>
  <c r="A1931" i="3" s="1"/>
  <c r="A1932" i="2"/>
  <c r="A1932" i="3" s="1"/>
  <c r="A1933" i="2"/>
  <c r="A1933" i="3" s="1"/>
  <c r="A1934" i="2"/>
  <c r="A1934" i="3" s="1"/>
  <c r="A1935" i="2"/>
  <c r="A1935" i="3" s="1"/>
  <c r="A1936" i="2"/>
  <c r="A1936" i="3" s="1"/>
  <c r="A1937" i="2"/>
  <c r="A1937" i="3" s="1"/>
  <c r="A1938" i="2"/>
  <c r="A1938" i="3" s="1"/>
  <c r="A1939" i="2"/>
  <c r="A1939" i="3" s="1"/>
  <c r="A1940" i="2"/>
  <c r="A1940" i="3" s="1"/>
  <c r="A1941" i="2"/>
  <c r="A1941" i="3" s="1"/>
  <c r="A1942" i="2"/>
  <c r="A1942" i="3" s="1"/>
  <c r="A1943" i="2"/>
  <c r="A1943" i="3" s="1"/>
  <c r="A1944" i="2"/>
  <c r="A1944" i="3" s="1"/>
  <c r="A1945" i="2"/>
  <c r="A1945" i="3" s="1"/>
  <c r="A1946" i="2"/>
  <c r="A1946" i="3" s="1"/>
  <c r="A1947" i="2"/>
  <c r="A1947" i="3" s="1"/>
  <c r="A1948" i="2"/>
  <c r="A1948" i="3" s="1"/>
  <c r="A1949" i="2"/>
  <c r="A1949" i="3" s="1"/>
  <c r="A1950" i="2"/>
  <c r="A1950" i="3" s="1"/>
  <c r="A1951" i="2"/>
  <c r="A1951" i="3" s="1"/>
  <c r="A1952" i="2"/>
  <c r="A1952" i="3" s="1"/>
  <c r="A1953" i="2"/>
  <c r="A1953" i="3" s="1"/>
  <c r="A1954" i="2"/>
  <c r="A1954" i="3" s="1"/>
  <c r="A1955" i="2"/>
  <c r="A1955" i="3" s="1"/>
  <c r="A1956" i="2"/>
  <c r="A1956" i="3" s="1"/>
  <c r="A1957" i="2"/>
  <c r="A1957" i="3" s="1"/>
  <c r="A1958" i="2"/>
  <c r="A1958" i="3" s="1"/>
  <c r="A1959" i="2"/>
  <c r="A1959" i="3" s="1"/>
  <c r="A1960" i="2"/>
  <c r="A1960" i="3" s="1"/>
  <c r="A1961" i="2"/>
  <c r="A1961" i="3" s="1"/>
  <c r="A1962" i="2"/>
  <c r="A1962" i="3" s="1"/>
  <c r="A1963" i="2"/>
  <c r="A1963" i="3" s="1"/>
  <c r="A1964" i="2"/>
  <c r="A1964" i="3" s="1"/>
  <c r="A1965" i="2"/>
  <c r="A1965" i="3" s="1"/>
  <c r="A1966" i="2"/>
  <c r="A1966" i="3" s="1"/>
  <c r="A1967" i="2"/>
  <c r="A1967" i="3" s="1"/>
  <c r="A1968" i="2"/>
  <c r="A1968" i="3" s="1"/>
  <c r="A1969" i="2"/>
  <c r="A1969" i="3" s="1"/>
  <c r="A1970" i="2"/>
  <c r="A1970" i="3" s="1"/>
  <c r="A1971" i="2"/>
  <c r="A1971" i="3" s="1"/>
  <c r="A1972" i="2"/>
  <c r="A1972" i="3" s="1"/>
  <c r="A1973" i="2"/>
  <c r="A1973" i="3" s="1"/>
  <c r="A1974" i="2"/>
  <c r="A1974" i="3" s="1"/>
  <c r="A1975" i="2"/>
  <c r="A1975" i="3" s="1"/>
  <c r="A1976" i="2"/>
  <c r="A1976" i="3" s="1"/>
  <c r="A1977" i="2"/>
  <c r="A1977" i="3" s="1"/>
  <c r="A1978" i="2"/>
  <c r="A1978" i="3" s="1"/>
  <c r="A1979" i="2"/>
  <c r="A1979" i="3" s="1"/>
  <c r="A1980" i="2"/>
  <c r="A1980" i="3" s="1"/>
  <c r="A1981" i="2"/>
  <c r="A1981" i="3" s="1"/>
  <c r="A1982" i="2"/>
  <c r="A1982" i="3" s="1"/>
  <c r="A1983" i="2"/>
  <c r="A1983" i="3" s="1"/>
  <c r="A1984" i="2"/>
  <c r="A1984" i="3" s="1"/>
  <c r="A1985" i="2"/>
  <c r="A1985" i="3" s="1"/>
  <c r="A1986" i="2"/>
  <c r="A1986" i="3" s="1"/>
  <c r="A1987" i="2"/>
  <c r="A1987" i="3" s="1"/>
  <c r="A1988" i="2"/>
  <c r="A1988" i="3" s="1"/>
  <c r="A1989" i="2"/>
  <c r="A1989" i="3" s="1"/>
  <c r="A1990" i="2"/>
  <c r="A1990" i="3" s="1"/>
  <c r="A1991" i="2"/>
  <c r="A1991" i="3" s="1"/>
  <c r="A1992" i="2"/>
  <c r="A1992" i="3" s="1"/>
  <c r="A1993" i="2"/>
  <c r="A1993" i="3" s="1"/>
  <c r="A1994" i="2"/>
  <c r="A1994" i="3" s="1"/>
  <c r="A1995" i="2"/>
  <c r="A1995" i="3" s="1"/>
  <c r="A1996" i="2"/>
  <c r="A1996" i="3" s="1"/>
  <c r="A1997" i="2"/>
  <c r="A1997" i="3" s="1"/>
  <c r="A1998" i="2"/>
  <c r="A1998" i="3" s="1"/>
  <c r="A1999" i="2"/>
  <c r="A1999" i="3" s="1"/>
  <c r="A2000" i="2"/>
  <c r="A2000" i="3" s="1"/>
  <c r="A2001" i="2"/>
  <c r="A2001" i="3" s="1"/>
  <c r="A2002" i="2"/>
  <c r="A2002" i="3" s="1"/>
  <c r="A2003" i="2"/>
  <c r="A2003" i="3" s="1"/>
  <c r="A2004" i="2"/>
  <c r="A2004" i="3" s="1"/>
  <c r="A2005" i="2"/>
  <c r="A2005" i="3" s="1"/>
  <c r="A2006" i="2"/>
  <c r="A2006" i="3" s="1"/>
  <c r="A2007" i="2"/>
  <c r="A2007" i="3" s="1"/>
  <c r="A2008" i="2"/>
  <c r="A2008" i="3" s="1"/>
  <c r="A2009" i="2"/>
  <c r="A2009" i="3" s="1"/>
  <c r="A2010" i="2"/>
  <c r="A2010" i="3" s="1"/>
  <c r="A2011" i="2"/>
  <c r="A2011" i="3" s="1"/>
  <c r="A2012" i="2"/>
  <c r="A2012" i="3" s="1"/>
  <c r="A2013" i="2"/>
  <c r="A2013" i="3" s="1"/>
  <c r="A2014" i="2"/>
  <c r="A2014" i="3" s="1"/>
  <c r="A2015" i="2"/>
  <c r="A2015" i="3" s="1"/>
  <c r="A2016" i="2"/>
  <c r="A2016" i="3" s="1"/>
  <c r="A2017" i="2"/>
  <c r="A2017" i="3" s="1"/>
  <c r="A2018" i="2"/>
  <c r="A2018" i="3" s="1"/>
  <c r="A2019" i="2"/>
  <c r="A2019" i="3" s="1"/>
  <c r="A2020" i="2"/>
  <c r="A2020" i="3" s="1"/>
  <c r="A2021" i="2"/>
  <c r="A2021" i="3" s="1"/>
  <c r="A2022" i="2"/>
  <c r="A2022" i="3" s="1"/>
  <c r="A2023" i="2"/>
  <c r="A2023" i="3" s="1"/>
  <c r="A2024" i="2"/>
  <c r="A2024" i="3" s="1"/>
  <c r="A2025" i="2"/>
  <c r="A2025" i="3" s="1"/>
  <c r="A2026" i="2"/>
  <c r="A2026" i="3" s="1"/>
  <c r="A2027" i="2"/>
  <c r="A2027" i="3" s="1"/>
  <c r="A2028" i="2"/>
  <c r="A2028" i="3" s="1"/>
  <c r="A2029" i="2"/>
  <c r="A2029" i="3" s="1"/>
  <c r="A2030" i="2"/>
  <c r="A2030" i="3" s="1"/>
  <c r="A2031" i="2"/>
  <c r="A2031" i="3" s="1"/>
  <c r="A2032" i="2"/>
  <c r="A2032" i="3" s="1"/>
  <c r="A2033" i="2"/>
  <c r="A2033" i="3" s="1"/>
  <c r="A2034" i="2"/>
  <c r="A2034" i="3" s="1"/>
  <c r="A2035" i="2"/>
  <c r="A2035" i="3" s="1"/>
  <c r="A2036" i="2"/>
  <c r="A2036" i="3" s="1"/>
  <c r="A2037" i="2"/>
  <c r="A2037" i="3" s="1"/>
  <c r="A2038" i="2"/>
  <c r="A2038" i="3" s="1"/>
  <c r="A2039" i="2"/>
  <c r="A2039" i="3" s="1"/>
  <c r="A2040" i="2"/>
  <c r="A2040" i="3" s="1"/>
  <c r="A2041" i="2"/>
  <c r="A2041" i="3" s="1"/>
  <c r="A2042" i="2"/>
  <c r="A2042" i="3" s="1"/>
  <c r="A2043" i="2"/>
  <c r="A2043" i="3" s="1"/>
  <c r="A2044" i="2"/>
  <c r="A2044" i="3" s="1"/>
  <c r="A2045" i="2"/>
  <c r="A2045" i="3" s="1"/>
  <c r="A2046" i="2"/>
  <c r="A2046" i="3" s="1"/>
  <c r="A2047" i="2"/>
  <c r="A2047" i="3" s="1"/>
  <c r="A2048" i="2"/>
  <c r="A2048" i="3" s="1"/>
  <c r="A2049" i="2"/>
  <c r="A2049" i="3" s="1"/>
  <c r="A2050" i="2"/>
  <c r="A2050" i="3" s="1"/>
  <c r="A2051" i="2"/>
  <c r="A2051" i="3" s="1"/>
  <c r="A2052" i="2"/>
  <c r="A2052" i="3" s="1"/>
  <c r="A2053" i="2"/>
  <c r="A2053" i="3" s="1"/>
  <c r="A2054" i="2"/>
  <c r="A2054" i="3" s="1"/>
  <c r="A2055" i="2"/>
  <c r="A2055" i="3" s="1"/>
  <c r="A2056" i="2"/>
  <c r="A2056" i="3" s="1"/>
  <c r="A2057" i="2"/>
  <c r="A2057" i="3" s="1"/>
  <c r="A2058" i="2"/>
  <c r="A2058" i="3" s="1"/>
  <c r="A2059" i="2"/>
  <c r="A2059" i="3" s="1"/>
  <c r="A2060" i="2"/>
  <c r="A2060" i="3" s="1"/>
  <c r="A2061" i="2"/>
  <c r="A2061" i="3" s="1"/>
  <c r="A2062" i="2"/>
  <c r="A2062" i="3" s="1"/>
  <c r="A2063" i="2"/>
  <c r="A2063" i="3" s="1"/>
  <c r="A2064" i="2"/>
  <c r="A2064" i="3" s="1"/>
  <c r="A2065" i="2"/>
  <c r="A2065" i="3" s="1"/>
  <c r="A2066" i="2"/>
  <c r="A2066" i="3" s="1"/>
  <c r="A2067" i="2"/>
  <c r="A2067" i="3" s="1"/>
  <c r="A2068" i="2"/>
  <c r="A2068" i="3" s="1"/>
  <c r="A2069" i="2"/>
  <c r="A2069" i="3" s="1"/>
  <c r="A2070" i="2"/>
  <c r="A2070" i="3" s="1"/>
  <c r="A2071" i="2"/>
  <c r="A2071" i="3" s="1"/>
  <c r="A2072" i="2"/>
  <c r="A2072" i="3" s="1"/>
  <c r="A2073" i="2"/>
  <c r="A2073" i="3" s="1"/>
  <c r="A2074" i="2"/>
  <c r="A2074" i="3" s="1"/>
  <c r="A2075" i="2"/>
  <c r="A2075" i="3" s="1"/>
  <c r="A2076" i="2"/>
  <c r="A2076" i="3" s="1"/>
  <c r="A2077" i="2"/>
  <c r="A2077" i="3" s="1"/>
  <c r="A2078" i="2"/>
  <c r="A2078" i="3" s="1"/>
  <c r="A2079" i="2"/>
  <c r="A2079" i="3" s="1"/>
  <c r="A2080" i="2"/>
  <c r="A2080" i="3" s="1"/>
  <c r="A2081" i="2"/>
  <c r="A2081" i="3" s="1"/>
  <c r="A2082" i="2"/>
  <c r="A2082" i="3" s="1"/>
  <c r="A2083" i="2"/>
  <c r="A2083" i="3" s="1"/>
  <c r="A2084" i="2"/>
  <c r="A2084" i="3" s="1"/>
  <c r="A2085" i="2"/>
  <c r="A2085" i="3" s="1"/>
  <c r="A2086" i="2"/>
  <c r="A2086" i="3" s="1"/>
  <c r="A2087" i="2"/>
  <c r="A2087" i="3" s="1"/>
  <c r="A2088" i="2"/>
  <c r="A2088" i="3" s="1"/>
  <c r="A2089" i="2"/>
  <c r="A2089" i="3" s="1"/>
  <c r="A2090" i="2"/>
  <c r="A2090" i="3" s="1"/>
  <c r="A2091" i="2"/>
  <c r="A2091" i="3" s="1"/>
  <c r="A2092" i="2"/>
  <c r="A2092" i="3" s="1"/>
  <c r="A2093" i="2"/>
  <c r="A2093" i="3" s="1"/>
  <c r="A2094" i="2"/>
  <c r="A2094" i="3" s="1"/>
  <c r="A2095" i="2"/>
  <c r="A2095" i="3" s="1"/>
  <c r="A2096" i="2"/>
  <c r="A2096" i="3" s="1"/>
  <c r="A2097" i="2"/>
  <c r="A2097" i="3" s="1"/>
  <c r="A2098" i="2"/>
  <c r="A2098" i="3" s="1"/>
  <c r="A2099" i="2"/>
  <c r="A2099" i="3" s="1"/>
  <c r="A2100" i="2"/>
  <c r="A2100" i="3" s="1"/>
  <c r="A2101" i="2"/>
  <c r="A2101" i="3" s="1"/>
  <c r="A2102" i="2"/>
  <c r="A2102" i="3" s="1"/>
  <c r="A2103" i="2"/>
  <c r="A2103" i="3" s="1"/>
  <c r="A2104" i="2"/>
  <c r="A2104" i="3" s="1"/>
  <c r="A2105" i="2"/>
  <c r="A2105" i="3" s="1"/>
  <c r="A2106" i="2"/>
  <c r="A2106" i="3" s="1"/>
  <c r="A2107" i="2"/>
  <c r="A2107" i="3" s="1"/>
  <c r="A2108" i="2"/>
  <c r="A2108" i="3" s="1"/>
  <c r="A2109" i="2"/>
  <c r="A2109" i="3" s="1"/>
  <c r="A2110" i="2"/>
  <c r="A2110" i="3" s="1"/>
  <c r="A2111" i="2"/>
  <c r="A2111" i="3" s="1"/>
  <c r="A2112" i="2"/>
  <c r="A2112" i="3" s="1"/>
  <c r="A2113" i="2"/>
  <c r="A2113" i="3" s="1"/>
  <c r="A2114" i="2"/>
  <c r="A2114" i="3" s="1"/>
  <c r="A2115" i="2"/>
  <c r="A2115" i="3" s="1"/>
  <c r="A2116" i="2"/>
  <c r="A2116" i="3" s="1"/>
  <c r="A2117" i="2"/>
  <c r="A2117" i="3" s="1"/>
  <c r="A2118" i="2"/>
  <c r="A2118" i="3" s="1"/>
  <c r="A2119" i="2"/>
  <c r="A2119" i="3" s="1"/>
  <c r="A2120" i="2"/>
  <c r="A2120" i="3" s="1"/>
  <c r="A2121" i="2"/>
  <c r="A2121" i="3" s="1"/>
  <c r="A2122" i="2"/>
  <c r="A2122" i="3" s="1"/>
  <c r="A2123" i="2"/>
  <c r="A2123" i="3" s="1"/>
  <c r="A2124" i="2"/>
  <c r="A2124" i="3" s="1"/>
  <c r="A2125" i="2"/>
  <c r="A2125" i="3" s="1"/>
  <c r="A2126" i="2"/>
  <c r="A2126" i="3" s="1"/>
  <c r="A2127" i="2"/>
  <c r="A2127" i="3" s="1"/>
  <c r="A2128" i="2"/>
  <c r="A2128" i="3" s="1"/>
  <c r="A2129" i="2"/>
  <c r="A2129" i="3" s="1"/>
  <c r="A2130" i="2"/>
  <c r="A2130" i="3" s="1"/>
  <c r="A2131" i="2"/>
  <c r="A2131" i="3" s="1"/>
  <c r="A2132" i="2"/>
  <c r="A2132" i="3" s="1"/>
  <c r="A2133" i="2"/>
  <c r="A2133" i="3" s="1"/>
  <c r="A2134" i="2"/>
  <c r="A2134" i="3" s="1"/>
  <c r="A2135" i="2"/>
  <c r="A2135" i="3" s="1"/>
  <c r="A2136" i="2"/>
  <c r="A2136" i="3" s="1"/>
  <c r="A2137" i="2"/>
  <c r="A2137" i="3" s="1"/>
  <c r="A2138" i="2"/>
  <c r="A2138" i="3" s="1"/>
  <c r="A2139" i="2"/>
  <c r="A2139" i="3" s="1"/>
  <c r="A2140" i="2"/>
  <c r="A2140" i="3" s="1"/>
  <c r="A2141" i="2"/>
  <c r="A2141" i="3" s="1"/>
  <c r="A2142" i="2"/>
  <c r="A2142" i="3" s="1"/>
  <c r="A2143" i="2"/>
  <c r="A2143" i="3" s="1"/>
  <c r="A2144" i="2"/>
  <c r="A2144" i="3" s="1"/>
  <c r="A2145" i="2"/>
  <c r="A2145" i="3" s="1"/>
  <c r="A2146" i="2"/>
  <c r="A2146" i="3" s="1"/>
  <c r="A2147" i="2"/>
  <c r="A2147" i="3" s="1"/>
  <c r="A2148" i="2"/>
  <c r="A2148" i="3" s="1"/>
  <c r="A2149" i="2"/>
  <c r="A2149" i="3" s="1"/>
  <c r="A2150" i="2"/>
  <c r="A2150" i="3" s="1"/>
  <c r="A2151" i="2"/>
  <c r="A2151" i="3" s="1"/>
  <c r="A2152" i="2"/>
  <c r="A2152" i="3" s="1"/>
  <c r="A2153" i="2"/>
  <c r="A2153" i="3" s="1"/>
  <c r="A2154" i="2"/>
  <c r="A2154" i="3" s="1"/>
  <c r="A2155" i="2"/>
  <c r="A2155" i="3" s="1"/>
  <c r="A2156" i="2"/>
  <c r="A2156" i="3" s="1"/>
  <c r="A2157" i="2"/>
  <c r="A2157" i="3" s="1"/>
  <c r="A2158" i="2"/>
  <c r="A2158" i="3" s="1"/>
  <c r="A2159" i="2"/>
  <c r="A2159" i="3" s="1"/>
  <c r="A2160" i="2"/>
  <c r="A2160" i="3" s="1"/>
  <c r="A2161" i="2"/>
  <c r="A2161" i="3" s="1"/>
  <c r="A2162" i="2"/>
  <c r="A2162" i="3" s="1"/>
  <c r="A2163" i="2"/>
  <c r="A2163" i="3" s="1"/>
  <c r="A2164" i="2"/>
  <c r="A2164" i="3" s="1"/>
  <c r="A2165" i="2"/>
  <c r="A2165" i="3" s="1"/>
  <c r="A2166" i="2"/>
  <c r="A2166" i="3" s="1"/>
  <c r="A2167" i="2"/>
  <c r="A2167" i="3" s="1"/>
  <c r="A2168" i="2"/>
  <c r="A2168" i="3" s="1"/>
  <c r="A2169" i="2"/>
  <c r="A2169" i="3" s="1"/>
  <c r="A2170" i="2"/>
  <c r="A2170" i="3" s="1"/>
  <c r="A2171" i="2"/>
  <c r="A2171" i="3" s="1"/>
  <c r="A2172" i="2"/>
  <c r="A2172" i="3" s="1"/>
  <c r="A2173" i="2"/>
  <c r="A2173" i="3" s="1"/>
  <c r="A2174" i="2"/>
  <c r="A2174" i="3" s="1"/>
  <c r="A2175" i="2"/>
  <c r="A2175" i="3" s="1"/>
  <c r="A2176" i="2"/>
  <c r="A2176" i="3" s="1"/>
  <c r="A2177" i="2"/>
  <c r="A2177" i="3" s="1"/>
  <c r="A2178" i="2"/>
  <c r="A2178" i="3" s="1"/>
  <c r="A2179" i="2"/>
  <c r="A2179" i="3" s="1"/>
  <c r="A2180" i="2"/>
  <c r="A2180" i="3" s="1"/>
  <c r="A2181" i="2"/>
  <c r="A2181" i="3" s="1"/>
  <c r="A2182" i="2"/>
  <c r="A2182" i="3" s="1"/>
  <c r="A2183" i="2"/>
  <c r="A2183" i="3" s="1"/>
  <c r="A2184" i="2"/>
  <c r="A2184" i="3" s="1"/>
  <c r="A2185" i="2"/>
  <c r="A2185" i="3" s="1"/>
  <c r="A2186" i="2"/>
  <c r="A2186" i="3" s="1"/>
  <c r="A2187" i="2"/>
  <c r="A2187" i="3" s="1"/>
  <c r="A2188" i="2"/>
  <c r="A2188" i="3" s="1"/>
  <c r="A2189" i="2"/>
  <c r="A2189" i="3" s="1"/>
  <c r="A2190" i="2"/>
  <c r="A2190" i="3" s="1"/>
  <c r="A2191" i="2"/>
  <c r="A2191" i="3" s="1"/>
  <c r="A2192" i="2"/>
  <c r="A2192" i="3" s="1"/>
  <c r="A2193" i="2"/>
  <c r="A2193" i="3" s="1"/>
  <c r="A2194" i="2"/>
  <c r="A2194" i="3" s="1"/>
  <c r="A2195" i="2"/>
  <c r="A2195" i="3" s="1"/>
  <c r="A2196" i="2"/>
  <c r="A2196" i="3" s="1"/>
  <c r="A2197" i="2"/>
  <c r="A2197" i="3" s="1"/>
  <c r="A2198" i="2"/>
  <c r="A2198" i="3" s="1"/>
  <c r="A2199" i="2"/>
  <c r="A2199" i="3" s="1"/>
  <c r="A2200" i="2"/>
  <c r="A2200" i="3" s="1"/>
  <c r="A2201" i="2"/>
  <c r="A2201" i="3" s="1"/>
  <c r="A2202" i="2"/>
  <c r="A2202" i="3" s="1"/>
  <c r="A2203" i="2"/>
  <c r="A2203" i="3" s="1"/>
  <c r="A2204" i="2"/>
  <c r="A2204" i="3" s="1"/>
  <c r="A2205" i="2"/>
  <c r="A2205" i="3" s="1"/>
  <c r="A2206" i="2"/>
  <c r="A2206" i="3" s="1"/>
  <c r="A2207" i="2"/>
  <c r="A2207" i="3" s="1"/>
  <c r="A2208" i="2"/>
  <c r="A2208" i="3" s="1"/>
  <c r="A2209" i="2"/>
  <c r="A2209" i="3" s="1"/>
  <c r="A2210" i="2"/>
  <c r="A2210" i="3" s="1"/>
  <c r="A2211" i="2"/>
  <c r="A2211" i="3" s="1"/>
  <c r="A2212" i="2"/>
  <c r="A2212" i="3" s="1"/>
  <c r="A2213" i="2"/>
  <c r="A2213" i="3" s="1"/>
  <c r="A2214" i="2"/>
  <c r="A2214" i="3" s="1"/>
  <c r="A2215" i="2"/>
  <c r="A2215" i="3" s="1"/>
  <c r="A2216" i="2"/>
  <c r="A2216" i="3" s="1"/>
  <c r="A2217" i="2"/>
  <c r="A2217" i="3" s="1"/>
  <c r="A2218" i="2"/>
  <c r="A2218" i="3" s="1"/>
  <c r="A2219" i="2"/>
  <c r="A2219" i="3" s="1"/>
  <c r="A2220" i="2"/>
  <c r="A2220" i="3" s="1"/>
  <c r="A2221" i="2"/>
  <c r="A2221" i="3" s="1"/>
  <c r="A2222" i="2"/>
  <c r="A2222" i="3" s="1"/>
  <c r="A2223" i="2"/>
  <c r="A2223" i="3" s="1"/>
  <c r="A2224" i="2"/>
  <c r="A2224" i="3" s="1"/>
  <c r="A2225" i="2"/>
  <c r="A2225" i="3" s="1"/>
  <c r="A2226" i="2"/>
  <c r="A2226" i="3" s="1"/>
  <c r="A2227" i="2"/>
  <c r="A2227" i="3" s="1"/>
  <c r="A2228" i="2"/>
  <c r="A2228" i="3" s="1"/>
  <c r="A2229" i="2"/>
  <c r="A2229" i="3" s="1"/>
  <c r="A2230" i="2"/>
  <c r="A2230" i="3" s="1"/>
  <c r="A2231" i="2"/>
  <c r="A2231" i="3" s="1"/>
  <c r="A2232" i="2"/>
  <c r="A2232" i="3" s="1"/>
  <c r="A2233" i="2"/>
  <c r="A2233" i="3" s="1"/>
  <c r="A2234" i="2"/>
  <c r="A2234" i="3" s="1"/>
  <c r="A2235" i="2"/>
  <c r="A2235" i="3" s="1"/>
  <c r="A2236" i="2"/>
  <c r="A2236" i="3" s="1"/>
  <c r="A2237" i="2"/>
  <c r="A2237" i="3" s="1"/>
  <c r="A2238" i="2"/>
  <c r="A2238" i="3" s="1"/>
  <c r="A2239" i="2"/>
  <c r="A2239" i="3" s="1"/>
  <c r="A2240" i="2"/>
  <c r="A2240" i="3" s="1"/>
  <c r="A2241" i="2"/>
  <c r="A2241" i="3" s="1"/>
  <c r="A2242" i="2"/>
  <c r="A2242" i="3" s="1"/>
  <c r="A2243" i="2"/>
  <c r="A2243" i="3" s="1"/>
  <c r="A2244" i="2"/>
  <c r="A2244" i="3" s="1"/>
  <c r="A2245" i="2"/>
  <c r="A2245" i="3" s="1"/>
  <c r="A2246" i="2"/>
  <c r="A2246" i="3" s="1"/>
  <c r="A2247" i="2"/>
  <c r="A2247" i="3" s="1"/>
  <c r="A2248" i="2"/>
  <c r="A2248" i="3" s="1"/>
  <c r="A2249" i="2"/>
  <c r="A2249" i="3" s="1"/>
  <c r="A2250" i="2"/>
  <c r="A2250" i="3" s="1"/>
  <c r="A2251" i="2"/>
  <c r="A2251" i="3" s="1"/>
  <c r="A2252" i="2"/>
  <c r="A2252" i="3" s="1"/>
  <c r="A2253" i="2"/>
  <c r="A2253" i="3" s="1"/>
  <c r="A2254" i="2"/>
  <c r="A2254" i="3" s="1"/>
  <c r="A2255" i="2"/>
  <c r="A2255" i="3" s="1"/>
  <c r="A2256" i="2"/>
  <c r="A2256" i="3" s="1"/>
  <c r="A2257" i="2"/>
  <c r="A2257" i="3" s="1"/>
  <c r="A2258" i="2"/>
  <c r="A2258" i="3" s="1"/>
  <c r="A2259" i="2"/>
  <c r="A2259" i="3" s="1"/>
  <c r="A2260" i="2"/>
  <c r="A2260" i="3" s="1"/>
  <c r="A2261" i="2"/>
  <c r="A2261" i="3" s="1"/>
  <c r="A2262" i="2"/>
  <c r="A2262" i="3" s="1"/>
  <c r="A2263" i="2"/>
  <c r="A2263" i="3" s="1"/>
  <c r="A2264" i="2"/>
  <c r="A2264" i="3" s="1"/>
  <c r="A2265" i="2"/>
  <c r="A2265" i="3" s="1"/>
  <c r="A2266" i="2"/>
  <c r="A2266" i="3" s="1"/>
  <c r="A2267" i="2"/>
  <c r="A2267" i="3" s="1"/>
  <c r="A2268" i="2"/>
  <c r="A2268" i="3" s="1"/>
  <c r="A2269" i="2"/>
  <c r="A2269" i="3" s="1"/>
  <c r="A2270" i="2"/>
  <c r="A2270" i="3" s="1"/>
  <c r="A2271" i="2"/>
  <c r="A2271" i="3" s="1"/>
  <c r="A2272" i="2"/>
  <c r="A2272" i="3" s="1"/>
  <c r="A2273" i="2"/>
  <c r="A2273" i="3" s="1"/>
  <c r="A2274" i="2"/>
  <c r="A2274" i="3" s="1"/>
  <c r="A2275" i="2"/>
  <c r="A2275" i="3" s="1"/>
  <c r="A2276" i="2"/>
  <c r="A2276" i="3" s="1"/>
  <c r="A2277" i="2"/>
  <c r="A2277" i="3" s="1"/>
  <c r="A2278" i="2"/>
  <c r="A2278" i="3" s="1"/>
  <c r="A2279" i="2"/>
  <c r="A2279" i="3" s="1"/>
  <c r="A2280" i="2"/>
  <c r="A2280" i="3" s="1"/>
  <c r="A2281" i="2"/>
  <c r="A2281" i="3" s="1"/>
  <c r="A2282" i="2"/>
  <c r="A2282" i="3" s="1"/>
  <c r="A2283" i="2"/>
  <c r="A2283" i="3" s="1"/>
  <c r="A2284" i="2"/>
  <c r="A2284" i="3" s="1"/>
  <c r="A2285" i="2"/>
  <c r="A2285" i="3" s="1"/>
  <c r="A2286" i="2"/>
  <c r="A2286" i="3" s="1"/>
  <c r="A2287" i="2"/>
  <c r="A2287" i="3" s="1"/>
  <c r="A2288" i="2"/>
  <c r="A2288" i="3" s="1"/>
  <c r="A2289" i="2"/>
  <c r="A2289" i="3" s="1"/>
  <c r="A2290" i="2"/>
  <c r="A2290" i="3" s="1"/>
  <c r="A2291" i="2"/>
  <c r="A2291" i="3" s="1"/>
  <c r="A2292" i="2"/>
  <c r="A2292" i="3" s="1"/>
  <c r="A2293" i="2"/>
  <c r="A2293" i="3" s="1"/>
  <c r="A2294" i="2"/>
  <c r="A2294" i="3" s="1"/>
  <c r="A2295" i="2"/>
  <c r="A2295" i="3" s="1"/>
  <c r="A2296" i="2"/>
  <c r="A2296" i="3" s="1"/>
  <c r="A2297" i="2"/>
  <c r="A2297" i="3" s="1"/>
  <c r="A2298" i="2"/>
  <c r="A2298" i="3" s="1"/>
  <c r="A2299" i="2"/>
  <c r="A2299" i="3" s="1"/>
  <c r="A2300" i="2"/>
  <c r="A2300" i="3" s="1"/>
  <c r="A2301" i="2"/>
  <c r="A2301" i="3" s="1"/>
  <c r="A2302" i="2"/>
  <c r="A2302" i="3" s="1"/>
  <c r="A2303" i="2"/>
  <c r="A2303" i="3" s="1"/>
  <c r="A2304" i="2"/>
  <c r="A2304" i="3" s="1"/>
  <c r="A2305" i="2"/>
  <c r="A2305" i="3" s="1"/>
  <c r="A2306" i="2"/>
  <c r="A2306" i="3" s="1"/>
  <c r="A2307" i="2"/>
  <c r="A2307" i="3" s="1"/>
  <c r="A2308" i="2"/>
  <c r="A2308" i="3" s="1"/>
  <c r="A2309" i="2"/>
  <c r="A2309" i="3" s="1"/>
  <c r="A2310" i="2"/>
  <c r="A2310" i="3" s="1"/>
  <c r="A2311" i="2"/>
  <c r="A2311" i="3" s="1"/>
  <c r="A2312" i="2"/>
  <c r="A2312" i="3" s="1"/>
  <c r="A2313" i="2"/>
  <c r="A2313" i="3" s="1"/>
  <c r="A2314" i="2"/>
  <c r="A2314" i="3" s="1"/>
  <c r="A2315" i="2"/>
  <c r="A2315" i="3" s="1"/>
  <c r="A2316" i="2"/>
  <c r="A2316" i="3" s="1"/>
  <c r="A2317" i="2"/>
  <c r="A2317" i="3" s="1"/>
  <c r="A2318" i="2"/>
  <c r="A2318" i="3" s="1"/>
  <c r="A2319" i="2"/>
  <c r="A2319" i="3" s="1"/>
  <c r="A2320" i="2"/>
  <c r="A2320" i="3" s="1"/>
  <c r="A2321" i="2"/>
  <c r="A2321" i="3" s="1"/>
  <c r="A2322" i="2"/>
  <c r="A2322" i="3" s="1"/>
  <c r="A2323" i="2"/>
  <c r="A2323" i="3" s="1"/>
  <c r="A2324" i="2"/>
  <c r="A2324" i="3" s="1"/>
  <c r="A2325" i="2"/>
  <c r="A2325" i="3" s="1"/>
  <c r="A2326" i="2"/>
  <c r="A2326" i="3" s="1"/>
  <c r="A2327" i="2"/>
  <c r="A2327" i="3" s="1"/>
  <c r="A2328" i="2"/>
  <c r="A2328" i="3" s="1"/>
  <c r="A2329" i="2"/>
  <c r="A2329" i="3" s="1"/>
  <c r="A2330" i="2"/>
  <c r="A2330" i="3" s="1"/>
  <c r="A2331" i="2"/>
  <c r="A2331" i="3" s="1"/>
  <c r="A2332" i="2"/>
  <c r="A2332" i="3" s="1"/>
  <c r="A2333" i="2"/>
  <c r="A2333" i="3" s="1"/>
  <c r="A2334" i="2"/>
  <c r="A2334" i="3" s="1"/>
  <c r="A2335" i="2"/>
  <c r="A2335" i="3" s="1"/>
  <c r="A2336" i="2"/>
  <c r="A2336" i="3" s="1"/>
  <c r="A2337" i="2"/>
  <c r="A2337" i="3" s="1"/>
  <c r="A2338" i="2"/>
  <c r="A2338" i="3" s="1"/>
  <c r="A2339" i="2"/>
  <c r="A2339" i="3" s="1"/>
  <c r="A2340" i="2"/>
  <c r="A2340" i="3" s="1"/>
  <c r="A2341" i="2"/>
  <c r="A2341" i="3" s="1"/>
  <c r="A2342" i="2"/>
  <c r="A2342" i="3" s="1"/>
  <c r="A2343" i="2"/>
  <c r="A2343" i="3" s="1"/>
  <c r="A2344" i="2"/>
  <c r="A2344" i="3" s="1"/>
  <c r="A2345" i="2"/>
  <c r="A2345" i="3" s="1"/>
  <c r="A2346" i="2"/>
  <c r="A2346" i="3" s="1"/>
  <c r="A2347" i="2"/>
  <c r="A2347" i="3" s="1"/>
  <c r="A2348" i="2"/>
  <c r="A2348" i="3" s="1"/>
  <c r="A2349" i="2"/>
  <c r="A2349" i="3" s="1"/>
  <c r="A2350" i="2"/>
  <c r="A2350" i="3" s="1"/>
  <c r="A2351" i="2"/>
  <c r="A2351" i="3" s="1"/>
  <c r="A2352" i="2"/>
  <c r="A2352" i="3" s="1"/>
  <c r="A2353" i="2"/>
  <c r="A2353" i="3" s="1"/>
  <c r="A2354" i="2"/>
  <c r="A2354" i="3" s="1"/>
  <c r="A2355" i="2"/>
  <c r="A2355" i="3" s="1"/>
  <c r="A2356" i="2"/>
  <c r="A2356" i="3" s="1"/>
  <c r="A2357" i="2"/>
  <c r="A2357" i="3" s="1"/>
  <c r="A2358" i="2"/>
  <c r="A2358" i="3" s="1"/>
  <c r="A2359" i="2"/>
  <c r="A2359" i="3" s="1"/>
  <c r="A2360" i="2"/>
  <c r="A2360" i="3" s="1"/>
  <c r="A2361" i="2"/>
  <c r="A2361" i="3" s="1"/>
  <c r="A2362" i="2"/>
  <c r="A2362" i="3" s="1"/>
  <c r="A2363" i="2"/>
  <c r="A2363" i="3" s="1"/>
  <c r="A2364" i="2"/>
  <c r="A2364" i="3" s="1"/>
  <c r="A2365" i="2"/>
  <c r="A2365" i="3" s="1"/>
  <c r="A2366" i="2"/>
  <c r="A2366" i="3" s="1"/>
  <c r="A2367" i="2"/>
  <c r="A2367" i="3" s="1"/>
  <c r="A2368" i="2"/>
  <c r="A2368" i="3" s="1"/>
  <c r="A2369" i="2"/>
  <c r="A2369" i="3" s="1"/>
  <c r="A2370" i="2"/>
  <c r="A2370" i="3" s="1"/>
  <c r="A2371" i="2"/>
  <c r="A2371" i="3" s="1"/>
  <c r="A2372" i="2"/>
  <c r="A2372" i="3" s="1"/>
  <c r="A2373" i="2"/>
  <c r="A2373" i="3" s="1"/>
  <c r="A2374" i="2"/>
  <c r="A2374" i="3" s="1"/>
  <c r="A2375" i="2"/>
  <c r="A2375" i="3" s="1"/>
  <c r="A2376" i="2"/>
  <c r="A2376" i="3" s="1"/>
  <c r="A2377" i="2"/>
  <c r="A2377" i="3" s="1"/>
  <c r="A2378" i="2"/>
  <c r="A2378" i="3" s="1"/>
  <c r="A2379" i="2"/>
  <c r="A2379" i="3" s="1"/>
  <c r="A2380" i="2"/>
  <c r="A2380" i="3" s="1"/>
  <c r="A2381" i="2"/>
  <c r="A2381" i="3" s="1"/>
  <c r="A2382" i="2"/>
  <c r="A2382" i="3" s="1"/>
  <c r="A2383" i="2"/>
  <c r="A2383" i="3" s="1"/>
  <c r="A2384" i="2"/>
  <c r="A2384" i="3" s="1"/>
  <c r="A2385" i="2"/>
  <c r="A2385" i="3" s="1"/>
  <c r="A2386" i="2"/>
  <c r="A2386" i="3" s="1"/>
  <c r="A2387" i="2"/>
  <c r="A2387" i="3" s="1"/>
  <c r="A2388" i="2"/>
  <c r="A2388" i="3" s="1"/>
  <c r="A2389" i="2"/>
  <c r="A2389" i="3" s="1"/>
  <c r="A2390" i="2"/>
  <c r="A2390" i="3" s="1"/>
  <c r="A2391" i="2"/>
  <c r="A2391" i="3" s="1"/>
  <c r="A2392" i="2"/>
  <c r="A2392" i="3" s="1"/>
  <c r="A2393" i="2"/>
  <c r="A2393" i="3" s="1"/>
  <c r="A2394" i="2"/>
  <c r="A2394" i="3" s="1"/>
  <c r="A2395" i="2"/>
  <c r="A2395" i="3" s="1"/>
  <c r="A2396" i="2"/>
  <c r="A2396" i="3" s="1"/>
  <c r="A2397" i="2"/>
  <c r="A2397" i="3" s="1"/>
  <c r="A2398" i="2"/>
  <c r="A2398" i="3" s="1"/>
  <c r="A2399" i="2"/>
  <c r="A2399" i="3" s="1"/>
  <c r="A2400" i="2"/>
  <c r="A2400" i="3" s="1"/>
  <c r="A2401" i="2"/>
  <c r="A2401" i="3" s="1"/>
  <c r="A2402" i="2"/>
  <c r="A2402" i="3" s="1"/>
  <c r="A2403" i="2"/>
  <c r="A2403" i="3" s="1"/>
  <c r="A2404" i="2"/>
  <c r="A2404" i="3" s="1"/>
  <c r="A2405" i="2"/>
  <c r="A2405" i="3" s="1"/>
  <c r="A2406" i="2"/>
  <c r="A2406" i="3" s="1"/>
  <c r="A2407" i="2"/>
  <c r="A2407" i="3" s="1"/>
  <c r="A2408" i="2"/>
  <c r="A2408" i="3" s="1"/>
  <c r="A2409" i="2"/>
  <c r="A2409" i="3" s="1"/>
  <c r="A2410" i="2"/>
  <c r="A2410" i="3" s="1"/>
  <c r="A2411" i="2"/>
  <c r="A2411" i="3" s="1"/>
  <c r="A2412" i="2"/>
  <c r="A2412" i="3" s="1"/>
  <c r="A2413" i="2"/>
  <c r="A2413" i="3" s="1"/>
  <c r="A2414" i="2"/>
  <c r="A2414" i="3" s="1"/>
  <c r="A2415" i="2"/>
  <c r="A2415" i="3" s="1"/>
  <c r="A2416" i="2"/>
  <c r="A2416" i="3" s="1"/>
  <c r="A2417" i="2"/>
  <c r="A2417" i="3" s="1"/>
  <c r="A2418" i="2"/>
  <c r="A2418" i="3" s="1"/>
  <c r="A2419" i="2"/>
  <c r="A2419" i="3" s="1"/>
  <c r="A2420" i="2"/>
  <c r="A2420" i="3" s="1"/>
  <c r="A2421" i="2"/>
  <c r="A2421" i="3" s="1"/>
  <c r="A2422" i="2"/>
  <c r="A2422" i="3" s="1"/>
  <c r="A2423" i="2"/>
  <c r="A2423" i="3" s="1"/>
  <c r="A2424" i="2"/>
  <c r="A2424" i="3" s="1"/>
  <c r="A2425" i="2"/>
  <c r="A2425" i="3" s="1"/>
  <c r="A2426" i="2"/>
  <c r="A2426" i="3" s="1"/>
  <c r="A2427" i="2"/>
  <c r="A2427" i="3" s="1"/>
  <c r="A2428" i="2"/>
  <c r="A2428" i="3" s="1"/>
  <c r="A2429" i="2"/>
  <c r="A2429" i="3" s="1"/>
  <c r="A2430" i="2"/>
  <c r="A2430" i="3" s="1"/>
  <c r="A2431" i="2"/>
  <c r="A2431" i="3" s="1"/>
  <c r="A2432" i="2"/>
  <c r="A2432" i="3" s="1"/>
  <c r="A2433" i="2"/>
  <c r="A2433" i="3" s="1"/>
  <c r="A2434" i="2"/>
  <c r="A2434" i="3" s="1"/>
  <c r="A2435" i="2"/>
  <c r="A2435" i="3" s="1"/>
  <c r="A2436" i="2"/>
  <c r="A2436" i="3" s="1"/>
  <c r="A2437" i="2"/>
  <c r="A2437" i="3" s="1"/>
  <c r="A2438" i="2"/>
  <c r="A2438" i="3" s="1"/>
  <c r="A2439" i="2"/>
  <c r="A2439" i="3" s="1"/>
  <c r="A2440" i="2"/>
  <c r="A2440" i="3" s="1"/>
  <c r="A2441" i="2"/>
  <c r="A2441" i="3" s="1"/>
  <c r="A2442" i="2"/>
  <c r="A2442" i="3" s="1"/>
  <c r="A2443" i="2"/>
  <c r="A2443" i="3" s="1"/>
  <c r="A2444" i="2"/>
  <c r="A2444" i="3" s="1"/>
  <c r="A2445" i="2"/>
  <c r="A2445" i="3" s="1"/>
  <c r="A2446" i="2"/>
  <c r="A2446" i="3" s="1"/>
  <c r="A2447" i="2"/>
  <c r="A2447" i="3" s="1"/>
  <c r="A2448" i="2"/>
  <c r="A2448" i="3" s="1"/>
  <c r="A2449" i="2"/>
  <c r="A2449" i="3" s="1"/>
  <c r="A2450" i="2"/>
  <c r="A2450" i="3" s="1"/>
  <c r="A2451" i="2"/>
  <c r="A2451" i="3" s="1"/>
  <c r="A2452" i="2"/>
  <c r="A2452" i="3" s="1"/>
  <c r="A2453" i="2"/>
  <c r="A2453" i="3" s="1"/>
  <c r="A2454" i="2"/>
  <c r="A2454" i="3" s="1"/>
  <c r="A2455" i="2"/>
  <c r="A2455" i="3" s="1"/>
  <c r="A2456" i="2"/>
  <c r="A2456" i="3" s="1"/>
  <c r="A2457" i="2"/>
  <c r="A2457" i="3" s="1"/>
  <c r="A2458" i="2"/>
  <c r="A2458" i="3" s="1"/>
  <c r="A2459" i="2"/>
  <c r="A2459" i="3" s="1"/>
  <c r="A2460" i="2"/>
  <c r="A2460" i="3" s="1"/>
  <c r="A2461" i="2"/>
  <c r="A2461" i="3" s="1"/>
  <c r="A2462" i="2"/>
  <c r="A2462" i="3" s="1"/>
  <c r="A2463" i="2"/>
  <c r="A2463" i="3" s="1"/>
  <c r="A2464" i="2"/>
  <c r="A2464" i="3" s="1"/>
  <c r="A2465" i="2"/>
  <c r="A2465" i="3" s="1"/>
  <c r="A2466" i="2"/>
  <c r="A2466" i="3" s="1"/>
  <c r="A2467" i="2"/>
  <c r="A2467" i="3" s="1"/>
  <c r="A2468" i="2"/>
  <c r="A2468" i="3" s="1"/>
  <c r="A2469" i="2"/>
  <c r="A2469" i="3" s="1"/>
  <c r="A2470" i="2"/>
  <c r="A2470" i="3" s="1"/>
  <c r="A2471" i="2"/>
  <c r="A2471" i="3" s="1"/>
  <c r="A2472" i="2"/>
  <c r="A2472" i="3" s="1"/>
  <c r="A2473" i="2"/>
  <c r="A2473" i="3" s="1"/>
  <c r="A2474" i="2"/>
  <c r="A2474" i="3" s="1"/>
  <c r="A2475" i="2"/>
  <c r="A2475" i="3" s="1"/>
  <c r="A2476" i="2"/>
  <c r="A2476" i="3" s="1"/>
  <c r="A2477" i="2"/>
  <c r="A2477" i="3" s="1"/>
  <c r="A2478" i="2"/>
  <c r="A2478" i="3" s="1"/>
  <c r="A2479" i="2"/>
  <c r="A2479" i="3" s="1"/>
  <c r="A2480" i="2"/>
  <c r="A2480" i="3" s="1"/>
  <c r="A2481" i="2"/>
  <c r="A2481" i="3" s="1"/>
  <c r="A2482" i="2"/>
  <c r="A2482" i="3" s="1"/>
  <c r="A2483" i="2"/>
  <c r="A2483" i="3" s="1"/>
  <c r="A2484" i="2"/>
  <c r="A2484" i="3" s="1"/>
  <c r="A2485" i="2"/>
  <c r="A2485" i="3" s="1"/>
  <c r="A2486" i="2"/>
  <c r="A2486" i="3" s="1"/>
  <c r="A2487" i="2"/>
  <c r="A2487" i="3" s="1"/>
  <c r="A2488" i="2"/>
  <c r="A2488" i="3" s="1"/>
  <c r="A2489" i="2"/>
  <c r="A2489" i="3" s="1"/>
  <c r="A2490" i="2"/>
  <c r="A2490" i="3" s="1"/>
  <c r="A2491" i="2"/>
  <c r="A2491" i="3" s="1"/>
  <c r="A2492" i="2"/>
  <c r="A2492" i="3" s="1"/>
  <c r="A2493" i="2"/>
  <c r="A2493" i="3" s="1"/>
  <c r="A2494" i="2"/>
  <c r="A2494" i="3" s="1"/>
  <c r="A2495" i="2"/>
  <c r="A2495" i="3" s="1"/>
  <c r="A2496" i="2"/>
  <c r="A2496" i="3" s="1"/>
  <c r="A2497" i="2"/>
  <c r="A2497" i="3" s="1"/>
  <c r="A2498" i="2"/>
  <c r="A2498" i="3" s="1"/>
  <c r="A2499" i="2"/>
  <c r="A2499" i="3" s="1"/>
  <c r="A2500" i="2"/>
  <c r="A2500" i="3" s="1"/>
  <c r="A2501" i="2"/>
  <c r="A2501" i="3" s="1"/>
  <c r="A2502" i="2"/>
  <c r="A2502" i="3" s="1"/>
  <c r="A2503" i="2"/>
  <c r="A2503" i="3" s="1"/>
  <c r="A2504" i="2"/>
  <c r="A2504" i="3" s="1"/>
  <c r="A2505" i="2"/>
  <c r="A2505" i="3" s="1"/>
  <c r="A2506" i="2"/>
  <c r="A2506" i="3" s="1"/>
  <c r="A2507" i="2"/>
  <c r="A2507" i="3" s="1"/>
  <c r="A2508" i="2"/>
  <c r="A2508" i="3" s="1"/>
  <c r="A2509" i="2"/>
  <c r="A2509" i="3" s="1"/>
  <c r="A2510" i="2"/>
  <c r="A2510" i="3" s="1"/>
  <c r="A2511" i="2"/>
  <c r="A2511" i="3" s="1"/>
  <c r="A2512" i="2"/>
  <c r="A2512" i="3" s="1"/>
  <c r="A2513" i="2"/>
  <c r="A2513" i="3" s="1"/>
  <c r="A2514" i="2"/>
  <c r="A2514" i="3" s="1"/>
  <c r="A2515" i="2"/>
  <c r="A2515" i="3" s="1"/>
  <c r="A2516" i="2"/>
  <c r="A2516" i="3" s="1"/>
  <c r="A2517" i="2"/>
  <c r="A2517" i="3" s="1"/>
  <c r="A2518" i="2"/>
  <c r="A2518" i="3" s="1"/>
  <c r="A2519" i="2"/>
  <c r="A2519" i="3" s="1"/>
  <c r="A2520" i="2"/>
  <c r="A2520" i="3" s="1"/>
  <c r="A2521" i="2"/>
  <c r="A2521" i="3" s="1"/>
  <c r="A2522" i="2"/>
  <c r="A2522" i="3" s="1"/>
  <c r="A2523" i="2"/>
  <c r="A2523" i="3" s="1"/>
  <c r="A2524" i="2"/>
  <c r="A2524" i="3" s="1"/>
  <c r="A2525" i="2"/>
  <c r="A2525" i="3" s="1"/>
  <c r="A2526" i="2"/>
  <c r="A2526" i="3" s="1"/>
  <c r="A2527" i="2"/>
  <c r="A2527" i="3" s="1"/>
  <c r="A2528" i="2"/>
  <c r="A2528" i="3" s="1"/>
  <c r="A2529" i="2"/>
  <c r="A2529" i="3" s="1"/>
  <c r="A2530" i="2"/>
  <c r="A2530" i="3" s="1"/>
  <c r="A2531" i="2"/>
  <c r="A2531" i="3" s="1"/>
  <c r="A2532" i="2"/>
  <c r="A2532" i="3" s="1"/>
  <c r="A2533" i="2"/>
  <c r="A2533" i="3" s="1"/>
  <c r="A2534" i="2"/>
  <c r="A2534" i="3" s="1"/>
  <c r="A2535" i="2"/>
  <c r="A2535" i="3" s="1"/>
  <c r="A2536" i="2"/>
  <c r="A2536" i="3" s="1"/>
  <c r="A2537" i="2"/>
  <c r="A2537" i="3" s="1"/>
  <c r="A2538" i="2"/>
  <c r="A2538" i="3" s="1"/>
  <c r="A2539" i="2"/>
  <c r="A2539" i="3" s="1"/>
  <c r="A2540" i="2"/>
  <c r="A2540" i="3" s="1"/>
  <c r="A2541" i="2"/>
  <c r="A2541" i="3" s="1"/>
  <c r="A2542" i="2"/>
  <c r="A2542" i="3" s="1"/>
  <c r="A2543" i="2"/>
  <c r="A2543" i="3" s="1"/>
  <c r="A2544" i="2"/>
  <c r="A2544" i="3" s="1"/>
  <c r="A2545" i="2"/>
  <c r="A2545" i="3" s="1"/>
  <c r="A2546" i="2"/>
  <c r="A2546" i="3" s="1"/>
  <c r="A2547" i="2"/>
  <c r="A2547" i="3" s="1"/>
  <c r="A2548" i="2"/>
  <c r="A2548" i="3" s="1"/>
  <c r="A2549" i="2"/>
  <c r="A2549" i="3" s="1"/>
  <c r="A2550" i="2"/>
  <c r="A2550" i="3" s="1"/>
  <c r="A2551" i="2"/>
  <c r="A2551" i="3" s="1"/>
  <c r="A2552" i="2"/>
  <c r="A2552" i="3" s="1"/>
  <c r="A2553" i="2"/>
  <c r="A2553" i="3" s="1"/>
  <c r="A2554" i="2"/>
  <c r="A2554" i="3" s="1"/>
  <c r="A2555" i="2"/>
  <c r="A2555" i="3" s="1"/>
  <c r="A2556" i="2"/>
  <c r="A2556" i="3" s="1"/>
  <c r="A2557" i="2"/>
  <c r="A2557" i="3" s="1"/>
  <c r="A2558" i="2"/>
  <c r="A2558" i="3" s="1"/>
  <c r="A2559" i="2"/>
  <c r="A2559" i="3" s="1"/>
  <c r="A2560" i="2"/>
  <c r="A2560" i="3" s="1"/>
  <c r="A2561" i="2"/>
  <c r="A2561" i="3" s="1"/>
  <c r="A2562" i="2"/>
  <c r="A2562" i="3" s="1"/>
  <c r="A2563" i="2"/>
  <c r="A2563" i="3" s="1"/>
  <c r="A2564" i="2"/>
  <c r="A2564" i="3" s="1"/>
  <c r="A2565" i="2"/>
  <c r="A2565" i="3" s="1"/>
  <c r="A2566" i="2"/>
  <c r="A2566" i="3" s="1"/>
  <c r="A2567" i="2"/>
  <c r="A2567" i="3" s="1"/>
  <c r="A2568" i="2"/>
  <c r="A2568" i="3" s="1"/>
  <c r="A2569" i="2"/>
  <c r="A2569" i="3" s="1"/>
  <c r="A2570" i="2"/>
  <c r="A2570" i="3" s="1"/>
  <c r="A2571" i="2"/>
  <c r="A2571" i="3" s="1"/>
  <c r="A2572" i="2"/>
  <c r="A2572" i="3" s="1"/>
  <c r="A2573" i="2"/>
  <c r="A2573" i="3" s="1"/>
  <c r="A2574" i="2"/>
  <c r="A2574" i="3" s="1"/>
  <c r="A2575" i="2"/>
  <c r="A2575" i="3" s="1"/>
  <c r="A2576" i="2"/>
  <c r="A2576" i="3" s="1"/>
  <c r="A2577" i="2"/>
  <c r="A2577" i="3" s="1"/>
  <c r="A2578" i="2"/>
  <c r="A2578" i="3" s="1"/>
  <c r="A2579" i="2"/>
  <c r="A2579" i="3" s="1"/>
  <c r="A2580" i="2"/>
  <c r="A2580" i="3" s="1"/>
  <c r="A2581" i="2"/>
  <c r="A2581" i="3" s="1"/>
  <c r="A2582" i="2"/>
  <c r="A2582" i="3" s="1"/>
  <c r="A2583" i="2"/>
  <c r="A2583" i="3" s="1"/>
  <c r="A2584" i="2"/>
  <c r="A2584" i="3" s="1"/>
  <c r="A2585" i="2"/>
  <c r="A2585" i="3" s="1"/>
  <c r="A2586" i="2"/>
  <c r="A2586" i="3" s="1"/>
  <c r="A2587" i="2"/>
  <c r="A2587" i="3" s="1"/>
  <c r="A2588" i="2"/>
  <c r="A2588" i="3" s="1"/>
  <c r="A2589" i="2"/>
  <c r="A2589" i="3" s="1"/>
  <c r="A2590" i="2"/>
  <c r="A2590" i="3" s="1"/>
  <c r="A2591" i="2"/>
  <c r="A2591" i="3" s="1"/>
  <c r="A2592" i="2"/>
  <c r="A2592" i="3" s="1"/>
  <c r="A2593" i="2"/>
  <c r="A2593" i="3" s="1"/>
  <c r="A2594" i="2"/>
  <c r="A2594" i="3" s="1"/>
  <c r="A2595" i="2"/>
  <c r="A2595" i="3" s="1"/>
  <c r="A2596" i="2"/>
  <c r="A2596" i="3" s="1"/>
  <c r="A2597" i="2"/>
  <c r="A2597" i="3" s="1"/>
  <c r="A2598" i="2"/>
  <c r="A2598" i="3" s="1"/>
  <c r="A2599" i="2"/>
  <c r="A2599" i="3" s="1"/>
  <c r="A2600" i="2"/>
  <c r="A2600" i="3" s="1"/>
  <c r="A2601" i="2"/>
  <c r="A2601" i="3" s="1"/>
  <c r="A2602" i="2"/>
  <c r="A2602" i="3" s="1"/>
  <c r="A2603" i="2"/>
  <c r="A2603" i="3" s="1"/>
  <c r="A2604" i="2"/>
  <c r="A2604" i="3" s="1"/>
  <c r="A2605" i="2"/>
  <c r="A2605" i="3" s="1"/>
  <c r="A2606" i="2"/>
  <c r="A2606" i="3" s="1"/>
  <c r="A2607" i="2"/>
  <c r="A2607" i="3" s="1"/>
  <c r="A2608" i="2"/>
  <c r="A2608" i="3" s="1"/>
  <c r="A2609" i="2"/>
  <c r="A2609" i="3" s="1"/>
  <c r="A2610" i="2"/>
  <c r="A2610" i="3" s="1"/>
  <c r="A2611" i="2"/>
  <c r="A2611" i="3" s="1"/>
  <c r="A2612" i="2"/>
  <c r="A2612" i="3" s="1"/>
  <c r="A2613" i="2"/>
  <c r="A2613" i="3" s="1"/>
  <c r="A2614" i="2"/>
  <c r="A2614" i="3" s="1"/>
  <c r="A2615" i="2"/>
  <c r="A2615" i="3" s="1"/>
  <c r="A2616" i="2"/>
  <c r="A2616" i="3" s="1"/>
  <c r="A2617" i="2"/>
  <c r="A2617" i="3" s="1"/>
  <c r="A2618" i="2"/>
  <c r="A2618" i="3" s="1"/>
  <c r="A2619" i="2"/>
  <c r="A2619" i="3" s="1"/>
  <c r="A2620" i="2"/>
  <c r="A2620" i="3" s="1"/>
  <c r="A2621" i="2"/>
  <c r="A2621" i="3" s="1"/>
  <c r="A2622" i="2"/>
  <c r="A2622" i="3" s="1"/>
  <c r="A2623" i="2"/>
  <c r="A2623" i="3" s="1"/>
  <c r="A2624" i="2"/>
  <c r="A2624" i="3" s="1"/>
  <c r="A2625" i="2"/>
  <c r="A2625" i="3" s="1"/>
  <c r="A2626" i="2"/>
  <c r="A2626" i="3" s="1"/>
  <c r="A2627" i="2"/>
  <c r="A2627" i="3" s="1"/>
  <c r="A2628" i="2"/>
  <c r="A2628" i="3" s="1"/>
  <c r="A2629" i="2"/>
  <c r="A2629" i="3" s="1"/>
  <c r="A2630" i="2"/>
  <c r="A2630" i="3" s="1"/>
  <c r="A2631" i="2"/>
  <c r="A2631" i="3" s="1"/>
  <c r="A2632" i="2"/>
  <c r="A2632" i="3" s="1"/>
  <c r="A2633" i="2"/>
  <c r="A2633" i="3" s="1"/>
  <c r="A2634" i="2"/>
  <c r="A2634" i="3" s="1"/>
  <c r="A2635" i="2"/>
  <c r="A2635" i="3" s="1"/>
  <c r="A2636" i="2"/>
  <c r="A2636" i="3" s="1"/>
  <c r="A2637" i="2"/>
  <c r="A2637" i="3" s="1"/>
  <c r="A2638" i="2"/>
  <c r="A2638" i="3" s="1"/>
  <c r="A2639" i="2"/>
  <c r="A2639" i="3" s="1"/>
  <c r="A2640" i="2"/>
  <c r="A2640" i="3" s="1"/>
  <c r="A2641" i="2"/>
  <c r="A2641" i="3" s="1"/>
  <c r="A2642" i="2"/>
  <c r="A2642" i="3" s="1"/>
  <c r="A2643" i="2"/>
  <c r="A2643" i="3" s="1"/>
  <c r="A2644" i="2"/>
  <c r="A2644" i="3" s="1"/>
  <c r="A2645" i="2"/>
  <c r="A2645" i="3" s="1"/>
  <c r="A2646" i="2"/>
  <c r="A2646" i="3" s="1"/>
  <c r="A2647" i="2"/>
  <c r="A2647" i="3" s="1"/>
  <c r="A2648" i="2"/>
  <c r="A2648" i="3" s="1"/>
  <c r="A2649" i="2"/>
  <c r="A2649" i="3" s="1"/>
  <c r="A2650" i="2"/>
  <c r="A2650" i="3" s="1"/>
  <c r="A2651" i="2"/>
  <c r="A2651" i="3" s="1"/>
  <c r="A2652" i="2"/>
  <c r="A2652" i="3" s="1"/>
  <c r="A2653" i="2"/>
  <c r="A2653" i="3" s="1"/>
  <c r="A2654" i="2"/>
  <c r="A2654" i="3" s="1"/>
  <c r="A2655" i="2"/>
  <c r="A2655" i="3" s="1"/>
  <c r="A2656" i="2"/>
  <c r="A2656" i="3" s="1"/>
  <c r="A2657" i="2"/>
  <c r="A2657" i="3" s="1"/>
  <c r="A2658" i="2"/>
  <c r="A2658" i="3" s="1"/>
  <c r="A2659" i="2"/>
  <c r="A2659" i="3" s="1"/>
  <c r="A2660" i="2"/>
  <c r="A2660" i="3" s="1"/>
  <c r="A2661" i="2"/>
  <c r="A2661" i="3" s="1"/>
  <c r="A2662" i="2"/>
  <c r="A2662" i="3" s="1"/>
  <c r="A2663" i="2"/>
  <c r="A2663" i="3" s="1"/>
  <c r="A2664" i="2"/>
  <c r="A2664" i="3" s="1"/>
  <c r="A2665" i="2"/>
  <c r="A2665" i="3" s="1"/>
  <c r="A2666" i="2"/>
  <c r="A2666" i="3" s="1"/>
  <c r="A2667" i="2"/>
  <c r="A2667" i="3" s="1"/>
  <c r="A2668" i="2"/>
  <c r="A2668" i="3" s="1"/>
  <c r="A2669" i="2"/>
  <c r="A2669" i="3" s="1"/>
  <c r="A2670" i="2"/>
  <c r="A2670" i="3" s="1"/>
  <c r="A2671" i="2"/>
  <c r="A2671" i="3" s="1"/>
  <c r="A2672" i="2"/>
  <c r="A2672" i="3" s="1"/>
  <c r="A2673" i="2"/>
  <c r="A2673" i="3" s="1"/>
  <c r="A2674" i="2"/>
  <c r="A2674" i="3" s="1"/>
  <c r="A2675" i="2"/>
  <c r="A2675" i="3" s="1"/>
  <c r="A2676" i="2"/>
  <c r="A2676" i="3" s="1"/>
  <c r="A2677" i="2"/>
  <c r="A2677" i="3" s="1"/>
  <c r="A2678" i="2"/>
  <c r="A2678" i="3" s="1"/>
  <c r="A2679" i="2"/>
  <c r="A2679" i="3" s="1"/>
  <c r="A2680" i="2"/>
  <c r="A2680" i="3" s="1"/>
  <c r="A2681" i="2"/>
  <c r="A2681" i="3" s="1"/>
  <c r="A2682" i="2"/>
  <c r="A2682" i="3" s="1"/>
  <c r="A2683" i="2"/>
  <c r="A2683" i="3" s="1"/>
  <c r="A2684" i="2"/>
  <c r="A2684" i="3" s="1"/>
  <c r="A2685" i="2"/>
  <c r="A2685" i="3" s="1"/>
  <c r="A2686" i="2"/>
  <c r="A2686" i="3" s="1"/>
  <c r="A2687" i="2"/>
  <c r="A2687" i="3" s="1"/>
  <c r="A2688" i="2"/>
  <c r="A2688" i="3" s="1"/>
  <c r="A2689" i="2"/>
  <c r="A2689" i="3" s="1"/>
  <c r="A2690" i="2"/>
  <c r="A2690" i="3" s="1"/>
  <c r="A2691" i="2"/>
  <c r="A2691" i="3" s="1"/>
  <c r="A2692" i="2"/>
  <c r="A2692" i="3" s="1"/>
  <c r="A2693" i="2"/>
  <c r="A2693" i="3" s="1"/>
  <c r="A2694" i="2"/>
  <c r="A2694" i="3" s="1"/>
  <c r="A2695" i="2"/>
  <c r="A2695" i="3" s="1"/>
  <c r="A2696" i="2"/>
  <c r="A2696" i="3" s="1"/>
  <c r="A2697" i="2"/>
  <c r="A2697" i="3" s="1"/>
  <c r="A2698" i="2"/>
  <c r="A2698" i="3" s="1"/>
  <c r="A2699" i="2"/>
  <c r="A2699" i="3" s="1"/>
  <c r="A2700" i="2"/>
  <c r="A2700" i="3" s="1"/>
  <c r="A2701" i="2"/>
  <c r="A2701" i="3" s="1"/>
  <c r="A2702" i="2"/>
  <c r="A2702" i="3" s="1"/>
  <c r="A2703" i="2"/>
  <c r="A2703" i="3" s="1"/>
  <c r="A2704" i="2"/>
  <c r="A2704" i="3" s="1"/>
  <c r="A2705" i="2"/>
  <c r="A2705" i="3" s="1"/>
  <c r="A2706" i="2"/>
  <c r="A2706" i="3" s="1"/>
  <c r="A2707" i="2"/>
  <c r="A2707" i="3" s="1"/>
  <c r="A2708" i="2"/>
  <c r="A2708" i="3" s="1"/>
  <c r="A2709" i="2"/>
  <c r="A2709" i="3" s="1"/>
  <c r="A2710" i="2"/>
  <c r="A2710" i="3" s="1"/>
  <c r="A2711" i="2"/>
  <c r="A2711" i="3" s="1"/>
  <c r="A2712" i="2"/>
  <c r="A2712" i="3" s="1"/>
  <c r="A2713" i="2"/>
  <c r="A2713" i="3" s="1"/>
  <c r="A2714" i="2"/>
  <c r="A2714" i="3" s="1"/>
  <c r="A2715" i="2"/>
  <c r="A2715" i="3" s="1"/>
  <c r="A2716" i="2"/>
  <c r="A2716" i="3" s="1"/>
  <c r="A2717" i="2"/>
  <c r="A2717" i="3" s="1"/>
  <c r="A2718" i="2"/>
  <c r="A2718" i="3" s="1"/>
  <c r="A2719" i="2"/>
  <c r="A2719" i="3" s="1"/>
  <c r="A2720" i="2"/>
  <c r="A2720" i="3" s="1"/>
  <c r="A2721" i="2"/>
  <c r="A2721" i="3" s="1"/>
  <c r="A2722" i="2"/>
  <c r="A2722" i="3" s="1"/>
  <c r="A2723" i="2"/>
  <c r="A2723" i="3" s="1"/>
  <c r="A2724" i="2"/>
  <c r="A2724" i="3" s="1"/>
  <c r="A2725" i="2"/>
  <c r="A2725" i="3" s="1"/>
  <c r="A2726" i="2"/>
  <c r="A2726" i="3" s="1"/>
  <c r="A2727" i="2"/>
  <c r="A2727" i="3" s="1"/>
  <c r="A2728" i="2"/>
  <c r="A2728" i="3" s="1"/>
  <c r="A2729" i="2"/>
  <c r="A2729" i="3" s="1"/>
  <c r="A2730" i="2"/>
  <c r="A2730" i="3" s="1"/>
  <c r="A2731" i="2"/>
  <c r="A2731" i="3" s="1"/>
  <c r="A2732" i="2"/>
  <c r="A2732" i="3" s="1"/>
  <c r="A2733" i="2"/>
  <c r="A2733" i="3" s="1"/>
  <c r="A2734" i="2"/>
  <c r="A2734" i="3" s="1"/>
  <c r="A2735" i="2"/>
  <c r="A2735" i="3" s="1"/>
  <c r="A2736" i="2"/>
  <c r="A2736" i="3" s="1"/>
  <c r="A2737" i="2"/>
  <c r="A2737" i="3" s="1"/>
  <c r="A2738" i="2"/>
  <c r="A2738" i="3" s="1"/>
  <c r="A2739" i="2"/>
  <c r="A2739" i="3" s="1"/>
  <c r="A2740" i="2"/>
  <c r="A2740" i="3" s="1"/>
  <c r="A2741" i="2"/>
  <c r="A2741" i="3" s="1"/>
  <c r="A2742" i="2"/>
  <c r="A2742" i="3" s="1"/>
  <c r="A2743" i="2"/>
  <c r="A2743" i="3" s="1"/>
  <c r="A2744" i="2"/>
  <c r="A2744" i="3" s="1"/>
  <c r="A2745" i="2"/>
  <c r="A2745" i="3" s="1"/>
  <c r="A2746" i="2"/>
  <c r="A2746" i="3" s="1"/>
  <c r="A2747" i="2"/>
  <c r="A2747" i="3" s="1"/>
  <c r="A2748" i="2"/>
  <c r="A2748" i="3" s="1"/>
  <c r="A2749" i="2"/>
  <c r="A2749" i="3" s="1"/>
  <c r="A2750" i="2"/>
  <c r="A2750" i="3" s="1"/>
  <c r="A2751" i="2"/>
  <c r="A2751" i="3" s="1"/>
  <c r="A2752" i="2"/>
  <c r="A2752" i="3" s="1"/>
  <c r="A2753" i="2"/>
  <c r="A2753" i="3" s="1"/>
  <c r="A2754" i="2"/>
  <c r="A2754" i="3" s="1"/>
  <c r="A2755" i="2"/>
  <c r="A2755" i="3" s="1"/>
  <c r="A2756" i="2"/>
  <c r="A2756" i="3" s="1"/>
  <c r="A2757" i="2"/>
  <c r="A2757" i="3" s="1"/>
  <c r="A2758" i="2"/>
  <c r="A2758" i="3" s="1"/>
  <c r="A2759" i="2"/>
  <c r="A2759" i="3" s="1"/>
  <c r="A2760" i="2"/>
  <c r="A2760" i="3" s="1"/>
  <c r="A2761" i="2"/>
  <c r="A2761" i="3" s="1"/>
  <c r="A2762" i="2"/>
  <c r="A2762" i="3" s="1"/>
  <c r="A2763" i="2"/>
  <c r="A2763" i="3" s="1"/>
  <c r="A2764" i="2"/>
  <c r="A2764" i="3" s="1"/>
  <c r="A2765" i="2"/>
  <c r="A2765" i="3" s="1"/>
  <c r="A2766" i="2"/>
  <c r="A2766" i="3" s="1"/>
  <c r="A2767" i="2"/>
  <c r="A2767" i="3" s="1"/>
  <c r="A2768" i="2"/>
  <c r="A2768" i="3" s="1"/>
  <c r="A2769" i="2"/>
  <c r="A2769" i="3" s="1"/>
  <c r="A2770" i="2"/>
  <c r="A2770" i="3" s="1"/>
  <c r="A2771" i="2"/>
  <c r="A2771" i="3" s="1"/>
  <c r="A2772" i="2"/>
  <c r="A2772" i="3" s="1"/>
  <c r="A2773" i="2"/>
  <c r="A2773" i="3" s="1"/>
  <c r="A2774" i="2"/>
  <c r="A2774" i="3" s="1"/>
  <c r="A2775" i="2"/>
  <c r="A2775" i="3" s="1"/>
  <c r="A2776" i="2"/>
  <c r="A2776" i="3" s="1"/>
  <c r="A2777" i="2"/>
  <c r="A2777" i="3" s="1"/>
  <c r="A2778" i="2"/>
  <c r="A2778" i="3" s="1"/>
  <c r="A2779" i="2"/>
  <c r="A2779" i="3" s="1"/>
  <c r="A2780" i="2"/>
  <c r="A2780" i="3" s="1"/>
  <c r="A2781" i="2"/>
  <c r="A2781" i="3" s="1"/>
  <c r="A2782" i="2"/>
  <c r="A2782" i="3" s="1"/>
  <c r="A2783" i="2"/>
  <c r="A2783" i="3" s="1"/>
  <c r="A2784" i="2"/>
  <c r="A2784" i="3" s="1"/>
  <c r="A2785" i="2"/>
  <c r="A2785" i="3" s="1"/>
  <c r="A2786" i="2"/>
  <c r="A2786" i="3" s="1"/>
  <c r="A2787" i="2"/>
  <c r="A2787" i="3" s="1"/>
  <c r="A2788" i="2"/>
  <c r="A2788" i="3" s="1"/>
  <c r="A2789" i="2"/>
  <c r="A2789" i="3" s="1"/>
  <c r="A2790" i="2"/>
  <c r="A2790" i="3" s="1"/>
  <c r="A2791" i="2"/>
  <c r="A2791" i="3" s="1"/>
  <c r="A2792" i="2"/>
  <c r="A2792" i="3" s="1"/>
  <c r="A2793" i="2"/>
  <c r="A2793" i="3" s="1"/>
  <c r="A2794" i="2"/>
  <c r="A2794" i="3" s="1"/>
  <c r="A2795" i="2"/>
  <c r="A2795" i="3" s="1"/>
  <c r="A2796" i="2"/>
  <c r="A2796" i="3" s="1"/>
  <c r="A2797" i="2"/>
  <c r="A2797" i="3" s="1"/>
  <c r="A2798" i="2"/>
  <c r="A2798" i="3" s="1"/>
  <c r="A2799" i="2"/>
  <c r="A2799" i="3" s="1"/>
  <c r="A2800" i="2"/>
  <c r="A2800" i="3" s="1"/>
  <c r="A2801" i="2"/>
  <c r="A2801" i="3" s="1"/>
  <c r="A2802" i="2"/>
  <c r="A2802" i="3" s="1"/>
  <c r="A2803" i="2"/>
  <c r="A2803" i="3" s="1"/>
  <c r="A2804" i="2"/>
  <c r="A2804" i="3" s="1"/>
  <c r="A2805" i="2"/>
  <c r="A2805" i="3" s="1"/>
  <c r="A2806" i="2"/>
  <c r="A2806" i="3" s="1"/>
  <c r="A2807" i="2"/>
  <c r="A2807" i="3" s="1"/>
  <c r="A2808" i="2"/>
  <c r="A2808" i="3" s="1"/>
  <c r="A2809" i="2"/>
  <c r="A2809" i="3" s="1"/>
  <c r="A2810" i="2"/>
  <c r="A2810" i="3" s="1"/>
  <c r="A2811" i="2"/>
  <c r="A2811" i="3" s="1"/>
  <c r="A2812" i="2"/>
  <c r="A2812" i="3" s="1"/>
  <c r="A2813" i="2"/>
  <c r="A2813" i="3" s="1"/>
  <c r="A2814" i="2"/>
  <c r="A2814" i="3" s="1"/>
  <c r="A2815" i="2"/>
  <c r="A2815" i="3" s="1"/>
  <c r="A2816" i="2"/>
  <c r="A2816" i="3" s="1"/>
  <c r="A2817" i="2"/>
  <c r="A2817" i="3" s="1"/>
  <c r="A2818" i="2"/>
  <c r="A2818" i="3" s="1"/>
  <c r="A2819" i="2"/>
  <c r="A2819" i="3" s="1"/>
  <c r="A2820" i="2"/>
  <c r="A2820" i="3" s="1"/>
  <c r="A2821" i="2"/>
  <c r="A2821" i="3" s="1"/>
  <c r="A2822" i="2"/>
  <c r="A2822" i="3" s="1"/>
  <c r="A2823" i="2"/>
  <c r="A2823" i="3" s="1"/>
  <c r="A2824" i="2"/>
  <c r="A2824" i="3" s="1"/>
  <c r="A2825" i="2"/>
  <c r="A2825" i="3" s="1"/>
  <c r="A2826" i="2"/>
  <c r="A2826" i="3" s="1"/>
  <c r="A2827" i="2"/>
  <c r="A2827" i="3" s="1"/>
  <c r="A2828" i="2"/>
  <c r="A2828" i="3" s="1"/>
  <c r="A2829" i="2"/>
  <c r="A2829" i="3" s="1"/>
  <c r="A2830" i="2"/>
  <c r="A2830" i="3" s="1"/>
  <c r="A2831" i="2"/>
  <c r="A2831" i="3" s="1"/>
  <c r="A2832" i="2"/>
  <c r="A2832" i="3" s="1"/>
  <c r="A2833" i="2"/>
  <c r="A2833" i="3" s="1"/>
  <c r="A2834" i="2"/>
  <c r="A2834" i="3" s="1"/>
  <c r="A2835" i="2"/>
  <c r="A2835" i="3" s="1"/>
  <c r="A2836" i="2"/>
  <c r="A2836" i="3" s="1"/>
  <c r="A2837" i="2"/>
  <c r="A2837" i="3" s="1"/>
  <c r="A2838" i="2"/>
  <c r="A2838" i="3" s="1"/>
  <c r="A2839" i="2"/>
  <c r="A2839" i="3" s="1"/>
  <c r="A2840" i="2"/>
  <c r="A2840" i="3" s="1"/>
  <c r="A2841" i="2"/>
  <c r="A2841" i="3" s="1"/>
  <c r="A2842" i="2"/>
  <c r="A2842" i="3" s="1"/>
  <c r="A2843" i="2"/>
  <c r="A2843" i="3" s="1"/>
  <c r="A2844" i="2"/>
  <c r="A2844" i="3" s="1"/>
  <c r="A2845" i="2"/>
  <c r="A2845" i="3" s="1"/>
  <c r="A2846" i="2"/>
  <c r="A2846" i="3" s="1"/>
  <c r="A2847" i="2"/>
  <c r="A2847" i="3" s="1"/>
  <c r="A2848" i="2"/>
  <c r="A2848" i="3" s="1"/>
  <c r="A2849" i="2"/>
  <c r="A2849" i="3" s="1"/>
  <c r="A2850" i="2"/>
  <c r="A2850" i="3" s="1"/>
  <c r="A2851" i="2"/>
  <c r="A2851" i="3" s="1"/>
  <c r="A2852" i="2"/>
  <c r="A2852" i="3" s="1"/>
  <c r="A2853" i="2"/>
  <c r="A2853" i="3" s="1"/>
  <c r="A2854" i="2"/>
  <c r="A2854" i="3" s="1"/>
  <c r="A2855" i="2"/>
  <c r="A2855" i="3" s="1"/>
  <c r="A2856" i="2"/>
  <c r="A2856" i="3" s="1"/>
  <c r="A2857" i="2"/>
  <c r="A2857" i="3" s="1"/>
  <c r="A2858" i="2"/>
  <c r="A2858" i="3" s="1"/>
  <c r="A2859" i="2"/>
  <c r="A2859" i="3" s="1"/>
  <c r="A2860" i="2"/>
  <c r="A2860" i="3" s="1"/>
  <c r="A2861" i="2"/>
  <c r="A2861" i="3" s="1"/>
  <c r="A2862" i="2"/>
  <c r="A2862" i="3" s="1"/>
  <c r="A2863" i="2"/>
  <c r="A2863" i="3" s="1"/>
  <c r="A2864" i="2"/>
  <c r="A2864" i="3" s="1"/>
  <c r="A2865" i="2"/>
  <c r="A2865" i="3" s="1"/>
  <c r="A2866" i="2"/>
  <c r="A2866" i="3" s="1"/>
  <c r="A2867" i="2"/>
  <c r="A2867" i="3" s="1"/>
  <c r="A2868" i="2"/>
  <c r="A2868" i="3" s="1"/>
  <c r="A2869" i="2"/>
  <c r="A2869" i="3" s="1"/>
  <c r="A2870" i="2"/>
  <c r="A2870" i="3" s="1"/>
  <c r="A2871" i="2"/>
  <c r="A2871" i="3" s="1"/>
  <c r="A2872" i="2"/>
  <c r="A2872" i="3" s="1"/>
  <c r="A2873" i="2"/>
  <c r="A2873" i="3" s="1"/>
  <c r="A2874" i="2"/>
  <c r="A2874" i="3" s="1"/>
  <c r="A2875" i="2"/>
  <c r="A2875" i="3" s="1"/>
  <c r="A2876" i="2"/>
  <c r="A2876" i="3" s="1"/>
  <c r="A2877" i="2"/>
  <c r="A2877" i="3" s="1"/>
  <c r="A2878" i="2"/>
  <c r="A2878" i="3" s="1"/>
  <c r="A2879" i="2"/>
  <c r="A2879" i="3" s="1"/>
  <c r="A2880" i="2"/>
  <c r="A2880" i="3" s="1"/>
  <c r="A2881" i="2"/>
  <c r="A2881" i="3" s="1"/>
  <c r="A2882" i="2"/>
  <c r="A2882" i="3" s="1"/>
  <c r="A2883" i="2"/>
  <c r="A2883" i="3" s="1"/>
  <c r="A2884" i="2"/>
  <c r="A2884" i="3" s="1"/>
  <c r="A2885" i="2"/>
  <c r="A2885" i="3" s="1"/>
  <c r="A2886" i="2"/>
  <c r="A2886" i="3" s="1"/>
  <c r="A2887" i="2"/>
  <c r="A2887" i="3" s="1"/>
  <c r="A2888" i="2"/>
  <c r="A2888" i="3" s="1"/>
  <c r="A2889" i="2"/>
  <c r="A2889" i="3" s="1"/>
  <c r="A2890" i="2"/>
  <c r="A2890" i="3" s="1"/>
  <c r="A2891" i="2"/>
  <c r="A2891" i="3" s="1"/>
  <c r="A2892" i="2"/>
  <c r="A2892" i="3" s="1"/>
  <c r="A2893" i="2"/>
  <c r="A2893" i="3" s="1"/>
  <c r="A2894" i="2"/>
  <c r="A2894" i="3" s="1"/>
  <c r="A2895" i="2"/>
  <c r="A2895" i="3" s="1"/>
  <c r="A2896" i="2"/>
  <c r="A2896" i="3" s="1"/>
  <c r="A2897" i="2"/>
  <c r="A2897" i="3" s="1"/>
  <c r="A2898" i="2"/>
  <c r="A2898" i="3" s="1"/>
  <c r="A2899" i="2"/>
  <c r="A2899" i="3" s="1"/>
  <c r="A2900" i="2"/>
  <c r="A2900" i="3" s="1"/>
  <c r="A2901" i="2"/>
  <c r="A2901" i="3" s="1"/>
  <c r="A2902" i="2"/>
  <c r="A2902" i="3" s="1"/>
  <c r="A2903" i="2"/>
  <c r="A2903" i="3" s="1"/>
  <c r="A2904" i="2"/>
  <c r="A2904" i="3" s="1"/>
  <c r="A2905" i="2"/>
  <c r="A2905" i="3" s="1"/>
  <c r="A2906" i="2"/>
  <c r="A2906" i="3" s="1"/>
  <c r="A2907" i="2"/>
  <c r="A2907" i="3" s="1"/>
  <c r="A2908" i="2"/>
  <c r="A2908" i="3" s="1"/>
  <c r="A2909" i="2"/>
  <c r="A2909" i="3" s="1"/>
  <c r="A2910" i="2"/>
  <c r="A2910" i="3" s="1"/>
  <c r="A2911" i="2"/>
  <c r="A2911" i="3" s="1"/>
  <c r="A2912" i="2"/>
  <c r="A2912" i="3" s="1"/>
  <c r="A2913" i="2"/>
  <c r="A2913" i="3" s="1"/>
  <c r="A2914" i="2"/>
  <c r="A2914" i="3" s="1"/>
  <c r="A2915" i="2"/>
  <c r="A2915" i="3" s="1"/>
  <c r="A2916" i="2"/>
  <c r="A2916" i="3" s="1"/>
  <c r="A2917" i="2"/>
  <c r="A2917" i="3" s="1"/>
  <c r="A2918" i="2"/>
  <c r="A2918" i="3" s="1"/>
  <c r="A2919" i="2"/>
  <c r="A2919" i="3" s="1"/>
  <c r="A2920" i="2"/>
  <c r="A2920" i="3" s="1"/>
  <c r="A2921" i="2"/>
  <c r="A2921" i="3" s="1"/>
  <c r="A2922" i="2"/>
  <c r="A2922" i="3" s="1"/>
  <c r="A2923" i="2"/>
  <c r="A2923" i="3" s="1"/>
  <c r="A2924" i="2"/>
  <c r="A2924" i="3" s="1"/>
  <c r="A2925" i="2"/>
  <c r="A2925" i="3" s="1"/>
  <c r="A2926" i="2"/>
  <c r="A2926" i="3" s="1"/>
  <c r="A2927" i="2"/>
  <c r="A2927" i="3" s="1"/>
  <c r="A2928" i="2"/>
  <c r="A2928" i="3" s="1"/>
  <c r="A2929" i="2"/>
  <c r="A2929" i="3" s="1"/>
  <c r="A2930" i="2"/>
  <c r="A2930" i="3" s="1"/>
  <c r="A2931" i="2"/>
  <c r="A2931" i="3" s="1"/>
  <c r="A2932" i="2"/>
  <c r="A2932" i="3" s="1"/>
  <c r="A2933" i="2"/>
  <c r="A2933" i="3" s="1"/>
  <c r="A2934" i="2"/>
  <c r="A2934" i="3" s="1"/>
  <c r="A2935" i="2"/>
  <c r="A2935" i="3" s="1"/>
  <c r="A2936" i="2"/>
  <c r="A2936" i="3" s="1"/>
  <c r="A2937" i="2"/>
  <c r="A2937" i="3" s="1"/>
  <c r="A2938" i="2"/>
  <c r="A2938" i="3" s="1"/>
  <c r="A2939" i="2"/>
  <c r="A2939" i="3" s="1"/>
  <c r="A2940" i="2"/>
  <c r="A2940" i="3" s="1"/>
  <c r="A2941" i="2"/>
  <c r="A2941" i="3" s="1"/>
  <c r="A2942" i="2"/>
  <c r="A2942" i="3" s="1"/>
  <c r="A2943" i="2"/>
  <c r="A2943" i="3" s="1"/>
  <c r="A2944" i="2"/>
  <c r="A2944" i="3" s="1"/>
  <c r="A2945" i="2"/>
  <c r="A2945" i="3" s="1"/>
  <c r="A2946" i="2"/>
  <c r="A2946" i="3" s="1"/>
  <c r="A2947" i="2"/>
  <c r="A2947" i="3" s="1"/>
  <c r="A2948" i="2"/>
  <c r="A2948" i="3" s="1"/>
  <c r="A2949" i="2"/>
  <c r="A2949" i="3" s="1"/>
  <c r="A2950" i="2"/>
  <c r="A2950" i="3" s="1"/>
  <c r="A2951" i="2"/>
  <c r="A2951" i="3" s="1"/>
  <c r="A2952" i="2"/>
  <c r="A2952" i="3" s="1"/>
  <c r="A2953" i="2"/>
  <c r="A2953" i="3" s="1"/>
  <c r="A2954" i="2"/>
  <c r="A2954" i="3" s="1"/>
  <c r="A2955" i="2"/>
  <c r="A2955" i="3" s="1"/>
  <c r="A2956" i="2"/>
  <c r="A2956" i="3" s="1"/>
  <c r="A2957" i="2"/>
  <c r="A2957" i="3" s="1"/>
  <c r="A2958" i="2"/>
  <c r="A2958" i="3" s="1"/>
  <c r="A2959" i="2"/>
  <c r="A2959" i="3" s="1"/>
  <c r="A2960" i="2"/>
  <c r="A2960" i="3" s="1"/>
  <c r="A2961" i="2"/>
  <c r="A2961" i="3" s="1"/>
  <c r="A2962" i="2"/>
  <c r="A2962" i="3" s="1"/>
  <c r="A2963" i="2"/>
  <c r="A2963" i="3" s="1"/>
  <c r="A2964" i="2"/>
  <c r="A2964" i="3" s="1"/>
  <c r="A2965" i="2"/>
  <c r="A2965" i="3" s="1"/>
  <c r="A2966" i="2"/>
  <c r="A2966" i="3" s="1"/>
  <c r="A2967" i="2"/>
  <c r="A2967" i="3" s="1"/>
  <c r="A2968" i="2"/>
  <c r="A2968" i="3" s="1"/>
  <c r="A2969" i="2"/>
  <c r="A2969" i="3" s="1"/>
  <c r="A2970" i="2"/>
  <c r="A2970" i="3" s="1"/>
  <c r="A2971" i="2"/>
  <c r="A2971" i="3" s="1"/>
  <c r="A2972" i="2"/>
  <c r="A2972" i="3" s="1"/>
  <c r="A2973" i="2"/>
  <c r="A2973" i="3" s="1"/>
  <c r="A2974" i="2"/>
  <c r="A2974" i="3" s="1"/>
  <c r="A2975" i="2"/>
  <c r="A2975" i="3" s="1"/>
  <c r="A2976" i="2"/>
  <c r="A2976" i="3" s="1"/>
  <c r="A2977" i="2"/>
  <c r="A2977" i="3" s="1"/>
  <c r="A2978" i="2"/>
  <c r="A2978" i="3" s="1"/>
  <c r="A2979" i="2"/>
  <c r="A2979" i="3" s="1"/>
  <c r="A2980" i="2"/>
  <c r="A2980" i="3" s="1"/>
  <c r="A2981" i="2"/>
  <c r="A2981" i="3" s="1"/>
  <c r="A2982" i="2"/>
  <c r="A2982" i="3" s="1"/>
  <c r="A2983" i="2"/>
  <c r="A2983" i="3" s="1"/>
  <c r="A2984" i="2"/>
  <c r="A2984" i="3" s="1"/>
  <c r="A2985" i="2"/>
  <c r="A2985" i="3" s="1"/>
  <c r="A2986" i="2"/>
  <c r="A2986" i="3" s="1"/>
  <c r="A2987" i="2"/>
  <c r="A2987" i="3" s="1"/>
  <c r="A2988" i="2"/>
  <c r="A2988" i="3" s="1"/>
  <c r="A2989" i="2"/>
  <c r="A2989" i="3" s="1"/>
  <c r="A2990" i="2"/>
  <c r="A2990" i="3" s="1"/>
  <c r="A2991" i="2"/>
  <c r="A2991" i="3" s="1"/>
  <c r="A2992" i="2"/>
  <c r="A2992" i="3" s="1"/>
  <c r="A2993" i="2"/>
  <c r="A2993" i="3" s="1"/>
  <c r="A2994" i="2"/>
  <c r="A2994" i="3" s="1"/>
  <c r="A2995" i="2"/>
  <c r="A2995" i="3" s="1"/>
  <c r="A2996" i="2"/>
  <c r="A2996" i="3" s="1"/>
  <c r="A2997" i="2"/>
  <c r="A2997" i="3" s="1"/>
  <c r="A2998" i="2"/>
  <c r="A2998" i="3" s="1"/>
  <c r="A2999" i="2"/>
  <c r="A2999" i="3" s="1"/>
  <c r="A3000" i="2"/>
  <c r="A3000" i="3" s="1"/>
  <c r="A3001" i="2"/>
  <c r="A3001" i="3" s="1"/>
  <c r="A3002" i="2"/>
  <c r="A3002" i="3" s="1"/>
  <c r="A3003" i="2"/>
  <c r="A3003" i="3" s="1"/>
  <c r="A3004" i="2"/>
  <c r="A3004" i="3" s="1"/>
  <c r="A3005" i="2"/>
  <c r="A3005" i="3" s="1"/>
  <c r="A3006" i="2"/>
  <c r="A3006" i="3" s="1"/>
  <c r="A3007" i="2"/>
  <c r="A3007" i="3" s="1"/>
  <c r="A3008" i="2"/>
  <c r="A3008" i="3" s="1"/>
  <c r="A3009" i="2"/>
  <c r="A3009" i="3" s="1"/>
  <c r="A3010" i="2"/>
  <c r="A3010" i="3" s="1"/>
  <c r="A3011" i="2"/>
  <c r="A3011" i="3" s="1"/>
  <c r="A3012" i="2"/>
  <c r="A3012" i="3" s="1"/>
  <c r="A3013" i="2"/>
  <c r="A3013" i="3" s="1"/>
  <c r="A3014" i="2"/>
  <c r="A3014" i="3" s="1"/>
  <c r="A3015" i="2"/>
  <c r="A3015" i="3" s="1"/>
  <c r="A3016" i="2"/>
  <c r="A3016" i="3" s="1"/>
  <c r="A3017" i="2"/>
  <c r="A3017" i="3" s="1"/>
  <c r="A3018" i="2"/>
  <c r="A3018" i="3" s="1"/>
  <c r="A3019" i="2"/>
  <c r="A3019" i="3" s="1"/>
  <c r="A3020" i="2"/>
  <c r="A3020" i="3" s="1"/>
  <c r="A3021" i="2"/>
  <c r="A3021" i="3" s="1"/>
  <c r="A3022" i="2"/>
  <c r="A3022" i="3" s="1"/>
  <c r="A3023" i="2"/>
  <c r="A3023" i="3" s="1"/>
  <c r="A3024" i="2"/>
  <c r="A3024" i="3" s="1"/>
  <c r="A3025" i="2"/>
  <c r="A3025" i="3" s="1"/>
  <c r="A3026" i="2"/>
  <c r="A3026" i="3" s="1"/>
  <c r="A3027" i="2"/>
  <c r="A3027" i="3" s="1"/>
  <c r="A3028" i="2"/>
  <c r="A3028" i="3" s="1"/>
  <c r="A3029" i="2"/>
  <c r="A3029" i="3" s="1"/>
  <c r="A3030" i="2"/>
  <c r="A3030" i="3" s="1"/>
  <c r="A3031" i="2"/>
  <c r="A3031" i="3" s="1"/>
  <c r="A3032" i="2"/>
  <c r="A3032" i="3" s="1"/>
  <c r="A3033" i="2"/>
  <c r="A3033" i="3" s="1"/>
  <c r="A3034" i="2"/>
  <c r="A3034" i="3" s="1"/>
  <c r="A3035" i="2"/>
  <c r="A3035" i="3" s="1"/>
  <c r="A3036" i="2"/>
  <c r="A3036" i="3" s="1"/>
  <c r="A3037" i="2"/>
  <c r="A3037" i="3" s="1"/>
  <c r="A3038" i="2"/>
  <c r="A3038" i="3" s="1"/>
  <c r="A3039" i="2"/>
  <c r="A3039" i="3" s="1"/>
  <c r="A3040" i="2"/>
  <c r="A3040" i="3" s="1"/>
  <c r="A3041" i="2"/>
  <c r="A3041" i="3" s="1"/>
  <c r="A3042" i="2"/>
  <c r="A3042" i="3" s="1"/>
  <c r="A3043" i="2"/>
  <c r="A3043" i="3" s="1"/>
  <c r="A3044" i="2"/>
  <c r="A3044" i="3" s="1"/>
  <c r="A3045" i="2"/>
  <c r="A3045" i="3" s="1"/>
  <c r="A3046" i="2"/>
  <c r="A3046" i="3" s="1"/>
  <c r="A3047" i="2"/>
  <c r="A3047" i="3" s="1"/>
  <c r="A3048" i="2"/>
  <c r="A3048" i="3" s="1"/>
  <c r="A3049" i="2"/>
  <c r="A3049" i="3" s="1"/>
  <c r="A3050" i="2"/>
  <c r="A3050" i="3" s="1"/>
  <c r="A3051" i="2"/>
  <c r="A3051" i="3" s="1"/>
  <c r="A3052" i="2"/>
  <c r="A3052" i="3" s="1"/>
  <c r="A3053" i="2"/>
  <c r="A3053" i="3" s="1"/>
  <c r="A3054" i="2"/>
  <c r="A3054" i="3" s="1"/>
  <c r="A3055" i="2"/>
  <c r="A3055" i="3" s="1"/>
  <c r="A3056" i="2"/>
  <c r="A3056" i="3" s="1"/>
  <c r="A3057" i="2"/>
  <c r="A3057" i="3" s="1"/>
  <c r="A3058" i="2"/>
  <c r="A3058" i="3" s="1"/>
  <c r="A3059" i="2"/>
  <c r="A3059" i="3" s="1"/>
  <c r="A3060" i="2"/>
  <c r="A3060" i="3" s="1"/>
  <c r="A3061" i="2"/>
  <c r="A3061" i="3" s="1"/>
  <c r="A3062" i="2"/>
  <c r="A3062" i="3" s="1"/>
  <c r="A3063" i="2"/>
  <c r="A3063" i="3" s="1"/>
  <c r="A3064" i="2"/>
  <c r="A3064" i="3" s="1"/>
  <c r="A3065" i="2"/>
  <c r="A3065" i="3" s="1"/>
  <c r="A3066" i="2"/>
  <c r="A3066" i="3" s="1"/>
  <c r="A3067" i="2"/>
  <c r="A3067" i="3" s="1"/>
  <c r="A3068" i="2"/>
  <c r="A3068" i="3" s="1"/>
  <c r="A3069" i="2"/>
  <c r="A3069" i="3" s="1"/>
  <c r="A3070" i="2"/>
  <c r="A3070" i="3" s="1"/>
  <c r="A3071" i="2"/>
  <c r="A3071" i="3" s="1"/>
  <c r="A3072" i="2"/>
  <c r="A3072" i="3" s="1"/>
  <c r="A3073" i="2"/>
  <c r="A3073" i="3" s="1"/>
  <c r="A3074" i="2"/>
  <c r="A3074" i="3" s="1"/>
  <c r="A3075" i="2"/>
  <c r="A3075" i="3" s="1"/>
  <c r="A3076" i="2"/>
  <c r="A3076" i="3" s="1"/>
  <c r="A3077" i="2"/>
  <c r="A3077" i="3" s="1"/>
  <c r="A3078" i="2"/>
  <c r="A3078" i="3" s="1"/>
  <c r="A3079" i="2"/>
  <c r="A3079" i="3" s="1"/>
  <c r="A3080" i="2"/>
  <c r="A3080" i="3" s="1"/>
  <c r="A3081" i="2"/>
  <c r="A3081" i="3" s="1"/>
  <c r="A3082" i="2"/>
  <c r="A3082" i="3" s="1"/>
  <c r="A3083" i="2"/>
  <c r="A3083" i="3" s="1"/>
  <c r="A3084" i="2"/>
  <c r="A3084" i="3" s="1"/>
  <c r="A3085" i="2"/>
  <c r="A3085" i="3" s="1"/>
  <c r="A3086" i="2"/>
  <c r="A3086" i="3" s="1"/>
  <c r="A3087" i="2"/>
  <c r="A3087" i="3" s="1"/>
  <c r="A3088" i="2"/>
  <c r="A3088" i="3" s="1"/>
  <c r="A3089" i="2"/>
  <c r="A3089" i="3" s="1"/>
  <c r="A3090" i="2"/>
  <c r="A3090" i="3" s="1"/>
  <c r="A3091" i="2"/>
  <c r="A3091" i="3" s="1"/>
  <c r="A3092" i="2"/>
  <c r="A3092" i="3" s="1"/>
  <c r="A3093" i="2"/>
  <c r="A3093" i="3" s="1"/>
  <c r="A3094" i="2"/>
  <c r="A3094" i="3" s="1"/>
  <c r="A3095" i="2"/>
  <c r="A3095" i="3" s="1"/>
  <c r="A3096" i="2"/>
  <c r="A3096" i="3" s="1"/>
  <c r="A3097" i="2"/>
  <c r="A3097" i="3" s="1"/>
  <c r="A3098" i="2"/>
  <c r="A3098" i="3" s="1"/>
  <c r="A3099" i="2"/>
  <c r="A3099" i="3" s="1"/>
  <c r="A3100" i="2"/>
  <c r="A3100" i="3" s="1"/>
  <c r="A3101" i="2"/>
  <c r="A3101" i="3" s="1"/>
  <c r="A3102" i="2"/>
  <c r="A3102" i="3" s="1"/>
  <c r="A3103" i="2"/>
  <c r="A3103" i="3" s="1"/>
  <c r="A3104" i="2"/>
  <c r="A3104" i="3" s="1"/>
  <c r="A3105" i="2"/>
  <c r="A3105" i="3" s="1"/>
  <c r="A3106" i="2"/>
  <c r="A3106" i="3" s="1"/>
  <c r="A3107" i="2"/>
  <c r="A3107" i="3" s="1"/>
  <c r="A3108" i="2"/>
  <c r="A3108" i="3" s="1"/>
  <c r="A3109" i="2"/>
  <c r="A3109" i="3" s="1"/>
  <c r="A3110" i="2"/>
  <c r="A3110" i="3" s="1"/>
  <c r="A3111" i="2"/>
  <c r="A3111" i="3" s="1"/>
  <c r="A3112" i="2"/>
  <c r="A3112" i="3" s="1"/>
  <c r="A3113" i="2"/>
  <c r="A3113" i="3" s="1"/>
  <c r="A3114" i="2"/>
  <c r="A3114" i="3" s="1"/>
  <c r="A3115" i="2"/>
  <c r="A3115" i="3" s="1"/>
  <c r="A3116" i="2"/>
  <c r="A3116" i="3" s="1"/>
  <c r="A3117" i="2"/>
  <c r="A3117" i="3" s="1"/>
  <c r="A3118" i="2"/>
  <c r="A3118" i="3" s="1"/>
  <c r="A3119" i="2"/>
  <c r="A3119" i="3" s="1"/>
  <c r="A3120" i="2"/>
  <c r="A3120" i="3" s="1"/>
  <c r="A3121" i="2"/>
  <c r="A3121" i="3" s="1"/>
  <c r="A3122" i="2"/>
  <c r="A3122" i="3" s="1"/>
  <c r="A3123" i="2"/>
  <c r="A3123" i="3" s="1"/>
  <c r="A3124" i="2"/>
  <c r="A3124" i="3" s="1"/>
  <c r="A3125" i="2"/>
  <c r="A3125" i="3" s="1"/>
  <c r="A3126" i="2"/>
  <c r="A3126" i="3" s="1"/>
  <c r="A3127" i="2"/>
  <c r="A3127" i="3" s="1"/>
  <c r="A3128" i="2"/>
  <c r="A3128" i="3" s="1"/>
  <c r="A3129" i="2"/>
  <c r="A3129" i="3" s="1"/>
  <c r="A3130" i="2"/>
  <c r="A3130" i="3" s="1"/>
  <c r="A3131" i="2"/>
  <c r="A3131" i="3" s="1"/>
  <c r="A3132" i="2"/>
  <c r="A3132" i="3" s="1"/>
  <c r="A3133" i="2"/>
  <c r="A3133" i="3" s="1"/>
  <c r="A3134" i="2"/>
  <c r="A3134" i="3" s="1"/>
  <c r="A3135" i="2"/>
  <c r="A3135" i="3" s="1"/>
  <c r="A3136" i="2"/>
  <c r="A3136" i="3" s="1"/>
  <c r="A3137" i="2"/>
  <c r="A3137" i="3" s="1"/>
  <c r="A3138" i="2"/>
  <c r="A3138" i="3" s="1"/>
  <c r="A3139" i="2"/>
  <c r="A3139" i="3" s="1"/>
  <c r="A3140" i="2"/>
  <c r="A3140" i="3" s="1"/>
  <c r="A3141" i="2"/>
  <c r="A3141" i="3" s="1"/>
  <c r="A3142" i="2"/>
  <c r="A3142" i="3" s="1"/>
  <c r="A3143" i="2"/>
  <c r="A3143" i="3" s="1"/>
  <c r="A3144" i="2"/>
  <c r="A3144" i="3" s="1"/>
  <c r="A3145" i="2"/>
  <c r="A3145" i="3" s="1"/>
  <c r="A3146" i="2"/>
  <c r="A3146" i="3" s="1"/>
  <c r="A3147" i="2"/>
  <c r="A3147" i="3" s="1"/>
  <c r="A3148" i="2"/>
  <c r="A3148" i="3" s="1"/>
  <c r="A3149" i="2"/>
  <c r="A3149" i="3" s="1"/>
  <c r="A3150" i="2"/>
  <c r="A3150" i="3" s="1"/>
  <c r="A3151" i="2"/>
  <c r="A3151" i="3" s="1"/>
  <c r="A3152" i="2"/>
  <c r="A3152" i="3" s="1"/>
  <c r="A3153" i="2"/>
  <c r="A3153" i="3" s="1"/>
  <c r="A3154" i="2"/>
  <c r="A3154" i="3" s="1"/>
  <c r="A3155" i="2"/>
  <c r="A3155" i="3" s="1"/>
  <c r="A3156" i="2"/>
  <c r="A3156" i="3" s="1"/>
  <c r="A3157" i="2"/>
  <c r="A3157" i="3" s="1"/>
  <c r="A3158" i="2"/>
  <c r="A3158" i="3" s="1"/>
  <c r="A3159" i="2"/>
  <c r="A3159" i="3" s="1"/>
  <c r="A3160" i="2"/>
  <c r="A3160" i="3" s="1"/>
  <c r="A3161" i="2"/>
  <c r="A3161" i="3" s="1"/>
  <c r="A3162" i="2"/>
  <c r="A3162" i="3" s="1"/>
  <c r="A3163" i="2"/>
  <c r="A3163" i="3" s="1"/>
  <c r="A3164" i="2"/>
  <c r="A3164" i="3" s="1"/>
  <c r="A3165" i="2"/>
  <c r="A3165" i="3" s="1"/>
  <c r="A3166" i="2"/>
  <c r="A3166" i="3" s="1"/>
  <c r="A3167" i="2"/>
  <c r="A3167" i="3" s="1"/>
  <c r="A3168" i="2"/>
  <c r="A3168" i="3" s="1"/>
  <c r="A3169" i="2"/>
  <c r="A3169" i="3" s="1"/>
  <c r="A3170" i="2"/>
  <c r="A3170" i="3" s="1"/>
  <c r="A3171" i="2"/>
  <c r="A3171" i="3" s="1"/>
  <c r="A3172" i="2"/>
  <c r="A3172" i="3" s="1"/>
  <c r="A3173" i="2"/>
  <c r="A3173" i="3" s="1"/>
  <c r="A3174" i="2"/>
  <c r="A3174" i="3" s="1"/>
  <c r="A3175" i="2"/>
  <c r="A3175" i="3" s="1"/>
  <c r="A3176" i="2"/>
  <c r="A3176" i="3" s="1"/>
  <c r="A3177" i="2"/>
  <c r="A3177" i="3" s="1"/>
  <c r="A3178" i="2"/>
  <c r="A3178" i="3" s="1"/>
  <c r="A3179" i="2"/>
  <c r="A3179" i="3" s="1"/>
  <c r="A3180" i="2"/>
  <c r="A3180" i="3" s="1"/>
  <c r="A3181" i="2"/>
  <c r="A3181" i="3" s="1"/>
  <c r="A3182" i="2"/>
  <c r="A3182" i="3" s="1"/>
  <c r="A3183" i="2"/>
  <c r="A3183" i="3" s="1"/>
  <c r="A3184" i="2"/>
  <c r="A3184" i="3" s="1"/>
  <c r="A3185" i="2"/>
  <c r="A3185" i="3" s="1"/>
  <c r="A3186" i="2"/>
  <c r="A3186" i="3" s="1"/>
  <c r="A3187" i="2"/>
  <c r="A3187" i="3" s="1"/>
  <c r="A3188" i="2"/>
  <c r="A3188" i="3" s="1"/>
  <c r="A3189" i="2"/>
  <c r="A3189" i="3" s="1"/>
  <c r="A3190" i="2"/>
  <c r="A3190" i="3" s="1"/>
  <c r="A3191" i="2"/>
  <c r="A3191" i="3" s="1"/>
  <c r="A3192" i="2"/>
  <c r="A3192" i="3" s="1"/>
  <c r="A3193" i="2"/>
  <c r="A3193" i="3" s="1"/>
  <c r="A3194" i="2"/>
  <c r="A3194" i="3" s="1"/>
  <c r="A3195" i="2"/>
  <c r="A3195" i="3" s="1"/>
  <c r="A3196" i="2"/>
  <c r="A3196" i="3" s="1"/>
  <c r="A3197" i="2"/>
  <c r="A3197" i="3" s="1"/>
  <c r="A3198" i="2"/>
  <c r="A3198" i="3" s="1"/>
  <c r="A3199" i="2"/>
  <c r="A3199" i="3" s="1"/>
  <c r="A3200" i="2"/>
  <c r="A3200" i="3" s="1"/>
  <c r="A3201" i="2"/>
  <c r="A3201" i="3" s="1"/>
  <c r="A3202" i="2"/>
  <c r="A3202" i="3" s="1"/>
  <c r="A3203" i="2"/>
  <c r="A3203" i="3" s="1"/>
  <c r="A3204" i="2"/>
  <c r="A3204" i="3" s="1"/>
  <c r="A3205" i="2"/>
  <c r="A3205" i="3" s="1"/>
  <c r="A3206" i="2"/>
  <c r="A3206" i="3" s="1"/>
  <c r="A3207" i="2"/>
  <c r="A3207" i="3" s="1"/>
  <c r="A3208" i="2"/>
  <c r="A3208" i="3" s="1"/>
  <c r="A3209" i="2"/>
  <c r="A3209" i="3" s="1"/>
  <c r="A3210" i="2"/>
  <c r="A3210" i="3" s="1"/>
  <c r="A3211" i="2"/>
  <c r="A3211" i="3" s="1"/>
  <c r="A3212" i="2"/>
  <c r="A3212" i="3" s="1"/>
  <c r="A3213" i="2"/>
  <c r="A3213" i="3" s="1"/>
  <c r="A3214" i="2"/>
  <c r="A3214" i="3" s="1"/>
  <c r="A3215" i="2"/>
  <c r="A3215" i="3" s="1"/>
  <c r="A3216" i="2"/>
  <c r="A3216" i="3" s="1"/>
  <c r="A3217" i="2"/>
  <c r="A3217" i="3" s="1"/>
  <c r="A3218" i="2"/>
  <c r="A3218" i="3" s="1"/>
  <c r="A3219" i="2"/>
  <c r="A3219" i="3" s="1"/>
  <c r="A3220" i="2"/>
  <c r="A3220" i="3" s="1"/>
  <c r="A3221" i="2"/>
  <c r="A3221" i="3" s="1"/>
  <c r="A3222" i="2"/>
  <c r="A3222" i="3" s="1"/>
  <c r="A3223" i="2"/>
  <c r="A3223" i="3" s="1"/>
  <c r="A3224" i="2"/>
  <c r="A3224" i="3" s="1"/>
  <c r="A3225" i="2"/>
  <c r="A3225" i="3" s="1"/>
  <c r="A3226" i="2"/>
  <c r="A3226" i="3" s="1"/>
  <c r="A3227" i="2"/>
  <c r="A3227" i="3" s="1"/>
  <c r="A3228" i="2"/>
  <c r="A3228" i="3" s="1"/>
  <c r="A3229" i="2"/>
  <c r="A3229" i="3" s="1"/>
  <c r="A3230" i="2"/>
  <c r="A3230" i="3" s="1"/>
  <c r="A3231" i="2"/>
  <c r="A3231" i="3" s="1"/>
  <c r="A3232" i="2"/>
  <c r="A3232" i="3" s="1"/>
  <c r="A3233" i="2"/>
  <c r="A3233" i="3" s="1"/>
  <c r="A3234" i="2"/>
  <c r="A3234" i="3" s="1"/>
  <c r="A3235" i="2"/>
  <c r="A3235" i="3" s="1"/>
  <c r="A3236" i="2"/>
  <c r="A3236" i="3" s="1"/>
  <c r="A3237" i="2"/>
  <c r="A3237" i="3" s="1"/>
  <c r="A3238" i="2"/>
  <c r="A3238" i="3" s="1"/>
  <c r="A3239" i="2"/>
  <c r="A3239" i="3" s="1"/>
  <c r="A3240" i="2"/>
  <c r="A3240" i="3" s="1"/>
  <c r="A3241" i="2"/>
  <c r="A3241" i="3" s="1"/>
  <c r="A3242" i="2"/>
  <c r="A3242" i="3" s="1"/>
  <c r="A3243" i="2"/>
  <c r="A3243" i="3" s="1"/>
  <c r="A3244" i="2"/>
  <c r="A3244" i="3" s="1"/>
  <c r="A3245" i="2"/>
  <c r="A3245" i="3" s="1"/>
  <c r="A3246" i="2"/>
  <c r="A3246" i="3" s="1"/>
  <c r="A3247" i="2"/>
  <c r="A3247" i="3" s="1"/>
  <c r="A3248" i="2"/>
  <c r="A3248" i="3" s="1"/>
  <c r="A3249" i="2"/>
  <c r="A3249" i="3" s="1"/>
  <c r="A3250" i="2"/>
  <c r="A3250" i="3" s="1"/>
  <c r="A3251" i="2"/>
  <c r="A3251" i="3" s="1"/>
  <c r="A3252" i="2"/>
  <c r="A3252" i="3" s="1"/>
  <c r="A3253" i="2"/>
  <c r="A3253" i="3" s="1"/>
  <c r="A3254" i="2"/>
  <c r="A3254" i="3" s="1"/>
  <c r="A3255" i="2"/>
  <c r="A3255" i="3" s="1"/>
  <c r="A3256" i="2"/>
  <c r="A3256" i="3" s="1"/>
  <c r="A3257" i="2"/>
  <c r="A3257" i="3" s="1"/>
  <c r="A3258" i="2"/>
  <c r="A3258" i="3" s="1"/>
  <c r="A3259" i="2"/>
  <c r="A3259" i="3" s="1"/>
  <c r="A3260" i="2"/>
  <c r="A3260" i="3" s="1"/>
  <c r="A3261" i="2"/>
  <c r="A3261" i="3" s="1"/>
  <c r="A3262" i="2"/>
  <c r="A3262" i="3" s="1"/>
  <c r="A3263" i="2"/>
  <c r="A3263" i="3" s="1"/>
  <c r="A3264" i="2"/>
  <c r="A3264" i="3" s="1"/>
  <c r="A3265" i="2"/>
  <c r="A3265" i="3" s="1"/>
  <c r="A3266" i="2"/>
  <c r="A3266" i="3" s="1"/>
  <c r="A3267" i="2"/>
  <c r="A3267" i="3" s="1"/>
  <c r="A3268" i="2"/>
  <c r="A3268" i="3" s="1"/>
  <c r="A3269" i="2"/>
  <c r="A3269" i="3" s="1"/>
  <c r="A3270" i="2"/>
  <c r="A3270" i="3" s="1"/>
  <c r="A3271" i="2"/>
  <c r="A3271" i="3" s="1"/>
  <c r="A3272" i="2"/>
  <c r="A3272" i="3" s="1"/>
  <c r="A3273" i="2"/>
  <c r="A3273" i="3" s="1"/>
  <c r="A3274" i="2"/>
  <c r="A3274" i="3" s="1"/>
  <c r="A3275" i="2"/>
  <c r="A3275" i="3" s="1"/>
  <c r="A3276" i="2"/>
  <c r="A3276" i="3" s="1"/>
  <c r="A3277" i="2"/>
  <c r="A3277" i="3" s="1"/>
  <c r="A3278" i="2"/>
  <c r="A3278" i="3" s="1"/>
  <c r="A3279" i="2"/>
  <c r="A3279" i="3" s="1"/>
  <c r="A3280" i="2"/>
  <c r="A3280" i="3" s="1"/>
  <c r="A3281" i="2"/>
  <c r="A3281" i="3" s="1"/>
  <c r="A3282" i="2"/>
  <c r="A3282" i="3" s="1"/>
  <c r="A3283" i="2"/>
  <c r="A3283" i="3" s="1"/>
  <c r="A3284" i="2"/>
  <c r="A3284" i="3" s="1"/>
  <c r="A3285" i="2"/>
  <c r="A3285" i="3" s="1"/>
  <c r="A3286" i="2"/>
  <c r="A3286" i="3" s="1"/>
  <c r="A3287" i="2"/>
  <c r="A3287" i="3" s="1"/>
  <c r="A3288" i="2"/>
  <c r="A3288" i="3" s="1"/>
  <c r="A3289" i="2"/>
  <c r="A3289" i="3" s="1"/>
  <c r="A3290" i="2"/>
  <c r="A3290" i="3" s="1"/>
  <c r="A3291" i="2"/>
  <c r="A3291" i="3" s="1"/>
  <c r="A3292" i="2"/>
  <c r="A3292" i="3" s="1"/>
  <c r="A3293" i="2"/>
  <c r="A3293" i="3" s="1"/>
  <c r="A3294" i="2"/>
  <c r="A3294" i="3" s="1"/>
  <c r="A3295" i="2"/>
  <c r="A3295" i="3" s="1"/>
  <c r="A3296" i="2"/>
  <c r="A3296" i="3" s="1"/>
  <c r="A3297" i="2"/>
  <c r="A3297" i="3" s="1"/>
  <c r="A3298" i="2"/>
  <c r="A3298" i="3" s="1"/>
  <c r="A3299" i="2"/>
  <c r="A3299" i="3" s="1"/>
  <c r="A3300" i="2"/>
  <c r="A3300" i="3" s="1"/>
  <c r="A3301" i="2"/>
  <c r="A3301" i="3" s="1"/>
  <c r="A3302" i="2"/>
  <c r="A3302" i="3" s="1"/>
  <c r="A3303" i="2"/>
  <c r="A3303" i="3" s="1"/>
  <c r="A3304" i="2"/>
  <c r="A3304" i="3" s="1"/>
  <c r="A3305" i="2"/>
  <c r="A3305" i="3" s="1"/>
  <c r="A3306" i="2"/>
  <c r="A3306" i="3" s="1"/>
  <c r="A3307" i="2"/>
  <c r="A3307" i="3" s="1"/>
  <c r="A3308" i="2"/>
  <c r="A3308" i="3" s="1"/>
  <c r="A3309" i="2"/>
  <c r="A3309" i="3" s="1"/>
  <c r="A3310" i="2"/>
  <c r="A3310" i="3" s="1"/>
  <c r="A3311" i="2"/>
  <c r="A3311" i="3" s="1"/>
  <c r="A3312" i="2"/>
  <c r="A3312" i="3" s="1"/>
  <c r="A3313" i="2"/>
  <c r="A3313" i="3" s="1"/>
  <c r="A3314" i="2"/>
  <c r="A3314" i="3" s="1"/>
  <c r="A3315" i="2"/>
  <c r="A3315" i="3" s="1"/>
  <c r="A3316" i="2"/>
  <c r="A3316" i="3" s="1"/>
  <c r="A3317" i="2"/>
  <c r="A3317" i="3" s="1"/>
  <c r="A3318" i="2"/>
  <c r="A3318" i="3" s="1"/>
  <c r="A3319" i="2"/>
  <c r="A3319" i="3" s="1"/>
  <c r="A3320" i="2"/>
  <c r="A3320" i="3" s="1"/>
  <c r="A3321" i="2"/>
  <c r="A3321" i="3" s="1"/>
  <c r="A3322" i="2"/>
  <c r="A3322" i="3" s="1"/>
  <c r="A3323" i="2"/>
  <c r="A3323" i="3" s="1"/>
  <c r="A3324" i="2"/>
  <c r="A3324" i="3" s="1"/>
  <c r="A3325" i="2"/>
  <c r="A3325" i="3" s="1"/>
  <c r="A3326" i="2"/>
  <c r="A3326" i="3" s="1"/>
  <c r="A3327" i="2"/>
  <c r="A3327" i="3" s="1"/>
  <c r="A3328" i="2"/>
  <c r="A3328" i="3" s="1"/>
  <c r="A3329" i="2"/>
  <c r="A3329" i="3" s="1"/>
  <c r="A3330" i="2"/>
  <c r="A3330" i="3" s="1"/>
  <c r="A3331" i="2"/>
  <c r="A3331" i="3" s="1"/>
  <c r="A3332" i="2"/>
  <c r="A3332" i="3" s="1"/>
  <c r="A3333" i="2"/>
  <c r="A3333" i="3" s="1"/>
  <c r="A3334" i="2"/>
  <c r="A3334" i="3" s="1"/>
  <c r="A3335" i="2"/>
  <c r="A3335" i="3" s="1"/>
  <c r="A3336" i="2"/>
  <c r="A3336" i="3" s="1"/>
  <c r="A3337" i="2"/>
  <c r="A3337" i="3" s="1"/>
  <c r="A3338" i="2"/>
  <c r="A3338" i="3" s="1"/>
  <c r="A3339" i="2"/>
  <c r="A3339" i="3" s="1"/>
  <c r="A3340" i="2"/>
  <c r="A3340" i="3" s="1"/>
  <c r="A3341" i="2"/>
  <c r="A3341" i="3" s="1"/>
  <c r="A3342" i="2"/>
  <c r="A3342" i="3" s="1"/>
  <c r="A3343" i="2"/>
  <c r="A3343" i="3" s="1"/>
  <c r="A3344" i="2"/>
  <c r="A3344" i="3" s="1"/>
  <c r="A3345" i="2"/>
  <c r="A3345" i="3" s="1"/>
  <c r="A3346" i="2"/>
  <c r="A3346" i="3" s="1"/>
  <c r="A3347" i="2"/>
  <c r="A3347" i="3" s="1"/>
  <c r="A3348" i="2"/>
  <c r="A3348" i="3" s="1"/>
  <c r="A3349" i="2"/>
  <c r="A3349" i="3" s="1"/>
  <c r="A3350" i="2"/>
  <c r="A3350" i="3" s="1"/>
  <c r="A3351" i="2"/>
  <c r="A3351" i="3" s="1"/>
  <c r="A3352" i="2"/>
  <c r="A3352" i="3" s="1"/>
  <c r="A3353" i="2"/>
  <c r="A3353" i="3" s="1"/>
  <c r="A3354" i="2"/>
  <c r="A3354" i="3" s="1"/>
  <c r="A3355" i="2"/>
  <c r="A3355" i="3" s="1"/>
  <c r="A3356" i="2"/>
  <c r="A3356" i="3" s="1"/>
  <c r="A3357" i="2"/>
  <c r="A3357" i="3" s="1"/>
  <c r="A3358" i="2"/>
  <c r="A3358" i="3" s="1"/>
  <c r="A3359" i="2"/>
  <c r="A3359" i="3" s="1"/>
  <c r="A3360" i="2"/>
  <c r="A3360" i="3" s="1"/>
  <c r="A3361" i="2"/>
  <c r="A3361" i="3" s="1"/>
  <c r="A3362" i="2"/>
  <c r="A3362" i="3" s="1"/>
  <c r="A3363" i="2"/>
  <c r="A3363" i="3" s="1"/>
  <c r="A3364" i="2"/>
  <c r="A3364" i="3" s="1"/>
  <c r="A3365" i="2"/>
  <c r="A3365" i="3" s="1"/>
  <c r="A3366" i="2"/>
  <c r="A3366" i="3" s="1"/>
  <c r="A3367" i="2"/>
  <c r="A3367" i="3" s="1"/>
  <c r="A3368" i="2"/>
  <c r="A3368" i="3" s="1"/>
  <c r="A3369" i="2"/>
  <c r="A3369" i="3" s="1"/>
  <c r="A3370" i="2"/>
  <c r="A3370" i="3" s="1"/>
  <c r="A3371" i="2"/>
  <c r="A3371" i="3" s="1"/>
  <c r="A3372" i="2"/>
  <c r="A3372" i="3" s="1"/>
  <c r="A3373" i="2"/>
  <c r="A3373" i="3" s="1"/>
  <c r="A3374" i="2"/>
  <c r="A3374" i="3" s="1"/>
  <c r="A3375" i="2"/>
  <c r="A3375" i="3" s="1"/>
  <c r="A3376" i="2"/>
  <c r="A3376" i="3" s="1"/>
  <c r="A3377" i="2"/>
  <c r="A3377" i="3" s="1"/>
  <c r="A3378" i="2"/>
  <c r="A3378" i="3" s="1"/>
  <c r="A3379" i="2"/>
  <c r="A3379" i="3" s="1"/>
  <c r="A3380" i="2"/>
  <c r="A3380" i="3" s="1"/>
  <c r="A3381" i="2"/>
  <c r="A3381" i="3" s="1"/>
  <c r="A3382" i="2"/>
  <c r="A3382" i="3" s="1"/>
  <c r="A3383" i="2"/>
  <c r="A3383" i="3" s="1"/>
  <c r="A3384" i="2"/>
  <c r="A3384" i="3" s="1"/>
  <c r="A3385" i="2"/>
  <c r="A3385" i="3" s="1"/>
  <c r="A3386" i="2"/>
  <c r="A3386" i="3" s="1"/>
  <c r="A3387" i="2"/>
  <c r="A3387" i="3" s="1"/>
  <c r="A3388" i="2"/>
  <c r="A3388" i="3" s="1"/>
  <c r="A3389" i="2"/>
  <c r="A3389" i="3" s="1"/>
  <c r="A3390" i="2"/>
  <c r="A3390" i="3" s="1"/>
  <c r="A3391" i="2"/>
  <c r="A3391" i="3" s="1"/>
  <c r="A3392" i="2"/>
  <c r="A3392" i="3" s="1"/>
  <c r="A3393" i="2"/>
  <c r="A3393" i="3" s="1"/>
  <c r="A3394" i="2"/>
  <c r="A3394" i="3" s="1"/>
  <c r="A3395" i="2"/>
  <c r="A3395" i="3" s="1"/>
  <c r="A3396" i="2"/>
  <c r="A3396" i="3" s="1"/>
  <c r="A3397" i="2"/>
  <c r="A3397" i="3" s="1"/>
  <c r="A3398" i="2"/>
  <c r="A3398" i="3" s="1"/>
  <c r="A3399" i="2"/>
  <c r="A3399" i="3" s="1"/>
  <c r="A3400" i="2"/>
  <c r="A3400" i="3" s="1"/>
  <c r="A3401" i="2"/>
  <c r="A3401" i="3" s="1"/>
  <c r="A3402" i="2"/>
  <c r="A3402" i="3" s="1"/>
  <c r="A3403" i="2"/>
  <c r="A3403" i="3" s="1"/>
  <c r="A3404" i="2"/>
  <c r="A3404" i="3" s="1"/>
  <c r="A3405" i="2"/>
  <c r="A3405" i="3" s="1"/>
  <c r="A3406" i="2"/>
  <c r="A3406" i="3" s="1"/>
  <c r="A3407" i="2"/>
  <c r="A3407" i="3" s="1"/>
  <c r="A3408" i="2"/>
  <c r="A3408" i="3" s="1"/>
  <c r="A3409" i="2"/>
  <c r="A3409" i="3" s="1"/>
  <c r="A3410" i="2"/>
  <c r="A3410" i="3" s="1"/>
  <c r="A3411" i="2"/>
  <c r="A3411" i="3" s="1"/>
  <c r="A3412" i="2"/>
  <c r="A3412" i="3" s="1"/>
  <c r="A3413" i="2"/>
  <c r="A3413" i="3" s="1"/>
  <c r="A3414" i="2"/>
  <c r="A3414" i="3" s="1"/>
  <c r="A3415" i="2"/>
  <c r="A3415" i="3" s="1"/>
  <c r="A3416" i="2"/>
  <c r="A3416" i="3" s="1"/>
  <c r="A3417" i="2"/>
  <c r="A3417" i="3" s="1"/>
  <c r="A3418" i="2"/>
  <c r="A3418" i="3" s="1"/>
  <c r="A3419" i="2"/>
  <c r="A3419" i="3" s="1"/>
  <c r="A3420" i="2"/>
  <c r="A3420" i="3" s="1"/>
  <c r="A3421" i="2"/>
  <c r="A3421" i="3" s="1"/>
  <c r="A3422" i="2"/>
  <c r="A3422" i="3" s="1"/>
  <c r="A3423" i="2"/>
  <c r="A3423" i="3" s="1"/>
  <c r="A3424" i="2"/>
  <c r="A3424" i="3" s="1"/>
  <c r="A3425" i="2"/>
  <c r="A3425" i="3" s="1"/>
  <c r="A3426" i="2"/>
  <c r="A3426" i="3" s="1"/>
  <c r="A3427" i="2"/>
  <c r="A3427" i="3" s="1"/>
  <c r="A3428" i="2"/>
  <c r="A3428" i="3" s="1"/>
  <c r="A3429" i="2"/>
  <c r="A3429" i="3" s="1"/>
  <c r="A3430" i="2"/>
  <c r="A3430" i="3" s="1"/>
  <c r="A3431" i="2"/>
  <c r="A3431" i="3" s="1"/>
  <c r="A3432" i="2"/>
  <c r="A3432" i="3" s="1"/>
  <c r="A3433" i="2"/>
  <c r="A3433" i="3" s="1"/>
  <c r="A3434" i="2"/>
  <c r="A3434" i="3" s="1"/>
  <c r="A3435" i="2"/>
  <c r="A3435" i="3" s="1"/>
  <c r="A3436" i="2"/>
  <c r="A3436" i="3" s="1"/>
  <c r="A3437" i="2"/>
  <c r="A3437" i="3" s="1"/>
  <c r="A3438" i="2"/>
  <c r="A3438" i="3" s="1"/>
  <c r="A3439" i="2"/>
  <c r="A3439" i="3" s="1"/>
  <c r="A3440" i="2"/>
  <c r="A3440" i="3" s="1"/>
  <c r="A3441" i="2"/>
  <c r="A3441" i="3" s="1"/>
  <c r="A3442" i="2"/>
  <c r="A3442" i="3" s="1"/>
  <c r="A3443" i="2"/>
  <c r="A3443" i="3" s="1"/>
  <c r="A3444" i="2"/>
  <c r="A3444" i="3" s="1"/>
  <c r="A3445" i="2"/>
  <c r="A3445" i="3" s="1"/>
  <c r="A3446" i="2"/>
  <c r="A3446" i="3" s="1"/>
  <c r="A3447" i="2"/>
  <c r="A3447" i="3" s="1"/>
  <c r="A3448" i="2"/>
  <c r="A3448" i="3" s="1"/>
  <c r="A3449" i="2"/>
  <c r="A3449" i="3" s="1"/>
  <c r="A3450" i="2"/>
  <c r="A3450" i="3" s="1"/>
  <c r="A3451" i="2"/>
  <c r="A3451" i="3" s="1"/>
  <c r="A3452" i="2"/>
  <c r="A3452" i="3" s="1"/>
  <c r="A3453" i="2"/>
  <c r="A3453" i="3" s="1"/>
  <c r="A3454" i="2"/>
  <c r="A3454" i="3" s="1"/>
  <c r="A3455" i="2"/>
  <c r="A3455" i="3" s="1"/>
  <c r="A3456" i="2"/>
  <c r="A3456" i="3" s="1"/>
  <c r="A3457" i="2"/>
  <c r="A3457" i="3" s="1"/>
  <c r="A3458" i="2"/>
  <c r="A3458" i="3" s="1"/>
  <c r="A3459" i="2"/>
  <c r="A3459" i="3" s="1"/>
  <c r="A3460" i="2"/>
  <c r="A3460" i="3" s="1"/>
  <c r="A3461" i="2"/>
  <c r="A3461" i="3" s="1"/>
  <c r="A3462" i="2"/>
  <c r="A3462" i="3" s="1"/>
  <c r="A3463" i="2"/>
  <c r="A3463" i="3" s="1"/>
  <c r="A3464" i="2"/>
  <c r="A3464" i="3" s="1"/>
  <c r="A3465" i="2"/>
  <c r="A3465" i="3" s="1"/>
  <c r="A3466" i="2"/>
  <c r="A3466" i="3" s="1"/>
  <c r="A3467" i="2"/>
  <c r="A3467" i="3" s="1"/>
  <c r="A3468" i="2"/>
  <c r="A3468" i="3" s="1"/>
  <c r="A3469" i="2"/>
  <c r="A3469" i="3" s="1"/>
  <c r="A3470" i="2"/>
  <c r="A3470" i="3" s="1"/>
  <c r="A3471" i="2"/>
  <c r="A3471" i="3" s="1"/>
  <c r="A3472" i="2"/>
  <c r="A3472" i="3" s="1"/>
  <c r="A3473" i="2"/>
  <c r="A3473" i="3" s="1"/>
  <c r="A3474" i="2"/>
  <c r="A3474" i="3" s="1"/>
  <c r="A3475" i="2"/>
  <c r="A3475" i="3" s="1"/>
  <c r="A3476" i="2"/>
  <c r="A3476" i="3" s="1"/>
  <c r="A3477" i="2"/>
  <c r="A3477" i="3" s="1"/>
  <c r="A3478" i="2"/>
  <c r="A3478" i="3" s="1"/>
  <c r="A3479" i="2"/>
  <c r="A3479" i="3" s="1"/>
  <c r="A3480" i="2"/>
  <c r="A3480" i="3" s="1"/>
  <c r="A3481" i="2"/>
  <c r="A3481" i="3" s="1"/>
  <c r="A3482" i="2"/>
  <c r="A3482" i="3" s="1"/>
  <c r="A3483" i="2"/>
  <c r="A3483" i="3" s="1"/>
  <c r="A3484" i="2"/>
  <c r="A3484" i="3" s="1"/>
  <c r="A3485" i="2"/>
  <c r="A3485" i="3" s="1"/>
  <c r="A3486" i="2"/>
  <c r="A3486" i="3" s="1"/>
  <c r="A3487" i="2"/>
  <c r="A3487" i="3" s="1"/>
  <c r="A3488" i="2"/>
  <c r="A3488" i="3" s="1"/>
  <c r="A3489" i="2"/>
  <c r="A3489" i="3" s="1"/>
  <c r="A3490" i="2"/>
  <c r="A3490" i="3" s="1"/>
  <c r="A3491" i="2"/>
  <c r="A3491" i="3" s="1"/>
  <c r="A3492" i="2"/>
  <c r="A3492" i="3" s="1"/>
  <c r="A3493" i="2"/>
  <c r="A3493" i="3" s="1"/>
  <c r="A3494" i="2"/>
  <c r="A3494" i="3" s="1"/>
  <c r="A3495" i="2"/>
  <c r="A3495" i="3" s="1"/>
  <c r="A3496" i="2"/>
  <c r="A3496" i="3" s="1"/>
  <c r="A3497" i="2"/>
  <c r="A3497" i="3" s="1"/>
  <c r="A3498" i="2"/>
  <c r="A3498" i="3" s="1"/>
  <c r="A3499" i="2"/>
  <c r="A3499" i="3" s="1"/>
  <c r="A3500" i="2"/>
  <c r="A3500" i="3" s="1"/>
  <c r="A3501" i="2"/>
  <c r="A3501" i="3" s="1"/>
  <c r="A3502" i="2"/>
  <c r="A3502" i="3" s="1"/>
  <c r="A3503" i="2"/>
  <c r="A3503" i="3" s="1"/>
  <c r="A3504" i="2"/>
  <c r="A3504" i="3" s="1"/>
  <c r="A3505" i="2"/>
  <c r="A3505" i="3" s="1"/>
  <c r="A3506" i="2"/>
  <c r="A3506" i="3" s="1"/>
  <c r="A3507" i="2"/>
  <c r="A3507" i="3" s="1"/>
  <c r="A3508" i="2"/>
  <c r="A3508" i="3" s="1"/>
  <c r="A3509" i="2"/>
  <c r="A3509" i="3" s="1"/>
  <c r="A3510" i="2"/>
  <c r="A3510" i="3" s="1"/>
  <c r="A3511" i="2"/>
  <c r="A3511" i="3" s="1"/>
  <c r="A3512" i="2"/>
  <c r="A3512" i="3" s="1"/>
  <c r="A3513" i="2"/>
  <c r="A3513" i="3" s="1"/>
  <c r="A3514" i="2"/>
  <c r="A3514" i="3" s="1"/>
  <c r="A3515" i="2"/>
  <c r="A3515" i="3" s="1"/>
  <c r="A3516" i="2"/>
  <c r="A3516" i="3" s="1"/>
  <c r="A3517" i="2"/>
  <c r="A3517" i="3" s="1"/>
  <c r="A3518" i="2"/>
  <c r="A3518" i="3" s="1"/>
  <c r="A3519" i="2"/>
  <c r="A3519" i="3" s="1"/>
  <c r="A3520" i="2"/>
  <c r="A3520" i="3" s="1"/>
  <c r="A3521" i="2"/>
  <c r="A3521" i="3" s="1"/>
  <c r="A3522" i="2"/>
  <c r="A3522" i="3" s="1"/>
  <c r="A3523" i="2"/>
  <c r="A3523" i="3" s="1"/>
  <c r="A3524" i="2"/>
  <c r="A3524" i="3" s="1"/>
  <c r="A3525" i="2"/>
  <c r="A3525" i="3" s="1"/>
  <c r="A3526" i="2"/>
  <c r="A3526" i="3" s="1"/>
  <c r="A3527" i="2"/>
  <c r="A3527" i="3" s="1"/>
  <c r="A3528" i="2"/>
  <c r="A3528" i="3" s="1"/>
  <c r="A3529" i="2"/>
  <c r="A3529" i="3" s="1"/>
  <c r="A3530" i="2"/>
  <c r="A3530" i="3" s="1"/>
  <c r="A3531" i="2"/>
  <c r="A3531" i="3" s="1"/>
  <c r="A3532" i="2"/>
  <c r="A3532" i="3" s="1"/>
  <c r="A3533" i="2"/>
  <c r="A3533" i="3" s="1"/>
  <c r="A3534" i="2"/>
  <c r="A3534" i="3" s="1"/>
  <c r="A3535" i="2"/>
  <c r="A3535" i="3" s="1"/>
  <c r="A3536" i="2"/>
  <c r="A3536" i="3" s="1"/>
  <c r="A3537" i="2"/>
  <c r="A3537" i="3" s="1"/>
  <c r="A3538" i="2"/>
  <c r="A3538" i="3" s="1"/>
  <c r="A3539" i="2"/>
  <c r="A3539" i="3" s="1"/>
  <c r="A3540" i="2"/>
  <c r="A3540" i="3" s="1"/>
  <c r="A3541" i="2"/>
  <c r="A3541" i="3" s="1"/>
  <c r="A3542" i="2"/>
  <c r="A3542" i="3" s="1"/>
  <c r="A3543" i="2"/>
  <c r="A3543" i="3" s="1"/>
  <c r="A3544" i="2"/>
  <c r="A3544" i="3" s="1"/>
  <c r="A3545" i="2"/>
  <c r="A3545" i="3" s="1"/>
  <c r="A3546" i="2"/>
  <c r="A3546" i="3" s="1"/>
  <c r="A3547" i="2"/>
  <c r="A3547" i="3" s="1"/>
  <c r="A3548" i="2"/>
  <c r="A3548" i="3" s="1"/>
  <c r="A3549" i="2"/>
  <c r="A3549" i="3" s="1"/>
  <c r="A3550" i="2"/>
  <c r="A3550" i="3" s="1"/>
  <c r="A3551" i="2"/>
  <c r="A3551" i="3" s="1"/>
  <c r="A3552" i="2"/>
  <c r="A3552" i="3" s="1"/>
  <c r="A3553" i="2"/>
  <c r="A3553" i="3" s="1"/>
  <c r="A3554" i="2"/>
  <c r="A3554" i="3" s="1"/>
  <c r="A3555" i="2"/>
  <c r="A3555" i="3" s="1"/>
  <c r="A3556" i="2"/>
  <c r="A3556" i="3" s="1"/>
  <c r="A3557" i="2"/>
  <c r="A3557" i="3" s="1"/>
  <c r="A3558" i="2"/>
  <c r="A3558" i="3" s="1"/>
  <c r="A3559" i="2"/>
  <c r="A3559" i="3" s="1"/>
  <c r="A3560" i="2"/>
  <c r="A3560" i="3" s="1"/>
  <c r="A3561" i="2"/>
  <c r="A3561" i="3" s="1"/>
  <c r="A3562" i="2"/>
  <c r="A3562" i="3" s="1"/>
  <c r="A3563" i="2"/>
  <c r="A3563" i="3" s="1"/>
  <c r="A3564" i="2"/>
  <c r="A3564" i="3" s="1"/>
  <c r="A3565" i="2"/>
  <c r="A3565" i="3" s="1"/>
  <c r="A3566" i="2"/>
  <c r="A3566" i="3" s="1"/>
  <c r="A3567" i="2"/>
  <c r="A3567" i="3" s="1"/>
  <c r="A3568" i="2"/>
  <c r="A3568" i="3" s="1"/>
  <c r="A3569" i="2"/>
  <c r="A3569" i="3" s="1"/>
  <c r="A3570" i="2"/>
  <c r="A3570" i="3" s="1"/>
  <c r="A3571" i="2"/>
  <c r="A3571" i="3" s="1"/>
  <c r="A3572" i="2"/>
  <c r="A3572" i="3" s="1"/>
  <c r="A3573" i="2"/>
  <c r="A3573" i="3" s="1"/>
  <c r="A3574" i="2"/>
  <c r="A3574" i="3" s="1"/>
  <c r="A3575" i="2"/>
  <c r="A3575" i="3" s="1"/>
  <c r="A3576" i="2"/>
  <c r="A3576" i="3" s="1"/>
  <c r="A3577" i="2"/>
  <c r="A3577" i="3" s="1"/>
  <c r="A3578" i="2"/>
  <c r="A3578" i="3" s="1"/>
  <c r="A3579" i="2"/>
  <c r="A3579" i="3" s="1"/>
  <c r="A3580" i="2"/>
  <c r="A3580" i="3" s="1"/>
  <c r="A3581" i="2"/>
  <c r="A3581" i="3" s="1"/>
  <c r="A3582" i="2"/>
  <c r="A3582" i="3" s="1"/>
  <c r="A3583" i="2"/>
  <c r="A3583" i="3" s="1"/>
  <c r="A3584" i="2"/>
  <c r="A3584" i="3" s="1"/>
  <c r="A3585" i="2"/>
  <c r="A3585" i="3" s="1"/>
  <c r="A3586" i="2"/>
  <c r="A3586" i="3" s="1"/>
  <c r="A3587" i="2"/>
  <c r="A3587" i="3" s="1"/>
  <c r="A3588" i="2"/>
  <c r="A3588" i="3" s="1"/>
  <c r="A3589" i="2"/>
  <c r="A3589" i="3" s="1"/>
  <c r="A3590" i="2"/>
  <c r="A3590" i="3" s="1"/>
  <c r="A3591" i="2"/>
  <c r="A3591" i="3" s="1"/>
  <c r="A3592" i="2"/>
  <c r="A3592" i="3" s="1"/>
  <c r="A3593" i="2"/>
  <c r="A3593" i="3" s="1"/>
  <c r="A3594" i="2"/>
  <c r="A3594" i="3" s="1"/>
  <c r="A3595" i="2"/>
  <c r="A3595" i="3" s="1"/>
  <c r="A3596" i="2"/>
  <c r="A3596" i="3" s="1"/>
  <c r="A3597" i="2"/>
  <c r="A3597" i="3" s="1"/>
  <c r="A3598" i="2"/>
  <c r="A3598" i="3" s="1"/>
  <c r="A3599" i="2"/>
  <c r="A3599" i="3" s="1"/>
  <c r="A3600" i="2"/>
  <c r="A3600" i="3" s="1"/>
  <c r="A3601" i="2"/>
  <c r="A3601" i="3" s="1"/>
  <c r="A3602" i="2"/>
  <c r="A3602" i="3" s="1"/>
  <c r="A3603" i="2"/>
  <c r="A3603" i="3" s="1"/>
  <c r="A3604" i="2"/>
  <c r="A3604" i="3" s="1"/>
  <c r="A3605" i="2"/>
  <c r="A3605" i="3" s="1"/>
  <c r="A3606" i="2"/>
  <c r="A3606" i="3" s="1"/>
  <c r="A3607" i="2"/>
  <c r="A3607" i="3" s="1"/>
  <c r="A3608" i="2"/>
  <c r="A3608" i="3" s="1"/>
  <c r="A3609" i="2"/>
  <c r="A3609" i="3" s="1"/>
  <c r="A3610" i="2"/>
  <c r="A3610" i="3" s="1"/>
  <c r="A3611" i="2"/>
  <c r="A3611" i="3" s="1"/>
  <c r="A3612" i="2"/>
  <c r="A3612" i="3" s="1"/>
  <c r="A3613" i="2"/>
  <c r="A3613" i="3" s="1"/>
  <c r="A3614" i="2"/>
  <c r="A3614" i="3" s="1"/>
  <c r="A3615" i="2"/>
  <c r="A3615" i="3" s="1"/>
  <c r="A3616" i="2"/>
  <c r="A3616" i="3" s="1"/>
  <c r="A3617" i="2"/>
  <c r="A3617" i="3" s="1"/>
  <c r="A3618" i="2"/>
  <c r="A3618" i="3" s="1"/>
  <c r="A3619" i="2"/>
  <c r="A3619" i="3" s="1"/>
  <c r="A3620" i="2"/>
  <c r="A3620" i="3" s="1"/>
  <c r="A3621" i="2"/>
  <c r="A3621" i="3" s="1"/>
  <c r="A3622" i="2"/>
  <c r="A3622" i="3" s="1"/>
  <c r="A3623" i="2"/>
  <c r="A3623" i="3" s="1"/>
  <c r="A3624" i="2"/>
  <c r="A3624" i="3" s="1"/>
  <c r="A3625" i="2"/>
  <c r="A3625" i="3" s="1"/>
  <c r="A3626" i="2"/>
  <c r="A3626" i="3" s="1"/>
  <c r="A3627" i="2"/>
  <c r="A3627" i="3" s="1"/>
  <c r="A3628" i="2"/>
  <c r="A3628" i="3" s="1"/>
  <c r="A3629" i="2"/>
  <c r="A3629" i="3" s="1"/>
  <c r="A3630" i="2"/>
  <c r="A3630" i="3" s="1"/>
  <c r="A3631" i="2"/>
  <c r="A3631" i="3" s="1"/>
  <c r="A3632" i="2"/>
  <c r="A3632" i="3" s="1"/>
  <c r="A3633" i="2"/>
  <c r="A3633" i="3" s="1"/>
  <c r="A3634" i="2"/>
  <c r="A3634" i="3" s="1"/>
  <c r="A3635" i="2"/>
  <c r="A3635" i="3" s="1"/>
  <c r="A3636" i="2"/>
  <c r="A3636" i="3" s="1"/>
  <c r="A3637" i="2"/>
  <c r="A3637" i="3" s="1"/>
  <c r="A3638" i="2"/>
  <c r="A3638" i="3" s="1"/>
  <c r="A3639" i="2"/>
  <c r="A3639" i="3" s="1"/>
  <c r="A3640" i="2"/>
  <c r="A3640" i="3" s="1"/>
  <c r="A3641" i="2"/>
  <c r="A3641" i="3" s="1"/>
  <c r="A3642" i="2"/>
  <c r="A3642" i="3" s="1"/>
  <c r="A3643" i="2"/>
  <c r="A3643" i="3" s="1"/>
  <c r="A3644" i="2"/>
  <c r="A3644" i="3" s="1"/>
  <c r="A3645" i="2"/>
  <c r="A3645" i="3" s="1"/>
  <c r="A3646" i="2"/>
  <c r="A3646" i="3" s="1"/>
  <c r="A3647" i="2"/>
  <c r="A3647" i="3" s="1"/>
  <c r="A3648" i="2"/>
  <c r="A3648" i="3" s="1"/>
  <c r="A3649" i="2"/>
  <c r="A3649" i="3" s="1"/>
  <c r="A3650" i="2"/>
  <c r="A3650" i="3" s="1"/>
  <c r="A3651" i="2"/>
  <c r="A3651" i="3" s="1"/>
  <c r="A3652" i="2"/>
  <c r="A3652" i="3" s="1"/>
  <c r="A3653" i="2"/>
  <c r="A3653" i="3" s="1"/>
  <c r="A3654" i="2"/>
  <c r="A3654" i="3" s="1"/>
  <c r="A3655" i="2"/>
  <c r="A3655" i="3" s="1"/>
  <c r="A3656" i="2"/>
  <c r="A3656" i="3" s="1"/>
  <c r="A3657" i="2"/>
  <c r="A3657" i="3" s="1"/>
  <c r="A3658" i="2"/>
  <c r="A3658" i="3" s="1"/>
  <c r="A3659" i="2"/>
  <c r="A3659" i="3" s="1"/>
  <c r="A3660" i="2"/>
  <c r="A3660" i="3" s="1"/>
  <c r="A3661" i="2"/>
  <c r="A3661" i="3" s="1"/>
  <c r="A3662" i="2"/>
  <c r="A3662" i="3" s="1"/>
  <c r="A3663" i="2"/>
  <c r="A3663" i="3" s="1"/>
  <c r="A3664" i="2"/>
  <c r="A3664" i="3" s="1"/>
  <c r="A3665" i="2"/>
  <c r="A3665" i="3" s="1"/>
  <c r="A3666" i="2"/>
  <c r="A3666" i="3" s="1"/>
  <c r="A3667" i="2"/>
  <c r="A3667" i="3" s="1"/>
  <c r="A3668" i="2"/>
  <c r="A3668" i="3" s="1"/>
  <c r="A3669" i="2"/>
  <c r="A3669" i="3" s="1"/>
  <c r="A3670" i="2"/>
  <c r="A3670" i="3" s="1"/>
  <c r="A3671" i="2"/>
  <c r="A3671" i="3" s="1"/>
  <c r="A3672" i="2"/>
  <c r="A3672" i="3" s="1"/>
  <c r="A3673" i="2"/>
  <c r="A3673" i="3" s="1"/>
  <c r="A3674" i="2"/>
  <c r="A3674" i="3" s="1"/>
  <c r="A3675" i="2"/>
  <c r="A3675" i="3" s="1"/>
  <c r="A3676" i="2"/>
  <c r="A3676" i="3" s="1"/>
  <c r="A3677" i="2"/>
  <c r="A3677" i="3" s="1"/>
  <c r="A3678" i="2"/>
  <c r="A3678" i="3" s="1"/>
  <c r="A3679" i="2"/>
  <c r="A3679" i="3" s="1"/>
  <c r="A3680" i="2"/>
  <c r="A3680" i="3" s="1"/>
  <c r="A3681" i="2"/>
  <c r="A3681" i="3" s="1"/>
  <c r="A3682" i="2"/>
  <c r="A3682" i="3" s="1"/>
  <c r="A3683" i="2"/>
  <c r="A3683" i="3" s="1"/>
  <c r="A3684" i="2"/>
  <c r="A3684" i="3" s="1"/>
  <c r="A3685" i="2"/>
  <c r="A3685" i="3" s="1"/>
  <c r="A3686" i="2"/>
  <c r="A3686" i="3" s="1"/>
  <c r="A3687" i="2"/>
  <c r="A3687" i="3" s="1"/>
  <c r="A3688" i="2"/>
  <c r="A3688" i="3" s="1"/>
  <c r="A3689" i="2"/>
  <c r="A3689" i="3" s="1"/>
  <c r="A3690" i="2"/>
  <c r="A3690" i="3" s="1"/>
  <c r="A3691" i="2"/>
  <c r="A3691" i="3" s="1"/>
  <c r="A3692" i="2"/>
  <c r="A3692" i="3" s="1"/>
  <c r="A3693" i="2"/>
  <c r="A3693" i="3" s="1"/>
  <c r="A3694" i="2"/>
  <c r="A3694" i="3" s="1"/>
  <c r="A3695" i="2"/>
  <c r="A3695" i="3" s="1"/>
  <c r="A3696" i="2"/>
  <c r="A3696" i="3" s="1"/>
  <c r="A3697" i="2"/>
  <c r="A3697" i="3" s="1"/>
  <c r="A3698" i="2"/>
  <c r="A3698" i="3" s="1"/>
  <c r="A3699" i="2"/>
  <c r="A3699" i="3" s="1"/>
  <c r="A3700" i="2"/>
  <c r="A3700" i="3" s="1"/>
  <c r="A3701" i="2"/>
  <c r="A3701" i="3" s="1"/>
  <c r="A3702" i="2"/>
  <c r="A3702" i="3" s="1"/>
  <c r="A3703" i="2"/>
  <c r="A3703" i="3" s="1"/>
  <c r="A3704" i="2"/>
  <c r="A3704" i="3" s="1"/>
  <c r="A3705" i="2"/>
  <c r="A3705" i="3" s="1"/>
  <c r="A3706" i="2"/>
  <c r="A3706" i="3" s="1"/>
  <c r="A3707" i="2"/>
  <c r="A3707" i="3" s="1"/>
  <c r="A3708" i="2"/>
  <c r="A3708" i="3" s="1"/>
  <c r="A3709" i="2"/>
  <c r="A3709" i="3" s="1"/>
  <c r="A3710" i="2"/>
  <c r="A3710" i="3" s="1"/>
  <c r="A3711" i="2"/>
  <c r="A3711" i="3" s="1"/>
  <c r="A3712" i="2"/>
  <c r="A3712" i="3" s="1"/>
  <c r="A3713" i="2"/>
  <c r="A3713" i="3" s="1"/>
  <c r="A3714" i="2"/>
  <c r="A3714" i="3" s="1"/>
  <c r="A3715" i="2"/>
  <c r="A3715" i="3" s="1"/>
  <c r="A3716" i="2"/>
  <c r="A3716" i="3" s="1"/>
  <c r="A3717" i="2"/>
  <c r="A3717" i="3" s="1"/>
  <c r="A3718" i="2"/>
  <c r="A3718" i="3" s="1"/>
  <c r="A3719" i="2"/>
  <c r="A3719" i="3" s="1"/>
  <c r="A3720" i="2"/>
  <c r="A3720" i="3" s="1"/>
  <c r="A3721" i="2"/>
  <c r="A3721" i="3" s="1"/>
  <c r="A3722" i="2"/>
  <c r="A3722" i="3" s="1"/>
  <c r="A3723" i="2"/>
  <c r="A3723" i="3" s="1"/>
  <c r="A3724" i="2"/>
  <c r="A3724" i="3" s="1"/>
  <c r="A3725" i="2"/>
  <c r="A3725" i="3" s="1"/>
  <c r="A3726" i="2"/>
  <c r="A3726" i="3" s="1"/>
  <c r="A3727" i="2"/>
  <c r="A3727" i="3" s="1"/>
  <c r="A3728" i="2"/>
  <c r="A3728" i="3" s="1"/>
  <c r="A3729" i="2"/>
  <c r="A3729" i="3" s="1"/>
  <c r="A3730" i="2"/>
  <c r="A3730" i="3" s="1"/>
  <c r="A3731" i="2"/>
  <c r="A3731" i="3" s="1"/>
  <c r="A3732" i="2"/>
  <c r="A3732" i="3" s="1"/>
  <c r="A3733" i="2"/>
  <c r="A3733" i="3" s="1"/>
  <c r="A3734" i="2"/>
  <c r="A3734" i="3" s="1"/>
  <c r="A3735" i="2"/>
  <c r="A3735" i="3" s="1"/>
  <c r="A3736" i="2"/>
  <c r="A3736" i="3" s="1"/>
  <c r="A3737" i="2"/>
  <c r="A3737" i="3" s="1"/>
  <c r="A3738" i="2"/>
  <c r="A3738" i="3" s="1"/>
  <c r="A3739" i="2"/>
  <c r="A3739" i="3" s="1"/>
  <c r="A3740" i="2"/>
  <c r="A3740" i="3" s="1"/>
  <c r="A3741" i="2"/>
  <c r="A3741" i="3" s="1"/>
  <c r="A3742" i="2"/>
  <c r="A3742" i="3" s="1"/>
  <c r="A3743" i="2"/>
  <c r="A3743" i="3" s="1"/>
  <c r="A3744" i="2"/>
  <c r="A3744" i="3" s="1"/>
  <c r="A3745" i="2"/>
  <c r="A3745" i="3" s="1"/>
  <c r="A3746" i="2"/>
  <c r="A3746" i="3" s="1"/>
  <c r="A3747" i="2"/>
  <c r="A3747" i="3" s="1"/>
  <c r="A3748" i="2"/>
  <c r="A3748" i="3" s="1"/>
  <c r="A3749" i="2"/>
  <c r="A3749" i="3" s="1"/>
  <c r="A3750" i="2"/>
  <c r="A3750" i="3" s="1"/>
  <c r="A3751" i="2"/>
  <c r="A3751" i="3" s="1"/>
  <c r="A3752" i="2"/>
  <c r="A3752" i="3" s="1"/>
  <c r="A3753" i="2"/>
  <c r="A3753" i="3" s="1"/>
  <c r="A3754" i="2"/>
  <c r="A3754" i="3" s="1"/>
  <c r="A3755" i="2"/>
  <c r="A3755" i="3" s="1"/>
  <c r="A3756" i="2"/>
  <c r="A3756" i="3" s="1"/>
  <c r="A3757" i="2"/>
  <c r="A3757" i="3" s="1"/>
  <c r="A3758" i="2"/>
  <c r="A3758" i="3" s="1"/>
  <c r="A3759" i="2"/>
  <c r="A3759" i="3" s="1"/>
  <c r="A3760" i="2"/>
  <c r="A3760" i="3" s="1"/>
  <c r="A3761" i="2"/>
  <c r="A3761" i="3" s="1"/>
  <c r="A3762" i="2"/>
  <c r="A3762" i="3" s="1"/>
  <c r="A3763" i="2"/>
  <c r="A3763" i="3" s="1"/>
  <c r="A3764" i="2"/>
  <c r="A3764" i="3" s="1"/>
  <c r="A3765" i="2"/>
  <c r="A3765" i="3" s="1"/>
  <c r="A3766" i="2"/>
  <c r="A3766" i="3" s="1"/>
  <c r="A3767" i="2"/>
  <c r="A3767" i="3" s="1"/>
  <c r="A3768" i="2"/>
  <c r="A3768" i="3" s="1"/>
  <c r="A3769" i="2"/>
  <c r="A3769" i="3" s="1"/>
  <c r="A3770" i="2"/>
  <c r="A3770" i="3" s="1"/>
  <c r="A3771" i="2"/>
  <c r="A3771" i="3" s="1"/>
  <c r="A3772" i="2"/>
  <c r="A3772" i="3" s="1"/>
  <c r="A3773" i="2"/>
  <c r="A3773" i="3" s="1"/>
  <c r="A3774" i="2"/>
  <c r="A3774" i="3" s="1"/>
  <c r="A3775" i="2"/>
  <c r="A3775" i="3" s="1"/>
  <c r="A3776" i="2"/>
  <c r="A3776" i="3" s="1"/>
  <c r="A3777" i="2"/>
  <c r="A3777" i="3" s="1"/>
  <c r="A3778" i="2"/>
  <c r="A3778" i="3" s="1"/>
  <c r="A3779" i="2"/>
  <c r="A3779" i="3" s="1"/>
  <c r="A3780" i="2"/>
  <c r="A3780" i="3" s="1"/>
  <c r="A3781" i="2"/>
  <c r="A3781" i="3" s="1"/>
  <c r="A3782" i="2"/>
  <c r="A3782" i="3" s="1"/>
  <c r="A3783" i="2"/>
  <c r="A3783" i="3" s="1"/>
  <c r="A3784" i="2"/>
  <c r="A3784" i="3" s="1"/>
  <c r="A3785" i="2"/>
  <c r="A3785" i="3" s="1"/>
  <c r="A3786" i="2"/>
  <c r="A3786" i="3" s="1"/>
  <c r="A3787" i="2"/>
  <c r="A3787" i="3" s="1"/>
  <c r="A3788" i="2"/>
  <c r="A3788" i="3" s="1"/>
  <c r="A3789" i="2"/>
  <c r="A3789" i="3" s="1"/>
  <c r="A3790" i="2"/>
  <c r="A3790" i="3" s="1"/>
  <c r="A3791" i="2"/>
  <c r="A3791" i="3" s="1"/>
  <c r="A3792" i="2"/>
  <c r="A3792" i="3" s="1"/>
  <c r="A3793" i="2"/>
  <c r="A3793" i="3" s="1"/>
  <c r="A3794" i="2"/>
  <c r="A3794" i="3" s="1"/>
  <c r="A3795" i="2"/>
  <c r="A3795" i="3" s="1"/>
  <c r="A3796" i="2"/>
  <c r="A3796" i="3" s="1"/>
  <c r="A3797" i="2"/>
  <c r="A3797" i="3" s="1"/>
  <c r="A3798" i="2"/>
  <c r="A3798" i="3" s="1"/>
  <c r="A3799" i="2"/>
  <c r="A3799" i="3" s="1"/>
  <c r="A3800" i="2"/>
  <c r="A3800" i="3" s="1"/>
  <c r="A3801" i="2"/>
  <c r="A3801" i="3" s="1"/>
  <c r="A3802" i="2"/>
  <c r="A3802" i="3" s="1"/>
  <c r="A3803" i="2"/>
  <c r="A3803" i="3" s="1"/>
  <c r="A3804" i="2"/>
  <c r="A3804" i="3" s="1"/>
  <c r="A3805" i="2"/>
  <c r="A3805" i="3" s="1"/>
  <c r="A3806" i="2"/>
  <c r="A3806" i="3" s="1"/>
  <c r="A3807" i="2"/>
  <c r="A3807" i="3" s="1"/>
  <c r="A3808" i="2"/>
  <c r="A3808" i="3" s="1"/>
  <c r="A2" i="2"/>
  <c r="D1268" i="3" s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3" i="1"/>
  <c r="A4" i="1"/>
  <c r="A5" i="1"/>
  <c r="A6" i="1"/>
  <c r="A7" i="1"/>
  <c r="A8" i="1"/>
  <c r="A9" i="1"/>
  <c r="A10" i="1"/>
  <c r="A11" i="1"/>
  <c r="A2" i="1"/>
  <c r="B59" i="3" l="1"/>
  <c r="D59" i="3"/>
  <c r="D93" i="3"/>
  <c r="B93" i="3"/>
  <c r="B321" i="3"/>
  <c r="B259" i="3"/>
  <c r="B912" i="3"/>
  <c r="D171" i="3"/>
  <c r="D477" i="3"/>
  <c r="D2077" i="3"/>
  <c r="D912" i="3"/>
  <c r="B29" i="3"/>
  <c r="B404" i="3"/>
  <c r="B183" i="3"/>
  <c r="B635" i="3"/>
  <c r="D499" i="3"/>
  <c r="D475" i="3"/>
  <c r="D339" i="3"/>
  <c r="D331" i="3"/>
  <c r="D251" i="3"/>
  <c r="D227" i="3"/>
  <c r="D129" i="3"/>
  <c r="B3787" i="3"/>
  <c r="D3323" i="3"/>
  <c r="D2763" i="3"/>
  <c r="D2723" i="3"/>
  <c r="D2627" i="3"/>
  <c r="D2547" i="3"/>
  <c r="D2235" i="3"/>
  <c r="B1523" i="3"/>
  <c r="D1275" i="3"/>
  <c r="D1083" i="3"/>
  <c r="D1562" i="3"/>
  <c r="B954" i="3"/>
  <c r="B930" i="3"/>
  <c r="B890" i="3"/>
  <c r="D882" i="3"/>
  <c r="D698" i="3"/>
  <c r="D402" i="3"/>
  <c r="D394" i="3"/>
  <c r="D114" i="3"/>
  <c r="D297" i="3"/>
  <c r="B3659" i="3"/>
  <c r="B3339" i="3"/>
  <c r="D3291" i="3"/>
  <c r="D3251" i="3"/>
  <c r="D3227" i="3"/>
  <c r="B2891" i="3"/>
  <c r="B2731" i="3"/>
  <c r="B2683" i="3"/>
  <c r="B2555" i="3"/>
  <c r="B2491" i="3"/>
  <c r="B1075" i="3"/>
  <c r="B1035" i="3"/>
  <c r="B1003" i="3"/>
  <c r="B867" i="3"/>
  <c r="D771" i="3"/>
  <c r="D667" i="3"/>
  <c r="B1341" i="3"/>
  <c r="B849" i="3"/>
  <c r="D513" i="3"/>
  <c r="B329" i="3"/>
  <c r="D321" i="3"/>
  <c r="B201" i="3"/>
  <c r="B105" i="3"/>
  <c r="B73" i="3"/>
  <c r="D233" i="3"/>
  <c r="B3779" i="3"/>
  <c r="D3355" i="3"/>
  <c r="B3331" i="3"/>
  <c r="D3003" i="3"/>
  <c r="D2795" i="3"/>
  <c r="D2523" i="3"/>
  <c r="B880" i="3"/>
  <c r="D608" i="3"/>
  <c r="D504" i="3"/>
  <c r="B368" i="3"/>
  <c r="D352" i="3"/>
  <c r="B240" i="3"/>
  <c r="D152" i="3"/>
  <c r="B136" i="3"/>
  <c r="B152" i="3"/>
  <c r="B935" i="3"/>
  <c r="D935" i="3"/>
  <c r="B1527" i="3"/>
  <c r="D1527" i="3"/>
  <c r="B640" i="3"/>
  <c r="D640" i="3"/>
  <c r="B1153" i="3"/>
  <c r="D1153" i="3"/>
  <c r="B609" i="3"/>
  <c r="D609" i="3"/>
  <c r="D3747" i="3"/>
  <c r="B3747" i="3"/>
  <c r="B3731" i="3"/>
  <c r="D3731" i="3"/>
  <c r="B3723" i="3"/>
  <c r="D3723" i="3"/>
  <c r="B3707" i="3"/>
  <c r="D3707" i="3"/>
  <c r="D3691" i="3"/>
  <c r="B3691" i="3"/>
  <c r="B3667" i="3"/>
  <c r="D3667" i="3"/>
  <c r="B3635" i="3"/>
  <c r="D3635" i="3"/>
  <c r="B3611" i="3"/>
  <c r="D3611" i="3"/>
  <c r="B3563" i="3"/>
  <c r="D3563" i="3"/>
  <c r="B3515" i="3"/>
  <c r="D3515" i="3"/>
  <c r="D3475" i="3"/>
  <c r="B3475" i="3"/>
  <c r="B3315" i="3"/>
  <c r="D3315" i="3"/>
  <c r="D3283" i="3"/>
  <c r="B3283" i="3"/>
  <c r="B3267" i="3"/>
  <c r="D3267" i="3"/>
  <c r="B3219" i="3"/>
  <c r="D3219" i="3"/>
  <c r="B3147" i="3"/>
  <c r="D3147" i="3"/>
  <c r="B3131" i="3"/>
  <c r="D3131" i="3"/>
  <c r="D3099" i="3"/>
  <c r="B3099" i="3"/>
  <c r="B3075" i="3"/>
  <c r="D3075" i="3"/>
  <c r="B2507" i="3"/>
  <c r="D2507" i="3"/>
  <c r="B2483" i="3"/>
  <c r="D2483" i="3"/>
  <c r="B2451" i="3"/>
  <c r="D2451" i="3"/>
  <c r="B2435" i="3"/>
  <c r="D2435" i="3"/>
  <c r="D2427" i="3"/>
  <c r="B2427" i="3"/>
  <c r="B2387" i="3"/>
  <c r="D2387" i="3"/>
  <c r="B451" i="3"/>
  <c r="D451" i="3"/>
  <c r="B187" i="3"/>
  <c r="D187" i="3"/>
  <c r="D678" i="3"/>
  <c r="B678" i="3"/>
  <c r="D3418" i="3"/>
  <c r="B3402" i="3"/>
  <c r="D3402" i="3"/>
  <c r="B3266" i="3"/>
  <c r="D3250" i="3"/>
  <c r="B3250" i="3"/>
  <c r="B2994" i="3"/>
  <c r="B2954" i="3"/>
  <c r="D2954" i="3"/>
  <c r="D2922" i="3"/>
  <c r="B2922" i="3"/>
  <c r="B2834" i="3"/>
  <c r="D2834" i="3"/>
  <c r="B2818" i="3"/>
  <c r="D2818" i="3"/>
  <c r="B2746" i="3"/>
  <c r="B2714" i="3"/>
  <c r="D2714" i="3"/>
  <c r="B2682" i="3"/>
  <c r="D2682" i="3"/>
  <c r="D2650" i="3"/>
  <c r="B2650" i="3"/>
  <c r="D2562" i="3"/>
  <c r="B2554" i="3"/>
  <c r="D2554" i="3"/>
  <c r="B2522" i="3"/>
  <c r="D2522" i="3"/>
  <c r="D2482" i="3"/>
  <c r="B2482" i="3"/>
  <c r="B2466" i="3"/>
  <c r="D2466" i="3"/>
  <c r="B178" i="3"/>
  <c r="D178" i="3"/>
  <c r="D3761" i="3"/>
  <c r="D3617" i="3"/>
  <c r="D3569" i="3"/>
  <c r="B3569" i="3"/>
  <c r="B3529" i="3"/>
  <c r="D3529" i="3"/>
  <c r="B3473" i="3"/>
  <c r="D3473" i="3"/>
  <c r="D3425" i="3"/>
  <c r="B3425" i="3"/>
  <c r="B3297" i="3"/>
  <c r="D3297" i="3"/>
  <c r="B3273" i="3"/>
  <c r="D3273" i="3"/>
  <c r="D3225" i="3"/>
  <c r="B3225" i="3"/>
  <c r="B3121" i="3"/>
  <c r="D3121" i="3"/>
  <c r="B3073" i="3"/>
  <c r="D3073" i="3"/>
  <c r="D2913" i="3"/>
  <c r="B2913" i="3"/>
  <c r="B2857" i="3"/>
  <c r="B2825" i="3"/>
  <c r="D2825" i="3"/>
  <c r="B2777" i="3"/>
  <c r="D2777" i="3"/>
  <c r="D2689" i="3"/>
  <c r="B2689" i="3"/>
  <c r="G2625" i="3"/>
  <c r="B2521" i="3"/>
  <c r="D2521" i="3"/>
  <c r="B2473" i="3"/>
  <c r="D2473" i="3"/>
  <c r="G2393" i="3"/>
  <c r="B2345" i="3"/>
  <c r="D2345" i="3"/>
  <c r="D2289" i="3"/>
  <c r="B2137" i="3"/>
  <c r="D2137" i="3"/>
  <c r="D2057" i="3"/>
  <c r="B2057" i="3"/>
  <c r="G1809" i="3"/>
  <c r="B1769" i="3"/>
  <c r="D1769" i="3"/>
  <c r="D1721" i="3"/>
  <c r="B1721" i="3"/>
  <c r="B1617" i="3"/>
  <c r="D1617" i="3"/>
  <c r="B1569" i="3"/>
  <c r="D1569" i="3"/>
  <c r="B1529" i="3"/>
  <c r="D1529" i="3"/>
  <c r="D1489" i="3"/>
  <c r="B1489" i="3"/>
  <c r="D1417" i="3"/>
  <c r="D1353" i="3"/>
  <c r="B1257" i="3"/>
  <c r="D1209" i="3"/>
  <c r="B1209" i="3"/>
  <c r="D1113" i="3"/>
  <c r="B1113" i="3"/>
  <c r="B1001" i="3"/>
  <c r="B953" i="3"/>
  <c r="D953" i="3"/>
  <c r="G889" i="3"/>
  <c r="B833" i="3"/>
  <c r="B761" i="3"/>
  <c r="D761" i="3"/>
  <c r="D753" i="3"/>
  <c r="G745" i="3"/>
  <c r="D689" i="3"/>
  <c r="D673" i="3"/>
  <c r="D665" i="3"/>
  <c r="G649" i="3"/>
  <c r="D625" i="3"/>
  <c r="D617" i="3"/>
  <c r="D593" i="3"/>
  <c r="D585" i="3"/>
  <c r="D577" i="3"/>
  <c r="D553" i="3"/>
  <c r="D545" i="3"/>
  <c r="D537" i="3"/>
  <c r="D521" i="3"/>
  <c r="G505" i="3"/>
  <c r="B497" i="3"/>
  <c r="D497" i="3"/>
  <c r="D481" i="3"/>
  <c r="B465" i="3"/>
  <c r="B433" i="3"/>
  <c r="B425" i="3"/>
  <c r="B417" i="3"/>
  <c r="B401" i="3"/>
  <c r="B393" i="3"/>
  <c r="G385" i="3"/>
  <c r="B377" i="3"/>
  <c r="D369" i="3"/>
  <c r="D361" i="3"/>
  <c r="D353" i="3"/>
  <c r="B337" i="3"/>
  <c r="D337" i="3"/>
  <c r="B313" i="3"/>
  <c r="B289" i="3"/>
  <c r="B265" i="3"/>
  <c r="D265" i="3"/>
  <c r="B257" i="3"/>
  <c r="B249" i="3"/>
  <c r="D249" i="3"/>
  <c r="D241" i="3"/>
  <c r="G225" i="3"/>
  <c r="B217" i="3"/>
  <c r="D217" i="3"/>
  <c r="D209" i="3"/>
  <c r="B185" i="3"/>
  <c r="D185" i="3"/>
  <c r="B177" i="3"/>
  <c r="B169" i="3"/>
  <c r="D169" i="3"/>
  <c r="B161" i="3"/>
  <c r="D153" i="3"/>
  <c r="B145" i="3"/>
  <c r="G137" i="3"/>
  <c r="B121" i="3"/>
  <c r="B113" i="3"/>
  <c r="B97" i="3"/>
  <c r="D97" i="3"/>
  <c r="B81" i="3"/>
  <c r="B57" i="3"/>
  <c r="D57" i="3"/>
  <c r="B49" i="3"/>
  <c r="D49" i="3"/>
  <c r="G41" i="3"/>
  <c r="B25" i="3"/>
  <c r="D9" i="3"/>
  <c r="B8" i="3"/>
  <c r="D34" i="3"/>
  <c r="D136" i="3"/>
  <c r="B171" i="3"/>
  <c r="D240" i="3"/>
  <c r="D276" i="3"/>
  <c r="D314" i="3"/>
  <c r="B333" i="3"/>
  <c r="B360" i="3"/>
  <c r="D438" i="3"/>
  <c r="D579" i="3"/>
  <c r="B579" i="3"/>
  <c r="D829" i="3"/>
  <c r="B1069" i="3"/>
  <c r="D1786" i="3"/>
  <c r="B3643" i="3"/>
  <c r="D3643" i="3"/>
  <c r="B3619" i="3"/>
  <c r="D3619" i="3"/>
  <c r="B3467" i="3"/>
  <c r="D3467" i="3"/>
  <c r="B3411" i="3"/>
  <c r="D3411" i="3"/>
  <c r="B3379" i="3"/>
  <c r="D3379" i="3"/>
  <c r="D3187" i="3"/>
  <c r="B3187" i="3"/>
  <c r="D3171" i="3"/>
  <c r="B3171" i="3"/>
  <c r="B3155" i="3"/>
  <c r="D3155" i="3"/>
  <c r="B3123" i="3"/>
  <c r="D3123" i="3"/>
  <c r="B3083" i="3"/>
  <c r="D3083" i="3"/>
  <c r="D3051" i="3"/>
  <c r="B3051" i="3"/>
  <c r="B3043" i="3"/>
  <c r="D3043" i="3"/>
  <c r="B3035" i="3"/>
  <c r="D3035" i="3"/>
  <c r="D3027" i="3"/>
  <c r="B3027" i="3"/>
  <c r="B2995" i="3"/>
  <c r="D2995" i="3"/>
  <c r="B2971" i="3"/>
  <c r="D2971" i="3"/>
  <c r="B2955" i="3"/>
  <c r="D2955" i="3"/>
  <c r="D2931" i="3"/>
  <c r="B2931" i="3"/>
  <c r="B2923" i="3"/>
  <c r="D2923" i="3"/>
  <c r="B2915" i="3"/>
  <c r="D2915" i="3"/>
  <c r="D2907" i="3"/>
  <c r="B2907" i="3"/>
  <c r="B2899" i="3"/>
  <c r="D2899" i="3"/>
  <c r="B2667" i="3"/>
  <c r="D2667" i="3"/>
  <c r="B2659" i="3"/>
  <c r="D2659" i="3"/>
  <c r="B2651" i="3"/>
  <c r="D2651" i="3"/>
  <c r="B2643" i="3"/>
  <c r="D2643" i="3"/>
  <c r="B2635" i="3"/>
  <c r="D2635" i="3"/>
  <c r="B99" i="3"/>
  <c r="D99" i="3"/>
  <c r="B3458" i="3"/>
  <c r="B3450" i="3"/>
  <c r="D3450" i="3"/>
  <c r="B3426" i="3"/>
  <c r="D3426" i="3"/>
  <c r="B3394" i="3"/>
  <c r="D3394" i="3"/>
  <c r="D3274" i="3"/>
  <c r="B3258" i="3"/>
  <c r="D3258" i="3"/>
  <c r="B3034" i="3"/>
  <c r="D2930" i="3"/>
  <c r="B2930" i="3"/>
  <c r="D2890" i="3"/>
  <c r="B2890" i="3"/>
  <c r="B2850" i="3"/>
  <c r="D2850" i="3"/>
  <c r="B2826" i="3"/>
  <c r="D2826" i="3"/>
  <c r="B2810" i="3"/>
  <c r="D2810" i="3"/>
  <c r="B2738" i="3"/>
  <c r="B2706" i="3"/>
  <c r="D2706" i="3"/>
  <c r="D2618" i="3"/>
  <c r="B2618" i="3"/>
  <c r="B2586" i="3"/>
  <c r="D2586" i="3"/>
  <c r="B2450" i="3"/>
  <c r="B2434" i="3"/>
  <c r="D2434" i="3"/>
  <c r="D2418" i="3"/>
  <c r="B2418" i="3"/>
  <c r="B2402" i="3"/>
  <c r="D2402" i="3"/>
  <c r="B538" i="3"/>
  <c r="D538" i="3"/>
  <c r="B434" i="3"/>
  <c r="D434" i="3"/>
  <c r="B146" i="3"/>
  <c r="D146" i="3"/>
  <c r="B426" i="3"/>
  <c r="D426" i="3"/>
  <c r="A2" i="3"/>
  <c r="D91" i="3"/>
  <c r="D51" i="3"/>
  <c r="D27" i="3"/>
  <c r="B1268" i="3"/>
  <c r="B1019" i="3"/>
  <c r="B940" i="3"/>
  <c r="D890" i="3"/>
  <c r="B611" i="3"/>
  <c r="D540" i="3"/>
  <c r="B510" i="3"/>
  <c r="B3777" i="3"/>
  <c r="D3777" i="3"/>
  <c r="B3705" i="3"/>
  <c r="B3665" i="3"/>
  <c r="D3665" i="3"/>
  <c r="B3649" i="3"/>
  <c r="D3649" i="3"/>
  <c r="D3601" i="3"/>
  <c r="B3601" i="3"/>
  <c r="B3553" i="3"/>
  <c r="D3553" i="3"/>
  <c r="B3441" i="3"/>
  <c r="D3353" i="3"/>
  <c r="B3353" i="3"/>
  <c r="B3305" i="3"/>
  <c r="D3305" i="3"/>
  <c r="D3265" i="3"/>
  <c r="D3017" i="3"/>
  <c r="B2953" i="3"/>
  <c r="B2849" i="3"/>
  <c r="B2817" i="3"/>
  <c r="D2817" i="3"/>
  <c r="D2641" i="3"/>
  <c r="B2641" i="3"/>
  <c r="B2545" i="3"/>
  <c r="D2545" i="3"/>
  <c r="D2489" i="3"/>
  <c r="B2489" i="3"/>
  <c r="B2337" i="3"/>
  <c r="D2337" i="3"/>
  <c r="B2305" i="3"/>
  <c r="D2305" i="3"/>
  <c r="B2257" i="3"/>
  <c r="D2257" i="3"/>
  <c r="B2201" i="3"/>
  <c r="D2153" i="3"/>
  <c r="B2153" i="3"/>
  <c r="B2113" i="3"/>
  <c r="D2113" i="3"/>
  <c r="D1865" i="3"/>
  <c r="D1825" i="3"/>
  <c r="B1825" i="3"/>
  <c r="G1745" i="3"/>
  <c r="B1665" i="3"/>
  <c r="D1665" i="3"/>
  <c r="B1625" i="3"/>
  <c r="D1625" i="3"/>
  <c r="D1577" i="3"/>
  <c r="B1577" i="3"/>
  <c r="B1521" i="3"/>
  <c r="D1521" i="3"/>
  <c r="B1457" i="3"/>
  <c r="D1457" i="3"/>
  <c r="B1385" i="3"/>
  <c r="D1385" i="3"/>
  <c r="D1337" i="3"/>
  <c r="B1337" i="3"/>
  <c r="D1321" i="3"/>
  <c r="B1321" i="3"/>
  <c r="G1273" i="3"/>
  <c r="G1193" i="3"/>
  <c r="D1097" i="3"/>
  <c r="B1097" i="3"/>
  <c r="D969" i="3"/>
  <c r="B969" i="3"/>
  <c r="G865" i="3"/>
  <c r="B825" i="3"/>
  <c r="D825" i="3"/>
  <c r="B3792" i="3"/>
  <c r="D3792" i="3"/>
  <c r="D3752" i="3"/>
  <c r="B3752" i="3"/>
  <c r="B3640" i="3"/>
  <c r="D3640" i="3"/>
  <c r="D3528" i="3"/>
  <c r="B3528" i="3"/>
  <c r="D3408" i="3"/>
  <c r="B3408" i="3"/>
  <c r="B3376" i="3"/>
  <c r="D3376" i="3"/>
  <c r="B3344" i="3"/>
  <c r="D3344" i="3"/>
  <c r="D3304" i="3"/>
  <c r="B3304" i="3"/>
  <c r="B3224" i="3"/>
  <c r="G2984" i="3"/>
  <c r="D2928" i="3"/>
  <c r="D2872" i="3"/>
  <c r="B2840" i="3"/>
  <c r="D2840" i="3"/>
  <c r="G2752" i="3"/>
  <c r="D2672" i="3"/>
  <c r="B2672" i="3"/>
  <c r="B2592" i="3"/>
  <c r="D2592" i="3"/>
  <c r="B2560" i="3"/>
  <c r="D2560" i="3"/>
  <c r="B2480" i="3"/>
  <c r="D2480" i="3"/>
  <c r="D2440" i="3"/>
  <c r="B2440" i="3"/>
  <c r="B2400" i="3"/>
  <c r="D2400" i="3"/>
  <c r="B2376" i="3"/>
  <c r="D2376" i="3"/>
  <c r="B2248" i="3"/>
  <c r="D2224" i="3"/>
  <c r="B2224" i="3"/>
  <c r="D2192" i="3"/>
  <c r="B2192" i="3"/>
  <c r="D2168" i="3"/>
  <c r="B2168" i="3"/>
  <c r="D2152" i="3"/>
  <c r="B2152" i="3"/>
  <c r="D2144" i="3"/>
  <c r="B2144" i="3"/>
  <c r="D2120" i="3"/>
  <c r="B2120" i="3"/>
  <c r="D2096" i="3"/>
  <c r="B2096" i="3"/>
  <c r="D2088" i="3"/>
  <c r="B2088" i="3"/>
  <c r="D2080" i="3"/>
  <c r="B2080" i="3"/>
  <c r="B2072" i="3"/>
  <c r="D2064" i="3"/>
  <c r="B2064" i="3"/>
  <c r="D2056" i="3"/>
  <c r="B2056" i="3"/>
  <c r="D2048" i="3"/>
  <c r="B2048" i="3"/>
  <c r="D2032" i="3"/>
  <c r="B2032" i="3"/>
  <c r="D2008" i="3"/>
  <c r="B2008" i="3"/>
  <c r="D2000" i="3"/>
  <c r="B2000" i="3"/>
  <c r="B1968" i="3"/>
  <c r="D1968" i="3"/>
  <c r="B1952" i="3"/>
  <c r="D1952" i="3"/>
  <c r="D1944" i="3"/>
  <c r="B1944" i="3"/>
  <c r="G1936" i="3"/>
  <c r="B1928" i="3"/>
  <c r="D1928" i="3"/>
  <c r="B1920" i="3"/>
  <c r="B1912" i="3"/>
  <c r="D1896" i="3"/>
  <c r="B1896" i="3"/>
  <c r="B1888" i="3"/>
  <c r="G1872" i="3"/>
  <c r="B1864" i="3"/>
  <c r="D1864" i="3"/>
  <c r="B1848" i="3"/>
  <c r="D1848" i="3"/>
  <c r="B1832" i="3"/>
  <c r="D1832" i="3"/>
  <c r="B1792" i="3"/>
  <c r="D1792" i="3"/>
  <c r="B1784" i="3"/>
  <c r="D1784" i="3"/>
  <c r="B1776" i="3"/>
  <c r="D1776" i="3"/>
  <c r="B1752" i="3"/>
  <c r="D1752" i="3"/>
  <c r="D1744" i="3"/>
  <c r="B1704" i="3"/>
  <c r="D1704" i="3"/>
  <c r="B1688" i="3"/>
  <c r="D1688" i="3"/>
  <c r="B1680" i="3"/>
  <c r="D1680" i="3"/>
  <c r="B1672" i="3"/>
  <c r="D1672" i="3"/>
  <c r="B1664" i="3"/>
  <c r="D1664" i="3"/>
  <c r="B1656" i="3"/>
  <c r="D1656" i="3"/>
  <c r="B1640" i="3"/>
  <c r="D1640" i="3"/>
  <c r="D1624" i="3"/>
  <c r="B1624" i="3"/>
  <c r="B1616" i="3"/>
  <c r="D1616" i="3"/>
  <c r="B1608" i="3"/>
  <c r="D1608" i="3"/>
  <c r="B1600" i="3"/>
  <c r="D1600" i="3"/>
  <c r="B1592" i="3"/>
  <c r="D1592" i="3"/>
  <c r="B1584" i="3"/>
  <c r="D1584" i="3"/>
  <c r="B1568" i="3"/>
  <c r="D1568" i="3"/>
  <c r="D1552" i="3"/>
  <c r="B1552" i="3"/>
  <c r="B1536" i="3"/>
  <c r="D1536" i="3"/>
  <c r="B1528" i="3"/>
  <c r="D1528" i="3"/>
  <c r="B1512" i="3"/>
  <c r="D1512" i="3"/>
  <c r="B1504" i="3"/>
  <c r="B1496" i="3"/>
  <c r="D1488" i="3"/>
  <c r="D1480" i="3"/>
  <c r="B1480" i="3"/>
  <c r="D1472" i="3"/>
  <c r="B1472" i="3"/>
  <c r="B1464" i="3"/>
  <c r="B1448" i="3"/>
  <c r="D1440" i="3"/>
  <c r="B1440" i="3"/>
  <c r="B1432" i="3"/>
  <c r="D1432" i="3"/>
  <c r="B1416" i="3"/>
  <c r="B1408" i="3"/>
  <c r="B1400" i="3"/>
  <c r="D1400" i="3"/>
  <c r="G1392" i="3"/>
  <c r="B1384" i="3"/>
  <c r="D1384" i="3"/>
  <c r="B1376" i="3"/>
  <c r="B1368" i="3"/>
  <c r="D1368" i="3"/>
  <c r="B1352" i="3"/>
  <c r="D1352" i="3"/>
  <c r="B1336" i="3"/>
  <c r="D1328" i="3"/>
  <c r="B1328" i="3"/>
  <c r="B1320" i="3"/>
  <c r="D1320" i="3"/>
  <c r="B1312" i="3"/>
  <c r="D1312" i="3"/>
  <c r="B1304" i="3"/>
  <c r="D1304" i="3"/>
  <c r="D1296" i="3"/>
  <c r="B1296" i="3"/>
  <c r="B1272" i="3"/>
  <c r="B1240" i="3"/>
  <c r="D1240" i="3"/>
  <c r="B1232" i="3"/>
  <c r="G1224" i="3"/>
  <c r="B1216" i="3"/>
  <c r="B1208" i="3"/>
  <c r="D1208" i="3"/>
  <c r="B1200" i="3"/>
  <c r="D1200" i="3"/>
  <c r="B1192" i="3"/>
  <c r="B1168" i="3"/>
  <c r="B1144" i="3"/>
  <c r="D1144" i="3"/>
  <c r="D1120" i="3"/>
  <c r="B1120" i="3"/>
  <c r="B1112" i="3"/>
  <c r="D1112" i="3"/>
  <c r="D1104" i="3"/>
  <c r="B1104" i="3"/>
  <c r="B1088" i="3"/>
  <c r="D1088" i="3"/>
  <c r="D1080" i="3"/>
  <c r="B1080" i="3"/>
  <c r="D1072" i="3"/>
  <c r="B1072" i="3"/>
  <c r="D1064" i="3"/>
  <c r="D1048" i="3"/>
  <c r="B1040" i="3"/>
  <c r="D1040" i="3"/>
  <c r="B1016" i="3"/>
  <c r="D1008" i="3"/>
  <c r="D1000" i="3"/>
  <c r="D992" i="3"/>
  <c r="B984" i="3"/>
  <c r="B976" i="3"/>
  <c r="D976" i="3"/>
  <c r="B968" i="3"/>
  <c r="D968" i="3"/>
  <c r="B952" i="3"/>
  <c r="B936" i="3"/>
  <c r="D936" i="3"/>
  <c r="B928" i="3"/>
  <c r="D928" i="3"/>
  <c r="B920" i="3"/>
  <c r="D920" i="3"/>
  <c r="B904" i="3"/>
  <c r="D856" i="3"/>
  <c r="B848" i="3"/>
  <c r="D848" i="3"/>
  <c r="B840" i="3"/>
  <c r="D840" i="3"/>
  <c r="B832" i="3"/>
  <c r="D832" i="3"/>
  <c r="B824" i="3"/>
  <c r="D824" i="3"/>
  <c r="D792" i="3"/>
  <c r="B792" i="3"/>
  <c r="B768" i="3"/>
  <c r="D768" i="3"/>
  <c r="B752" i="3"/>
  <c r="G744" i="3"/>
  <c r="B720" i="3"/>
  <c r="D704" i="3"/>
  <c r="B672" i="3"/>
  <c r="G664" i="3"/>
  <c r="D584" i="3"/>
  <c r="D568" i="3"/>
  <c r="D512" i="3"/>
  <c r="D496" i="3"/>
  <c r="B464" i="3"/>
  <c r="D464" i="3"/>
  <c r="B456" i="3"/>
  <c r="D456" i="3"/>
  <c r="B448" i="3"/>
  <c r="B432" i="3"/>
  <c r="D432" i="3"/>
  <c r="B416" i="3"/>
  <c r="D416" i="3"/>
  <c r="B408" i="3"/>
  <c r="D408" i="3"/>
  <c r="B400" i="3"/>
  <c r="D400" i="3"/>
  <c r="B384" i="3"/>
  <c r="D384" i="3"/>
  <c r="B344" i="3"/>
  <c r="B336" i="3"/>
  <c r="B328" i="3"/>
  <c r="B320" i="3"/>
  <c r="B312" i="3"/>
  <c r="D312" i="3"/>
  <c r="B296" i="3"/>
  <c r="G288" i="3"/>
  <c r="B280" i="3"/>
  <c r="B272" i="3"/>
  <c r="D272" i="3"/>
  <c r="B264" i="3"/>
  <c r="B256" i="3"/>
  <c r="D256" i="3"/>
  <c r="B248" i="3"/>
  <c r="B232" i="3"/>
  <c r="B224" i="3"/>
  <c r="G216" i="3"/>
  <c r="G208" i="3"/>
  <c r="B200" i="3"/>
  <c r="B192" i="3"/>
  <c r="D184" i="3"/>
  <c r="B176" i="3"/>
  <c r="D176" i="3"/>
  <c r="B168" i="3"/>
  <c r="B144" i="3"/>
  <c r="D144" i="3"/>
  <c r="B128" i="3"/>
  <c r="B120" i="3"/>
  <c r="D120" i="3"/>
  <c r="B112" i="3"/>
  <c r="D112" i="3"/>
  <c r="B104" i="3"/>
  <c r="B96" i="3"/>
  <c r="G88" i="3"/>
  <c r="B80" i="3"/>
  <c r="D80" i="3"/>
  <c r="B72" i="3"/>
  <c r="B64" i="3"/>
  <c r="B56" i="3"/>
  <c r="B48" i="3"/>
  <c r="B32" i="3"/>
  <c r="B24" i="3"/>
  <c r="D24" i="3"/>
  <c r="B34" i="3"/>
  <c r="D73" i="3"/>
  <c r="D105" i="3"/>
  <c r="D215" i="3"/>
  <c r="B276" i="3"/>
  <c r="B314" i="3"/>
  <c r="D368" i="3"/>
  <c r="D396" i="3"/>
  <c r="B444" i="3"/>
  <c r="D492" i="3"/>
  <c r="B492" i="3"/>
  <c r="D714" i="3"/>
  <c r="D1336" i="3"/>
  <c r="B1828" i="3"/>
  <c r="D1828" i="3"/>
  <c r="D3778" i="3"/>
  <c r="B3738" i="3"/>
  <c r="D3738" i="3"/>
  <c r="B3674" i="3"/>
  <c r="D3674" i="3"/>
  <c r="D3642" i="3"/>
  <c r="B3642" i="3"/>
  <c r="D3610" i="3"/>
  <c r="B3610" i="3"/>
  <c r="B3594" i="3"/>
  <c r="D3594" i="3"/>
  <c r="D3306" i="3"/>
  <c r="G3018" i="3"/>
  <c r="D2970" i="3"/>
  <c r="B2970" i="3"/>
  <c r="D2658" i="3"/>
  <c r="B2442" i="3"/>
  <c r="B2410" i="3"/>
  <c r="D2410" i="3"/>
  <c r="B2394" i="3"/>
  <c r="D2394" i="3"/>
  <c r="D1714" i="3"/>
  <c r="B1714" i="3"/>
  <c r="D3769" i="3"/>
  <c r="D3721" i="3"/>
  <c r="B3721" i="3"/>
  <c r="B3657" i="3"/>
  <c r="D3657" i="3"/>
  <c r="B3609" i="3"/>
  <c r="D3513" i="3"/>
  <c r="D3249" i="3"/>
  <c r="B3201" i="3"/>
  <c r="D3201" i="3"/>
  <c r="B3105" i="3"/>
  <c r="D3105" i="3"/>
  <c r="B3057" i="3"/>
  <c r="D3057" i="3"/>
  <c r="D2977" i="3"/>
  <c r="B2929" i="3"/>
  <c r="D2929" i="3"/>
  <c r="B2873" i="3"/>
  <c r="D2785" i="3"/>
  <c r="B2745" i="3"/>
  <c r="D2745" i="3"/>
  <c r="B2697" i="3"/>
  <c r="D2697" i="3"/>
  <c r="B2353" i="3"/>
  <c r="D2353" i="3"/>
  <c r="B2313" i="3"/>
  <c r="D2313" i="3"/>
  <c r="D2265" i="3"/>
  <c r="B2265" i="3"/>
  <c r="B2217" i="3"/>
  <c r="D2217" i="3"/>
  <c r="D2177" i="3"/>
  <c r="B2177" i="3"/>
  <c r="B2105" i="3"/>
  <c r="G2017" i="3"/>
  <c r="D1969" i="3"/>
  <c r="B1969" i="3"/>
  <c r="B1913" i="3"/>
  <c r="D1913" i="3"/>
  <c r="B1841" i="3"/>
  <c r="D1841" i="3"/>
  <c r="B1689" i="3"/>
  <c r="D1689" i="3"/>
  <c r="B1545" i="3"/>
  <c r="D1545" i="3"/>
  <c r="B1473" i="3"/>
  <c r="D1409" i="3"/>
  <c r="B1377" i="3"/>
  <c r="D1377" i="3"/>
  <c r="D1297" i="3"/>
  <c r="B1185" i="3"/>
  <c r="D1185" i="3"/>
  <c r="B1089" i="3"/>
  <c r="D1089" i="3"/>
  <c r="D1041" i="3"/>
  <c r="B1041" i="3"/>
  <c r="B961" i="3"/>
  <c r="D961" i="3"/>
  <c r="D921" i="3"/>
  <c r="B921" i="3"/>
  <c r="D721" i="3"/>
  <c r="D3760" i="3"/>
  <c r="B3760" i="3"/>
  <c r="B3624" i="3"/>
  <c r="D3624" i="3"/>
  <c r="B3584" i="3"/>
  <c r="D3584" i="3"/>
  <c r="B3544" i="3"/>
  <c r="D3544" i="3"/>
  <c r="B3496" i="3"/>
  <c r="D3496" i="3"/>
  <c r="D3456" i="3"/>
  <c r="B3456" i="3"/>
  <c r="D3320" i="3"/>
  <c r="B3232" i="3"/>
  <c r="D3128" i="3"/>
  <c r="D3096" i="3"/>
  <c r="B3096" i="3"/>
  <c r="B3040" i="3"/>
  <c r="D3040" i="3"/>
  <c r="B2888" i="3"/>
  <c r="D2888" i="3"/>
  <c r="B2768" i="3"/>
  <c r="B2736" i="3"/>
  <c r="D2736" i="3"/>
  <c r="B2704" i="3"/>
  <c r="D2704" i="3"/>
  <c r="B2664" i="3"/>
  <c r="D2664" i="3"/>
  <c r="B2448" i="3"/>
  <c r="D2448" i="3"/>
  <c r="B2408" i="3"/>
  <c r="D2408" i="3"/>
  <c r="B2336" i="3"/>
  <c r="D2336" i="3"/>
  <c r="D2232" i="3"/>
  <c r="D2128" i="3"/>
  <c r="B2128" i="3"/>
  <c r="D3639" i="3"/>
  <c r="B3639" i="3"/>
  <c r="B3559" i="3"/>
  <c r="D3559" i="3"/>
  <c r="B3471" i="3"/>
  <c r="D3471" i="3"/>
  <c r="D3367" i="3"/>
  <c r="B3367" i="3"/>
  <c r="D3319" i="3"/>
  <c r="B3287" i="3"/>
  <c r="D3287" i="3"/>
  <c r="B3207" i="3"/>
  <c r="D3207" i="3"/>
  <c r="D3167" i="3"/>
  <c r="B3167" i="3"/>
  <c r="D3143" i="3"/>
  <c r="B3143" i="3"/>
  <c r="D3031" i="3"/>
  <c r="D2943" i="3"/>
  <c r="B2903" i="3"/>
  <c r="D2903" i="3"/>
  <c r="B2831" i="3"/>
  <c r="D2831" i="3"/>
  <c r="B2807" i="3"/>
  <c r="D2807" i="3"/>
  <c r="B2783" i="3"/>
  <c r="D2783" i="3"/>
  <c r="B2735" i="3"/>
  <c r="D2631" i="3"/>
  <c r="B2631" i="3"/>
  <c r="D2591" i="3"/>
  <c r="B2551" i="3"/>
  <c r="D2551" i="3"/>
  <c r="B2503" i="3"/>
  <c r="D2447" i="3"/>
  <c r="B2447" i="3"/>
  <c r="B2407" i="3"/>
  <c r="D2407" i="3"/>
  <c r="B2319" i="3"/>
  <c r="D2319" i="3"/>
  <c r="B2287" i="3"/>
  <c r="D2287" i="3"/>
  <c r="B2263" i="3"/>
  <c r="D2263" i="3"/>
  <c r="B2247" i="3"/>
  <c r="D2239" i="3"/>
  <c r="B2239" i="3"/>
  <c r="D2223" i="3"/>
  <c r="B2223" i="3"/>
  <c r="D2199" i="3"/>
  <c r="B2199" i="3"/>
  <c r="B2191" i="3"/>
  <c r="D2167" i="3"/>
  <c r="B2167" i="3"/>
  <c r="B2159" i="3"/>
  <c r="D2159" i="3"/>
  <c r="B2151" i="3"/>
  <c r="D2151" i="3"/>
  <c r="G2143" i="3"/>
  <c r="B2135" i="3"/>
  <c r="D2127" i="3"/>
  <c r="B2127" i="3"/>
  <c r="D2119" i="3"/>
  <c r="B2119" i="3"/>
  <c r="B2111" i="3"/>
  <c r="D2111" i="3"/>
  <c r="D2095" i="3"/>
  <c r="B2095" i="3"/>
  <c r="D2087" i="3"/>
  <c r="B2087" i="3"/>
  <c r="D2079" i="3"/>
  <c r="B2079" i="3"/>
  <c r="B2071" i="3"/>
  <c r="D2071" i="3"/>
  <c r="B2063" i="3"/>
  <c r="D2063" i="3"/>
  <c r="B2055" i="3"/>
  <c r="D2055" i="3"/>
  <c r="D2047" i="3"/>
  <c r="B2047" i="3"/>
  <c r="D2015" i="3"/>
  <c r="B1999" i="3"/>
  <c r="D1999" i="3"/>
  <c r="D1983" i="3"/>
  <c r="B1983" i="3"/>
  <c r="D1951" i="3"/>
  <c r="B1943" i="3"/>
  <c r="D1943" i="3"/>
  <c r="B1927" i="3"/>
  <c r="B1919" i="3"/>
  <c r="D1919" i="3"/>
  <c r="B1911" i="3"/>
  <c r="D1911" i="3"/>
  <c r="B1903" i="3"/>
  <c r="D1903" i="3"/>
  <c r="D1895" i="3"/>
  <c r="B1895" i="3"/>
  <c r="B1887" i="3"/>
  <c r="D1887" i="3"/>
  <c r="B1879" i="3"/>
  <c r="D1879" i="3"/>
  <c r="D1871" i="3"/>
  <c r="B1871" i="3"/>
  <c r="B1863" i="3"/>
  <c r="D1855" i="3"/>
  <c r="B1847" i="3"/>
  <c r="D1847" i="3"/>
  <c r="B1839" i="3"/>
  <c r="D1839" i="3"/>
  <c r="D1823" i="3"/>
  <c r="D1815" i="3"/>
  <c r="D1807" i="3"/>
  <c r="D1799" i="3"/>
  <c r="B1791" i="3"/>
  <c r="D1791" i="3"/>
  <c r="B1783" i="3"/>
  <c r="D1783" i="3"/>
  <c r="B1759" i="3"/>
  <c r="D1759" i="3"/>
  <c r="G1743" i="3"/>
  <c r="B1735" i="3"/>
  <c r="D1735" i="3"/>
  <c r="D1727" i="3"/>
  <c r="B1711" i="3"/>
  <c r="D1711" i="3"/>
  <c r="B1703" i="3"/>
  <c r="D1703" i="3"/>
  <c r="D1687" i="3"/>
  <c r="B1679" i="3"/>
  <c r="D1679" i="3"/>
  <c r="D1671" i="3"/>
  <c r="B1671" i="3"/>
  <c r="B1663" i="3"/>
  <c r="B1655" i="3"/>
  <c r="B1647" i="3"/>
  <c r="D1647" i="3"/>
  <c r="B1639" i="3"/>
  <c r="D1639" i="3"/>
  <c r="B1623" i="3"/>
  <c r="D1623" i="3"/>
  <c r="G1615" i="3"/>
  <c r="B1591" i="3"/>
  <c r="B1583" i="3"/>
  <c r="B1575" i="3"/>
  <c r="D1575" i="3"/>
  <c r="B1567" i="3"/>
  <c r="D1567" i="3"/>
  <c r="B1559" i="3"/>
  <c r="D1559" i="3"/>
  <c r="B1543" i="3"/>
  <c r="D1543" i="3"/>
  <c r="G1535" i="3"/>
  <c r="D1511" i="3"/>
  <c r="D1495" i="3"/>
  <c r="B1495" i="3"/>
  <c r="B1479" i="3"/>
  <c r="D1479" i="3"/>
  <c r="B1471" i="3"/>
  <c r="D1471" i="3"/>
  <c r="D1463" i="3"/>
  <c r="B1463" i="3"/>
  <c r="D1455" i="3"/>
  <c r="D1431" i="3"/>
  <c r="D1423" i="3"/>
  <c r="D1415" i="3"/>
  <c r="D1407" i="3"/>
  <c r="D1399" i="3"/>
  <c r="B1383" i="3"/>
  <c r="D1375" i="3"/>
  <c r="B1375" i="3"/>
  <c r="B1359" i="3"/>
  <c r="D1359" i="3"/>
  <c r="B1343" i="3"/>
  <c r="B1335" i="3"/>
  <c r="B1327" i="3"/>
  <c r="D1327" i="3"/>
  <c r="D1319" i="3"/>
  <c r="B1303" i="3"/>
  <c r="D1303" i="3"/>
  <c r="D1279" i="3"/>
  <c r="D1263" i="3"/>
  <c r="D1255" i="3"/>
  <c r="D1247" i="3"/>
  <c r="B1239" i="3"/>
  <c r="D1223" i="3"/>
  <c r="B1207" i="3"/>
  <c r="D1191" i="3"/>
  <c r="B1191" i="3"/>
  <c r="D1183" i="3"/>
  <c r="B1183" i="3"/>
  <c r="G1159" i="3"/>
  <c r="B1143" i="3"/>
  <c r="D1135" i="3"/>
  <c r="B1135" i="3"/>
  <c r="B1127" i="3"/>
  <c r="D1127" i="3"/>
  <c r="D1119" i="3"/>
  <c r="B1119" i="3"/>
  <c r="B1111" i="3"/>
  <c r="D1111" i="3"/>
  <c r="B1095" i="3"/>
  <c r="D1095" i="3"/>
  <c r="B1079" i="3"/>
  <c r="D1079" i="3"/>
  <c r="B1071" i="3"/>
  <c r="D1071" i="3"/>
  <c r="B1063" i="3"/>
  <c r="B1055" i="3"/>
  <c r="D1055" i="3"/>
  <c r="G1047" i="3"/>
  <c r="B1023" i="3"/>
  <c r="D1023" i="3"/>
  <c r="B1015" i="3"/>
  <c r="D1015" i="3"/>
  <c r="D1007" i="3"/>
  <c r="D999" i="3"/>
  <c r="D991" i="3"/>
  <c r="B991" i="3"/>
  <c r="B967" i="3"/>
  <c r="D967" i="3"/>
  <c r="D951" i="3"/>
  <c r="B943" i="3"/>
  <c r="B927" i="3"/>
  <c r="G919" i="3"/>
  <c r="B911" i="3"/>
  <c r="D911" i="3"/>
  <c r="D903" i="3"/>
  <c r="B895" i="3"/>
  <c r="D895" i="3"/>
  <c r="B879" i="3"/>
  <c r="D863" i="3"/>
  <c r="B847" i="3"/>
  <c r="D847" i="3"/>
  <c r="B839" i="3"/>
  <c r="D823" i="3"/>
  <c r="B815" i="3"/>
  <c r="D815" i="3"/>
  <c r="D767" i="3"/>
  <c r="B735" i="3"/>
  <c r="D735" i="3"/>
  <c r="B711" i="3"/>
  <c r="D711" i="3"/>
  <c r="G695" i="3"/>
  <c r="D687" i="3"/>
  <c r="B687" i="3"/>
  <c r="G663" i="3"/>
  <c r="D639" i="3"/>
  <c r="B631" i="3"/>
  <c r="D631" i="3"/>
  <c r="G615" i="3"/>
  <c r="D607" i="3"/>
  <c r="B599" i="3"/>
  <c r="D599" i="3"/>
  <c r="B575" i="3"/>
  <c r="G559" i="3"/>
  <c r="B535" i="3"/>
  <c r="D535" i="3"/>
  <c r="B527" i="3"/>
  <c r="D527" i="3"/>
  <c r="G519" i="3"/>
  <c r="D503" i="3"/>
  <c r="B479" i="3"/>
  <c r="D479" i="3"/>
  <c r="B471" i="3"/>
  <c r="D471" i="3"/>
  <c r="B463" i="3"/>
  <c r="B447" i="3"/>
  <c r="D447" i="3"/>
  <c r="B391" i="3"/>
  <c r="D391" i="3"/>
  <c r="B343" i="3"/>
  <c r="D343" i="3"/>
  <c r="B63" i="3"/>
  <c r="D63" i="3"/>
  <c r="D12" i="3"/>
  <c r="D142" i="3"/>
  <c r="D174" i="3"/>
  <c r="D245" i="3"/>
  <c r="D347" i="3"/>
  <c r="B396" i="3"/>
  <c r="D444" i="3"/>
  <c r="D854" i="3"/>
  <c r="D940" i="3"/>
  <c r="D1085" i="3"/>
  <c r="B1444" i="3"/>
  <c r="B2015" i="3"/>
  <c r="B2787" i="3"/>
  <c r="D2787" i="3"/>
  <c r="B2779" i="3"/>
  <c r="D2779" i="3"/>
  <c r="B2771" i="3"/>
  <c r="D2771" i="3"/>
  <c r="B2755" i="3"/>
  <c r="D2755" i="3"/>
  <c r="B2739" i="3"/>
  <c r="D2739" i="3"/>
  <c r="D2499" i="3"/>
  <c r="B2499" i="3"/>
  <c r="B2459" i="3"/>
  <c r="D2459" i="3"/>
  <c r="D3410" i="3"/>
  <c r="D3362" i="3"/>
  <c r="B3338" i="3"/>
  <c r="D3338" i="3"/>
  <c r="B3290" i="3"/>
  <c r="D3290" i="3"/>
  <c r="D3210" i="3"/>
  <c r="B3202" i="3"/>
  <c r="D3202" i="3"/>
  <c r="B3186" i="3"/>
  <c r="D3186" i="3"/>
  <c r="B3106" i="3"/>
  <c r="D3106" i="3"/>
  <c r="D2802" i="3"/>
  <c r="D2578" i="3"/>
  <c r="B1130" i="3"/>
  <c r="D1130" i="3"/>
  <c r="D1026" i="3"/>
  <c r="B1026" i="3"/>
  <c r="D994" i="3"/>
  <c r="B994" i="3"/>
  <c r="B3793" i="3"/>
  <c r="B3737" i="3"/>
  <c r="B3689" i="3"/>
  <c r="D3689" i="3"/>
  <c r="B3641" i="3"/>
  <c r="D3641" i="3"/>
  <c r="B3489" i="3"/>
  <c r="D3449" i="3"/>
  <c r="B3449" i="3"/>
  <c r="D3393" i="3"/>
  <c r="B3393" i="3"/>
  <c r="B3337" i="3"/>
  <c r="B3257" i="3"/>
  <c r="B3209" i="3"/>
  <c r="D3209" i="3"/>
  <c r="B3113" i="3"/>
  <c r="D3113" i="3"/>
  <c r="B3033" i="3"/>
  <c r="D3033" i="3"/>
  <c r="B2881" i="3"/>
  <c r="B2793" i="3"/>
  <c r="D2793" i="3"/>
  <c r="D2729" i="3"/>
  <c r="B2649" i="3"/>
  <c r="B2457" i="3"/>
  <c r="D2457" i="3"/>
  <c r="B2425" i="3"/>
  <c r="D2425" i="3"/>
  <c r="B2361" i="3"/>
  <c r="D2361" i="3"/>
  <c r="D2297" i="3"/>
  <c r="B2249" i="3"/>
  <c r="D2249" i="3"/>
  <c r="B2185" i="3"/>
  <c r="D2145" i="3"/>
  <c r="B2145" i="3"/>
  <c r="D2065" i="3"/>
  <c r="B2065" i="3"/>
  <c r="D2025" i="3"/>
  <c r="B2025" i="3"/>
  <c r="B1977" i="3"/>
  <c r="D1977" i="3"/>
  <c r="D1929" i="3"/>
  <c r="B1929" i="3"/>
  <c r="D1849" i="3"/>
  <c r="B1849" i="3"/>
  <c r="B1657" i="3"/>
  <c r="D1657" i="3"/>
  <c r="B1593" i="3"/>
  <c r="D1593" i="3"/>
  <c r="D1553" i="3"/>
  <c r="B1553" i="3"/>
  <c r="B1481" i="3"/>
  <c r="D1433" i="3"/>
  <c r="D1369" i="3"/>
  <c r="D1289" i="3"/>
  <c r="D1241" i="3"/>
  <c r="D1201" i="3"/>
  <c r="B1201" i="3"/>
  <c r="B1121" i="3"/>
  <c r="B929" i="3"/>
  <c r="B881" i="3"/>
  <c r="D881" i="3"/>
  <c r="B801" i="3"/>
  <c r="D801" i="3"/>
  <c r="B705" i="3"/>
  <c r="D705" i="3"/>
  <c r="D3736" i="3"/>
  <c r="B3696" i="3"/>
  <c r="D3696" i="3"/>
  <c r="B3608" i="3"/>
  <c r="D3608" i="3"/>
  <c r="D3568" i="3"/>
  <c r="B3568" i="3"/>
  <c r="B3520" i="3"/>
  <c r="B3384" i="3"/>
  <c r="B3352" i="3"/>
  <c r="D3352" i="3"/>
  <c r="B3312" i="3"/>
  <c r="D3312" i="3"/>
  <c r="G3168" i="3"/>
  <c r="D3024" i="3"/>
  <c r="B3024" i="3"/>
  <c r="B3008" i="3"/>
  <c r="D3008" i="3"/>
  <c r="B2976" i="3"/>
  <c r="D2976" i="3"/>
  <c r="B2880" i="3"/>
  <c r="D2880" i="3"/>
  <c r="G2832" i="3"/>
  <c r="B2808" i="3"/>
  <c r="D2808" i="3"/>
  <c r="B2776" i="3"/>
  <c r="D2776" i="3"/>
  <c r="D2640" i="3"/>
  <c r="G2552" i="3"/>
  <c r="B2512" i="3"/>
  <c r="D2512" i="3"/>
  <c r="B2472" i="3"/>
  <c r="D2472" i="3"/>
  <c r="G2416" i="3"/>
  <c r="B2384" i="3"/>
  <c r="D2384" i="3"/>
  <c r="D2328" i="3"/>
  <c r="D2288" i="3"/>
  <c r="B2288" i="3"/>
  <c r="B2264" i="3"/>
  <c r="D2264" i="3"/>
  <c r="B3791" i="3"/>
  <c r="B3543" i="3"/>
  <c r="D3543" i="3"/>
  <c r="D3495" i="3"/>
  <c r="B3479" i="3"/>
  <c r="D3479" i="3"/>
  <c r="B3447" i="3"/>
  <c r="D3447" i="3"/>
  <c r="B3351" i="3"/>
  <c r="D3351" i="3"/>
  <c r="B3335" i="3"/>
  <c r="D3335" i="3"/>
  <c r="B3295" i="3"/>
  <c r="B3263" i="3"/>
  <c r="D3263" i="3"/>
  <c r="D3223" i="3"/>
  <c r="B3183" i="3"/>
  <c r="D3183" i="3"/>
  <c r="B3151" i="3"/>
  <c r="B3119" i="3"/>
  <c r="D3119" i="3"/>
  <c r="B3079" i="3"/>
  <c r="B3055" i="3"/>
  <c r="D3055" i="3"/>
  <c r="B3007" i="3"/>
  <c r="D3007" i="3"/>
  <c r="D2975" i="3"/>
  <c r="B2975" i="3"/>
  <c r="B2919" i="3"/>
  <c r="D2919" i="3"/>
  <c r="B2823" i="3"/>
  <c r="D2823" i="3"/>
  <c r="D2791" i="3"/>
  <c r="B2759" i="3"/>
  <c r="D2759" i="3"/>
  <c r="D2607" i="3"/>
  <c r="B2575" i="3"/>
  <c r="D2575" i="3"/>
  <c r="B2535" i="3"/>
  <c r="B2439" i="3"/>
  <c r="D2439" i="3"/>
  <c r="B2415" i="3"/>
  <c r="D2415" i="3"/>
  <c r="D2375" i="3"/>
  <c r="B2375" i="3"/>
  <c r="B2351" i="3"/>
  <c r="D2351" i="3"/>
  <c r="D2311" i="3"/>
  <c r="D2231" i="3"/>
  <c r="B3782" i="3"/>
  <c r="D3782" i="3"/>
  <c r="D3734" i="3"/>
  <c r="B3734" i="3"/>
  <c r="B3646" i="3"/>
  <c r="D3646" i="3"/>
  <c r="B3622" i="3"/>
  <c r="D3622" i="3"/>
  <c r="D3582" i="3"/>
  <c r="B3526" i="3"/>
  <c r="B3422" i="3"/>
  <c r="B3406" i="3"/>
  <c r="D3406" i="3"/>
  <c r="B3382" i="3"/>
  <c r="D3382" i="3"/>
  <c r="D3358" i="3"/>
  <c r="B3358" i="3"/>
  <c r="D3342" i="3"/>
  <c r="B3342" i="3"/>
  <c r="B3294" i="3"/>
  <c r="D3294" i="3"/>
  <c r="B3262" i="3"/>
  <c r="B3238" i="3"/>
  <c r="D3238" i="3"/>
  <c r="B3206" i="3"/>
  <c r="D3182" i="3"/>
  <c r="B3182" i="3"/>
  <c r="B3070" i="3"/>
  <c r="D2990" i="3"/>
  <c r="D2958" i="3"/>
  <c r="D2950" i="3"/>
  <c r="B2950" i="3"/>
  <c r="B2902" i="3"/>
  <c r="D2894" i="3"/>
  <c r="B2894" i="3"/>
  <c r="D2886" i="3"/>
  <c r="B2886" i="3"/>
  <c r="B2878" i="3"/>
  <c r="D2878" i="3"/>
  <c r="B2870" i="3"/>
  <c r="D2870" i="3"/>
  <c r="B2862" i="3"/>
  <c r="D2862" i="3"/>
  <c r="B2854" i="3"/>
  <c r="D2854" i="3"/>
  <c r="B2838" i="3"/>
  <c r="D2838" i="3"/>
  <c r="B2830" i="3"/>
  <c r="D2830" i="3"/>
  <c r="G2822" i="3"/>
  <c r="B2814" i="3"/>
  <c r="D2814" i="3"/>
  <c r="B2798" i="3"/>
  <c r="B2782" i="3"/>
  <c r="D2782" i="3"/>
  <c r="B2750" i="3"/>
  <c r="B2742" i="3"/>
  <c r="B2734" i="3"/>
  <c r="D2734" i="3"/>
  <c r="B2726" i="3"/>
  <c r="D2726" i="3"/>
  <c r="B2718" i="3"/>
  <c r="D2718" i="3"/>
  <c r="B2702" i="3"/>
  <c r="D2702" i="3"/>
  <c r="B2686" i="3"/>
  <c r="D2686" i="3"/>
  <c r="B2678" i="3"/>
  <c r="D2678" i="3"/>
  <c r="B2670" i="3"/>
  <c r="D2670" i="3"/>
  <c r="B2662" i="3"/>
  <c r="D2662" i="3"/>
  <c r="B2646" i="3"/>
  <c r="D2646" i="3"/>
  <c r="B2638" i="3"/>
  <c r="D2638" i="3"/>
  <c r="D2630" i="3"/>
  <c r="D2622" i="3"/>
  <c r="D2614" i="3"/>
  <c r="D2606" i="3"/>
  <c r="B2606" i="3"/>
  <c r="B2598" i="3"/>
  <c r="B2590" i="3"/>
  <c r="D2590" i="3"/>
  <c r="B2582" i="3"/>
  <c r="D2582" i="3"/>
  <c r="D2574" i="3"/>
  <c r="B2566" i="3"/>
  <c r="D2566" i="3"/>
  <c r="G2558" i="3"/>
  <c r="D2542" i="3"/>
  <c r="B2534" i="3"/>
  <c r="B2526" i="3"/>
  <c r="D2526" i="3"/>
  <c r="B2510" i="3"/>
  <c r="D2510" i="3"/>
  <c r="B2502" i="3"/>
  <c r="B2494" i="3"/>
  <c r="B2486" i="3"/>
  <c r="D2486" i="3"/>
  <c r="B2478" i="3"/>
  <c r="D2478" i="3"/>
  <c r="D2462" i="3"/>
  <c r="B2462" i="3"/>
  <c r="D2454" i="3"/>
  <c r="B2454" i="3"/>
  <c r="D2446" i="3"/>
  <c r="B2446" i="3"/>
  <c r="B2422" i="3"/>
  <c r="D2422" i="3"/>
  <c r="D2414" i="3"/>
  <c r="B2414" i="3"/>
  <c r="D2406" i="3"/>
  <c r="B2406" i="3"/>
  <c r="D2398" i="3"/>
  <c r="B2398" i="3"/>
  <c r="D2390" i="3"/>
  <c r="B2390" i="3"/>
  <c r="B2382" i="3"/>
  <c r="D2382" i="3"/>
  <c r="D2374" i="3"/>
  <c r="B2374" i="3"/>
  <c r="D2358" i="3"/>
  <c r="B2358" i="3"/>
  <c r="D2342" i="3"/>
  <c r="D2326" i="3"/>
  <c r="D2318" i="3"/>
  <c r="D2310" i="3"/>
  <c r="D2294" i="3"/>
  <c r="B2294" i="3"/>
  <c r="G2286" i="3"/>
  <c r="D2278" i="3"/>
  <c r="B2270" i="3"/>
  <c r="B2262" i="3"/>
  <c r="B2254" i="3"/>
  <c r="D2254" i="3"/>
  <c r="B2246" i="3"/>
  <c r="D2246" i="3"/>
  <c r="B2238" i="3"/>
  <c r="D2230" i="3"/>
  <c r="B2222" i="3"/>
  <c r="B2214" i="3"/>
  <c r="D2214" i="3"/>
  <c r="B2206" i="3"/>
  <c r="D2206" i="3"/>
  <c r="B2198" i="3"/>
  <c r="D2198" i="3"/>
  <c r="D2174" i="3"/>
  <c r="B2174" i="3"/>
  <c r="B2166" i="3"/>
  <c r="B2158" i="3"/>
  <c r="B2142" i="3"/>
  <c r="D2142" i="3"/>
  <c r="B2134" i="3"/>
  <c r="D2134" i="3"/>
  <c r="B2126" i="3"/>
  <c r="D2126" i="3"/>
  <c r="D2102" i="3"/>
  <c r="B2086" i="3"/>
  <c r="D2086" i="3"/>
  <c r="D2078" i="3"/>
  <c r="B2078" i="3"/>
  <c r="D2062" i="3"/>
  <c r="B2062" i="3"/>
  <c r="B2022" i="3"/>
  <c r="D2022" i="3"/>
  <c r="B2014" i="3"/>
  <c r="D2014" i="3"/>
  <c r="D2006" i="3"/>
  <c r="B2006" i="3"/>
  <c r="B1990" i="3"/>
  <c r="D1990" i="3"/>
  <c r="G1982" i="3"/>
  <c r="B1974" i="3"/>
  <c r="D1974" i="3"/>
  <c r="B1966" i="3"/>
  <c r="D1966" i="3"/>
  <c r="D1950" i="3"/>
  <c r="B1950" i="3"/>
  <c r="B1942" i="3"/>
  <c r="B1934" i="3"/>
  <c r="D1934" i="3"/>
  <c r="D1926" i="3"/>
  <c r="B1926" i="3"/>
  <c r="D1918" i="3"/>
  <c r="B1918" i="3"/>
  <c r="D1910" i="3"/>
  <c r="B1902" i="3"/>
  <c r="B1894" i="3"/>
  <c r="B1886" i="3"/>
  <c r="D1886" i="3"/>
  <c r="B1878" i="3"/>
  <c r="D1878" i="3"/>
  <c r="B1870" i="3"/>
  <c r="D1870" i="3"/>
  <c r="B1862" i="3"/>
  <c r="B1838" i="3"/>
  <c r="B1830" i="3"/>
  <c r="D1830" i="3"/>
  <c r="B1790" i="3"/>
  <c r="D1790" i="3"/>
  <c r="B1782" i="3"/>
  <c r="D1782" i="3"/>
  <c r="D1774" i="3"/>
  <c r="D1734" i="3"/>
  <c r="B1734" i="3"/>
  <c r="B1702" i="3"/>
  <c r="D1702" i="3"/>
  <c r="D1686" i="3"/>
  <c r="B1686" i="3"/>
  <c r="B1678" i="3"/>
  <c r="D1678" i="3"/>
  <c r="B1670" i="3"/>
  <c r="D1670" i="3"/>
  <c r="D1662" i="3"/>
  <c r="D1654" i="3"/>
  <c r="B1646" i="3"/>
  <c r="B1630" i="3"/>
  <c r="D1630" i="3"/>
  <c r="G1622" i="3"/>
  <c r="B1606" i="3"/>
  <c r="D1606" i="3"/>
  <c r="D1590" i="3"/>
  <c r="D1582" i="3"/>
  <c r="B1574" i="3"/>
  <c r="D1574" i="3"/>
  <c r="B1566" i="3"/>
  <c r="D1566" i="3"/>
  <c r="B1542" i="3"/>
  <c r="D1542" i="3"/>
  <c r="D1534" i="3"/>
  <c r="B1510" i="3"/>
  <c r="D1502" i="3"/>
  <c r="B1502" i="3"/>
  <c r="B1494" i="3"/>
  <c r="D1494" i="3"/>
  <c r="D1486" i="3"/>
  <c r="D1478" i="3"/>
  <c r="G1470" i="3"/>
  <c r="B1462" i="3"/>
  <c r="D1462" i="3"/>
  <c r="B1454" i="3"/>
  <c r="D1454" i="3"/>
  <c r="B1446" i="3"/>
  <c r="D1446" i="3"/>
  <c r="G1438" i="3"/>
  <c r="B1422" i="3"/>
  <c r="D1422" i="3"/>
  <c r="B1414" i="3"/>
  <c r="D1414" i="3"/>
  <c r="B1406" i="3"/>
  <c r="D1406" i="3"/>
  <c r="B1398" i="3"/>
  <c r="B1390" i="3"/>
  <c r="D1390" i="3"/>
  <c r="D1382" i="3"/>
  <c r="B1382" i="3"/>
  <c r="B1374" i="3"/>
  <c r="D1374" i="3"/>
  <c r="B1358" i="3"/>
  <c r="G1350" i="3"/>
  <c r="D1342" i="3"/>
  <c r="B1342" i="3"/>
  <c r="D1334" i="3"/>
  <c r="B1334" i="3"/>
  <c r="B1326" i="3"/>
  <c r="B1302" i="3"/>
  <c r="B1294" i="3"/>
  <c r="D1294" i="3"/>
  <c r="D1286" i="3"/>
  <c r="D1198" i="3"/>
  <c r="B1198" i="3"/>
  <c r="D1166" i="3"/>
  <c r="D1086" i="3"/>
  <c r="B1086" i="3"/>
  <c r="D1006" i="3"/>
  <c r="B1006" i="3"/>
  <c r="D958" i="3"/>
  <c r="B958" i="3"/>
  <c r="D894" i="3"/>
  <c r="D758" i="3"/>
  <c r="D630" i="3"/>
  <c r="B438" i="3"/>
  <c r="B382" i="3"/>
  <c r="D382" i="3"/>
  <c r="B310" i="3"/>
  <c r="D310" i="3"/>
  <c r="B254" i="3"/>
  <c r="D254" i="3"/>
  <c r="B166" i="3"/>
  <c r="D166" i="3"/>
  <c r="B134" i="3"/>
  <c r="D134" i="3"/>
  <c r="B86" i="3"/>
  <c r="D86" i="3"/>
  <c r="B38" i="3"/>
  <c r="D38" i="3"/>
  <c r="B12" i="3"/>
  <c r="D45" i="3"/>
  <c r="D82" i="3"/>
  <c r="D116" i="3"/>
  <c r="B142" i="3"/>
  <c r="B174" i="3"/>
  <c r="D221" i="3"/>
  <c r="B245" i="3"/>
  <c r="D290" i="3"/>
  <c r="D329" i="3"/>
  <c r="B347" i="3"/>
  <c r="D378" i="3"/>
  <c r="D460" i="3"/>
  <c r="D739" i="3"/>
  <c r="D980" i="3"/>
  <c r="B1085" i="3"/>
  <c r="B1455" i="3"/>
  <c r="B3755" i="3"/>
  <c r="D3755" i="3"/>
  <c r="B3739" i="3"/>
  <c r="D3739" i="3"/>
  <c r="B3715" i="3"/>
  <c r="D3715" i="3"/>
  <c r="D3675" i="3"/>
  <c r="B3675" i="3"/>
  <c r="B3651" i="3"/>
  <c r="D3651" i="3"/>
  <c r="B3579" i="3"/>
  <c r="D3579" i="3"/>
  <c r="B3555" i="3"/>
  <c r="D3555" i="3"/>
  <c r="B3531" i="3"/>
  <c r="D3531" i="3"/>
  <c r="D3507" i="3"/>
  <c r="B3507" i="3"/>
  <c r="D3483" i="3"/>
  <c r="B3483" i="3"/>
  <c r="D3459" i="3"/>
  <c r="B3459" i="3"/>
  <c r="B3403" i="3"/>
  <c r="D3403" i="3"/>
  <c r="B3387" i="3"/>
  <c r="D3387" i="3"/>
  <c r="B2747" i="3"/>
  <c r="D2747" i="3"/>
  <c r="B195" i="3"/>
  <c r="D195" i="3"/>
  <c r="B1648" i="3"/>
  <c r="D1648" i="3"/>
  <c r="D3794" i="3"/>
  <c r="B3794" i="3"/>
  <c r="B3786" i="3"/>
  <c r="D3786" i="3"/>
  <c r="D3762" i="3"/>
  <c r="B3762" i="3"/>
  <c r="D3730" i="3"/>
  <c r="B3730" i="3"/>
  <c r="B3714" i="3"/>
  <c r="D3714" i="3"/>
  <c r="B3698" i="3"/>
  <c r="D3698" i="3"/>
  <c r="B3666" i="3"/>
  <c r="D3666" i="3"/>
  <c r="B3650" i="3"/>
  <c r="D3650" i="3"/>
  <c r="B3634" i="3"/>
  <c r="D3634" i="3"/>
  <c r="B3602" i="3"/>
  <c r="D3602" i="3"/>
  <c r="D3578" i="3"/>
  <c r="B3578" i="3"/>
  <c r="B3530" i="3"/>
  <c r="D3530" i="3"/>
  <c r="B3506" i="3"/>
  <c r="D3506" i="3"/>
  <c r="B3474" i="3"/>
  <c r="D3474" i="3"/>
  <c r="B3346" i="3"/>
  <c r="G3170" i="3"/>
  <c r="B3130" i="3"/>
  <c r="D3130" i="3"/>
  <c r="B3058" i="3"/>
  <c r="D3058" i="3"/>
  <c r="B3010" i="3"/>
  <c r="D3010" i="3"/>
  <c r="B2938" i="3"/>
  <c r="D2938" i="3"/>
  <c r="B2874" i="3"/>
  <c r="D2874" i="3"/>
  <c r="B2842" i="3"/>
  <c r="D2842" i="3"/>
  <c r="D2754" i="3"/>
  <c r="B2730" i="3"/>
  <c r="D2730" i="3"/>
  <c r="B2690" i="3"/>
  <c r="D2690" i="3"/>
  <c r="B2546" i="3"/>
  <c r="B2530" i="3"/>
  <c r="D2530" i="3"/>
  <c r="B2498" i="3"/>
  <c r="D2498" i="3"/>
  <c r="B282" i="3"/>
  <c r="D282" i="3"/>
  <c r="B66" i="3"/>
  <c r="D66" i="3"/>
  <c r="B3785" i="3"/>
  <c r="D3753" i="3"/>
  <c r="B3753" i="3"/>
  <c r="B3713" i="3"/>
  <c r="D3713" i="3"/>
  <c r="B3521" i="3"/>
  <c r="D3521" i="3"/>
  <c r="B3433" i="3"/>
  <c r="D3433" i="3"/>
  <c r="D3361" i="3"/>
  <c r="B3281" i="3"/>
  <c r="B3233" i="3"/>
  <c r="D3233" i="3"/>
  <c r="B3193" i="3"/>
  <c r="D3193" i="3"/>
  <c r="B3081" i="3"/>
  <c r="D3081" i="3"/>
  <c r="D3041" i="3"/>
  <c r="B3041" i="3"/>
  <c r="D3009" i="3"/>
  <c r="B3009" i="3"/>
  <c r="B2969" i="3"/>
  <c r="D2969" i="3"/>
  <c r="B2921" i="3"/>
  <c r="D2921" i="3"/>
  <c r="B2833" i="3"/>
  <c r="B2761" i="3"/>
  <c r="D2761" i="3"/>
  <c r="B2633" i="3"/>
  <c r="D2633" i="3"/>
  <c r="B2537" i="3"/>
  <c r="D2537" i="3"/>
  <c r="B2449" i="3"/>
  <c r="D2449" i="3"/>
  <c r="B2329" i="3"/>
  <c r="D2329" i="3"/>
  <c r="B2169" i="3"/>
  <c r="D2121" i="3"/>
  <c r="B2121" i="3"/>
  <c r="G2049" i="3"/>
  <c r="D1993" i="3"/>
  <c r="D1905" i="3"/>
  <c r="B1905" i="3"/>
  <c r="B1873" i="3"/>
  <c r="D1873" i="3"/>
  <c r="B1833" i="3"/>
  <c r="D1833" i="3"/>
  <c r="B1761" i="3"/>
  <c r="D1761" i="3"/>
  <c r="B1713" i="3"/>
  <c r="D1713" i="3"/>
  <c r="D1633" i="3"/>
  <c r="B1585" i="3"/>
  <c r="D1585" i="3"/>
  <c r="B1537" i="3"/>
  <c r="D1537" i="3"/>
  <c r="D1513" i="3"/>
  <c r="B1513" i="3"/>
  <c r="D1401" i="3"/>
  <c r="B1401" i="3"/>
  <c r="B1361" i="3"/>
  <c r="D1361" i="3"/>
  <c r="B1329" i="3"/>
  <c r="D1329" i="3"/>
  <c r="B1265" i="3"/>
  <c r="D1225" i="3"/>
  <c r="B1225" i="3"/>
  <c r="D1177" i="3"/>
  <c r="B1177" i="3"/>
  <c r="D1137" i="3"/>
  <c r="B1137" i="3"/>
  <c r="B977" i="3"/>
  <c r="D849" i="3"/>
  <c r="B3776" i="3"/>
  <c r="B3728" i="3"/>
  <c r="D3664" i="3"/>
  <c r="B3592" i="3"/>
  <c r="D3592" i="3"/>
  <c r="B3504" i="3"/>
  <c r="B3464" i="3"/>
  <c r="D3464" i="3"/>
  <c r="B3416" i="3"/>
  <c r="B3328" i="3"/>
  <c r="D3328" i="3"/>
  <c r="B3280" i="3"/>
  <c r="B3256" i="3"/>
  <c r="D3256" i="3"/>
  <c r="D3208" i="3"/>
  <c r="B3208" i="3"/>
  <c r="B3152" i="3"/>
  <c r="D3152" i="3"/>
  <c r="D3000" i="3"/>
  <c r="B3000" i="3"/>
  <c r="B2968" i="3"/>
  <c r="D2968" i="3"/>
  <c r="D2936" i="3"/>
  <c r="B2936" i="3"/>
  <c r="D2856" i="3"/>
  <c r="B2792" i="3"/>
  <c r="D2792" i="3"/>
  <c r="B2760" i="3"/>
  <c r="B2720" i="3"/>
  <c r="D2720" i="3"/>
  <c r="B2680" i="3"/>
  <c r="D2680" i="3"/>
  <c r="B2608" i="3"/>
  <c r="D2608" i="3"/>
  <c r="B2576" i="3"/>
  <c r="D2576" i="3"/>
  <c r="D2528" i="3"/>
  <c r="B2496" i="3"/>
  <c r="D2496" i="3"/>
  <c r="B2464" i="3"/>
  <c r="D2464" i="3"/>
  <c r="D2432" i="3"/>
  <c r="B2432" i="3"/>
  <c r="D2360" i="3"/>
  <c r="D2320" i="3"/>
  <c r="B2256" i="3"/>
  <c r="D2256" i="3"/>
  <c r="B2200" i="3"/>
  <c r="D2184" i="3"/>
  <c r="B2184" i="3"/>
  <c r="B2104" i="3"/>
  <c r="D2104" i="3"/>
  <c r="B3751" i="3"/>
  <c r="D3751" i="3"/>
  <c r="B3735" i="3"/>
  <c r="D3735" i="3"/>
  <c r="B3679" i="3"/>
  <c r="D3679" i="3"/>
  <c r="B3647" i="3"/>
  <c r="D3647" i="3"/>
  <c r="B3615" i="3"/>
  <c r="D3615" i="3"/>
  <c r="B3583" i="3"/>
  <c r="D3583" i="3"/>
  <c r="D3535" i="3"/>
  <c r="D3511" i="3"/>
  <c r="B3511" i="3"/>
  <c r="B3463" i="3"/>
  <c r="B3359" i="3"/>
  <c r="D3327" i="3"/>
  <c r="B3303" i="3"/>
  <c r="D3303" i="3"/>
  <c r="B3279" i="3"/>
  <c r="D3279" i="3"/>
  <c r="B3199" i="3"/>
  <c r="B3127" i="3"/>
  <c r="G3095" i="3"/>
  <c r="D3039" i="3"/>
  <c r="B3039" i="3"/>
  <c r="B2991" i="3"/>
  <c r="B2967" i="3"/>
  <c r="D2967" i="3"/>
  <c r="B2815" i="3"/>
  <c r="D2815" i="3"/>
  <c r="D2775" i="3"/>
  <c r="B2751" i="3"/>
  <c r="D2751" i="3"/>
  <c r="B2687" i="3"/>
  <c r="D2687" i="3"/>
  <c r="B2639" i="3"/>
  <c r="B2615" i="3"/>
  <c r="D2615" i="3"/>
  <c r="D2527" i="3"/>
  <c r="B2527" i="3"/>
  <c r="G2495" i="3"/>
  <c r="D2463" i="3"/>
  <c r="B2463" i="3"/>
  <c r="B2431" i="3"/>
  <c r="D2431" i="3"/>
  <c r="B2399" i="3"/>
  <c r="D2399" i="3"/>
  <c r="B2367" i="3"/>
  <c r="D2367" i="3"/>
  <c r="D2335" i="3"/>
  <c r="D2295" i="3"/>
  <c r="B2295" i="3"/>
  <c r="B2271" i="3"/>
  <c r="D2271" i="3"/>
  <c r="D2207" i="3"/>
  <c r="D3798" i="3"/>
  <c r="B3798" i="3"/>
  <c r="D3774" i="3"/>
  <c r="B3774" i="3"/>
  <c r="B3726" i="3"/>
  <c r="D3726" i="3"/>
  <c r="B3686" i="3"/>
  <c r="D3686" i="3"/>
  <c r="D3654" i="3"/>
  <c r="B3654" i="3"/>
  <c r="B3638" i="3"/>
  <c r="D3638" i="3"/>
  <c r="B3606" i="3"/>
  <c r="D3606" i="3"/>
  <c r="B3590" i="3"/>
  <c r="D3590" i="3"/>
  <c r="D3558" i="3"/>
  <c r="D3542" i="3"/>
  <c r="B3542" i="3"/>
  <c r="B3494" i="3"/>
  <c r="D3494" i="3"/>
  <c r="B3438" i="3"/>
  <c r="D3438" i="3"/>
  <c r="B3398" i="3"/>
  <c r="D3374" i="3"/>
  <c r="B3374" i="3"/>
  <c r="D3326" i="3"/>
  <c r="B3286" i="3"/>
  <c r="D3286" i="3"/>
  <c r="B3222" i="3"/>
  <c r="B3134" i="3"/>
  <c r="D3134" i="3"/>
  <c r="G3102" i="3"/>
  <c r="D3030" i="3"/>
  <c r="G2982" i="3"/>
  <c r="B3797" i="3"/>
  <c r="B3765" i="3"/>
  <c r="D3765" i="3"/>
  <c r="D3749" i="3"/>
  <c r="B3725" i="3"/>
  <c r="D3725" i="3"/>
  <c r="D3685" i="3"/>
  <c r="B3685" i="3"/>
  <c r="D3669" i="3"/>
  <c r="B3669" i="3"/>
  <c r="D3653" i="3"/>
  <c r="B3653" i="3"/>
  <c r="B3645" i="3"/>
  <c r="D3645" i="3"/>
  <c r="B3621" i="3"/>
  <c r="B3605" i="3"/>
  <c r="D3605" i="3"/>
  <c r="B3589" i="3"/>
  <c r="D3589" i="3"/>
  <c r="B3573" i="3"/>
  <c r="D3573" i="3"/>
  <c r="B3557" i="3"/>
  <c r="D3557" i="3"/>
  <c r="D3533" i="3"/>
  <c r="B3533" i="3"/>
  <c r="B3517" i="3"/>
  <c r="D3517" i="3"/>
  <c r="B3485" i="3"/>
  <c r="D3485" i="3"/>
  <c r="B3445" i="3"/>
  <c r="D3445" i="3"/>
  <c r="B3429" i="3"/>
  <c r="D3429" i="3"/>
  <c r="B3413" i="3"/>
  <c r="D3413" i="3"/>
  <c r="D3405" i="3"/>
  <c r="B3405" i="3"/>
  <c r="D3365" i="3"/>
  <c r="B3357" i="3"/>
  <c r="D3357" i="3"/>
  <c r="B3317" i="3"/>
  <c r="D3301" i="3"/>
  <c r="B3293" i="3"/>
  <c r="D3293" i="3"/>
  <c r="D3277" i="3"/>
  <c r="B3245" i="3"/>
  <c r="D3245" i="3"/>
  <c r="B3229" i="3"/>
  <c r="D3229" i="3"/>
  <c r="B3205" i="3"/>
  <c r="B3181" i="3"/>
  <c r="B3165" i="3"/>
  <c r="D3165" i="3"/>
  <c r="B3157" i="3"/>
  <c r="B3149" i="3"/>
  <c r="D3141" i="3"/>
  <c r="B3125" i="3"/>
  <c r="B3085" i="3"/>
  <c r="D3085" i="3"/>
  <c r="B3069" i="3"/>
  <c r="D3069" i="3"/>
  <c r="G3061" i="3"/>
  <c r="B3045" i="3"/>
  <c r="D3045" i="3"/>
  <c r="B3037" i="3"/>
  <c r="D3037" i="3"/>
  <c r="D3029" i="3"/>
  <c r="B3029" i="3"/>
  <c r="D3005" i="3"/>
  <c r="B2997" i="3"/>
  <c r="D2997" i="3"/>
  <c r="B2981" i="3"/>
  <c r="D2981" i="3"/>
  <c r="D2973" i="3"/>
  <c r="B2957" i="3"/>
  <c r="D2957" i="3"/>
  <c r="B2949" i="3"/>
  <c r="D2949" i="3"/>
  <c r="D2941" i="3"/>
  <c r="B2933" i="3"/>
  <c r="D2933" i="3"/>
  <c r="B2925" i="3"/>
  <c r="D2925" i="3"/>
  <c r="D2917" i="3"/>
  <c r="B2917" i="3"/>
  <c r="B2909" i="3"/>
  <c r="D2909" i="3"/>
  <c r="D2901" i="3"/>
  <c r="B2901" i="3"/>
  <c r="D2845" i="3"/>
  <c r="B2829" i="3"/>
  <c r="D2829" i="3"/>
  <c r="B2821" i="3"/>
  <c r="D2821" i="3"/>
  <c r="B2805" i="3"/>
  <c r="B2797" i="3"/>
  <c r="D2797" i="3"/>
  <c r="D2789" i="3"/>
  <c r="B2757" i="3"/>
  <c r="B2749" i="3"/>
  <c r="D2749" i="3"/>
  <c r="B2741" i="3"/>
  <c r="D2741" i="3"/>
  <c r="D2733" i="3"/>
  <c r="B2725" i="3"/>
  <c r="D2677" i="3"/>
  <c r="B2677" i="3"/>
  <c r="D2669" i="3"/>
  <c r="B2669" i="3"/>
  <c r="D2661" i="3"/>
  <c r="B2661" i="3"/>
  <c r="G2653" i="3"/>
  <c r="D2645" i="3"/>
  <c r="B2645" i="3"/>
  <c r="B2613" i="3"/>
  <c r="D2613" i="3"/>
  <c r="B2605" i="3"/>
  <c r="D2605" i="3"/>
  <c r="B2597" i="3"/>
  <c r="D2597" i="3"/>
  <c r="B2581" i="3"/>
  <c r="D2581" i="3"/>
  <c r="D2565" i="3"/>
  <c r="D2557" i="3"/>
  <c r="B2557" i="3"/>
  <c r="D2549" i="3"/>
  <c r="D2533" i="3"/>
  <c r="B2533" i="3"/>
  <c r="B2525" i="3"/>
  <c r="D2525" i="3"/>
  <c r="D2509" i="3"/>
  <c r="B2509" i="3"/>
  <c r="B2493" i="3"/>
  <c r="D2493" i="3"/>
  <c r="B2485" i="3"/>
  <c r="B2469" i="3"/>
  <c r="D2469" i="3"/>
  <c r="B2461" i="3"/>
  <c r="D2461" i="3"/>
  <c r="D2453" i="3"/>
  <c r="B2453" i="3"/>
  <c r="B2437" i="3"/>
  <c r="D2437" i="3"/>
  <c r="B2429" i="3"/>
  <c r="D2429" i="3"/>
  <c r="B2421" i="3"/>
  <c r="D2413" i="3"/>
  <c r="B2413" i="3"/>
  <c r="D2405" i="3"/>
  <c r="B2405" i="3"/>
  <c r="B2389" i="3"/>
  <c r="D2389" i="3"/>
  <c r="B2381" i="3"/>
  <c r="D2381" i="3"/>
  <c r="B2373" i="3"/>
  <c r="D2373" i="3"/>
  <c r="B2365" i="3"/>
  <c r="D2365" i="3"/>
  <c r="B2357" i="3"/>
  <c r="D2357" i="3"/>
  <c r="B2349" i="3"/>
  <c r="D2349" i="3"/>
  <c r="B2333" i="3"/>
  <c r="D2333" i="3"/>
  <c r="B2325" i="3"/>
  <c r="D2325" i="3"/>
  <c r="B2317" i="3"/>
  <c r="D2317" i="3"/>
  <c r="B2301" i="3"/>
  <c r="B2293" i="3"/>
  <c r="D2293" i="3"/>
  <c r="B2269" i="3"/>
  <c r="D2269" i="3"/>
  <c r="B2261" i="3"/>
  <c r="D2261" i="3"/>
  <c r="B2253" i="3"/>
  <c r="D2253" i="3"/>
  <c r="B2245" i="3"/>
  <c r="D2245" i="3"/>
  <c r="B2237" i="3"/>
  <c r="D2237" i="3"/>
  <c r="B2229" i="3"/>
  <c r="D2229" i="3"/>
  <c r="B2221" i="3"/>
  <c r="B2213" i="3"/>
  <c r="D2213" i="3"/>
  <c r="D2205" i="3"/>
  <c r="B2197" i="3"/>
  <c r="D2197" i="3"/>
  <c r="B2189" i="3"/>
  <c r="B2173" i="3"/>
  <c r="B2157" i="3"/>
  <c r="B2149" i="3"/>
  <c r="B2141" i="3"/>
  <c r="D2141" i="3"/>
  <c r="D2109" i="3"/>
  <c r="B2109" i="3"/>
  <c r="B2069" i="3"/>
  <c r="B2061" i="3"/>
  <c r="B2037" i="3"/>
  <c r="D2037" i="3"/>
  <c r="D2013" i="3"/>
  <c r="B1989" i="3"/>
  <c r="D1981" i="3"/>
  <c r="B1973" i="3"/>
  <c r="D1973" i="3"/>
  <c r="B1965" i="3"/>
  <c r="D1965" i="3"/>
  <c r="B1957" i="3"/>
  <c r="D1957" i="3"/>
  <c r="B1949" i="3"/>
  <c r="D1949" i="3"/>
  <c r="D1933" i="3"/>
  <c r="B1925" i="3"/>
  <c r="D1925" i="3"/>
  <c r="D1909" i="3"/>
  <c r="B1909" i="3"/>
  <c r="B1901" i="3"/>
  <c r="D1901" i="3"/>
  <c r="B1893" i="3"/>
  <c r="D1893" i="3"/>
  <c r="D1877" i="3"/>
  <c r="B1869" i="3"/>
  <c r="D1869" i="3"/>
  <c r="B1845" i="3"/>
  <c r="D1845" i="3"/>
  <c r="B1821" i="3"/>
  <c r="D1821" i="3"/>
  <c r="D1813" i="3"/>
  <c r="B1813" i="3"/>
  <c r="B1805" i="3"/>
  <c r="D1805" i="3"/>
  <c r="B1797" i="3"/>
  <c r="D1797" i="3"/>
  <c r="D1765" i="3"/>
  <c r="D1757" i="3"/>
  <c r="B1733" i="3"/>
  <c r="D1733" i="3"/>
  <c r="B1725" i="3"/>
  <c r="D1725" i="3"/>
  <c r="B1717" i="3"/>
  <c r="D1717" i="3"/>
  <c r="G1709" i="3"/>
  <c r="B1693" i="3"/>
  <c r="B901" i="3"/>
  <c r="D837" i="3"/>
  <c r="D597" i="3"/>
  <c r="D589" i="3"/>
  <c r="D525" i="3"/>
  <c r="B421" i="3"/>
  <c r="D421" i="3"/>
  <c r="B325" i="3"/>
  <c r="D325" i="3"/>
  <c r="B301" i="3"/>
  <c r="D301" i="3"/>
  <c r="B293" i="3"/>
  <c r="D293" i="3"/>
  <c r="B237" i="3"/>
  <c r="D237" i="3"/>
  <c r="B229" i="3"/>
  <c r="D229" i="3"/>
  <c r="D213" i="3"/>
  <c r="B205" i="3"/>
  <c r="D205" i="3"/>
  <c r="D77" i="3"/>
  <c r="B45" i="3"/>
  <c r="B82" i="3"/>
  <c r="B116" i="3"/>
  <c r="B221" i="3"/>
  <c r="B290" i="3"/>
  <c r="B378" i="3"/>
  <c r="D418" i="3"/>
  <c r="B460" i="3"/>
  <c r="B514" i="3"/>
  <c r="D514" i="3"/>
  <c r="B882" i="3"/>
  <c r="B980" i="3"/>
  <c r="B2331" i="3"/>
  <c r="B3795" i="3"/>
  <c r="D3795" i="3"/>
  <c r="B2883" i="3"/>
  <c r="D2883" i="3"/>
  <c r="B2835" i="3"/>
  <c r="D2835" i="3"/>
  <c r="B2827" i="3"/>
  <c r="D2827" i="3"/>
  <c r="B2803" i="3"/>
  <c r="D2803" i="3"/>
  <c r="D2611" i="3"/>
  <c r="B2611" i="3"/>
  <c r="B2595" i="3"/>
  <c r="D2595" i="3"/>
  <c r="B2579" i="3"/>
  <c r="D2579" i="3"/>
  <c r="B2563" i="3"/>
  <c r="D2563" i="3"/>
  <c r="B1475" i="3"/>
  <c r="D1475" i="3"/>
  <c r="B843" i="3"/>
  <c r="D843" i="3"/>
  <c r="D811" i="3"/>
  <c r="B811" i="3"/>
  <c r="B731" i="3"/>
  <c r="D731" i="3"/>
  <c r="D3570" i="3"/>
  <c r="B3538" i="3"/>
  <c r="D3538" i="3"/>
  <c r="B3498" i="3"/>
  <c r="D3498" i="3"/>
  <c r="B3482" i="3"/>
  <c r="D3482" i="3"/>
  <c r="B3466" i="3"/>
  <c r="D3466" i="3"/>
  <c r="B3386" i="3"/>
  <c r="D3378" i="3"/>
  <c r="B3378" i="3"/>
  <c r="B3370" i="3"/>
  <c r="D3370" i="3"/>
  <c r="B3162" i="3"/>
  <c r="B3122" i="3"/>
  <c r="D3122" i="3"/>
  <c r="B3082" i="3"/>
  <c r="D3082" i="3"/>
  <c r="B3066" i="3"/>
  <c r="D3066" i="3"/>
  <c r="B2794" i="3"/>
  <c r="B2786" i="3"/>
  <c r="D2786" i="3"/>
  <c r="B2770" i="3"/>
  <c r="D2770" i="3"/>
  <c r="B2722" i="3"/>
  <c r="D2722" i="3"/>
  <c r="B2698" i="3"/>
  <c r="D2698" i="3"/>
  <c r="B2666" i="3"/>
  <c r="D2666" i="3"/>
  <c r="B2602" i="3"/>
  <c r="D2602" i="3"/>
  <c r="B2458" i="3"/>
  <c r="B3745" i="3"/>
  <c r="B3697" i="3"/>
  <c r="D3697" i="3"/>
  <c r="B3633" i="3"/>
  <c r="B3545" i="3"/>
  <c r="D3545" i="3"/>
  <c r="B3505" i="3"/>
  <c r="D3505" i="3"/>
  <c r="B3417" i="3"/>
  <c r="D3417" i="3"/>
  <c r="B3385" i="3"/>
  <c r="D3385" i="3"/>
  <c r="B3313" i="3"/>
  <c r="B3289" i="3"/>
  <c r="D3289" i="3"/>
  <c r="D3185" i="3"/>
  <c r="B3097" i="3"/>
  <c r="D3097" i="3"/>
  <c r="B3025" i="3"/>
  <c r="B2945" i="3"/>
  <c r="D2945" i="3"/>
  <c r="D2897" i="3"/>
  <c r="B2897" i="3"/>
  <c r="B2801" i="3"/>
  <c r="B2753" i="3"/>
  <c r="D2753" i="3"/>
  <c r="B2569" i="3"/>
  <c r="D2569" i="3"/>
  <c r="D2481" i="3"/>
  <c r="B2481" i="3"/>
  <c r="D2433" i="3"/>
  <c r="B2433" i="3"/>
  <c r="B2417" i="3"/>
  <c r="D2417" i="3"/>
  <c r="B2377" i="3"/>
  <c r="D2377" i="3"/>
  <c r="B2321" i="3"/>
  <c r="D2321" i="3"/>
  <c r="B2281" i="3"/>
  <c r="D2281" i="3"/>
  <c r="B2241" i="3"/>
  <c r="D2241" i="3"/>
  <c r="B2209" i="3"/>
  <c r="D2209" i="3"/>
  <c r="G1937" i="3"/>
  <c r="B1857" i="3"/>
  <c r="D1817" i="3"/>
  <c r="B1817" i="3"/>
  <c r="B1681" i="3"/>
  <c r="D1681" i="3"/>
  <c r="D1641" i="3"/>
  <c r="B1641" i="3"/>
  <c r="D1609" i="3"/>
  <c r="B1609" i="3"/>
  <c r="D1505" i="3"/>
  <c r="B1449" i="3"/>
  <c r="D1393" i="3"/>
  <c r="D1313" i="3"/>
  <c r="B1313" i="3"/>
  <c r="B1249" i="3"/>
  <c r="B1217" i="3"/>
  <c r="D1217" i="3"/>
  <c r="G1065" i="3"/>
  <c r="B1025" i="3"/>
  <c r="D1025" i="3"/>
  <c r="B993" i="3"/>
  <c r="D993" i="3"/>
  <c r="B897" i="3"/>
  <c r="D897" i="3"/>
  <c r="B857" i="3"/>
  <c r="B3808" i="3"/>
  <c r="B3768" i="3"/>
  <c r="D3768" i="3"/>
  <c r="B3744" i="3"/>
  <c r="D3744" i="3"/>
  <c r="B3712" i="3"/>
  <c r="D3712" i="3"/>
  <c r="D3688" i="3"/>
  <c r="B3688" i="3"/>
  <c r="B3576" i="3"/>
  <c r="D3576" i="3"/>
  <c r="D3512" i="3"/>
  <c r="B3512" i="3"/>
  <c r="B3472" i="3"/>
  <c r="D3472" i="3"/>
  <c r="B3440" i="3"/>
  <c r="D3440" i="3"/>
  <c r="B3288" i="3"/>
  <c r="B3248" i="3"/>
  <c r="D3248" i="3"/>
  <c r="G3136" i="3"/>
  <c r="B3072" i="3"/>
  <c r="D2952" i="3"/>
  <c r="G2896" i="3"/>
  <c r="D2848" i="3"/>
  <c r="B2784" i="3"/>
  <c r="D2744" i="3"/>
  <c r="B2688" i="3"/>
  <c r="B2656" i="3"/>
  <c r="D2656" i="3"/>
  <c r="B2624" i="3"/>
  <c r="D2624" i="3"/>
  <c r="D2568" i="3"/>
  <c r="D2536" i="3"/>
  <c r="B2536" i="3"/>
  <c r="D2488" i="3"/>
  <c r="B2488" i="3"/>
  <c r="B2456" i="3"/>
  <c r="D2456" i="3"/>
  <c r="D2312" i="3"/>
  <c r="D2208" i="3"/>
  <c r="B2208" i="3"/>
  <c r="D2176" i="3"/>
  <c r="D3767" i="3"/>
  <c r="B3767" i="3"/>
  <c r="D3719" i="3"/>
  <c r="B3687" i="3"/>
  <c r="D3687" i="3"/>
  <c r="B3631" i="3"/>
  <c r="D3631" i="3"/>
  <c r="B3599" i="3"/>
  <c r="D3599" i="3"/>
  <c r="D3551" i="3"/>
  <c r="B3551" i="3"/>
  <c r="B3519" i="3"/>
  <c r="D3519" i="3"/>
  <c r="B3487" i="3"/>
  <c r="D3487" i="3"/>
  <c r="B3455" i="3"/>
  <c r="D3455" i="3"/>
  <c r="B3423" i="3"/>
  <c r="D3423" i="3"/>
  <c r="B3399" i="3"/>
  <c r="D3399" i="3"/>
  <c r="B3343" i="3"/>
  <c r="B3271" i="3"/>
  <c r="D3191" i="3"/>
  <c r="B3191" i="3"/>
  <c r="B3103" i="3"/>
  <c r="D3103" i="3"/>
  <c r="G3071" i="3"/>
  <c r="D3047" i="3"/>
  <c r="B3047" i="3"/>
  <c r="G3015" i="3"/>
  <c r="B2927" i="3"/>
  <c r="D2927" i="3"/>
  <c r="D2799" i="3"/>
  <c r="B2743" i="3"/>
  <c r="D2743" i="3"/>
  <c r="B2711" i="3"/>
  <c r="D2711" i="3"/>
  <c r="B2647" i="3"/>
  <c r="B2543" i="3"/>
  <c r="D2543" i="3"/>
  <c r="D2519" i="3"/>
  <c r="B2519" i="3"/>
  <c r="D2455" i="3"/>
  <c r="B2455" i="3"/>
  <c r="D2391" i="3"/>
  <c r="B2391" i="3"/>
  <c r="D2343" i="3"/>
  <c r="B2303" i="3"/>
  <c r="D2303" i="3"/>
  <c r="B2279" i="3"/>
  <c r="D2279" i="3"/>
  <c r="G2215" i="3"/>
  <c r="D3790" i="3"/>
  <c r="B3790" i="3"/>
  <c r="B3718" i="3"/>
  <c r="D3718" i="3"/>
  <c r="B3678" i="3"/>
  <c r="D3678" i="3"/>
  <c r="B3662" i="3"/>
  <c r="D3662" i="3"/>
  <c r="B3574" i="3"/>
  <c r="D3574" i="3"/>
  <c r="B3550" i="3"/>
  <c r="D3550" i="3"/>
  <c r="B3534" i="3"/>
  <c r="D3534" i="3"/>
  <c r="B3510" i="3"/>
  <c r="D3510" i="3"/>
  <c r="D3486" i="3"/>
  <c r="B3486" i="3"/>
  <c r="B3414" i="3"/>
  <c r="D3414" i="3"/>
  <c r="B3334" i="3"/>
  <c r="B3310" i="3"/>
  <c r="D3278" i="3"/>
  <c r="D3254" i="3"/>
  <c r="D3230" i="3"/>
  <c r="B3230" i="3"/>
  <c r="D3190" i="3"/>
  <c r="B3190" i="3"/>
  <c r="D3150" i="3"/>
  <c r="B3078" i="3"/>
  <c r="B3038" i="3"/>
  <c r="D3038" i="3"/>
  <c r="B2918" i="3"/>
  <c r="B3805" i="3"/>
  <c r="D3805" i="3"/>
  <c r="B3773" i="3"/>
  <c r="D3757" i="3"/>
  <c r="B3757" i="3"/>
  <c r="B3741" i="3"/>
  <c r="D3741" i="3"/>
  <c r="D3709" i="3"/>
  <c r="B3709" i="3"/>
  <c r="D3677" i="3"/>
  <c r="D3661" i="3"/>
  <c r="B3661" i="3"/>
  <c r="B3637" i="3"/>
  <c r="D3637" i="3"/>
  <c r="B3629" i="3"/>
  <c r="D3629" i="3"/>
  <c r="D3597" i="3"/>
  <c r="B3597" i="3"/>
  <c r="D3565" i="3"/>
  <c r="B3565" i="3"/>
  <c r="D3541" i="3"/>
  <c r="B3541" i="3"/>
  <c r="B3509" i="3"/>
  <c r="B3469" i="3"/>
  <c r="D3469" i="3"/>
  <c r="D3421" i="3"/>
  <c r="B3397" i="3"/>
  <c r="D3397" i="3"/>
  <c r="B3381" i="3"/>
  <c r="D3349" i="3"/>
  <c r="B3325" i="3"/>
  <c r="D3325" i="3"/>
  <c r="D3285" i="3"/>
  <c r="D3796" i="3"/>
  <c r="D3788" i="3"/>
  <c r="B3788" i="3"/>
  <c r="D3780" i="3"/>
  <c r="D3772" i="3"/>
  <c r="B3764" i="3"/>
  <c r="B3740" i="3"/>
  <c r="D3740" i="3"/>
  <c r="B3724" i="3"/>
  <c r="D3724" i="3"/>
  <c r="B3700" i="3"/>
  <c r="D3700" i="3"/>
  <c r="B3692" i="3"/>
  <c r="D3692" i="3"/>
  <c r="B3684" i="3"/>
  <c r="D3684" i="3"/>
  <c r="B3668" i="3"/>
  <c r="D3668" i="3"/>
  <c r="B3652" i="3"/>
  <c r="B3628" i="3"/>
  <c r="D3628" i="3"/>
  <c r="D3596" i="3"/>
  <c r="B3596" i="3"/>
  <c r="D3588" i="3"/>
  <c r="B3588" i="3"/>
  <c r="B3556" i="3"/>
  <c r="D3540" i="3"/>
  <c r="D3532" i="3"/>
  <c r="B3532" i="3"/>
  <c r="D3524" i="3"/>
  <c r="B3500" i="3"/>
  <c r="D3500" i="3"/>
  <c r="B3492" i="3"/>
  <c r="D3492" i="3"/>
  <c r="B3476" i="3"/>
  <c r="D3476" i="3"/>
  <c r="D3468" i="3"/>
  <c r="B3468" i="3"/>
  <c r="B3460" i="3"/>
  <c r="D3452" i="3"/>
  <c r="B3444" i="3"/>
  <c r="D3444" i="3"/>
  <c r="B3420" i="3"/>
  <c r="D3412" i="3"/>
  <c r="B3412" i="3"/>
  <c r="D3404" i="3"/>
  <c r="B3404" i="3"/>
  <c r="B3388" i="3"/>
  <c r="D3380" i="3"/>
  <c r="B3380" i="3"/>
  <c r="B3372" i="3"/>
  <c r="D3372" i="3"/>
  <c r="B3364" i="3"/>
  <c r="D3364" i="3"/>
  <c r="B3356" i="3"/>
  <c r="D3356" i="3"/>
  <c r="B3348" i="3"/>
  <c r="D3348" i="3"/>
  <c r="B3340" i="3"/>
  <c r="D3340" i="3"/>
  <c r="D3316" i="3"/>
  <c r="B3316" i="3"/>
  <c r="B3308" i="3"/>
  <c r="D3308" i="3"/>
  <c r="B3300" i="3"/>
  <c r="D3300" i="3"/>
  <c r="B3284" i="3"/>
  <c r="D3284" i="3"/>
  <c r="D3276" i="3"/>
  <c r="D3260" i="3"/>
  <c r="B3260" i="3"/>
  <c r="B3204" i="3"/>
  <c r="D3204" i="3"/>
  <c r="D3196" i="3"/>
  <c r="D3148" i="3"/>
  <c r="G3132" i="3"/>
  <c r="B3124" i="3"/>
  <c r="D3124" i="3"/>
  <c r="D3108" i="3"/>
  <c r="B3100" i="3"/>
  <c r="D3076" i="3"/>
  <c r="B3068" i="3"/>
  <c r="D3068" i="3"/>
  <c r="B3060" i="3"/>
  <c r="B3044" i="3"/>
  <c r="D3044" i="3"/>
  <c r="B3012" i="3"/>
  <c r="D2996" i="3"/>
  <c r="B2996" i="3"/>
  <c r="B2988" i="3"/>
  <c r="B2980" i="3"/>
  <c r="D2980" i="3"/>
  <c r="B2964" i="3"/>
  <c r="B2956" i="3"/>
  <c r="D2948" i="3"/>
  <c r="G2916" i="3"/>
  <c r="B2908" i="3"/>
  <c r="B2892" i="3"/>
  <c r="D2892" i="3"/>
  <c r="B2876" i="3"/>
  <c r="D2876" i="3"/>
  <c r="B2860" i="3"/>
  <c r="D2860" i="3"/>
  <c r="B2852" i="3"/>
  <c r="D2852" i="3"/>
  <c r="B2844" i="3"/>
  <c r="D2844" i="3"/>
  <c r="B2812" i="3"/>
  <c r="D2812" i="3"/>
  <c r="B2804" i="3"/>
  <c r="D2804" i="3"/>
  <c r="B2796" i="3"/>
  <c r="D2796" i="3"/>
  <c r="B2788" i="3"/>
  <c r="B2780" i="3"/>
  <c r="D2780" i="3"/>
  <c r="D2772" i="3"/>
  <c r="B2764" i="3"/>
  <c r="G2756" i="3"/>
  <c r="D2748" i="3"/>
  <c r="D2740" i="3"/>
  <c r="B2724" i="3"/>
  <c r="D2724" i="3"/>
  <c r="B2716" i="3"/>
  <c r="D2716" i="3"/>
  <c r="B2708" i="3"/>
  <c r="D2708" i="3"/>
  <c r="B2700" i="3"/>
  <c r="D2700" i="3"/>
  <c r="D2692" i="3"/>
  <c r="B2692" i="3"/>
  <c r="B2668" i="3"/>
  <c r="B2660" i="3"/>
  <c r="B2628" i="3"/>
  <c r="D2628" i="3"/>
  <c r="B2620" i="3"/>
  <c r="D2620" i="3"/>
  <c r="B2612" i="3"/>
  <c r="D2612" i="3"/>
  <c r="B2604" i="3"/>
  <c r="D2604" i="3"/>
  <c r="D2588" i="3"/>
  <c r="B2572" i="3"/>
  <c r="D2572" i="3"/>
  <c r="D2564" i="3"/>
  <c r="B2564" i="3"/>
  <c r="D2556" i="3"/>
  <c r="D2548" i="3"/>
  <c r="B2548" i="3"/>
  <c r="B2532" i="3"/>
  <c r="D2532" i="3"/>
  <c r="D2524" i="3"/>
  <c r="B2524" i="3"/>
  <c r="B2516" i="3"/>
  <c r="D2508" i="3"/>
  <c r="B2508" i="3"/>
  <c r="D2500" i="3"/>
  <c r="B2500" i="3"/>
  <c r="G2492" i="3"/>
  <c r="B2484" i="3"/>
  <c r="D2484" i="3"/>
  <c r="B1884" i="3"/>
  <c r="B1876" i="3"/>
  <c r="D1492" i="3"/>
  <c r="B1420" i="3"/>
  <c r="B1412" i="3"/>
  <c r="B1324" i="3"/>
  <c r="D1324" i="3"/>
  <c r="B1108" i="3"/>
  <c r="B1044" i="3"/>
  <c r="B964" i="3"/>
  <c r="D964" i="3"/>
  <c r="D924" i="3"/>
  <c r="B924" i="3"/>
  <c r="B756" i="3"/>
  <c r="B652" i="3"/>
  <c r="D652" i="3"/>
  <c r="D620" i="3"/>
  <c r="B468" i="3"/>
  <c r="D468" i="3"/>
  <c r="D388" i="3"/>
  <c r="B372" i="3"/>
  <c r="D372" i="3"/>
  <c r="B364" i="3"/>
  <c r="D364" i="3"/>
  <c r="B356" i="3"/>
  <c r="D356" i="3"/>
  <c r="D180" i="3"/>
  <c r="B156" i="3"/>
  <c r="D156" i="3"/>
  <c r="D148" i="3"/>
  <c r="D140" i="3"/>
  <c r="D108" i="3"/>
  <c r="B20" i="3"/>
  <c r="D20" i="3"/>
  <c r="B4" i="3"/>
  <c r="D4" i="3"/>
  <c r="D29" i="3"/>
  <c r="D259" i="3"/>
  <c r="B418" i="3"/>
  <c r="D787" i="3"/>
  <c r="B986" i="3"/>
  <c r="D986" i="3"/>
  <c r="B1562" i="3"/>
  <c r="D2330" i="3"/>
  <c r="B439" i="3"/>
  <c r="B415" i="3"/>
  <c r="B399" i="3"/>
  <c r="B383" i="3"/>
  <c r="B375" i="3"/>
  <c r="B367" i="3"/>
  <c r="B351" i="3"/>
  <c r="B335" i="3"/>
  <c r="B327" i="3"/>
  <c r="G319" i="3"/>
  <c r="B311" i="3"/>
  <c r="B303" i="3"/>
  <c r="B295" i="3"/>
  <c r="B287" i="3"/>
  <c r="B279" i="3"/>
  <c r="B271" i="3"/>
  <c r="G263" i="3"/>
  <c r="B255" i="3"/>
  <c r="B247" i="3"/>
  <c r="B239" i="3"/>
  <c r="B231" i="3"/>
  <c r="B223" i="3"/>
  <c r="B207" i="3"/>
  <c r="B199" i="3"/>
  <c r="B191" i="3"/>
  <c r="D175" i="3"/>
  <c r="G167" i="3"/>
  <c r="B159" i="3"/>
  <c r="B151" i="3"/>
  <c r="D143" i="3"/>
  <c r="G135" i="3"/>
  <c r="B127" i="3"/>
  <c r="B119" i="3"/>
  <c r="B111" i="3"/>
  <c r="G103" i="3"/>
  <c r="B95" i="3"/>
  <c r="B79" i="3"/>
  <c r="G71" i="3"/>
  <c r="G55" i="3"/>
  <c r="B47" i="3"/>
  <c r="B15" i="3"/>
  <c r="B7" i="3"/>
  <c r="B501" i="3"/>
  <c r="D501" i="3"/>
  <c r="B691" i="3"/>
  <c r="D691" i="3"/>
  <c r="B915" i="3"/>
  <c r="D1066" i="3"/>
  <c r="B1066" i="3"/>
  <c r="D1270" i="3"/>
  <c r="B1254" i="3"/>
  <c r="D1254" i="3"/>
  <c r="B1246" i="3"/>
  <c r="D1246" i="3"/>
  <c r="D1230" i="3"/>
  <c r="D1206" i="3"/>
  <c r="B1206" i="3"/>
  <c r="G1190" i="3"/>
  <c r="D1182" i="3"/>
  <c r="B1182" i="3"/>
  <c r="B1174" i="3"/>
  <c r="D1174" i="3"/>
  <c r="B1166" i="3"/>
  <c r="D1158" i="3"/>
  <c r="B1158" i="3"/>
  <c r="D1142" i="3"/>
  <c r="B1142" i="3"/>
  <c r="D1134" i="3"/>
  <c r="B1134" i="3"/>
  <c r="G1118" i="3"/>
  <c r="D1102" i="3"/>
  <c r="B1102" i="3"/>
  <c r="B1078" i="3"/>
  <c r="D1078" i="3"/>
  <c r="G1062" i="3"/>
  <c r="B1046" i="3"/>
  <c r="D1046" i="3"/>
  <c r="B1038" i="3"/>
  <c r="D1038" i="3"/>
  <c r="G1014" i="3"/>
  <c r="D998" i="3"/>
  <c r="B998" i="3"/>
  <c r="B990" i="3"/>
  <c r="D990" i="3"/>
  <c r="B966" i="3"/>
  <c r="D950" i="3"/>
  <c r="B934" i="3"/>
  <c r="D926" i="3"/>
  <c r="B918" i="3"/>
  <c r="D918" i="3"/>
  <c r="D902" i="3"/>
  <c r="D886" i="3"/>
  <c r="B878" i="3"/>
  <c r="D878" i="3"/>
  <c r="B870" i="3"/>
  <c r="D870" i="3"/>
  <c r="B854" i="3"/>
  <c r="D838" i="3"/>
  <c r="B806" i="3"/>
  <c r="D806" i="3"/>
  <c r="B774" i="3"/>
  <c r="D774" i="3"/>
  <c r="G766" i="3"/>
  <c r="B758" i="3"/>
  <c r="D750" i="3"/>
  <c r="B742" i="3"/>
  <c r="B726" i="3"/>
  <c r="B718" i="3"/>
  <c r="D718" i="3"/>
  <c r="D702" i="3"/>
  <c r="D694" i="3"/>
  <c r="G686" i="3"/>
  <c r="B662" i="3"/>
  <c r="D662" i="3"/>
  <c r="D646" i="3"/>
  <c r="B622" i="3"/>
  <c r="D622" i="3"/>
  <c r="D614" i="3"/>
  <c r="B590" i="3"/>
  <c r="D590" i="3"/>
  <c r="G582" i="3"/>
  <c r="D542" i="3"/>
  <c r="B542" i="3"/>
  <c r="D526" i="3"/>
  <c r="B518" i="3"/>
  <c r="D518" i="3"/>
  <c r="D510" i="3"/>
  <c r="D486" i="3"/>
  <c r="G470" i="3"/>
  <c r="B462" i="3"/>
  <c r="D462" i="3"/>
  <c r="B454" i="3"/>
  <c r="B430" i="3"/>
  <c r="D430" i="3"/>
  <c r="G422" i="3"/>
  <c r="B406" i="3"/>
  <c r="B398" i="3"/>
  <c r="B390" i="3"/>
  <c r="B374" i="3"/>
  <c r="B358" i="3"/>
  <c r="B350" i="3"/>
  <c r="B342" i="3"/>
  <c r="D334" i="3"/>
  <c r="B326" i="3"/>
  <c r="B318" i="3"/>
  <c r="B302" i="3"/>
  <c r="B294" i="3"/>
  <c r="B286" i="3"/>
  <c r="G270" i="3"/>
  <c r="B262" i="3"/>
  <c r="D246" i="3"/>
  <c r="G238" i="3"/>
  <c r="B230" i="3"/>
  <c r="D222" i="3"/>
  <c r="B214" i="3"/>
  <c r="G206" i="3"/>
  <c r="B198" i="3"/>
  <c r="B190" i="3"/>
  <c r="G158" i="3"/>
  <c r="G150" i="3"/>
  <c r="B126" i="3"/>
  <c r="B118" i="3"/>
  <c r="B110" i="3"/>
  <c r="B102" i="3"/>
  <c r="D94" i="3"/>
  <c r="G78" i="3"/>
  <c r="B70" i="3"/>
  <c r="B62" i="3"/>
  <c r="B54" i="3"/>
  <c r="D46" i="3"/>
  <c r="D30" i="3"/>
  <c r="B22" i="3"/>
  <c r="B14" i="3"/>
  <c r="B6" i="3"/>
  <c r="D6" i="3"/>
  <c r="D22" i="3"/>
  <c r="D54" i="3"/>
  <c r="D127" i="3"/>
  <c r="D159" i="3"/>
  <c r="D191" i="3"/>
  <c r="D199" i="3"/>
  <c r="D231" i="3"/>
  <c r="D279" i="3"/>
  <c r="D303" i="3"/>
  <c r="D295" i="3"/>
  <c r="D327" i="3"/>
  <c r="D358" i="3"/>
  <c r="D350" i="3"/>
  <c r="D374" i="3"/>
  <c r="B1677" i="3"/>
  <c r="D1677" i="3"/>
  <c r="D1669" i="3"/>
  <c r="B1669" i="3"/>
  <c r="D1661" i="3"/>
  <c r="B1661" i="3"/>
  <c r="B1653" i="3"/>
  <c r="D1653" i="3"/>
  <c r="D1645" i="3"/>
  <c r="B1629" i="3"/>
  <c r="D1629" i="3"/>
  <c r="B1621" i="3"/>
  <c r="B1605" i="3"/>
  <c r="D1605" i="3"/>
  <c r="D1597" i="3"/>
  <c r="B1597" i="3"/>
  <c r="B1589" i="3"/>
  <c r="D1589" i="3"/>
  <c r="B1581" i="3"/>
  <c r="D1581" i="3"/>
  <c r="B1573" i="3"/>
  <c r="B1565" i="3"/>
  <c r="B1557" i="3"/>
  <c r="D1557" i="3"/>
  <c r="G1525" i="3"/>
  <c r="B1517" i="3"/>
  <c r="D1509" i="3"/>
  <c r="B1509" i="3"/>
  <c r="B1501" i="3"/>
  <c r="D1501" i="3"/>
  <c r="B1485" i="3"/>
  <c r="B1477" i="3"/>
  <c r="D1469" i="3"/>
  <c r="B1469" i="3"/>
  <c r="D1461" i="3"/>
  <c r="D1453" i="3"/>
  <c r="D1445" i="3"/>
  <c r="B1437" i="3"/>
  <c r="D1437" i="3"/>
  <c r="B1421" i="3"/>
  <c r="D1421" i="3"/>
  <c r="B1413" i="3"/>
  <c r="D1413" i="3"/>
  <c r="B1405" i="3"/>
  <c r="D1389" i="3"/>
  <c r="D1373" i="3"/>
  <c r="B1365" i="3"/>
  <c r="D1357" i="3"/>
  <c r="B1357" i="3"/>
  <c r="D1349" i="3"/>
  <c r="D1341" i="3"/>
  <c r="B1333" i="3"/>
  <c r="D1333" i="3"/>
  <c r="D1317" i="3"/>
  <c r="B1309" i="3"/>
  <c r="D1309" i="3"/>
  <c r="D1301" i="3"/>
  <c r="B1285" i="3"/>
  <c r="D1285" i="3"/>
  <c r="B1261" i="3"/>
  <c r="B1229" i="3"/>
  <c r="B1205" i="3"/>
  <c r="D1205" i="3"/>
  <c r="B1189" i="3"/>
  <c r="D1189" i="3"/>
  <c r="B1181" i="3"/>
  <c r="D1181" i="3"/>
  <c r="B1157" i="3"/>
  <c r="D1157" i="3"/>
  <c r="D1149" i="3"/>
  <c r="B1149" i="3"/>
  <c r="B1133" i="3"/>
  <c r="D1133" i="3"/>
  <c r="D1117" i="3"/>
  <c r="B1117" i="3"/>
  <c r="B1101" i="3"/>
  <c r="D1101" i="3"/>
  <c r="D1069" i="3"/>
  <c r="B1061" i="3"/>
  <c r="D1061" i="3"/>
  <c r="D1053" i="3"/>
  <c r="B1053" i="3"/>
  <c r="D1045" i="3"/>
  <c r="D1021" i="3"/>
  <c r="B1021" i="3"/>
  <c r="D1013" i="3"/>
  <c r="B1013" i="3"/>
  <c r="B1005" i="3"/>
  <c r="D1005" i="3"/>
  <c r="B997" i="3"/>
  <c r="D997" i="3"/>
  <c r="B989" i="3"/>
  <c r="D989" i="3"/>
  <c r="G973" i="3"/>
  <c r="B965" i="3"/>
  <c r="B957" i="3"/>
  <c r="B949" i="3"/>
  <c r="D949" i="3"/>
  <c r="D941" i="3"/>
  <c r="B941" i="3"/>
  <c r="B933" i="3"/>
  <c r="D933" i="3"/>
  <c r="D925" i="3"/>
  <c r="B893" i="3"/>
  <c r="D885" i="3"/>
  <c r="B885" i="3"/>
  <c r="B877" i="3"/>
  <c r="D877" i="3"/>
  <c r="B869" i="3"/>
  <c r="D869" i="3"/>
  <c r="B853" i="3"/>
  <c r="B845" i="3"/>
  <c r="D845" i="3"/>
  <c r="B829" i="3"/>
  <c r="G797" i="3"/>
  <c r="G789" i="3"/>
  <c r="D757" i="3"/>
  <c r="B749" i="3"/>
  <c r="B733" i="3"/>
  <c r="D733" i="3"/>
  <c r="D725" i="3"/>
  <c r="B709" i="3"/>
  <c r="D709" i="3"/>
  <c r="B701" i="3"/>
  <c r="B693" i="3"/>
  <c r="D693" i="3"/>
  <c r="D685" i="3"/>
  <c r="D677" i="3"/>
  <c r="B669" i="3"/>
  <c r="D661" i="3"/>
  <c r="D573" i="3"/>
  <c r="B565" i="3"/>
  <c r="D565" i="3"/>
  <c r="B557" i="3"/>
  <c r="D557" i="3"/>
  <c r="D533" i="3"/>
  <c r="D517" i="3"/>
  <c r="D485" i="3"/>
  <c r="B469" i="3"/>
  <c r="D461" i="3"/>
  <c r="B445" i="3"/>
  <c r="B437" i="3"/>
  <c r="B413" i="3"/>
  <c r="D405" i="3"/>
  <c r="D397" i="3"/>
  <c r="B381" i="3"/>
  <c r="B373" i="3"/>
  <c r="B365" i="3"/>
  <c r="B357" i="3"/>
  <c r="B341" i="3"/>
  <c r="B317" i="3"/>
  <c r="D285" i="3"/>
  <c r="D277" i="3"/>
  <c r="G269" i="3"/>
  <c r="B261" i="3"/>
  <c r="G253" i="3"/>
  <c r="B213" i="3"/>
  <c r="G197" i="3"/>
  <c r="G189" i="3"/>
  <c r="G181" i="3"/>
  <c r="B173" i="3"/>
  <c r="B165" i="3"/>
  <c r="B149" i="3"/>
  <c r="B141" i="3"/>
  <c r="B133" i="3"/>
  <c r="D117" i="3"/>
  <c r="G109" i="3"/>
  <c r="B101" i="3"/>
  <c r="B85" i="3"/>
  <c r="B77" i="3"/>
  <c r="B69" i="3"/>
  <c r="B61" i="3"/>
  <c r="B37" i="3"/>
  <c r="B21" i="3"/>
  <c r="D13" i="3"/>
  <c r="B5" i="3"/>
  <c r="D726" i="3"/>
  <c r="D867" i="3"/>
  <c r="D1075" i="3"/>
  <c r="B1301" i="3"/>
  <c r="D2476" i="3"/>
  <c r="B2476" i="3"/>
  <c r="B2468" i="3"/>
  <c r="B2444" i="3"/>
  <c r="D2444" i="3"/>
  <c r="B2436" i="3"/>
  <c r="B2420" i="3"/>
  <c r="D2420" i="3"/>
  <c r="B2412" i="3"/>
  <c r="D2412" i="3"/>
  <c r="B2404" i="3"/>
  <c r="D2404" i="3"/>
  <c r="B2364" i="3"/>
  <c r="D2364" i="3"/>
  <c r="B2356" i="3"/>
  <c r="D2356" i="3"/>
  <c r="B2348" i="3"/>
  <c r="D2348" i="3"/>
  <c r="B2340" i="3"/>
  <c r="D2340" i="3"/>
  <c r="B2332" i="3"/>
  <c r="D2332" i="3"/>
  <c r="B2324" i="3"/>
  <c r="D2324" i="3"/>
  <c r="B2316" i="3"/>
  <c r="D2308" i="3"/>
  <c r="B2308" i="3"/>
  <c r="B2300" i="3"/>
  <c r="B2292" i="3"/>
  <c r="D2276" i="3"/>
  <c r="D2268" i="3"/>
  <c r="B2268" i="3"/>
  <c r="D2252" i="3"/>
  <c r="D2244" i="3"/>
  <c r="B2236" i="3"/>
  <c r="D2236" i="3"/>
  <c r="G2212" i="3"/>
  <c r="B2188" i="3"/>
  <c r="B2180" i="3"/>
  <c r="D2180" i="3"/>
  <c r="B2172" i="3"/>
  <c r="D2172" i="3"/>
  <c r="B2148" i="3"/>
  <c r="D2148" i="3"/>
  <c r="B2132" i="3"/>
  <c r="B2124" i="3"/>
  <c r="D2116" i="3"/>
  <c r="D2108" i="3"/>
  <c r="B2108" i="3"/>
  <c r="D2100" i="3"/>
  <c r="B2100" i="3"/>
  <c r="B2092" i="3"/>
  <c r="B2084" i="3"/>
  <c r="B2068" i="3"/>
  <c r="D2068" i="3"/>
  <c r="B2060" i="3"/>
  <c r="D2060" i="3"/>
  <c r="B2052" i="3"/>
  <c r="D2052" i="3"/>
  <c r="G2044" i="3"/>
  <c r="D2036" i="3"/>
  <c r="B2028" i="3"/>
  <c r="D2020" i="3"/>
  <c r="B2004" i="3"/>
  <c r="D2004" i="3"/>
  <c r="B1972" i="3"/>
  <c r="B1956" i="3"/>
  <c r="B1940" i="3"/>
  <c r="D1940" i="3"/>
  <c r="B1924" i="3"/>
  <c r="B1916" i="3"/>
  <c r="D1916" i="3"/>
  <c r="B1908" i="3"/>
  <c r="D1908" i="3"/>
  <c r="B1900" i="3"/>
  <c r="D1900" i="3"/>
  <c r="D1892" i="3"/>
  <c r="B1892" i="3"/>
  <c r="B1860" i="3"/>
  <c r="D1860" i="3"/>
  <c r="B1844" i="3"/>
  <c r="B1836" i="3"/>
  <c r="B1820" i="3"/>
  <c r="D1820" i="3"/>
  <c r="B1812" i="3"/>
  <c r="D1812" i="3"/>
  <c r="D1796" i="3"/>
  <c r="B1796" i="3"/>
  <c r="B1788" i="3"/>
  <c r="D1788" i="3"/>
  <c r="B1780" i="3"/>
  <c r="D1780" i="3"/>
  <c r="B1772" i="3"/>
  <c r="D1772" i="3"/>
  <c r="D1748" i="3"/>
  <c r="B1748" i="3"/>
  <c r="B1740" i="3"/>
  <c r="D1740" i="3"/>
  <c r="B1724" i="3"/>
  <c r="D1724" i="3"/>
  <c r="G1708" i="3"/>
  <c r="B1700" i="3"/>
  <c r="D1700" i="3"/>
  <c r="B1692" i="3"/>
  <c r="D1692" i="3"/>
  <c r="B1684" i="3"/>
  <c r="D1684" i="3"/>
  <c r="G1668" i="3"/>
  <c r="D1660" i="3"/>
  <c r="B1660" i="3"/>
  <c r="D1644" i="3"/>
  <c r="B1636" i="3"/>
  <c r="D1636" i="3"/>
  <c r="B1628" i="3"/>
  <c r="D1620" i="3"/>
  <c r="B1604" i="3"/>
  <c r="D1604" i="3"/>
  <c r="G1588" i="3"/>
  <c r="D1580" i="3"/>
  <c r="B1580" i="3"/>
  <c r="D1564" i="3"/>
  <c r="B1556" i="3"/>
  <c r="D1556" i="3"/>
  <c r="B1548" i="3"/>
  <c r="D1548" i="3"/>
  <c r="D1524" i="3"/>
  <c r="D1516" i="3"/>
  <c r="B1516" i="3"/>
  <c r="B1508" i="3"/>
  <c r="D1508" i="3"/>
  <c r="D1484" i="3"/>
  <c r="B1484" i="3"/>
  <c r="D1476" i="3"/>
  <c r="B1476" i="3"/>
  <c r="D1468" i="3"/>
  <c r="B1468" i="3"/>
  <c r="D1452" i="3"/>
  <c r="B1452" i="3"/>
  <c r="B1436" i="3"/>
  <c r="D1436" i="3"/>
  <c r="B1428" i="3"/>
  <c r="D1428" i="3"/>
  <c r="B1404" i="3"/>
  <c r="B1396" i="3"/>
  <c r="D1396" i="3"/>
  <c r="B1388" i="3"/>
  <c r="D1364" i="3"/>
  <c r="B1364" i="3"/>
  <c r="D1356" i="3"/>
  <c r="B1356" i="3"/>
  <c r="B1348" i="3"/>
  <c r="D1348" i="3"/>
  <c r="D1340" i="3"/>
  <c r="D1316" i="3"/>
  <c r="B1316" i="3"/>
  <c r="D1308" i="3"/>
  <c r="B1244" i="3"/>
  <c r="D1244" i="3"/>
  <c r="B1228" i="3"/>
  <c r="B1212" i="3"/>
  <c r="D1212" i="3"/>
  <c r="B1204" i="3"/>
  <c r="D1204" i="3"/>
  <c r="B1196" i="3"/>
  <c r="D1196" i="3"/>
  <c r="B1188" i="3"/>
  <c r="D1172" i="3"/>
  <c r="B1172" i="3"/>
  <c r="D1164" i="3"/>
  <c r="B1164" i="3"/>
  <c r="B1156" i="3"/>
  <c r="B1140" i="3"/>
  <c r="D1140" i="3"/>
  <c r="B1132" i="3"/>
  <c r="G1124" i="3"/>
  <c r="D1108" i="3"/>
  <c r="B1100" i="3"/>
  <c r="D1100" i="3"/>
  <c r="B1092" i="3"/>
  <c r="D1092" i="3"/>
  <c r="D1076" i="3"/>
  <c r="B1076" i="3"/>
  <c r="B1068" i="3"/>
  <c r="D1068" i="3"/>
  <c r="D1028" i="3"/>
  <c r="G1020" i="3"/>
  <c r="B1004" i="3"/>
  <c r="D1004" i="3"/>
  <c r="B988" i="3"/>
  <c r="D972" i="3"/>
  <c r="D956" i="3"/>
  <c r="G932" i="3"/>
  <c r="B908" i="3"/>
  <c r="B900" i="3"/>
  <c r="D900" i="3"/>
  <c r="B892" i="3"/>
  <c r="D892" i="3"/>
  <c r="G868" i="3"/>
  <c r="B852" i="3"/>
  <c r="D852" i="3"/>
  <c r="B836" i="3"/>
  <c r="B828" i="3"/>
  <c r="D828" i="3"/>
  <c r="B796" i="3"/>
  <c r="D796" i="3"/>
  <c r="G772" i="3"/>
  <c r="B740" i="3"/>
  <c r="D740" i="3"/>
  <c r="G724" i="3"/>
  <c r="B716" i="3"/>
  <c r="D716" i="3"/>
  <c r="B644" i="3"/>
  <c r="D644" i="3"/>
  <c r="B604" i="3"/>
  <c r="D604" i="3"/>
  <c r="D588" i="3"/>
  <c r="G580" i="3"/>
  <c r="G556" i="3"/>
  <c r="D548" i="3"/>
  <c r="D516" i="3"/>
  <c r="D508" i="3"/>
  <c r="D452" i="3"/>
  <c r="B436" i="3"/>
  <c r="D436" i="3"/>
  <c r="B428" i="3"/>
  <c r="D428" i="3"/>
  <c r="B420" i="3"/>
  <c r="B412" i="3"/>
  <c r="B388" i="3"/>
  <c r="B380" i="3"/>
  <c r="D348" i="3"/>
  <c r="B332" i="3"/>
  <c r="B324" i="3"/>
  <c r="D316" i="3"/>
  <c r="D308" i="3"/>
  <c r="B300" i="3"/>
  <c r="B292" i="3"/>
  <c r="G284" i="3"/>
  <c r="G268" i="3"/>
  <c r="D260" i="3"/>
  <c r="G244" i="3"/>
  <c r="B236" i="3"/>
  <c r="G228" i="3"/>
  <c r="B220" i="3"/>
  <c r="B212" i="3"/>
  <c r="G204" i="3"/>
  <c r="G196" i="3"/>
  <c r="B188" i="3"/>
  <c r="B180" i="3"/>
  <c r="G172" i="3"/>
  <c r="B164" i="3"/>
  <c r="B148" i="3"/>
  <c r="B140" i="3"/>
  <c r="B132" i="3"/>
  <c r="G124" i="3"/>
  <c r="B108" i="3"/>
  <c r="G100" i="3"/>
  <c r="B92" i="3"/>
  <c r="B84" i="3"/>
  <c r="B76" i="3"/>
  <c r="G68" i="3"/>
  <c r="D60" i="3"/>
  <c r="B52" i="3"/>
  <c r="B44" i="3"/>
  <c r="B36" i="3"/>
  <c r="B28" i="3"/>
  <c r="D669" i="3"/>
  <c r="D901" i="3"/>
  <c r="B2363" i="3"/>
  <c r="D2355" i="3"/>
  <c r="B2355" i="3"/>
  <c r="D2347" i="3"/>
  <c r="B2347" i="3"/>
  <c r="B2339" i="3"/>
  <c r="D2339" i="3"/>
  <c r="B2323" i="3"/>
  <c r="B2315" i="3"/>
  <c r="B2299" i="3"/>
  <c r="D2299" i="3"/>
  <c r="G2291" i="3"/>
  <c r="B2283" i="3"/>
  <c r="D2283" i="3"/>
  <c r="D2275" i="3"/>
  <c r="B2275" i="3"/>
  <c r="D2251" i="3"/>
  <c r="B2227" i="3"/>
  <c r="D2227" i="3"/>
  <c r="B2203" i="3"/>
  <c r="B2195" i="3"/>
  <c r="D2195" i="3"/>
  <c r="D2187" i="3"/>
  <c r="B2187" i="3"/>
  <c r="D2179" i="3"/>
  <c r="D2163" i="3"/>
  <c r="B2163" i="3"/>
  <c r="B2155" i="3"/>
  <c r="D2155" i="3"/>
  <c r="B2147" i="3"/>
  <c r="D2147" i="3"/>
  <c r="D2139" i="3"/>
  <c r="B2139" i="3"/>
  <c r="B2131" i="3"/>
  <c r="D2131" i="3"/>
  <c r="G2123" i="3"/>
  <c r="B2115" i="3"/>
  <c r="D2107" i="3"/>
  <c r="B2107" i="3"/>
  <c r="B2091" i="3"/>
  <c r="D2091" i="3"/>
  <c r="B2083" i="3"/>
  <c r="D2083" i="3"/>
  <c r="B2075" i="3"/>
  <c r="B2067" i="3"/>
  <c r="D2067" i="3"/>
  <c r="B2059" i="3"/>
  <c r="D2059" i="3"/>
  <c r="B2051" i="3"/>
  <c r="D2051" i="3"/>
  <c r="B2043" i="3"/>
  <c r="D2043" i="3"/>
  <c r="B2027" i="3"/>
  <c r="G2019" i="3"/>
  <c r="B2011" i="3"/>
  <c r="B2003" i="3"/>
  <c r="B1995" i="3"/>
  <c r="D1987" i="3"/>
  <c r="B1987" i="3"/>
  <c r="G1979" i="3"/>
  <c r="B1971" i="3"/>
  <c r="D1971" i="3"/>
  <c r="D1963" i="3"/>
  <c r="B1963" i="3"/>
  <c r="B1955" i="3"/>
  <c r="D1955" i="3"/>
  <c r="B1947" i="3"/>
  <c r="D1947" i="3"/>
  <c r="B1931" i="3"/>
  <c r="D1931" i="3"/>
  <c r="B1915" i="3"/>
  <c r="B1891" i="3"/>
  <c r="B1867" i="3"/>
  <c r="D1867" i="3"/>
  <c r="B1859" i="3"/>
  <c r="D1851" i="3"/>
  <c r="D1835" i="3"/>
  <c r="B1827" i="3"/>
  <c r="D1827" i="3"/>
  <c r="B1819" i="3"/>
  <c r="D1819" i="3"/>
  <c r="B1811" i="3"/>
  <c r="D1811" i="3"/>
  <c r="B1803" i="3"/>
  <c r="D1803" i="3"/>
  <c r="B1795" i="3"/>
  <c r="D1795" i="3"/>
  <c r="D1771" i="3"/>
  <c r="B1771" i="3"/>
  <c r="B1763" i="3"/>
  <c r="D1763" i="3"/>
  <c r="B1747" i="3"/>
  <c r="D1747" i="3"/>
  <c r="D1731" i="3"/>
  <c r="D1723" i="3"/>
  <c r="B1723" i="3"/>
  <c r="B1715" i="3"/>
  <c r="D1715" i="3"/>
  <c r="B1675" i="3"/>
  <c r="B1659" i="3"/>
  <c r="D1659" i="3"/>
  <c r="B1651" i="3"/>
  <c r="D1651" i="3"/>
  <c r="D1643" i="3"/>
  <c r="B1643" i="3"/>
  <c r="B1627" i="3"/>
  <c r="B1603" i="3"/>
  <c r="D1595" i="3"/>
  <c r="B1595" i="3"/>
  <c r="B1587" i="3"/>
  <c r="D1587" i="3"/>
  <c r="G1579" i="3"/>
  <c r="B1571" i="3"/>
  <c r="D1571" i="3"/>
  <c r="D1547" i="3"/>
  <c r="B1547" i="3"/>
  <c r="B1539" i="3"/>
  <c r="D1539" i="3"/>
  <c r="B1531" i="3"/>
  <c r="B1515" i="3"/>
  <c r="D1515" i="3"/>
  <c r="D1499" i="3"/>
  <c r="B1491" i="3"/>
  <c r="B1483" i="3"/>
  <c r="D1483" i="3"/>
  <c r="B1467" i="3"/>
  <c r="D1467" i="3"/>
  <c r="B1459" i="3"/>
  <c r="D1451" i="3"/>
  <c r="D1443" i="3"/>
  <c r="B1435" i="3"/>
  <c r="D1419" i="3"/>
  <c r="B1419" i="3"/>
  <c r="D1411" i="3"/>
  <c r="B1411" i="3"/>
  <c r="B1395" i="3"/>
  <c r="D1395" i="3"/>
  <c r="G1387" i="3"/>
  <c r="D1371" i="3"/>
  <c r="B1363" i="3"/>
  <c r="D1363" i="3"/>
  <c r="D1355" i="3"/>
  <c r="G1347" i="3"/>
  <c r="D1339" i="3"/>
  <c r="B1323" i="3"/>
  <c r="B1315" i="3"/>
  <c r="G1299" i="3"/>
  <c r="B1291" i="3"/>
  <c r="B1283" i="3"/>
  <c r="D1283" i="3"/>
  <c r="B1275" i="3"/>
  <c r="G1267" i="3"/>
  <c r="D1259" i="3"/>
  <c r="D1251" i="3"/>
  <c r="B1243" i="3"/>
  <c r="B1211" i="3"/>
  <c r="B1195" i="3"/>
  <c r="D1195" i="3"/>
  <c r="D1187" i="3"/>
  <c r="B1187" i="3"/>
  <c r="B1171" i="3"/>
  <c r="D1171" i="3"/>
  <c r="G1163" i="3"/>
  <c r="D1155" i="3"/>
  <c r="B1155" i="3"/>
  <c r="D1147" i="3"/>
  <c r="B1147" i="3"/>
  <c r="D1131" i="3"/>
  <c r="B1131" i="3"/>
  <c r="D1123" i="3"/>
  <c r="B1123" i="3"/>
  <c r="B1115" i="3"/>
  <c r="D1115" i="3"/>
  <c r="B1099" i="3"/>
  <c r="B1083" i="3"/>
  <c r="B1051" i="3"/>
  <c r="D1051" i="3"/>
  <c r="B1011" i="3"/>
  <c r="D1011" i="3"/>
  <c r="B995" i="3"/>
  <c r="B979" i="3"/>
  <c r="D979" i="3"/>
  <c r="D971" i="3"/>
  <c r="B971" i="3"/>
  <c r="B963" i="3"/>
  <c r="D963" i="3"/>
  <c r="B939" i="3"/>
  <c r="D939" i="3"/>
  <c r="B931" i="3"/>
  <c r="D931" i="3"/>
  <c r="D907" i="3"/>
  <c r="D899" i="3"/>
  <c r="G891" i="3"/>
  <c r="D883" i="3"/>
  <c r="B883" i="3"/>
  <c r="B859" i="3"/>
  <c r="B851" i="3"/>
  <c r="G835" i="3"/>
  <c r="D819" i="3"/>
  <c r="B787" i="3"/>
  <c r="D779" i="3"/>
  <c r="D723" i="3"/>
  <c r="D699" i="3"/>
  <c r="B699" i="3"/>
  <c r="D651" i="3"/>
  <c r="B627" i="3"/>
  <c r="D627" i="3"/>
  <c r="D611" i="3"/>
  <c r="D603" i="3"/>
  <c r="D571" i="3"/>
  <c r="D563" i="3"/>
  <c r="B555" i="3"/>
  <c r="D555" i="3"/>
  <c r="B523" i="3"/>
  <c r="D523" i="3"/>
  <c r="B483" i="3"/>
  <c r="D483" i="3"/>
  <c r="B475" i="3"/>
  <c r="B467" i="3"/>
  <c r="B459" i="3"/>
  <c r="G443" i="3"/>
  <c r="D435" i="3"/>
  <c r="D427" i="3"/>
  <c r="G419" i="3"/>
  <c r="D411" i="3"/>
  <c r="B403" i="3"/>
  <c r="B395" i="3"/>
  <c r="B387" i="3"/>
  <c r="D379" i="3"/>
  <c r="B371" i="3"/>
  <c r="B363" i="3"/>
  <c r="B355" i="3"/>
  <c r="B339" i="3"/>
  <c r="B331" i="3"/>
  <c r="B323" i="3"/>
  <c r="B299" i="3"/>
  <c r="G291" i="3"/>
  <c r="B283" i="3"/>
  <c r="G267" i="3"/>
  <c r="B251" i="3"/>
  <c r="B243" i="3"/>
  <c r="B235" i="3"/>
  <c r="B227" i="3"/>
  <c r="G219" i="3"/>
  <c r="B203" i="3"/>
  <c r="G179" i="3"/>
  <c r="D163" i="3"/>
  <c r="B155" i="3"/>
  <c r="B147" i="3"/>
  <c r="B139" i="3"/>
  <c r="D131" i="3"/>
  <c r="D123" i="3"/>
  <c r="B115" i="3"/>
  <c r="G107" i="3"/>
  <c r="B91" i="3"/>
  <c r="D83" i="3"/>
  <c r="G75" i="3"/>
  <c r="G67" i="3"/>
  <c r="B51" i="3"/>
  <c r="D35" i="3"/>
  <c r="B27" i="3"/>
  <c r="D635" i="3"/>
  <c r="D957" i="3"/>
  <c r="D1323" i="3"/>
  <c r="D2362" i="3"/>
  <c r="B2362" i="3"/>
  <c r="D2354" i="3"/>
  <c r="B2354" i="3"/>
  <c r="D2346" i="3"/>
  <c r="B2346" i="3"/>
  <c r="B2338" i="3"/>
  <c r="B2330" i="3"/>
  <c r="B2322" i="3"/>
  <c r="D2322" i="3"/>
  <c r="B2314" i="3"/>
  <c r="D2314" i="3"/>
  <c r="D2306" i="3"/>
  <c r="B2298" i="3"/>
  <c r="D2298" i="3"/>
  <c r="D2290" i="3"/>
  <c r="B2274" i="3"/>
  <c r="D2274" i="3"/>
  <c r="B2266" i="3"/>
  <c r="D2266" i="3"/>
  <c r="D2258" i="3"/>
  <c r="D2250" i="3"/>
  <c r="B2250" i="3"/>
  <c r="D2242" i="3"/>
  <c r="B2242" i="3"/>
  <c r="D2226" i="3"/>
  <c r="D2218" i="3"/>
  <c r="D2202" i="3"/>
  <c r="B2202" i="3"/>
  <c r="B2194" i="3"/>
  <c r="B2162" i="3"/>
  <c r="D2146" i="3"/>
  <c r="D2138" i="3"/>
  <c r="B2138" i="3"/>
  <c r="B2130" i="3"/>
  <c r="D2130" i="3"/>
  <c r="B2114" i="3"/>
  <c r="D2114" i="3"/>
  <c r="B2098" i="3"/>
  <c r="D2098" i="3"/>
  <c r="B2082" i="3"/>
  <c r="B2042" i="3"/>
  <c r="D2018" i="3"/>
  <c r="B2018" i="3"/>
  <c r="B2010" i="3"/>
  <c r="D2010" i="3"/>
  <c r="B1994" i="3"/>
  <c r="B1978" i="3"/>
  <c r="D1970" i="3"/>
  <c r="B1962" i="3"/>
  <c r="D1962" i="3"/>
  <c r="D1954" i="3"/>
  <c r="D1938" i="3"/>
  <c r="B1938" i="3"/>
  <c r="D1930" i="3"/>
  <c r="B1922" i="3"/>
  <c r="B1914" i="3"/>
  <c r="D1914" i="3"/>
  <c r="D1906" i="3"/>
  <c r="B1898" i="3"/>
  <c r="D1898" i="3"/>
  <c r="B1890" i="3"/>
  <c r="D1890" i="3"/>
  <c r="D1882" i="3"/>
  <c r="B1882" i="3"/>
  <c r="D1874" i="3"/>
  <c r="B1874" i="3"/>
  <c r="B1866" i="3"/>
  <c r="G1858" i="3"/>
  <c r="B1850" i="3"/>
  <c r="G1802" i="3"/>
  <c r="B1762" i="3"/>
  <c r="D1762" i="3"/>
  <c r="B1746" i="3"/>
  <c r="D1746" i="3"/>
  <c r="B1690" i="3"/>
  <c r="D1690" i="3"/>
  <c r="D1682" i="3"/>
  <c r="B1674" i="3"/>
  <c r="G1666" i="3"/>
  <c r="B1658" i="3"/>
  <c r="D1658" i="3"/>
  <c r="D1650" i="3"/>
  <c r="B1650" i="3"/>
  <c r="B1618" i="3"/>
  <c r="D1618" i="3"/>
  <c r="B1610" i="3"/>
  <c r="D1610" i="3"/>
  <c r="D1602" i="3"/>
  <c r="B1594" i="3"/>
  <c r="D1594" i="3"/>
  <c r="B1586" i="3"/>
  <c r="D1586" i="3"/>
  <c r="B1578" i="3"/>
  <c r="D1578" i="3"/>
  <c r="D1570" i="3"/>
  <c r="B1570" i="3"/>
  <c r="B1546" i="3"/>
  <c r="D1546" i="3"/>
  <c r="D1538" i="3"/>
  <c r="B1538" i="3"/>
  <c r="D1530" i="3"/>
  <c r="B1530" i="3"/>
  <c r="D1522" i="3"/>
  <c r="B1522" i="3"/>
  <c r="B1498" i="3"/>
  <c r="D1490" i="3"/>
  <c r="B1490" i="3"/>
  <c r="D1482" i="3"/>
  <c r="G1474" i="3"/>
  <c r="D1466" i="3"/>
  <c r="B1442" i="3"/>
  <c r="D1442" i="3"/>
  <c r="G1434" i="3"/>
  <c r="D1426" i="3"/>
  <c r="B1426" i="3"/>
  <c r="B1418" i="3"/>
  <c r="D1418" i="3"/>
  <c r="B1410" i="3"/>
  <c r="D1410" i="3"/>
  <c r="B1402" i="3"/>
  <c r="D1386" i="3"/>
  <c r="B1370" i="3"/>
  <c r="D1346" i="3"/>
  <c r="D1338" i="3"/>
  <c r="B1338" i="3"/>
  <c r="D1330" i="3"/>
  <c r="B1322" i="3"/>
  <c r="B1314" i="3"/>
  <c r="D1306" i="3"/>
  <c r="G1298" i="3"/>
  <c r="B1282" i="3"/>
  <c r="B1274" i="3"/>
  <c r="B1258" i="3"/>
  <c r="D1258" i="3"/>
  <c r="B1250" i="3"/>
  <c r="D1250" i="3"/>
  <c r="D1234" i="3"/>
  <c r="G1226" i="3"/>
  <c r="D1218" i="3"/>
  <c r="D1202" i="3"/>
  <c r="B1202" i="3"/>
  <c r="B1186" i="3"/>
  <c r="D1186" i="3"/>
  <c r="D1178" i="3"/>
  <c r="B1178" i="3"/>
  <c r="D1162" i="3"/>
  <c r="B1162" i="3"/>
  <c r="B1154" i="3"/>
  <c r="D1154" i="3"/>
  <c r="B1146" i="3"/>
  <c r="D1146" i="3"/>
  <c r="D1138" i="3"/>
  <c r="B1138" i="3"/>
  <c r="B1122" i="3"/>
  <c r="D1122" i="3"/>
  <c r="B1114" i="3"/>
  <c r="B1106" i="3"/>
  <c r="D1106" i="3"/>
  <c r="D1098" i="3"/>
  <c r="B1098" i="3"/>
  <c r="D1090" i="3"/>
  <c r="B1090" i="3"/>
  <c r="B1082" i="3"/>
  <c r="D1082" i="3"/>
  <c r="B1074" i="3"/>
  <c r="D1074" i="3"/>
  <c r="G1042" i="3"/>
  <c r="B1034" i="3"/>
  <c r="D1034" i="3"/>
  <c r="B1018" i="3"/>
  <c r="D1018" i="3"/>
  <c r="B1002" i="3"/>
  <c r="D1002" i="3"/>
  <c r="D978" i="3"/>
  <c r="G970" i="3"/>
  <c r="D922" i="3"/>
  <c r="B914" i="3"/>
  <c r="D914" i="3"/>
  <c r="D906" i="3"/>
  <c r="B898" i="3"/>
  <c r="D874" i="3"/>
  <c r="B866" i="3"/>
  <c r="D866" i="3"/>
  <c r="B858" i="3"/>
  <c r="D858" i="3"/>
  <c r="B842" i="3"/>
  <c r="G834" i="3"/>
  <c r="B826" i="3"/>
  <c r="B754" i="3"/>
  <c r="D754" i="3"/>
  <c r="B746" i="3"/>
  <c r="D746" i="3"/>
  <c r="G722" i="3"/>
  <c r="B674" i="3"/>
  <c r="D674" i="3"/>
  <c r="G650" i="3"/>
  <c r="D642" i="3"/>
  <c r="D634" i="3"/>
  <c r="D626" i="3"/>
  <c r="G618" i="3"/>
  <c r="D594" i="3"/>
  <c r="B594" i="3"/>
  <c r="B586" i="3"/>
  <c r="D586" i="3"/>
  <c r="D578" i="3"/>
  <c r="B546" i="3"/>
  <c r="D546" i="3"/>
  <c r="D530" i="3"/>
  <c r="D522" i="3"/>
  <c r="B506" i="3"/>
  <c r="D506" i="3"/>
  <c r="D482" i="3"/>
  <c r="D474" i="3"/>
  <c r="G466" i="3"/>
  <c r="B458" i="3"/>
  <c r="D458" i="3"/>
  <c r="G442" i="3"/>
  <c r="B402" i="3"/>
  <c r="B394" i="3"/>
  <c r="G386" i="3"/>
  <c r="B370" i="3"/>
  <c r="B362" i="3"/>
  <c r="B354" i="3"/>
  <c r="B346" i="3"/>
  <c r="B338" i="3"/>
  <c r="G330" i="3"/>
  <c r="D322" i="3"/>
  <c r="B306" i="3"/>
  <c r="D298" i="3"/>
  <c r="B274" i="3"/>
  <c r="B266" i="3"/>
  <c r="B250" i="3"/>
  <c r="B242" i="3"/>
  <c r="D234" i="3"/>
  <c r="B226" i="3"/>
  <c r="B210" i="3"/>
  <c r="D202" i="3"/>
  <c r="B194" i="3"/>
  <c r="B186" i="3"/>
  <c r="B170" i="3"/>
  <c r="G162" i="3"/>
  <c r="B154" i="3"/>
  <c r="G138" i="3"/>
  <c r="G130" i="3"/>
  <c r="B114" i="3"/>
  <c r="D106" i="3"/>
  <c r="G98" i="3"/>
  <c r="B90" i="3"/>
  <c r="D74" i="3"/>
  <c r="B58" i="3"/>
  <c r="B50" i="3"/>
  <c r="G42" i="3"/>
  <c r="B18" i="3"/>
  <c r="D14" i="3"/>
  <c r="D36" i="3"/>
  <c r="D47" i="3"/>
  <c r="D61" i="3"/>
  <c r="D69" i="3"/>
  <c r="D84" i="3"/>
  <c r="D95" i="3"/>
  <c r="D101" i="3"/>
  <c r="D118" i="3"/>
  <c r="D110" i="3"/>
  <c r="D132" i="3"/>
  <c r="D154" i="3"/>
  <c r="D164" i="3"/>
  <c r="D203" i="3"/>
  <c r="D210" i="3"/>
  <c r="D223" i="3"/>
  <c r="D235" i="3"/>
  <c r="D242" i="3"/>
  <c r="D247" i="3"/>
  <c r="D261" i="3"/>
  <c r="D274" i="3"/>
  <c r="D286" i="3"/>
  <c r="D299" i="3"/>
  <c r="D306" i="3"/>
  <c r="D317" i="3"/>
  <c r="D323" i="3"/>
  <c r="D335" i="3"/>
  <c r="D341" i="3"/>
  <c r="D354" i="3"/>
  <c r="D362" i="3"/>
  <c r="D370" i="3"/>
  <c r="D380" i="3"/>
  <c r="D406" i="3"/>
  <c r="D398" i="3"/>
  <c r="D412" i="3"/>
  <c r="B819" i="3"/>
  <c r="D836" i="3"/>
  <c r="B899" i="3"/>
  <c r="D1229" i="3"/>
  <c r="D1628" i="3"/>
  <c r="D1994" i="3"/>
  <c r="B2306" i="3"/>
  <c r="G43" i="3"/>
  <c r="G19" i="3"/>
  <c r="G11" i="3"/>
  <c r="G3" i="3"/>
  <c r="G17" i="3"/>
  <c r="G40" i="3"/>
  <c r="G16" i="3"/>
  <c r="G39" i="3"/>
  <c r="G31" i="3"/>
  <c r="G23" i="3"/>
  <c r="C2381" i="3"/>
  <c r="C1545" i="3"/>
  <c r="C1026" i="3"/>
  <c r="C869" i="3"/>
  <c r="C38" i="3"/>
  <c r="C102" i="3"/>
  <c r="C170" i="3"/>
  <c r="C321" i="3"/>
  <c r="E321" i="3" s="1"/>
  <c r="C394" i="3"/>
  <c r="C437" i="3"/>
  <c r="C579" i="3"/>
  <c r="C1530" i="3"/>
  <c r="C1874" i="3"/>
  <c r="C28" i="3"/>
  <c r="C144" i="3"/>
  <c r="C254" i="3"/>
  <c r="E254" i="3" s="1"/>
  <c r="C292" i="3"/>
  <c r="C375" i="3"/>
  <c r="C514" i="3"/>
  <c r="C557" i="3"/>
  <c r="C852" i="3"/>
  <c r="C73" i="3"/>
  <c r="E73" i="3" s="1"/>
  <c r="C112" i="3"/>
  <c r="C159" i="3"/>
  <c r="C186" i="3"/>
  <c r="C213" i="3"/>
  <c r="C257" i="3"/>
  <c r="C283" i="3"/>
  <c r="C396" i="3"/>
  <c r="E396" i="3" s="1"/>
  <c r="C464" i="3"/>
  <c r="C1515" i="3"/>
  <c r="C1788" i="3"/>
  <c r="C1835" i="3"/>
  <c r="C845" i="3"/>
  <c r="C48" i="3"/>
  <c r="C95" i="3"/>
  <c r="C115" i="3"/>
  <c r="C161" i="3"/>
  <c r="C235" i="3"/>
  <c r="C276" i="3"/>
  <c r="C343" i="3"/>
  <c r="E343" i="3" s="1"/>
  <c r="C381" i="3"/>
  <c r="C428" i="3"/>
  <c r="C454" i="3"/>
  <c r="C473" i="3"/>
  <c r="C485" i="3"/>
  <c r="E485" i="3" s="1"/>
  <c r="C521" i="3"/>
  <c r="C533" i="3"/>
  <c r="E533" i="3" s="1"/>
  <c r="C588" i="3"/>
  <c r="C584" i="3"/>
  <c r="E584" i="3" s="1"/>
  <c r="C1089" i="3"/>
  <c r="C1665" i="3"/>
  <c r="C591" i="3"/>
  <c r="C2404" i="3"/>
  <c r="C21" i="3"/>
  <c r="C251" i="3"/>
  <c r="C295" i="3"/>
  <c r="C520" i="3"/>
  <c r="C12" i="3"/>
  <c r="C97" i="3"/>
  <c r="E97" i="3" s="1"/>
  <c r="C133" i="3"/>
  <c r="C176" i="3"/>
  <c r="C200" i="3"/>
  <c r="C250" i="3"/>
  <c r="C317" i="3"/>
  <c r="C352" i="3"/>
  <c r="C421" i="3"/>
  <c r="E421" i="3" s="1"/>
  <c r="C467" i="3"/>
  <c r="C480" i="3"/>
  <c r="C476" i="3"/>
  <c r="C581" i="3"/>
  <c r="C1240" i="3"/>
  <c r="C1277" i="3"/>
  <c r="C1462" i="3"/>
  <c r="C1468" i="3"/>
  <c r="C1475" i="3"/>
  <c r="C2167" i="3"/>
  <c r="C2192" i="3"/>
  <c r="C77" i="3"/>
  <c r="C127" i="3"/>
  <c r="C190" i="3"/>
  <c r="C372" i="3"/>
  <c r="C458" i="3"/>
  <c r="C565" i="3"/>
  <c r="C2021" i="3"/>
  <c r="C2" i="3"/>
  <c r="C76" i="3"/>
  <c r="C183" i="3"/>
  <c r="C341" i="3"/>
  <c r="C393" i="3"/>
  <c r="C510" i="3"/>
  <c r="C544" i="3"/>
  <c r="C205" i="3"/>
  <c r="C332" i="3"/>
  <c r="C472" i="3"/>
  <c r="C524" i="3"/>
  <c r="C587" i="3"/>
  <c r="C2208" i="3"/>
  <c r="C2400" i="3"/>
  <c r="C15" i="3"/>
  <c r="C51" i="3"/>
  <c r="C81" i="3"/>
  <c r="C121" i="3"/>
  <c r="C240" i="3"/>
  <c r="E240" i="3" s="1"/>
  <c r="C301" i="3"/>
  <c r="C339" i="3"/>
  <c r="E339" i="3" s="1"/>
  <c r="C355" i="3"/>
  <c r="C384" i="3"/>
  <c r="C417" i="3"/>
  <c r="C445" i="3"/>
  <c r="C638" i="3"/>
  <c r="C1446" i="3"/>
  <c r="E1446" i="3" s="1"/>
  <c r="C152" i="3"/>
  <c r="E152" i="3" s="1"/>
  <c r="C271" i="3"/>
  <c r="C365" i="3"/>
  <c r="C477" i="3"/>
  <c r="E477" i="3" s="1"/>
  <c r="C3735" i="3"/>
  <c r="C3739" i="3"/>
  <c r="E3739" i="3" s="1"/>
  <c r="C3709" i="3"/>
  <c r="E3709" i="3" s="1"/>
  <c r="C3700" i="3"/>
  <c r="E3700" i="3" s="1"/>
  <c r="C3697" i="3"/>
  <c r="E3697" i="3" s="1"/>
  <c r="C3662" i="3"/>
  <c r="E3662" i="3" s="1"/>
  <c r="C3643" i="3"/>
  <c r="E3643" i="3" s="1"/>
  <c r="C3646" i="3"/>
  <c r="E3646" i="3" s="1"/>
  <c r="C3628" i="3"/>
  <c r="E3628" i="3" s="1"/>
  <c r="C3631" i="3"/>
  <c r="E3631" i="3" s="1"/>
  <c r="C3612" i="3"/>
  <c r="E3612" i="3" s="1"/>
  <c r="C3606" i="3"/>
  <c r="E3606" i="3" s="1"/>
  <c r="C3580" i="3"/>
  <c r="C3565" i="3"/>
  <c r="E3565" i="3" s="1"/>
  <c r="C3551" i="3"/>
  <c r="E3551" i="3" s="1"/>
  <c r="C3538" i="3"/>
  <c r="E3538" i="3" s="1"/>
  <c r="C3528" i="3"/>
  <c r="E3528" i="3" s="1"/>
  <c r="C3533" i="3"/>
  <c r="E3533" i="3" s="1"/>
  <c r="C3506" i="3"/>
  <c r="E3506" i="3" s="1"/>
  <c r="C3472" i="3"/>
  <c r="E3472" i="3" s="1"/>
  <c r="C3455" i="3"/>
  <c r="E3455" i="3" s="1"/>
  <c r="C3449" i="3"/>
  <c r="E3449" i="3" s="1"/>
  <c r="C3393" i="3"/>
  <c r="E3393" i="3" s="1"/>
  <c r="C3377" i="3"/>
  <c r="C3362" i="3"/>
  <c r="E3362" i="3" s="1"/>
  <c r="C3344" i="3"/>
  <c r="E3344" i="3" s="1"/>
  <c r="C3348" i="3"/>
  <c r="E3348" i="3" s="1"/>
  <c r="C3305" i="3"/>
  <c r="E3305" i="3" s="1"/>
  <c r="C3297" i="3"/>
  <c r="E3297" i="3" s="1"/>
  <c r="C3287" i="3"/>
  <c r="E3287" i="3" s="1"/>
  <c r="C3278" i="3"/>
  <c r="E3278" i="3" s="1"/>
  <c r="C3260" i="3"/>
  <c r="E3260" i="3" s="1"/>
  <c r="C3248" i="3"/>
  <c r="E3248" i="3" s="1"/>
  <c r="C3201" i="3"/>
  <c r="E3201" i="3" s="1"/>
  <c r="C3182" i="3"/>
  <c r="E3182" i="3" s="1"/>
  <c r="C3171" i="3"/>
  <c r="E3171" i="3" s="1"/>
  <c r="C3152" i="3"/>
  <c r="E3152" i="3" s="1"/>
  <c r="C3123" i="3"/>
  <c r="E3123" i="3" s="1"/>
  <c r="C3105" i="3"/>
  <c r="E3105" i="3" s="1"/>
  <c r="C3096" i="3"/>
  <c r="E3096" i="3" s="1"/>
  <c r="C3085" i="3"/>
  <c r="E3085" i="3" s="1"/>
  <c r="C3066" i="3"/>
  <c r="E3066" i="3" s="1"/>
  <c r="C3045" i="3"/>
  <c r="E3045" i="3" s="1"/>
  <c r="C2996" i="3"/>
  <c r="E2996" i="3" s="1"/>
  <c r="C2925" i="3"/>
  <c r="E2925" i="3" s="1"/>
  <c r="C2899" i="3"/>
  <c r="E2899" i="3" s="1"/>
  <c r="C2879" i="3"/>
  <c r="C2854" i="3"/>
  <c r="E2854" i="3" s="1"/>
  <c r="C2803" i="3"/>
  <c r="E2803" i="3" s="1"/>
  <c r="C2782" i="3"/>
  <c r="E2782" i="3" s="1"/>
  <c r="C2777" i="3"/>
  <c r="E2777" i="3" s="1"/>
  <c r="C2764" i="3"/>
  <c r="C2747" i="3"/>
  <c r="E2747" i="3" s="1"/>
  <c r="C2706" i="3"/>
  <c r="E2706" i="3" s="1"/>
  <c r="C2689" i="3"/>
  <c r="E2689" i="3" s="1"/>
  <c r="C2672" i="3"/>
  <c r="E2672" i="3" s="1"/>
  <c r="C2638" i="3"/>
  <c r="E2638" i="3" s="1"/>
  <c r="C3793" i="3"/>
  <c r="C3786" i="3"/>
  <c r="E3786" i="3" s="1"/>
  <c r="C3751" i="3"/>
  <c r="E3751" i="3" s="1"/>
  <c r="C3714" i="3"/>
  <c r="E3714" i="3" s="1"/>
  <c r="C3689" i="3"/>
  <c r="E3689" i="3" s="1"/>
  <c r="C3666" i="3"/>
  <c r="E3666" i="3" s="1"/>
  <c r="C3650" i="3"/>
  <c r="E3650" i="3" s="1"/>
  <c r="C3655" i="3"/>
  <c r="C3621" i="3"/>
  <c r="C3610" i="3"/>
  <c r="E3610" i="3" s="1"/>
  <c r="C3588" i="3"/>
  <c r="E3588" i="3" s="1"/>
  <c r="C3586" i="3"/>
  <c r="C3584" i="3"/>
  <c r="E3584" i="3" s="1"/>
  <c r="C3557" i="3"/>
  <c r="E3557" i="3" s="1"/>
  <c r="C3531" i="3"/>
  <c r="E3531" i="3" s="1"/>
  <c r="C3492" i="3"/>
  <c r="E3492" i="3" s="1"/>
  <c r="C3486" i="3"/>
  <c r="E3486" i="3" s="1"/>
  <c r="C3479" i="3"/>
  <c r="E3479" i="3" s="1"/>
  <c r="C3477" i="3"/>
  <c r="C3413" i="3"/>
  <c r="E3413" i="3" s="1"/>
  <c r="C3402" i="3"/>
  <c r="E3402" i="3" s="1"/>
  <c r="C3387" i="3"/>
  <c r="E3387" i="3" s="1"/>
  <c r="C3323" i="3"/>
  <c r="E3323" i="3" s="1"/>
  <c r="C3315" i="3"/>
  <c r="E3315" i="3" s="1"/>
  <c r="C3294" i="3"/>
  <c r="E3294" i="3" s="1"/>
  <c r="C3290" i="3"/>
  <c r="E3290" i="3" s="1"/>
  <c r="C3229" i="3"/>
  <c r="E3229" i="3" s="1"/>
  <c r="C3227" i="3"/>
  <c r="E3227" i="3" s="1"/>
  <c r="C3208" i="3"/>
  <c r="E3208" i="3" s="1"/>
  <c r="C3191" i="3"/>
  <c r="E3191" i="3" s="1"/>
  <c r="C3148" i="3"/>
  <c r="E3148" i="3" s="1"/>
  <c r="C3130" i="3"/>
  <c r="E3130" i="3" s="1"/>
  <c r="C3121" i="3"/>
  <c r="E3121" i="3" s="1"/>
  <c r="C3073" i="3"/>
  <c r="E3073" i="3" s="1"/>
  <c r="C3069" i="3"/>
  <c r="E3069" i="3" s="1"/>
  <c r="C3043" i="3"/>
  <c r="E3043" i="3" s="1"/>
  <c r="C2945" i="3"/>
  <c r="E2945" i="3" s="1"/>
  <c r="C2937" i="3"/>
  <c r="C2906" i="3"/>
  <c r="C2827" i="3"/>
  <c r="E2827" i="3" s="1"/>
  <c r="C2814" i="3"/>
  <c r="E2814" i="3" s="1"/>
  <c r="C2808" i="3"/>
  <c r="E2808" i="3" s="1"/>
  <c r="C2797" i="3"/>
  <c r="E2797" i="3" s="1"/>
  <c r="C2751" i="3"/>
  <c r="E2751" i="3" s="1"/>
  <c r="C2697" i="3"/>
  <c r="E2697" i="3" s="1"/>
  <c r="C2687" i="3"/>
  <c r="E2687" i="3" s="1"/>
  <c r="C2692" i="3"/>
  <c r="E2692" i="3" s="1"/>
  <c r="C2661" i="3"/>
  <c r="E2661" i="3" s="1"/>
  <c r="C2667" i="3"/>
  <c r="E2667" i="3" s="1"/>
  <c r="C2633" i="3"/>
  <c r="E2633" i="3" s="1"/>
  <c r="C3755" i="3"/>
  <c r="E3755" i="3" s="1"/>
  <c r="C3721" i="3"/>
  <c r="E3721" i="3" s="1"/>
  <c r="C3712" i="3"/>
  <c r="E3712" i="3" s="1"/>
  <c r="C3692" i="3"/>
  <c r="E3692" i="3" s="1"/>
  <c r="C3679" i="3"/>
  <c r="E3679" i="3" s="1"/>
  <c r="C3639" i="3"/>
  <c r="E3639" i="3" s="1"/>
  <c r="C3635" i="3"/>
  <c r="E3635" i="3" s="1"/>
  <c r="C3613" i="3"/>
  <c r="C3599" i="3"/>
  <c r="E3599" i="3" s="1"/>
  <c r="C3578" i="3"/>
  <c r="E3578" i="3" s="1"/>
  <c r="C3568" i="3"/>
  <c r="E3568" i="3" s="1"/>
  <c r="C3534" i="3"/>
  <c r="E3534" i="3" s="1"/>
  <c r="C3515" i="3"/>
  <c r="E3515" i="3" s="1"/>
  <c r="C3511" i="3"/>
  <c r="E3511" i="3" s="1"/>
  <c r="C3494" i="3"/>
  <c r="E3494" i="3" s="1"/>
  <c r="C3459" i="3"/>
  <c r="E3459" i="3" s="1"/>
  <c r="C3447" i="3"/>
  <c r="E3447" i="3" s="1"/>
  <c r="C3445" i="3"/>
  <c r="E3445" i="3" s="1"/>
  <c r="C3364" i="3"/>
  <c r="E3364" i="3" s="1"/>
  <c r="C3356" i="3"/>
  <c r="E3356" i="3" s="1"/>
  <c r="C3358" i="3"/>
  <c r="E3358" i="3" s="1"/>
  <c r="C3303" i="3"/>
  <c r="E3303" i="3" s="1"/>
  <c r="C3143" i="3"/>
  <c r="E3143" i="3" s="1"/>
  <c r="C3075" i="3"/>
  <c r="E3075" i="3" s="1"/>
  <c r="C3058" i="3"/>
  <c r="E3058" i="3" s="1"/>
  <c r="C3032" i="3"/>
  <c r="C3035" i="3"/>
  <c r="E3035" i="3" s="1"/>
  <c r="C2981" i="3"/>
  <c r="E2981" i="3" s="1"/>
  <c r="C2970" i="3"/>
  <c r="E2970" i="3" s="1"/>
  <c r="C2955" i="3"/>
  <c r="E2955" i="3" s="1"/>
  <c r="C2888" i="3"/>
  <c r="E2888" i="3" s="1"/>
  <c r="C2863" i="3"/>
  <c r="C2840" i="3"/>
  <c r="E2840" i="3" s="1"/>
  <c r="C2792" i="3"/>
  <c r="E2792" i="3" s="1"/>
  <c r="C2786" i="3"/>
  <c r="E2786" i="3" s="1"/>
  <c r="C2771" i="3"/>
  <c r="E2771" i="3" s="1"/>
  <c r="C2736" i="3"/>
  <c r="E2736" i="3" s="1"/>
  <c r="C2700" i="3"/>
  <c r="E2700" i="3" s="1"/>
  <c r="C2679" i="3"/>
  <c r="C2664" i="3"/>
  <c r="E2664" i="3" s="1"/>
  <c r="C2670" i="3"/>
  <c r="E2670" i="3" s="1"/>
  <c r="C3805" i="3"/>
  <c r="E3805" i="3" s="1"/>
  <c r="C3760" i="3"/>
  <c r="E3760" i="3" s="1"/>
  <c r="C3730" i="3"/>
  <c r="E3730" i="3" s="1"/>
  <c r="C3725" i="3"/>
  <c r="E3725" i="3" s="1"/>
  <c r="C3707" i="3"/>
  <c r="E3707" i="3" s="1"/>
  <c r="C3685" i="3"/>
  <c r="E3685" i="3" s="1"/>
  <c r="C3659" i="3"/>
  <c r="C3653" i="3"/>
  <c r="E3653" i="3" s="1"/>
  <c r="C3637" i="3"/>
  <c r="E3637" i="3" s="1"/>
  <c r="C3632" i="3"/>
  <c r="C3622" i="3"/>
  <c r="E3622" i="3" s="1"/>
  <c r="C3608" i="3"/>
  <c r="E3608" i="3" s="1"/>
  <c r="C3596" i="3"/>
  <c r="E3596" i="3" s="1"/>
  <c r="C3591" i="3"/>
  <c r="C3563" i="3"/>
  <c r="E3563" i="3" s="1"/>
  <c r="C3542" i="3"/>
  <c r="E3542" i="3" s="1"/>
  <c r="C3482" i="3"/>
  <c r="E3482" i="3" s="1"/>
  <c r="C3475" i="3"/>
  <c r="E3475" i="3" s="1"/>
  <c r="C3468" i="3"/>
  <c r="E3468" i="3" s="1"/>
  <c r="C3450" i="3"/>
  <c r="E3450" i="3" s="1"/>
  <c r="C3438" i="3"/>
  <c r="E3438" i="3" s="1"/>
  <c r="C3425" i="3"/>
  <c r="E3425" i="3" s="1"/>
  <c r="C3417" i="3"/>
  <c r="E3417" i="3" s="1"/>
  <c r="C3411" i="3"/>
  <c r="E3411" i="3" s="1"/>
  <c r="C3399" i="3"/>
  <c r="E3399" i="3" s="1"/>
  <c r="C3394" i="3"/>
  <c r="E3394" i="3" s="1"/>
  <c r="C3378" i="3"/>
  <c r="E3378" i="3" s="1"/>
  <c r="C3380" i="3"/>
  <c r="E3380" i="3" s="1"/>
  <c r="C3352" i="3"/>
  <c r="E3352" i="3" s="1"/>
  <c r="C3320" i="3"/>
  <c r="E3320" i="3" s="1"/>
  <c r="C3308" i="3"/>
  <c r="E3308" i="3" s="1"/>
  <c r="C3300" i="3"/>
  <c r="E3300" i="3" s="1"/>
  <c r="C3279" i="3"/>
  <c r="E3279" i="3" s="1"/>
  <c r="C3273" i="3"/>
  <c r="E3273" i="3" s="1"/>
  <c r="C3249" i="3"/>
  <c r="E3249" i="3" s="1"/>
  <c r="C3245" i="3"/>
  <c r="E3245" i="3" s="1"/>
  <c r="C3209" i="3"/>
  <c r="E3209" i="3" s="1"/>
  <c r="C3193" i="3"/>
  <c r="E3193" i="3" s="1"/>
  <c r="C3187" i="3"/>
  <c r="E3187" i="3" s="1"/>
  <c r="C3183" i="3"/>
  <c r="E3183" i="3" s="1"/>
  <c r="C3113" i="3"/>
  <c r="E3113" i="3" s="1"/>
  <c r="C3106" i="3"/>
  <c r="E3106" i="3" s="1"/>
  <c r="C3099" i="3"/>
  <c r="E3099" i="3" s="1"/>
  <c r="C3097" i="3"/>
  <c r="E3097" i="3" s="1"/>
  <c r="C3081" i="3"/>
  <c r="E3081" i="3" s="1"/>
  <c r="C3083" i="3"/>
  <c r="E3083" i="3" s="1"/>
  <c r="C3062" i="3"/>
  <c r="C3039" i="3"/>
  <c r="E3039" i="3" s="1"/>
  <c r="C3007" i="3"/>
  <c r="E3007" i="3" s="1"/>
  <c r="C2999" i="3"/>
  <c r="C2900" i="3"/>
  <c r="C2855" i="3"/>
  <c r="C2835" i="3"/>
  <c r="E2835" i="3" s="1"/>
  <c r="C2831" i="3"/>
  <c r="E2831" i="3" s="1"/>
  <c r="C2818" i="3"/>
  <c r="E2818" i="3" s="1"/>
  <c r="C2779" i="3"/>
  <c r="E2779" i="3" s="1"/>
  <c r="C2759" i="3"/>
  <c r="E2759" i="3" s="1"/>
  <c r="C2722" i="3"/>
  <c r="E2722" i="3" s="1"/>
  <c r="C2659" i="3"/>
  <c r="E2659" i="3" s="1"/>
  <c r="C2650" i="3"/>
  <c r="E2650" i="3" s="1"/>
  <c r="C3794" i="3"/>
  <c r="E3794" i="3" s="1"/>
  <c r="C3787" i="3"/>
  <c r="C3767" i="3"/>
  <c r="E3767" i="3" s="1"/>
  <c r="C3747" i="3"/>
  <c r="E3747" i="3" s="1"/>
  <c r="C3740" i="3"/>
  <c r="E3740" i="3" s="1"/>
  <c r="C3696" i="3"/>
  <c r="E3696" i="3" s="1"/>
  <c r="C3669" i="3"/>
  <c r="E3669" i="3" s="1"/>
  <c r="C3645" i="3"/>
  <c r="E3645" i="3" s="1"/>
  <c r="C3647" i="3"/>
  <c r="E3647" i="3" s="1"/>
  <c r="C3611" i="3"/>
  <c r="E3611" i="3" s="1"/>
  <c r="C3605" i="3"/>
  <c r="E3605" i="3" s="1"/>
  <c r="C3601" i="3"/>
  <c r="E3601" i="3" s="1"/>
  <c r="C3555" i="3"/>
  <c r="E3555" i="3" s="1"/>
  <c r="C3550" i="3"/>
  <c r="E3550" i="3" s="1"/>
  <c r="C3545" i="3"/>
  <c r="E3545" i="3" s="1"/>
  <c r="C3519" i="3"/>
  <c r="E3519" i="3" s="1"/>
  <c r="C3507" i="3"/>
  <c r="E3507" i="3" s="1"/>
  <c r="C3498" i="3"/>
  <c r="E3498" i="3" s="1"/>
  <c r="C3487" i="3"/>
  <c r="E3487" i="3" s="1"/>
  <c r="C3471" i="3"/>
  <c r="E3471" i="3" s="1"/>
  <c r="C3473" i="3"/>
  <c r="E3473" i="3" s="1"/>
  <c r="C3466" i="3"/>
  <c r="E3466" i="3" s="1"/>
  <c r="C3464" i="3"/>
  <c r="E3464" i="3" s="1"/>
  <c r="C3456" i="3"/>
  <c r="E3456" i="3" s="1"/>
  <c r="C3429" i="3"/>
  <c r="E3429" i="3" s="1"/>
  <c r="C3414" i="3"/>
  <c r="E3414" i="3" s="1"/>
  <c r="C3405" i="3"/>
  <c r="E3405" i="3" s="1"/>
  <c r="C3372" i="3"/>
  <c r="E3372" i="3" s="1"/>
  <c r="C3286" i="3"/>
  <c r="E3286" i="3" s="1"/>
  <c r="C3263" i="3"/>
  <c r="E3263" i="3" s="1"/>
  <c r="C3258" i="3"/>
  <c r="E3258" i="3" s="1"/>
  <c r="C3219" i="3"/>
  <c r="E3219" i="3" s="1"/>
  <c r="C3204" i="3"/>
  <c r="E3204" i="3" s="1"/>
  <c r="C3207" i="3"/>
  <c r="E3207" i="3" s="1"/>
  <c r="C3202" i="3"/>
  <c r="E3202" i="3" s="1"/>
  <c r="C3119" i="3"/>
  <c r="E3119" i="3" s="1"/>
  <c r="C3122" i="3"/>
  <c r="E3122" i="3" s="1"/>
  <c r="C3124" i="3"/>
  <c r="E3124" i="3" s="1"/>
  <c r="C3044" i="3"/>
  <c r="E3044" i="3" s="1"/>
  <c r="C3037" i="3"/>
  <c r="E3037" i="3" s="1"/>
  <c r="C3029" i="3"/>
  <c r="E3029" i="3" s="1"/>
  <c r="C3020" i="3"/>
  <c r="C2995" i="3"/>
  <c r="E2995" i="3" s="1"/>
  <c r="C2950" i="3"/>
  <c r="E2950" i="3" s="1"/>
  <c r="C2938" i="3"/>
  <c r="E2938" i="3" s="1"/>
  <c r="C2933" i="3"/>
  <c r="E2933" i="3" s="1"/>
  <c r="C2883" i="3"/>
  <c r="E2883" i="3" s="1"/>
  <c r="C2804" i="3"/>
  <c r="E2804" i="3" s="1"/>
  <c r="C2783" i="3"/>
  <c r="E2783" i="3" s="1"/>
  <c r="C2776" i="3"/>
  <c r="E2776" i="3" s="1"/>
  <c r="C2726" i="3"/>
  <c r="E2726" i="3" s="1"/>
  <c r="C2690" i="3"/>
  <c r="E2690" i="3" s="1"/>
  <c r="C2677" i="3"/>
  <c r="E2677" i="3" s="1"/>
  <c r="C2662" i="3"/>
  <c r="E2662" i="3" s="1"/>
  <c r="C2631" i="3"/>
  <c r="E2631" i="3" s="1"/>
  <c r="C3777" i="3"/>
  <c r="E3777" i="3" s="1"/>
  <c r="C3734" i="3"/>
  <c r="E3734" i="3" s="1"/>
  <c r="C3738" i="3"/>
  <c r="E3738" i="3" s="1"/>
  <c r="C3718" i="3"/>
  <c r="E3718" i="3" s="1"/>
  <c r="C3713" i="3"/>
  <c r="E3713" i="3" s="1"/>
  <c r="C3661" i="3"/>
  <c r="E3661" i="3" s="1"/>
  <c r="C3665" i="3"/>
  <c r="E3665" i="3" s="1"/>
  <c r="C3667" i="3"/>
  <c r="E3667" i="3" s="1"/>
  <c r="C3649" i="3"/>
  <c r="E3649" i="3" s="1"/>
  <c r="C3651" i="3"/>
  <c r="E3651" i="3" s="1"/>
  <c r="C3642" i="3"/>
  <c r="E3642" i="3" s="1"/>
  <c r="C3619" i="3"/>
  <c r="E3619" i="3" s="1"/>
  <c r="C3594" i="3"/>
  <c r="E3594" i="3" s="1"/>
  <c r="C3589" i="3"/>
  <c r="E3589" i="3" s="1"/>
  <c r="C3583" i="3"/>
  <c r="E3583" i="3" s="1"/>
  <c r="C3576" i="3"/>
  <c r="E3576" i="3" s="1"/>
  <c r="C3579" i="3"/>
  <c r="E3579" i="3" s="1"/>
  <c r="C3569" i="3"/>
  <c r="E3569" i="3" s="1"/>
  <c r="C3537" i="3"/>
  <c r="C3532" i="3"/>
  <c r="E3532" i="3" s="1"/>
  <c r="C3512" i="3"/>
  <c r="E3512" i="3" s="1"/>
  <c r="C3495" i="3"/>
  <c r="E3495" i="3" s="1"/>
  <c r="C3485" i="3"/>
  <c r="E3485" i="3" s="1"/>
  <c r="C3423" i="3"/>
  <c r="E3423" i="3" s="1"/>
  <c r="C3426" i="3"/>
  <c r="E3426" i="3" s="1"/>
  <c r="C3403" i="3"/>
  <c r="E3403" i="3" s="1"/>
  <c r="C3397" i="3"/>
  <c r="E3397" i="3" s="1"/>
  <c r="C3376" i="3"/>
  <c r="E3376" i="3" s="1"/>
  <c r="C3340" i="3"/>
  <c r="E3340" i="3" s="1"/>
  <c r="C3325" i="3"/>
  <c r="E3325" i="3" s="1"/>
  <c r="C3328" i="3"/>
  <c r="E3328" i="3" s="1"/>
  <c r="C3316" i="3"/>
  <c r="E3316" i="3" s="1"/>
  <c r="C3293" i="3"/>
  <c r="E3293" i="3" s="1"/>
  <c r="C3289" i="3"/>
  <c r="E3289" i="3" s="1"/>
  <c r="C3276" i="3"/>
  <c r="E3276" i="3" s="1"/>
  <c r="C3233" i="3"/>
  <c r="E3233" i="3" s="1"/>
  <c r="C3225" i="3"/>
  <c r="E3225" i="3" s="1"/>
  <c r="C3134" i="3"/>
  <c r="E3134" i="3" s="1"/>
  <c r="C3131" i="3"/>
  <c r="E3131" i="3" s="1"/>
  <c r="C3076" i="3"/>
  <c r="E3076" i="3" s="1"/>
  <c r="C3068" i="3"/>
  <c r="E3068" i="3" s="1"/>
  <c r="C3047" i="3"/>
  <c r="E3047" i="3" s="1"/>
  <c r="C3010" i="3"/>
  <c r="E3010" i="3" s="1"/>
  <c r="C2924" i="3"/>
  <c r="C2930" i="3"/>
  <c r="E2930" i="3" s="1"/>
  <c r="C2889" i="3"/>
  <c r="C2878" i="3"/>
  <c r="E2878" i="3" s="1"/>
  <c r="C2826" i="3"/>
  <c r="E2826" i="3" s="1"/>
  <c r="C2815" i="3"/>
  <c r="E2815" i="3" s="1"/>
  <c r="C2807" i="3"/>
  <c r="E2807" i="3" s="1"/>
  <c r="C2796" i="3"/>
  <c r="E2796" i="3" s="1"/>
  <c r="C2753" i="3"/>
  <c r="E2753" i="3" s="1"/>
  <c r="C2716" i="3"/>
  <c r="E2716" i="3" s="1"/>
  <c r="C2698" i="3"/>
  <c r="E2698" i="3" s="1"/>
  <c r="C2680" i="3"/>
  <c r="E2680" i="3" s="1"/>
  <c r="C2671" i="3"/>
  <c r="C2656" i="3"/>
  <c r="E2656" i="3" s="1"/>
  <c r="C2640" i="3"/>
  <c r="E2640" i="3" s="1"/>
  <c r="C3792" i="3"/>
  <c r="E3792" i="3" s="1"/>
  <c r="C3768" i="3"/>
  <c r="E3768" i="3" s="1"/>
  <c r="C3731" i="3"/>
  <c r="E3731" i="3" s="1"/>
  <c r="C3688" i="3"/>
  <c r="E3688" i="3" s="1"/>
  <c r="C3678" i="3"/>
  <c r="E3678" i="3" s="1"/>
  <c r="C3674" i="3"/>
  <c r="E3674" i="3" s="1"/>
  <c r="C3654" i="3"/>
  <c r="E3654" i="3" s="1"/>
  <c r="C3638" i="3"/>
  <c r="E3638" i="3" s="1"/>
  <c r="C3640" i="3"/>
  <c r="E3640" i="3" s="1"/>
  <c r="C3634" i="3"/>
  <c r="E3634" i="3" s="1"/>
  <c r="C3624" i="3"/>
  <c r="E3624" i="3" s="1"/>
  <c r="C3597" i="3"/>
  <c r="E3597" i="3" s="1"/>
  <c r="C3592" i="3"/>
  <c r="E3592" i="3" s="1"/>
  <c r="C3574" i="3"/>
  <c r="E3574" i="3" s="1"/>
  <c r="C3543" i="3"/>
  <c r="E3543" i="3" s="1"/>
  <c r="C3510" i="3"/>
  <c r="E3510" i="3" s="1"/>
  <c r="C3476" i="3"/>
  <c r="E3476" i="3" s="1"/>
  <c r="C3469" i="3"/>
  <c r="E3469" i="3" s="1"/>
  <c r="C3451" i="3"/>
  <c r="C3444" i="3"/>
  <c r="E3444" i="3" s="1"/>
  <c r="C3367" i="3"/>
  <c r="E3367" i="3" s="1"/>
  <c r="C3357" i="3"/>
  <c r="E3357" i="3" s="1"/>
  <c r="C3304" i="3"/>
  <c r="E3304" i="3" s="1"/>
  <c r="C3284" i="3"/>
  <c r="E3284" i="3" s="1"/>
  <c r="C3274" i="3"/>
  <c r="E3274" i="3" s="1"/>
  <c r="C3267" i="3"/>
  <c r="E3267" i="3" s="1"/>
  <c r="C3250" i="3"/>
  <c r="E3250" i="3" s="1"/>
  <c r="C3165" i="3"/>
  <c r="E3165" i="3" s="1"/>
  <c r="C3147" i="3"/>
  <c r="E3147" i="3" s="1"/>
  <c r="C3155" i="3"/>
  <c r="E3155" i="3" s="1"/>
  <c r="C3108" i="3"/>
  <c r="E3108" i="3" s="1"/>
  <c r="C3092" i="3"/>
  <c r="C3057" i="3"/>
  <c r="E3057" i="3" s="1"/>
  <c r="C3055" i="3"/>
  <c r="E3055" i="3" s="1"/>
  <c r="C3040" i="3"/>
  <c r="E3040" i="3" s="1"/>
  <c r="C3027" i="3"/>
  <c r="E3027" i="3" s="1"/>
  <c r="C2980" i="3"/>
  <c r="E2980" i="3" s="1"/>
  <c r="C2969" i="3"/>
  <c r="E2969" i="3" s="1"/>
  <c r="C2954" i="3"/>
  <c r="E2954" i="3" s="1"/>
  <c r="C2944" i="3"/>
  <c r="C2915" i="3"/>
  <c r="E2915" i="3" s="1"/>
  <c r="C2793" i="3"/>
  <c r="E2793" i="3" s="1"/>
  <c r="C2787" i="3"/>
  <c r="E2787" i="3" s="1"/>
  <c r="C2770" i="3"/>
  <c r="E2770" i="3" s="1"/>
  <c r="C2739" i="3"/>
  <c r="E2739" i="3" s="1"/>
  <c r="C2720" i="3"/>
  <c r="E2720" i="3" s="1"/>
  <c r="C2682" i="3"/>
  <c r="E2682" i="3" s="1"/>
  <c r="C2651" i="3"/>
  <c r="E2651" i="3" s="1"/>
  <c r="C2643" i="3"/>
  <c r="E2643" i="3" s="1"/>
  <c r="C3765" i="3"/>
  <c r="E3765" i="3" s="1"/>
  <c r="C3615" i="3"/>
  <c r="E3615" i="3" s="1"/>
  <c r="C3353" i="3"/>
  <c r="E3353" i="3" s="1"/>
  <c r="C3186" i="3"/>
  <c r="E3186" i="3" s="1"/>
  <c r="C2635" i="3"/>
  <c r="E2635" i="3" s="1"/>
  <c r="C2618" i="3"/>
  <c r="E2618" i="3" s="1"/>
  <c r="C2548" i="3"/>
  <c r="E2548" i="3" s="1"/>
  <c r="C2536" i="3"/>
  <c r="E2536" i="3" s="1"/>
  <c r="C2519" i="3"/>
  <c r="E2519" i="3" s="1"/>
  <c r="C2507" i="3"/>
  <c r="E2507" i="3" s="1"/>
  <c r="C2510" i="3"/>
  <c r="E2510" i="3" s="1"/>
  <c r="C2491" i="3"/>
  <c r="C2468" i="3"/>
  <c r="C2377" i="3"/>
  <c r="E2377" i="3" s="1"/>
  <c r="C2345" i="3"/>
  <c r="E2345" i="3" s="1"/>
  <c r="C2337" i="3"/>
  <c r="E2337" i="3" s="1"/>
  <c r="C2340" i="3"/>
  <c r="E2340" i="3" s="1"/>
  <c r="C2313" i="3"/>
  <c r="E2313" i="3" s="1"/>
  <c r="C2329" i="3"/>
  <c r="E2329" i="3" s="1"/>
  <c r="C2332" i="3"/>
  <c r="E2332" i="3" s="1"/>
  <c r="C2308" i="3"/>
  <c r="E2308" i="3" s="1"/>
  <c r="C2293" i="3"/>
  <c r="E2293" i="3" s="1"/>
  <c r="C2295" i="3"/>
  <c r="E2295" i="3" s="1"/>
  <c r="C2287" i="3"/>
  <c r="E2287" i="3" s="1"/>
  <c r="C2261" i="3"/>
  <c r="E2261" i="3" s="1"/>
  <c r="C2264" i="3"/>
  <c r="E2264" i="3" s="1"/>
  <c r="C2202" i="3"/>
  <c r="E2202" i="3" s="1"/>
  <c r="C2188" i="3"/>
  <c r="C2159" i="3"/>
  <c r="E2159" i="3" s="1"/>
  <c r="C2152" i="3"/>
  <c r="E2152" i="3" s="1"/>
  <c r="C2137" i="3"/>
  <c r="E2137" i="3" s="1"/>
  <c r="C2127" i="3"/>
  <c r="E2127" i="3" s="1"/>
  <c r="C2119" i="3"/>
  <c r="E2119" i="3" s="1"/>
  <c r="C2088" i="3"/>
  <c r="E2088" i="3" s="1"/>
  <c r="C2037" i="3"/>
  <c r="E2037" i="3" s="1"/>
  <c r="C2011" i="3"/>
  <c r="E2011" i="3" s="1"/>
  <c r="C1994" i="3"/>
  <c r="E1994" i="3" s="1"/>
  <c r="C1969" i="3"/>
  <c r="E1969" i="3" s="1"/>
  <c r="C1940" i="3"/>
  <c r="E1940" i="3" s="1"/>
  <c r="C1896" i="3"/>
  <c r="E1896" i="3" s="1"/>
  <c r="C1876" i="3"/>
  <c r="C1866" i="3"/>
  <c r="C1832" i="3"/>
  <c r="E1832" i="3" s="1"/>
  <c r="C1813" i="3"/>
  <c r="E1813" i="3" s="1"/>
  <c r="C1820" i="3"/>
  <c r="E1820" i="3" s="1"/>
  <c r="C1805" i="3"/>
  <c r="E1805" i="3" s="1"/>
  <c r="C1796" i="3"/>
  <c r="E1796" i="3" s="1"/>
  <c r="C1784" i="3"/>
  <c r="E1784" i="3" s="1"/>
  <c r="C1791" i="3"/>
  <c r="E1791" i="3" s="1"/>
  <c r="C1769" i="3"/>
  <c r="E1769" i="3" s="1"/>
  <c r="C1762" i="3"/>
  <c r="E1762" i="3" s="1"/>
  <c r="C1748" i="3"/>
  <c r="E1748" i="3" s="1"/>
  <c r="C1734" i="3"/>
  <c r="E1734" i="3" s="1"/>
  <c r="C1725" i="3"/>
  <c r="E1725" i="3" s="1"/>
  <c r="C1714" i="3"/>
  <c r="E1714" i="3" s="1"/>
  <c r="C1717" i="3"/>
  <c r="E1717" i="3" s="1"/>
  <c r="C1661" i="3"/>
  <c r="E1661" i="3" s="1"/>
  <c r="C3788" i="3"/>
  <c r="E3788" i="3" s="1"/>
  <c r="C3774" i="3"/>
  <c r="E3774" i="3" s="1"/>
  <c r="C3412" i="3"/>
  <c r="E3412" i="3" s="1"/>
  <c r="C3351" i="3"/>
  <c r="E3351" i="3" s="1"/>
  <c r="C3072" i="3"/>
  <c r="C2810" i="3"/>
  <c r="E2810" i="3" s="1"/>
  <c r="C2616" i="3"/>
  <c r="C2607" i="3"/>
  <c r="E2607" i="3" s="1"/>
  <c r="C2598" i="3"/>
  <c r="C2592" i="3"/>
  <c r="E2592" i="3" s="1"/>
  <c r="C2571" i="3"/>
  <c r="C2569" i="3"/>
  <c r="E2569" i="3" s="1"/>
  <c r="C2545" i="3"/>
  <c r="E2545" i="3" s="1"/>
  <c r="C2522" i="3"/>
  <c r="E2522" i="3" s="1"/>
  <c r="C2525" i="3"/>
  <c r="E2525" i="3" s="1"/>
  <c r="C2484" i="3"/>
  <c r="E2484" i="3" s="1"/>
  <c r="C2449" i="3"/>
  <c r="E2449" i="3" s="1"/>
  <c r="C2458" i="3"/>
  <c r="C2436" i="3"/>
  <c r="C2405" i="3"/>
  <c r="E2405" i="3" s="1"/>
  <c r="C2408" i="3"/>
  <c r="E2408" i="3" s="1"/>
  <c r="C2348" i="3"/>
  <c r="E2348" i="3" s="1"/>
  <c r="C2354" i="3"/>
  <c r="E2354" i="3" s="1"/>
  <c r="C2357" i="3"/>
  <c r="E2357" i="3" s="1"/>
  <c r="C2316" i="3"/>
  <c r="C2322" i="3"/>
  <c r="E2322" i="3" s="1"/>
  <c r="C2325" i="3"/>
  <c r="E2325" i="3" s="1"/>
  <c r="C2299" i="3"/>
  <c r="E2299" i="3" s="1"/>
  <c r="C2241" i="3"/>
  <c r="E2241" i="3" s="1"/>
  <c r="C2224" i="3"/>
  <c r="E2224" i="3" s="1"/>
  <c r="C2134" i="3"/>
  <c r="E2134" i="3" s="1"/>
  <c r="C2131" i="3"/>
  <c r="E2131" i="3" s="1"/>
  <c r="C2108" i="3"/>
  <c r="E2108" i="3" s="1"/>
  <c r="C2096" i="3"/>
  <c r="E2096" i="3" s="1"/>
  <c r="C2086" i="3"/>
  <c r="E2086" i="3" s="1"/>
  <c r="C2057" i="3"/>
  <c r="E2057" i="3" s="1"/>
  <c r="C2067" i="3"/>
  <c r="E2067" i="3" s="1"/>
  <c r="C2047" i="3"/>
  <c r="E2047" i="3" s="1"/>
  <c r="C2043" i="3"/>
  <c r="E2043" i="3" s="1"/>
  <c r="C2026" i="3"/>
  <c r="C2008" i="3"/>
  <c r="E2008" i="3" s="1"/>
  <c r="C2003" i="3"/>
  <c r="C1999" i="3"/>
  <c r="E1999" i="3" s="1"/>
  <c r="C1977" i="3"/>
  <c r="E1977" i="3" s="1"/>
  <c r="C1916" i="3"/>
  <c r="E1916" i="3" s="1"/>
  <c r="C1873" i="3"/>
  <c r="E1873" i="3" s="1"/>
  <c r="C1849" i="3"/>
  <c r="E1849" i="3" s="1"/>
  <c r="C1704" i="3"/>
  <c r="E1704" i="3" s="1"/>
  <c r="C1639" i="3"/>
  <c r="E1639" i="3" s="1"/>
  <c r="C1625" i="3"/>
  <c r="E1625" i="3" s="1"/>
  <c r="C1617" i="3"/>
  <c r="E1617" i="3" s="1"/>
  <c r="C1597" i="3"/>
  <c r="E1597" i="3" s="1"/>
  <c r="C3744" i="3"/>
  <c r="E3744" i="3" s="1"/>
  <c r="C3724" i="3"/>
  <c r="E3724" i="3" s="1"/>
  <c r="C3657" i="3"/>
  <c r="E3657" i="3" s="1"/>
  <c r="C3120" i="3"/>
  <c r="C3103" i="3"/>
  <c r="E3103" i="3" s="1"/>
  <c r="C2678" i="3"/>
  <c r="E2678" i="3" s="1"/>
  <c r="C2669" i="3"/>
  <c r="E2669" i="3" s="1"/>
  <c r="C2595" i="3"/>
  <c r="E2595" i="3" s="1"/>
  <c r="C2533" i="3"/>
  <c r="E2533" i="3" s="1"/>
  <c r="C2516" i="3"/>
  <c r="C2481" i="3"/>
  <c r="E2481" i="3" s="1"/>
  <c r="C2488" i="3"/>
  <c r="E2488" i="3" s="1"/>
  <c r="C2472" i="3"/>
  <c r="E2472" i="3" s="1"/>
  <c r="C2446" i="3"/>
  <c r="E2446" i="3" s="1"/>
  <c r="C2453" i="3"/>
  <c r="E2453" i="3" s="1"/>
  <c r="C2456" i="3"/>
  <c r="E2456" i="3" s="1"/>
  <c r="C2444" i="3"/>
  <c r="E2444" i="3" s="1"/>
  <c r="C2420" i="3"/>
  <c r="E2420" i="3" s="1"/>
  <c r="C2417" i="3"/>
  <c r="E2417" i="3" s="1"/>
  <c r="C2399" i="3"/>
  <c r="E2399" i="3" s="1"/>
  <c r="C2412" i="3"/>
  <c r="E2412" i="3" s="1"/>
  <c r="C2390" i="3"/>
  <c r="E2390" i="3" s="1"/>
  <c r="C2382" i="3"/>
  <c r="E2382" i="3" s="1"/>
  <c r="C2361" i="3"/>
  <c r="E2361" i="3" s="1"/>
  <c r="C2364" i="3"/>
  <c r="E2364" i="3" s="1"/>
  <c r="C2283" i="3"/>
  <c r="E2283" i="3" s="1"/>
  <c r="C2245" i="3"/>
  <c r="E2245" i="3" s="1"/>
  <c r="C2248" i="3"/>
  <c r="C2257" i="3"/>
  <c r="E2257" i="3" s="1"/>
  <c r="C2236" i="3"/>
  <c r="E2236" i="3" s="1"/>
  <c r="C2213" i="3"/>
  <c r="E2213" i="3" s="1"/>
  <c r="C2197" i="3"/>
  <c r="E2197" i="3" s="1"/>
  <c r="C2207" i="3"/>
  <c r="E2207" i="3" s="1"/>
  <c r="C2195" i="3"/>
  <c r="E2195" i="3" s="1"/>
  <c r="C2189" i="3"/>
  <c r="C2177" i="3"/>
  <c r="E2177" i="3" s="1"/>
  <c r="C2174" i="3"/>
  <c r="E2174" i="3" s="1"/>
  <c r="C2163" i="3"/>
  <c r="E2163" i="3" s="1"/>
  <c r="C2147" i="3"/>
  <c r="E2147" i="3" s="1"/>
  <c r="C2141" i="3"/>
  <c r="E2141" i="3" s="1"/>
  <c r="C2113" i="3"/>
  <c r="E2113" i="3" s="1"/>
  <c r="C2104" i="3"/>
  <c r="E2104" i="3" s="1"/>
  <c r="C2100" i="3"/>
  <c r="E2100" i="3" s="1"/>
  <c r="C2083" i="3"/>
  <c r="E2083" i="3" s="1"/>
  <c r="C2055" i="3"/>
  <c r="E2055" i="3" s="1"/>
  <c r="C2022" i="3"/>
  <c r="E2022" i="3" s="1"/>
  <c r="C2015" i="3"/>
  <c r="E2015" i="3" s="1"/>
  <c r="C1987" i="3"/>
  <c r="E1987" i="3" s="1"/>
  <c r="C1963" i="3"/>
  <c r="E1963" i="3" s="1"/>
  <c r="C1909" i="3"/>
  <c r="E1909" i="3" s="1"/>
  <c r="C1859" i="3"/>
  <c r="C1870" i="3"/>
  <c r="E1870" i="3" s="1"/>
  <c r="C1836" i="3"/>
  <c r="C1689" i="3"/>
  <c r="E1689" i="3" s="1"/>
  <c r="C1680" i="3"/>
  <c r="E1680" i="3" s="1"/>
  <c r="C1674" i="3"/>
  <c r="C1606" i="3"/>
  <c r="E1606" i="3" s="1"/>
  <c r="C1585" i="3"/>
  <c r="E1585" i="3" s="1"/>
  <c r="C3753" i="3"/>
  <c r="E3753" i="3" s="1"/>
  <c r="C3406" i="3"/>
  <c r="E3406" i="3" s="1"/>
  <c r="C3379" i="3"/>
  <c r="E3379" i="3" s="1"/>
  <c r="C2922" i="3"/>
  <c r="E2922" i="3" s="1"/>
  <c r="C2641" i="3"/>
  <c r="E2641" i="3" s="1"/>
  <c r="C2619" i="3"/>
  <c r="C2614" i="3"/>
  <c r="E2614" i="3" s="1"/>
  <c r="C2605" i="3"/>
  <c r="E2605" i="3" s="1"/>
  <c r="C2578" i="3"/>
  <c r="E2578" i="3" s="1"/>
  <c r="C2566" i="3"/>
  <c r="E2566" i="3" s="1"/>
  <c r="C2502" i="3"/>
  <c r="C2498" i="3"/>
  <c r="E2498" i="3" s="1"/>
  <c r="C2493" i="3"/>
  <c r="E2493" i="3" s="1"/>
  <c r="C2462" i="3"/>
  <c r="E2462" i="3" s="1"/>
  <c r="C2431" i="3"/>
  <c r="E2431" i="3" s="1"/>
  <c r="C2434" i="3"/>
  <c r="E2434" i="3" s="1"/>
  <c r="C2440" i="3"/>
  <c r="E2440" i="3" s="1"/>
  <c r="C2415" i="3"/>
  <c r="E2415" i="3" s="1"/>
  <c r="C2373" i="3"/>
  <c r="E2373" i="3" s="1"/>
  <c r="C2317" i="3"/>
  <c r="E2317" i="3" s="1"/>
  <c r="C2306" i="3"/>
  <c r="E2306" i="3" s="1"/>
  <c r="C2268" i="3"/>
  <c r="E2268" i="3" s="1"/>
  <c r="C2254" i="3"/>
  <c r="E2254" i="3" s="1"/>
  <c r="C2239" i="3"/>
  <c r="E2239" i="3" s="1"/>
  <c r="C2200" i="3"/>
  <c r="C2168" i="3"/>
  <c r="E2168" i="3" s="1"/>
  <c r="C2153" i="3"/>
  <c r="E2153" i="3" s="1"/>
  <c r="C2128" i="3"/>
  <c r="E2128" i="3" s="1"/>
  <c r="C2079" i="3"/>
  <c r="E2079" i="3" s="1"/>
  <c r="C2064" i="3"/>
  <c r="E2064" i="3" s="1"/>
  <c r="C2027" i="3"/>
  <c r="C2009" i="3"/>
  <c r="C2004" i="3"/>
  <c r="E2004" i="3" s="1"/>
  <c r="C1971" i="3"/>
  <c r="E1971" i="3" s="1"/>
  <c r="C1950" i="3"/>
  <c r="E1950" i="3" s="1"/>
  <c r="C1928" i="3"/>
  <c r="E1928" i="3" s="1"/>
  <c r="C1882" i="3"/>
  <c r="E1882" i="3" s="1"/>
  <c r="C1844" i="3"/>
  <c r="C1814" i="3"/>
  <c r="C1806" i="3"/>
  <c r="C1785" i="3"/>
  <c r="C1767" i="3"/>
  <c r="C1749" i="3"/>
  <c r="C1726" i="3"/>
  <c r="C1699" i="3"/>
  <c r="C1692" i="3"/>
  <c r="E1692" i="3" s="1"/>
  <c r="C1653" i="3"/>
  <c r="E1653" i="3" s="1"/>
  <c r="C1657" i="3"/>
  <c r="E1657" i="3" s="1"/>
  <c r="C3757" i="3"/>
  <c r="E3757" i="3" s="1"/>
  <c r="C3517" i="3"/>
  <c r="E3517" i="3" s="1"/>
  <c r="C3256" i="3"/>
  <c r="E3256" i="3" s="1"/>
  <c r="C3082" i="3"/>
  <c r="E3082" i="3" s="1"/>
  <c r="C3008" i="3"/>
  <c r="E3008" i="3" s="1"/>
  <c r="C2780" i="3"/>
  <c r="E2780" i="3" s="1"/>
  <c r="C2743" i="3"/>
  <c r="E2743" i="3" s="1"/>
  <c r="C2602" i="3"/>
  <c r="E2602" i="3" s="1"/>
  <c r="C2608" i="3"/>
  <c r="E2608" i="3" s="1"/>
  <c r="C2593" i="3"/>
  <c r="C2572" i="3"/>
  <c r="E2572" i="3" s="1"/>
  <c r="C2534" i="3"/>
  <c r="C2523" i="3"/>
  <c r="E2523" i="3" s="1"/>
  <c r="C2530" i="3"/>
  <c r="E2530" i="3" s="1"/>
  <c r="C2508" i="3"/>
  <c r="E2508" i="3" s="1"/>
  <c r="C2485" i="3"/>
  <c r="C2450" i="3"/>
  <c r="C2409" i="3"/>
  <c r="C2346" i="3"/>
  <c r="E2346" i="3" s="1"/>
  <c r="C2349" i="3"/>
  <c r="E2349" i="3" s="1"/>
  <c r="C2336" i="3"/>
  <c r="E2336" i="3" s="1"/>
  <c r="C2314" i="3"/>
  <c r="E2314" i="3" s="1"/>
  <c r="C2330" i="3"/>
  <c r="E2330" i="3" s="1"/>
  <c r="C2333" i="3"/>
  <c r="E2333" i="3" s="1"/>
  <c r="C2294" i="3"/>
  <c r="E2294" i="3" s="1"/>
  <c r="C2279" i="3"/>
  <c r="E2279" i="3" s="1"/>
  <c r="C2263" i="3"/>
  <c r="E2263" i="3" s="1"/>
  <c r="C2265" i="3"/>
  <c r="E2265" i="3" s="1"/>
  <c r="C2217" i="3"/>
  <c r="E2217" i="3" s="1"/>
  <c r="C2180" i="3"/>
  <c r="E2180" i="3" s="1"/>
  <c r="C2172" i="3"/>
  <c r="E2172" i="3" s="1"/>
  <c r="C2144" i="3"/>
  <c r="E2144" i="3" s="1"/>
  <c r="C2151" i="3"/>
  <c r="E2151" i="3" s="1"/>
  <c r="C2138" i="3"/>
  <c r="E2138" i="3" s="1"/>
  <c r="C2126" i="3"/>
  <c r="E2126" i="3" s="1"/>
  <c r="C2120" i="3"/>
  <c r="E2120" i="3" s="1"/>
  <c r="C2109" i="3"/>
  <c r="E2109" i="3" s="1"/>
  <c r="C2098" i="3"/>
  <c r="E2098" i="3" s="1"/>
  <c r="C2071" i="3"/>
  <c r="E2071" i="3" s="1"/>
  <c r="C2059" i="3"/>
  <c r="E2059" i="3" s="1"/>
  <c r="C2068" i="3"/>
  <c r="E2068" i="3" s="1"/>
  <c r="C2048" i="3"/>
  <c r="E2048" i="3" s="1"/>
  <c r="C2032" i="3"/>
  <c r="E2032" i="3" s="1"/>
  <c r="C1968" i="3"/>
  <c r="E1968" i="3" s="1"/>
  <c r="C1938" i="3"/>
  <c r="E1938" i="3" s="1"/>
  <c r="C1895" i="3"/>
  <c r="E1895" i="3" s="1"/>
  <c r="C1833" i="3"/>
  <c r="E1833" i="3" s="1"/>
  <c r="C1812" i="3"/>
  <c r="E1812" i="3" s="1"/>
  <c r="C1821" i="3"/>
  <c r="E1821" i="3" s="1"/>
  <c r="C1828" i="3"/>
  <c r="E1828" i="3" s="1"/>
  <c r="C1797" i="3"/>
  <c r="E1797" i="3" s="1"/>
  <c r="C1783" i="3"/>
  <c r="E1783" i="3" s="1"/>
  <c r="C1792" i="3"/>
  <c r="E1792" i="3" s="1"/>
  <c r="C1772" i="3"/>
  <c r="E1772" i="3" s="1"/>
  <c r="C1763" i="3"/>
  <c r="E1763" i="3" s="1"/>
  <c r="C1747" i="3"/>
  <c r="E1747" i="3" s="1"/>
  <c r="C1735" i="3"/>
  <c r="E1735" i="3" s="1"/>
  <c r="C1724" i="3"/>
  <c r="E1724" i="3" s="1"/>
  <c r="C1715" i="3"/>
  <c r="E1715" i="3" s="1"/>
  <c r="C1697" i="3"/>
  <c r="C1650" i="3"/>
  <c r="E1650" i="3" s="1"/>
  <c r="C3684" i="3"/>
  <c r="E3684" i="3" s="1"/>
  <c r="C3500" i="3"/>
  <c r="E3500" i="3" s="1"/>
  <c r="C2934" i="3"/>
  <c r="C2642" i="3"/>
  <c r="C2620" i="3"/>
  <c r="E2620" i="3" s="1"/>
  <c r="C2615" i="3"/>
  <c r="E2615" i="3" s="1"/>
  <c r="C2591" i="3"/>
  <c r="E2591" i="3" s="1"/>
  <c r="C2579" i="3"/>
  <c r="E2579" i="3" s="1"/>
  <c r="C2560" i="3"/>
  <c r="E2560" i="3" s="1"/>
  <c r="C2557" i="3"/>
  <c r="E2557" i="3" s="1"/>
  <c r="C2532" i="3"/>
  <c r="E2532" i="3" s="1"/>
  <c r="C2494" i="3"/>
  <c r="C2480" i="3"/>
  <c r="E2480" i="3" s="1"/>
  <c r="C2483" i="3"/>
  <c r="E2483" i="3" s="1"/>
  <c r="C2489" i="3"/>
  <c r="E2489" i="3" s="1"/>
  <c r="C2466" i="3"/>
  <c r="E2466" i="3" s="1"/>
  <c r="C2448" i="3"/>
  <c r="E2448" i="3" s="1"/>
  <c r="C2454" i="3"/>
  <c r="E2454" i="3" s="1"/>
  <c r="C2457" i="3"/>
  <c r="E2457" i="3" s="1"/>
  <c r="C2435" i="3"/>
  <c r="E2435" i="3" s="1"/>
  <c r="C2418" i="3"/>
  <c r="E2418" i="3" s="1"/>
  <c r="C2407" i="3"/>
  <c r="E2407" i="3" s="1"/>
  <c r="C2413" i="3"/>
  <c r="E2413" i="3" s="1"/>
  <c r="C2394" i="3"/>
  <c r="E2394" i="3" s="1"/>
  <c r="C2389" i="3"/>
  <c r="E2389" i="3" s="1"/>
  <c r="C2356" i="3"/>
  <c r="E2356" i="3" s="1"/>
  <c r="C2362" i="3"/>
  <c r="E2362" i="3" s="1"/>
  <c r="C2324" i="3"/>
  <c r="E2324" i="3" s="1"/>
  <c r="C2281" i="3"/>
  <c r="E2281" i="3" s="1"/>
  <c r="C2246" i="3"/>
  <c r="E2246" i="3" s="1"/>
  <c r="C2237" i="3"/>
  <c r="E2237" i="3" s="1"/>
  <c r="C2229" i="3"/>
  <c r="E2229" i="3" s="1"/>
  <c r="C2227" i="3"/>
  <c r="E2227" i="3" s="1"/>
  <c r="C2214" i="3"/>
  <c r="E2214" i="3" s="1"/>
  <c r="C2198" i="3"/>
  <c r="E2198" i="3" s="1"/>
  <c r="C2187" i="3"/>
  <c r="E2187" i="3" s="1"/>
  <c r="C2155" i="3"/>
  <c r="E2155" i="3" s="1"/>
  <c r="C2130" i="3"/>
  <c r="E2130" i="3" s="1"/>
  <c r="C2095" i="3"/>
  <c r="E2095" i="3" s="1"/>
  <c r="C2080" i="3"/>
  <c r="E2080" i="3" s="1"/>
  <c r="C2056" i="3"/>
  <c r="E2056" i="3" s="1"/>
  <c r="C2065" i="3"/>
  <c r="E2065" i="3" s="1"/>
  <c r="C2045" i="3"/>
  <c r="C2018" i="3"/>
  <c r="E2018" i="3" s="1"/>
  <c r="C2014" i="3"/>
  <c r="E2014" i="3" s="1"/>
  <c r="C1983" i="3"/>
  <c r="E1983" i="3" s="1"/>
  <c r="C1962" i="3"/>
  <c r="E1962" i="3" s="1"/>
  <c r="C1908" i="3"/>
  <c r="E1908" i="3" s="1"/>
  <c r="C1871" i="3"/>
  <c r="E1871" i="3" s="1"/>
  <c r="C1838" i="3"/>
  <c r="C1684" i="3"/>
  <c r="E1684" i="3" s="1"/>
  <c r="C1690" i="3"/>
  <c r="E1690" i="3" s="1"/>
  <c r="C1693" i="3"/>
  <c r="C1681" i="3"/>
  <c r="E1681" i="3" s="1"/>
  <c r="C1669" i="3"/>
  <c r="E1669" i="3" s="1"/>
  <c r="C1658" i="3"/>
  <c r="E1658" i="3" s="1"/>
  <c r="C1644" i="3"/>
  <c r="E1644" i="3" s="1"/>
  <c r="C1648" i="3"/>
  <c r="E1648" i="3" s="1"/>
  <c r="C1624" i="3"/>
  <c r="E1624" i="3" s="1"/>
  <c r="C1610" i="3"/>
  <c r="E1610" i="3" s="1"/>
  <c r="C1605" i="3"/>
  <c r="E1605" i="3" s="1"/>
  <c r="C3691" i="3"/>
  <c r="E3691" i="3" s="1"/>
  <c r="C3370" i="3"/>
  <c r="E3370" i="3" s="1"/>
  <c r="C2442" i="3"/>
  <c r="C2321" i="3"/>
  <c r="E2321" i="3" s="1"/>
  <c r="C2275" i="3"/>
  <c r="E2275" i="3" s="1"/>
  <c r="C2242" i="3"/>
  <c r="E2242" i="3" s="1"/>
  <c r="C2206" i="3"/>
  <c r="E2206" i="3" s="1"/>
  <c r="C2148" i="3"/>
  <c r="E2148" i="3" s="1"/>
  <c r="C2142" i="3"/>
  <c r="E2142" i="3" s="1"/>
  <c r="C2114" i="3"/>
  <c r="E2114" i="3" s="1"/>
  <c r="C2107" i="3"/>
  <c r="E2107" i="3" s="1"/>
  <c r="C2111" i="3"/>
  <c r="E2111" i="3" s="1"/>
  <c r="C1764" i="3"/>
  <c r="C1672" i="3"/>
  <c r="E1672" i="3" s="1"/>
  <c r="C1630" i="3"/>
  <c r="E1630" i="3" s="1"/>
  <c r="C1604" i="3"/>
  <c r="E1604" i="3" s="1"/>
  <c r="C1580" i="3"/>
  <c r="E1580" i="3" s="1"/>
  <c r="C1539" i="3"/>
  <c r="E1539" i="3" s="1"/>
  <c r="C1528" i="3"/>
  <c r="E1528" i="3" s="1"/>
  <c r="C1495" i="3"/>
  <c r="E1495" i="3" s="1"/>
  <c r="C1479" i="3"/>
  <c r="E1479" i="3" s="1"/>
  <c r="C1483" i="3"/>
  <c r="E1483" i="3" s="1"/>
  <c r="C1455" i="3"/>
  <c r="E1455" i="3" s="1"/>
  <c r="C1437" i="3"/>
  <c r="E1437" i="3" s="1"/>
  <c r="C1411" i="3"/>
  <c r="E1411" i="3" s="1"/>
  <c r="C1418" i="3"/>
  <c r="E1418" i="3" s="1"/>
  <c r="C1341" i="3"/>
  <c r="E1341" i="3" s="1"/>
  <c r="C1303" i="3"/>
  <c r="E1303" i="3" s="1"/>
  <c r="C1296" i="3"/>
  <c r="E1296" i="3" s="1"/>
  <c r="C1258" i="3"/>
  <c r="E1258" i="3" s="1"/>
  <c r="C1212" i="3"/>
  <c r="E1212" i="3" s="1"/>
  <c r="C1201" i="3"/>
  <c r="E1201" i="3" s="1"/>
  <c r="C1208" i="3"/>
  <c r="E1208" i="3" s="1"/>
  <c r="C1182" i="3"/>
  <c r="E1182" i="3" s="1"/>
  <c r="C1189" i="3"/>
  <c r="E1189" i="3" s="1"/>
  <c r="C1164" i="3"/>
  <c r="E1164" i="3" s="1"/>
  <c r="C1157" i="3"/>
  <c r="E1157" i="3" s="1"/>
  <c r="C1137" i="3"/>
  <c r="E1137" i="3" s="1"/>
  <c r="C1133" i="3"/>
  <c r="E1133" i="3" s="1"/>
  <c r="C1123" i="3"/>
  <c r="E1123" i="3" s="1"/>
  <c r="C1115" i="3"/>
  <c r="E1115" i="3" s="1"/>
  <c r="C1101" i="3"/>
  <c r="E1101" i="3" s="1"/>
  <c r="C1071" i="3"/>
  <c r="E1071" i="3" s="1"/>
  <c r="C1061" i="3"/>
  <c r="E1061" i="3" s="1"/>
  <c r="C1053" i="3"/>
  <c r="E1053" i="3" s="1"/>
  <c r="C1038" i="3"/>
  <c r="E1038" i="3" s="1"/>
  <c r="C1018" i="3"/>
  <c r="E1018" i="3" s="1"/>
  <c r="C986" i="3"/>
  <c r="E986" i="3" s="1"/>
  <c r="C964" i="3"/>
  <c r="E964" i="3" s="1"/>
  <c r="C940" i="3"/>
  <c r="E940" i="3" s="1"/>
  <c r="C925" i="3"/>
  <c r="E925" i="3" s="1"/>
  <c r="C920" i="3"/>
  <c r="E920" i="3" s="1"/>
  <c r="C901" i="3"/>
  <c r="E901" i="3" s="1"/>
  <c r="C892" i="3"/>
  <c r="E892" i="3" s="1"/>
  <c r="C882" i="3"/>
  <c r="E882" i="3" s="1"/>
  <c r="C866" i="3"/>
  <c r="E866" i="3" s="1"/>
  <c r="C811" i="3"/>
  <c r="E811" i="3" s="1"/>
  <c r="C737" i="3"/>
  <c r="C696" i="3"/>
  <c r="C628" i="3"/>
  <c r="C632" i="3"/>
  <c r="C3483" i="3"/>
  <c r="E3483" i="3" s="1"/>
  <c r="C3467" i="3"/>
  <c r="E3467" i="3" s="1"/>
  <c r="C2862" i="3"/>
  <c r="E2862" i="3" s="1"/>
  <c r="C2830" i="3"/>
  <c r="E2830" i="3" s="1"/>
  <c r="C2622" i="3"/>
  <c r="E2622" i="3" s="1"/>
  <c r="C2600" i="3"/>
  <c r="C2432" i="3"/>
  <c r="E2432" i="3" s="1"/>
  <c r="C2271" i="3"/>
  <c r="E2271" i="3" s="1"/>
  <c r="C2184" i="3"/>
  <c r="E2184" i="3" s="1"/>
  <c r="C2060" i="3"/>
  <c r="E2060" i="3" s="1"/>
  <c r="C2063" i="3"/>
  <c r="E2063" i="3" s="1"/>
  <c r="C2000" i="3"/>
  <c r="E2000" i="3" s="1"/>
  <c r="C1905" i="3"/>
  <c r="E1905" i="3" s="1"/>
  <c r="C1903" i="3"/>
  <c r="E1903" i="3" s="1"/>
  <c r="C1641" i="3"/>
  <c r="E1641" i="3" s="1"/>
  <c r="C1628" i="3"/>
  <c r="E1628" i="3" s="1"/>
  <c r="C1609" i="3"/>
  <c r="E1609" i="3" s="1"/>
  <c r="C1594" i="3"/>
  <c r="E1594" i="3" s="1"/>
  <c r="C1584" i="3"/>
  <c r="E1584" i="3" s="1"/>
  <c r="C1578" i="3"/>
  <c r="E1578" i="3" s="1"/>
  <c r="C1567" i="3"/>
  <c r="E1567" i="3" s="1"/>
  <c r="C1552" i="3"/>
  <c r="E1552" i="3" s="1"/>
  <c r="C1548" i="3"/>
  <c r="E1548" i="3" s="1"/>
  <c r="C1522" i="3"/>
  <c r="E1522" i="3" s="1"/>
  <c r="C1508" i="3"/>
  <c r="E1508" i="3" s="1"/>
  <c r="C1512" i="3"/>
  <c r="E1512" i="3" s="1"/>
  <c r="C1457" i="3"/>
  <c r="E1457" i="3" s="1"/>
  <c r="C1440" i="3"/>
  <c r="E1440" i="3" s="1"/>
  <c r="C1385" i="3"/>
  <c r="E1385" i="3" s="1"/>
  <c r="C1374" i="3"/>
  <c r="E1374" i="3" s="1"/>
  <c r="C1377" i="3"/>
  <c r="E1377" i="3" s="1"/>
  <c r="C1364" i="3"/>
  <c r="E1364" i="3" s="1"/>
  <c r="C1313" i="3"/>
  <c r="E1313" i="3" s="1"/>
  <c r="C1324" i="3"/>
  <c r="E1324" i="3" s="1"/>
  <c r="C1309" i="3"/>
  <c r="E1309" i="3" s="1"/>
  <c r="C1254" i="3"/>
  <c r="E1254" i="3" s="1"/>
  <c r="C1217" i="3"/>
  <c r="E1217" i="3" s="1"/>
  <c r="C1088" i="3"/>
  <c r="E1088" i="3" s="1"/>
  <c r="C1090" i="3"/>
  <c r="E1090" i="3" s="1"/>
  <c r="C1078" i="3"/>
  <c r="E1078" i="3" s="1"/>
  <c r="C1040" i="3"/>
  <c r="E1040" i="3" s="1"/>
  <c r="C1013" i="3"/>
  <c r="E1013" i="3" s="1"/>
  <c r="C993" i="3"/>
  <c r="E993" i="3" s="1"/>
  <c r="C979" i="3"/>
  <c r="E979" i="3" s="1"/>
  <c r="C971" i="3"/>
  <c r="E971" i="3" s="1"/>
  <c r="C957" i="3"/>
  <c r="E957" i="3" s="1"/>
  <c r="C933" i="3"/>
  <c r="E933" i="3" s="1"/>
  <c r="C936" i="3"/>
  <c r="E936" i="3" s="1"/>
  <c r="C911" i="3"/>
  <c r="E911" i="3" s="1"/>
  <c r="C857" i="3"/>
  <c r="C825" i="3"/>
  <c r="E825" i="3" s="1"/>
  <c r="C819" i="3"/>
  <c r="E819" i="3" s="1"/>
  <c r="C726" i="3"/>
  <c r="E726" i="3" s="1"/>
  <c r="C718" i="3"/>
  <c r="E718" i="3" s="1"/>
  <c r="C688" i="3"/>
  <c r="C685" i="3"/>
  <c r="E685" i="3" s="1"/>
  <c r="C678" i="3"/>
  <c r="E678" i="3" s="1"/>
  <c r="C3762" i="3"/>
  <c r="E3762" i="3" s="1"/>
  <c r="C2581" i="3"/>
  <c r="E2581" i="3" s="1"/>
  <c r="C2543" i="3"/>
  <c r="E2543" i="3" s="1"/>
  <c r="C2503" i="3"/>
  <c r="C2376" i="3"/>
  <c r="E2376" i="3" s="1"/>
  <c r="C2358" i="3"/>
  <c r="E2358" i="3" s="1"/>
  <c r="C2305" i="3"/>
  <c r="E2305" i="3" s="1"/>
  <c r="C2176" i="3"/>
  <c r="E2176" i="3" s="1"/>
  <c r="C1949" i="3"/>
  <c r="E1949" i="3" s="1"/>
  <c r="C1798" i="3"/>
  <c r="C1703" i="3"/>
  <c r="E1703" i="3" s="1"/>
  <c r="C1664" i="3"/>
  <c r="E1664" i="3" s="1"/>
  <c r="C1618" i="3"/>
  <c r="E1618" i="3" s="1"/>
  <c r="C1562" i="3"/>
  <c r="E1562" i="3" s="1"/>
  <c r="C1543" i="3"/>
  <c r="E1543" i="3" s="1"/>
  <c r="C1490" i="3"/>
  <c r="E1490" i="3" s="1"/>
  <c r="C1471" i="3"/>
  <c r="E1471" i="3" s="1"/>
  <c r="C1428" i="3"/>
  <c r="E1428" i="3" s="1"/>
  <c r="C1422" i="3"/>
  <c r="E1422" i="3" s="1"/>
  <c r="C1348" i="3"/>
  <c r="E1348" i="3" s="1"/>
  <c r="C1333" i="3"/>
  <c r="E1333" i="3" s="1"/>
  <c r="C1336" i="3"/>
  <c r="E1336" i="3" s="1"/>
  <c r="C1338" i="3"/>
  <c r="E1338" i="3" s="1"/>
  <c r="C1327" i="3"/>
  <c r="E1327" i="3" s="1"/>
  <c r="C1321" i="3"/>
  <c r="E1321" i="3" s="1"/>
  <c r="C1268" i="3"/>
  <c r="E1268" i="3" s="1"/>
  <c r="C1225" i="3"/>
  <c r="E1225" i="3" s="1"/>
  <c r="C1205" i="3"/>
  <c r="E1205" i="3" s="1"/>
  <c r="C1195" i="3"/>
  <c r="E1195" i="3" s="1"/>
  <c r="C1186" i="3"/>
  <c r="E1186" i="3" s="1"/>
  <c r="C1174" i="3"/>
  <c r="E1174" i="3" s="1"/>
  <c r="C1154" i="3"/>
  <c r="E1154" i="3" s="1"/>
  <c r="C1146" i="3"/>
  <c r="E1146" i="3" s="1"/>
  <c r="C1130" i="3"/>
  <c r="E1130" i="3" s="1"/>
  <c r="C1127" i="3"/>
  <c r="E1127" i="3" s="1"/>
  <c r="C1112" i="3"/>
  <c r="E1112" i="3" s="1"/>
  <c r="C1106" i="3"/>
  <c r="E1106" i="3" s="1"/>
  <c r="C1075" i="3"/>
  <c r="E1075" i="3" s="1"/>
  <c r="C1069" i="3"/>
  <c r="E1069" i="3" s="1"/>
  <c r="C1015" i="3"/>
  <c r="E1015" i="3" s="1"/>
  <c r="C990" i="3"/>
  <c r="E990" i="3" s="1"/>
  <c r="C1006" i="3"/>
  <c r="E1006" i="3" s="1"/>
  <c r="C976" i="3"/>
  <c r="E976" i="3" s="1"/>
  <c r="C968" i="3"/>
  <c r="E968" i="3" s="1"/>
  <c r="C961" i="3"/>
  <c r="E961" i="3" s="1"/>
  <c r="C908" i="3"/>
  <c r="C877" i="3"/>
  <c r="E877" i="3" s="1"/>
  <c r="C847" i="3"/>
  <c r="E847" i="3" s="1"/>
  <c r="C849" i="3"/>
  <c r="E849" i="3" s="1"/>
  <c r="C843" i="3"/>
  <c r="E843" i="3" s="1"/>
  <c r="C815" i="3"/>
  <c r="E815" i="3" s="1"/>
  <c r="C761" i="3"/>
  <c r="E761" i="3" s="1"/>
  <c r="C754" i="3"/>
  <c r="E754" i="3" s="1"/>
  <c r="C716" i="3"/>
  <c r="E716" i="3" s="1"/>
  <c r="C674" i="3"/>
  <c r="E674" i="3" s="1"/>
  <c r="C601" i="3"/>
  <c r="C3541" i="3"/>
  <c r="E3541" i="3" s="1"/>
  <c r="C3433" i="3"/>
  <c r="E3433" i="3" s="1"/>
  <c r="C2884" i="3"/>
  <c r="C2823" i="3"/>
  <c r="E2823" i="3" s="1"/>
  <c r="C2646" i="3"/>
  <c r="E2646" i="3" s="1"/>
  <c r="C2628" i="3"/>
  <c r="E2628" i="3" s="1"/>
  <c r="C2499" i="3"/>
  <c r="E2499" i="3" s="1"/>
  <c r="C2464" i="3"/>
  <c r="E2464" i="3" s="1"/>
  <c r="C2301" i="3"/>
  <c r="C2258" i="3"/>
  <c r="E2258" i="3" s="1"/>
  <c r="C2145" i="3"/>
  <c r="E2145" i="3" s="1"/>
  <c r="C2139" i="3"/>
  <c r="E2139" i="3" s="1"/>
  <c r="C2121" i="3"/>
  <c r="E2121" i="3" s="1"/>
  <c r="C2091" i="3"/>
  <c r="E2091" i="3" s="1"/>
  <c r="C2078" i="3"/>
  <c r="E2078" i="3" s="1"/>
  <c r="C2052" i="3"/>
  <c r="E2052" i="3" s="1"/>
  <c r="C1860" i="3"/>
  <c r="E1860" i="3" s="1"/>
  <c r="C1736" i="3"/>
  <c r="C1660" i="3"/>
  <c r="E1660" i="3" s="1"/>
  <c r="C1581" i="3"/>
  <c r="E1581" i="3" s="1"/>
  <c r="C1570" i="3"/>
  <c r="E1570" i="3" s="1"/>
  <c r="C1574" i="3"/>
  <c r="E1574" i="3" s="1"/>
  <c r="C1529" i="3"/>
  <c r="E1529" i="3" s="1"/>
  <c r="C1516" i="3"/>
  <c r="E1516" i="3" s="1"/>
  <c r="C1501" i="3"/>
  <c r="E1501" i="3" s="1"/>
  <c r="C1476" i="3"/>
  <c r="E1476" i="3" s="1"/>
  <c r="C1467" i="3"/>
  <c r="E1467" i="3" s="1"/>
  <c r="C1463" i="3"/>
  <c r="E1463" i="3" s="1"/>
  <c r="C1406" i="3"/>
  <c r="E1406" i="3" s="1"/>
  <c r="C1400" i="3"/>
  <c r="E1400" i="3" s="1"/>
  <c r="C1395" i="3"/>
  <c r="E1395" i="3" s="1"/>
  <c r="C1382" i="3"/>
  <c r="E1382" i="3" s="1"/>
  <c r="C1357" i="3"/>
  <c r="E1357" i="3" s="1"/>
  <c r="C1275" i="3"/>
  <c r="E1275" i="3" s="1"/>
  <c r="C1229" i="3"/>
  <c r="E1229" i="3" s="1"/>
  <c r="C1202" i="3"/>
  <c r="E1202" i="3" s="1"/>
  <c r="C1183" i="3"/>
  <c r="E1183" i="3" s="1"/>
  <c r="C1162" i="3"/>
  <c r="E1162" i="3" s="1"/>
  <c r="C1138" i="3"/>
  <c r="E1138" i="3" s="1"/>
  <c r="C1117" i="3"/>
  <c r="E1117" i="3" s="1"/>
  <c r="C1085" i="3"/>
  <c r="E1085" i="3" s="1"/>
  <c r="C1082" i="3"/>
  <c r="E1082" i="3" s="1"/>
  <c r="C1066" i="3"/>
  <c r="E1066" i="3" s="1"/>
  <c r="C1051" i="3"/>
  <c r="E1051" i="3" s="1"/>
  <c r="C1025" i="3"/>
  <c r="E1025" i="3" s="1"/>
  <c r="C1021" i="3"/>
  <c r="E1021" i="3" s="1"/>
  <c r="C997" i="3"/>
  <c r="E997" i="3" s="1"/>
  <c r="C952" i="3"/>
  <c r="C914" i="3"/>
  <c r="E914" i="3" s="1"/>
  <c r="C890" i="3"/>
  <c r="E890" i="3" s="1"/>
  <c r="C870" i="3"/>
  <c r="E870" i="3" s="1"/>
  <c r="C836" i="3"/>
  <c r="E836" i="3" s="1"/>
  <c r="C829" i="3"/>
  <c r="E829" i="3" s="1"/>
  <c r="C787" i="3"/>
  <c r="E787" i="3" s="1"/>
  <c r="C774" i="3"/>
  <c r="E774" i="3" s="1"/>
  <c r="C768" i="3"/>
  <c r="E768" i="3" s="1"/>
  <c r="C758" i="3"/>
  <c r="E758" i="3" s="1"/>
  <c r="C709" i="3"/>
  <c r="E709" i="3" s="1"/>
  <c r="C669" i="3"/>
  <c r="E669" i="3" s="1"/>
  <c r="C662" i="3"/>
  <c r="E662" i="3" s="1"/>
  <c r="C652" i="3"/>
  <c r="E652" i="3" s="1"/>
  <c r="C640" i="3"/>
  <c r="E640" i="3" s="1"/>
  <c r="C3238" i="3"/>
  <c r="E3238" i="3" s="1"/>
  <c r="C2586" i="3"/>
  <c r="E2586" i="3" s="1"/>
  <c r="C2521" i="3"/>
  <c r="E2521" i="3" s="1"/>
  <c r="C2524" i="3"/>
  <c r="E2524" i="3" s="1"/>
  <c r="C2461" i="3"/>
  <c r="E2461" i="3" s="1"/>
  <c r="C2383" i="3"/>
  <c r="C2269" i="3"/>
  <c r="E2269" i="3" s="1"/>
  <c r="C2169" i="3"/>
  <c r="C2006" i="3"/>
  <c r="E2006" i="3" s="1"/>
  <c r="C1636" i="3"/>
  <c r="E1636" i="3" s="1"/>
  <c r="C1629" i="3"/>
  <c r="E1629" i="3" s="1"/>
  <c r="C1568" i="3"/>
  <c r="E1568" i="3" s="1"/>
  <c r="C1553" i="3"/>
  <c r="E1553" i="3" s="1"/>
  <c r="C1557" i="3"/>
  <c r="E1557" i="3" s="1"/>
  <c r="C1494" i="3"/>
  <c r="E1494" i="3" s="1"/>
  <c r="C1480" i="3"/>
  <c r="E1480" i="3" s="1"/>
  <c r="C1484" i="3"/>
  <c r="E1484" i="3" s="1"/>
  <c r="C1451" i="3"/>
  <c r="E1451" i="3" s="1"/>
  <c r="C1454" i="3"/>
  <c r="E1454" i="3" s="1"/>
  <c r="C1442" i="3"/>
  <c r="E1442" i="3" s="1"/>
  <c r="C1410" i="3"/>
  <c r="E1410" i="3" s="1"/>
  <c r="C1413" i="3"/>
  <c r="E1413" i="3" s="1"/>
  <c r="C1419" i="3"/>
  <c r="E1419" i="3" s="1"/>
  <c r="C1342" i="3"/>
  <c r="E1342" i="3" s="1"/>
  <c r="C1306" i="3"/>
  <c r="E1306" i="3" s="1"/>
  <c r="C1304" i="3"/>
  <c r="E1304" i="3" s="1"/>
  <c r="C1283" i="3"/>
  <c r="E1283" i="3" s="1"/>
  <c r="C1244" i="3"/>
  <c r="E1244" i="3" s="1"/>
  <c r="C1200" i="3"/>
  <c r="E1200" i="3" s="1"/>
  <c r="C1209" i="3"/>
  <c r="E1209" i="3" s="1"/>
  <c r="C1181" i="3"/>
  <c r="E1181" i="3" s="1"/>
  <c r="C1177" i="3"/>
  <c r="E1177" i="3" s="1"/>
  <c r="C1166" i="3"/>
  <c r="E1166" i="3" s="1"/>
  <c r="C1158" i="3"/>
  <c r="E1158" i="3" s="1"/>
  <c r="C1144" i="3"/>
  <c r="E1144" i="3" s="1"/>
  <c r="C1134" i="3"/>
  <c r="E1134" i="3" s="1"/>
  <c r="C1122" i="3"/>
  <c r="E1122" i="3" s="1"/>
  <c r="C1108" i="3"/>
  <c r="E1108" i="3" s="1"/>
  <c r="C1100" i="3"/>
  <c r="E1100" i="3" s="1"/>
  <c r="C1102" i="3"/>
  <c r="E1102" i="3" s="1"/>
  <c r="C1092" i="3"/>
  <c r="E1092" i="3" s="1"/>
  <c r="C1055" i="3"/>
  <c r="E1055" i="3" s="1"/>
  <c r="C1034" i="3"/>
  <c r="E1034" i="3" s="1"/>
  <c r="C1001" i="3"/>
  <c r="C963" i="3"/>
  <c r="E963" i="3" s="1"/>
  <c r="C939" i="3"/>
  <c r="E939" i="3" s="1"/>
  <c r="C941" i="3"/>
  <c r="E941" i="3" s="1"/>
  <c r="C931" i="3"/>
  <c r="E931" i="3" s="1"/>
  <c r="C900" i="3"/>
  <c r="E900" i="3" s="1"/>
  <c r="C881" i="3"/>
  <c r="E881" i="3" s="1"/>
  <c r="C867" i="3"/>
  <c r="E867" i="3" s="1"/>
  <c r="C858" i="3"/>
  <c r="E858" i="3" s="1"/>
  <c r="C840" i="3"/>
  <c r="E840" i="3" s="1"/>
  <c r="C796" i="3"/>
  <c r="E796" i="3" s="1"/>
  <c r="C746" i="3"/>
  <c r="E746" i="3" s="1"/>
  <c r="C727" i="3"/>
  <c r="C683" i="3"/>
  <c r="C679" i="3"/>
  <c r="C644" i="3"/>
  <c r="E644" i="3" s="1"/>
  <c r="C2702" i="3"/>
  <c r="E2702" i="3" s="1"/>
  <c r="C2612" i="3"/>
  <c r="E2612" i="3" s="1"/>
  <c r="C2473" i="3"/>
  <c r="E2473" i="3" s="1"/>
  <c r="C2439" i="3"/>
  <c r="E2439" i="3" s="1"/>
  <c r="C2223" i="3"/>
  <c r="E2223" i="3" s="1"/>
  <c r="C2162" i="3"/>
  <c r="C2002" i="3"/>
  <c r="C1929" i="3"/>
  <c r="E1929" i="3" s="1"/>
  <c r="C1589" i="3"/>
  <c r="E1589" i="3" s="1"/>
  <c r="C1593" i="3"/>
  <c r="E1593" i="3" s="1"/>
  <c r="C1577" i="3"/>
  <c r="E1577" i="3" s="1"/>
  <c r="C1571" i="3"/>
  <c r="E1571" i="3" s="1"/>
  <c r="C1575" i="3"/>
  <c r="E1575" i="3" s="1"/>
  <c r="C1547" i="3"/>
  <c r="E1547" i="3" s="1"/>
  <c r="C1536" i="3"/>
  <c r="E1536" i="3" s="1"/>
  <c r="C1489" i="3"/>
  <c r="E1489" i="3" s="1"/>
  <c r="C1472" i="3"/>
  <c r="E1472" i="3" s="1"/>
  <c r="C1426" i="3"/>
  <c r="E1426" i="3" s="1"/>
  <c r="C1396" i="3"/>
  <c r="E1396" i="3" s="1"/>
  <c r="C1334" i="3"/>
  <c r="E1334" i="3" s="1"/>
  <c r="C1337" i="3"/>
  <c r="E1337" i="3" s="1"/>
  <c r="C1320" i="3"/>
  <c r="E1320" i="3" s="1"/>
  <c r="C1294" i="3"/>
  <c r="E1294" i="3" s="1"/>
  <c r="C1250" i="3"/>
  <c r="E1250" i="3" s="1"/>
  <c r="C1204" i="3"/>
  <c r="E1204" i="3" s="1"/>
  <c r="C1196" i="3"/>
  <c r="E1196" i="3" s="1"/>
  <c r="C1185" i="3"/>
  <c r="E1185" i="3" s="1"/>
  <c r="C1171" i="3"/>
  <c r="E1171" i="3" s="1"/>
  <c r="C1153" i="3"/>
  <c r="E1153" i="3" s="1"/>
  <c r="C1147" i="3"/>
  <c r="E1147" i="3" s="1"/>
  <c r="C1140" i="3"/>
  <c r="E1140" i="3" s="1"/>
  <c r="C1119" i="3"/>
  <c r="E1119" i="3" s="1"/>
  <c r="C1111" i="3"/>
  <c r="E1111" i="3" s="1"/>
  <c r="C1097" i="3"/>
  <c r="E1097" i="3" s="1"/>
  <c r="C1074" i="3"/>
  <c r="E1074" i="3" s="1"/>
  <c r="C1076" i="3"/>
  <c r="E1076" i="3" s="1"/>
  <c r="C1068" i="3"/>
  <c r="E1068" i="3" s="1"/>
  <c r="C1023" i="3"/>
  <c r="E1023" i="3" s="1"/>
  <c r="C989" i="3"/>
  <c r="E989" i="3" s="1"/>
  <c r="C1005" i="3"/>
  <c r="E1005" i="3" s="1"/>
  <c r="C967" i="3"/>
  <c r="E967" i="3" s="1"/>
  <c r="C949" i="3"/>
  <c r="E949" i="3" s="1"/>
  <c r="C953" i="3"/>
  <c r="E953" i="3" s="1"/>
  <c r="C928" i="3"/>
  <c r="E928" i="3" s="1"/>
  <c r="C878" i="3"/>
  <c r="E878" i="3" s="1"/>
  <c r="C848" i="3"/>
  <c r="E848" i="3" s="1"/>
  <c r="C837" i="3"/>
  <c r="E837" i="3" s="1"/>
  <c r="C832" i="3"/>
  <c r="E832" i="3" s="1"/>
  <c r="C801" i="3"/>
  <c r="E801" i="3" s="1"/>
  <c r="C788" i="3"/>
  <c r="C759" i="3"/>
  <c r="C687" i="3"/>
  <c r="E687" i="3" s="1"/>
  <c r="C659" i="3"/>
  <c r="C648" i="3"/>
  <c r="C641" i="3"/>
  <c r="C2554" i="3"/>
  <c r="E2554" i="3" s="1"/>
  <c r="C2025" i="3"/>
  <c r="E2025" i="3" s="1"/>
  <c r="C2010" i="3"/>
  <c r="E2010" i="3" s="1"/>
  <c r="C1848" i="3"/>
  <c r="E1848" i="3" s="1"/>
  <c r="C1822" i="3"/>
  <c r="C1538" i="3"/>
  <c r="E1538" i="3" s="1"/>
  <c r="C1414" i="3"/>
  <c r="E1414" i="3" s="1"/>
  <c r="C1349" i="3"/>
  <c r="E1349" i="3" s="1"/>
  <c r="C1312" i="3"/>
  <c r="E1312" i="3" s="1"/>
  <c r="C1316" i="3"/>
  <c r="E1316" i="3" s="1"/>
  <c r="C1104" i="3"/>
  <c r="E1104" i="3" s="1"/>
  <c r="C1079" i="3"/>
  <c r="E1079" i="3" s="1"/>
  <c r="C1046" i="3"/>
  <c r="E1046" i="3" s="1"/>
  <c r="C824" i="3"/>
  <c r="E824" i="3" s="1"/>
  <c r="C740" i="3"/>
  <c r="E740" i="3" s="1"/>
  <c r="C576" i="3"/>
  <c r="C555" i="3"/>
  <c r="E555" i="3" s="1"/>
  <c r="C528" i="3"/>
  <c r="C507" i="3"/>
  <c r="C518" i="3"/>
  <c r="E518" i="3" s="1"/>
  <c r="C497" i="3"/>
  <c r="E497" i="3" s="1"/>
  <c r="C413" i="3"/>
  <c r="C400" i="3"/>
  <c r="E400" i="3" s="1"/>
  <c r="C403" i="3"/>
  <c r="C387" i="3"/>
  <c r="C378" i="3"/>
  <c r="E378" i="3" s="1"/>
  <c r="C336" i="3"/>
  <c r="C325" i="3"/>
  <c r="E325" i="3" s="1"/>
  <c r="C328" i="3"/>
  <c r="C311" i="3"/>
  <c r="C314" i="3"/>
  <c r="E314" i="3" s="1"/>
  <c r="C248" i="3"/>
  <c r="C229" i="3"/>
  <c r="E229" i="3" s="1"/>
  <c r="C232" i="3"/>
  <c r="C226" i="3"/>
  <c r="C221" i="3"/>
  <c r="E221" i="3" s="1"/>
  <c r="C165" i="3"/>
  <c r="C156" i="3"/>
  <c r="E156" i="3" s="1"/>
  <c r="C141" i="3"/>
  <c r="C147" i="3"/>
  <c r="C136" i="3"/>
  <c r="E136" i="3" s="1"/>
  <c r="C85" i="3"/>
  <c r="C66" i="3"/>
  <c r="E66" i="3" s="1"/>
  <c r="C58" i="3"/>
  <c r="C64" i="3"/>
  <c r="C45" i="3"/>
  <c r="E45" i="3" s="1"/>
  <c r="C2209" i="3"/>
  <c r="E2209" i="3" s="1"/>
  <c r="C2087" i="3"/>
  <c r="E2087" i="3" s="1"/>
  <c r="C1643" i="3"/>
  <c r="E1643" i="3" s="1"/>
  <c r="C1513" i="3"/>
  <c r="E1513" i="3" s="1"/>
  <c r="C1301" i="3"/>
  <c r="E1301" i="3" s="1"/>
  <c r="C1135" i="3"/>
  <c r="E1135" i="3" s="1"/>
  <c r="C1083" i="3"/>
  <c r="E1083" i="3" s="1"/>
  <c r="C994" i="3"/>
  <c r="E994" i="3" s="1"/>
  <c r="C1002" i="3"/>
  <c r="E1002" i="3" s="1"/>
  <c r="C828" i="3"/>
  <c r="E828" i="3" s="1"/>
  <c r="C733" i="3"/>
  <c r="E733" i="3" s="1"/>
  <c r="C699" i="3"/>
  <c r="E699" i="3" s="1"/>
  <c r="C691" i="3"/>
  <c r="E691" i="3" s="1"/>
  <c r="C635" i="3"/>
  <c r="E635" i="3" s="1"/>
  <c r="C631" i="3"/>
  <c r="E631" i="3" s="1"/>
  <c r="C622" i="3"/>
  <c r="E622" i="3" s="1"/>
  <c r="C611" i="3"/>
  <c r="E611" i="3" s="1"/>
  <c r="C604" i="3"/>
  <c r="E604" i="3" s="1"/>
  <c r="C570" i="3"/>
  <c r="C538" i="3"/>
  <c r="E538" i="3" s="1"/>
  <c r="C511" i="3"/>
  <c r="C501" i="3"/>
  <c r="E501" i="3" s="1"/>
  <c r="C448" i="3"/>
  <c r="C438" i="3"/>
  <c r="E438" i="3" s="1"/>
  <c r="C425" i="3"/>
  <c r="C415" i="3"/>
  <c r="C418" i="3"/>
  <c r="E418" i="3" s="1"/>
  <c r="C363" i="3"/>
  <c r="C356" i="3"/>
  <c r="E356" i="3" s="1"/>
  <c r="C346" i="3"/>
  <c r="C344" i="3"/>
  <c r="C333" i="3"/>
  <c r="E333" i="3" s="1"/>
  <c r="C287" i="3"/>
  <c r="C272" i="3"/>
  <c r="E272" i="3" s="1"/>
  <c r="C266" i="3"/>
  <c r="C255" i="3"/>
  <c r="C245" i="3"/>
  <c r="E245" i="3" s="1"/>
  <c r="C194" i="3"/>
  <c r="C187" i="3"/>
  <c r="E187" i="3" s="1"/>
  <c r="C173" i="3"/>
  <c r="C168" i="3"/>
  <c r="C171" i="3"/>
  <c r="E171" i="3" s="1"/>
  <c r="C119" i="3"/>
  <c r="C99" i="3"/>
  <c r="E99" i="3" s="1"/>
  <c r="C92" i="3"/>
  <c r="C79" i="3"/>
  <c r="C82" i="3"/>
  <c r="E82" i="3" s="1"/>
  <c r="C25" i="3"/>
  <c r="C4" i="3"/>
  <c r="E4" i="3" s="1"/>
  <c r="C7" i="3"/>
  <c r="C2339" i="3"/>
  <c r="E2339" i="3" s="1"/>
  <c r="C2249" i="3"/>
  <c r="E2249" i="3" s="1"/>
  <c r="C2201" i="3"/>
  <c r="C1509" i="3"/>
  <c r="E1509" i="3" s="1"/>
  <c r="C1502" i="3"/>
  <c r="E1502" i="3" s="1"/>
  <c r="C1390" i="3"/>
  <c r="E1390" i="3" s="1"/>
  <c r="C1246" i="3"/>
  <c r="E1246" i="3" s="1"/>
  <c r="C1149" i="3"/>
  <c r="E1149" i="3" s="1"/>
  <c r="C1048" i="3"/>
  <c r="E1048" i="3" s="1"/>
  <c r="C998" i="3"/>
  <c r="E998" i="3" s="1"/>
  <c r="C918" i="3"/>
  <c r="E918" i="3" s="1"/>
  <c r="C792" i="3"/>
  <c r="E792" i="3" s="1"/>
  <c r="C705" i="3"/>
  <c r="E705" i="3" s="1"/>
  <c r="C675" i="3"/>
  <c r="C627" i="3"/>
  <c r="E627" i="3" s="1"/>
  <c r="C609" i="3"/>
  <c r="E609" i="3" s="1"/>
  <c r="C599" i="3"/>
  <c r="E599" i="3" s="1"/>
  <c r="C561" i="3"/>
  <c r="C558" i="3"/>
  <c r="C542" i="3"/>
  <c r="E542" i="3" s="1"/>
  <c r="C546" i="3"/>
  <c r="E546" i="3" s="1"/>
  <c r="C515" i="3"/>
  <c r="C492" i="3"/>
  <c r="E492" i="3" s="1"/>
  <c r="C468" i="3"/>
  <c r="E468" i="3" s="1"/>
  <c r="C459" i="3"/>
  <c r="C465" i="3"/>
  <c r="C451" i="3"/>
  <c r="E451" i="3" s="1"/>
  <c r="C390" i="3"/>
  <c r="C382" i="3"/>
  <c r="E382" i="3" s="1"/>
  <c r="C367" i="3"/>
  <c r="C373" i="3"/>
  <c r="C360" i="3"/>
  <c r="E360" i="3" s="1"/>
  <c r="C318" i="3"/>
  <c r="C293" i="3"/>
  <c r="E293" i="3" s="1"/>
  <c r="C296" i="3"/>
  <c r="C302" i="3"/>
  <c r="C290" i="3"/>
  <c r="E290" i="3" s="1"/>
  <c r="C236" i="3"/>
  <c r="C217" i="3"/>
  <c r="E217" i="3" s="1"/>
  <c r="C214" i="3"/>
  <c r="C198" i="3"/>
  <c r="C201" i="3"/>
  <c r="E201" i="3" s="1"/>
  <c r="C145" i="3"/>
  <c r="C134" i="3"/>
  <c r="E134" i="3" s="1"/>
  <c r="C128" i="3"/>
  <c r="C113" i="3"/>
  <c r="C116" i="3"/>
  <c r="E116" i="3" s="1"/>
  <c r="C62" i="3"/>
  <c r="C49" i="3"/>
  <c r="E49" i="3" s="1"/>
  <c r="C52" i="3"/>
  <c r="C32" i="3"/>
  <c r="C29" i="3"/>
  <c r="E29" i="3" s="1"/>
  <c r="F3" i="3"/>
  <c r="H3" i="3" s="1"/>
  <c r="C3686" i="3"/>
  <c r="E3686" i="3" s="1"/>
  <c r="C2353" i="3"/>
  <c r="E2353" i="3" s="1"/>
  <c r="C1586" i="3"/>
  <c r="E1586" i="3" s="1"/>
  <c r="C1368" i="3"/>
  <c r="E1368" i="3" s="1"/>
  <c r="C1363" i="3"/>
  <c r="E1363" i="3" s="1"/>
  <c r="C1326" i="3"/>
  <c r="C1178" i="3"/>
  <c r="E1178" i="3" s="1"/>
  <c r="C1095" i="3"/>
  <c r="E1095" i="3" s="1"/>
  <c r="C980" i="3"/>
  <c r="E980" i="3" s="1"/>
  <c r="C885" i="3"/>
  <c r="E885" i="3" s="1"/>
  <c r="C755" i="3"/>
  <c r="C713" i="3"/>
  <c r="C586" i="3"/>
  <c r="E586" i="3" s="1"/>
  <c r="C550" i="3"/>
  <c r="C535" i="3"/>
  <c r="E535" i="3" s="1"/>
  <c r="C494" i="3"/>
  <c r="C498" i="3"/>
  <c r="C471" i="3"/>
  <c r="E471" i="3" s="1"/>
  <c r="C475" i="3"/>
  <c r="E475" i="3" s="1"/>
  <c r="C420" i="3"/>
  <c r="C408" i="3"/>
  <c r="E408" i="3" s="1"/>
  <c r="C395" i="3"/>
  <c r="C401" i="3"/>
  <c r="C404" i="3"/>
  <c r="E404" i="3" s="1"/>
  <c r="C342" i="3"/>
  <c r="C337" i="3"/>
  <c r="E337" i="3" s="1"/>
  <c r="C320" i="3"/>
  <c r="C326" i="3"/>
  <c r="C329" i="3"/>
  <c r="E329" i="3" s="1"/>
  <c r="C262" i="3"/>
  <c r="C249" i="3"/>
  <c r="E249" i="3" s="1"/>
  <c r="C239" i="3"/>
  <c r="C230" i="3"/>
  <c r="C233" i="3"/>
  <c r="E233" i="3" s="1"/>
  <c r="C177" i="3"/>
  <c r="C166" i="3"/>
  <c r="E166" i="3" s="1"/>
  <c r="C151" i="3"/>
  <c r="C139" i="3"/>
  <c r="C142" i="3"/>
  <c r="E142" i="3" s="1"/>
  <c r="C96" i="3"/>
  <c r="C86" i="3"/>
  <c r="E86" i="3" s="1"/>
  <c r="C72" i="3"/>
  <c r="C56" i="3"/>
  <c r="C59" i="3"/>
  <c r="E59" i="3" s="1"/>
  <c r="C2989" i="3"/>
  <c r="C2374" i="3"/>
  <c r="E2374" i="3" s="1"/>
  <c r="C2365" i="3"/>
  <c r="E2365" i="3" s="1"/>
  <c r="C2253" i="3"/>
  <c r="E2253" i="3" s="1"/>
  <c r="C1542" i="3"/>
  <c r="E1542" i="3" s="1"/>
  <c r="C1401" i="3"/>
  <c r="E1401" i="3" s="1"/>
  <c r="C1352" i="3"/>
  <c r="E1352" i="3" s="1"/>
  <c r="C1356" i="3"/>
  <c r="E1356" i="3" s="1"/>
  <c r="C1198" i="3"/>
  <c r="E1198" i="3" s="1"/>
  <c r="C924" i="3"/>
  <c r="E924" i="3" s="1"/>
  <c r="C895" i="3"/>
  <c r="E895" i="3" s="1"/>
  <c r="C762" i="3"/>
  <c r="C624" i="3"/>
  <c r="C612" i="3"/>
  <c r="C596" i="3"/>
  <c r="C590" i="3"/>
  <c r="E590" i="3" s="1"/>
  <c r="C594" i="3"/>
  <c r="E594" i="3" s="1"/>
  <c r="C539" i="3"/>
  <c r="C523" i="3"/>
  <c r="E523" i="3" s="1"/>
  <c r="C502" i="3"/>
  <c r="C479" i="3"/>
  <c r="E479" i="3" s="1"/>
  <c r="C463" i="3"/>
  <c r="C444" i="3"/>
  <c r="E444" i="3" s="1"/>
  <c r="C433" i="3"/>
  <c r="C439" i="3"/>
  <c r="C426" i="3"/>
  <c r="E426" i="3" s="1"/>
  <c r="C371" i="3"/>
  <c r="C364" i="3"/>
  <c r="E364" i="3" s="1"/>
  <c r="C351" i="3"/>
  <c r="C357" i="3"/>
  <c r="C347" i="3"/>
  <c r="E347" i="3" s="1"/>
  <c r="C300" i="3"/>
  <c r="C282" i="3"/>
  <c r="E282" i="3" s="1"/>
  <c r="C280" i="3"/>
  <c r="C264" i="3"/>
  <c r="C259" i="3"/>
  <c r="E259" i="3" s="1"/>
  <c r="C207" i="3"/>
  <c r="C195" i="3"/>
  <c r="E195" i="3" s="1"/>
  <c r="C192" i="3"/>
  <c r="C188" i="3"/>
  <c r="C174" i="3"/>
  <c r="E174" i="3" s="1"/>
  <c r="C111" i="3"/>
  <c r="C120" i="3"/>
  <c r="E120" i="3" s="1"/>
  <c r="C104" i="3"/>
  <c r="C90" i="3"/>
  <c r="C93" i="3"/>
  <c r="E93" i="3" s="1"/>
  <c r="C37" i="3"/>
  <c r="C20" i="3"/>
  <c r="E20" i="3" s="1"/>
  <c r="C18" i="3"/>
  <c r="C5" i="3"/>
  <c r="C8" i="3"/>
  <c r="E8" i="3" s="1"/>
  <c r="C2425" i="3"/>
  <c r="E2425" i="3" s="1"/>
  <c r="C2350" i="3"/>
  <c r="C1793" i="3"/>
  <c r="C1521" i="3"/>
  <c r="E1521" i="3" s="1"/>
  <c r="C1459" i="3"/>
  <c r="C1436" i="3"/>
  <c r="E1436" i="3" s="1"/>
  <c r="C1375" i="3"/>
  <c r="E1375" i="3" s="1"/>
  <c r="C1285" i="3"/>
  <c r="E1285" i="3" s="1"/>
  <c r="C958" i="3"/>
  <c r="E958" i="3" s="1"/>
  <c r="C897" i="3"/>
  <c r="E897" i="3" s="1"/>
  <c r="C806" i="3"/>
  <c r="E806" i="3" s="1"/>
  <c r="C583" i="3"/>
  <c r="C575" i="3"/>
  <c r="E575" i="3" s="1"/>
  <c r="C543" i="3"/>
  <c r="C532" i="3"/>
  <c r="C527" i="3"/>
  <c r="E527" i="3" s="1"/>
  <c r="C506" i="3"/>
  <c r="E506" i="3" s="1"/>
  <c r="C489" i="3"/>
  <c r="C469" i="3"/>
  <c r="C460" i="3"/>
  <c r="E460" i="3" s="1"/>
  <c r="C399" i="3"/>
  <c r="C391" i="3"/>
  <c r="E391" i="3" s="1"/>
  <c r="C377" i="3"/>
  <c r="C383" i="3"/>
  <c r="C368" i="3"/>
  <c r="E368" i="3" s="1"/>
  <c r="C324" i="3"/>
  <c r="C310" i="3"/>
  <c r="E310" i="3" s="1"/>
  <c r="C313" i="3"/>
  <c r="C294" i="3"/>
  <c r="C297" i="3"/>
  <c r="E297" i="3" s="1"/>
  <c r="C243" i="3"/>
  <c r="C237" i="3"/>
  <c r="E237" i="3" s="1"/>
  <c r="C220" i="3"/>
  <c r="C212" i="3"/>
  <c r="C215" i="3"/>
  <c r="E215" i="3" s="1"/>
  <c r="C155" i="3"/>
  <c r="C146" i="3"/>
  <c r="E146" i="3" s="1"/>
  <c r="C149" i="3"/>
  <c r="C126" i="3"/>
  <c r="C129" i="3"/>
  <c r="E129" i="3" s="1"/>
  <c r="C70" i="3"/>
  <c r="C63" i="3"/>
  <c r="E63" i="3" s="1"/>
  <c r="C44" i="3"/>
  <c r="C50" i="3"/>
  <c r="C34" i="3"/>
  <c r="E34" i="3" s="1"/>
  <c r="Q587" i="1"/>
  <c r="Q596" i="1"/>
  <c r="Q828" i="1"/>
  <c r="C2035" i="3" s="1"/>
  <c r="Q936" i="1"/>
  <c r="Q200" i="1"/>
  <c r="C3061" i="3" s="1"/>
  <c r="Q966" i="1"/>
  <c r="Q280" i="1"/>
  <c r="Q937" i="1"/>
  <c r="Q15" i="1"/>
  <c r="C2366" i="3" s="1"/>
  <c r="Q260" i="1"/>
  <c r="Q7" i="1"/>
  <c r="C1403" i="3" s="1"/>
  <c r="E1403" i="3" s="1"/>
  <c r="Q5" i="1"/>
  <c r="Q330" i="1"/>
  <c r="Q9" i="1"/>
  <c r="Q722" i="1"/>
  <c r="Q666" i="1"/>
  <c r="Q546" i="1"/>
  <c r="C2539" i="3" s="1"/>
  <c r="Q361" i="1"/>
  <c r="Q92" i="1"/>
  <c r="Q814" i="1"/>
  <c r="C268" i="3" s="1"/>
  <c r="Q626" i="1"/>
  <c r="Q104" i="1"/>
  <c r="Q443" i="1"/>
  <c r="Q805" i="1"/>
  <c r="Q123" i="1"/>
  <c r="Q155" i="1"/>
  <c r="Q715" i="1"/>
  <c r="Q132" i="1"/>
  <c r="C61" i="3"/>
  <c r="E61" i="3" s="1"/>
  <c r="C105" i="3"/>
  <c r="E105" i="3" s="1"/>
  <c r="C178" i="3"/>
  <c r="E178" i="3" s="1"/>
  <c r="C224" i="3"/>
  <c r="C261" i="3"/>
  <c r="E261" i="3" s="1"/>
  <c r="C289" i="3"/>
  <c r="C338" i="3"/>
  <c r="C406" i="3"/>
  <c r="E406" i="3" s="1"/>
  <c r="C434" i="3"/>
  <c r="E434" i="3" s="1"/>
  <c r="C912" i="3"/>
  <c r="E912" i="3" s="1"/>
  <c r="C1019" i="3"/>
  <c r="E1019" i="3" s="1"/>
  <c r="C1041" i="3"/>
  <c r="E1041" i="3" s="1"/>
  <c r="C6" i="3"/>
  <c r="E6" i="3" s="1"/>
  <c r="C24" i="3"/>
  <c r="E24" i="3" s="1"/>
  <c r="C91" i="3"/>
  <c r="E91" i="3" s="1"/>
  <c r="C118" i="3"/>
  <c r="E118" i="3" s="1"/>
  <c r="C180" i="3"/>
  <c r="E180" i="3" s="1"/>
  <c r="C203" i="3"/>
  <c r="E203" i="3" s="1"/>
  <c r="C265" i="3"/>
  <c r="E265" i="3" s="1"/>
  <c r="C286" i="3"/>
  <c r="E286" i="3" s="1"/>
  <c r="C358" i="3"/>
  <c r="E358" i="3" s="1"/>
  <c r="C362" i="3"/>
  <c r="E362" i="3" s="1"/>
  <c r="C430" i="3"/>
  <c r="E430" i="3" s="1"/>
  <c r="C447" i="3"/>
  <c r="E447" i="3" s="1"/>
  <c r="C503" i="3"/>
  <c r="E503" i="3" s="1"/>
  <c r="C540" i="3"/>
  <c r="E540" i="3" s="1"/>
  <c r="C597" i="3"/>
  <c r="E597" i="3" s="1"/>
  <c r="C642" i="3"/>
  <c r="E642" i="3" s="1"/>
  <c r="C681" i="3"/>
  <c r="C728" i="3"/>
  <c r="C769" i="3"/>
  <c r="C935" i="3"/>
  <c r="E935" i="3" s="1"/>
  <c r="C1771" i="3"/>
  <c r="E1771" i="3" s="1"/>
  <c r="C3271" i="3"/>
  <c r="C57" i="3"/>
  <c r="E57" i="3" s="1"/>
  <c r="C84" i="3"/>
  <c r="E84" i="3" s="1"/>
  <c r="C140" i="3"/>
  <c r="E140" i="3" s="1"/>
  <c r="C164" i="3"/>
  <c r="E164" i="3" s="1"/>
  <c r="C231" i="3"/>
  <c r="E231" i="3" s="1"/>
  <c r="C247" i="3"/>
  <c r="E247" i="3" s="1"/>
  <c r="C327" i="3"/>
  <c r="E327" i="3" s="1"/>
  <c r="C335" i="3"/>
  <c r="E335" i="3" s="1"/>
  <c r="C402" i="3"/>
  <c r="E402" i="3" s="1"/>
  <c r="C412" i="3"/>
  <c r="E412" i="3" s="1"/>
  <c r="C499" i="3"/>
  <c r="E499" i="3" s="1"/>
  <c r="C495" i="3"/>
  <c r="C548" i="3"/>
  <c r="E548" i="3" s="1"/>
  <c r="C617" i="3"/>
  <c r="E617" i="3" s="1"/>
  <c r="C646" i="3"/>
  <c r="E646" i="3" s="1"/>
  <c r="C842" i="3"/>
  <c r="C1221" i="3"/>
  <c r="C1688" i="3"/>
  <c r="E1688" i="3" s="1"/>
  <c r="C1740" i="3"/>
  <c r="E1740" i="3" s="1"/>
  <c r="C1927" i="3"/>
  <c r="C1945" i="3"/>
  <c r="C3012" i="3"/>
  <c r="C27" i="3"/>
  <c r="E27" i="3" s="1"/>
  <c r="C47" i="3"/>
  <c r="E47" i="3" s="1"/>
  <c r="C114" i="3"/>
  <c r="E114" i="3" s="1"/>
  <c r="C132" i="3"/>
  <c r="E132" i="3" s="1"/>
  <c r="C199" i="3"/>
  <c r="E199" i="3" s="1"/>
  <c r="C223" i="3"/>
  <c r="E223" i="3" s="1"/>
  <c r="C303" i="3"/>
  <c r="E303" i="3" s="1"/>
  <c r="C306" i="3"/>
  <c r="E306" i="3" s="1"/>
  <c r="C374" i="3"/>
  <c r="E374" i="3" s="1"/>
  <c r="C380" i="3"/>
  <c r="E380" i="3" s="1"/>
  <c r="C456" i="3"/>
  <c r="E456" i="3" s="1"/>
  <c r="C483" i="3"/>
  <c r="E483" i="3" s="1"/>
  <c r="C516" i="3"/>
  <c r="E516" i="3" s="1"/>
  <c r="C553" i="3"/>
  <c r="E553" i="3" s="1"/>
  <c r="C562" i="3"/>
  <c r="C672" i="3"/>
  <c r="C700" i="3"/>
  <c r="C1398" i="3"/>
  <c r="Q444" i="1"/>
  <c r="Q578" i="1"/>
  <c r="C2846" i="3" s="1"/>
  <c r="E2846" i="3" s="1"/>
  <c r="Q146" i="1"/>
  <c r="Q313" i="1"/>
  <c r="Q523" i="1"/>
  <c r="Q399" i="1"/>
  <c r="C211" i="3" s="1"/>
  <c r="Q355" i="1"/>
  <c r="C2985" i="3" s="1"/>
  <c r="Q459" i="1"/>
  <c r="C1551" i="3" s="1"/>
  <c r="Q831" i="1"/>
  <c r="Q785" i="1"/>
  <c r="Q803" i="1"/>
  <c r="Q698" i="1"/>
  <c r="Q116" i="1"/>
  <c r="C3021" i="3" s="1"/>
  <c r="Q970" i="1"/>
  <c r="Q179" i="1"/>
  <c r="Q21" i="1"/>
  <c r="C410" i="3" s="1"/>
  <c r="Q749" i="1"/>
  <c r="Q38" i="1"/>
  <c r="Q55" i="1"/>
  <c r="Q57" i="1"/>
  <c r="Q85" i="1"/>
  <c r="Q34" i="1"/>
  <c r="Q28" i="1"/>
  <c r="C1809" i="3" s="1"/>
  <c r="Q86" i="1"/>
  <c r="C1009" i="3" s="1"/>
  <c r="Q32" i="1"/>
  <c r="Q777" i="1"/>
  <c r="Q762" i="1"/>
  <c r="Q766" i="1"/>
  <c r="Q487" i="1"/>
  <c r="Q659" i="1"/>
  <c r="Q88" i="1"/>
  <c r="C3063" i="3" s="1"/>
  <c r="Q431" i="1"/>
  <c r="Q392" i="1"/>
  <c r="Q622" i="1"/>
  <c r="Q382" i="1"/>
  <c r="Q346" i="1"/>
  <c r="Q220" i="1"/>
  <c r="Q364" i="1"/>
  <c r="Q867" i="1"/>
  <c r="Q150" i="1"/>
  <c r="Q681" i="1"/>
  <c r="Q616" i="1"/>
  <c r="Q245" i="1"/>
  <c r="C3241" i="3" s="1"/>
  <c r="Q253" i="1"/>
  <c r="Q224" i="1"/>
  <c r="Q196" i="1"/>
  <c r="Q904" i="1"/>
  <c r="Q620" i="1"/>
  <c r="C2580" i="3" s="1"/>
  <c r="Q903" i="1"/>
  <c r="Q960" i="1"/>
  <c r="C2190" i="3" s="1"/>
  <c r="Q934" i="1"/>
  <c r="Q163" i="1"/>
  <c r="C3354" i="3" s="1"/>
  <c r="Q920" i="1"/>
  <c r="C2212" i="3" s="1"/>
  <c r="Q630" i="1"/>
  <c r="C2240" i="3" s="1"/>
  <c r="Q147" i="1"/>
  <c r="Q723" i="1"/>
  <c r="Q713" i="1"/>
  <c r="Q182" i="1"/>
  <c r="Q647" i="1"/>
  <c r="Q279" i="1"/>
  <c r="C3089" i="3" s="1"/>
  <c r="Q139" i="1"/>
  <c r="Q657" i="1"/>
  <c r="C2234" i="3" s="1"/>
  <c r="Q898" i="1"/>
  <c r="Q168" i="1"/>
  <c r="C3614" i="3" s="1"/>
  <c r="Q167" i="1"/>
  <c r="Q462" i="1"/>
  <c r="Q310" i="1"/>
  <c r="C707" i="3" s="1"/>
  <c r="Q176" i="1"/>
  <c r="Q277" i="1"/>
  <c r="C3087" i="3" s="1"/>
  <c r="Q322" i="1"/>
  <c r="Q705" i="1"/>
  <c r="Q876" i="1"/>
  <c r="C1269" i="3" s="1"/>
  <c r="Q594" i="1"/>
  <c r="C1676" i="3" s="1"/>
  <c r="Q676" i="1"/>
  <c r="Q950" i="1"/>
  <c r="Q863" i="1"/>
  <c r="Q501" i="1"/>
  <c r="Q597" i="1"/>
  <c r="Q559" i="1"/>
  <c r="Q599" i="1"/>
  <c r="Q545" i="1"/>
  <c r="Q533" i="1"/>
  <c r="C1226" i="3" s="1"/>
  <c r="Q660" i="1"/>
  <c r="Q850" i="1"/>
  <c r="Q844" i="1"/>
  <c r="Q586" i="1"/>
  <c r="Q550" i="1"/>
  <c r="Q362" i="1"/>
  <c r="Q537" i="1"/>
  <c r="C3439" i="3" s="1"/>
  <c r="Q394" i="1"/>
  <c r="Q402" i="1"/>
  <c r="Q397" i="1"/>
  <c r="Q419" i="1"/>
  <c r="Q134" i="1"/>
  <c r="Q990" i="1"/>
  <c r="Q982" i="1"/>
  <c r="Q974" i="1"/>
  <c r="C14" i="3"/>
  <c r="E14" i="3" s="1"/>
  <c r="C80" i="3"/>
  <c r="E80" i="3" s="1"/>
  <c r="C101" i="3"/>
  <c r="E101" i="3" s="1"/>
  <c r="C169" i="3"/>
  <c r="E169" i="3" s="1"/>
  <c r="C185" i="3"/>
  <c r="E185" i="3" s="1"/>
  <c r="C256" i="3"/>
  <c r="E256" i="3" s="1"/>
  <c r="C274" i="3"/>
  <c r="E274" i="3" s="1"/>
  <c r="C331" i="3"/>
  <c r="E331" i="3" s="1"/>
  <c r="C354" i="3"/>
  <c r="E354" i="3" s="1"/>
  <c r="C416" i="3"/>
  <c r="E416" i="3" s="1"/>
  <c r="C436" i="3"/>
  <c r="E436" i="3" s="1"/>
  <c r="C512" i="3"/>
  <c r="E512" i="3" s="1"/>
  <c r="C571" i="3"/>
  <c r="E571" i="3" s="1"/>
  <c r="C710" i="3"/>
  <c r="C742" i="3"/>
  <c r="C1264" i="3"/>
  <c r="C1307" i="3"/>
  <c r="C1900" i="3"/>
  <c r="E1900" i="3" s="1"/>
  <c r="C54" i="3"/>
  <c r="E54" i="3" s="1"/>
  <c r="C69" i="3"/>
  <c r="E69" i="3" s="1"/>
  <c r="C148" i="3"/>
  <c r="E148" i="3" s="1"/>
  <c r="C154" i="3"/>
  <c r="E154" i="3" s="1"/>
  <c r="C227" i="3"/>
  <c r="E227" i="3" s="1"/>
  <c r="C242" i="3"/>
  <c r="E242" i="3" s="1"/>
  <c r="C312" i="3"/>
  <c r="E312" i="3" s="1"/>
  <c r="C323" i="3"/>
  <c r="E323" i="3" s="1"/>
  <c r="C388" i="3"/>
  <c r="E388" i="3" s="1"/>
  <c r="C398" i="3"/>
  <c r="E398" i="3" s="1"/>
  <c r="C508" i="3"/>
  <c r="E508" i="3" s="1"/>
  <c r="C529" i="3"/>
  <c r="C577" i="3"/>
  <c r="E577" i="3" s="1"/>
  <c r="C655" i="3"/>
  <c r="C670" i="3"/>
  <c r="C910" i="3"/>
  <c r="C1452" i="3"/>
  <c r="E1452" i="3" s="1"/>
  <c r="C1600" i="3"/>
  <c r="E1600" i="3" s="1"/>
  <c r="C2073" i="3"/>
  <c r="C22" i="3"/>
  <c r="E22" i="3" s="1"/>
  <c r="C36" i="3"/>
  <c r="E36" i="3" s="1"/>
  <c r="C108" i="3"/>
  <c r="E108" i="3" s="1"/>
  <c r="C110" i="3"/>
  <c r="E110" i="3" s="1"/>
  <c r="C191" i="3"/>
  <c r="E191" i="3" s="1"/>
  <c r="C210" i="3"/>
  <c r="E210" i="3" s="1"/>
  <c r="C279" i="3"/>
  <c r="E279" i="3" s="1"/>
  <c r="C299" i="3"/>
  <c r="E299" i="3" s="1"/>
  <c r="C350" i="3"/>
  <c r="E350" i="3" s="1"/>
  <c r="C370" i="3"/>
  <c r="E370" i="3" s="1"/>
  <c r="C432" i="3"/>
  <c r="E432" i="3" s="1"/>
  <c r="C462" i="3"/>
  <c r="E462" i="3" s="1"/>
  <c r="C481" i="3"/>
  <c r="E481" i="3" s="1"/>
  <c r="C525" i="3"/>
  <c r="E525" i="3" s="1"/>
  <c r="C573" i="3"/>
  <c r="E573" i="3" s="1"/>
  <c r="C592" i="3"/>
  <c r="C1227" i="3"/>
  <c r="C1444" i="3"/>
  <c r="C1827" i="3"/>
  <c r="E1827" i="3" s="1"/>
  <c r="C1839" i="3"/>
  <c r="E1839" i="3" s="1"/>
  <c r="C645" i="3"/>
  <c r="C665" i="3"/>
  <c r="E665" i="3" s="1"/>
  <c r="C667" i="3"/>
  <c r="E667" i="3" s="1"/>
  <c r="C711" i="3"/>
  <c r="E711" i="3" s="1"/>
  <c r="C714" i="3"/>
  <c r="E714" i="3" s="1"/>
  <c r="C747" i="3"/>
  <c r="C872" i="3"/>
  <c r="C978" i="3"/>
  <c r="E978" i="3" s="1"/>
  <c r="C1017" i="3"/>
  <c r="C1231" i="3"/>
  <c r="C1271" i="3"/>
  <c r="C1329" i="3"/>
  <c r="E1329" i="3" s="1"/>
  <c r="C1345" i="3"/>
  <c r="C1408" i="3"/>
  <c r="C1504" i="3"/>
  <c r="C1569" i="3"/>
  <c r="E1569" i="3" s="1"/>
  <c r="C1888" i="3"/>
  <c r="C1919" i="3"/>
  <c r="E1919" i="3" s="1"/>
  <c r="C2513" i="3"/>
  <c r="C2597" i="3"/>
  <c r="E2597" i="3" s="1"/>
  <c r="C720" i="3"/>
  <c r="C894" i="3"/>
  <c r="E894" i="3" s="1"/>
  <c r="C1160" i="3"/>
  <c r="C1184" i="3"/>
  <c r="C1203" i="3"/>
  <c r="C1219" i="3"/>
  <c r="C1256" i="3"/>
  <c r="C1380" i="3"/>
  <c r="C1517" i="3"/>
  <c r="C1559" i="3"/>
  <c r="E1559" i="3" s="1"/>
  <c r="C1640" i="3"/>
  <c r="E1640" i="3" s="1"/>
  <c r="C1677" i="3"/>
  <c r="E1677" i="3" s="1"/>
  <c r="C1803" i="3"/>
  <c r="E1803" i="3" s="1"/>
  <c r="C1811" i="3"/>
  <c r="E1811" i="3" s="1"/>
  <c r="C1913" i="3"/>
  <c r="E1913" i="3" s="1"/>
  <c r="C2423" i="3"/>
  <c r="C2551" i="3"/>
  <c r="E2551" i="3" s="1"/>
  <c r="C2564" i="3"/>
  <c r="E2564" i="3" s="1"/>
  <c r="C2582" i="3"/>
  <c r="E2582" i="3" s="1"/>
  <c r="C2604" i="3"/>
  <c r="E2604" i="3" s="1"/>
  <c r="C602" i="3"/>
  <c r="C719" i="3"/>
  <c r="C854" i="3"/>
  <c r="E854" i="3" s="1"/>
  <c r="C966" i="3"/>
  <c r="C988" i="3"/>
  <c r="C1260" i="3"/>
  <c r="C1339" i="3"/>
  <c r="E1339" i="3" s="1"/>
  <c r="C1432" i="3"/>
  <c r="E1432" i="3" s="1"/>
  <c r="C1723" i="3"/>
  <c r="E1723" i="3" s="1"/>
  <c r="C1865" i="3"/>
  <c r="E1865" i="3" s="1"/>
  <c r="C2020" i="3"/>
  <c r="E2020" i="3" s="1"/>
  <c r="C2266" i="3"/>
  <c r="E2266" i="3" s="1"/>
  <c r="C2487" i="3"/>
  <c r="C2528" i="3"/>
  <c r="E2528" i="3" s="1"/>
  <c r="C2632" i="3"/>
  <c r="C2876" i="3"/>
  <c r="E2876" i="3" s="1"/>
  <c r="C607" i="3"/>
  <c r="E607" i="3" s="1"/>
  <c r="C693" i="3"/>
  <c r="E693" i="3" s="1"/>
  <c r="C689" i="3"/>
  <c r="E689" i="3" s="1"/>
  <c r="C735" i="3"/>
  <c r="E735" i="3" s="1"/>
  <c r="C946" i="3"/>
  <c r="C1004" i="3"/>
  <c r="E1004" i="3" s="1"/>
  <c r="C1248" i="3"/>
  <c r="C1318" i="3"/>
  <c r="C1354" i="3"/>
  <c r="C1416" i="3"/>
  <c r="C1679" i="3"/>
  <c r="E1679" i="3" s="1"/>
  <c r="C1759" i="3"/>
  <c r="E1759" i="3" s="1"/>
  <c r="C1782" i="3"/>
  <c r="E1782" i="3" s="1"/>
  <c r="C1869" i="3"/>
  <c r="E1869" i="3" s="1"/>
  <c r="C1915" i="3"/>
  <c r="C1991" i="3"/>
  <c r="C1997" i="3"/>
  <c r="C2124" i="3"/>
  <c r="C2149" i="3"/>
  <c r="C2452" i="3"/>
  <c r="C620" i="3"/>
  <c r="E620" i="3" s="1"/>
  <c r="C629" i="3"/>
  <c r="C692" i="3"/>
  <c r="C697" i="3"/>
  <c r="C734" i="3"/>
  <c r="C731" i="3"/>
  <c r="E731" i="3" s="1"/>
  <c r="C880" i="3"/>
  <c r="C930" i="3"/>
  <c r="C996" i="3"/>
  <c r="C1238" i="3"/>
  <c r="C1290" i="3"/>
  <c r="C1297" i="3"/>
  <c r="E1297" i="3" s="1"/>
  <c r="C1388" i="3"/>
  <c r="C1546" i="3"/>
  <c r="E1546" i="3" s="1"/>
  <c r="C1587" i="3"/>
  <c r="E1587" i="3" s="1"/>
  <c r="C1817" i="3"/>
  <c r="E1817" i="3" s="1"/>
  <c r="C1893" i="3"/>
  <c r="E1893" i="3" s="1"/>
  <c r="C2401" i="3"/>
  <c r="C2606" i="3"/>
  <c r="E2606" i="3" s="1"/>
  <c r="C616" i="3"/>
  <c r="C625" i="3"/>
  <c r="E625" i="3" s="1"/>
  <c r="C701" i="3"/>
  <c r="C860" i="3"/>
  <c r="C899" i="3"/>
  <c r="E899" i="3" s="1"/>
  <c r="C960" i="3"/>
  <c r="C1179" i="3"/>
  <c r="C1194" i="3"/>
  <c r="C1242" i="3"/>
  <c r="C1287" i="3"/>
  <c r="C1370" i="3"/>
  <c r="C1469" i="3"/>
  <c r="E1469" i="3" s="1"/>
  <c r="C1531" i="3"/>
  <c r="C1537" i="3"/>
  <c r="E1537" i="3" s="1"/>
  <c r="C1670" i="3"/>
  <c r="E1670" i="3" s="1"/>
  <c r="C1711" i="3"/>
  <c r="E1711" i="3" s="1"/>
  <c r="C1746" i="3"/>
  <c r="E1746" i="3" s="1"/>
  <c r="C1886" i="3"/>
  <c r="E1886" i="3" s="1"/>
  <c r="C2574" i="3"/>
  <c r="E2574" i="3" s="1"/>
  <c r="C2613" i="3"/>
  <c r="E2613" i="3" s="1"/>
  <c r="C2714" i="3"/>
  <c r="E2714" i="3" s="1"/>
  <c r="C1608" i="3"/>
  <c r="E1608" i="3" s="1"/>
  <c r="C1651" i="3"/>
  <c r="E1651" i="3" s="1"/>
  <c r="C1716" i="3"/>
  <c r="C1879" i="3"/>
  <c r="E1879" i="3" s="1"/>
  <c r="C1966" i="3"/>
  <c r="E1966" i="3" s="1"/>
  <c r="C1998" i="3"/>
  <c r="C2085" i="3"/>
  <c r="C2173" i="3"/>
  <c r="C2185" i="3"/>
  <c r="C2193" i="3"/>
  <c r="C2259" i="3"/>
  <c r="C2243" i="3"/>
  <c r="C2319" i="3"/>
  <c r="E2319" i="3" s="1"/>
  <c r="C2573" i="3"/>
  <c r="C2649" i="3"/>
  <c r="C2761" i="3"/>
  <c r="E2761" i="3" s="1"/>
  <c r="C2949" i="3"/>
  <c r="E2949" i="3" s="1"/>
  <c r="C3024" i="3"/>
  <c r="E3024" i="3" s="1"/>
  <c r="C3374" i="3"/>
  <c r="E3374" i="3" s="1"/>
  <c r="C3421" i="3"/>
  <c r="E3421" i="3" s="1"/>
  <c r="C3652" i="3"/>
  <c r="C3790" i="3"/>
  <c r="E3790" i="3" s="1"/>
  <c r="C1700" i="3"/>
  <c r="E1700" i="3" s="1"/>
  <c r="C1727" i="3"/>
  <c r="E1727" i="3" s="1"/>
  <c r="C1744" i="3"/>
  <c r="E1744" i="3" s="1"/>
  <c r="C1757" i="3"/>
  <c r="E1757" i="3" s="1"/>
  <c r="C1786" i="3"/>
  <c r="E1786" i="3" s="1"/>
  <c r="C1807" i="3"/>
  <c r="E1807" i="3" s="1"/>
  <c r="C1815" i="3"/>
  <c r="E1815" i="3" s="1"/>
  <c r="C1845" i="3"/>
  <c r="E1845" i="3" s="1"/>
  <c r="C1918" i="3"/>
  <c r="E1918" i="3" s="1"/>
  <c r="C1926" i="3"/>
  <c r="E1926" i="3" s="1"/>
  <c r="C1948" i="3"/>
  <c r="C1990" i="3"/>
  <c r="E1990" i="3" s="1"/>
  <c r="C2036" i="3"/>
  <c r="E2036" i="3" s="1"/>
  <c r="C2289" i="3"/>
  <c r="E2289" i="3" s="1"/>
  <c r="C2327" i="3"/>
  <c r="C2438" i="3"/>
  <c r="C2460" i="3"/>
  <c r="C2547" i="3"/>
  <c r="E2547" i="3" s="1"/>
  <c r="C2596" i="3"/>
  <c r="C2663" i="3"/>
  <c r="C3404" i="3"/>
  <c r="E3404" i="3" s="1"/>
  <c r="C1713" i="3"/>
  <c r="E1713" i="3" s="1"/>
  <c r="C1721" i="3"/>
  <c r="E1721" i="3" s="1"/>
  <c r="C1733" i="3"/>
  <c r="E1733" i="3" s="1"/>
  <c r="C1752" i="3"/>
  <c r="E1752" i="3" s="1"/>
  <c r="C1761" i="3"/>
  <c r="E1761" i="3" s="1"/>
  <c r="C1776" i="3"/>
  <c r="E1776" i="3" s="1"/>
  <c r="C1790" i="3"/>
  <c r="E1790" i="3" s="1"/>
  <c r="C1780" i="3"/>
  <c r="E1780" i="3" s="1"/>
  <c r="C1795" i="3"/>
  <c r="E1795" i="3" s="1"/>
  <c r="C1825" i="3"/>
  <c r="E1825" i="3" s="1"/>
  <c r="C1819" i="3"/>
  <c r="E1819" i="3" s="1"/>
  <c r="C1830" i="3"/>
  <c r="E1830" i="3" s="1"/>
  <c r="C1841" i="3"/>
  <c r="E1841" i="3" s="1"/>
  <c r="C1851" i="3"/>
  <c r="E1851" i="3" s="1"/>
  <c r="C1878" i="3"/>
  <c r="E1878" i="3" s="1"/>
  <c r="C1902" i="3"/>
  <c r="C1961" i="3"/>
  <c r="C2040" i="3"/>
  <c r="C2132" i="3"/>
  <c r="C2135" i="3"/>
  <c r="C2157" i="3"/>
  <c r="C2165" i="3"/>
  <c r="C2204" i="3"/>
  <c r="C2470" i="3"/>
  <c r="C2479" i="3"/>
  <c r="C2538" i="3"/>
  <c r="C2540" i="3"/>
  <c r="C2559" i="3"/>
  <c r="C2576" i="3"/>
  <c r="E2576" i="3" s="1"/>
  <c r="C2940" i="3"/>
  <c r="C3127" i="3"/>
  <c r="C3668" i="3"/>
  <c r="E3668" i="3" s="1"/>
  <c r="C1671" i="3"/>
  <c r="E1671" i="3" s="1"/>
  <c r="C1678" i="3"/>
  <c r="E1678" i="3" s="1"/>
  <c r="C1864" i="3"/>
  <c r="E1864" i="3" s="1"/>
  <c r="C1887" i="3"/>
  <c r="E1887" i="3" s="1"/>
  <c r="C1892" i="3"/>
  <c r="E1892" i="3" s="1"/>
  <c r="C1914" i="3"/>
  <c r="E1914" i="3" s="1"/>
  <c r="C1920" i="3"/>
  <c r="C1944" i="3"/>
  <c r="E1944" i="3" s="1"/>
  <c r="C2013" i="3"/>
  <c r="E2013" i="3" s="1"/>
  <c r="C2062" i="3"/>
  <c r="E2062" i="3" s="1"/>
  <c r="C2370" i="3"/>
  <c r="C2556" i="3"/>
  <c r="E2556" i="3" s="1"/>
  <c r="C2588" i="3"/>
  <c r="E2588" i="3" s="1"/>
  <c r="C2590" i="3"/>
  <c r="E2590" i="3" s="1"/>
  <c r="C2699" i="3"/>
  <c r="C2842" i="3"/>
  <c r="E2842" i="3" s="1"/>
  <c r="C2962" i="3"/>
  <c r="C1595" i="3"/>
  <c r="E1595" i="3" s="1"/>
  <c r="C1623" i="3"/>
  <c r="E1623" i="3" s="1"/>
  <c r="C1691" i="3"/>
  <c r="C1686" i="3"/>
  <c r="E1686" i="3" s="1"/>
  <c r="C1867" i="3"/>
  <c r="E1867" i="3" s="1"/>
  <c r="C1877" i="3"/>
  <c r="E1877" i="3" s="1"/>
  <c r="C1925" i="3"/>
  <c r="E1925" i="3" s="1"/>
  <c r="C1947" i="3"/>
  <c r="E1947" i="3" s="1"/>
  <c r="C1967" i="3"/>
  <c r="C2012" i="3"/>
  <c r="C2191" i="3"/>
  <c r="C2203" i="3"/>
  <c r="C2251" i="3"/>
  <c r="E2251" i="3" s="1"/>
  <c r="C2296" i="3"/>
  <c r="C2303" i="3"/>
  <c r="E2303" i="3" s="1"/>
  <c r="C2529" i="3"/>
  <c r="C2549" i="3"/>
  <c r="E2549" i="3" s="1"/>
  <c r="C2562" i="3"/>
  <c r="E2562" i="3" s="1"/>
  <c r="C2611" i="3"/>
  <c r="E2611" i="3" s="1"/>
  <c r="C2624" i="3"/>
  <c r="E2624" i="3" s="1"/>
  <c r="C2647" i="3"/>
  <c r="C3031" i="3"/>
  <c r="E3031" i="3" s="1"/>
  <c r="C3281" i="3"/>
  <c r="C3313" i="3"/>
  <c r="C3590" i="3"/>
  <c r="E3590" i="3" s="1"/>
  <c r="C1659" i="3"/>
  <c r="E1659" i="3" s="1"/>
  <c r="C1685" i="3"/>
  <c r="C1702" i="3"/>
  <c r="E1702" i="3" s="1"/>
  <c r="C1731" i="3"/>
  <c r="E1731" i="3" s="1"/>
  <c r="C1765" i="3"/>
  <c r="E1765" i="3" s="1"/>
  <c r="C1774" i="3"/>
  <c r="E1774" i="3" s="1"/>
  <c r="C1799" i="3"/>
  <c r="E1799" i="3" s="1"/>
  <c r="C1823" i="3"/>
  <c r="E1823" i="3" s="1"/>
  <c r="C1847" i="3"/>
  <c r="E1847" i="3" s="1"/>
  <c r="C1855" i="3"/>
  <c r="E1855" i="3" s="1"/>
  <c r="C1901" i="3"/>
  <c r="E1901" i="3" s="1"/>
  <c r="C1894" i="3"/>
  <c r="C1974" i="3"/>
  <c r="E1974" i="3" s="1"/>
  <c r="C2051" i="3"/>
  <c r="E2051" i="3" s="1"/>
  <c r="E2167" i="3"/>
  <c r="C2182" i="3"/>
  <c r="C2277" i="3"/>
  <c r="E2381" i="3"/>
  <c r="C2430" i="3"/>
  <c r="C2497" i="3"/>
  <c r="C2561" i="3"/>
  <c r="C3338" i="3"/>
  <c r="E3338" i="3" s="1"/>
  <c r="C3441" i="3"/>
  <c r="C2637" i="3"/>
  <c r="C2691" i="3"/>
  <c r="C2724" i="3"/>
  <c r="E2724" i="3" s="1"/>
  <c r="C2850" i="3"/>
  <c r="E2850" i="3" s="1"/>
  <c r="C2894" i="3"/>
  <c r="E2894" i="3" s="1"/>
  <c r="C2890" i="3"/>
  <c r="E2890" i="3" s="1"/>
  <c r="C2909" i="3"/>
  <c r="E2909" i="3" s="1"/>
  <c r="C2931" i="3"/>
  <c r="E2931" i="3" s="1"/>
  <c r="C2957" i="3"/>
  <c r="E2957" i="3" s="1"/>
  <c r="C2967" i="3"/>
  <c r="E2967" i="3" s="1"/>
  <c r="C2976" i="3"/>
  <c r="E2976" i="3" s="1"/>
  <c r="C3034" i="3"/>
  <c r="C3038" i="3"/>
  <c r="E3038" i="3" s="1"/>
  <c r="C3125" i="3"/>
  <c r="C3310" i="3"/>
  <c r="C3355" i="3"/>
  <c r="E3355" i="3" s="1"/>
  <c r="C3474" i="3"/>
  <c r="E3474" i="3" s="1"/>
  <c r="C3488" i="3"/>
  <c r="C3496" i="3"/>
  <c r="E3496" i="3" s="1"/>
  <c r="C3602" i="3"/>
  <c r="E3602" i="3" s="1"/>
  <c r="C3741" i="3"/>
  <c r="E3741" i="3" s="1"/>
  <c r="C3802" i="3"/>
  <c r="C2666" i="3"/>
  <c r="E2666" i="3" s="1"/>
  <c r="C2660" i="3"/>
  <c r="C2686" i="3"/>
  <c r="E2686" i="3" s="1"/>
  <c r="C2730" i="3"/>
  <c r="E2730" i="3" s="1"/>
  <c r="C2870" i="3"/>
  <c r="E2870" i="3" s="1"/>
  <c r="C2936" i="3"/>
  <c r="E2936" i="3" s="1"/>
  <c r="C2948" i="3"/>
  <c r="E2948" i="3" s="1"/>
  <c r="C2966" i="3"/>
  <c r="C3017" i="3"/>
  <c r="E3017" i="3" s="1"/>
  <c r="C3065" i="3"/>
  <c r="C3078" i="3"/>
  <c r="C3222" i="3"/>
  <c r="C3337" i="3"/>
  <c r="C3418" i="3"/>
  <c r="E3418" i="3" s="1"/>
  <c r="C3609" i="3"/>
  <c r="C3726" i="3"/>
  <c r="E3726" i="3" s="1"/>
  <c r="C2627" i="3"/>
  <c r="E2627" i="3" s="1"/>
  <c r="C2694" i="3"/>
  <c r="C2688" i="3"/>
  <c r="C2734" i="3"/>
  <c r="E2734" i="3" s="1"/>
  <c r="C2837" i="3"/>
  <c r="C2856" i="3"/>
  <c r="E2856" i="3" s="1"/>
  <c r="C2886" i="3"/>
  <c r="E2886" i="3" s="1"/>
  <c r="C2901" i="3"/>
  <c r="E2901" i="3" s="1"/>
  <c r="C2919" i="3"/>
  <c r="E2919" i="3" s="1"/>
  <c r="C2947" i="3"/>
  <c r="C3000" i="3"/>
  <c r="E3000" i="3" s="1"/>
  <c r="C3312" i="3"/>
  <c r="E3312" i="3" s="1"/>
  <c r="C3343" i="3"/>
  <c r="C3440" i="3"/>
  <c r="E3440" i="3" s="1"/>
  <c r="C3530" i="3"/>
  <c r="E3530" i="3" s="1"/>
  <c r="C3559" i="3"/>
  <c r="E3559" i="3" s="1"/>
  <c r="C2655" i="3"/>
  <c r="C2668" i="3"/>
  <c r="C2708" i="3"/>
  <c r="E2708" i="3" s="1"/>
  <c r="C2749" i="3"/>
  <c r="E2749" i="3" s="1"/>
  <c r="C2844" i="3"/>
  <c r="E2844" i="3" s="1"/>
  <c r="C2848" i="3"/>
  <c r="E2848" i="3" s="1"/>
  <c r="C2874" i="3"/>
  <c r="E2874" i="3" s="1"/>
  <c r="C2927" i="3"/>
  <c r="E2927" i="3" s="1"/>
  <c r="C2943" i="3"/>
  <c r="E2943" i="3" s="1"/>
  <c r="C2971" i="3"/>
  <c r="E2971" i="3" s="1"/>
  <c r="C2973" i="3"/>
  <c r="E2973" i="3" s="1"/>
  <c r="C3033" i="3"/>
  <c r="E3033" i="3" s="1"/>
  <c r="C3346" i="3"/>
  <c r="C3385" i="3"/>
  <c r="E3385" i="3" s="1"/>
  <c r="C3505" i="3"/>
  <c r="E3505" i="3" s="1"/>
  <c r="C3715" i="3"/>
  <c r="E3715" i="3" s="1"/>
  <c r="C3764" i="3"/>
  <c r="C3773" i="3"/>
  <c r="C2639" i="3"/>
  <c r="C2704" i="3"/>
  <c r="E2704" i="3" s="1"/>
  <c r="C2745" i="3"/>
  <c r="E2745" i="3" s="1"/>
  <c r="C2852" i="3"/>
  <c r="E2852" i="3" s="1"/>
  <c r="C2892" i="3"/>
  <c r="E2892" i="3" s="1"/>
  <c r="C2897" i="3"/>
  <c r="E2897" i="3" s="1"/>
  <c r="C2907" i="3"/>
  <c r="E2907" i="3" s="1"/>
  <c r="C2926" i="3"/>
  <c r="C2921" i="3"/>
  <c r="E2921" i="3" s="1"/>
  <c r="C2953" i="3"/>
  <c r="C2991" i="3"/>
  <c r="C2997" i="3"/>
  <c r="E2997" i="3" s="1"/>
  <c r="C3157" i="3"/>
  <c r="C3266" i="3"/>
  <c r="C3629" i="3"/>
  <c r="E3629" i="3" s="1"/>
  <c r="C3644" i="3"/>
  <c r="C3663" i="3"/>
  <c r="C3698" i="3"/>
  <c r="E3698" i="3" s="1"/>
  <c r="C3776" i="3"/>
  <c r="C3798" i="3"/>
  <c r="E3798" i="3" s="1"/>
  <c r="C3791" i="3"/>
  <c r="C2645" i="3"/>
  <c r="E2645" i="3" s="1"/>
  <c r="C2711" i="3"/>
  <c r="E2711" i="3" s="1"/>
  <c r="C2741" i="3"/>
  <c r="E2741" i="3" s="1"/>
  <c r="C2860" i="3"/>
  <c r="E2860" i="3" s="1"/>
  <c r="C2880" i="3"/>
  <c r="E2880" i="3" s="1"/>
  <c r="C2932" i="3"/>
  <c r="C2968" i="3"/>
  <c r="E2968" i="3" s="1"/>
  <c r="C3224" i="3"/>
  <c r="C3327" i="3"/>
  <c r="E3327" i="3" s="1"/>
  <c r="C3342" i="3"/>
  <c r="E3342" i="3" s="1"/>
  <c r="C3384" i="3"/>
  <c r="C3407" i="3"/>
  <c r="C3434" i="3"/>
  <c r="C3529" i="3"/>
  <c r="E3529" i="3" s="1"/>
  <c r="C3549" i="3"/>
  <c r="C3573" i="3"/>
  <c r="E3573" i="3" s="1"/>
  <c r="C3687" i="3"/>
  <c r="E3687" i="3" s="1"/>
  <c r="E3735" i="3"/>
  <c r="C3804" i="3"/>
  <c r="C2652" i="3"/>
  <c r="C2658" i="3"/>
  <c r="E2658" i="3" s="1"/>
  <c r="C2683" i="3"/>
  <c r="C2718" i="3"/>
  <c r="E2718" i="3" s="1"/>
  <c r="C2755" i="3"/>
  <c r="E2755" i="3" s="1"/>
  <c r="C2872" i="3"/>
  <c r="E2872" i="3" s="1"/>
  <c r="C2903" i="3"/>
  <c r="E2903" i="3" s="1"/>
  <c r="C2913" i="3"/>
  <c r="E2913" i="3" s="1"/>
  <c r="C2917" i="3"/>
  <c r="E2917" i="3" s="1"/>
  <c r="C2929" i="3"/>
  <c r="E2929" i="3" s="1"/>
  <c r="C2923" i="3"/>
  <c r="E2923" i="3" s="1"/>
  <c r="C2941" i="3"/>
  <c r="E2941" i="3" s="1"/>
  <c r="C2952" i="3"/>
  <c r="E2952" i="3" s="1"/>
  <c r="C2990" i="3"/>
  <c r="E2990" i="3" s="1"/>
  <c r="C2994" i="3"/>
  <c r="C3003" i="3"/>
  <c r="E3003" i="3" s="1"/>
  <c r="C3050" i="3"/>
  <c r="C3206" i="3"/>
  <c r="C3521" i="3"/>
  <c r="E3521" i="3" s="1"/>
  <c r="C3617" i="3"/>
  <c r="E3617" i="3" s="1"/>
  <c r="C3641" i="3"/>
  <c r="E3641" i="3" s="1"/>
  <c r="C3675" i="3"/>
  <c r="E3675" i="3" s="1"/>
  <c r="C3779" i="3"/>
  <c r="C3797" i="3"/>
  <c r="E1530" i="3"/>
  <c r="E2400" i="3"/>
  <c r="E1874" i="3"/>
  <c r="E845" i="3"/>
  <c r="E1462" i="3"/>
  <c r="E1475" i="3"/>
  <c r="E12" i="3"/>
  <c r="E38" i="3"/>
  <c r="E77" i="3"/>
  <c r="E95" i="3"/>
  <c r="E112" i="3"/>
  <c r="E159" i="3"/>
  <c r="E176" i="3"/>
  <c r="E183" i="3"/>
  <c r="E205" i="3"/>
  <c r="E251" i="3"/>
  <c r="E276" i="3"/>
  <c r="E301" i="3"/>
  <c r="E341" i="3"/>
  <c r="E352" i="3"/>
  <c r="E372" i="3"/>
  <c r="E394" i="3"/>
  <c r="E428" i="3"/>
  <c r="E464" i="3"/>
  <c r="E521" i="3"/>
  <c r="E588" i="3"/>
  <c r="E852" i="3"/>
  <c r="E51" i="3"/>
  <c r="E127" i="3"/>
  <c r="E144" i="3"/>
  <c r="E213" i="3"/>
  <c r="E235" i="3"/>
  <c r="E295" i="3"/>
  <c r="E317" i="3"/>
  <c r="E384" i="3"/>
  <c r="E458" i="3"/>
  <c r="E1026" i="3"/>
  <c r="E2192" i="3"/>
  <c r="E1089" i="3"/>
  <c r="C13" i="3"/>
  <c r="E13" i="3" s="1"/>
  <c r="C30" i="3"/>
  <c r="E30" i="3" s="1"/>
  <c r="C35" i="3"/>
  <c r="E35" i="3" s="1"/>
  <c r="C46" i="3"/>
  <c r="E46" i="3" s="1"/>
  <c r="C60" i="3"/>
  <c r="E60" i="3" s="1"/>
  <c r="C74" i="3"/>
  <c r="E74" i="3" s="1"/>
  <c r="C83" i="3"/>
  <c r="E83" i="3" s="1"/>
  <c r="C94" i="3"/>
  <c r="E94" i="3" s="1"/>
  <c r="C106" i="3"/>
  <c r="E106" i="3" s="1"/>
  <c r="C117" i="3"/>
  <c r="E117" i="3" s="1"/>
  <c r="C123" i="3"/>
  <c r="E123" i="3" s="1"/>
  <c r="C131" i="3"/>
  <c r="E131" i="3" s="1"/>
  <c r="C143" i="3"/>
  <c r="E143" i="3" s="1"/>
  <c r="C153" i="3"/>
  <c r="E153" i="3" s="1"/>
  <c r="C163" i="3"/>
  <c r="E163" i="3" s="1"/>
  <c r="C175" i="3"/>
  <c r="E175" i="3" s="1"/>
  <c r="C184" i="3"/>
  <c r="E184" i="3" s="1"/>
  <c r="C202" i="3"/>
  <c r="E202" i="3" s="1"/>
  <c r="C209" i="3"/>
  <c r="E209" i="3" s="1"/>
  <c r="C222" i="3"/>
  <c r="E222" i="3" s="1"/>
  <c r="C234" i="3"/>
  <c r="E234" i="3" s="1"/>
  <c r="C241" i="3"/>
  <c r="E241" i="3" s="1"/>
  <c r="C246" i="3"/>
  <c r="E246" i="3" s="1"/>
  <c r="C260" i="3"/>
  <c r="E260" i="3" s="1"/>
  <c r="C277" i="3"/>
  <c r="E277" i="3" s="1"/>
  <c r="C285" i="3"/>
  <c r="E285" i="3" s="1"/>
  <c r="C298" i="3"/>
  <c r="E298" i="3" s="1"/>
  <c r="C308" i="3"/>
  <c r="E308" i="3" s="1"/>
  <c r="C316" i="3"/>
  <c r="E316" i="3" s="1"/>
  <c r="C322" i="3"/>
  <c r="E322" i="3" s="1"/>
  <c r="C334" i="3"/>
  <c r="E334" i="3" s="1"/>
  <c r="C348" i="3"/>
  <c r="E348" i="3" s="1"/>
  <c r="C353" i="3"/>
  <c r="E353" i="3" s="1"/>
  <c r="C361" i="3"/>
  <c r="E361" i="3" s="1"/>
  <c r="C369" i="3"/>
  <c r="E369" i="3" s="1"/>
  <c r="C379" i="3"/>
  <c r="E379" i="3" s="1"/>
  <c r="C405" i="3"/>
  <c r="E405" i="3" s="1"/>
  <c r="C397" i="3"/>
  <c r="E397" i="3" s="1"/>
  <c r="C411" i="3"/>
  <c r="E411" i="3" s="1"/>
  <c r="C427" i="3"/>
  <c r="E427" i="3" s="1"/>
  <c r="C435" i="3"/>
  <c r="E435" i="3" s="1"/>
  <c r="C452" i="3"/>
  <c r="E452" i="3" s="1"/>
  <c r="C461" i="3"/>
  <c r="E461" i="3" s="1"/>
  <c r="C482" i="3"/>
  <c r="E482" i="3" s="1"/>
  <c r="B478" i="3"/>
  <c r="C478" i="3"/>
  <c r="D473" i="3"/>
  <c r="E473" i="3" s="1"/>
  <c r="B500" i="3"/>
  <c r="C500" i="3"/>
  <c r="D495" i="3"/>
  <c r="B509" i="3"/>
  <c r="C509" i="3"/>
  <c r="D529" i="3"/>
  <c r="B534" i="3"/>
  <c r="C534" i="3"/>
  <c r="D544" i="3"/>
  <c r="E544" i="3" s="1"/>
  <c r="B554" i="3"/>
  <c r="C554" i="3"/>
  <c r="D562" i="3"/>
  <c r="B574" i="3"/>
  <c r="C574" i="3"/>
  <c r="D592" i="3"/>
  <c r="B598" i="3"/>
  <c r="C598" i="3"/>
  <c r="D602" i="3"/>
  <c r="B621" i="3"/>
  <c r="C621" i="3"/>
  <c r="D629" i="3"/>
  <c r="B643" i="3"/>
  <c r="C643" i="3"/>
  <c r="D638" i="3"/>
  <c r="B668" i="3"/>
  <c r="C668" i="3"/>
  <c r="D672" i="3"/>
  <c r="B690" i="3"/>
  <c r="C690" i="3"/>
  <c r="D701" i="3"/>
  <c r="B708" i="3"/>
  <c r="C708" i="3"/>
  <c r="D720" i="3"/>
  <c r="B732" i="3"/>
  <c r="C732" i="3"/>
  <c r="D742" i="3"/>
  <c r="D775" i="3"/>
  <c r="B775" i="3"/>
  <c r="C778" i="3"/>
  <c r="D778" i="3"/>
  <c r="B778" i="3"/>
  <c r="D808" i="3"/>
  <c r="B808" i="3"/>
  <c r="C808" i="3"/>
  <c r="C817" i="3"/>
  <c r="D817" i="3"/>
  <c r="B817" i="3"/>
  <c r="B814" i="3"/>
  <c r="C814" i="3"/>
  <c r="D814" i="3"/>
  <c r="C9" i="3"/>
  <c r="E9" i="3" s="1"/>
  <c r="B9" i="3"/>
  <c r="D7" i="3"/>
  <c r="B13" i="3"/>
  <c r="D18" i="3"/>
  <c r="B30" i="3"/>
  <c r="D28" i="3"/>
  <c r="E28" i="3" s="1"/>
  <c r="B35" i="3"/>
  <c r="D52" i="3"/>
  <c r="B46" i="3"/>
  <c r="D44" i="3"/>
  <c r="B60" i="3"/>
  <c r="D58" i="3"/>
  <c r="B74" i="3"/>
  <c r="D72" i="3"/>
  <c r="B83" i="3"/>
  <c r="D81" i="3"/>
  <c r="B94" i="3"/>
  <c r="D92" i="3"/>
  <c r="B106" i="3"/>
  <c r="D104" i="3"/>
  <c r="B117" i="3"/>
  <c r="D115" i="3"/>
  <c r="E115" i="3" s="1"/>
  <c r="B123" i="3"/>
  <c r="D128" i="3"/>
  <c r="B131" i="3"/>
  <c r="D149" i="3"/>
  <c r="B143" i="3"/>
  <c r="D141" i="3"/>
  <c r="B153" i="3"/>
  <c r="D151" i="3"/>
  <c r="B163" i="3"/>
  <c r="D170" i="3"/>
  <c r="E170" i="3" s="1"/>
  <c r="B175" i="3"/>
  <c r="D173" i="3"/>
  <c r="B184" i="3"/>
  <c r="D192" i="3"/>
  <c r="B202" i="3"/>
  <c r="D200" i="3"/>
  <c r="E200" i="3" s="1"/>
  <c r="B209" i="3"/>
  <c r="D214" i="3"/>
  <c r="B222" i="3"/>
  <c r="D220" i="3"/>
  <c r="B234" i="3"/>
  <c r="D232" i="3"/>
  <c r="B241" i="3"/>
  <c r="D239" i="3"/>
  <c r="B246" i="3"/>
  <c r="D257" i="3"/>
  <c r="E257" i="3" s="1"/>
  <c r="B260" i="3"/>
  <c r="D266" i="3"/>
  <c r="B277" i="3"/>
  <c r="D280" i="3"/>
  <c r="B285" i="3"/>
  <c r="D289" i="3"/>
  <c r="B298" i="3"/>
  <c r="D296" i="3"/>
  <c r="B308" i="3"/>
  <c r="D313" i="3"/>
  <c r="B316" i="3"/>
  <c r="D328" i="3"/>
  <c r="B322" i="3"/>
  <c r="D320" i="3"/>
  <c r="B334" i="3"/>
  <c r="D332" i="3"/>
  <c r="E332" i="3" s="1"/>
  <c r="B348" i="3"/>
  <c r="D346" i="3"/>
  <c r="B353" i="3"/>
  <c r="D351" i="3"/>
  <c r="B361" i="3"/>
  <c r="D375" i="3"/>
  <c r="E375" i="3" s="1"/>
  <c r="B369" i="3"/>
  <c r="D367" i="3"/>
  <c r="B379" i="3"/>
  <c r="D377" i="3"/>
  <c r="B405" i="3"/>
  <c r="D403" i="3"/>
  <c r="B397" i="3"/>
  <c r="D395" i="3"/>
  <c r="B411" i="3"/>
  <c r="D417" i="3"/>
  <c r="B427" i="3"/>
  <c r="D425" i="3"/>
  <c r="B435" i="3"/>
  <c r="D433" i="3"/>
  <c r="B452" i="3"/>
  <c r="D454" i="3"/>
  <c r="E454" i="3" s="1"/>
  <c r="B461" i="3"/>
  <c r="D459" i="3"/>
  <c r="B482" i="3"/>
  <c r="D480" i="3"/>
  <c r="E480" i="3" s="1"/>
  <c r="B480" i="3"/>
  <c r="B473" i="3"/>
  <c r="D502" i="3"/>
  <c r="B502" i="3"/>
  <c r="B495" i="3"/>
  <c r="D511" i="3"/>
  <c r="B511" i="3"/>
  <c r="B529" i="3"/>
  <c r="D520" i="3"/>
  <c r="E520" i="3" s="1"/>
  <c r="B520" i="3"/>
  <c r="B544" i="3"/>
  <c r="D550" i="3"/>
  <c r="B550" i="3"/>
  <c r="E557" i="3"/>
  <c r="B562" i="3"/>
  <c r="D576" i="3"/>
  <c r="B576" i="3"/>
  <c r="B592" i="3"/>
  <c r="D583" i="3"/>
  <c r="B583" i="3"/>
  <c r="B602" i="3"/>
  <c r="D616" i="3"/>
  <c r="B616" i="3"/>
  <c r="B629" i="3"/>
  <c r="D645" i="3"/>
  <c r="B645" i="3"/>
  <c r="B638" i="3"/>
  <c r="D670" i="3"/>
  <c r="B670" i="3"/>
  <c r="D692" i="3"/>
  <c r="B692" i="3"/>
  <c r="D710" i="3"/>
  <c r="B710" i="3"/>
  <c r="D734" i="3"/>
  <c r="B734" i="3"/>
  <c r="B757" i="3"/>
  <c r="C757" i="3"/>
  <c r="E757" i="3" s="1"/>
  <c r="B771" i="3"/>
  <c r="C771" i="3"/>
  <c r="E771" i="3" s="1"/>
  <c r="B786" i="3"/>
  <c r="C786" i="3"/>
  <c r="D786" i="3"/>
  <c r="D820" i="3"/>
  <c r="B820" i="3"/>
  <c r="C820" i="3"/>
  <c r="C813" i="3"/>
  <c r="D813" i="3"/>
  <c r="B813" i="3"/>
  <c r="B504" i="3"/>
  <c r="C504" i="3"/>
  <c r="E504" i="3" s="1"/>
  <c r="B513" i="3"/>
  <c r="C513" i="3"/>
  <c r="E513" i="3" s="1"/>
  <c r="B522" i="3"/>
  <c r="C522" i="3"/>
  <c r="E522" i="3" s="1"/>
  <c r="B537" i="3"/>
  <c r="C537" i="3"/>
  <c r="E537" i="3" s="1"/>
  <c r="B578" i="3"/>
  <c r="C578" i="3"/>
  <c r="E578" i="3" s="1"/>
  <c r="B585" i="3"/>
  <c r="C585" i="3"/>
  <c r="E585" i="3" s="1"/>
  <c r="B614" i="3"/>
  <c r="C614" i="3"/>
  <c r="E614" i="3" s="1"/>
  <c r="B634" i="3"/>
  <c r="C634" i="3"/>
  <c r="E634" i="3" s="1"/>
  <c r="B661" i="3"/>
  <c r="C661" i="3"/>
  <c r="E661" i="3" s="1"/>
  <c r="B694" i="3"/>
  <c r="C694" i="3"/>
  <c r="E694" i="3" s="1"/>
  <c r="B704" i="3"/>
  <c r="C704" i="3"/>
  <c r="E704" i="3" s="1"/>
  <c r="B725" i="3"/>
  <c r="C725" i="3"/>
  <c r="E725" i="3" s="1"/>
  <c r="D759" i="3"/>
  <c r="B759" i="3"/>
  <c r="D762" i="3"/>
  <c r="B762" i="3"/>
  <c r="C770" i="3"/>
  <c r="D770" i="3"/>
  <c r="B770" i="3"/>
  <c r="C785" i="3"/>
  <c r="D785" i="3"/>
  <c r="B785" i="3"/>
  <c r="B795" i="3"/>
  <c r="C795" i="3"/>
  <c r="D795" i="3"/>
  <c r="D816" i="3"/>
  <c r="B816" i="3"/>
  <c r="C816" i="3"/>
  <c r="D833" i="3"/>
  <c r="C833" i="3"/>
  <c r="D5" i="3"/>
  <c r="D21" i="3"/>
  <c r="E21" i="3" s="1"/>
  <c r="D32" i="3"/>
  <c r="D50" i="3"/>
  <c r="D64" i="3"/>
  <c r="D56" i="3"/>
  <c r="D76" i="3"/>
  <c r="E76" i="3" s="1"/>
  <c r="D79" i="3"/>
  <c r="D90" i="3"/>
  <c r="D121" i="3"/>
  <c r="E121" i="3" s="1"/>
  <c r="D113" i="3"/>
  <c r="D126" i="3"/>
  <c r="D147" i="3"/>
  <c r="D139" i="3"/>
  <c r="D161" i="3"/>
  <c r="E161" i="3" s="1"/>
  <c r="D168" i="3"/>
  <c r="D188" i="3"/>
  <c r="D190" i="3"/>
  <c r="E190" i="3" s="1"/>
  <c r="D198" i="3"/>
  <c r="D212" i="3"/>
  <c r="D226" i="3"/>
  <c r="D230" i="3"/>
  <c r="D250" i="3"/>
  <c r="E250" i="3" s="1"/>
  <c r="D255" i="3"/>
  <c r="D264" i="3"/>
  <c r="D283" i="3"/>
  <c r="E283" i="3" s="1"/>
  <c r="D302" i="3"/>
  <c r="D294" i="3"/>
  <c r="D311" i="3"/>
  <c r="D326" i="3"/>
  <c r="D338" i="3"/>
  <c r="D344" i="3"/>
  <c r="D357" i="3"/>
  <c r="D365" i="3"/>
  <c r="D373" i="3"/>
  <c r="D383" i="3"/>
  <c r="D387" i="3"/>
  <c r="D401" i="3"/>
  <c r="D393" i="3"/>
  <c r="E393" i="3" s="1"/>
  <c r="D415" i="3"/>
  <c r="D439" i="3"/>
  <c r="D445" i="3"/>
  <c r="E445" i="3" s="1"/>
  <c r="D465" i="3"/>
  <c r="D469" i="3"/>
  <c r="B477" i="3"/>
  <c r="D489" i="3"/>
  <c r="B489" i="3"/>
  <c r="B499" i="3"/>
  <c r="D515" i="3"/>
  <c r="B515" i="3"/>
  <c r="E510" i="3"/>
  <c r="B508" i="3"/>
  <c r="D524" i="3"/>
  <c r="E524" i="3" s="1"/>
  <c r="B524" i="3"/>
  <c r="B533" i="3"/>
  <c r="D539" i="3"/>
  <c r="B539" i="3"/>
  <c r="B553" i="3"/>
  <c r="D570" i="3"/>
  <c r="B570" i="3"/>
  <c r="B573" i="3"/>
  <c r="D587" i="3"/>
  <c r="E587" i="3" s="1"/>
  <c r="B587" i="3"/>
  <c r="B597" i="3"/>
  <c r="D612" i="3"/>
  <c r="B612" i="3"/>
  <c r="B620" i="3"/>
  <c r="D624" i="3"/>
  <c r="B624" i="3"/>
  <c r="B642" i="3"/>
  <c r="D659" i="3"/>
  <c r="B659" i="3"/>
  <c r="B667" i="3"/>
  <c r="D683" i="3"/>
  <c r="B683" i="3"/>
  <c r="B689" i="3"/>
  <c r="D696" i="3"/>
  <c r="B696" i="3"/>
  <c r="B714" i="3"/>
  <c r="D727" i="3"/>
  <c r="B727" i="3"/>
  <c r="C756" i="3"/>
  <c r="D756" i="3"/>
  <c r="D788" i="3"/>
  <c r="B788" i="3"/>
  <c r="C794" i="3"/>
  <c r="D794" i="3"/>
  <c r="B794" i="3"/>
  <c r="B791" i="3"/>
  <c r="C791" i="3"/>
  <c r="D791" i="3"/>
  <c r="D830" i="3"/>
  <c r="B830" i="3"/>
  <c r="C830" i="3"/>
  <c r="B486" i="3"/>
  <c r="C486" i="3"/>
  <c r="E486" i="3" s="1"/>
  <c r="B517" i="3"/>
  <c r="C517" i="3"/>
  <c r="E517" i="3" s="1"/>
  <c r="B526" i="3"/>
  <c r="C526" i="3"/>
  <c r="E526" i="3" s="1"/>
  <c r="B541" i="3"/>
  <c r="C541" i="3"/>
  <c r="E541" i="3" s="1"/>
  <c r="B568" i="3"/>
  <c r="C568" i="3"/>
  <c r="E568" i="3" s="1"/>
  <c r="B589" i="3"/>
  <c r="C589" i="3"/>
  <c r="E589" i="3" s="1"/>
  <c r="B608" i="3"/>
  <c r="C608" i="3"/>
  <c r="E608" i="3" s="1"/>
  <c r="B626" i="3"/>
  <c r="C626" i="3"/>
  <c r="E626" i="3" s="1"/>
  <c r="B651" i="3"/>
  <c r="C651" i="3"/>
  <c r="E651" i="3" s="1"/>
  <c r="B677" i="3"/>
  <c r="C677" i="3"/>
  <c r="E677" i="3" s="1"/>
  <c r="B698" i="3"/>
  <c r="C698" i="3"/>
  <c r="E698" i="3" s="1"/>
  <c r="B723" i="3"/>
  <c r="C723" i="3"/>
  <c r="E723" i="3" s="1"/>
  <c r="B750" i="3"/>
  <c r="C750" i="3"/>
  <c r="E750" i="3" s="1"/>
  <c r="B767" i="3"/>
  <c r="C767" i="3"/>
  <c r="E767" i="3" s="1"/>
  <c r="D784" i="3"/>
  <c r="B784" i="3"/>
  <c r="C784" i="3"/>
  <c r="C790" i="3"/>
  <c r="D790" i="3"/>
  <c r="B790" i="3"/>
  <c r="B800" i="3"/>
  <c r="C800" i="3"/>
  <c r="D800" i="3"/>
  <c r="C827" i="3"/>
  <c r="D827" i="3"/>
  <c r="B827" i="3"/>
  <c r="D841" i="3"/>
  <c r="C841" i="3"/>
  <c r="B841" i="3"/>
  <c r="D15" i="3"/>
  <c r="E15" i="3" s="1"/>
  <c r="D25" i="3"/>
  <c r="D37" i="3"/>
  <c r="D48" i="3"/>
  <c r="E48" i="3" s="1"/>
  <c r="D62" i="3"/>
  <c r="D70" i="3"/>
  <c r="D85" i="3"/>
  <c r="D96" i="3"/>
  <c r="D102" i="3"/>
  <c r="E102" i="3" s="1"/>
  <c r="D119" i="3"/>
  <c r="D111" i="3"/>
  <c r="D133" i="3"/>
  <c r="E133" i="3" s="1"/>
  <c r="D145" i="3"/>
  <c r="D155" i="3"/>
  <c r="D165" i="3"/>
  <c r="D177" i="3"/>
  <c r="D186" i="3"/>
  <c r="E186" i="3" s="1"/>
  <c r="D194" i="3"/>
  <c r="D207" i="3"/>
  <c r="D224" i="3"/>
  <c r="D236" i="3"/>
  <c r="D243" i="3"/>
  <c r="D248" i="3"/>
  <c r="D262" i="3"/>
  <c r="D271" i="3"/>
  <c r="D287" i="3"/>
  <c r="D300" i="3"/>
  <c r="D292" i="3"/>
  <c r="E292" i="3" s="1"/>
  <c r="D318" i="3"/>
  <c r="D324" i="3"/>
  <c r="D336" i="3"/>
  <c r="D342" i="3"/>
  <c r="D355" i="3"/>
  <c r="D363" i="3"/>
  <c r="D371" i="3"/>
  <c r="D381" i="3"/>
  <c r="E381" i="3" s="1"/>
  <c r="D390" i="3"/>
  <c r="D399" i="3"/>
  <c r="D413" i="3"/>
  <c r="D420" i="3"/>
  <c r="D437" i="3"/>
  <c r="E437" i="3" s="1"/>
  <c r="D448" i="3"/>
  <c r="D463" i="3"/>
  <c r="D467" i="3"/>
  <c r="E467" i="3" s="1"/>
  <c r="B481" i="3"/>
  <c r="D472" i="3"/>
  <c r="E472" i="3" s="1"/>
  <c r="B472" i="3"/>
  <c r="B503" i="3"/>
  <c r="D494" i="3"/>
  <c r="B494" i="3"/>
  <c r="E514" i="3"/>
  <c r="B512" i="3"/>
  <c r="D528" i="3"/>
  <c r="B528" i="3"/>
  <c r="B521" i="3"/>
  <c r="D543" i="3"/>
  <c r="B543" i="3"/>
  <c r="B548" i="3"/>
  <c r="D561" i="3"/>
  <c r="B561" i="3"/>
  <c r="E579" i="3"/>
  <c r="B577" i="3"/>
  <c r="D591" i="3"/>
  <c r="E591" i="3" s="1"/>
  <c r="B591" i="3"/>
  <c r="B584" i="3"/>
  <c r="D601" i="3"/>
  <c r="B601" i="3"/>
  <c r="B617" i="3"/>
  <c r="D628" i="3"/>
  <c r="B628" i="3"/>
  <c r="B646" i="3"/>
  <c r="D648" i="3"/>
  <c r="B648" i="3"/>
  <c r="B665" i="3"/>
  <c r="D679" i="3"/>
  <c r="B679" i="3"/>
  <c r="D700" i="3"/>
  <c r="B700" i="3"/>
  <c r="D719" i="3"/>
  <c r="B719" i="3"/>
  <c r="D747" i="3"/>
  <c r="B747" i="3"/>
  <c r="B753" i="3"/>
  <c r="C753" i="3"/>
  <c r="E753" i="3" s="1"/>
  <c r="D769" i="3"/>
  <c r="B769" i="3"/>
  <c r="C776" i="3"/>
  <c r="D776" i="3"/>
  <c r="B776" i="3"/>
  <c r="D793" i="3"/>
  <c r="B793" i="3"/>
  <c r="C793" i="3"/>
  <c r="C799" i="3"/>
  <c r="D799" i="3"/>
  <c r="B799" i="3"/>
  <c r="B805" i="3"/>
  <c r="C805" i="3"/>
  <c r="D805" i="3"/>
  <c r="B474" i="3"/>
  <c r="C474" i="3"/>
  <c r="E474" i="3" s="1"/>
  <c r="B496" i="3"/>
  <c r="C496" i="3"/>
  <c r="E496" i="3" s="1"/>
  <c r="B530" i="3"/>
  <c r="C530" i="3"/>
  <c r="E530" i="3" s="1"/>
  <c r="B545" i="3"/>
  <c r="C545" i="3"/>
  <c r="E545" i="3" s="1"/>
  <c r="B563" i="3"/>
  <c r="C563" i="3"/>
  <c r="E563" i="3" s="1"/>
  <c r="B593" i="3"/>
  <c r="C593" i="3"/>
  <c r="E593" i="3" s="1"/>
  <c r="B603" i="3"/>
  <c r="C603" i="3"/>
  <c r="E603" i="3" s="1"/>
  <c r="B630" i="3"/>
  <c r="C630" i="3"/>
  <c r="E630" i="3" s="1"/>
  <c r="B639" i="3"/>
  <c r="C639" i="3"/>
  <c r="E639" i="3" s="1"/>
  <c r="D655" i="3"/>
  <c r="B673" i="3"/>
  <c r="C673" i="3"/>
  <c r="E673" i="3" s="1"/>
  <c r="D681" i="3"/>
  <c r="B702" i="3"/>
  <c r="C702" i="3"/>
  <c r="E702" i="3" s="1"/>
  <c r="D697" i="3"/>
  <c r="B721" i="3"/>
  <c r="C721" i="3"/>
  <c r="E721" i="3" s="1"/>
  <c r="D728" i="3"/>
  <c r="B739" i="3"/>
  <c r="C739" i="3"/>
  <c r="E739" i="3" s="1"/>
  <c r="D755" i="3"/>
  <c r="B755" i="3"/>
  <c r="D802" i="3"/>
  <c r="B802" i="3"/>
  <c r="C802" i="3"/>
  <c r="C804" i="3"/>
  <c r="D804" i="3"/>
  <c r="B804" i="3"/>
  <c r="B810" i="3"/>
  <c r="C810" i="3"/>
  <c r="D810" i="3"/>
  <c r="D478" i="3"/>
  <c r="D476" i="3"/>
  <c r="E476" i="3" s="1"/>
  <c r="B476" i="3"/>
  <c r="B485" i="3"/>
  <c r="D500" i="3"/>
  <c r="D498" i="3"/>
  <c r="B498" i="3"/>
  <c r="B516" i="3"/>
  <c r="D509" i="3"/>
  <c r="D507" i="3"/>
  <c r="B507" i="3"/>
  <c r="B525" i="3"/>
  <c r="D534" i="3"/>
  <c r="D532" i="3"/>
  <c r="B532" i="3"/>
  <c r="B540" i="3"/>
  <c r="D554" i="3"/>
  <c r="D558" i="3"/>
  <c r="B558" i="3"/>
  <c r="E565" i="3"/>
  <c r="B571" i="3"/>
  <c r="D574" i="3"/>
  <c r="D581" i="3"/>
  <c r="E581" i="3" s="1"/>
  <c r="B581" i="3"/>
  <c r="B588" i="3"/>
  <c r="D598" i="3"/>
  <c r="D596" i="3"/>
  <c r="B596" i="3"/>
  <c r="B607" i="3"/>
  <c r="D621" i="3"/>
  <c r="D632" i="3"/>
  <c r="B632" i="3"/>
  <c r="B625" i="3"/>
  <c r="D643" i="3"/>
  <c r="D641" i="3"/>
  <c r="B641" i="3"/>
  <c r="B655" i="3"/>
  <c r="D668" i="3"/>
  <c r="D675" i="3"/>
  <c r="B675" i="3"/>
  <c r="B681" i="3"/>
  <c r="D690" i="3"/>
  <c r="D688" i="3"/>
  <c r="B688" i="3"/>
  <c r="B697" i="3"/>
  <c r="D708" i="3"/>
  <c r="D713" i="3"/>
  <c r="B713" i="3"/>
  <c r="B728" i="3"/>
  <c r="D732" i="3"/>
  <c r="D737" i="3"/>
  <c r="B737" i="3"/>
  <c r="C749" i="3"/>
  <c r="D749" i="3"/>
  <c r="C752" i="3"/>
  <c r="D752" i="3"/>
  <c r="C775" i="3"/>
  <c r="B779" i="3"/>
  <c r="C779" i="3"/>
  <c r="E779" i="3" s="1"/>
  <c r="D798" i="3"/>
  <c r="B798" i="3"/>
  <c r="C798" i="3"/>
  <c r="C821" i="3"/>
  <c r="D821" i="3"/>
  <c r="B821" i="3"/>
  <c r="B818" i="3"/>
  <c r="C818" i="3"/>
  <c r="D818" i="3"/>
  <c r="C850" i="3"/>
  <c r="B850" i="3"/>
  <c r="D857" i="3"/>
  <c r="B863" i="3"/>
  <c r="D871" i="3"/>
  <c r="C871" i="3"/>
  <c r="D880" i="3"/>
  <c r="C904" i="3"/>
  <c r="B910" i="3"/>
  <c r="C921" i="3"/>
  <c r="E921" i="3" s="1"/>
  <c r="C942" i="3"/>
  <c r="B942" i="3"/>
  <c r="D952" i="3"/>
  <c r="B950" i="3"/>
  <c r="D959" i="3"/>
  <c r="C959" i="3"/>
  <c r="E959" i="3" s="1"/>
  <c r="D966" i="3"/>
  <c r="C984" i="3"/>
  <c r="B996" i="3"/>
  <c r="C991" i="3"/>
  <c r="E991" i="3" s="1"/>
  <c r="D987" i="3"/>
  <c r="C987" i="3"/>
  <c r="B1017" i="3"/>
  <c r="C907" i="3"/>
  <c r="E907" i="3" s="1"/>
  <c r="B907" i="3"/>
  <c r="D929" i="3"/>
  <c r="C929" i="3"/>
  <c r="C1000" i="3"/>
  <c r="E1000" i="3" s="1"/>
  <c r="B1000" i="3"/>
  <c r="C1010" i="3"/>
  <c r="D1010" i="3"/>
  <c r="B1010" i="3"/>
  <c r="B1087" i="3"/>
  <c r="C1087" i="3"/>
  <c r="D1087" i="3"/>
  <c r="C1139" i="3"/>
  <c r="D1139" i="3"/>
  <c r="B1139" i="3"/>
  <c r="C874" i="3"/>
  <c r="E874" i="3" s="1"/>
  <c r="B874" i="3"/>
  <c r="D893" i="3"/>
  <c r="C893" i="3"/>
  <c r="C956" i="3"/>
  <c r="E956" i="3" s="1"/>
  <c r="B956" i="3"/>
  <c r="D977" i="3"/>
  <c r="C977" i="3"/>
  <c r="B1028" i="3"/>
  <c r="C1028" i="3"/>
  <c r="E1028" i="3" s="1"/>
  <c r="B1073" i="3"/>
  <c r="C1073" i="3"/>
  <c r="D1073" i="3"/>
  <c r="C1105" i="3"/>
  <c r="D1105" i="3"/>
  <c r="B1105" i="3"/>
  <c r="C838" i="3"/>
  <c r="E838" i="3" s="1"/>
  <c r="B838" i="3"/>
  <c r="D851" i="3"/>
  <c r="D859" i="3"/>
  <c r="C859" i="3"/>
  <c r="D872" i="3"/>
  <c r="C906" i="3"/>
  <c r="E906" i="3" s="1"/>
  <c r="C926" i="3"/>
  <c r="E926" i="3" s="1"/>
  <c r="B926" i="3"/>
  <c r="D943" i="3"/>
  <c r="D954" i="3"/>
  <c r="C954" i="3"/>
  <c r="D960" i="3"/>
  <c r="C999" i="3"/>
  <c r="E999" i="3" s="1"/>
  <c r="D1016" i="3"/>
  <c r="C1016" i="3"/>
  <c r="B1045" i="3"/>
  <c r="C1045" i="3"/>
  <c r="E1045" i="3" s="1"/>
  <c r="B1081" i="3"/>
  <c r="C1081" i="3"/>
  <c r="D1081" i="3"/>
  <c r="D826" i="3"/>
  <c r="C826" i="3"/>
  <c r="D842" i="3"/>
  <c r="C851" i="3"/>
  <c r="B872" i="3"/>
  <c r="C883" i="3"/>
  <c r="E883" i="3" s="1"/>
  <c r="C903" i="3"/>
  <c r="E903" i="3" s="1"/>
  <c r="B903" i="3"/>
  <c r="D908" i="3"/>
  <c r="B906" i="3"/>
  <c r="D915" i="3"/>
  <c r="C915" i="3"/>
  <c r="D930" i="3"/>
  <c r="C943" i="3"/>
  <c r="B960" i="3"/>
  <c r="C969" i="3"/>
  <c r="E969" i="3" s="1"/>
  <c r="C1008" i="3"/>
  <c r="E1008" i="3" s="1"/>
  <c r="B1008" i="3"/>
  <c r="D1001" i="3"/>
  <c r="B999" i="3"/>
  <c r="D995" i="3"/>
  <c r="C995" i="3"/>
  <c r="D988" i="3"/>
  <c r="C1022" i="3"/>
  <c r="D1022" i="3"/>
  <c r="B1022" i="3"/>
  <c r="D1035" i="3"/>
  <c r="C1035" i="3"/>
  <c r="B1064" i="3"/>
  <c r="C1064" i="3"/>
  <c r="E1064" i="3" s="1"/>
  <c r="C1094" i="3"/>
  <c r="D1094" i="3"/>
  <c r="B1094" i="3"/>
  <c r="C1126" i="3"/>
  <c r="D1126" i="3"/>
  <c r="B1126" i="3"/>
  <c r="C856" i="3"/>
  <c r="E856" i="3" s="1"/>
  <c r="B856" i="3"/>
  <c r="D879" i="3"/>
  <c r="C879" i="3"/>
  <c r="C951" i="3"/>
  <c r="E951" i="3" s="1"/>
  <c r="B951" i="3"/>
  <c r="D965" i="3"/>
  <c r="C965" i="3"/>
  <c r="C1037" i="3"/>
  <c r="D1037" i="3"/>
  <c r="B1037" i="3"/>
  <c r="D1044" i="3"/>
  <c r="C1044" i="3"/>
  <c r="C1091" i="3"/>
  <c r="D1091" i="3"/>
  <c r="B1091" i="3"/>
  <c r="C823" i="3"/>
  <c r="E823" i="3" s="1"/>
  <c r="B823" i="3"/>
  <c r="D839" i="3"/>
  <c r="B837" i="3"/>
  <c r="D853" i="3"/>
  <c r="C853" i="3"/>
  <c r="D860" i="3"/>
  <c r="E869" i="3"/>
  <c r="B894" i="3"/>
  <c r="C902" i="3"/>
  <c r="E902" i="3" s="1"/>
  <c r="C922" i="3"/>
  <c r="E922" i="3" s="1"/>
  <c r="B922" i="3"/>
  <c r="D927" i="3"/>
  <c r="B925" i="3"/>
  <c r="D934" i="3"/>
  <c r="C934" i="3"/>
  <c r="D946" i="3"/>
  <c r="B978" i="3"/>
  <c r="C1007" i="3"/>
  <c r="E1007" i="3" s="1"/>
  <c r="C992" i="3"/>
  <c r="E992" i="3" s="1"/>
  <c r="B992" i="3"/>
  <c r="C1011" i="3"/>
  <c r="E1011" i="3" s="1"/>
  <c r="C1050" i="3"/>
  <c r="D1050" i="3"/>
  <c r="B1050" i="3"/>
  <c r="D1063" i="3"/>
  <c r="C1063" i="3"/>
  <c r="C1077" i="3"/>
  <c r="D1077" i="3"/>
  <c r="B1077" i="3"/>
  <c r="C1150" i="3"/>
  <c r="D1150" i="3"/>
  <c r="B1150" i="3"/>
  <c r="C839" i="3"/>
  <c r="D850" i="3"/>
  <c r="B860" i="3"/>
  <c r="C863" i="3"/>
  <c r="E863" i="3" s="1"/>
  <c r="B871" i="3"/>
  <c r="C886" i="3"/>
  <c r="E886" i="3" s="1"/>
  <c r="B886" i="3"/>
  <c r="D904" i="3"/>
  <c r="B902" i="3"/>
  <c r="D898" i="3"/>
  <c r="C898" i="3"/>
  <c r="D910" i="3"/>
  <c r="C927" i="3"/>
  <c r="D942" i="3"/>
  <c r="B946" i="3"/>
  <c r="C950" i="3"/>
  <c r="E950" i="3" s="1"/>
  <c r="B959" i="3"/>
  <c r="C972" i="3"/>
  <c r="E972" i="3" s="1"/>
  <c r="B972" i="3"/>
  <c r="D984" i="3"/>
  <c r="B1007" i="3"/>
  <c r="D1003" i="3"/>
  <c r="C1003" i="3"/>
  <c r="D996" i="3"/>
  <c r="B987" i="3"/>
  <c r="D1017" i="3"/>
  <c r="C1067" i="3"/>
  <c r="D1067" i="3"/>
  <c r="B1067" i="3"/>
  <c r="C1110" i="3"/>
  <c r="D1110" i="3"/>
  <c r="B1110" i="3"/>
  <c r="C1080" i="3"/>
  <c r="E1080" i="3" s="1"/>
  <c r="C1072" i="3"/>
  <c r="E1072" i="3" s="1"/>
  <c r="C1086" i="3"/>
  <c r="E1086" i="3" s="1"/>
  <c r="C1098" i="3"/>
  <c r="E1098" i="3" s="1"/>
  <c r="C1113" i="3"/>
  <c r="E1113" i="3" s="1"/>
  <c r="C1120" i="3"/>
  <c r="E1120" i="3" s="1"/>
  <c r="C1131" i="3"/>
  <c r="E1131" i="3" s="1"/>
  <c r="C1142" i="3"/>
  <c r="E1142" i="3" s="1"/>
  <c r="C1155" i="3"/>
  <c r="E1155" i="3" s="1"/>
  <c r="B1160" i="3"/>
  <c r="C1172" i="3"/>
  <c r="E1172" i="3" s="1"/>
  <c r="B1179" i="3"/>
  <c r="C1187" i="3"/>
  <c r="E1187" i="3" s="1"/>
  <c r="B1184" i="3"/>
  <c r="C1191" i="3"/>
  <c r="E1191" i="3" s="1"/>
  <c r="B1194" i="3"/>
  <c r="C1206" i="3"/>
  <c r="E1206" i="3" s="1"/>
  <c r="B1203" i="3"/>
  <c r="C1211" i="3"/>
  <c r="B1218" i="3"/>
  <c r="C1216" i="3"/>
  <c r="B1223" i="3"/>
  <c r="C1232" i="3"/>
  <c r="B1230" i="3"/>
  <c r="C1228" i="3"/>
  <c r="B1234" i="3"/>
  <c r="C1243" i="3"/>
  <c r="B1241" i="3"/>
  <c r="C1239" i="3"/>
  <c r="B1251" i="3"/>
  <c r="C1249" i="3"/>
  <c r="B1247" i="3"/>
  <c r="C1261" i="3"/>
  <c r="B1259" i="3"/>
  <c r="C1257" i="3"/>
  <c r="B1255" i="3"/>
  <c r="C1265" i="3"/>
  <c r="B1263" i="3"/>
  <c r="C1272" i="3"/>
  <c r="B1270" i="3"/>
  <c r="C1274" i="3"/>
  <c r="B1279" i="3"/>
  <c r="C1282" i="3"/>
  <c r="B1286" i="3"/>
  <c r="C1291" i="3"/>
  <c r="B1289" i="3"/>
  <c r="B1293" i="3"/>
  <c r="C1293" i="3"/>
  <c r="B1307" i="3"/>
  <c r="B1317" i="3"/>
  <c r="C1315" i="3"/>
  <c r="D1354" i="3"/>
  <c r="B1369" i="3"/>
  <c r="D1380" i="3"/>
  <c r="B1393" i="3"/>
  <c r="D1398" i="3"/>
  <c r="B1415" i="3"/>
  <c r="D1408" i="3"/>
  <c r="B1431" i="3"/>
  <c r="D1444" i="3"/>
  <c r="B1451" i="3"/>
  <c r="B1486" i="3"/>
  <c r="C1486" i="3"/>
  <c r="E1486" i="3" s="1"/>
  <c r="C1491" i="3"/>
  <c r="D1491" i="3"/>
  <c r="C1523" i="3"/>
  <c r="D1523" i="3"/>
  <c r="C1343" i="3"/>
  <c r="D1343" i="3"/>
  <c r="B1346" i="3"/>
  <c r="C1346" i="3"/>
  <c r="E1346" i="3" s="1"/>
  <c r="B1354" i="3"/>
  <c r="B1380" i="3"/>
  <c r="B1478" i="3"/>
  <c r="C1478" i="3"/>
  <c r="E1478" i="3" s="1"/>
  <c r="C1498" i="3"/>
  <c r="D1498" i="3"/>
  <c r="C1510" i="3"/>
  <c r="D1510" i="3"/>
  <c r="B1520" i="3"/>
  <c r="C1520" i="3"/>
  <c r="D1520" i="3"/>
  <c r="D1099" i="3"/>
  <c r="D1114" i="3"/>
  <c r="D1121" i="3"/>
  <c r="D1132" i="3"/>
  <c r="D1143" i="3"/>
  <c r="D1156" i="3"/>
  <c r="D1168" i="3"/>
  <c r="D1188" i="3"/>
  <c r="D1192" i="3"/>
  <c r="D1207" i="3"/>
  <c r="C1302" i="3"/>
  <c r="D1302" i="3"/>
  <c r="B1319" i="3"/>
  <c r="C1319" i="3"/>
  <c r="E1319" i="3" s="1"/>
  <c r="B1371" i="3"/>
  <c r="C1371" i="3"/>
  <c r="E1371" i="3" s="1"/>
  <c r="B1389" i="3"/>
  <c r="C1389" i="3"/>
  <c r="E1389" i="3" s="1"/>
  <c r="B1417" i="3"/>
  <c r="C1417" i="3"/>
  <c r="E1417" i="3" s="1"/>
  <c r="D1405" i="3"/>
  <c r="B1433" i="3"/>
  <c r="C1433" i="3"/>
  <c r="E1433" i="3" s="1"/>
  <c r="D1449" i="3"/>
  <c r="B1453" i="3"/>
  <c r="C1453" i="3"/>
  <c r="E1453" i="3" s="1"/>
  <c r="B1488" i="3"/>
  <c r="C1488" i="3"/>
  <c r="E1488" i="3" s="1"/>
  <c r="B1518" i="3"/>
  <c r="C1518" i="3"/>
  <c r="D1518" i="3"/>
  <c r="E1515" i="3"/>
  <c r="C1099" i="3"/>
  <c r="E1099" i="3" s="1"/>
  <c r="C1114" i="3"/>
  <c r="C1121" i="3"/>
  <c r="C1132" i="3"/>
  <c r="C1143" i="3"/>
  <c r="E1143" i="3" s="1"/>
  <c r="C1156" i="3"/>
  <c r="E1156" i="3" s="1"/>
  <c r="C1168" i="3"/>
  <c r="E1168" i="3" s="1"/>
  <c r="C1188" i="3"/>
  <c r="C1192" i="3"/>
  <c r="E1192" i="3" s="1"/>
  <c r="C1207" i="3"/>
  <c r="D1219" i="3"/>
  <c r="D1221" i="3"/>
  <c r="D1231" i="3"/>
  <c r="D1227" i="3"/>
  <c r="D1242" i="3"/>
  <c r="E1240" i="3"/>
  <c r="D1238" i="3"/>
  <c r="D1248" i="3"/>
  <c r="D1260" i="3"/>
  <c r="D1256" i="3"/>
  <c r="D1264" i="3"/>
  <c r="D1271" i="3"/>
  <c r="D1277" i="3"/>
  <c r="E1277" i="3" s="1"/>
  <c r="D1287" i="3"/>
  <c r="D1290" i="3"/>
  <c r="B1297" i="3"/>
  <c r="B1306" i="3"/>
  <c r="C1323" i="3"/>
  <c r="E1323" i="3" s="1"/>
  <c r="D1345" i="3"/>
  <c r="C1358" i="3"/>
  <c r="D1358" i="3"/>
  <c r="C1353" i="3"/>
  <c r="E1353" i="3" s="1"/>
  <c r="C1361" i="3"/>
  <c r="E1361" i="3" s="1"/>
  <c r="C1376" i="3"/>
  <c r="D1376" i="3"/>
  <c r="C1386" i="3"/>
  <c r="E1386" i="3" s="1"/>
  <c r="C1384" i="3"/>
  <c r="E1384" i="3" s="1"/>
  <c r="C1402" i="3"/>
  <c r="D1402" i="3"/>
  <c r="C1423" i="3"/>
  <c r="E1423" i="3" s="1"/>
  <c r="C1421" i="3"/>
  <c r="E1421" i="3" s="1"/>
  <c r="C1412" i="3"/>
  <c r="D1412" i="3"/>
  <c r="C1407" i="3"/>
  <c r="E1407" i="3" s="1"/>
  <c r="C1405" i="3"/>
  <c r="E1405" i="3" s="1"/>
  <c r="C1435" i="3"/>
  <c r="D1435" i="3"/>
  <c r="C1443" i="3"/>
  <c r="E1443" i="3" s="1"/>
  <c r="C1449" i="3"/>
  <c r="C1464" i="3"/>
  <c r="D1464" i="3"/>
  <c r="E1468" i="3"/>
  <c r="B1466" i="3"/>
  <c r="C1466" i="3"/>
  <c r="E1466" i="3" s="1"/>
  <c r="C1485" i="3"/>
  <c r="D1485" i="3"/>
  <c r="B1505" i="3"/>
  <c r="C1505" i="3"/>
  <c r="E1505" i="3" s="1"/>
  <c r="E1545" i="3"/>
  <c r="B1219" i="3"/>
  <c r="B1221" i="3"/>
  <c r="B1231" i="3"/>
  <c r="B1227" i="3"/>
  <c r="B1242" i="3"/>
  <c r="B1238" i="3"/>
  <c r="B1248" i="3"/>
  <c r="B1260" i="3"/>
  <c r="B1256" i="3"/>
  <c r="B1264" i="3"/>
  <c r="B1271" i="3"/>
  <c r="B1277" i="3"/>
  <c r="B1287" i="3"/>
  <c r="B1290" i="3"/>
  <c r="D1318" i="3"/>
  <c r="C1314" i="3"/>
  <c r="D1314" i="3"/>
  <c r="C1328" i="3"/>
  <c r="E1328" i="3" s="1"/>
  <c r="D1326" i="3"/>
  <c r="B1340" i="3"/>
  <c r="C1340" i="3"/>
  <c r="E1340" i="3" s="1"/>
  <c r="B1345" i="3"/>
  <c r="B1353" i="3"/>
  <c r="D1370" i="3"/>
  <c r="B1386" i="3"/>
  <c r="D1388" i="3"/>
  <c r="B1423" i="3"/>
  <c r="D1416" i="3"/>
  <c r="B1407" i="3"/>
  <c r="B1443" i="3"/>
  <c r="B1482" i="3"/>
  <c r="C1482" i="3"/>
  <c r="E1482" i="3" s="1"/>
  <c r="C1477" i="3"/>
  <c r="D1477" i="3"/>
  <c r="B1534" i="3"/>
  <c r="C1534" i="3"/>
  <c r="E1534" i="3" s="1"/>
  <c r="B1308" i="3"/>
  <c r="C1308" i="3"/>
  <c r="E1308" i="3" s="1"/>
  <c r="B1318" i="3"/>
  <c r="B1492" i="3"/>
  <c r="C1492" i="3"/>
  <c r="E1492" i="3" s="1"/>
  <c r="C1496" i="3"/>
  <c r="D1496" i="3"/>
  <c r="D1533" i="3"/>
  <c r="B1533" i="3"/>
  <c r="C1533" i="3"/>
  <c r="B1550" i="3"/>
  <c r="C1550" i="3"/>
  <c r="D1550" i="3"/>
  <c r="B1555" i="3"/>
  <c r="C1555" i="3"/>
  <c r="D1555" i="3"/>
  <c r="D1160" i="3"/>
  <c r="D1179" i="3"/>
  <c r="D1184" i="3"/>
  <c r="D1194" i="3"/>
  <c r="D1203" i="3"/>
  <c r="C1335" i="3"/>
  <c r="D1335" i="3"/>
  <c r="B1355" i="3"/>
  <c r="C1355" i="3"/>
  <c r="E1355" i="3" s="1"/>
  <c r="B1373" i="3"/>
  <c r="C1373" i="3"/>
  <c r="E1373" i="3" s="1"/>
  <c r="B1399" i="3"/>
  <c r="C1399" i="3"/>
  <c r="E1399" i="3" s="1"/>
  <c r="B1409" i="3"/>
  <c r="C1409" i="3"/>
  <c r="E1409" i="3" s="1"/>
  <c r="B1445" i="3"/>
  <c r="C1445" i="3"/>
  <c r="E1445" i="3" s="1"/>
  <c r="D1459" i="3"/>
  <c r="B1461" i="3"/>
  <c r="C1461" i="3"/>
  <c r="E1461" i="3" s="1"/>
  <c r="C1473" i="3"/>
  <c r="D1473" i="3"/>
  <c r="B1499" i="3"/>
  <c r="C1499" i="3"/>
  <c r="E1499" i="3" s="1"/>
  <c r="B1524" i="3"/>
  <c r="C1524" i="3"/>
  <c r="E1524" i="3" s="1"/>
  <c r="D1549" i="3"/>
  <c r="B1549" i="3"/>
  <c r="C1549" i="3"/>
  <c r="D1554" i="3"/>
  <c r="B1554" i="3"/>
  <c r="C1554" i="3"/>
  <c r="E1554" i="3" s="1"/>
  <c r="D1211" i="3"/>
  <c r="C1218" i="3"/>
  <c r="E1218" i="3" s="1"/>
  <c r="D1216" i="3"/>
  <c r="C1223" i="3"/>
  <c r="E1223" i="3" s="1"/>
  <c r="D1232" i="3"/>
  <c r="C1230" i="3"/>
  <c r="E1230" i="3" s="1"/>
  <c r="D1228" i="3"/>
  <c r="C1234" i="3"/>
  <c r="E1234" i="3" s="1"/>
  <c r="D1243" i="3"/>
  <c r="C1241" i="3"/>
  <c r="E1241" i="3" s="1"/>
  <c r="D1239" i="3"/>
  <c r="C1251" i="3"/>
  <c r="E1251" i="3" s="1"/>
  <c r="D1249" i="3"/>
  <c r="C1247" i="3"/>
  <c r="E1247" i="3" s="1"/>
  <c r="D1261" i="3"/>
  <c r="C1259" i="3"/>
  <c r="E1259" i="3" s="1"/>
  <c r="D1257" i="3"/>
  <c r="C1255" i="3"/>
  <c r="E1255" i="3" s="1"/>
  <c r="D1265" i="3"/>
  <c r="C1263" i="3"/>
  <c r="E1263" i="3" s="1"/>
  <c r="D1272" i="3"/>
  <c r="C1270" i="3"/>
  <c r="E1270" i="3" s="1"/>
  <c r="D1274" i="3"/>
  <c r="C1279" i="3"/>
  <c r="E1279" i="3" s="1"/>
  <c r="D1282" i="3"/>
  <c r="C1286" i="3"/>
  <c r="E1286" i="3" s="1"/>
  <c r="D1291" i="3"/>
  <c r="C1289" i="3"/>
  <c r="E1289" i="3" s="1"/>
  <c r="D1293" i="3"/>
  <c r="D1307" i="3"/>
  <c r="C1322" i="3"/>
  <c r="D1322" i="3"/>
  <c r="C1317" i="3"/>
  <c r="E1317" i="3" s="1"/>
  <c r="D1315" i="3"/>
  <c r="B1330" i="3"/>
  <c r="C1330" i="3"/>
  <c r="E1330" i="3" s="1"/>
  <c r="B1339" i="3"/>
  <c r="B1349" i="3"/>
  <c r="C1359" i="3"/>
  <c r="E1359" i="3" s="1"/>
  <c r="C1365" i="3"/>
  <c r="D1365" i="3"/>
  <c r="C1369" i="3"/>
  <c r="E1369" i="3" s="1"/>
  <c r="C1383" i="3"/>
  <c r="D1383" i="3"/>
  <c r="C1393" i="3"/>
  <c r="E1393" i="3" s="1"/>
  <c r="C1420" i="3"/>
  <c r="D1420" i="3"/>
  <c r="C1415" i="3"/>
  <c r="E1415" i="3" s="1"/>
  <c r="C1404" i="3"/>
  <c r="D1404" i="3"/>
  <c r="C1431" i="3"/>
  <c r="E1431" i="3" s="1"/>
  <c r="C1448" i="3"/>
  <c r="D1448" i="3"/>
  <c r="C1481" i="3"/>
  <c r="D1481" i="3"/>
  <c r="B1511" i="3"/>
  <c r="C1511" i="3"/>
  <c r="E1511" i="3" s="1"/>
  <c r="D1572" i="3"/>
  <c r="B1572" i="3"/>
  <c r="C1572" i="3"/>
  <c r="C1675" i="3"/>
  <c r="B1682" i="3"/>
  <c r="B1710" i="3"/>
  <c r="D1710" i="3"/>
  <c r="B1729" i="3"/>
  <c r="D1729" i="3"/>
  <c r="B1739" i="3"/>
  <c r="D1739" i="3"/>
  <c r="B1751" i="3"/>
  <c r="D1751" i="3"/>
  <c r="B1758" i="3"/>
  <c r="D1758" i="3"/>
  <c r="B1775" i="3"/>
  <c r="D1775" i="3"/>
  <c r="B1787" i="3"/>
  <c r="D1787" i="3"/>
  <c r="B1779" i="3"/>
  <c r="D1779" i="3"/>
  <c r="B1808" i="3"/>
  <c r="D1808" i="3"/>
  <c r="B1824" i="3"/>
  <c r="D1824" i="3"/>
  <c r="B1816" i="3"/>
  <c r="D1816" i="3"/>
  <c r="D1565" i="3"/>
  <c r="D1591" i="3"/>
  <c r="D1621" i="3"/>
  <c r="D1646" i="3"/>
  <c r="D1655" i="3"/>
  <c r="D1701" i="3"/>
  <c r="B1701" i="3"/>
  <c r="C1701" i="3"/>
  <c r="D1840" i="3"/>
  <c r="B1840" i="3"/>
  <c r="C1840" i="3"/>
  <c r="D1868" i="3"/>
  <c r="B1868" i="3"/>
  <c r="C1868" i="3"/>
  <c r="D1875" i="3"/>
  <c r="B1875" i="3"/>
  <c r="C1875" i="3"/>
  <c r="B1885" i="3"/>
  <c r="C1885" i="3"/>
  <c r="D1885" i="3"/>
  <c r="D1504" i="3"/>
  <c r="D1517" i="3"/>
  <c r="D1531" i="3"/>
  <c r="C1565" i="3"/>
  <c r="C1582" i="3"/>
  <c r="E1582" i="3" s="1"/>
  <c r="C1591" i="3"/>
  <c r="C1602" i="3"/>
  <c r="E1602" i="3" s="1"/>
  <c r="C1621" i="3"/>
  <c r="E1621" i="3" s="1"/>
  <c r="C1633" i="3"/>
  <c r="E1633" i="3" s="1"/>
  <c r="C1646" i="3"/>
  <c r="C1662" i="3"/>
  <c r="E1662" i="3" s="1"/>
  <c r="C1655" i="3"/>
  <c r="B1697" i="3"/>
  <c r="D1697" i="3"/>
  <c r="E1835" i="3"/>
  <c r="B1582" i="3"/>
  <c r="B1602" i="3"/>
  <c r="B1633" i="3"/>
  <c r="B1662" i="3"/>
  <c r="D1674" i="3"/>
  <c r="D1712" i="3"/>
  <c r="B1712" i="3"/>
  <c r="C1712" i="3"/>
  <c r="D1722" i="3"/>
  <c r="B1722" i="3"/>
  <c r="C1722" i="3"/>
  <c r="D1741" i="3"/>
  <c r="B1741" i="3"/>
  <c r="C1741" i="3"/>
  <c r="D1753" i="3"/>
  <c r="B1753" i="3"/>
  <c r="C1753" i="3"/>
  <c r="D1760" i="3"/>
  <c r="B1760" i="3"/>
  <c r="C1760" i="3"/>
  <c r="D1777" i="3"/>
  <c r="B1777" i="3"/>
  <c r="C1777" i="3"/>
  <c r="D1789" i="3"/>
  <c r="B1789" i="3"/>
  <c r="C1789" i="3"/>
  <c r="D1781" i="3"/>
  <c r="B1781" i="3"/>
  <c r="C1781" i="3"/>
  <c r="D1801" i="3"/>
  <c r="B1801" i="3"/>
  <c r="C1801" i="3"/>
  <c r="D1826" i="3"/>
  <c r="B1826" i="3"/>
  <c r="C1826" i="3"/>
  <c r="D1818" i="3"/>
  <c r="B1818" i="3"/>
  <c r="C1818" i="3"/>
  <c r="D1810" i="3"/>
  <c r="B1810" i="3"/>
  <c r="C1810" i="3"/>
  <c r="D1883" i="3"/>
  <c r="B1883" i="3"/>
  <c r="C1883" i="3"/>
  <c r="B1899" i="3"/>
  <c r="C1899" i="3"/>
  <c r="D1899" i="3"/>
  <c r="B1685" i="3"/>
  <c r="D1685" i="3"/>
  <c r="B1716" i="3"/>
  <c r="D1716" i="3"/>
  <c r="B1834" i="3"/>
  <c r="C1834" i="3"/>
  <c r="D1834" i="3"/>
  <c r="D1573" i="3"/>
  <c r="D1583" i="3"/>
  <c r="D1603" i="3"/>
  <c r="D1627" i="3"/>
  <c r="E1665" i="3"/>
  <c r="D1663" i="3"/>
  <c r="B1726" i="3"/>
  <c r="D1726" i="3"/>
  <c r="B1736" i="3"/>
  <c r="D1736" i="3"/>
  <c r="B1749" i="3"/>
  <c r="D1749" i="3"/>
  <c r="B1764" i="3"/>
  <c r="D1764" i="3"/>
  <c r="B1767" i="3"/>
  <c r="D1767" i="3"/>
  <c r="B1793" i="3"/>
  <c r="D1793" i="3"/>
  <c r="B1785" i="3"/>
  <c r="D1785" i="3"/>
  <c r="B1798" i="3"/>
  <c r="D1798" i="3"/>
  <c r="B1806" i="3"/>
  <c r="D1806" i="3"/>
  <c r="B1822" i="3"/>
  <c r="D1822" i="3"/>
  <c r="B1814" i="3"/>
  <c r="D1814" i="3"/>
  <c r="D1846" i="3"/>
  <c r="B1846" i="3"/>
  <c r="C1846" i="3"/>
  <c r="C1527" i="3"/>
  <c r="E1527" i="3" s="1"/>
  <c r="C1556" i="3"/>
  <c r="E1556" i="3" s="1"/>
  <c r="C1573" i="3"/>
  <c r="C1566" i="3"/>
  <c r="E1566" i="3" s="1"/>
  <c r="C1564" i="3"/>
  <c r="E1564" i="3" s="1"/>
  <c r="C1583" i="3"/>
  <c r="C1592" i="3"/>
  <c r="E1592" i="3" s="1"/>
  <c r="C1590" i="3"/>
  <c r="E1590" i="3" s="1"/>
  <c r="C1603" i="3"/>
  <c r="C1616" i="3"/>
  <c r="E1616" i="3" s="1"/>
  <c r="C1620" i="3"/>
  <c r="E1620" i="3" s="1"/>
  <c r="C1627" i="3"/>
  <c r="C1647" i="3"/>
  <c r="E1647" i="3" s="1"/>
  <c r="C1645" i="3"/>
  <c r="E1645" i="3" s="1"/>
  <c r="C1663" i="3"/>
  <c r="C1656" i="3"/>
  <c r="E1656" i="3" s="1"/>
  <c r="C1654" i="3"/>
  <c r="E1654" i="3" s="1"/>
  <c r="B1699" i="3"/>
  <c r="D1699" i="3"/>
  <c r="E1788" i="3"/>
  <c r="D1897" i="3"/>
  <c r="B1897" i="3"/>
  <c r="C1897" i="3"/>
  <c r="B1564" i="3"/>
  <c r="B1590" i="3"/>
  <c r="B1620" i="3"/>
  <c r="B1645" i="3"/>
  <c r="B1654" i="3"/>
  <c r="D1675" i="3"/>
  <c r="C1682" i="3"/>
  <c r="E1682" i="3" s="1"/>
  <c r="D1693" i="3"/>
  <c r="B1691" i="3"/>
  <c r="D1691" i="3"/>
  <c r="B1687" i="3"/>
  <c r="C1687" i="3"/>
  <c r="E1687" i="3" s="1"/>
  <c r="C1710" i="3"/>
  <c r="E1710" i="3" s="1"/>
  <c r="C1729" i="3"/>
  <c r="C1739" i="3"/>
  <c r="C1751" i="3"/>
  <c r="C1758" i="3"/>
  <c r="C1775" i="3"/>
  <c r="C1787" i="3"/>
  <c r="C1779" i="3"/>
  <c r="C1808" i="3"/>
  <c r="E1808" i="3" s="1"/>
  <c r="C1824" i="3"/>
  <c r="C1816" i="3"/>
  <c r="D1861" i="3"/>
  <c r="B1861" i="3"/>
  <c r="C1861" i="3"/>
  <c r="B1727" i="3"/>
  <c r="B1731" i="3"/>
  <c r="B1744" i="3"/>
  <c r="B1765" i="3"/>
  <c r="B1757" i="3"/>
  <c r="B1774" i="3"/>
  <c r="B1786" i="3"/>
  <c r="B1799" i="3"/>
  <c r="B1807" i="3"/>
  <c r="B1823" i="3"/>
  <c r="B1815" i="3"/>
  <c r="B1835" i="3"/>
  <c r="B1851" i="3"/>
  <c r="B1855" i="3"/>
  <c r="B1865" i="3"/>
  <c r="C1863" i="3"/>
  <c r="B1877" i="3"/>
  <c r="D1891" i="3"/>
  <c r="C1906" i="3"/>
  <c r="E1906" i="3" s="1"/>
  <c r="D1912" i="3"/>
  <c r="C1910" i="3"/>
  <c r="E1910" i="3" s="1"/>
  <c r="D1922" i="3"/>
  <c r="C1930" i="3"/>
  <c r="E1930" i="3" s="1"/>
  <c r="D1924" i="3"/>
  <c r="C1933" i="3"/>
  <c r="E1933" i="3" s="1"/>
  <c r="D1942" i="3"/>
  <c r="C1951" i="3"/>
  <c r="E1951" i="3" s="1"/>
  <c r="D1956" i="3"/>
  <c r="C1954" i="3"/>
  <c r="E1954" i="3" s="1"/>
  <c r="D1972" i="3"/>
  <c r="C1970" i="3"/>
  <c r="E1970" i="3" s="1"/>
  <c r="D1978" i="3"/>
  <c r="C1981" i="3"/>
  <c r="E1981" i="3" s="1"/>
  <c r="D1995" i="3"/>
  <c r="C1993" i="3"/>
  <c r="E1993" i="3" s="1"/>
  <c r="D1997" i="3"/>
  <c r="D2011" i="3"/>
  <c r="D2009" i="3"/>
  <c r="B2009" i="3"/>
  <c r="B2021" i="3"/>
  <c r="D2027" i="3"/>
  <c r="B2040" i="3"/>
  <c r="B2085" i="3"/>
  <c r="C2082" i="3"/>
  <c r="E2208" i="3"/>
  <c r="D1836" i="3"/>
  <c r="D1838" i="3"/>
  <c r="D1844" i="3"/>
  <c r="D1866" i="3"/>
  <c r="D1859" i="3"/>
  <c r="C1891" i="3"/>
  <c r="E1891" i="3" s="1"/>
  <c r="B1906" i="3"/>
  <c r="C1912" i="3"/>
  <c r="B1910" i="3"/>
  <c r="C1922" i="3"/>
  <c r="B1930" i="3"/>
  <c r="C1924" i="3"/>
  <c r="B1933" i="3"/>
  <c r="C1942" i="3"/>
  <c r="E1942" i="3" s="1"/>
  <c r="B1951" i="3"/>
  <c r="C1956" i="3"/>
  <c r="B1954" i="3"/>
  <c r="C1972" i="3"/>
  <c r="B1970" i="3"/>
  <c r="C1978" i="3"/>
  <c r="B1981" i="3"/>
  <c r="C1995" i="3"/>
  <c r="E1995" i="3" s="1"/>
  <c r="B1993" i="3"/>
  <c r="B1997" i="3"/>
  <c r="C2072" i="3"/>
  <c r="D2072" i="3"/>
  <c r="D2089" i="3"/>
  <c r="B2089" i="3"/>
  <c r="C2089" i="3"/>
  <c r="B2118" i="3"/>
  <c r="C2118" i="3"/>
  <c r="D2118" i="3"/>
  <c r="D2140" i="3"/>
  <c r="B2140" i="3"/>
  <c r="C2140" i="3"/>
  <c r="D2045" i="3"/>
  <c r="B2045" i="3"/>
  <c r="B2077" i="3"/>
  <c r="C2077" i="3"/>
  <c r="E2077" i="3" s="1"/>
  <c r="B2102" i="3"/>
  <c r="C2102" i="3"/>
  <c r="E2102" i="3" s="1"/>
  <c r="B2116" i="3"/>
  <c r="C2116" i="3"/>
  <c r="E2116" i="3" s="1"/>
  <c r="D1850" i="3"/>
  <c r="D1857" i="3"/>
  <c r="D1862" i="3"/>
  <c r="D1876" i="3"/>
  <c r="D2002" i="3"/>
  <c r="B2002" i="3"/>
  <c r="B2013" i="3"/>
  <c r="B2020" i="3"/>
  <c r="C2084" i="3"/>
  <c r="D2084" i="3"/>
  <c r="D2081" i="3"/>
  <c r="B2081" i="3"/>
  <c r="C2081" i="3"/>
  <c r="D2129" i="3"/>
  <c r="B2129" i="3"/>
  <c r="C2129" i="3"/>
  <c r="B2150" i="3"/>
  <c r="C2150" i="3"/>
  <c r="D2150" i="3"/>
  <c r="C1850" i="3"/>
  <c r="C1857" i="3"/>
  <c r="C1862" i="3"/>
  <c r="D1884" i="3"/>
  <c r="D1989" i="3"/>
  <c r="C2092" i="3"/>
  <c r="D2092" i="3"/>
  <c r="D2097" i="3"/>
  <c r="B2097" i="3"/>
  <c r="C2097" i="3"/>
  <c r="C2105" i="3"/>
  <c r="D2105" i="3"/>
  <c r="D2110" i="3"/>
  <c r="B2110" i="3"/>
  <c r="C2110" i="3"/>
  <c r="C2115" i="3"/>
  <c r="D2115" i="3"/>
  <c r="D2122" i="3"/>
  <c r="B2122" i="3"/>
  <c r="C2122" i="3"/>
  <c r="D1888" i="3"/>
  <c r="C1884" i="3"/>
  <c r="D1902" i="3"/>
  <c r="C1898" i="3"/>
  <c r="E1898" i="3" s="1"/>
  <c r="D1894" i="3"/>
  <c r="C1890" i="3"/>
  <c r="E1890" i="3" s="1"/>
  <c r="D1915" i="3"/>
  <c r="C1911" i="3"/>
  <c r="E1911" i="3" s="1"/>
  <c r="D1920" i="3"/>
  <c r="C1931" i="3"/>
  <c r="E1931" i="3" s="1"/>
  <c r="D1927" i="3"/>
  <c r="C1934" i="3"/>
  <c r="E1934" i="3" s="1"/>
  <c r="D1945" i="3"/>
  <c r="C1943" i="3"/>
  <c r="E1943" i="3" s="1"/>
  <c r="C1952" i="3"/>
  <c r="E1952" i="3" s="1"/>
  <c r="D1948" i="3"/>
  <c r="C1957" i="3"/>
  <c r="E1957" i="3" s="1"/>
  <c r="C1955" i="3"/>
  <c r="E1955" i="3" s="1"/>
  <c r="D1961" i="3"/>
  <c r="C1973" i="3"/>
  <c r="E1973" i="3" s="1"/>
  <c r="D1967" i="3"/>
  <c r="C1965" i="3"/>
  <c r="E1965" i="3" s="1"/>
  <c r="D1991" i="3"/>
  <c r="C1989" i="3"/>
  <c r="D1998" i="3"/>
  <c r="D2012" i="3"/>
  <c r="D2028" i="3"/>
  <c r="D2026" i="3"/>
  <c r="B2026" i="3"/>
  <c r="B2036" i="3"/>
  <c r="D2042" i="3"/>
  <c r="C2069" i="3"/>
  <c r="D2069" i="3"/>
  <c r="D2066" i="3"/>
  <c r="B2066" i="3"/>
  <c r="C2066" i="3"/>
  <c r="D2073" i="3"/>
  <c r="D2075" i="3"/>
  <c r="B2136" i="3"/>
  <c r="C2136" i="3"/>
  <c r="D2136" i="3"/>
  <c r="B1945" i="3"/>
  <c r="B1948" i="3"/>
  <c r="B1961" i="3"/>
  <c r="B1967" i="3"/>
  <c r="B1991" i="3"/>
  <c r="B1998" i="3"/>
  <c r="D2003" i="3"/>
  <c r="B2012" i="3"/>
  <c r="C2028" i="3"/>
  <c r="C2042" i="3"/>
  <c r="B2073" i="3"/>
  <c r="C2075" i="3"/>
  <c r="D1863" i="3"/>
  <c r="D2021" i="3"/>
  <c r="E2021" i="3" s="1"/>
  <c r="D2040" i="3"/>
  <c r="C2061" i="3"/>
  <c r="D2061" i="3"/>
  <c r="D2058" i="3"/>
  <c r="B2058" i="3"/>
  <c r="C2058" i="3"/>
  <c r="D2085" i="3"/>
  <c r="D2082" i="3"/>
  <c r="B2125" i="3"/>
  <c r="C2125" i="3"/>
  <c r="D2125" i="3"/>
  <c r="D2154" i="3"/>
  <c r="B2154" i="3"/>
  <c r="C2154" i="3"/>
  <c r="D2132" i="3"/>
  <c r="D2124" i="3"/>
  <c r="D2135" i="3"/>
  <c r="D2149" i="3"/>
  <c r="C2146" i="3"/>
  <c r="E2146" i="3" s="1"/>
  <c r="D2157" i="3"/>
  <c r="D2165" i="3"/>
  <c r="D2173" i="3"/>
  <c r="C2179" i="3"/>
  <c r="E2179" i="3" s="1"/>
  <c r="D2185" i="3"/>
  <c r="D2193" i="3"/>
  <c r="D2191" i="3"/>
  <c r="C2205" i="3"/>
  <c r="E2205" i="3" s="1"/>
  <c r="D2203" i="3"/>
  <c r="D2211" i="3"/>
  <c r="C2211" i="3"/>
  <c r="C2226" i="3"/>
  <c r="E2226" i="3" s="1"/>
  <c r="C2231" i="3"/>
  <c r="E2231" i="3" s="1"/>
  <c r="D2259" i="3"/>
  <c r="D2255" i="3"/>
  <c r="C2255" i="3"/>
  <c r="C2267" i="3"/>
  <c r="B2267" i="3"/>
  <c r="D2277" i="3"/>
  <c r="D2273" i="3"/>
  <c r="C2273" i="3"/>
  <c r="C2304" i="3"/>
  <c r="B2304" i="3"/>
  <c r="D2327" i="3"/>
  <c r="C2318" i="3"/>
  <c r="E2318" i="3" s="1"/>
  <c r="B2359" i="3"/>
  <c r="C2359" i="3"/>
  <c r="B2395" i="3"/>
  <c r="D2395" i="3"/>
  <c r="B2146" i="3"/>
  <c r="D2162" i="3"/>
  <c r="B2165" i="3"/>
  <c r="B2179" i="3"/>
  <c r="D2189" i="3"/>
  <c r="B2193" i="3"/>
  <c r="B2205" i="3"/>
  <c r="D2201" i="3"/>
  <c r="C2199" i="3"/>
  <c r="E2199" i="3" s="1"/>
  <c r="D2221" i="3"/>
  <c r="C2221" i="3"/>
  <c r="B2226" i="3"/>
  <c r="B2231" i="3"/>
  <c r="B2259" i="3"/>
  <c r="C2250" i="3"/>
  <c r="E2250" i="3" s="1"/>
  <c r="D2248" i="3"/>
  <c r="B2277" i="3"/>
  <c r="C2288" i="3"/>
  <c r="E2288" i="3" s="1"/>
  <c r="D2301" i="3"/>
  <c r="B2327" i="3"/>
  <c r="B2318" i="3"/>
  <c r="B2383" i="3"/>
  <c r="D2383" i="3"/>
  <c r="D2238" i="3"/>
  <c r="C2238" i="3"/>
  <c r="C2244" i="3"/>
  <c r="E2244" i="3" s="1"/>
  <c r="B2244" i="3"/>
  <c r="D2262" i="3"/>
  <c r="C2262" i="3"/>
  <c r="C2297" i="3"/>
  <c r="E2297" i="3" s="1"/>
  <c r="B2297" i="3"/>
  <c r="D2331" i="3"/>
  <c r="C2331" i="3"/>
  <c r="B2311" i="3"/>
  <c r="C2311" i="3"/>
  <c r="E2311" i="3" s="1"/>
  <c r="C2335" i="3"/>
  <c r="E2335" i="3" s="1"/>
  <c r="B2335" i="3"/>
  <c r="D2363" i="3"/>
  <c r="C2363" i="3"/>
  <c r="B2370" i="3"/>
  <c r="D2370" i="3"/>
  <c r="C2403" i="3"/>
  <c r="D2403" i="3"/>
  <c r="B2403" i="3"/>
  <c r="D2158" i="3"/>
  <c r="D2166" i="3"/>
  <c r="D2194" i="3"/>
  <c r="D2222" i="3"/>
  <c r="C2230" i="3"/>
  <c r="E2230" i="3" s="1"/>
  <c r="C2276" i="3"/>
  <c r="E2276" i="3" s="1"/>
  <c r="C2326" i="3"/>
  <c r="E2326" i="3" s="1"/>
  <c r="C2320" i="3"/>
  <c r="E2320" i="3" s="1"/>
  <c r="B2320" i="3"/>
  <c r="C2310" i="3"/>
  <c r="E2310" i="3" s="1"/>
  <c r="B2350" i="3"/>
  <c r="D2350" i="3"/>
  <c r="C2411" i="3"/>
  <c r="D2411" i="3"/>
  <c r="B2411" i="3"/>
  <c r="C2158" i="3"/>
  <c r="C2166" i="3"/>
  <c r="D2182" i="3"/>
  <c r="C2194" i="3"/>
  <c r="D2204" i="3"/>
  <c r="C2218" i="3"/>
  <c r="E2218" i="3" s="1"/>
  <c r="B2218" i="3"/>
  <c r="C2222" i="3"/>
  <c r="B2230" i="3"/>
  <c r="B2258" i="3"/>
  <c r="C2256" i="3"/>
  <c r="E2256" i="3" s="1"/>
  <c r="C2252" i="3"/>
  <c r="E2252" i="3" s="1"/>
  <c r="B2252" i="3"/>
  <c r="D2243" i="3"/>
  <c r="D2270" i="3"/>
  <c r="C2270" i="3"/>
  <c r="B2276" i="3"/>
  <c r="C2274" i="3"/>
  <c r="E2274" i="3" s="1"/>
  <c r="C2290" i="3"/>
  <c r="E2290" i="3" s="1"/>
  <c r="B2290" i="3"/>
  <c r="D2296" i="3"/>
  <c r="D2292" i="3"/>
  <c r="C2292" i="3"/>
  <c r="B2326" i="3"/>
  <c r="D2315" i="3"/>
  <c r="C2315" i="3"/>
  <c r="B2310" i="3"/>
  <c r="C2388" i="3"/>
  <c r="D2388" i="3"/>
  <c r="B2388" i="3"/>
  <c r="D2169" i="3"/>
  <c r="B2182" i="3"/>
  <c r="D2188" i="3"/>
  <c r="B2204" i="3"/>
  <c r="D2200" i="3"/>
  <c r="C2232" i="3"/>
  <c r="E2232" i="3" s="1"/>
  <c r="B2232" i="3"/>
  <c r="B2243" i="3"/>
  <c r="B2296" i="3"/>
  <c r="B2343" i="3"/>
  <c r="C2343" i="3"/>
  <c r="E2343" i="3" s="1"/>
  <c r="C2360" i="3"/>
  <c r="E2360" i="3" s="1"/>
  <c r="B2360" i="3"/>
  <c r="C2385" i="3"/>
  <c r="D2385" i="3"/>
  <c r="B2385" i="3"/>
  <c r="C2235" i="3"/>
  <c r="E2235" i="3" s="1"/>
  <c r="B2235" i="3"/>
  <c r="D2247" i="3"/>
  <c r="C2247" i="3"/>
  <c r="C2278" i="3"/>
  <c r="E2278" i="3" s="1"/>
  <c r="B2278" i="3"/>
  <c r="D2300" i="3"/>
  <c r="C2300" i="3"/>
  <c r="C2328" i="3"/>
  <c r="E2328" i="3" s="1"/>
  <c r="B2328" i="3"/>
  <c r="C2342" i="3"/>
  <c r="E2342" i="3" s="1"/>
  <c r="C2368" i="3"/>
  <c r="D2368" i="3"/>
  <c r="B2368" i="3"/>
  <c r="B2401" i="3"/>
  <c r="D2401" i="3"/>
  <c r="B2176" i="3"/>
  <c r="B2207" i="3"/>
  <c r="B2211" i="3"/>
  <c r="B2255" i="3"/>
  <c r="B2251" i="3"/>
  <c r="D2267" i="3"/>
  <c r="B2273" i="3"/>
  <c r="B2289" i="3"/>
  <c r="D2304" i="3"/>
  <c r="D2323" i="3"/>
  <c r="C2323" i="3"/>
  <c r="D2316" i="3"/>
  <c r="C2312" i="3"/>
  <c r="E2312" i="3" s="1"/>
  <c r="B2312" i="3"/>
  <c r="D2338" i="3"/>
  <c r="C2338" i="3"/>
  <c r="B2342" i="3"/>
  <c r="D2359" i="3"/>
  <c r="C2352" i="3"/>
  <c r="D2352" i="3"/>
  <c r="B2352" i="3"/>
  <c r="C2395" i="3"/>
  <c r="B2409" i="3"/>
  <c r="D2409" i="3"/>
  <c r="E2404" i="3"/>
  <c r="C2355" i="3"/>
  <c r="E2355" i="3" s="1"/>
  <c r="C2347" i="3"/>
  <c r="E2347" i="3" s="1"/>
  <c r="C2375" i="3"/>
  <c r="E2375" i="3" s="1"/>
  <c r="C2391" i="3"/>
  <c r="E2391" i="3" s="1"/>
  <c r="C2414" i="3"/>
  <c r="E2414" i="3" s="1"/>
  <c r="C2406" i="3"/>
  <c r="E2406" i="3" s="1"/>
  <c r="C2398" i="3"/>
  <c r="E2398" i="3" s="1"/>
  <c r="B2423" i="3"/>
  <c r="D2421" i="3"/>
  <c r="C2427" i="3"/>
  <c r="E2427" i="3" s="1"/>
  <c r="B2438" i="3"/>
  <c r="D2436" i="3"/>
  <c r="C2433" i="3"/>
  <c r="E2433" i="3" s="1"/>
  <c r="B2430" i="3"/>
  <c r="D2442" i="3"/>
  <c r="C2463" i="3"/>
  <c r="E2463" i="3" s="1"/>
  <c r="B2460" i="3"/>
  <c r="D2458" i="3"/>
  <c r="C2455" i="3"/>
  <c r="E2455" i="3" s="1"/>
  <c r="B2452" i="3"/>
  <c r="D2450" i="3"/>
  <c r="C2447" i="3"/>
  <c r="E2447" i="3" s="1"/>
  <c r="B2470" i="3"/>
  <c r="D2468" i="3"/>
  <c r="C2476" i="3"/>
  <c r="E2476" i="3" s="1"/>
  <c r="B2487" i="3"/>
  <c r="D2485" i="3"/>
  <c r="C2482" i="3"/>
  <c r="E2482" i="3" s="1"/>
  <c r="B2479" i="3"/>
  <c r="D2491" i="3"/>
  <c r="C2500" i="3"/>
  <c r="E2500" i="3" s="1"/>
  <c r="B2497" i="3"/>
  <c r="D2503" i="3"/>
  <c r="C2509" i="3"/>
  <c r="E2509" i="3" s="1"/>
  <c r="B2513" i="3"/>
  <c r="D2516" i="3"/>
  <c r="B2529" i="3"/>
  <c r="C2527" i="3"/>
  <c r="E2527" i="3" s="1"/>
  <c r="B2538" i="3"/>
  <c r="D2534" i="3"/>
  <c r="B2540" i="3"/>
  <c r="C2546" i="3"/>
  <c r="D2544" i="3"/>
  <c r="B2544" i="3"/>
  <c r="B2542" i="3"/>
  <c r="C2555" i="3"/>
  <c r="D2553" i="3"/>
  <c r="B2553" i="3"/>
  <c r="B2565" i="3"/>
  <c r="B2587" i="3"/>
  <c r="D2587" i="3"/>
  <c r="B2637" i="3"/>
  <c r="D2710" i="3"/>
  <c r="B2710" i="3"/>
  <c r="C2710" i="3"/>
  <c r="C2421" i="3"/>
  <c r="B2603" i="3"/>
  <c r="C2603" i="3"/>
  <c r="D2603" i="3"/>
  <c r="B2644" i="3"/>
  <c r="C2644" i="3"/>
  <c r="D2644" i="3"/>
  <c r="D2652" i="3"/>
  <c r="B2652" i="3"/>
  <c r="D2655" i="3"/>
  <c r="B2685" i="3"/>
  <c r="C2685" i="3"/>
  <c r="D2685" i="3"/>
  <c r="D2717" i="3"/>
  <c r="B2717" i="3"/>
  <c r="C2717" i="3"/>
  <c r="B2523" i="3"/>
  <c r="B2562" i="3"/>
  <c r="D2571" i="3"/>
  <c r="B2571" i="3"/>
  <c r="B2578" i="3"/>
  <c r="D2619" i="3"/>
  <c r="B2619" i="3"/>
  <c r="B2622" i="3"/>
  <c r="B2655" i="3"/>
  <c r="D2671" i="3"/>
  <c r="B2671" i="3"/>
  <c r="B2696" i="3"/>
  <c r="C2696" i="3"/>
  <c r="D2696" i="3"/>
  <c r="D2727" i="3"/>
  <c r="B2727" i="3"/>
  <c r="C2727" i="3"/>
  <c r="B2573" i="3"/>
  <c r="D2573" i="3"/>
  <c r="B2636" i="3"/>
  <c r="C2636" i="3"/>
  <c r="D2636" i="3"/>
  <c r="D2663" i="3"/>
  <c r="B2663" i="3"/>
  <c r="B2705" i="3"/>
  <c r="C2705" i="3"/>
  <c r="D2705" i="3"/>
  <c r="C2351" i="3"/>
  <c r="E2351" i="3" s="1"/>
  <c r="C2367" i="3"/>
  <c r="E2367" i="3" s="1"/>
  <c r="C2384" i="3"/>
  <c r="E2384" i="3" s="1"/>
  <c r="C2387" i="3"/>
  <c r="E2387" i="3" s="1"/>
  <c r="C2410" i="3"/>
  <c r="E2410" i="3" s="1"/>
  <c r="C2402" i="3"/>
  <c r="E2402" i="3" s="1"/>
  <c r="C2422" i="3"/>
  <c r="E2422" i="3" s="1"/>
  <c r="C2437" i="3"/>
  <c r="E2437" i="3" s="1"/>
  <c r="C2429" i="3"/>
  <c r="E2429" i="3" s="1"/>
  <c r="C2459" i="3"/>
  <c r="E2459" i="3" s="1"/>
  <c r="C2451" i="3"/>
  <c r="E2451" i="3" s="1"/>
  <c r="C2469" i="3"/>
  <c r="E2469" i="3" s="1"/>
  <c r="C2486" i="3"/>
  <c r="E2486" i="3" s="1"/>
  <c r="C2478" i="3"/>
  <c r="E2478" i="3" s="1"/>
  <c r="C2496" i="3"/>
  <c r="E2496" i="3" s="1"/>
  <c r="C2512" i="3"/>
  <c r="E2512" i="3" s="1"/>
  <c r="B2528" i="3"/>
  <c r="C2526" i="3"/>
  <c r="E2526" i="3" s="1"/>
  <c r="C2537" i="3"/>
  <c r="E2537" i="3" s="1"/>
  <c r="D2535" i="3"/>
  <c r="B2549" i="3"/>
  <c r="B2547" i="3"/>
  <c r="B2556" i="3"/>
  <c r="C2568" i="3"/>
  <c r="E2568" i="3" s="1"/>
  <c r="C2575" i="3"/>
  <c r="E2575" i="3" s="1"/>
  <c r="B2588" i="3"/>
  <c r="D2600" i="3"/>
  <c r="B2600" i="3"/>
  <c r="B2607" i="3"/>
  <c r="B2610" i="3"/>
  <c r="C2610" i="3"/>
  <c r="D2610" i="3"/>
  <c r="B2627" i="3"/>
  <c r="C2630" i="3"/>
  <c r="E2630" i="3" s="1"/>
  <c r="B2654" i="3"/>
  <c r="C2654" i="3"/>
  <c r="D2654" i="3"/>
  <c r="B2658" i="3"/>
  <c r="D2679" i="3"/>
  <c r="B2679" i="3"/>
  <c r="D2694" i="3"/>
  <c r="B2712" i="3"/>
  <c r="C2712" i="3"/>
  <c r="D2712" i="3"/>
  <c r="D2494" i="3"/>
  <c r="D2502" i="3"/>
  <c r="C2535" i="3"/>
  <c r="D2559" i="3"/>
  <c r="B2559" i="3"/>
  <c r="B2568" i="3"/>
  <c r="D2598" i="3"/>
  <c r="B2596" i="3"/>
  <c r="D2596" i="3"/>
  <c r="D2632" i="3"/>
  <c r="B2632" i="3"/>
  <c r="B2630" i="3"/>
  <c r="B2665" i="3"/>
  <c r="C2665" i="3"/>
  <c r="D2665" i="3"/>
  <c r="B2694" i="3"/>
  <c r="D2691" i="3"/>
  <c r="B2691" i="3"/>
  <c r="B2719" i="3"/>
  <c r="C2719" i="3"/>
  <c r="D2719" i="3"/>
  <c r="D2423" i="3"/>
  <c r="D2438" i="3"/>
  <c r="D2430" i="3"/>
  <c r="D2460" i="3"/>
  <c r="D2452" i="3"/>
  <c r="D2470" i="3"/>
  <c r="D2487" i="3"/>
  <c r="D2479" i="3"/>
  <c r="D2497" i="3"/>
  <c r="D2513" i="3"/>
  <c r="D2529" i="3"/>
  <c r="D2540" i="3"/>
  <c r="B2561" i="3"/>
  <c r="D2561" i="3"/>
  <c r="B2675" i="3"/>
  <c r="C2675" i="3"/>
  <c r="D2675" i="3"/>
  <c r="D2707" i="3"/>
  <c r="B2707" i="3"/>
  <c r="C2707" i="3"/>
  <c r="B2715" i="3"/>
  <c r="C2715" i="3"/>
  <c r="D2715" i="3"/>
  <c r="D2538" i="3"/>
  <c r="D2546" i="3"/>
  <c r="C2544" i="3"/>
  <c r="C2542" i="3"/>
  <c r="E2542" i="3" s="1"/>
  <c r="D2555" i="3"/>
  <c r="C2553" i="3"/>
  <c r="E2553" i="3" s="1"/>
  <c r="C2565" i="3"/>
  <c r="E2565" i="3" s="1"/>
  <c r="C2563" i="3"/>
  <c r="E2563" i="3" s="1"/>
  <c r="B2574" i="3"/>
  <c r="C2587" i="3"/>
  <c r="D2593" i="3"/>
  <c r="B2593" i="3"/>
  <c r="B2591" i="3"/>
  <c r="D2616" i="3"/>
  <c r="B2616" i="3"/>
  <c r="B2614" i="3"/>
  <c r="B2626" i="3"/>
  <c r="C2626" i="3"/>
  <c r="D2626" i="3"/>
  <c r="D2642" i="3"/>
  <c r="B2642" i="3"/>
  <c r="B2640" i="3"/>
  <c r="D2637" i="3"/>
  <c r="B2693" i="3"/>
  <c r="C2693" i="3"/>
  <c r="D2693" i="3"/>
  <c r="D2699" i="3"/>
  <c r="B2699" i="3"/>
  <c r="D2703" i="3"/>
  <c r="B2703" i="3"/>
  <c r="C2703" i="3"/>
  <c r="B2769" i="3"/>
  <c r="C2769" i="3"/>
  <c r="C2774" i="3"/>
  <c r="D2774" i="3"/>
  <c r="B2843" i="3"/>
  <c r="C2843" i="3"/>
  <c r="D2843" i="3"/>
  <c r="B2861" i="3"/>
  <c r="D2861" i="3"/>
  <c r="C2861" i="3"/>
  <c r="B2887" i="3"/>
  <c r="D2887" i="3"/>
  <c r="C2887" i="3"/>
  <c r="B2763" i="3"/>
  <c r="C2763" i="3"/>
  <c r="E2763" i="3" s="1"/>
  <c r="B2795" i="3"/>
  <c r="C2795" i="3"/>
  <c r="E2795" i="3" s="1"/>
  <c r="C2805" i="3"/>
  <c r="D2805" i="3"/>
  <c r="B2811" i="3"/>
  <c r="C2811" i="3"/>
  <c r="D2811" i="3"/>
  <c r="D2893" i="3"/>
  <c r="B2893" i="3"/>
  <c r="C2893" i="3"/>
  <c r="B2789" i="3"/>
  <c r="C2789" i="3"/>
  <c r="E2789" i="3" s="1"/>
  <c r="C2784" i="3"/>
  <c r="D2784" i="3"/>
  <c r="B2828" i="3"/>
  <c r="C2828" i="3"/>
  <c r="D2828" i="3"/>
  <c r="D2851" i="3"/>
  <c r="B2851" i="3"/>
  <c r="C2851" i="3"/>
  <c r="D2912" i="3"/>
  <c r="B2912" i="3"/>
  <c r="C2912" i="3"/>
  <c r="C2772" i="3"/>
  <c r="E2772" i="3" s="1"/>
  <c r="C2768" i="3"/>
  <c r="D2768" i="3"/>
  <c r="B2802" i="3"/>
  <c r="C2802" i="3"/>
  <c r="E2802" i="3" s="1"/>
  <c r="B2877" i="3"/>
  <c r="D2877" i="3"/>
  <c r="C2877" i="3"/>
  <c r="B2898" i="3"/>
  <c r="D2898" i="3"/>
  <c r="C2898" i="3"/>
  <c r="E2898" i="3" s="1"/>
  <c r="D2764" i="3"/>
  <c r="B2772" i="3"/>
  <c r="B2799" i="3"/>
  <c r="C2799" i="3"/>
  <c r="E2799" i="3" s="1"/>
  <c r="C2794" i="3"/>
  <c r="D2794" i="3"/>
  <c r="B2816" i="3"/>
  <c r="C2816" i="3"/>
  <c r="D2816" i="3"/>
  <c r="D2866" i="3"/>
  <c r="B2866" i="3"/>
  <c r="C2866" i="3"/>
  <c r="D2904" i="3"/>
  <c r="B2904" i="3"/>
  <c r="C2904" i="3"/>
  <c r="B2775" i="3"/>
  <c r="C2775" i="3"/>
  <c r="E2775" i="3" s="1"/>
  <c r="C2788" i="3"/>
  <c r="D2788" i="3"/>
  <c r="B2824" i="3"/>
  <c r="C2824" i="3"/>
  <c r="D2824" i="3"/>
  <c r="B2895" i="3"/>
  <c r="D2895" i="3"/>
  <c r="C2895" i="3"/>
  <c r="D2647" i="3"/>
  <c r="D2639" i="3"/>
  <c r="D2649" i="3"/>
  <c r="D2668" i="3"/>
  <c r="D2660" i="3"/>
  <c r="D2683" i="3"/>
  <c r="D2688" i="3"/>
  <c r="D2725" i="3"/>
  <c r="C2723" i="3"/>
  <c r="E2723" i="3" s="1"/>
  <c r="D2731" i="3"/>
  <c r="C2729" i="3"/>
  <c r="E2729" i="3" s="1"/>
  <c r="D2735" i="3"/>
  <c r="C2733" i="3"/>
  <c r="E2733" i="3" s="1"/>
  <c r="D2750" i="3"/>
  <c r="C2748" i="3"/>
  <c r="E2748" i="3" s="1"/>
  <c r="D2746" i="3"/>
  <c r="C2744" i="3"/>
  <c r="E2744" i="3" s="1"/>
  <c r="D2742" i="3"/>
  <c r="C2740" i="3"/>
  <c r="E2740" i="3" s="1"/>
  <c r="D2738" i="3"/>
  <c r="C2754" i="3"/>
  <c r="E2754" i="3" s="1"/>
  <c r="D2757" i="3"/>
  <c r="B2791" i="3"/>
  <c r="C2791" i="3"/>
  <c r="E2791" i="3" s="1"/>
  <c r="C2801" i="3"/>
  <c r="D2801" i="3"/>
  <c r="B2853" i="3"/>
  <c r="D2853" i="3"/>
  <c r="C2853" i="3"/>
  <c r="B2914" i="3"/>
  <c r="D2914" i="3"/>
  <c r="C2914" i="3"/>
  <c r="C2725" i="3"/>
  <c r="B2723" i="3"/>
  <c r="C2731" i="3"/>
  <c r="B2729" i="3"/>
  <c r="C2735" i="3"/>
  <c r="B2733" i="3"/>
  <c r="C2750" i="3"/>
  <c r="B2748" i="3"/>
  <c r="C2746" i="3"/>
  <c r="B2744" i="3"/>
  <c r="C2742" i="3"/>
  <c r="B2740" i="3"/>
  <c r="C2738" i="3"/>
  <c r="B2754" i="3"/>
  <c r="C2757" i="3"/>
  <c r="C2760" i="3"/>
  <c r="D2760" i="3"/>
  <c r="D2769" i="3"/>
  <c r="B2774" i="3"/>
  <c r="B2785" i="3"/>
  <c r="C2785" i="3"/>
  <c r="E2785" i="3" s="1"/>
  <c r="C2798" i="3"/>
  <c r="D2798" i="3"/>
  <c r="B2820" i="3"/>
  <c r="C2820" i="3"/>
  <c r="D2820" i="3"/>
  <c r="D2875" i="3"/>
  <c r="B2875" i="3"/>
  <c r="C2875" i="3"/>
  <c r="D2910" i="3"/>
  <c r="B2910" i="3"/>
  <c r="C2910" i="3"/>
  <c r="C2817" i="3"/>
  <c r="E2817" i="3" s="1"/>
  <c r="C2829" i="3"/>
  <c r="E2829" i="3" s="1"/>
  <c r="C2834" i="3"/>
  <c r="E2834" i="3" s="1"/>
  <c r="C2838" i="3"/>
  <c r="E2838" i="3" s="1"/>
  <c r="B2856" i="3"/>
  <c r="D2849" i="3"/>
  <c r="B2863" i="3"/>
  <c r="D2863" i="3"/>
  <c r="D2873" i="3"/>
  <c r="B2884" i="3"/>
  <c r="D2884" i="3"/>
  <c r="D2902" i="3"/>
  <c r="B2900" i="3"/>
  <c r="D2900" i="3"/>
  <c r="D2918" i="3"/>
  <c r="B2934" i="3"/>
  <c r="D2934" i="3"/>
  <c r="D2940" i="3"/>
  <c r="D2947" i="3"/>
  <c r="D3048" i="3"/>
  <c r="B3048" i="3"/>
  <c r="C3048" i="3"/>
  <c r="C2849" i="3"/>
  <c r="C2873" i="3"/>
  <c r="C2902" i="3"/>
  <c r="C2918" i="3"/>
  <c r="B2924" i="3"/>
  <c r="D2924" i="3"/>
  <c r="B2940" i="3"/>
  <c r="B2937" i="3"/>
  <c r="D2937" i="3"/>
  <c r="B2947" i="3"/>
  <c r="B2944" i="3"/>
  <c r="D2944" i="3"/>
  <c r="B2999" i="3"/>
  <c r="D2999" i="3"/>
  <c r="B3032" i="3"/>
  <c r="D3032" i="3"/>
  <c r="B2926" i="3"/>
  <c r="D2926" i="3"/>
  <c r="B2966" i="3"/>
  <c r="D2966" i="3"/>
  <c r="B2939" i="3"/>
  <c r="C2939" i="3"/>
  <c r="D2939" i="3"/>
  <c r="B2946" i="3"/>
  <c r="C2946" i="3"/>
  <c r="D2946" i="3"/>
  <c r="B2962" i="3"/>
  <c r="D2962" i="3"/>
  <c r="C2812" i="3"/>
  <c r="E2812" i="3" s="1"/>
  <c r="C2821" i="3"/>
  <c r="E2821" i="3" s="1"/>
  <c r="C2825" i="3"/>
  <c r="E2825" i="3" s="1"/>
  <c r="D2833" i="3"/>
  <c r="C2845" i="3"/>
  <c r="E2845" i="3" s="1"/>
  <c r="D2857" i="3"/>
  <c r="B2855" i="3"/>
  <c r="D2855" i="3"/>
  <c r="B2848" i="3"/>
  <c r="D2881" i="3"/>
  <c r="B2879" i="3"/>
  <c r="D2879" i="3"/>
  <c r="B2872" i="3"/>
  <c r="D2891" i="3"/>
  <c r="B2889" i="3"/>
  <c r="D2889" i="3"/>
  <c r="D2908" i="3"/>
  <c r="B2906" i="3"/>
  <c r="D2906" i="3"/>
  <c r="D2956" i="3"/>
  <c r="C2956" i="3"/>
  <c r="B2989" i="3"/>
  <c r="D2989" i="3"/>
  <c r="B3020" i="3"/>
  <c r="D3020" i="3"/>
  <c r="B3154" i="3"/>
  <c r="C3154" i="3"/>
  <c r="D3154" i="3"/>
  <c r="C2833" i="3"/>
  <c r="B2837" i="3"/>
  <c r="D2837" i="3"/>
  <c r="B2845" i="3"/>
  <c r="C2857" i="3"/>
  <c r="C2881" i="3"/>
  <c r="E2881" i="3" s="1"/>
  <c r="C2891" i="3"/>
  <c r="C2908" i="3"/>
  <c r="C2928" i="3"/>
  <c r="E2928" i="3" s="1"/>
  <c r="B2928" i="3"/>
  <c r="B2958" i="3"/>
  <c r="C2958" i="3"/>
  <c r="E2958" i="3" s="1"/>
  <c r="B3005" i="3"/>
  <c r="C3005" i="3"/>
  <c r="E3005" i="3" s="1"/>
  <c r="B3030" i="3"/>
  <c r="C3030" i="3"/>
  <c r="E3030" i="3" s="1"/>
  <c r="B2977" i="3"/>
  <c r="C2977" i="3"/>
  <c r="E2977" i="3" s="1"/>
  <c r="D3065" i="3"/>
  <c r="B3065" i="3"/>
  <c r="C3116" i="3"/>
  <c r="D3116" i="3"/>
  <c r="B3116" i="3"/>
  <c r="B2932" i="3"/>
  <c r="D2932" i="3"/>
  <c r="B2941" i="3"/>
  <c r="B2948" i="3"/>
  <c r="B2943" i="3"/>
  <c r="B2952" i="3"/>
  <c r="C2964" i="3"/>
  <c r="B2973" i="3"/>
  <c r="B2990" i="3"/>
  <c r="C2988" i="3"/>
  <c r="B3003" i="3"/>
  <c r="B3017" i="3"/>
  <c r="C3025" i="3"/>
  <c r="B3031" i="3"/>
  <c r="B3050" i="3"/>
  <c r="C3060" i="3"/>
  <c r="D3120" i="3"/>
  <c r="B3120" i="3"/>
  <c r="B3128" i="3"/>
  <c r="C3149" i="3"/>
  <c r="D3149" i="3"/>
  <c r="C3268" i="3"/>
  <c r="D3268" i="3"/>
  <c r="B3268" i="3"/>
  <c r="B3360" i="3"/>
  <c r="C3360" i="3"/>
  <c r="D3360" i="3"/>
  <c r="B3383" i="3"/>
  <c r="C3383" i="3"/>
  <c r="D3383" i="3"/>
  <c r="D3390" i="3"/>
  <c r="B3390" i="3"/>
  <c r="C3390" i="3"/>
  <c r="D2994" i="3"/>
  <c r="D3034" i="3"/>
  <c r="C3079" i="3"/>
  <c r="D3079" i="3"/>
  <c r="C3100" i="3"/>
  <c r="D3100" i="3"/>
  <c r="B3141" i="3"/>
  <c r="C3141" i="3"/>
  <c r="E3141" i="3" s="1"/>
  <c r="D3179" i="3"/>
  <c r="B3179" i="3"/>
  <c r="C3179" i="3"/>
  <c r="B3196" i="3"/>
  <c r="C3196" i="3"/>
  <c r="E3196" i="3" s="1"/>
  <c r="D3309" i="3"/>
  <c r="C3309" i="3"/>
  <c r="B3309" i="3"/>
  <c r="D3375" i="3"/>
  <c r="B3375" i="3"/>
  <c r="C3375" i="3"/>
  <c r="B3518" i="3"/>
  <c r="C3518" i="3"/>
  <c r="D3518" i="3"/>
  <c r="D2953" i="3"/>
  <c r="D2991" i="3"/>
  <c r="D3012" i="3"/>
  <c r="D3078" i="3"/>
  <c r="C3167" i="3"/>
  <c r="E3167" i="3" s="1"/>
  <c r="D3345" i="3"/>
  <c r="C3345" i="3"/>
  <c r="B3345" i="3"/>
  <c r="D3432" i="3"/>
  <c r="C3432" i="3"/>
  <c r="B3432" i="3"/>
  <c r="D3491" i="3"/>
  <c r="B3491" i="3"/>
  <c r="C3491" i="3"/>
  <c r="C3151" i="3"/>
  <c r="D3151" i="3"/>
  <c r="C3181" i="3"/>
  <c r="D3181" i="3"/>
  <c r="B3217" i="3"/>
  <c r="C3217" i="3"/>
  <c r="D3217" i="3"/>
  <c r="B3371" i="3"/>
  <c r="C3371" i="3"/>
  <c r="D3371" i="3"/>
  <c r="B3552" i="3"/>
  <c r="C3552" i="3"/>
  <c r="D3552" i="3"/>
  <c r="C2975" i="3"/>
  <c r="E2975" i="3" s="1"/>
  <c r="C3009" i="3"/>
  <c r="E3009" i="3" s="1"/>
  <c r="C3041" i="3"/>
  <c r="E3041" i="3" s="1"/>
  <c r="C3051" i="3"/>
  <c r="E3051" i="3" s="1"/>
  <c r="D3062" i="3"/>
  <c r="B3062" i="3"/>
  <c r="D3072" i="3"/>
  <c r="D3125" i="3"/>
  <c r="C3153" i="3"/>
  <c r="D3153" i="3"/>
  <c r="B3153" i="3"/>
  <c r="C3162" i="3"/>
  <c r="D3162" i="3"/>
  <c r="B3216" i="3"/>
  <c r="C3216" i="3"/>
  <c r="D3216" i="3"/>
  <c r="B3255" i="3"/>
  <c r="C3255" i="3"/>
  <c r="D3255" i="3"/>
  <c r="C3525" i="3"/>
  <c r="D3525" i="3"/>
  <c r="B3525" i="3"/>
  <c r="B3172" i="3"/>
  <c r="C3172" i="3"/>
  <c r="D3172" i="3"/>
  <c r="B3215" i="3"/>
  <c r="C3215" i="3"/>
  <c r="D3215" i="3"/>
  <c r="C3226" i="3"/>
  <c r="D3226" i="3"/>
  <c r="B3226" i="3"/>
  <c r="B3336" i="3"/>
  <c r="C3336" i="3"/>
  <c r="D3336" i="3"/>
  <c r="D3092" i="3"/>
  <c r="B3092" i="3"/>
  <c r="D3220" i="3"/>
  <c r="B3220" i="3"/>
  <c r="C3220" i="3"/>
  <c r="B3296" i="3"/>
  <c r="C3296" i="3"/>
  <c r="D3296" i="3"/>
  <c r="C3302" i="3"/>
  <c r="B3302" i="3"/>
  <c r="D3302" i="3"/>
  <c r="B3373" i="3"/>
  <c r="C3373" i="3"/>
  <c r="D3373" i="3"/>
  <c r="D3547" i="3"/>
  <c r="B3547" i="3"/>
  <c r="C3547" i="3"/>
  <c r="D2964" i="3"/>
  <c r="D2988" i="3"/>
  <c r="D3025" i="3"/>
  <c r="D3050" i="3"/>
  <c r="D3060" i="3"/>
  <c r="C3070" i="3"/>
  <c r="D3070" i="3"/>
  <c r="C3128" i="3"/>
  <c r="E3128" i="3" s="1"/>
  <c r="B3253" i="3"/>
  <c r="C3253" i="3"/>
  <c r="D3253" i="3"/>
  <c r="B3318" i="3"/>
  <c r="C3318" i="3"/>
  <c r="D3318" i="3"/>
  <c r="C3350" i="3"/>
  <c r="B3350" i="3"/>
  <c r="D3350" i="3"/>
  <c r="D3497" i="3"/>
  <c r="B3497" i="3"/>
  <c r="C3497" i="3"/>
  <c r="C3503" i="3"/>
  <c r="B3503" i="3"/>
  <c r="D3503" i="3"/>
  <c r="B3227" i="3"/>
  <c r="B3223" i="3"/>
  <c r="C3223" i="3"/>
  <c r="E3223" i="3" s="1"/>
  <c r="B3249" i="3"/>
  <c r="C3280" i="3"/>
  <c r="D3280" i="3"/>
  <c r="B3278" i="3"/>
  <c r="B3276" i="3"/>
  <c r="B3299" i="3"/>
  <c r="C3299" i="3"/>
  <c r="D3299" i="3"/>
  <c r="B3320" i="3"/>
  <c r="B3323" i="3"/>
  <c r="B3347" i="3"/>
  <c r="C3347" i="3"/>
  <c r="D3347" i="3"/>
  <c r="B3362" i="3"/>
  <c r="B3410" i="3"/>
  <c r="C3410" i="3"/>
  <c r="E3410" i="3" s="1"/>
  <c r="B3421" i="3"/>
  <c r="C3461" i="3"/>
  <c r="B3461" i="3"/>
  <c r="D3461" i="3"/>
  <c r="D3502" i="3"/>
  <c r="B3502" i="3"/>
  <c r="C3502" i="3"/>
  <c r="E3502" i="3" s="1"/>
  <c r="B3251" i="3"/>
  <c r="C3251" i="3"/>
  <c r="E3251" i="3" s="1"/>
  <c r="D3262" i="3"/>
  <c r="C3288" i="3"/>
  <c r="D3288" i="3"/>
  <c r="D3339" i="3"/>
  <c r="D3386" i="3"/>
  <c r="C3398" i="3"/>
  <c r="D3398" i="3"/>
  <c r="D3416" i="3"/>
  <c r="B3434" i="3"/>
  <c r="D3434" i="3"/>
  <c r="D3460" i="3"/>
  <c r="C3489" i="3"/>
  <c r="D3489" i="3"/>
  <c r="B3524" i="3"/>
  <c r="C3524" i="3"/>
  <c r="E3524" i="3" s="1"/>
  <c r="D3549" i="3"/>
  <c r="B3076" i="3"/>
  <c r="B3108" i="3"/>
  <c r="B3148" i="3"/>
  <c r="D3157" i="3"/>
  <c r="C3199" i="3"/>
  <c r="D3199" i="3"/>
  <c r="D3224" i="3"/>
  <c r="D3222" i="3"/>
  <c r="B3254" i="3"/>
  <c r="C3254" i="3"/>
  <c r="E3254" i="3" s="1"/>
  <c r="C3262" i="3"/>
  <c r="B3274" i="3"/>
  <c r="D3281" i="3"/>
  <c r="C3291" i="3"/>
  <c r="E3291" i="3" s="1"/>
  <c r="C3295" i="3"/>
  <c r="D3295" i="3"/>
  <c r="B3301" i="3"/>
  <c r="C3301" i="3"/>
  <c r="E3301" i="3" s="1"/>
  <c r="D3310" i="3"/>
  <c r="C3317" i="3"/>
  <c r="D3317" i="3"/>
  <c r="B3327" i="3"/>
  <c r="C3339" i="3"/>
  <c r="E3339" i="3" s="1"/>
  <c r="D3337" i="3"/>
  <c r="C3335" i="3"/>
  <c r="E3335" i="3" s="1"/>
  <c r="B3349" i="3"/>
  <c r="C3349" i="3"/>
  <c r="E3349" i="3" s="1"/>
  <c r="D3346" i="3"/>
  <c r="C3359" i="3"/>
  <c r="D3359" i="3"/>
  <c r="B3355" i="3"/>
  <c r="C3386" i="3"/>
  <c r="D3384" i="3"/>
  <c r="C3382" i="3"/>
  <c r="E3382" i="3" s="1"/>
  <c r="C3400" i="3"/>
  <c r="B3400" i="3"/>
  <c r="D3400" i="3"/>
  <c r="B3418" i="3"/>
  <c r="C3416" i="3"/>
  <c r="B3452" i="3"/>
  <c r="C3452" i="3"/>
  <c r="E3452" i="3" s="1"/>
  <c r="C3460" i="3"/>
  <c r="D3458" i="3"/>
  <c r="D3488" i="3"/>
  <c r="D3520" i="3"/>
  <c r="C3520" i="3"/>
  <c r="C3535" i="3"/>
  <c r="E3535" i="3" s="1"/>
  <c r="C3544" i="3"/>
  <c r="E3544" i="3" s="1"/>
  <c r="B3540" i="3"/>
  <c r="C3540" i="3"/>
  <c r="E3540" i="3" s="1"/>
  <c r="B3549" i="3"/>
  <c r="D3127" i="3"/>
  <c r="B3150" i="3"/>
  <c r="C3150" i="3"/>
  <c r="E3150" i="3" s="1"/>
  <c r="C3190" i="3"/>
  <c r="E3190" i="3" s="1"/>
  <c r="C3205" i="3"/>
  <c r="D3205" i="3"/>
  <c r="B3265" i="3"/>
  <c r="C3265" i="3"/>
  <c r="E3265" i="3" s="1"/>
  <c r="B3291" i="3"/>
  <c r="C3283" i="3"/>
  <c r="E3283" i="3" s="1"/>
  <c r="B3319" i="3"/>
  <c r="C3319" i="3"/>
  <c r="E3319" i="3" s="1"/>
  <c r="D3331" i="3"/>
  <c r="C3331" i="3"/>
  <c r="B3361" i="3"/>
  <c r="C3361" i="3"/>
  <c r="E3361" i="3" s="1"/>
  <c r="D3388" i="3"/>
  <c r="C3388" i="3"/>
  <c r="D3407" i="3"/>
  <c r="B3407" i="3"/>
  <c r="C3420" i="3"/>
  <c r="D3420" i="3"/>
  <c r="C3458" i="3"/>
  <c r="B3488" i="3"/>
  <c r="C3504" i="3"/>
  <c r="D3504" i="3"/>
  <c r="B3513" i="3"/>
  <c r="C3513" i="3"/>
  <c r="E3513" i="3" s="1"/>
  <c r="C3509" i="3"/>
  <c r="D3509" i="3"/>
  <c r="B3535" i="3"/>
  <c r="C3539" i="3"/>
  <c r="D3539" i="3"/>
  <c r="B3539" i="3"/>
  <c r="D3562" i="3"/>
  <c r="B3562" i="3"/>
  <c r="C3562" i="3"/>
  <c r="B3277" i="3"/>
  <c r="C3277" i="3"/>
  <c r="E3277" i="3" s="1"/>
  <c r="B3324" i="3"/>
  <c r="C3324" i="3"/>
  <c r="D3324" i="3"/>
  <c r="B3368" i="3"/>
  <c r="C3368" i="3"/>
  <c r="D3368" i="3"/>
  <c r="C3526" i="3"/>
  <c r="D3526" i="3"/>
  <c r="C3548" i="3"/>
  <c r="D3548" i="3"/>
  <c r="B3548" i="3"/>
  <c r="B3558" i="3"/>
  <c r="C3558" i="3"/>
  <c r="E3558" i="3" s="1"/>
  <c r="D3556" i="3"/>
  <c r="C3556" i="3"/>
  <c r="B3185" i="3"/>
  <c r="C3185" i="3"/>
  <c r="E3185" i="3" s="1"/>
  <c r="D3206" i="3"/>
  <c r="C3232" i="3"/>
  <c r="D3232" i="3"/>
  <c r="D3266" i="3"/>
  <c r="D3271" i="3"/>
  <c r="B3285" i="3"/>
  <c r="C3285" i="3"/>
  <c r="E3285" i="3" s="1"/>
  <c r="D3313" i="3"/>
  <c r="D3343" i="3"/>
  <c r="D3422" i="3"/>
  <c r="C3422" i="3"/>
  <c r="D3441" i="3"/>
  <c r="D3451" i="3"/>
  <c r="B3451" i="3"/>
  <c r="B3495" i="3"/>
  <c r="D3516" i="3"/>
  <c r="C3516" i="3"/>
  <c r="B3516" i="3"/>
  <c r="C3553" i="3"/>
  <c r="E3553" i="3" s="1"/>
  <c r="B3570" i="3"/>
  <c r="C3570" i="3"/>
  <c r="E3570" i="3" s="1"/>
  <c r="D3580" i="3"/>
  <c r="B3580" i="3"/>
  <c r="B3210" i="3"/>
  <c r="C3210" i="3"/>
  <c r="E3210" i="3" s="1"/>
  <c r="C3230" i="3"/>
  <c r="E3230" i="3" s="1"/>
  <c r="C3257" i="3"/>
  <c r="D3257" i="3"/>
  <c r="B3306" i="3"/>
  <c r="C3306" i="3"/>
  <c r="E3306" i="3" s="1"/>
  <c r="B3326" i="3"/>
  <c r="C3326" i="3"/>
  <c r="E3326" i="3" s="1"/>
  <c r="C3334" i="3"/>
  <c r="D3334" i="3"/>
  <c r="B3365" i="3"/>
  <c r="C3365" i="3"/>
  <c r="E3365" i="3" s="1"/>
  <c r="C3381" i="3"/>
  <c r="D3381" i="3"/>
  <c r="D3377" i="3"/>
  <c r="B3377" i="3"/>
  <c r="C3408" i="3"/>
  <c r="E3408" i="3" s="1"/>
  <c r="D3424" i="3"/>
  <c r="B3424" i="3"/>
  <c r="C3424" i="3"/>
  <c r="B3457" i="3"/>
  <c r="C3457" i="3"/>
  <c r="D3457" i="3"/>
  <c r="C3463" i="3"/>
  <c r="D3463" i="3"/>
  <c r="C3564" i="3"/>
  <c r="D3564" i="3"/>
  <c r="B3564" i="3"/>
  <c r="D3598" i="3"/>
  <c r="B3598" i="3"/>
  <c r="C3598" i="3"/>
  <c r="B3613" i="3"/>
  <c r="D3613" i="3"/>
  <c r="D3477" i="3"/>
  <c r="B3477" i="3"/>
  <c r="C3577" i="3"/>
  <c r="B3577" i="3"/>
  <c r="D3577" i="3"/>
  <c r="D3537" i="3"/>
  <c r="B3537" i="3"/>
  <c r="D3620" i="3"/>
  <c r="B3620" i="3"/>
  <c r="C3620" i="3"/>
  <c r="D3618" i="3"/>
  <c r="C3618" i="3"/>
  <c r="B3582" i="3"/>
  <c r="C3582" i="3"/>
  <c r="E3582" i="3" s="1"/>
  <c r="D3591" i="3"/>
  <c r="B3591" i="3"/>
  <c r="D3612" i="3"/>
  <c r="B3612" i="3"/>
  <c r="B3618" i="3"/>
  <c r="D3630" i="3"/>
  <c r="B3630" i="3"/>
  <c r="C3630" i="3"/>
  <c r="D3633" i="3"/>
  <c r="D3704" i="3"/>
  <c r="B3704" i="3"/>
  <c r="C3704" i="3"/>
  <c r="D3586" i="3"/>
  <c r="B3586" i="3"/>
  <c r="D3609" i="3"/>
  <c r="D3621" i="3"/>
  <c r="B3617" i="3"/>
  <c r="C3633" i="3"/>
  <c r="D3658" i="3"/>
  <c r="B3658" i="3"/>
  <c r="C3658" i="3"/>
  <c r="B3677" i="3"/>
  <c r="C3677" i="3"/>
  <c r="E3677" i="3" s="1"/>
  <c r="D3732" i="3"/>
  <c r="B3732" i="3"/>
  <c r="C3732" i="3"/>
  <c r="D3655" i="3"/>
  <c r="B3655" i="3"/>
  <c r="B3664" i="3"/>
  <c r="C3664" i="3"/>
  <c r="E3664" i="3" s="1"/>
  <c r="D3681" i="3"/>
  <c r="B3681" i="3"/>
  <c r="C3681" i="3"/>
  <c r="D3644" i="3"/>
  <c r="B3644" i="3"/>
  <c r="B3683" i="3"/>
  <c r="C3683" i="3"/>
  <c r="D3683" i="3"/>
  <c r="D3632" i="3"/>
  <c r="B3632" i="3"/>
  <c r="D3652" i="3"/>
  <c r="D3659" i="3"/>
  <c r="D3663" i="3"/>
  <c r="B3663" i="3"/>
  <c r="D3693" i="3"/>
  <c r="B3693" i="3"/>
  <c r="C3693" i="3"/>
  <c r="B3711" i="3"/>
  <c r="C3711" i="3"/>
  <c r="D3711" i="3"/>
  <c r="D3705" i="3"/>
  <c r="D3728" i="3"/>
  <c r="C3745" i="3"/>
  <c r="D3745" i="3"/>
  <c r="C3756" i="3"/>
  <c r="D3756" i="3"/>
  <c r="C3766" i="3"/>
  <c r="D3766" i="3"/>
  <c r="C3775" i="3"/>
  <c r="D3775" i="3"/>
  <c r="C3705" i="3"/>
  <c r="C3719" i="3"/>
  <c r="E3719" i="3" s="1"/>
  <c r="C3728" i="3"/>
  <c r="C3736" i="3"/>
  <c r="E3736" i="3" s="1"/>
  <c r="B3801" i="3"/>
  <c r="C3801" i="3"/>
  <c r="D3801" i="3"/>
  <c r="B3719" i="3"/>
  <c r="B3736" i="3"/>
  <c r="C3752" i="3"/>
  <c r="E3752" i="3" s="1"/>
  <c r="C3769" i="3"/>
  <c r="E3769" i="3" s="1"/>
  <c r="C3778" i="3"/>
  <c r="E3778" i="3" s="1"/>
  <c r="D3776" i="3"/>
  <c r="D3797" i="3"/>
  <c r="C3795" i="3"/>
  <c r="E3795" i="3" s="1"/>
  <c r="B3769" i="3"/>
  <c r="B3778" i="3"/>
  <c r="B3772" i="3"/>
  <c r="C3772" i="3"/>
  <c r="E3772" i="3" s="1"/>
  <c r="D3737" i="3"/>
  <c r="B3749" i="3"/>
  <c r="C3749" i="3"/>
  <c r="E3749" i="3" s="1"/>
  <c r="B3761" i="3"/>
  <c r="C3761" i="3"/>
  <c r="E3761" i="3" s="1"/>
  <c r="B3780" i="3"/>
  <c r="C3780" i="3"/>
  <c r="E3780" i="3" s="1"/>
  <c r="C3737" i="3"/>
  <c r="C3785" i="3"/>
  <c r="D3785" i="3"/>
  <c r="D3764" i="3"/>
  <c r="D3779" i="3"/>
  <c r="D3773" i="3"/>
  <c r="C3782" i="3"/>
  <c r="E3782" i="3" s="1"/>
  <c r="D3802" i="3"/>
  <c r="D3804" i="3"/>
  <c r="B3804" i="3"/>
  <c r="B3756" i="3"/>
  <c r="B3766" i="3"/>
  <c r="B3775" i="3"/>
  <c r="B3796" i="3"/>
  <c r="C3796" i="3"/>
  <c r="E3796" i="3" s="1"/>
  <c r="B3802" i="3"/>
  <c r="D3787" i="3"/>
  <c r="D3793" i="3"/>
  <c r="D3808" i="3"/>
  <c r="C3808" i="3"/>
  <c r="D3791" i="3"/>
  <c r="G1614" i="3"/>
  <c r="F1614" i="3"/>
  <c r="H1614" i="3" s="1"/>
  <c r="G1598" i="3"/>
  <c r="F1598" i="3"/>
  <c r="G1558" i="3"/>
  <c r="F1558" i="3"/>
  <c r="G1526" i="3"/>
  <c r="F1526" i="3"/>
  <c r="G1430" i="3"/>
  <c r="F1430" i="3"/>
  <c r="H1430" i="3" s="1"/>
  <c r="G1366" i="3"/>
  <c r="F1366" i="3"/>
  <c r="G3789" i="3"/>
  <c r="F3789" i="3"/>
  <c r="G3781" i="3"/>
  <c r="F3781" i="3"/>
  <c r="H3781" i="3" s="1"/>
  <c r="G3733" i="3"/>
  <c r="F3733" i="3"/>
  <c r="G3717" i="3"/>
  <c r="F3717" i="3"/>
  <c r="G3701" i="3"/>
  <c r="F3701" i="3"/>
  <c r="G3581" i="3"/>
  <c r="F3581" i="3"/>
  <c r="G3501" i="3"/>
  <c r="F3501" i="3"/>
  <c r="G3493" i="3"/>
  <c r="F3493" i="3"/>
  <c r="G3453" i="3"/>
  <c r="F3453" i="3"/>
  <c r="G3437" i="3"/>
  <c r="F3437" i="3"/>
  <c r="H3437" i="3" s="1"/>
  <c r="G3389" i="3"/>
  <c r="F3389" i="3"/>
  <c r="G3341" i="3"/>
  <c r="F3341" i="3"/>
  <c r="G3333" i="3"/>
  <c r="F3333" i="3"/>
  <c r="G3269" i="3"/>
  <c r="F3269" i="3"/>
  <c r="G3261" i="3"/>
  <c r="F3261" i="3"/>
  <c r="G3237" i="3"/>
  <c r="F3237" i="3"/>
  <c r="G3221" i="3"/>
  <c r="F3221" i="3"/>
  <c r="G3213" i="3"/>
  <c r="F3213" i="3"/>
  <c r="G3197" i="3"/>
  <c r="F3197" i="3"/>
  <c r="G3189" i="3"/>
  <c r="F3189" i="3"/>
  <c r="F3173" i="3"/>
  <c r="G3173" i="3"/>
  <c r="G3133" i="3"/>
  <c r="F3133" i="3"/>
  <c r="G3117" i="3"/>
  <c r="F3117" i="3"/>
  <c r="G3109" i="3"/>
  <c r="F3109" i="3"/>
  <c r="G3101" i="3"/>
  <c r="F3101" i="3"/>
  <c r="G3093" i="3"/>
  <c r="F3093" i="3"/>
  <c r="G3077" i="3"/>
  <c r="F3077" i="3"/>
  <c r="G3053" i="3"/>
  <c r="F3053" i="3"/>
  <c r="G3021" i="3"/>
  <c r="F3021" i="3"/>
  <c r="G3013" i="3"/>
  <c r="F3013" i="3"/>
  <c r="G2965" i="3"/>
  <c r="F2965" i="3"/>
  <c r="G2885" i="3"/>
  <c r="F2885" i="3"/>
  <c r="G2869" i="3"/>
  <c r="F2869" i="3"/>
  <c r="G2813" i="3"/>
  <c r="F2813" i="3"/>
  <c r="G2781" i="3"/>
  <c r="F2781" i="3"/>
  <c r="G2773" i="3"/>
  <c r="F2773" i="3"/>
  <c r="G2765" i="3"/>
  <c r="F2765" i="3"/>
  <c r="G2709" i="3"/>
  <c r="F2709" i="3"/>
  <c r="G2701" i="3"/>
  <c r="F2701" i="3"/>
  <c r="G2629" i="3"/>
  <c r="F2629" i="3"/>
  <c r="G2621" i="3"/>
  <c r="F2621" i="3"/>
  <c r="G2589" i="3"/>
  <c r="F2589" i="3"/>
  <c r="G2541" i="3"/>
  <c r="F2541" i="3"/>
  <c r="G2517" i="3"/>
  <c r="F2517" i="3"/>
  <c r="G2501" i="3"/>
  <c r="F2501" i="3"/>
  <c r="G2477" i="3"/>
  <c r="F2477" i="3"/>
  <c r="G2445" i="3"/>
  <c r="F2445" i="3"/>
  <c r="G2397" i="3"/>
  <c r="F2397" i="3"/>
  <c r="G2341" i="3"/>
  <c r="F2341" i="3"/>
  <c r="G2309" i="3"/>
  <c r="F2309" i="3"/>
  <c r="G2285" i="3"/>
  <c r="F2285" i="3"/>
  <c r="G2181" i="3"/>
  <c r="F2181" i="3"/>
  <c r="G2133" i="3"/>
  <c r="F2133" i="3"/>
  <c r="G2117" i="3"/>
  <c r="F2117" i="3"/>
  <c r="G2101" i="3"/>
  <c r="F2101" i="3"/>
  <c r="H2101" i="3" s="1"/>
  <c r="G2093" i="3"/>
  <c r="F2093" i="3"/>
  <c r="G2053" i="3"/>
  <c r="F2053" i="3"/>
  <c r="G2029" i="3"/>
  <c r="F2029" i="3"/>
  <c r="G2005" i="3"/>
  <c r="F2005" i="3"/>
  <c r="H2005" i="3" s="1"/>
  <c r="G1941" i="3"/>
  <c r="F1941" i="3"/>
  <c r="F1917" i="3"/>
  <c r="G1917" i="3"/>
  <c r="G1853" i="3"/>
  <c r="F1853" i="3"/>
  <c r="G1837" i="3"/>
  <c r="F1837" i="3"/>
  <c r="H1837" i="3" s="1"/>
  <c r="F1829" i="3"/>
  <c r="G1829" i="3"/>
  <c r="G1773" i="3"/>
  <c r="F1773" i="3"/>
  <c r="G1637" i="3"/>
  <c r="F1637" i="3"/>
  <c r="G1613" i="3"/>
  <c r="F1613" i="3"/>
  <c r="H1613" i="3" s="1"/>
  <c r="G1541" i="3"/>
  <c r="F1541" i="3"/>
  <c r="G1493" i="3"/>
  <c r="F1493" i="3"/>
  <c r="G1429" i="3"/>
  <c r="F1429" i="3"/>
  <c r="F1397" i="3"/>
  <c r="G1397" i="3"/>
  <c r="F1381" i="3"/>
  <c r="G1381" i="3"/>
  <c r="G1325" i="3"/>
  <c r="F1325" i="3"/>
  <c r="G1269" i="3"/>
  <c r="F1269" i="3"/>
  <c r="G1253" i="3"/>
  <c r="F1253" i="3"/>
  <c r="H1253" i="3" s="1"/>
  <c r="G1245" i="3"/>
  <c r="F1245" i="3"/>
  <c r="G1237" i="3"/>
  <c r="F1237" i="3"/>
  <c r="G1213" i="3"/>
  <c r="F1213" i="3"/>
  <c r="F1197" i="3"/>
  <c r="G1197" i="3"/>
  <c r="G1173" i="3"/>
  <c r="F1173" i="3"/>
  <c r="F1165" i="3"/>
  <c r="G1165" i="3"/>
  <c r="G1141" i="3"/>
  <c r="F1141" i="3"/>
  <c r="G1125" i="3"/>
  <c r="F1125" i="3"/>
  <c r="H1125" i="3" s="1"/>
  <c r="G1109" i="3"/>
  <c r="F1109" i="3"/>
  <c r="G1093" i="3"/>
  <c r="F1093" i="3"/>
  <c r="G1029" i="3"/>
  <c r="F1029" i="3"/>
  <c r="G981" i="3"/>
  <c r="F981" i="3"/>
  <c r="H981" i="3" s="1"/>
  <c r="G917" i="3"/>
  <c r="F917" i="3"/>
  <c r="G909" i="3"/>
  <c r="F909" i="3"/>
  <c r="G861" i="3"/>
  <c r="F861" i="3"/>
  <c r="G781" i="3"/>
  <c r="F781" i="3"/>
  <c r="H781" i="3" s="1"/>
  <c r="G773" i="3"/>
  <c r="F773" i="3"/>
  <c r="G765" i="3"/>
  <c r="F765" i="3"/>
  <c r="G741" i="3"/>
  <c r="F741" i="3"/>
  <c r="G717" i="3"/>
  <c r="F717" i="3"/>
  <c r="H717" i="3" s="1"/>
  <c r="F653" i="3"/>
  <c r="G653" i="3"/>
  <c r="G637" i="3"/>
  <c r="F637" i="3"/>
  <c r="G613" i="3"/>
  <c r="F613" i="3"/>
  <c r="G605" i="3"/>
  <c r="F605" i="3"/>
  <c r="H605" i="3" s="1"/>
  <c r="G549" i="3"/>
  <c r="F549" i="3"/>
  <c r="G493" i="3"/>
  <c r="F493" i="3"/>
  <c r="G453" i="3"/>
  <c r="F453" i="3"/>
  <c r="G429" i="3"/>
  <c r="F429" i="3"/>
  <c r="H429" i="3" s="1"/>
  <c r="G389" i="3"/>
  <c r="F389" i="3"/>
  <c r="G349" i="3"/>
  <c r="F349" i="3"/>
  <c r="G309" i="3"/>
  <c r="F309" i="3"/>
  <c r="G157" i="3"/>
  <c r="F157" i="3"/>
  <c r="H157" i="3" s="1"/>
  <c r="G125" i="3"/>
  <c r="F125" i="3"/>
  <c r="G53" i="3"/>
  <c r="F53" i="3"/>
  <c r="F23" i="3"/>
  <c r="H23" i="3" s="1"/>
  <c r="F67" i="3"/>
  <c r="H67" i="3" s="1"/>
  <c r="F103" i="3"/>
  <c r="H103" i="3" s="1"/>
  <c r="F150" i="3"/>
  <c r="H150" i="3" s="1"/>
  <c r="F196" i="3"/>
  <c r="H196" i="3" s="1"/>
  <c r="F228" i="3"/>
  <c r="H228" i="3" s="1"/>
  <c r="F270" i="3"/>
  <c r="H270" i="3" s="1"/>
  <c r="F419" i="3"/>
  <c r="H419" i="3" s="1"/>
  <c r="F556" i="3"/>
  <c r="H556" i="3" s="1"/>
  <c r="F663" i="3"/>
  <c r="H663" i="3" s="1"/>
  <c r="F766" i="3"/>
  <c r="H766" i="3" s="1"/>
  <c r="F889" i="3"/>
  <c r="H889" i="3" s="1"/>
  <c r="F1042" i="3"/>
  <c r="H1042" i="3" s="1"/>
  <c r="F1190" i="3"/>
  <c r="H1190" i="3" s="1"/>
  <c r="F1347" i="3"/>
  <c r="H1347" i="3" s="1"/>
  <c r="F1525" i="3"/>
  <c r="H1525" i="3" s="1"/>
  <c r="F1708" i="3"/>
  <c r="H1708" i="3" s="1"/>
  <c r="F1936" i="3"/>
  <c r="H1936" i="3" s="1"/>
  <c r="F2123" i="3"/>
  <c r="H2123" i="3" s="1"/>
  <c r="F2492" i="3"/>
  <c r="H2492" i="3" s="1"/>
  <c r="F2822" i="3"/>
  <c r="H2822" i="3" s="1"/>
  <c r="F3061" i="3"/>
  <c r="H3061" i="3" s="1"/>
  <c r="G3770" i="3"/>
  <c r="F3770" i="3"/>
  <c r="D3754" i="3"/>
  <c r="G3754" i="3"/>
  <c r="F3754" i="3"/>
  <c r="D3746" i="3"/>
  <c r="G3746" i="3"/>
  <c r="F3746" i="3"/>
  <c r="G3722" i="3"/>
  <c r="F3722" i="3"/>
  <c r="G3706" i="3"/>
  <c r="F3706" i="3"/>
  <c r="G3690" i="3"/>
  <c r="F3690" i="3"/>
  <c r="H3690" i="3" s="1"/>
  <c r="F3682" i="3"/>
  <c r="G3682" i="3"/>
  <c r="G3626" i="3"/>
  <c r="F3626" i="3"/>
  <c r="G3554" i="3"/>
  <c r="F3554" i="3"/>
  <c r="G3546" i="3"/>
  <c r="F3546" i="3"/>
  <c r="H3546" i="3" s="1"/>
  <c r="G3522" i="3"/>
  <c r="F3522" i="3"/>
  <c r="G3514" i="3"/>
  <c r="F3514" i="3"/>
  <c r="G3490" i="3"/>
  <c r="F3490" i="3"/>
  <c r="G3442" i="3"/>
  <c r="F3442" i="3"/>
  <c r="H3442" i="3" s="1"/>
  <c r="G3354" i="3"/>
  <c r="F3354" i="3"/>
  <c r="G3330" i="3"/>
  <c r="F3330" i="3"/>
  <c r="G3322" i="3"/>
  <c r="F3322" i="3"/>
  <c r="G3314" i="3"/>
  <c r="F3314" i="3"/>
  <c r="H3314" i="3" s="1"/>
  <c r="G3298" i="3"/>
  <c r="F3298" i="3"/>
  <c r="G3282" i="3"/>
  <c r="F3282" i="3"/>
  <c r="G3242" i="3"/>
  <c r="F3242" i="3"/>
  <c r="G3234" i="3"/>
  <c r="F3234" i="3"/>
  <c r="H3234" i="3" s="1"/>
  <c r="G3218" i="3"/>
  <c r="F3218" i="3"/>
  <c r="G3194" i="3"/>
  <c r="F3194" i="3"/>
  <c r="G3178" i="3"/>
  <c r="F3178" i="3"/>
  <c r="G3800" i="3"/>
  <c r="F3800" i="3"/>
  <c r="H3800" i="3" s="1"/>
  <c r="G3784" i="3"/>
  <c r="F3784" i="3"/>
  <c r="G3720" i="3"/>
  <c r="F3720" i="3"/>
  <c r="G3680" i="3"/>
  <c r="F3680" i="3"/>
  <c r="G3672" i="3"/>
  <c r="F3672" i="3"/>
  <c r="H3672" i="3" s="1"/>
  <c r="F3656" i="3"/>
  <c r="G3656" i="3"/>
  <c r="G3648" i="3"/>
  <c r="F3648" i="3"/>
  <c r="G3616" i="3"/>
  <c r="F3616" i="3"/>
  <c r="G3600" i="3"/>
  <c r="F3600" i="3"/>
  <c r="H3600" i="3" s="1"/>
  <c r="G3560" i="3"/>
  <c r="F3560" i="3"/>
  <c r="G3536" i="3"/>
  <c r="F3536" i="3"/>
  <c r="G3480" i="3"/>
  <c r="F3480" i="3"/>
  <c r="G3448" i="3"/>
  <c r="F3448" i="3"/>
  <c r="H3448" i="3" s="1"/>
  <c r="F3392" i="3"/>
  <c r="G3392" i="3"/>
  <c r="G3272" i="3"/>
  <c r="F3272" i="3"/>
  <c r="G3264" i="3"/>
  <c r="F3264" i="3"/>
  <c r="G3240" i="3"/>
  <c r="F3240" i="3"/>
  <c r="H3240" i="3" s="1"/>
  <c r="G3200" i="3"/>
  <c r="F3200" i="3"/>
  <c r="G3192" i="3"/>
  <c r="F3192" i="3"/>
  <c r="G3184" i="3"/>
  <c r="F3184" i="3"/>
  <c r="G3176" i="3"/>
  <c r="F3176" i="3"/>
  <c r="H3176" i="3" s="1"/>
  <c r="G3112" i="3"/>
  <c r="F3112" i="3"/>
  <c r="G3104" i="3"/>
  <c r="F3104" i="3"/>
  <c r="G3088" i="3"/>
  <c r="F3088" i="3"/>
  <c r="G3080" i="3"/>
  <c r="F3080" i="3"/>
  <c r="H3080" i="3" s="1"/>
  <c r="G3064" i="3"/>
  <c r="F3064" i="3"/>
  <c r="F3056" i="3"/>
  <c r="G3056" i="3"/>
  <c r="G3016" i="3"/>
  <c r="F3016" i="3"/>
  <c r="G2992" i="3"/>
  <c r="F2992" i="3"/>
  <c r="H2992" i="3" s="1"/>
  <c r="G3799" i="3"/>
  <c r="F3799" i="3"/>
  <c r="G3759" i="3"/>
  <c r="F3759" i="3"/>
  <c r="F3727" i="3"/>
  <c r="G3727" i="3"/>
  <c r="G3695" i="3"/>
  <c r="F3695" i="3"/>
  <c r="H3695" i="3" s="1"/>
  <c r="G3671" i="3"/>
  <c r="F3671" i="3"/>
  <c r="G3623" i="3"/>
  <c r="F3623" i="3"/>
  <c r="G3607" i="3"/>
  <c r="F3607" i="3"/>
  <c r="G3567" i="3"/>
  <c r="F3567" i="3"/>
  <c r="H3567" i="3" s="1"/>
  <c r="G3527" i="3"/>
  <c r="F3527" i="3"/>
  <c r="G3439" i="3"/>
  <c r="F3439" i="3"/>
  <c r="G3431" i="3"/>
  <c r="F3431" i="3"/>
  <c r="G3415" i="3"/>
  <c r="F3415" i="3"/>
  <c r="H3415" i="3" s="1"/>
  <c r="G3391" i="3"/>
  <c r="F3391" i="3"/>
  <c r="G3311" i="3"/>
  <c r="F3311" i="3"/>
  <c r="G3247" i="3"/>
  <c r="F3247" i="3"/>
  <c r="G3239" i="3"/>
  <c r="F3239" i="3"/>
  <c r="H3239" i="3" s="1"/>
  <c r="F3231" i="3"/>
  <c r="G3231" i="3"/>
  <c r="G3175" i="3"/>
  <c r="F3175" i="3"/>
  <c r="G3159" i="3"/>
  <c r="F3159" i="3"/>
  <c r="G3135" i="3"/>
  <c r="F3135" i="3"/>
  <c r="H3135" i="3" s="1"/>
  <c r="G3111" i="3"/>
  <c r="F3111" i="3"/>
  <c r="G3063" i="3"/>
  <c r="F3063" i="3"/>
  <c r="G3806" i="3"/>
  <c r="F3806" i="3"/>
  <c r="G3758" i="3"/>
  <c r="F3758" i="3"/>
  <c r="H3758" i="3" s="1"/>
  <c r="G3742" i="3"/>
  <c r="F3742" i="3"/>
  <c r="G3702" i="3"/>
  <c r="F3702" i="3"/>
  <c r="G3670" i="3"/>
  <c r="F3670" i="3"/>
  <c r="G3614" i="3"/>
  <c r="F3614" i="3"/>
  <c r="H3614" i="3" s="1"/>
  <c r="G3478" i="3"/>
  <c r="F3478" i="3"/>
  <c r="F3470" i="3"/>
  <c r="G3470" i="3"/>
  <c r="G3454" i="3"/>
  <c r="F3454" i="3"/>
  <c r="G3430" i="3"/>
  <c r="F3430" i="3"/>
  <c r="H3430" i="3" s="1"/>
  <c r="G3366" i="3"/>
  <c r="F3366" i="3"/>
  <c r="G3246" i="3"/>
  <c r="F3246" i="3"/>
  <c r="G3214" i="3"/>
  <c r="F3214" i="3"/>
  <c r="G3198" i="3"/>
  <c r="F3198" i="3"/>
  <c r="H3198" i="3" s="1"/>
  <c r="G3174" i="3"/>
  <c r="F3174" i="3"/>
  <c r="G3166" i="3"/>
  <c r="F3166" i="3"/>
  <c r="G3158" i="3"/>
  <c r="F3158" i="3"/>
  <c r="G3142" i="3"/>
  <c r="F3142" i="3"/>
  <c r="H3142" i="3" s="1"/>
  <c r="G3126" i="3"/>
  <c r="F3126" i="3"/>
  <c r="G3118" i="3"/>
  <c r="F3118" i="3"/>
  <c r="G3110" i="3"/>
  <c r="F3110" i="3"/>
  <c r="G3094" i="3"/>
  <c r="F3094" i="3"/>
  <c r="H3094" i="3" s="1"/>
  <c r="G3086" i="3"/>
  <c r="F3086" i="3"/>
  <c r="G3054" i="3"/>
  <c r="F3054" i="3"/>
  <c r="G3046" i="3"/>
  <c r="F3046" i="3"/>
  <c r="G3022" i="3"/>
  <c r="F3022" i="3"/>
  <c r="H3022" i="3" s="1"/>
  <c r="G3014" i="3"/>
  <c r="F3014" i="3"/>
  <c r="G3006" i="3"/>
  <c r="F3006" i="3"/>
  <c r="G2998" i="3"/>
  <c r="F2998" i="3"/>
  <c r="G2974" i="3"/>
  <c r="F2974" i="3"/>
  <c r="H2974" i="3" s="1"/>
  <c r="G2942" i="3"/>
  <c r="F2942" i="3"/>
  <c r="G2846" i="3"/>
  <c r="F2846" i="3"/>
  <c r="G3748" i="3"/>
  <c r="F3748" i="3"/>
  <c r="H3748" i="3" s="1"/>
  <c r="G3716" i="3"/>
  <c r="F3716" i="3"/>
  <c r="H3716" i="3" s="1"/>
  <c r="G3708" i="3"/>
  <c r="F3708" i="3"/>
  <c r="F3676" i="3"/>
  <c r="G3676" i="3"/>
  <c r="G3660" i="3"/>
  <c r="F3660" i="3"/>
  <c r="G3636" i="3"/>
  <c r="F3636" i="3"/>
  <c r="H3636" i="3" s="1"/>
  <c r="G3604" i="3"/>
  <c r="F3604" i="3"/>
  <c r="G3572" i="3"/>
  <c r="F3572" i="3"/>
  <c r="G3508" i="3"/>
  <c r="F3508" i="3"/>
  <c r="G3484" i="3"/>
  <c r="F3484" i="3"/>
  <c r="H3484" i="3" s="1"/>
  <c r="G3436" i="3"/>
  <c r="F3436" i="3"/>
  <c r="G3428" i="3"/>
  <c r="F3428" i="3"/>
  <c r="G3396" i="3"/>
  <c r="F3396" i="3"/>
  <c r="G3332" i="3"/>
  <c r="F3332" i="3"/>
  <c r="H3332" i="3" s="1"/>
  <c r="G3292" i="3"/>
  <c r="F3292" i="3"/>
  <c r="G3252" i="3"/>
  <c r="F3252" i="3"/>
  <c r="G3244" i="3"/>
  <c r="F3244" i="3"/>
  <c r="G3236" i="3"/>
  <c r="F3236" i="3"/>
  <c r="H3236" i="3" s="1"/>
  <c r="F3228" i="3"/>
  <c r="G3228" i="3"/>
  <c r="G3212" i="3"/>
  <c r="F3212" i="3"/>
  <c r="G3188" i="3"/>
  <c r="F3188" i="3"/>
  <c r="G3180" i="3"/>
  <c r="F3180" i="3"/>
  <c r="H3180" i="3" s="1"/>
  <c r="G3164" i="3"/>
  <c r="F3164" i="3"/>
  <c r="G3156" i="3"/>
  <c r="F3156" i="3"/>
  <c r="G3140" i="3"/>
  <c r="F3140" i="3"/>
  <c r="G2868" i="3"/>
  <c r="F2868" i="3"/>
  <c r="H2868" i="3" s="1"/>
  <c r="G2836" i="3"/>
  <c r="F2836" i="3"/>
  <c r="G2428" i="3"/>
  <c r="F2428" i="3"/>
  <c r="G2396" i="3"/>
  <c r="F2396" i="3"/>
  <c r="H2396" i="3" s="1"/>
  <c r="G2380" i="3"/>
  <c r="F2380" i="3"/>
  <c r="H2380" i="3" s="1"/>
  <c r="G2372" i="3"/>
  <c r="F2372" i="3"/>
  <c r="G2284" i="3"/>
  <c r="F2284" i="3"/>
  <c r="F2260" i="3"/>
  <c r="G2260" i="3"/>
  <c r="G2228" i="3"/>
  <c r="F2228" i="3"/>
  <c r="H2228" i="3" s="1"/>
  <c r="G2220" i="3"/>
  <c r="F2220" i="3"/>
  <c r="G2196" i="3"/>
  <c r="F2196" i="3"/>
  <c r="G2164" i="3"/>
  <c r="F2164" i="3"/>
  <c r="F2156" i="3"/>
  <c r="G2156" i="3"/>
  <c r="G2076" i="3"/>
  <c r="F2076" i="3"/>
  <c r="G1996" i="3"/>
  <c r="F1996" i="3"/>
  <c r="G1988" i="3"/>
  <c r="F1988" i="3"/>
  <c r="G1980" i="3"/>
  <c r="F1980" i="3"/>
  <c r="H1980" i="3" s="1"/>
  <c r="G1964" i="3"/>
  <c r="F1964" i="3"/>
  <c r="G1932" i="3"/>
  <c r="F1932" i="3"/>
  <c r="G1852" i="3"/>
  <c r="F1852" i="3"/>
  <c r="G1804" i="3"/>
  <c r="F1804" i="3"/>
  <c r="H1804" i="3" s="1"/>
  <c r="G1756" i="3"/>
  <c r="F1756" i="3"/>
  <c r="G1732" i="3"/>
  <c r="F1732" i="3"/>
  <c r="G1676" i="3"/>
  <c r="F1676" i="3"/>
  <c r="G1652" i="3"/>
  <c r="F1652" i="3"/>
  <c r="H1652" i="3" s="1"/>
  <c r="G1612" i="3"/>
  <c r="F1612" i="3"/>
  <c r="G1596" i="3"/>
  <c r="F1596" i="3"/>
  <c r="G1540" i="3"/>
  <c r="F1540" i="3"/>
  <c r="G1532" i="3"/>
  <c r="F1532" i="3"/>
  <c r="H1532" i="3" s="1"/>
  <c r="G1500" i="3"/>
  <c r="F1500" i="3"/>
  <c r="G1460" i="3"/>
  <c r="F1460" i="3"/>
  <c r="G1372" i="3"/>
  <c r="F1372" i="3"/>
  <c r="G1332" i="3"/>
  <c r="F1332" i="3"/>
  <c r="H1332" i="3" s="1"/>
  <c r="G1300" i="3"/>
  <c r="F1300" i="3"/>
  <c r="G1292" i="3"/>
  <c r="F1292" i="3"/>
  <c r="F1284" i="3"/>
  <c r="G1284" i="3"/>
  <c r="G1276" i="3"/>
  <c r="F1276" i="3"/>
  <c r="H1276" i="3" s="1"/>
  <c r="G1252" i="3"/>
  <c r="F1252" i="3"/>
  <c r="G1236" i="3"/>
  <c r="F1236" i="3"/>
  <c r="G1220" i="3"/>
  <c r="F1220" i="3"/>
  <c r="G1180" i="3"/>
  <c r="F1180" i="3"/>
  <c r="H1180" i="3" s="1"/>
  <c r="G1148" i="3"/>
  <c r="F1148" i="3"/>
  <c r="G1116" i="3"/>
  <c r="F1116" i="3"/>
  <c r="G1084" i="3"/>
  <c r="F1084" i="3"/>
  <c r="G1060" i="3"/>
  <c r="F1060" i="3"/>
  <c r="H1060" i="3" s="1"/>
  <c r="G1052" i="3"/>
  <c r="F1052" i="3"/>
  <c r="G1036" i="3"/>
  <c r="F1036" i="3"/>
  <c r="G1012" i="3"/>
  <c r="F1012" i="3"/>
  <c r="G948" i="3"/>
  <c r="F948" i="3"/>
  <c r="H948" i="3" s="1"/>
  <c r="G916" i="3"/>
  <c r="F916" i="3"/>
  <c r="G884" i="3"/>
  <c r="F884" i="3"/>
  <c r="G876" i="3"/>
  <c r="F876" i="3"/>
  <c r="F844" i="3"/>
  <c r="G844" i="3"/>
  <c r="G812" i="3"/>
  <c r="F812" i="3"/>
  <c r="G780" i="3"/>
  <c r="F780" i="3"/>
  <c r="G764" i="3"/>
  <c r="F764" i="3"/>
  <c r="G748" i="3"/>
  <c r="F748" i="3"/>
  <c r="H748" i="3" s="1"/>
  <c r="G684" i="3"/>
  <c r="F684" i="3"/>
  <c r="G676" i="3"/>
  <c r="F676" i="3"/>
  <c r="G660" i="3"/>
  <c r="F660" i="3"/>
  <c r="G636" i="3"/>
  <c r="F636" i="3"/>
  <c r="H636" i="3" s="1"/>
  <c r="G572" i="3"/>
  <c r="F572" i="3"/>
  <c r="F564" i="3"/>
  <c r="G564" i="3"/>
  <c r="G484" i="3"/>
  <c r="F484" i="3"/>
  <c r="G340" i="3"/>
  <c r="F340" i="3"/>
  <c r="H340" i="3" s="1"/>
  <c r="G252" i="3"/>
  <c r="F252" i="3"/>
  <c r="F31" i="3"/>
  <c r="H31" i="3" s="1"/>
  <c r="F68" i="3"/>
  <c r="H68" i="3" s="1"/>
  <c r="F107" i="3"/>
  <c r="H107" i="3" s="1"/>
  <c r="F158" i="3"/>
  <c r="H158" i="3" s="1"/>
  <c r="F197" i="3"/>
  <c r="H197" i="3" s="1"/>
  <c r="F238" i="3"/>
  <c r="H238" i="3" s="1"/>
  <c r="F284" i="3"/>
  <c r="H284" i="3" s="1"/>
  <c r="F422" i="3"/>
  <c r="H422" i="3" s="1"/>
  <c r="F559" i="3"/>
  <c r="H559" i="3" s="1"/>
  <c r="F664" i="3"/>
  <c r="H664" i="3" s="1"/>
  <c r="F772" i="3"/>
  <c r="H772" i="3" s="1"/>
  <c r="F891" i="3"/>
  <c r="H891" i="3" s="1"/>
  <c r="F1047" i="3"/>
  <c r="H1047" i="3" s="1"/>
  <c r="F1193" i="3"/>
  <c r="H1193" i="3" s="1"/>
  <c r="F1350" i="3"/>
  <c r="H1350" i="3" s="1"/>
  <c r="F1535" i="3"/>
  <c r="H1535" i="3" s="1"/>
  <c r="F1709" i="3"/>
  <c r="H1709" i="3" s="1"/>
  <c r="F1937" i="3"/>
  <c r="H1937" i="3" s="1"/>
  <c r="F2143" i="3"/>
  <c r="H2143" i="3" s="1"/>
  <c r="F2495" i="3"/>
  <c r="H2495" i="3" s="1"/>
  <c r="F2832" i="3"/>
  <c r="H2832" i="3" s="1"/>
  <c r="F3071" i="3"/>
  <c r="H3071" i="3" s="1"/>
  <c r="G3084" i="3"/>
  <c r="F3084" i="3"/>
  <c r="G3052" i="3"/>
  <c r="F3052" i="3"/>
  <c r="G3036" i="3"/>
  <c r="F3036" i="3"/>
  <c r="G3028" i="3"/>
  <c r="F3028" i="3"/>
  <c r="H3028" i="3" s="1"/>
  <c r="G3004" i="3"/>
  <c r="F3004" i="3"/>
  <c r="G2972" i="3"/>
  <c r="F2972" i="3"/>
  <c r="G2732" i="3"/>
  <c r="F2732" i="3"/>
  <c r="G2684" i="3"/>
  <c r="F2684" i="3"/>
  <c r="H2684" i="3" s="1"/>
  <c r="G2676" i="3"/>
  <c r="F2676" i="3"/>
  <c r="G2580" i="3"/>
  <c r="F2580" i="3"/>
  <c r="G3803" i="3"/>
  <c r="F3803" i="3"/>
  <c r="G3771" i="3"/>
  <c r="F3771" i="3"/>
  <c r="H3771" i="3" s="1"/>
  <c r="G3763" i="3"/>
  <c r="F3763" i="3"/>
  <c r="G3699" i="3"/>
  <c r="F3699" i="3"/>
  <c r="G3627" i="3"/>
  <c r="F3627" i="3"/>
  <c r="H3627" i="3" s="1"/>
  <c r="G3603" i="3"/>
  <c r="F3603" i="3"/>
  <c r="H3603" i="3" s="1"/>
  <c r="G3595" i="3"/>
  <c r="F3595" i="3"/>
  <c r="G3587" i="3"/>
  <c r="F3587" i="3"/>
  <c r="G3571" i="3"/>
  <c r="F3571" i="3"/>
  <c r="G3523" i="3"/>
  <c r="F3523" i="3"/>
  <c r="H3523" i="3" s="1"/>
  <c r="G3499" i="3"/>
  <c r="F3499" i="3"/>
  <c r="G3443" i="3"/>
  <c r="F3443" i="3"/>
  <c r="G3435" i="3"/>
  <c r="F3435" i="3"/>
  <c r="G3427" i="3"/>
  <c r="F3427" i="3"/>
  <c r="H3427" i="3" s="1"/>
  <c r="G3419" i="3"/>
  <c r="F3419" i="3"/>
  <c r="G3395" i="3"/>
  <c r="F3395" i="3"/>
  <c r="G3363" i="3"/>
  <c r="F3363" i="3"/>
  <c r="G3307" i="3"/>
  <c r="F3307" i="3"/>
  <c r="H3307" i="3" s="1"/>
  <c r="G3275" i="3"/>
  <c r="F3275" i="3"/>
  <c r="G3259" i="3"/>
  <c r="F3259" i="3"/>
  <c r="G3243" i="3"/>
  <c r="F3243" i="3"/>
  <c r="G3235" i="3"/>
  <c r="F3235" i="3"/>
  <c r="H3235" i="3" s="1"/>
  <c r="G3211" i="3"/>
  <c r="F3211" i="3"/>
  <c r="G3203" i="3"/>
  <c r="F3203" i="3"/>
  <c r="G3195" i="3"/>
  <c r="F3195" i="3"/>
  <c r="G3163" i="3"/>
  <c r="F3163" i="3"/>
  <c r="H3163" i="3" s="1"/>
  <c r="F3139" i="3"/>
  <c r="G3139" i="3"/>
  <c r="G3115" i="3"/>
  <c r="F3115" i="3"/>
  <c r="G3107" i="3"/>
  <c r="F3107" i="3"/>
  <c r="H3107" i="3" s="1"/>
  <c r="G3091" i="3"/>
  <c r="F3091" i="3"/>
  <c r="H3091" i="3" s="1"/>
  <c r="G3067" i="3"/>
  <c r="F3067" i="3"/>
  <c r="G3059" i="3"/>
  <c r="F3059" i="3"/>
  <c r="G3019" i="3"/>
  <c r="F3019" i="3"/>
  <c r="G3011" i="3"/>
  <c r="F3011" i="3"/>
  <c r="H3011" i="3" s="1"/>
  <c r="G2987" i="3"/>
  <c r="F2987" i="3"/>
  <c r="G2979" i="3"/>
  <c r="F2979" i="3"/>
  <c r="G2963" i="3"/>
  <c r="F2963" i="3"/>
  <c r="G2867" i="3"/>
  <c r="F2867" i="3"/>
  <c r="H2867" i="3" s="1"/>
  <c r="G2859" i="3"/>
  <c r="F2859" i="3"/>
  <c r="G2819" i="3"/>
  <c r="F2819" i="3"/>
  <c r="G2539" i="3"/>
  <c r="F2539" i="3"/>
  <c r="G2531" i="3"/>
  <c r="F2531" i="3"/>
  <c r="H2531" i="3" s="1"/>
  <c r="G2515" i="3"/>
  <c r="F2515" i="3"/>
  <c r="G2475" i="3"/>
  <c r="F2475" i="3"/>
  <c r="G2467" i="3"/>
  <c r="F2467" i="3"/>
  <c r="G2443" i="3"/>
  <c r="F2443" i="3"/>
  <c r="H2443" i="3" s="1"/>
  <c r="G2419" i="3"/>
  <c r="F2419" i="3"/>
  <c r="G2379" i="3"/>
  <c r="F2379" i="3"/>
  <c r="G2371" i="3"/>
  <c r="F2371" i="3"/>
  <c r="G2307" i="3"/>
  <c r="F2307" i="3"/>
  <c r="H2307" i="3" s="1"/>
  <c r="G2219" i="3"/>
  <c r="F2219" i="3"/>
  <c r="G2171" i="3"/>
  <c r="F2171" i="3"/>
  <c r="G2099" i="3"/>
  <c r="F2099" i="3"/>
  <c r="G2035" i="3"/>
  <c r="F2035" i="3"/>
  <c r="H2035" i="3" s="1"/>
  <c r="G1939" i="3"/>
  <c r="F1939" i="3"/>
  <c r="G1923" i="3"/>
  <c r="F1923" i="3"/>
  <c r="G1907" i="3"/>
  <c r="F1907" i="3"/>
  <c r="G1843" i="3"/>
  <c r="F1843" i="3"/>
  <c r="H1843" i="3" s="1"/>
  <c r="G1755" i="3"/>
  <c r="F1755" i="3"/>
  <c r="G1707" i="3"/>
  <c r="F1707" i="3"/>
  <c r="G1683" i="3"/>
  <c r="F1683" i="3"/>
  <c r="G1667" i="3"/>
  <c r="F1667" i="3"/>
  <c r="H1667" i="3" s="1"/>
  <c r="G1635" i="3"/>
  <c r="F1635" i="3"/>
  <c r="G1619" i="3"/>
  <c r="F1619" i="3"/>
  <c r="F1611" i="3"/>
  <c r="G1611" i="3"/>
  <c r="G1563" i="3"/>
  <c r="F1563" i="3"/>
  <c r="H1563" i="3" s="1"/>
  <c r="F1507" i="3"/>
  <c r="G1507" i="3"/>
  <c r="G1427" i="3"/>
  <c r="F1427" i="3"/>
  <c r="G1403" i="3"/>
  <c r="F1403" i="3"/>
  <c r="G1379" i="3"/>
  <c r="F1379" i="3"/>
  <c r="H1379" i="3" s="1"/>
  <c r="G1331" i="3"/>
  <c r="F1331" i="3"/>
  <c r="G1235" i="3"/>
  <c r="F1235" i="3"/>
  <c r="G1107" i="3"/>
  <c r="F1107" i="3"/>
  <c r="G1059" i="3"/>
  <c r="F1059" i="3"/>
  <c r="H1059" i="3" s="1"/>
  <c r="G1043" i="3"/>
  <c r="F1043" i="3"/>
  <c r="G1027" i="3"/>
  <c r="F1027" i="3"/>
  <c r="G955" i="3"/>
  <c r="F955" i="3"/>
  <c r="G947" i="3"/>
  <c r="F947" i="3"/>
  <c r="H947" i="3" s="1"/>
  <c r="G923" i="3"/>
  <c r="F923" i="3"/>
  <c r="G875" i="3"/>
  <c r="F875" i="3"/>
  <c r="F803" i="3"/>
  <c r="G803" i="3"/>
  <c r="G763" i="3"/>
  <c r="F763" i="3"/>
  <c r="H763" i="3" s="1"/>
  <c r="G715" i="3"/>
  <c r="F715" i="3"/>
  <c r="G707" i="3"/>
  <c r="F707" i="3"/>
  <c r="F619" i="3"/>
  <c r="G619" i="3"/>
  <c r="F595" i="3"/>
  <c r="G595" i="3"/>
  <c r="G547" i="3"/>
  <c r="F547" i="3"/>
  <c r="F531" i="3"/>
  <c r="G531" i="3"/>
  <c r="G491" i="3"/>
  <c r="F491" i="3"/>
  <c r="G315" i="3"/>
  <c r="F315" i="3"/>
  <c r="H315" i="3" s="1"/>
  <c r="G307" i="3"/>
  <c r="F307" i="3"/>
  <c r="G275" i="3"/>
  <c r="F275" i="3"/>
  <c r="G211" i="3"/>
  <c r="F211" i="3"/>
  <c r="F39" i="3"/>
  <c r="H39" i="3" s="1"/>
  <c r="F71" i="3"/>
  <c r="H71" i="3" s="1"/>
  <c r="F109" i="3"/>
  <c r="H109" i="3" s="1"/>
  <c r="F162" i="3"/>
  <c r="H162" i="3" s="1"/>
  <c r="F204" i="3"/>
  <c r="H204" i="3" s="1"/>
  <c r="F244" i="3"/>
  <c r="H244" i="3" s="1"/>
  <c r="F288" i="3"/>
  <c r="H288" i="3" s="1"/>
  <c r="F442" i="3"/>
  <c r="H442" i="3" s="1"/>
  <c r="F580" i="3"/>
  <c r="H580" i="3" s="1"/>
  <c r="F686" i="3"/>
  <c r="H686" i="3" s="1"/>
  <c r="F789" i="3"/>
  <c r="H789" i="3" s="1"/>
  <c r="F919" i="3"/>
  <c r="H919" i="3" s="1"/>
  <c r="F1062" i="3"/>
  <c r="H1062" i="3" s="1"/>
  <c r="F1224" i="3"/>
  <c r="H1224" i="3" s="1"/>
  <c r="F1387" i="3"/>
  <c r="H1387" i="3" s="1"/>
  <c r="F1579" i="3"/>
  <c r="H1579" i="3" s="1"/>
  <c r="F1743" i="3"/>
  <c r="H1743" i="3" s="1"/>
  <c r="F1979" i="3"/>
  <c r="H1979" i="3" s="1"/>
  <c r="F2212" i="3"/>
  <c r="H2212" i="3" s="1"/>
  <c r="F2552" i="3"/>
  <c r="H2552" i="3" s="1"/>
  <c r="F2896" i="3"/>
  <c r="H2896" i="3" s="1"/>
  <c r="F3095" i="3"/>
  <c r="H3095" i="3" s="1"/>
  <c r="G3002" i="3"/>
  <c r="F3002" i="3"/>
  <c r="G2986" i="3"/>
  <c r="F2986" i="3"/>
  <c r="H2986" i="3" s="1"/>
  <c r="G2978" i="3"/>
  <c r="F2978" i="3"/>
  <c r="G2882" i="3"/>
  <c r="F2882" i="3"/>
  <c r="G2858" i="3"/>
  <c r="F2858" i="3"/>
  <c r="G2778" i="3"/>
  <c r="F2778" i="3"/>
  <c r="H2778" i="3" s="1"/>
  <c r="G2762" i="3"/>
  <c r="F2762" i="3"/>
  <c r="G2674" i="3"/>
  <c r="F2674" i="3"/>
  <c r="G2634" i="3"/>
  <c r="F2634" i="3"/>
  <c r="G2594" i="3"/>
  <c r="F2594" i="3"/>
  <c r="H2594" i="3" s="1"/>
  <c r="G2570" i="3"/>
  <c r="F2570" i="3"/>
  <c r="G2514" i="3"/>
  <c r="F2514" i="3"/>
  <c r="G2506" i="3"/>
  <c r="F2506" i="3"/>
  <c r="G2490" i="3"/>
  <c r="F2490" i="3"/>
  <c r="H2490" i="3" s="1"/>
  <c r="G2474" i="3"/>
  <c r="F2474" i="3"/>
  <c r="G2426" i="3"/>
  <c r="F2426" i="3"/>
  <c r="G2386" i="3"/>
  <c r="F2386" i="3"/>
  <c r="G2378" i="3"/>
  <c r="F2378" i="3"/>
  <c r="H2378" i="3" s="1"/>
  <c r="G2282" i="3"/>
  <c r="F2282" i="3"/>
  <c r="G2234" i="3"/>
  <c r="F2234" i="3"/>
  <c r="G2210" i="3"/>
  <c r="F2210" i="3"/>
  <c r="G2186" i="3"/>
  <c r="F2186" i="3"/>
  <c r="H2186" i="3" s="1"/>
  <c r="G2178" i="3"/>
  <c r="F2178" i="3"/>
  <c r="G2170" i="3"/>
  <c r="F2170" i="3"/>
  <c r="G2106" i="3"/>
  <c r="F2106" i="3"/>
  <c r="G2090" i="3"/>
  <c r="F2090" i="3"/>
  <c r="H2090" i="3" s="1"/>
  <c r="G2074" i="3"/>
  <c r="F2074" i="3"/>
  <c r="G2050" i="3"/>
  <c r="F2050" i="3"/>
  <c r="G2034" i="3"/>
  <c r="F2034" i="3"/>
  <c r="G1986" i="3"/>
  <c r="F1986" i="3"/>
  <c r="H1986" i="3" s="1"/>
  <c r="G1946" i="3"/>
  <c r="F1946" i="3"/>
  <c r="G1842" i="3"/>
  <c r="F1842" i="3"/>
  <c r="G1794" i="3"/>
  <c r="F1794" i="3"/>
  <c r="G1778" i="3"/>
  <c r="F1778" i="3"/>
  <c r="H1778" i="3" s="1"/>
  <c r="G1770" i="3"/>
  <c r="F1770" i="3"/>
  <c r="G1754" i="3"/>
  <c r="F1754" i="3"/>
  <c r="G1738" i="3"/>
  <c r="F1738" i="3"/>
  <c r="G1730" i="3"/>
  <c r="F1730" i="3"/>
  <c r="H1730" i="3" s="1"/>
  <c r="G1706" i="3"/>
  <c r="F1706" i="3"/>
  <c r="G1698" i="3"/>
  <c r="F1698" i="3"/>
  <c r="G1642" i="3"/>
  <c r="F1642" i="3"/>
  <c r="G1634" i="3"/>
  <c r="F1634" i="3"/>
  <c r="H1634" i="3" s="1"/>
  <c r="G1626" i="3"/>
  <c r="F1626" i="3"/>
  <c r="G1514" i="3"/>
  <c r="F1514" i="3"/>
  <c r="G1506" i="3"/>
  <c r="F1506" i="3"/>
  <c r="G1458" i="3"/>
  <c r="F1458" i="3"/>
  <c r="H1458" i="3" s="1"/>
  <c r="G1450" i="3"/>
  <c r="F1450" i="3"/>
  <c r="G1394" i="3"/>
  <c r="F1394" i="3"/>
  <c r="G1378" i="3"/>
  <c r="F1378" i="3"/>
  <c r="G1362" i="3"/>
  <c r="F1362" i="3"/>
  <c r="H1362" i="3" s="1"/>
  <c r="G1266" i="3"/>
  <c r="F1266" i="3"/>
  <c r="F1210" i="3"/>
  <c r="G1210" i="3"/>
  <c r="G1170" i="3"/>
  <c r="F1170" i="3"/>
  <c r="G1058" i="3"/>
  <c r="F1058" i="3"/>
  <c r="H1058" i="3" s="1"/>
  <c r="G962" i="3"/>
  <c r="F962" i="3"/>
  <c r="G938" i="3"/>
  <c r="F938" i="3"/>
  <c r="G738" i="3"/>
  <c r="F738" i="3"/>
  <c r="F730" i="3"/>
  <c r="G730" i="3"/>
  <c r="F706" i="3"/>
  <c r="G706" i="3"/>
  <c r="G682" i="3"/>
  <c r="F682" i="3"/>
  <c r="G666" i="3"/>
  <c r="F666" i="3"/>
  <c r="G658" i="3"/>
  <c r="F658" i="3"/>
  <c r="H658" i="3" s="1"/>
  <c r="G610" i="3"/>
  <c r="F610" i="3"/>
  <c r="G490" i="3"/>
  <c r="F490" i="3"/>
  <c r="G450" i="3"/>
  <c r="F450" i="3"/>
  <c r="G410" i="3"/>
  <c r="F410" i="3"/>
  <c r="H410" i="3" s="1"/>
  <c r="G258" i="3"/>
  <c r="F258" i="3"/>
  <c r="G218" i="3"/>
  <c r="F218" i="3"/>
  <c r="G122" i="3"/>
  <c r="F122" i="3"/>
  <c r="G26" i="3"/>
  <c r="F26" i="3"/>
  <c r="H26" i="3" s="1"/>
  <c r="G10" i="3"/>
  <c r="F10" i="3"/>
  <c r="F40" i="3"/>
  <c r="H40" i="3" s="1"/>
  <c r="F75" i="3"/>
  <c r="H75" i="3" s="1"/>
  <c r="F124" i="3"/>
  <c r="H124" i="3" s="1"/>
  <c r="F167" i="3"/>
  <c r="H167" i="3" s="1"/>
  <c r="F206" i="3"/>
  <c r="H206" i="3" s="1"/>
  <c r="F253" i="3"/>
  <c r="H253" i="3" s="1"/>
  <c r="F291" i="3"/>
  <c r="H291" i="3" s="1"/>
  <c r="F443" i="3"/>
  <c r="H443" i="3" s="1"/>
  <c r="F582" i="3"/>
  <c r="H582" i="3" s="1"/>
  <c r="F695" i="3"/>
  <c r="H695" i="3" s="1"/>
  <c r="F797" i="3"/>
  <c r="H797" i="3" s="1"/>
  <c r="F932" i="3"/>
  <c r="H932" i="3" s="1"/>
  <c r="F1065" i="3"/>
  <c r="H1065" i="3" s="1"/>
  <c r="F1226" i="3"/>
  <c r="H1226" i="3" s="1"/>
  <c r="F1392" i="3"/>
  <c r="H1392" i="3" s="1"/>
  <c r="F1588" i="3"/>
  <c r="H1588" i="3" s="1"/>
  <c r="F1745" i="3"/>
  <c r="H1745" i="3" s="1"/>
  <c r="F1982" i="3"/>
  <c r="H1982" i="3" s="1"/>
  <c r="F2215" i="3"/>
  <c r="H2215" i="3" s="1"/>
  <c r="F2558" i="3"/>
  <c r="H2558" i="3" s="1"/>
  <c r="F2916" i="3"/>
  <c r="H2916" i="3" s="1"/>
  <c r="F3102" i="3"/>
  <c r="H3102" i="3" s="1"/>
  <c r="G3146" i="3"/>
  <c r="F3146" i="3"/>
  <c r="F3138" i="3"/>
  <c r="G3138" i="3"/>
  <c r="G3114" i="3"/>
  <c r="F3114" i="3"/>
  <c r="G3098" i="3"/>
  <c r="F3098" i="3"/>
  <c r="H3098" i="3" s="1"/>
  <c r="G3090" i="3"/>
  <c r="F3090" i="3"/>
  <c r="G3074" i="3"/>
  <c r="F3074" i="3"/>
  <c r="G3042" i="3"/>
  <c r="F3042" i="3"/>
  <c r="G3026" i="3"/>
  <c r="F3026" i="3"/>
  <c r="H3026" i="3" s="1"/>
  <c r="F3729" i="3"/>
  <c r="G3729" i="3"/>
  <c r="G3673" i="3"/>
  <c r="F3673" i="3"/>
  <c r="G3625" i="3"/>
  <c r="F3625" i="3"/>
  <c r="G3593" i="3"/>
  <c r="F3593" i="3"/>
  <c r="H3593" i="3" s="1"/>
  <c r="G3585" i="3"/>
  <c r="F3585" i="3"/>
  <c r="G3561" i="3"/>
  <c r="F3561" i="3"/>
  <c r="G3481" i="3"/>
  <c r="F3481" i="3"/>
  <c r="G3465" i="3"/>
  <c r="F3465" i="3"/>
  <c r="H3465" i="3" s="1"/>
  <c r="G3409" i="3"/>
  <c r="F3409" i="3"/>
  <c r="G3401" i="3"/>
  <c r="F3401" i="3"/>
  <c r="G3369" i="3"/>
  <c r="F3369" i="3"/>
  <c r="H3369" i="3" s="1"/>
  <c r="G3329" i="3"/>
  <c r="F3329" i="3"/>
  <c r="H3329" i="3" s="1"/>
  <c r="G3321" i="3"/>
  <c r="F3321" i="3"/>
  <c r="G3241" i="3"/>
  <c r="F3241" i="3"/>
  <c r="G3177" i="3"/>
  <c r="F3177" i="3"/>
  <c r="G3169" i="3"/>
  <c r="F3169" i="3"/>
  <c r="H3169" i="3" s="1"/>
  <c r="G3161" i="3"/>
  <c r="F3161" i="3"/>
  <c r="G3145" i="3"/>
  <c r="F3145" i="3"/>
  <c r="G3137" i="3"/>
  <c r="F3137" i="3"/>
  <c r="G3129" i="3"/>
  <c r="F3129" i="3"/>
  <c r="H3129" i="3" s="1"/>
  <c r="G3089" i="3"/>
  <c r="F3089" i="3"/>
  <c r="G3049" i="3"/>
  <c r="F3049" i="3"/>
  <c r="G3001" i="3"/>
  <c r="F3001" i="3"/>
  <c r="G2993" i="3"/>
  <c r="F2993" i="3"/>
  <c r="H2993" i="3" s="1"/>
  <c r="G2985" i="3"/>
  <c r="F2985" i="3"/>
  <c r="G2961" i="3"/>
  <c r="F2961" i="3"/>
  <c r="G2905" i="3"/>
  <c r="F2905" i="3"/>
  <c r="G2865" i="3"/>
  <c r="F2865" i="3"/>
  <c r="H2865" i="3" s="1"/>
  <c r="G2841" i="3"/>
  <c r="F2841" i="3"/>
  <c r="G2809" i="3"/>
  <c r="F2809" i="3"/>
  <c r="G2737" i="3"/>
  <c r="F2737" i="3"/>
  <c r="G2721" i="3"/>
  <c r="F2721" i="3"/>
  <c r="H2721" i="3" s="1"/>
  <c r="F2713" i="3"/>
  <c r="G2713" i="3"/>
  <c r="G2681" i="3"/>
  <c r="F2681" i="3"/>
  <c r="G2673" i="3"/>
  <c r="F2673" i="3"/>
  <c r="G2657" i="3"/>
  <c r="F2657" i="3"/>
  <c r="H2657" i="3" s="1"/>
  <c r="G2617" i="3"/>
  <c r="F2617" i="3"/>
  <c r="G2609" i="3"/>
  <c r="F2609" i="3"/>
  <c r="G2601" i="3"/>
  <c r="F2601" i="3"/>
  <c r="G2585" i="3"/>
  <c r="F2585" i="3"/>
  <c r="H2585" i="3" s="1"/>
  <c r="G2577" i="3"/>
  <c r="F2577" i="3"/>
  <c r="G2505" i="3"/>
  <c r="F2505" i="3"/>
  <c r="G2465" i="3"/>
  <c r="F2465" i="3"/>
  <c r="G2441" i="3"/>
  <c r="F2441" i="3"/>
  <c r="H2441" i="3" s="1"/>
  <c r="G2369" i="3"/>
  <c r="F2369" i="3"/>
  <c r="G2233" i="3"/>
  <c r="F2233" i="3"/>
  <c r="G2225" i="3"/>
  <c r="F2225" i="3"/>
  <c r="G2161" i="3"/>
  <c r="F2161" i="3"/>
  <c r="H2161" i="3" s="1"/>
  <c r="G2041" i="3"/>
  <c r="F2041" i="3"/>
  <c r="G2033" i="3"/>
  <c r="F2033" i="3"/>
  <c r="G2001" i="3"/>
  <c r="F2001" i="3"/>
  <c r="G1985" i="3"/>
  <c r="F1985" i="3"/>
  <c r="H1985" i="3" s="1"/>
  <c r="G1953" i="3"/>
  <c r="F1953" i="3"/>
  <c r="G1921" i="3"/>
  <c r="F1921" i="3"/>
  <c r="G1889" i="3"/>
  <c r="F1889" i="3"/>
  <c r="G1881" i="3"/>
  <c r="F1881" i="3"/>
  <c r="H1881" i="3" s="1"/>
  <c r="G1737" i="3"/>
  <c r="F1737" i="3"/>
  <c r="G1705" i="3"/>
  <c r="F1705" i="3"/>
  <c r="G1673" i="3"/>
  <c r="F1673" i="3"/>
  <c r="G1649" i="3"/>
  <c r="F1649" i="3"/>
  <c r="H1649" i="3" s="1"/>
  <c r="G1601" i="3"/>
  <c r="F1601" i="3"/>
  <c r="G1561" i="3"/>
  <c r="F1561" i="3"/>
  <c r="G1497" i="3"/>
  <c r="F1497" i="3"/>
  <c r="G1465" i="3"/>
  <c r="F1465" i="3"/>
  <c r="H1465" i="3" s="1"/>
  <c r="F1441" i="3"/>
  <c r="G1441" i="3"/>
  <c r="G1425" i="3"/>
  <c r="F1425" i="3"/>
  <c r="G1305" i="3"/>
  <c r="F1305" i="3"/>
  <c r="G1281" i="3"/>
  <c r="F1281" i="3"/>
  <c r="H1281" i="3" s="1"/>
  <c r="G1233" i="3"/>
  <c r="F1233" i="3"/>
  <c r="G1169" i="3"/>
  <c r="F1169" i="3"/>
  <c r="G1161" i="3"/>
  <c r="F1161" i="3"/>
  <c r="G1145" i="3"/>
  <c r="F1145" i="3"/>
  <c r="H1145" i="3" s="1"/>
  <c r="G1129" i="3"/>
  <c r="F1129" i="3"/>
  <c r="G1057" i="3"/>
  <c r="F1057" i="3"/>
  <c r="G1049" i="3"/>
  <c r="F1049" i="3"/>
  <c r="G1033" i="3"/>
  <c r="F1033" i="3"/>
  <c r="H1033" i="3" s="1"/>
  <c r="G1009" i="3"/>
  <c r="F1009" i="3"/>
  <c r="G985" i="3"/>
  <c r="F985" i="3"/>
  <c r="G945" i="3"/>
  <c r="F945" i="3"/>
  <c r="G937" i="3"/>
  <c r="F937" i="3"/>
  <c r="H937" i="3" s="1"/>
  <c r="G913" i="3"/>
  <c r="F913" i="3"/>
  <c r="F905" i="3"/>
  <c r="G905" i="3"/>
  <c r="G873" i="3"/>
  <c r="F873" i="3"/>
  <c r="G809" i="3"/>
  <c r="F809" i="3"/>
  <c r="H809" i="3" s="1"/>
  <c r="F777" i="3"/>
  <c r="G777" i="3"/>
  <c r="F729" i="3"/>
  <c r="G729" i="3"/>
  <c r="G657" i="3"/>
  <c r="F657" i="3"/>
  <c r="G633" i="3"/>
  <c r="F633" i="3"/>
  <c r="H633" i="3" s="1"/>
  <c r="G569" i="3"/>
  <c r="F569" i="3"/>
  <c r="G457" i="3"/>
  <c r="F457" i="3"/>
  <c r="G449" i="3"/>
  <c r="F449" i="3"/>
  <c r="G441" i="3"/>
  <c r="F441" i="3"/>
  <c r="H441" i="3" s="1"/>
  <c r="G409" i="3"/>
  <c r="F409" i="3"/>
  <c r="G345" i="3"/>
  <c r="F345" i="3"/>
  <c r="G305" i="3"/>
  <c r="F305" i="3"/>
  <c r="G281" i="3"/>
  <c r="F281" i="3"/>
  <c r="H281" i="3" s="1"/>
  <c r="G273" i="3"/>
  <c r="F273" i="3"/>
  <c r="G193" i="3"/>
  <c r="F193" i="3"/>
  <c r="G89" i="3"/>
  <c r="F89" i="3"/>
  <c r="G65" i="3"/>
  <c r="F65" i="3"/>
  <c r="H65" i="3" s="1"/>
  <c r="G33" i="3"/>
  <c r="F33" i="3"/>
  <c r="F11" i="3"/>
  <c r="H11" i="3" s="1"/>
  <c r="F41" i="3"/>
  <c r="H41" i="3" s="1"/>
  <c r="F78" i="3"/>
  <c r="H78" i="3" s="1"/>
  <c r="F130" i="3"/>
  <c r="H130" i="3" s="1"/>
  <c r="F172" i="3"/>
  <c r="H172" i="3" s="1"/>
  <c r="F208" i="3"/>
  <c r="H208" i="3" s="1"/>
  <c r="F263" i="3"/>
  <c r="H263" i="3" s="1"/>
  <c r="F319" i="3"/>
  <c r="H319" i="3" s="1"/>
  <c r="F466" i="3"/>
  <c r="H466" i="3" s="1"/>
  <c r="F615" i="3"/>
  <c r="H615" i="3" s="1"/>
  <c r="F722" i="3"/>
  <c r="H722" i="3" s="1"/>
  <c r="F834" i="3"/>
  <c r="H834" i="3" s="1"/>
  <c r="F970" i="3"/>
  <c r="H970" i="3" s="1"/>
  <c r="F1118" i="3"/>
  <c r="H1118" i="3" s="1"/>
  <c r="F1267" i="3"/>
  <c r="H1267" i="3" s="1"/>
  <c r="F1434" i="3"/>
  <c r="H1434" i="3" s="1"/>
  <c r="F1615" i="3"/>
  <c r="H1615" i="3" s="1"/>
  <c r="F1802" i="3"/>
  <c r="H1802" i="3" s="1"/>
  <c r="F2017" i="3"/>
  <c r="H2017" i="3" s="1"/>
  <c r="F2286" i="3"/>
  <c r="H2286" i="3" s="1"/>
  <c r="F2625" i="3"/>
  <c r="H2625" i="3" s="1"/>
  <c r="F2982" i="3"/>
  <c r="H2982" i="3" s="1"/>
  <c r="F3132" i="3"/>
  <c r="H3132" i="3" s="1"/>
  <c r="G2800" i="3"/>
  <c r="F2800" i="3"/>
  <c r="G2728" i="3"/>
  <c r="F2728" i="3"/>
  <c r="G2648" i="3"/>
  <c r="F2648" i="3"/>
  <c r="F2584" i="3"/>
  <c r="G2584" i="3"/>
  <c r="G2520" i="3"/>
  <c r="F2520" i="3"/>
  <c r="G2504" i="3"/>
  <c r="F2504" i="3"/>
  <c r="G2424" i="3"/>
  <c r="F2424" i="3"/>
  <c r="G2392" i="3"/>
  <c r="F2392" i="3"/>
  <c r="G2344" i="3"/>
  <c r="F2344" i="3"/>
  <c r="G2280" i="3"/>
  <c r="F2280" i="3"/>
  <c r="G2272" i="3"/>
  <c r="F2272" i="3"/>
  <c r="G2240" i="3"/>
  <c r="F2240" i="3"/>
  <c r="G2216" i="3"/>
  <c r="F2216" i="3"/>
  <c r="G2160" i="3"/>
  <c r="F2160" i="3"/>
  <c r="G2112" i="3"/>
  <c r="F2112" i="3"/>
  <c r="G2024" i="3"/>
  <c r="F2024" i="3"/>
  <c r="G2016" i="3"/>
  <c r="F2016" i="3"/>
  <c r="G1992" i="3"/>
  <c r="F1992" i="3"/>
  <c r="G1984" i="3"/>
  <c r="F1984" i="3"/>
  <c r="G1976" i="3"/>
  <c r="F1976" i="3"/>
  <c r="G1960" i="3"/>
  <c r="F1960" i="3"/>
  <c r="G1904" i="3"/>
  <c r="F1904" i="3"/>
  <c r="G1880" i="3"/>
  <c r="F1880" i="3"/>
  <c r="G1856" i="3"/>
  <c r="F1856" i="3"/>
  <c r="G1800" i="3"/>
  <c r="F1800" i="3"/>
  <c r="G1768" i="3"/>
  <c r="F1768" i="3"/>
  <c r="G1728" i="3"/>
  <c r="F1728" i="3"/>
  <c r="G1720" i="3"/>
  <c r="F1720" i="3"/>
  <c r="F1696" i="3"/>
  <c r="G1696" i="3"/>
  <c r="G1632" i="3"/>
  <c r="F1632" i="3"/>
  <c r="G1576" i="3"/>
  <c r="F1576" i="3"/>
  <c r="G1560" i="3"/>
  <c r="F1560" i="3"/>
  <c r="G1544" i="3"/>
  <c r="F1544" i="3"/>
  <c r="G1456" i="3"/>
  <c r="F1456" i="3"/>
  <c r="G1424" i="3"/>
  <c r="F1424" i="3"/>
  <c r="G1360" i="3"/>
  <c r="F1360" i="3"/>
  <c r="F1344" i="3"/>
  <c r="G1344" i="3"/>
  <c r="G1288" i="3"/>
  <c r="F1288" i="3"/>
  <c r="G1280" i="3"/>
  <c r="F1280" i="3"/>
  <c r="G1176" i="3"/>
  <c r="F1176" i="3"/>
  <c r="G1152" i="3"/>
  <c r="F1152" i="3"/>
  <c r="G1136" i="3"/>
  <c r="F1136" i="3"/>
  <c r="G1128" i="3"/>
  <c r="F1128" i="3"/>
  <c r="G1096" i="3"/>
  <c r="F1096" i="3"/>
  <c r="G1056" i="3"/>
  <c r="F1056" i="3"/>
  <c r="G1032" i="3"/>
  <c r="F1032" i="3"/>
  <c r="G1024" i="3"/>
  <c r="F1024" i="3"/>
  <c r="G944" i="3"/>
  <c r="F944" i="3"/>
  <c r="F896" i="3"/>
  <c r="G896" i="3"/>
  <c r="G888" i="3"/>
  <c r="F888" i="3"/>
  <c r="G864" i="3"/>
  <c r="F864" i="3"/>
  <c r="G760" i="3"/>
  <c r="F760" i="3"/>
  <c r="G736" i="3"/>
  <c r="F736" i="3"/>
  <c r="G712" i="3"/>
  <c r="F712" i="3"/>
  <c r="G680" i="3"/>
  <c r="F680" i="3"/>
  <c r="G656" i="3"/>
  <c r="F656" i="3"/>
  <c r="G600" i="3"/>
  <c r="F600" i="3"/>
  <c r="F560" i="3"/>
  <c r="G560" i="3"/>
  <c r="G552" i="3"/>
  <c r="F552" i="3"/>
  <c r="F536" i="3"/>
  <c r="G536" i="3"/>
  <c r="G488" i="3"/>
  <c r="F488" i="3"/>
  <c r="G440" i="3"/>
  <c r="F440" i="3"/>
  <c r="F424" i="3"/>
  <c r="G424" i="3"/>
  <c r="F392" i="3"/>
  <c r="G392" i="3"/>
  <c r="G376" i="3"/>
  <c r="F376" i="3"/>
  <c r="F304" i="3"/>
  <c r="G304" i="3"/>
  <c r="G160" i="3"/>
  <c r="F160" i="3"/>
  <c r="F16" i="3"/>
  <c r="H16" i="3" s="1"/>
  <c r="F42" i="3"/>
  <c r="H42" i="3" s="1"/>
  <c r="F88" i="3"/>
  <c r="H88" i="3" s="1"/>
  <c r="F135" i="3"/>
  <c r="H135" i="3" s="1"/>
  <c r="F179" i="3"/>
  <c r="H179" i="3" s="1"/>
  <c r="F216" i="3"/>
  <c r="H216" i="3" s="1"/>
  <c r="F267" i="3"/>
  <c r="H267" i="3" s="1"/>
  <c r="F330" i="3"/>
  <c r="H330" i="3" s="1"/>
  <c r="F470" i="3"/>
  <c r="H470" i="3" s="1"/>
  <c r="F618" i="3"/>
  <c r="H618" i="3" s="1"/>
  <c r="F724" i="3"/>
  <c r="H724" i="3" s="1"/>
  <c r="F835" i="3"/>
  <c r="H835" i="3" s="1"/>
  <c r="F973" i="3"/>
  <c r="H973" i="3" s="1"/>
  <c r="F1124" i="3"/>
  <c r="H1124" i="3" s="1"/>
  <c r="F1273" i="3"/>
  <c r="H1273" i="3" s="1"/>
  <c r="F1438" i="3"/>
  <c r="H1438" i="3" s="1"/>
  <c r="F1622" i="3"/>
  <c r="H1622" i="3" s="1"/>
  <c r="F1809" i="3"/>
  <c r="H1809" i="3" s="1"/>
  <c r="F2019" i="3"/>
  <c r="H2019" i="3" s="1"/>
  <c r="F2291" i="3"/>
  <c r="H2291" i="3" s="1"/>
  <c r="F2653" i="3"/>
  <c r="H2653" i="3" s="1"/>
  <c r="F2984" i="3"/>
  <c r="H2984" i="3" s="1"/>
  <c r="F3136" i="3"/>
  <c r="H3136" i="3" s="1"/>
  <c r="G2983" i="3"/>
  <c r="F2983" i="3"/>
  <c r="H2983" i="3" s="1"/>
  <c r="G2959" i="3"/>
  <c r="F2959" i="3"/>
  <c r="G2951" i="3"/>
  <c r="F2951" i="3"/>
  <c r="G2935" i="3"/>
  <c r="F2935" i="3"/>
  <c r="F2911" i="3"/>
  <c r="G2911" i="3"/>
  <c r="G2871" i="3"/>
  <c r="F2871" i="3"/>
  <c r="G2847" i="3"/>
  <c r="F2847" i="3"/>
  <c r="G2839" i="3"/>
  <c r="F2839" i="3"/>
  <c r="G2767" i="3"/>
  <c r="F2767" i="3"/>
  <c r="H2767" i="3" s="1"/>
  <c r="G2695" i="3"/>
  <c r="F2695" i="3"/>
  <c r="G2623" i="3"/>
  <c r="F2623" i="3"/>
  <c r="G2599" i="3"/>
  <c r="F2599" i="3"/>
  <c r="G2583" i="3"/>
  <c r="F2583" i="3"/>
  <c r="H2583" i="3" s="1"/>
  <c r="G2567" i="3"/>
  <c r="F2567" i="3"/>
  <c r="F2511" i="3"/>
  <c r="G2511" i="3"/>
  <c r="G2471" i="3"/>
  <c r="F2471" i="3"/>
  <c r="G2183" i="3"/>
  <c r="F2183" i="3"/>
  <c r="H2183" i="3" s="1"/>
  <c r="G2175" i="3"/>
  <c r="F2175" i="3"/>
  <c r="G2103" i="3"/>
  <c r="F2103" i="3"/>
  <c r="G2039" i="3"/>
  <c r="F2039" i="3"/>
  <c r="G2031" i="3"/>
  <c r="F2031" i="3"/>
  <c r="H2031" i="3" s="1"/>
  <c r="G2023" i="3"/>
  <c r="F2023" i="3"/>
  <c r="G2007" i="3"/>
  <c r="F2007" i="3"/>
  <c r="G1975" i="3"/>
  <c r="F1975" i="3"/>
  <c r="G1959" i="3"/>
  <c r="F1959" i="3"/>
  <c r="H1959" i="3" s="1"/>
  <c r="G1935" i="3"/>
  <c r="F1935" i="3"/>
  <c r="G1831" i="3"/>
  <c r="F1831" i="3"/>
  <c r="G1719" i="3"/>
  <c r="F1719" i="3"/>
  <c r="G1695" i="3"/>
  <c r="F1695" i="3"/>
  <c r="H1695" i="3" s="1"/>
  <c r="G1631" i="3"/>
  <c r="F1631" i="3"/>
  <c r="G1607" i="3"/>
  <c r="F1607" i="3"/>
  <c r="G1599" i="3"/>
  <c r="F1599" i="3"/>
  <c r="G1551" i="3"/>
  <c r="F1551" i="3"/>
  <c r="H1551" i="3" s="1"/>
  <c r="G1519" i="3"/>
  <c r="F1519" i="3"/>
  <c r="G1503" i="3"/>
  <c r="F1503" i="3"/>
  <c r="G1487" i="3"/>
  <c r="F1487" i="3"/>
  <c r="G1447" i="3"/>
  <c r="F1447" i="3"/>
  <c r="H1447" i="3" s="1"/>
  <c r="G1439" i="3"/>
  <c r="F1439" i="3"/>
  <c r="G1391" i="3"/>
  <c r="F1391" i="3"/>
  <c r="G1367" i="3"/>
  <c r="F1367" i="3"/>
  <c r="G1351" i="3"/>
  <c r="F1351" i="3"/>
  <c r="H1351" i="3" s="1"/>
  <c r="G1311" i="3"/>
  <c r="F1311" i="3"/>
  <c r="G1295" i="3"/>
  <c r="F1295" i="3"/>
  <c r="G1215" i="3"/>
  <c r="F1215" i="3"/>
  <c r="F1199" i="3"/>
  <c r="G1199" i="3"/>
  <c r="G1175" i="3"/>
  <c r="F1175" i="3"/>
  <c r="F1167" i="3"/>
  <c r="G1167" i="3"/>
  <c r="G1151" i="3"/>
  <c r="F1151" i="3"/>
  <c r="G1103" i="3"/>
  <c r="F1103" i="3"/>
  <c r="H1103" i="3" s="1"/>
  <c r="G1039" i="3"/>
  <c r="F1039" i="3"/>
  <c r="G1031" i="3"/>
  <c r="F1031" i="3"/>
  <c r="G983" i="3"/>
  <c r="F983" i="3"/>
  <c r="G975" i="3"/>
  <c r="F975" i="3"/>
  <c r="H975" i="3" s="1"/>
  <c r="G887" i="3"/>
  <c r="F887" i="3"/>
  <c r="G855" i="3"/>
  <c r="F855" i="3"/>
  <c r="G831" i="3"/>
  <c r="F831" i="3"/>
  <c r="F807" i="3"/>
  <c r="G807" i="3"/>
  <c r="G783" i="3"/>
  <c r="F783" i="3"/>
  <c r="F751" i="3"/>
  <c r="G751" i="3"/>
  <c r="G743" i="3"/>
  <c r="F743" i="3"/>
  <c r="F703" i="3"/>
  <c r="G703" i="3"/>
  <c r="F671" i="3"/>
  <c r="G671" i="3"/>
  <c r="G647" i="3"/>
  <c r="F647" i="3"/>
  <c r="F623" i="3"/>
  <c r="G623" i="3"/>
  <c r="G567" i="3"/>
  <c r="F567" i="3"/>
  <c r="H567" i="3" s="1"/>
  <c r="G551" i="3"/>
  <c r="F551" i="3"/>
  <c r="G487" i="3"/>
  <c r="F487" i="3"/>
  <c r="G455" i="3"/>
  <c r="F455" i="3"/>
  <c r="G431" i="3"/>
  <c r="F431" i="3"/>
  <c r="H431" i="3" s="1"/>
  <c r="F423" i="3"/>
  <c r="G423" i="3"/>
  <c r="G407" i="3"/>
  <c r="F407" i="3"/>
  <c r="G359" i="3"/>
  <c r="F359" i="3"/>
  <c r="G87" i="3"/>
  <c r="F87" i="3"/>
  <c r="H87" i="3" s="1"/>
  <c r="F17" i="3"/>
  <c r="H17" i="3" s="1"/>
  <c r="F43" i="3"/>
  <c r="H43" i="3" s="1"/>
  <c r="F98" i="3"/>
  <c r="H98" i="3" s="1"/>
  <c r="F137" i="3"/>
  <c r="H137" i="3" s="1"/>
  <c r="F181" i="3"/>
  <c r="H181" i="3" s="1"/>
  <c r="F219" i="3"/>
  <c r="H219" i="3" s="1"/>
  <c r="F268" i="3"/>
  <c r="H268" i="3" s="1"/>
  <c r="F385" i="3"/>
  <c r="H385" i="3" s="1"/>
  <c r="F505" i="3"/>
  <c r="H505" i="3" s="1"/>
  <c r="F649" i="3"/>
  <c r="H649" i="3" s="1"/>
  <c r="F744" i="3"/>
  <c r="H744" i="3" s="1"/>
  <c r="F865" i="3"/>
  <c r="H865" i="3" s="1"/>
  <c r="F1014" i="3"/>
  <c r="H1014" i="3" s="1"/>
  <c r="F1159" i="3"/>
  <c r="H1159" i="3" s="1"/>
  <c r="F1298" i="3"/>
  <c r="H1298" i="3" s="1"/>
  <c r="F1470" i="3"/>
  <c r="H1470" i="3" s="1"/>
  <c r="F1666" i="3"/>
  <c r="H1666" i="3" s="1"/>
  <c r="F1858" i="3"/>
  <c r="H1858" i="3" s="1"/>
  <c r="F2044" i="3"/>
  <c r="H2044" i="3" s="1"/>
  <c r="F2393" i="3"/>
  <c r="H2393" i="3" s="1"/>
  <c r="F2752" i="3"/>
  <c r="H2752" i="3" s="1"/>
  <c r="F3015" i="3"/>
  <c r="H3015" i="3" s="1"/>
  <c r="F3168" i="3"/>
  <c r="H3168" i="3" s="1"/>
  <c r="G3160" i="3"/>
  <c r="F3160" i="3"/>
  <c r="G3144" i="3"/>
  <c r="F3144" i="3"/>
  <c r="G2960" i="3"/>
  <c r="F2960" i="3"/>
  <c r="G2920" i="3"/>
  <c r="F2920" i="3"/>
  <c r="G2864" i="3"/>
  <c r="F2864" i="3"/>
  <c r="G3807" i="3"/>
  <c r="F3807" i="3"/>
  <c r="G3783" i="3"/>
  <c r="F3783" i="3"/>
  <c r="G3743" i="3"/>
  <c r="F3743" i="3"/>
  <c r="G3703" i="3"/>
  <c r="F3703" i="3"/>
  <c r="F3575" i="3"/>
  <c r="G3575" i="3"/>
  <c r="G3087" i="3"/>
  <c r="F3087" i="3"/>
  <c r="G3023" i="3"/>
  <c r="F3023" i="3"/>
  <c r="G3750" i="3"/>
  <c r="F3750" i="3"/>
  <c r="G3710" i="3"/>
  <c r="F3710" i="3"/>
  <c r="G3694" i="3"/>
  <c r="F3694" i="3"/>
  <c r="G3566" i="3"/>
  <c r="F3566" i="3"/>
  <c r="G3462" i="3"/>
  <c r="F3462" i="3"/>
  <c r="G3446" i="3"/>
  <c r="F3446" i="3"/>
  <c r="G3270" i="3"/>
  <c r="F3270" i="3"/>
  <c r="G2806" i="3"/>
  <c r="F2806" i="3"/>
  <c r="G2790" i="3"/>
  <c r="F2790" i="3"/>
  <c r="G2766" i="3"/>
  <c r="F2766" i="3"/>
  <c r="G2758" i="3"/>
  <c r="F2758" i="3"/>
  <c r="G2550" i="3"/>
  <c r="F2550" i="3"/>
  <c r="G2518" i="3"/>
  <c r="F2518" i="3"/>
  <c r="G2366" i="3"/>
  <c r="F2366" i="3"/>
  <c r="G2334" i="3"/>
  <c r="F2334" i="3"/>
  <c r="G2302" i="3"/>
  <c r="F2302" i="3"/>
  <c r="G2190" i="3"/>
  <c r="F2190" i="3"/>
  <c r="G2094" i="3"/>
  <c r="F2094" i="3"/>
  <c r="G2070" i="3"/>
  <c r="F2070" i="3"/>
  <c r="G2054" i="3"/>
  <c r="F2054" i="3"/>
  <c r="G2046" i="3"/>
  <c r="F2046" i="3"/>
  <c r="G2038" i="3"/>
  <c r="F2038" i="3"/>
  <c r="G2030" i="3"/>
  <c r="F2030" i="3"/>
  <c r="G1958" i="3"/>
  <c r="F1958" i="3"/>
  <c r="G1854" i="3"/>
  <c r="F1854" i="3"/>
  <c r="G1766" i="3"/>
  <c r="F1766" i="3"/>
  <c r="G1750" i="3"/>
  <c r="F1750" i="3"/>
  <c r="G1742" i="3"/>
  <c r="F1742" i="3"/>
  <c r="G1718" i="3"/>
  <c r="F1718" i="3"/>
  <c r="G1694" i="3"/>
  <c r="F1694" i="3"/>
  <c r="G1638" i="3"/>
  <c r="F1638" i="3"/>
  <c r="G1310" i="3"/>
  <c r="F1310" i="3"/>
  <c r="G1278" i="3"/>
  <c r="F1278" i="3"/>
  <c r="G1262" i="3"/>
  <c r="F1262" i="3"/>
  <c r="G1222" i="3"/>
  <c r="F1222" i="3"/>
  <c r="G1214" i="3"/>
  <c r="F1214" i="3"/>
  <c r="G1070" i="3"/>
  <c r="F1070" i="3"/>
  <c r="G1054" i="3"/>
  <c r="F1054" i="3"/>
  <c r="F1030" i="3"/>
  <c r="G1030" i="3"/>
  <c r="G982" i="3"/>
  <c r="F982" i="3"/>
  <c r="G974" i="3"/>
  <c r="F974" i="3"/>
  <c r="G862" i="3"/>
  <c r="F862" i="3"/>
  <c r="G846" i="3"/>
  <c r="F846" i="3"/>
  <c r="G822" i="3"/>
  <c r="F822" i="3"/>
  <c r="G782" i="3"/>
  <c r="F782" i="3"/>
  <c r="F654" i="3"/>
  <c r="G654" i="3"/>
  <c r="G606" i="3"/>
  <c r="F606" i="3"/>
  <c r="G566" i="3"/>
  <c r="F566" i="3"/>
  <c r="F446" i="3"/>
  <c r="G446" i="3"/>
  <c r="G414" i="3"/>
  <c r="F414" i="3"/>
  <c r="G366" i="3"/>
  <c r="F366" i="3"/>
  <c r="G278" i="3"/>
  <c r="F278" i="3"/>
  <c r="G182" i="3"/>
  <c r="F182" i="3"/>
  <c r="F19" i="3"/>
  <c r="H19" i="3" s="1"/>
  <c r="F55" i="3"/>
  <c r="H55" i="3" s="1"/>
  <c r="F100" i="3"/>
  <c r="H100" i="3" s="1"/>
  <c r="F138" i="3"/>
  <c r="H138" i="3" s="1"/>
  <c r="F189" i="3"/>
  <c r="H189" i="3" s="1"/>
  <c r="F225" i="3"/>
  <c r="H225" i="3" s="1"/>
  <c r="F269" i="3"/>
  <c r="H269" i="3" s="1"/>
  <c r="F386" i="3"/>
  <c r="H386" i="3" s="1"/>
  <c r="F519" i="3"/>
  <c r="H519" i="3" s="1"/>
  <c r="F650" i="3"/>
  <c r="H650" i="3" s="1"/>
  <c r="F745" i="3"/>
  <c r="H745" i="3" s="1"/>
  <c r="F868" i="3"/>
  <c r="H868" i="3" s="1"/>
  <c r="F1020" i="3"/>
  <c r="H1020" i="3" s="1"/>
  <c r="F1163" i="3"/>
  <c r="H1163" i="3" s="1"/>
  <c r="F1299" i="3"/>
  <c r="H1299" i="3" s="1"/>
  <c r="F1474" i="3"/>
  <c r="H1474" i="3" s="1"/>
  <c r="F1668" i="3"/>
  <c r="H1668" i="3" s="1"/>
  <c r="F1872" i="3"/>
  <c r="H1872" i="3" s="1"/>
  <c r="F2049" i="3"/>
  <c r="H2049" i="3" s="1"/>
  <c r="F2416" i="3"/>
  <c r="H2416" i="3" s="1"/>
  <c r="F2756" i="3"/>
  <c r="H2756" i="3" s="1"/>
  <c r="F3018" i="3"/>
  <c r="H3018" i="3" s="1"/>
  <c r="F3170" i="3"/>
  <c r="H3170" i="3" s="1"/>
  <c r="Q82" i="1"/>
  <c r="D3656" i="3"/>
  <c r="D3480" i="3"/>
  <c r="D3448" i="3"/>
  <c r="D3648" i="3"/>
  <c r="D3392" i="3"/>
  <c r="D3672" i="3"/>
  <c r="D3560" i="3"/>
  <c r="D3720" i="3"/>
  <c r="D3680" i="3"/>
  <c r="D3536" i="3"/>
  <c r="D3600" i="3"/>
  <c r="D3616" i="3"/>
  <c r="D3272" i="3"/>
  <c r="D3264" i="3"/>
  <c r="D3240" i="3"/>
  <c r="D3200" i="3"/>
  <c r="D3192" i="3"/>
  <c r="D3184" i="3"/>
  <c r="D3176" i="3"/>
  <c r="D3168" i="3"/>
  <c r="D3160" i="3"/>
  <c r="D3144" i="3"/>
  <c r="D3136" i="3"/>
  <c r="D3112" i="3"/>
  <c r="D3104" i="3"/>
  <c r="D3088" i="3"/>
  <c r="D3080" i="3"/>
  <c r="D3064" i="3"/>
  <c r="D3056" i="3"/>
  <c r="D3016" i="3"/>
  <c r="D2992" i="3"/>
  <c r="D2984" i="3"/>
  <c r="D2960" i="3"/>
  <c r="D2920" i="3"/>
  <c r="D2896" i="3"/>
  <c r="D2864" i="3"/>
  <c r="D2832" i="3"/>
  <c r="D2800" i="3"/>
  <c r="D2752" i="3"/>
  <c r="D2728" i="3"/>
  <c r="D2648" i="3"/>
  <c r="D2558" i="3"/>
  <c r="D2550" i="3"/>
  <c r="D2518" i="3"/>
  <c r="D2366" i="3"/>
  <c r="D2334" i="3"/>
  <c r="D2302" i="3"/>
  <c r="D2286" i="3"/>
  <c r="D2190" i="3"/>
  <c r="D2094" i="3"/>
  <c r="D2070" i="3"/>
  <c r="D2054" i="3"/>
  <c r="D2046" i="3"/>
  <c r="D2038" i="3"/>
  <c r="D2030" i="3"/>
  <c r="D1982" i="3"/>
  <c r="D1958" i="3"/>
  <c r="D3800" i="3"/>
  <c r="D3770" i="3"/>
  <c r="D3784" i="3"/>
  <c r="D3722" i="3"/>
  <c r="D3706" i="3"/>
  <c r="D3690" i="3"/>
  <c r="D3682" i="3"/>
  <c r="D3626" i="3"/>
  <c r="D3554" i="3"/>
  <c r="D3546" i="3"/>
  <c r="D2552" i="3"/>
  <c r="D2520" i="3"/>
  <c r="D2504" i="3"/>
  <c r="D2424" i="3"/>
  <c r="D2416" i="3"/>
  <c r="D2392" i="3"/>
  <c r="D2584" i="3"/>
  <c r="D3807" i="3"/>
  <c r="D3799" i="3"/>
  <c r="D3783" i="3"/>
  <c r="D3759" i="3"/>
  <c r="D3261" i="3"/>
  <c r="D3101" i="3"/>
  <c r="D3053" i="3"/>
  <c r="D3021" i="3"/>
  <c r="D3806" i="3"/>
  <c r="D3758" i="3"/>
  <c r="D3750" i="3"/>
  <c r="D3742" i="3"/>
  <c r="D3710" i="3"/>
  <c r="D3702" i="3"/>
  <c r="D3694" i="3"/>
  <c r="D3670" i="3"/>
  <c r="D3614" i="3"/>
  <c r="D3566" i="3"/>
  <c r="D3478" i="3"/>
  <c r="D3470" i="3"/>
  <c r="D3462" i="3"/>
  <c r="D3454" i="3"/>
  <c r="D3446" i="3"/>
  <c r="D3430" i="3"/>
  <c r="D3366" i="3"/>
  <c r="D3270" i="3"/>
  <c r="D3246" i="3"/>
  <c r="D3214" i="3"/>
  <c r="D3198" i="3"/>
  <c r="D3174" i="3"/>
  <c r="D3166" i="3"/>
  <c r="D3158" i="3"/>
  <c r="D3142" i="3"/>
  <c r="D3126" i="3"/>
  <c r="D3118" i="3"/>
  <c r="D3110" i="3"/>
  <c r="D3102" i="3"/>
  <c r="D3094" i="3"/>
  <c r="D3086" i="3"/>
  <c r="D3054" i="3"/>
  <c r="D3046" i="3"/>
  <c r="D3022" i="3"/>
  <c r="D3014" i="3"/>
  <c r="D3006" i="3"/>
  <c r="D2998" i="3"/>
  <c r="D2982" i="3"/>
  <c r="D2974" i="3"/>
  <c r="D2942" i="3"/>
  <c r="D2846" i="3"/>
  <c r="D2822" i="3"/>
  <c r="D2806" i="3"/>
  <c r="D2790" i="3"/>
  <c r="D2766" i="3"/>
  <c r="D2758" i="3"/>
  <c r="D3789" i="3"/>
  <c r="D3781" i="3"/>
  <c r="D3717" i="3"/>
  <c r="D3701" i="3"/>
  <c r="D3581" i="3"/>
  <c r="D3501" i="3"/>
  <c r="D3493" i="3"/>
  <c r="D3453" i="3"/>
  <c r="D3437" i="3"/>
  <c r="D3389" i="3"/>
  <c r="D3341" i="3"/>
  <c r="D3333" i="3"/>
  <c r="D3269" i="3"/>
  <c r="D3237" i="3"/>
  <c r="D3221" i="3"/>
  <c r="D3213" i="3"/>
  <c r="D3197" i="3"/>
  <c r="D3189" i="3"/>
  <c r="D3173" i="3"/>
  <c r="D3133" i="3"/>
  <c r="D3117" i="3"/>
  <c r="D3093" i="3"/>
  <c r="D3077" i="3"/>
  <c r="D3061" i="3"/>
  <c r="D3748" i="3"/>
  <c r="D3716" i="3"/>
  <c r="D3708" i="3"/>
  <c r="D3676" i="3"/>
  <c r="D3660" i="3"/>
  <c r="D3636" i="3"/>
  <c r="D3604" i="3"/>
  <c r="D3572" i="3"/>
  <c r="D3508" i="3"/>
  <c r="D3484" i="3"/>
  <c r="D3436" i="3"/>
  <c r="D3428" i="3"/>
  <c r="D3396" i="3"/>
  <c r="D3332" i="3"/>
  <c r="D3292" i="3"/>
  <c r="D3252" i="3"/>
  <c r="D3244" i="3"/>
  <c r="D3236" i="3"/>
  <c r="D3228" i="3"/>
  <c r="D3212" i="3"/>
  <c r="D3188" i="3"/>
  <c r="D3180" i="3"/>
  <c r="D3164" i="3"/>
  <c r="D3156" i="3"/>
  <c r="D3140" i="3"/>
  <c r="D3084" i="3"/>
  <c r="D3052" i="3"/>
  <c r="D3036" i="3"/>
  <c r="D3028" i="3"/>
  <c r="D3004" i="3"/>
  <c r="D2972" i="3"/>
  <c r="D2916" i="3"/>
  <c r="D2868" i="3"/>
  <c r="D2836" i="3"/>
  <c r="D3733" i="3"/>
  <c r="D3109" i="3"/>
  <c r="D3132" i="3"/>
  <c r="D2756" i="3"/>
  <c r="D2732" i="3"/>
  <c r="D2684" i="3"/>
  <c r="D2676" i="3"/>
  <c r="D3803" i="3"/>
  <c r="D3771" i="3"/>
  <c r="D3763" i="3"/>
  <c r="D3514" i="3"/>
  <c r="D3354" i="3"/>
  <c r="D3322" i="3"/>
  <c r="D3242" i="3"/>
  <c r="D3194" i="3"/>
  <c r="D3178" i="3"/>
  <c r="D3170" i="3"/>
  <c r="D3146" i="3"/>
  <c r="D3138" i="3"/>
  <c r="D3114" i="3"/>
  <c r="D3098" i="3"/>
  <c r="D3090" i="3"/>
  <c r="D3074" i="3"/>
  <c r="D3042" i="3"/>
  <c r="D3026" i="3"/>
  <c r="D3018" i="3"/>
  <c r="D3002" i="3"/>
  <c r="D2986" i="3"/>
  <c r="D2978" i="3"/>
  <c r="D2882" i="3"/>
  <c r="D2858" i="3"/>
  <c r="D2778" i="3"/>
  <c r="D2762" i="3"/>
  <c r="D2426" i="3"/>
  <c r="D2234" i="3"/>
  <c r="D3522" i="3"/>
  <c r="D3490" i="3"/>
  <c r="D3442" i="3"/>
  <c r="D3330" i="3"/>
  <c r="D3314" i="3"/>
  <c r="D3298" i="3"/>
  <c r="D3282" i="3"/>
  <c r="D3234" i="3"/>
  <c r="D3218" i="3"/>
  <c r="D1986" i="3"/>
  <c r="D3729" i="3"/>
  <c r="D3673" i="3"/>
  <c r="D3625" i="3"/>
  <c r="D3593" i="3"/>
  <c r="D3585" i="3"/>
  <c r="D3561" i="3"/>
  <c r="D3481" i="3"/>
  <c r="D3465" i="3"/>
  <c r="D3409" i="3"/>
  <c r="D3401" i="3"/>
  <c r="D3369" i="3"/>
  <c r="D2344" i="3"/>
  <c r="D2280" i="3"/>
  <c r="D2272" i="3"/>
  <c r="D2240" i="3"/>
  <c r="D2216" i="3"/>
  <c r="D2160" i="3"/>
  <c r="D2112" i="3"/>
  <c r="D2024" i="3"/>
  <c r="D2016" i="3"/>
  <c r="D1992" i="3"/>
  <c r="D1984" i="3"/>
  <c r="D1976" i="3"/>
  <c r="D1960" i="3"/>
  <c r="D1936" i="3"/>
  <c r="D1904" i="3"/>
  <c r="D1880" i="3"/>
  <c r="D1872" i="3"/>
  <c r="D1856" i="3"/>
  <c r="D1800" i="3"/>
  <c r="D1768" i="3"/>
  <c r="D1728" i="3"/>
  <c r="D1720" i="3"/>
  <c r="D1696" i="3"/>
  <c r="D3743" i="3"/>
  <c r="D3727" i="3"/>
  <c r="D3703" i="3"/>
  <c r="D3695" i="3"/>
  <c r="D3671" i="3"/>
  <c r="D3623" i="3"/>
  <c r="D3607" i="3"/>
  <c r="D3575" i="3"/>
  <c r="D3567" i="3"/>
  <c r="D3527" i="3"/>
  <c r="D3439" i="3"/>
  <c r="D3431" i="3"/>
  <c r="D3415" i="3"/>
  <c r="D3391" i="3"/>
  <c r="D3311" i="3"/>
  <c r="D3247" i="3"/>
  <c r="D3239" i="3"/>
  <c r="D3231" i="3"/>
  <c r="D1854" i="3"/>
  <c r="D1766" i="3"/>
  <c r="D1750" i="3"/>
  <c r="D1742" i="3"/>
  <c r="D1718" i="3"/>
  <c r="D1694" i="3"/>
  <c r="D1638" i="3"/>
  <c r="D1622" i="3"/>
  <c r="D1614" i="3"/>
  <c r="D1598" i="3"/>
  <c r="D1558" i="3"/>
  <c r="D1526" i="3"/>
  <c r="D1470" i="3"/>
  <c r="D1438" i="3"/>
  <c r="D1430" i="3"/>
  <c r="D3013" i="3"/>
  <c r="D2965" i="3"/>
  <c r="D2885" i="3"/>
  <c r="D2869" i="3"/>
  <c r="D2813" i="3"/>
  <c r="D2781" i="3"/>
  <c r="D2773" i="3"/>
  <c r="D2765" i="3"/>
  <c r="D2709" i="3"/>
  <c r="D2701" i="3"/>
  <c r="D2653" i="3"/>
  <c r="D2629" i="3"/>
  <c r="D2621" i="3"/>
  <c r="D2589" i="3"/>
  <c r="D2541" i="3"/>
  <c r="D2517" i="3"/>
  <c r="D2501" i="3"/>
  <c r="D2477" i="3"/>
  <c r="D2445" i="3"/>
  <c r="D2397" i="3"/>
  <c r="D2713" i="3"/>
  <c r="D3329" i="3"/>
  <c r="D3321" i="3"/>
  <c r="D3241" i="3"/>
  <c r="D3177" i="3"/>
  <c r="D3169" i="3"/>
  <c r="D3161" i="3"/>
  <c r="D3145" i="3"/>
  <c r="D3137" i="3"/>
  <c r="D3129" i="3"/>
  <c r="D3089" i="3"/>
  <c r="D3049" i="3"/>
  <c r="D3001" i="3"/>
  <c r="D2993" i="3"/>
  <c r="D2985" i="3"/>
  <c r="D2961" i="3"/>
  <c r="D2905" i="3"/>
  <c r="D2865" i="3"/>
  <c r="D2841" i="3"/>
  <c r="D2809" i="3"/>
  <c r="D2737" i="3"/>
  <c r="D2721" i="3"/>
  <c r="D2681" i="3"/>
  <c r="D2673" i="3"/>
  <c r="D2657" i="3"/>
  <c r="D2625" i="3"/>
  <c r="D2617" i="3"/>
  <c r="D2609" i="3"/>
  <c r="D2601" i="3"/>
  <c r="D2585" i="3"/>
  <c r="D2577" i="3"/>
  <c r="D2505" i="3"/>
  <c r="D2465" i="3"/>
  <c r="D2441" i="3"/>
  <c r="D2393" i="3"/>
  <c r="D2369" i="3"/>
  <c r="D2233" i="3"/>
  <c r="D2225" i="3"/>
  <c r="D2161" i="3"/>
  <c r="D2049" i="3"/>
  <c r="D1881" i="3"/>
  <c r="D3175" i="3"/>
  <c r="D3159" i="3"/>
  <c r="D3135" i="3"/>
  <c r="D3111" i="3"/>
  <c r="D3095" i="3"/>
  <c r="D3087" i="3"/>
  <c r="D3071" i="3"/>
  <c r="D3063" i="3"/>
  <c r="D3023" i="3"/>
  <c r="D3015" i="3"/>
  <c r="D2983" i="3"/>
  <c r="D2959" i="3"/>
  <c r="D2951" i="3"/>
  <c r="D2935" i="3"/>
  <c r="D2911" i="3"/>
  <c r="D2871" i="3"/>
  <c r="D2847" i="3"/>
  <c r="D2839" i="3"/>
  <c r="D2767" i="3"/>
  <c r="D2695" i="3"/>
  <c r="D2623" i="3"/>
  <c r="D2599" i="3"/>
  <c r="D2583" i="3"/>
  <c r="D2567" i="3"/>
  <c r="D2511" i="3"/>
  <c r="D2495" i="3"/>
  <c r="D2471" i="3"/>
  <c r="D2215" i="3"/>
  <c r="D2183" i="3"/>
  <c r="D2175" i="3"/>
  <c r="D2143" i="3"/>
  <c r="D2103" i="3"/>
  <c r="D2039" i="3"/>
  <c r="D2031" i="3"/>
  <c r="D2023" i="3"/>
  <c r="D2007" i="3"/>
  <c r="D1975" i="3"/>
  <c r="D1959" i="3"/>
  <c r="D1935" i="3"/>
  <c r="D1366" i="3"/>
  <c r="D1350" i="3"/>
  <c r="D1310" i="3"/>
  <c r="D1278" i="3"/>
  <c r="D1262" i="3"/>
  <c r="D1222" i="3"/>
  <c r="D1214" i="3"/>
  <c r="D1190" i="3"/>
  <c r="D1118" i="3"/>
  <c r="D1070" i="3"/>
  <c r="D1062" i="3"/>
  <c r="D1054" i="3"/>
  <c r="D1030" i="3"/>
  <c r="D1014" i="3"/>
  <c r="D982" i="3"/>
  <c r="D974" i="3"/>
  <c r="D862" i="3"/>
  <c r="D846" i="3"/>
  <c r="D822" i="3"/>
  <c r="D782" i="3"/>
  <c r="D766" i="3"/>
  <c r="D686" i="3"/>
  <c r="D654" i="3"/>
  <c r="D606" i="3"/>
  <c r="D582" i="3"/>
  <c r="D566" i="3"/>
  <c r="D470" i="3"/>
  <c r="D446" i="3"/>
  <c r="D422" i="3"/>
  <c r="D414" i="3"/>
  <c r="D366" i="3"/>
  <c r="D278" i="3"/>
  <c r="D270" i="3"/>
  <c r="D238" i="3"/>
  <c r="D206" i="3"/>
  <c r="D182" i="3"/>
  <c r="D158" i="3"/>
  <c r="D150" i="3"/>
  <c r="D78" i="3"/>
  <c r="D2341" i="3"/>
  <c r="D2309" i="3"/>
  <c r="D2285" i="3"/>
  <c r="D2181" i="3"/>
  <c r="D2133" i="3"/>
  <c r="D2117" i="3"/>
  <c r="D2101" i="3"/>
  <c r="D2093" i="3"/>
  <c r="D2053" i="3"/>
  <c r="D2029" i="3"/>
  <c r="D2005" i="3"/>
  <c r="D1941" i="3"/>
  <c r="D1917" i="3"/>
  <c r="D1853" i="3"/>
  <c r="D1837" i="3"/>
  <c r="D1829" i="3"/>
  <c r="D1773" i="3"/>
  <c r="D1709" i="3"/>
  <c r="D1637" i="3"/>
  <c r="D1613" i="3"/>
  <c r="D1541" i="3"/>
  <c r="D1525" i="3"/>
  <c r="D1493" i="3"/>
  <c r="D1429" i="3"/>
  <c r="D1397" i="3"/>
  <c r="D1381" i="3"/>
  <c r="D1325" i="3"/>
  <c r="D1269" i="3"/>
  <c r="D1253" i="3"/>
  <c r="D1245" i="3"/>
  <c r="D1237" i="3"/>
  <c r="D1213" i="3"/>
  <c r="D1197" i="3"/>
  <c r="D1173" i="3"/>
  <c r="D1165" i="3"/>
  <c r="D1141" i="3"/>
  <c r="D1125" i="3"/>
  <c r="D1109" i="3"/>
  <c r="D1093" i="3"/>
  <c r="D1029" i="3"/>
  <c r="D789" i="3"/>
  <c r="D2580" i="3"/>
  <c r="D2492" i="3"/>
  <c r="D2428" i="3"/>
  <c r="D2396" i="3"/>
  <c r="D2380" i="3"/>
  <c r="D2372" i="3"/>
  <c r="D2284" i="3"/>
  <c r="D2260" i="3"/>
  <c r="D2228" i="3"/>
  <c r="D2220" i="3"/>
  <c r="D2212" i="3"/>
  <c r="D2196" i="3"/>
  <c r="D2164" i="3"/>
  <c r="D2156" i="3"/>
  <c r="D2076" i="3"/>
  <c r="D2044" i="3"/>
  <c r="D1996" i="3"/>
  <c r="D1988" i="3"/>
  <c r="D1980" i="3"/>
  <c r="D1964" i="3"/>
  <c r="D1932" i="3"/>
  <c r="D1852" i="3"/>
  <c r="D1804" i="3"/>
  <c r="D1756" i="3"/>
  <c r="D1732" i="3"/>
  <c r="D1708" i="3"/>
  <c r="D1676" i="3"/>
  <c r="D1668" i="3"/>
  <c r="D1652" i="3"/>
  <c r="D1612" i="3"/>
  <c r="D1596" i="3"/>
  <c r="D1588" i="3"/>
  <c r="D1540" i="3"/>
  <c r="D1532" i="3"/>
  <c r="D1500" i="3"/>
  <c r="D1460" i="3"/>
  <c r="D1372" i="3"/>
  <c r="D1332" i="3"/>
  <c r="D1300" i="3"/>
  <c r="D1292" i="3"/>
  <c r="D1284" i="3"/>
  <c r="D1276" i="3"/>
  <c r="D3699" i="3"/>
  <c r="D3627" i="3"/>
  <c r="D3603" i="3"/>
  <c r="D3595" i="3"/>
  <c r="D3587" i="3"/>
  <c r="D3571" i="3"/>
  <c r="D3523" i="3"/>
  <c r="D3499" i="3"/>
  <c r="D3443" i="3"/>
  <c r="D3435" i="3"/>
  <c r="D3427" i="3"/>
  <c r="D3419" i="3"/>
  <c r="D3395" i="3"/>
  <c r="D3363" i="3"/>
  <c r="D3307" i="3"/>
  <c r="D3275" i="3"/>
  <c r="D3259" i="3"/>
  <c r="D3243" i="3"/>
  <c r="D3235" i="3"/>
  <c r="D3211" i="3"/>
  <c r="D3203" i="3"/>
  <c r="D3195" i="3"/>
  <c r="D3163" i="3"/>
  <c r="D3139" i="3"/>
  <c r="D3115" i="3"/>
  <c r="D3107" i="3"/>
  <c r="D3091" i="3"/>
  <c r="D3067" i="3"/>
  <c r="D3059" i="3"/>
  <c r="D3019" i="3"/>
  <c r="D3011" i="3"/>
  <c r="D2987" i="3"/>
  <c r="D2979" i="3"/>
  <c r="D2963" i="3"/>
  <c r="D2867" i="3"/>
  <c r="D2859" i="3"/>
  <c r="D2819" i="3"/>
  <c r="D2539" i="3"/>
  <c r="D2531" i="3"/>
  <c r="D1252" i="3"/>
  <c r="D1236" i="3"/>
  <c r="D1220" i="3"/>
  <c r="D1180" i="3"/>
  <c r="D2515" i="3"/>
  <c r="D2475" i="3"/>
  <c r="D2467" i="3"/>
  <c r="D2443" i="3"/>
  <c r="D2419" i="3"/>
  <c r="D2379" i="3"/>
  <c r="D2371" i="3"/>
  <c r="D2307" i="3"/>
  <c r="D2291" i="3"/>
  <c r="D2219" i="3"/>
  <c r="D2171" i="3"/>
  <c r="D2123" i="3"/>
  <c r="D2099" i="3"/>
  <c r="D2035" i="3"/>
  <c r="D2019" i="3"/>
  <c r="D1979" i="3"/>
  <c r="D1939" i="3"/>
  <c r="D1923" i="3"/>
  <c r="D1907" i="3"/>
  <c r="D1843" i="3"/>
  <c r="D1755" i="3"/>
  <c r="D1707" i="3"/>
  <c r="D1683" i="3"/>
  <c r="D1667" i="3"/>
  <c r="D1635" i="3"/>
  <c r="D1619" i="3"/>
  <c r="D1611" i="3"/>
  <c r="D1579" i="3"/>
  <c r="D1563" i="3"/>
  <c r="D1507" i="3"/>
  <c r="D1427" i="3"/>
  <c r="D1403" i="3"/>
  <c r="D1387" i="3"/>
  <c r="D1379" i="3"/>
  <c r="D1347" i="3"/>
  <c r="D1331" i="3"/>
  <c r="D1299" i="3"/>
  <c r="D1267" i="3"/>
  <c r="D1235" i="3"/>
  <c r="D1163" i="3"/>
  <c r="D1107" i="3"/>
  <c r="D1059" i="3"/>
  <c r="D1043" i="3"/>
  <c r="D1027" i="3"/>
  <c r="D2674" i="3"/>
  <c r="D2634" i="3"/>
  <c r="D2594" i="3"/>
  <c r="D2570" i="3"/>
  <c r="D2514" i="3"/>
  <c r="D2506" i="3"/>
  <c r="D2490" i="3"/>
  <c r="D2474" i="3"/>
  <c r="D2386" i="3"/>
  <c r="D2378" i="3"/>
  <c r="D2282" i="3"/>
  <c r="D2210" i="3"/>
  <c r="D2186" i="3"/>
  <c r="D2178" i="3"/>
  <c r="D2170" i="3"/>
  <c r="D2106" i="3"/>
  <c r="D2090" i="3"/>
  <c r="D2074" i="3"/>
  <c r="D2050" i="3"/>
  <c r="D2034" i="3"/>
  <c r="D1946" i="3"/>
  <c r="D1858" i="3"/>
  <c r="D1842" i="3"/>
  <c r="D1802" i="3"/>
  <c r="D1794" i="3"/>
  <c r="D1778" i="3"/>
  <c r="D1770" i="3"/>
  <c r="D1754" i="3"/>
  <c r="D1738" i="3"/>
  <c r="D1730" i="3"/>
  <c r="D1706" i="3"/>
  <c r="D1698" i="3"/>
  <c r="D1666" i="3"/>
  <c r="D1642" i="3"/>
  <c r="D1634" i="3"/>
  <c r="D1626" i="3"/>
  <c r="D1514" i="3"/>
  <c r="D1506" i="3"/>
  <c r="D1474" i="3"/>
  <c r="D1458" i="3"/>
  <c r="D1450" i="3"/>
  <c r="D1434" i="3"/>
  <c r="D1394" i="3"/>
  <c r="D1378" i="3"/>
  <c r="D1362" i="3"/>
  <c r="D1298" i="3"/>
  <c r="D1266" i="3"/>
  <c r="D2041" i="3"/>
  <c r="D2033" i="3"/>
  <c r="D2017" i="3"/>
  <c r="D2001" i="3"/>
  <c r="D1985" i="3"/>
  <c r="D1953" i="3"/>
  <c r="D1937" i="3"/>
  <c r="D1921" i="3"/>
  <c r="D1889" i="3"/>
  <c r="D1809" i="3"/>
  <c r="D1745" i="3"/>
  <c r="D1737" i="3"/>
  <c r="D1705" i="3"/>
  <c r="D1673" i="3"/>
  <c r="D1649" i="3"/>
  <c r="D1601" i="3"/>
  <c r="D1561" i="3"/>
  <c r="D1497" i="3"/>
  <c r="D1465" i="3"/>
  <c r="D1441" i="3"/>
  <c r="D1425" i="3"/>
  <c r="D1305" i="3"/>
  <c r="D1281" i="3"/>
  <c r="D1273" i="3"/>
  <c r="D1233" i="3"/>
  <c r="D1193" i="3"/>
  <c r="D1169" i="3"/>
  <c r="D1161" i="3"/>
  <c r="D1145" i="3"/>
  <c r="D1129" i="3"/>
  <c r="D1065" i="3"/>
  <c r="D1057" i="3"/>
  <c r="D1049" i="3"/>
  <c r="D1033" i="3"/>
  <c r="D1009" i="3"/>
  <c r="D985" i="3"/>
  <c r="D945" i="3"/>
  <c r="D937" i="3"/>
  <c r="D913" i="3"/>
  <c r="D905" i="3"/>
  <c r="D1632" i="3"/>
  <c r="D1576" i="3"/>
  <c r="D1560" i="3"/>
  <c r="D1544" i="3"/>
  <c r="D1456" i="3"/>
  <c r="D1424" i="3"/>
  <c r="D1392" i="3"/>
  <c r="D1360" i="3"/>
  <c r="D1344" i="3"/>
  <c r="D1288" i="3"/>
  <c r="D1280" i="3"/>
  <c r="D1224" i="3"/>
  <c r="D1176" i="3"/>
  <c r="D1152" i="3"/>
  <c r="D1136" i="3"/>
  <c r="D1128" i="3"/>
  <c r="D1096" i="3"/>
  <c r="D1056" i="3"/>
  <c r="D1032" i="3"/>
  <c r="D1024" i="3"/>
  <c r="D944" i="3"/>
  <c r="D896" i="3"/>
  <c r="D888" i="3"/>
  <c r="D864" i="3"/>
  <c r="D760" i="3"/>
  <c r="D744" i="3"/>
  <c r="D736" i="3"/>
  <c r="D712" i="3"/>
  <c r="D680" i="3"/>
  <c r="D664" i="3"/>
  <c r="D656" i="3"/>
  <c r="D600" i="3"/>
  <c r="D560" i="3"/>
  <c r="D552" i="3"/>
  <c r="D536" i="3"/>
  <c r="D488" i="3"/>
  <c r="D440" i="3"/>
  <c r="D424" i="3"/>
  <c r="D392" i="3"/>
  <c r="D376" i="3"/>
  <c r="D304" i="3"/>
  <c r="D288" i="3"/>
  <c r="D216" i="3"/>
  <c r="D208" i="3"/>
  <c r="D160" i="3"/>
  <c r="D88" i="3"/>
  <c r="D40" i="3"/>
  <c r="D16" i="3"/>
  <c r="D1831" i="3"/>
  <c r="D1743" i="3"/>
  <c r="D1719" i="3"/>
  <c r="D1695" i="3"/>
  <c r="D1631" i="3"/>
  <c r="D1615" i="3"/>
  <c r="D1607" i="3"/>
  <c r="D1599" i="3"/>
  <c r="D1551" i="3"/>
  <c r="D1535" i="3"/>
  <c r="D1519" i="3"/>
  <c r="D1503" i="3"/>
  <c r="D1487" i="3"/>
  <c r="D1447" i="3"/>
  <c r="D1439" i="3"/>
  <c r="D1391" i="3"/>
  <c r="D1367" i="3"/>
  <c r="D1351" i="3"/>
  <c r="D1311" i="3"/>
  <c r="D1295" i="3"/>
  <c r="D1215" i="3"/>
  <c r="D1199" i="3"/>
  <c r="D1175" i="3"/>
  <c r="D1167" i="3"/>
  <c r="D1159" i="3"/>
  <c r="D1151" i="3"/>
  <c r="D1103" i="3"/>
  <c r="D1047" i="3"/>
  <c r="D1039" i="3"/>
  <c r="D1031" i="3"/>
  <c r="D983" i="3"/>
  <c r="D975" i="3"/>
  <c r="D919" i="3"/>
  <c r="D887" i="3"/>
  <c r="D855" i="3"/>
  <c r="D831" i="3"/>
  <c r="D807" i="3"/>
  <c r="D783" i="3"/>
  <c r="D751" i="3"/>
  <c r="D743" i="3"/>
  <c r="D703" i="3"/>
  <c r="D695" i="3"/>
  <c r="D671" i="3"/>
  <c r="D663" i="3"/>
  <c r="D647" i="3"/>
  <c r="D623" i="3"/>
  <c r="D615" i="3"/>
  <c r="D567" i="3"/>
  <c r="D559" i="3"/>
  <c r="D551" i="3"/>
  <c r="D519" i="3"/>
  <c r="D487" i="3"/>
  <c r="D455" i="3"/>
  <c r="D431" i="3"/>
  <c r="D423" i="3"/>
  <c r="D407" i="3"/>
  <c r="D359" i="3"/>
  <c r="D319" i="3"/>
  <c r="D263" i="3"/>
  <c r="D981" i="3"/>
  <c r="D973" i="3"/>
  <c r="D917" i="3"/>
  <c r="D909" i="3"/>
  <c r="D861" i="3"/>
  <c r="D797" i="3"/>
  <c r="D781" i="3"/>
  <c r="D773" i="3"/>
  <c r="D765" i="3"/>
  <c r="D741" i="3"/>
  <c r="D717" i="3"/>
  <c r="D653" i="3"/>
  <c r="D637" i="3"/>
  <c r="D613" i="3"/>
  <c r="D605" i="3"/>
  <c r="D549" i="3"/>
  <c r="D493" i="3"/>
  <c r="D453" i="3"/>
  <c r="D429" i="3"/>
  <c r="D389" i="3"/>
  <c r="D349" i="3"/>
  <c r="D309" i="3"/>
  <c r="D269" i="3"/>
  <c r="D253" i="3"/>
  <c r="D197" i="3"/>
  <c r="D189" i="3"/>
  <c r="D181" i="3"/>
  <c r="D157" i="3"/>
  <c r="D125" i="3"/>
  <c r="D109" i="3"/>
  <c r="D53" i="3"/>
  <c r="D1148" i="3"/>
  <c r="D1124" i="3"/>
  <c r="D1116" i="3"/>
  <c r="D1084" i="3"/>
  <c r="D1060" i="3"/>
  <c r="D1052" i="3"/>
  <c r="D1036" i="3"/>
  <c r="D1020" i="3"/>
  <c r="D1012" i="3"/>
  <c r="D948" i="3"/>
  <c r="D932" i="3"/>
  <c r="D916" i="3"/>
  <c r="D884" i="3"/>
  <c r="D876" i="3"/>
  <c r="D868" i="3"/>
  <c r="D844" i="3"/>
  <c r="D812" i="3"/>
  <c r="D780" i="3"/>
  <c r="D772" i="3"/>
  <c r="D764" i="3"/>
  <c r="D748" i="3"/>
  <c r="D724" i="3"/>
  <c r="D684" i="3"/>
  <c r="D676" i="3"/>
  <c r="D660" i="3"/>
  <c r="D636" i="3"/>
  <c r="D580" i="3"/>
  <c r="D572" i="3"/>
  <c r="D564" i="3"/>
  <c r="D556" i="3"/>
  <c r="D484" i="3"/>
  <c r="D340" i="3"/>
  <c r="D955" i="3"/>
  <c r="D947" i="3"/>
  <c r="D923" i="3"/>
  <c r="D891" i="3"/>
  <c r="D875" i="3"/>
  <c r="D835" i="3"/>
  <c r="D803" i="3"/>
  <c r="D763" i="3"/>
  <c r="D715" i="3"/>
  <c r="D707" i="3"/>
  <c r="D619" i="3"/>
  <c r="D595" i="3"/>
  <c r="D547" i="3"/>
  <c r="D531" i="3"/>
  <c r="D491" i="3"/>
  <c r="D443" i="3"/>
  <c r="D419" i="3"/>
  <c r="D315" i="3"/>
  <c r="D307" i="3"/>
  <c r="D291" i="3"/>
  <c r="D1226" i="3"/>
  <c r="D1210" i="3"/>
  <c r="D1170" i="3"/>
  <c r="D1058" i="3"/>
  <c r="D1042" i="3"/>
  <c r="D970" i="3"/>
  <c r="D962" i="3"/>
  <c r="D938" i="3"/>
  <c r="D834" i="3"/>
  <c r="D738" i="3"/>
  <c r="D730" i="3"/>
  <c r="D722" i="3"/>
  <c r="D706" i="3"/>
  <c r="D682" i="3"/>
  <c r="D666" i="3"/>
  <c r="D658" i="3"/>
  <c r="D650" i="3"/>
  <c r="D618" i="3"/>
  <c r="D610" i="3"/>
  <c r="D490" i="3"/>
  <c r="D466" i="3"/>
  <c r="D450" i="3"/>
  <c r="D442" i="3"/>
  <c r="D410" i="3"/>
  <c r="D386" i="3"/>
  <c r="D330" i="3"/>
  <c r="D889" i="3"/>
  <c r="D873" i="3"/>
  <c r="D865" i="3"/>
  <c r="D809" i="3"/>
  <c r="D777" i="3"/>
  <c r="D745" i="3"/>
  <c r="D729" i="3"/>
  <c r="D657" i="3"/>
  <c r="D649" i="3"/>
  <c r="D633" i="3"/>
  <c r="D569" i="3"/>
  <c r="D505" i="3"/>
  <c r="D457" i="3"/>
  <c r="D449" i="3"/>
  <c r="D441" i="3"/>
  <c r="D409" i="3"/>
  <c r="D385" i="3"/>
  <c r="D345" i="3"/>
  <c r="D305" i="3"/>
  <c r="D167" i="3"/>
  <c r="D135" i="3"/>
  <c r="D103" i="3"/>
  <c r="D87" i="3"/>
  <c r="D71" i="3"/>
  <c r="D55" i="3"/>
  <c r="D39" i="3"/>
  <c r="D31" i="3"/>
  <c r="D23" i="3"/>
  <c r="D284" i="3"/>
  <c r="D268" i="3"/>
  <c r="D252" i="3"/>
  <c r="D244" i="3"/>
  <c r="D228" i="3"/>
  <c r="D204" i="3"/>
  <c r="D196" i="3"/>
  <c r="D172" i="3"/>
  <c r="D124" i="3"/>
  <c r="D100" i="3"/>
  <c r="D68" i="3"/>
  <c r="D275" i="3"/>
  <c r="D267" i="3"/>
  <c r="D219" i="3"/>
  <c r="D211" i="3"/>
  <c r="D179" i="3"/>
  <c r="D107" i="3"/>
  <c r="D75" i="3"/>
  <c r="D67" i="3"/>
  <c r="D43" i="3"/>
  <c r="D19" i="3"/>
  <c r="D11" i="3"/>
  <c r="D3" i="3"/>
  <c r="D258" i="3"/>
  <c r="D218" i="3"/>
  <c r="D162" i="3"/>
  <c r="D138" i="3"/>
  <c r="D130" i="3"/>
  <c r="D122" i="3"/>
  <c r="D98" i="3"/>
  <c r="D42" i="3"/>
  <c r="D26" i="3"/>
  <c r="D10" i="3"/>
  <c r="D281" i="3"/>
  <c r="D273" i="3"/>
  <c r="D225" i="3"/>
  <c r="D193" i="3"/>
  <c r="D137" i="3"/>
  <c r="D89" i="3"/>
  <c r="D65" i="3"/>
  <c r="D41" i="3"/>
  <c r="D33" i="3"/>
  <c r="D17" i="3"/>
  <c r="Q61" i="1"/>
  <c r="C973" i="3" s="1"/>
  <c r="E973" i="3" s="1"/>
  <c r="Q37" i="1"/>
  <c r="Q19" i="1"/>
  <c r="Q759" i="1"/>
  <c r="C1056" i="3" s="1"/>
  <c r="Q769" i="1"/>
  <c r="Q796" i="1"/>
  <c r="Q372" i="1"/>
  <c r="Q89" i="1"/>
  <c r="Q125" i="1"/>
  <c r="Q952" i="1"/>
  <c r="C2286" i="3" s="1"/>
  <c r="Q100" i="1"/>
  <c r="Q380" i="1"/>
  <c r="Q266" i="1"/>
  <c r="Q6" i="1"/>
  <c r="Q257" i="1"/>
  <c r="Q687" i="1"/>
  <c r="C1935" i="3" s="1"/>
  <c r="Q156" i="1"/>
  <c r="Q842" i="1"/>
  <c r="C547" i="3" s="1"/>
  <c r="Q683" i="1"/>
  <c r="C3522" i="3" s="1"/>
  <c r="Q267" i="1"/>
  <c r="Q318" i="1"/>
  <c r="Q252" i="1"/>
  <c r="C3064" i="3" s="1"/>
  <c r="Q376" i="1"/>
  <c r="Q905" i="1"/>
  <c r="Q893" i="1"/>
  <c r="Q526" i="1"/>
  <c r="Q492" i="1"/>
  <c r="Q170" i="1"/>
  <c r="Q656" i="1"/>
  <c r="Q971" i="1"/>
  <c r="C2986" i="3" s="1"/>
  <c r="Q628" i="1"/>
  <c r="Q161" i="1"/>
  <c r="Q174" i="1"/>
  <c r="Q664" i="1"/>
  <c r="Q183" i="1"/>
  <c r="Q682" i="1"/>
  <c r="C974" i="3" s="1"/>
  <c r="Q278" i="1"/>
  <c r="Q604" i="1"/>
  <c r="Q187" i="1"/>
  <c r="Q614" i="1"/>
  <c r="Q524" i="1"/>
  <c r="Q557" i="1"/>
  <c r="C305" i="3" s="1"/>
  <c r="Q570" i="1"/>
  <c r="Q868" i="1"/>
  <c r="Q652" i="1"/>
  <c r="C2648" i="3" s="1"/>
  <c r="Q270" i="1"/>
  <c r="C3214" i="3" s="1"/>
  <c r="Q268" i="1"/>
  <c r="Q198" i="1"/>
  <c r="Q877" i="1"/>
  <c r="Q591" i="1"/>
  <c r="Q520" i="1"/>
  <c r="Q497" i="1"/>
  <c r="Q865" i="1"/>
  <c r="C3269" i="3" s="1"/>
  <c r="Q963" i="1"/>
  <c r="Q585" i="1"/>
  <c r="Q884" i="1"/>
  <c r="C1732" i="3" s="1"/>
  <c r="Q601" i="1"/>
  <c r="C3710" i="3" s="1"/>
  <c r="Q534" i="1"/>
  <c r="Q862" i="1"/>
  <c r="Q665" i="1"/>
  <c r="Q442" i="1"/>
  <c r="Q849" i="1"/>
  <c r="C3435" i="3" s="1"/>
  <c r="Q685" i="1"/>
  <c r="Q562" i="1"/>
  <c r="Q499" i="1"/>
  <c r="Q215" i="1"/>
  <c r="C3428" i="3" s="1"/>
  <c r="Q396" i="1"/>
  <c r="C580" i="3" s="1"/>
  <c r="E580" i="3" s="1"/>
  <c r="Q386" i="1"/>
  <c r="Q409" i="1"/>
  <c r="Q471" i="1"/>
  <c r="Q525" i="1"/>
  <c r="Q989" i="1"/>
  <c r="Q981" i="1"/>
  <c r="Q973" i="1"/>
  <c r="Q694" i="1"/>
  <c r="Q201" i="1"/>
  <c r="Q256" i="1"/>
  <c r="Q298" i="1"/>
  <c r="C3211" i="3" s="1"/>
  <c r="Q887" i="1"/>
  <c r="Q426" i="1"/>
  <c r="Q792" i="1"/>
  <c r="C3198" i="3" s="1"/>
  <c r="Q446" i="1"/>
  <c r="Q511" i="1"/>
  <c r="Q435" i="1"/>
  <c r="Q113" i="1"/>
  <c r="Q41" i="1"/>
  <c r="Q53" i="1"/>
  <c r="C1439" i="3" s="1"/>
  <c r="Q481" i="1"/>
  <c r="C2054" i="3" s="1"/>
  <c r="Q294" i="1"/>
  <c r="Q263" i="1"/>
  <c r="Q30" i="1"/>
  <c r="Q453" i="1"/>
  <c r="C736" i="3" s="1"/>
  <c r="Q806" i="1"/>
  <c r="Q98" i="1"/>
  <c r="Q309" i="1"/>
  <c r="Q822" i="1"/>
  <c r="Q734" i="1"/>
  <c r="Q778" i="1"/>
  <c r="C1252" i="3" s="1"/>
  <c r="Q47" i="1"/>
  <c r="Q358" i="1"/>
  <c r="Q231" i="1"/>
  <c r="C549" i="3" s="1"/>
  <c r="Q349" i="1"/>
  <c r="C1598" i="3" s="1"/>
  <c r="Q303" i="1"/>
  <c r="Q536" i="1"/>
  <c r="Q824" i="1"/>
  <c r="Q500" i="1"/>
  <c r="Q502" i="1"/>
  <c r="C1615" i="3" s="1"/>
  <c r="Q830" i="1"/>
  <c r="Q786" i="1"/>
  <c r="Q466" i="1"/>
  <c r="Q752" i="1"/>
  <c r="Q40" i="1"/>
  <c r="Q827" i="1"/>
  <c r="Q265" i="1"/>
  <c r="Q315" i="1"/>
  <c r="C1532" i="3" s="1"/>
  <c r="E1532" i="3" s="1"/>
  <c r="Q711" i="1"/>
  <c r="C1607" i="3" s="1"/>
  <c r="Q820" i="1"/>
  <c r="Q512" i="1"/>
  <c r="Q477" i="1"/>
  <c r="Q142" i="1"/>
  <c r="C764" i="3" s="1"/>
  <c r="Q450" i="1"/>
  <c r="Q945" i="1"/>
  <c r="Q829" i="1"/>
  <c r="C3636" i="3" s="1"/>
  <c r="Q65" i="1"/>
  <c r="B3727" i="3"/>
  <c r="B3671" i="3"/>
  <c r="B3567" i="3"/>
  <c r="B3391" i="3"/>
  <c r="B3231" i="3"/>
  <c r="B3135" i="3"/>
  <c r="B2911" i="3"/>
  <c r="B3627" i="3"/>
  <c r="B3595" i="3"/>
  <c r="B3523" i="3"/>
  <c r="B3443" i="3"/>
  <c r="B3419" i="3"/>
  <c r="B3363" i="3"/>
  <c r="B3235" i="3"/>
  <c r="B3203" i="3"/>
  <c r="C3163" i="3"/>
  <c r="B3163" i="3"/>
  <c r="B3107" i="3"/>
  <c r="B3059" i="3"/>
  <c r="B2987" i="3"/>
  <c r="B2859" i="3"/>
  <c r="B2531" i="3"/>
  <c r="C2467" i="3"/>
  <c r="E2467" i="3" s="1"/>
  <c r="B2467" i="3"/>
  <c r="B2379" i="3"/>
  <c r="B2099" i="3"/>
  <c r="B3690" i="3"/>
  <c r="B3546" i="3"/>
  <c r="B3522" i="3"/>
  <c r="C3314" i="3"/>
  <c r="B3314" i="3"/>
  <c r="B3242" i="3"/>
  <c r="B3218" i="3"/>
  <c r="B3194" i="3"/>
  <c r="B3170" i="3"/>
  <c r="B3146" i="3"/>
  <c r="B3098" i="3"/>
  <c r="B3074" i="3"/>
  <c r="B3026" i="3"/>
  <c r="B2674" i="3"/>
  <c r="B2634" i="3"/>
  <c r="B2594" i="3"/>
  <c r="B2570" i="3"/>
  <c r="B2514" i="3"/>
  <c r="B2506" i="3"/>
  <c r="B2490" i="3"/>
  <c r="B2474" i="3"/>
  <c r="B2426" i="3"/>
  <c r="B2386" i="3"/>
  <c r="B2378" i="3"/>
  <c r="B3799" i="3"/>
  <c r="B3743" i="3"/>
  <c r="B3439" i="3"/>
  <c r="B3095" i="3"/>
  <c r="B2951" i="3"/>
  <c r="B2023" i="3"/>
  <c r="B3587" i="3"/>
  <c r="B3499" i="3"/>
  <c r="B3435" i="3"/>
  <c r="B3307" i="3"/>
  <c r="B3275" i="3"/>
  <c r="B3243" i="3"/>
  <c r="B3211" i="3"/>
  <c r="B3067" i="3"/>
  <c r="B2515" i="3"/>
  <c r="B2419" i="3"/>
  <c r="B2291" i="3"/>
  <c r="B2219" i="3"/>
  <c r="B3770" i="3"/>
  <c r="B3746" i="3"/>
  <c r="B3722" i="3"/>
  <c r="B3514" i="3"/>
  <c r="B3490" i="3"/>
  <c r="B3442" i="3"/>
  <c r="B3354" i="3"/>
  <c r="C3330" i="3"/>
  <c r="B3330" i="3"/>
  <c r="B3282" i="3"/>
  <c r="B3234" i="3"/>
  <c r="B3138" i="3"/>
  <c r="B3114" i="3"/>
  <c r="B3090" i="3"/>
  <c r="B3042" i="3"/>
  <c r="B3018" i="3"/>
  <c r="B3002" i="3"/>
  <c r="B2978" i="3"/>
  <c r="B2882" i="3"/>
  <c r="B2858" i="3"/>
  <c r="B2762" i="3"/>
  <c r="B3729" i="3"/>
  <c r="B3585" i="3"/>
  <c r="B3481" i="3"/>
  <c r="B3465" i="3"/>
  <c r="B3409" i="3"/>
  <c r="B3401" i="3"/>
  <c r="B3759" i="3"/>
  <c r="B3431" i="3"/>
  <c r="B3247" i="3"/>
  <c r="B3175" i="3"/>
  <c r="B3063" i="3"/>
  <c r="B2839" i="3"/>
  <c r="B2623" i="3"/>
  <c r="B2567" i="3"/>
  <c r="B2511" i="3"/>
  <c r="B2183" i="3"/>
  <c r="B3803" i="3"/>
  <c r="B3771" i="3"/>
  <c r="B3603" i="3"/>
  <c r="B3571" i="3"/>
  <c r="B3091" i="3"/>
  <c r="B3019" i="3"/>
  <c r="B2979" i="3"/>
  <c r="B2819" i="3"/>
  <c r="B2539" i="3"/>
  <c r="B2475" i="3"/>
  <c r="B2443" i="3"/>
  <c r="B2371" i="3"/>
  <c r="B3754" i="3"/>
  <c r="B3706" i="3"/>
  <c r="B3682" i="3"/>
  <c r="B3626" i="3"/>
  <c r="B3554" i="3"/>
  <c r="B3322" i="3"/>
  <c r="B3298" i="3"/>
  <c r="B3178" i="3"/>
  <c r="B2986" i="3"/>
  <c r="B2778" i="3"/>
  <c r="B1391" i="3"/>
  <c r="B2517" i="3"/>
  <c r="B3673" i="3"/>
  <c r="B3625" i="3"/>
  <c r="B3593" i="3"/>
  <c r="B3561" i="3"/>
  <c r="B3703" i="3"/>
  <c r="B3311" i="3"/>
  <c r="B3087" i="3"/>
  <c r="B3023" i="3"/>
  <c r="B2983" i="3"/>
  <c r="B2767" i="3"/>
  <c r="B2215" i="3"/>
  <c r="B3750" i="3"/>
  <c r="B3710" i="3"/>
  <c r="B3478" i="3"/>
  <c r="B3470" i="3"/>
  <c r="B3462" i="3"/>
  <c r="B3454" i="3"/>
  <c r="B3446" i="3"/>
  <c r="B3430" i="3"/>
  <c r="B3366" i="3"/>
  <c r="B3270" i="3"/>
  <c r="B3246" i="3"/>
  <c r="B3214" i="3"/>
  <c r="B3198" i="3"/>
  <c r="B3174" i="3"/>
  <c r="B3166" i="3"/>
  <c r="B3158" i="3"/>
  <c r="B3142" i="3"/>
  <c r="B3126" i="3"/>
  <c r="B3118" i="3"/>
  <c r="B3110" i="3"/>
  <c r="B3102" i="3"/>
  <c r="B3094" i="3"/>
  <c r="B3086" i="3"/>
  <c r="B3054" i="3"/>
  <c r="B3046" i="3"/>
  <c r="B3022" i="3"/>
  <c r="B3014" i="3"/>
  <c r="B3006" i="3"/>
  <c r="B2998" i="3"/>
  <c r="B2982" i="3"/>
  <c r="B2974" i="3"/>
  <c r="B2942" i="3"/>
  <c r="B2846" i="3"/>
  <c r="B2822" i="3"/>
  <c r="B2806" i="3"/>
  <c r="B2790" i="3"/>
  <c r="B2766" i="3"/>
  <c r="B2758" i="3"/>
  <c r="B1278" i="3"/>
  <c r="B3623" i="3"/>
  <c r="B3575" i="3"/>
  <c r="B3159" i="3"/>
  <c r="B2871" i="3"/>
  <c r="B2599" i="3"/>
  <c r="B2103" i="3"/>
  <c r="B2039" i="3"/>
  <c r="B1959" i="3"/>
  <c r="B1935" i="3"/>
  <c r="B3742" i="3"/>
  <c r="C3694" i="3"/>
  <c r="B3694" i="3"/>
  <c r="B3670" i="3"/>
  <c r="B3614" i="3"/>
  <c r="B3781" i="3"/>
  <c r="B3733" i="3"/>
  <c r="B3717" i="3"/>
  <c r="B3701" i="3"/>
  <c r="B3581" i="3"/>
  <c r="B3493" i="3"/>
  <c r="B3333" i="3"/>
  <c r="B3269" i="3"/>
  <c r="B3237" i="3"/>
  <c r="B3221" i="3"/>
  <c r="B3213" i="3"/>
  <c r="B3197" i="3"/>
  <c r="B3173" i="3"/>
  <c r="B3133" i="3"/>
  <c r="B3117" i="3"/>
  <c r="B3109" i="3"/>
  <c r="B3101" i="3"/>
  <c r="B3093" i="3"/>
  <c r="B3077" i="3"/>
  <c r="B3061" i="3"/>
  <c r="B3053" i="3"/>
  <c r="B3021" i="3"/>
  <c r="B3013" i="3"/>
  <c r="B2965" i="3"/>
  <c r="B2885" i="3"/>
  <c r="B2869" i="3"/>
  <c r="B2813" i="3"/>
  <c r="B2781" i="3"/>
  <c r="B2773" i="3"/>
  <c r="B2765" i="3"/>
  <c r="B2709" i="3"/>
  <c r="B2701" i="3"/>
  <c r="B2653" i="3"/>
  <c r="B3807" i="3"/>
  <c r="B3695" i="3"/>
  <c r="B3527" i="3"/>
  <c r="B3415" i="3"/>
  <c r="B3239" i="3"/>
  <c r="B3071" i="3"/>
  <c r="B3015" i="3"/>
  <c r="B2959" i="3"/>
  <c r="B2847" i="3"/>
  <c r="B2495" i="3"/>
  <c r="B2175" i="3"/>
  <c r="B2007" i="3"/>
  <c r="B3806" i="3"/>
  <c r="B3758" i="3"/>
  <c r="B3702" i="3"/>
  <c r="B3566" i="3"/>
  <c r="B3789" i="3"/>
  <c r="B3501" i="3"/>
  <c r="B3453" i="3"/>
  <c r="B3437" i="3"/>
  <c r="B3389" i="3"/>
  <c r="B3341" i="3"/>
  <c r="B3261" i="3"/>
  <c r="B3189" i="3"/>
  <c r="B3748" i="3"/>
  <c r="B3716" i="3"/>
  <c r="B3708" i="3"/>
  <c r="B3676" i="3"/>
  <c r="B3660" i="3"/>
  <c r="B3636" i="3"/>
  <c r="B3604" i="3"/>
  <c r="B3572" i="3"/>
  <c r="B3508" i="3"/>
  <c r="B3484" i="3"/>
  <c r="B3436" i="3"/>
  <c r="B3428" i="3"/>
  <c r="B3396" i="3"/>
  <c r="B3332" i="3"/>
  <c r="B3783" i="3"/>
  <c r="B3607" i="3"/>
  <c r="B3111" i="3"/>
  <c r="B2935" i="3"/>
  <c r="B2695" i="3"/>
  <c r="B2583" i="3"/>
  <c r="B2471" i="3"/>
  <c r="B2143" i="3"/>
  <c r="B2031" i="3"/>
  <c r="B1975" i="3"/>
  <c r="B3763" i="3"/>
  <c r="B3699" i="3"/>
  <c r="B3427" i="3"/>
  <c r="C3395" i="3"/>
  <c r="B3395" i="3"/>
  <c r="B3259" i="3"/>
  <c r="B3195" i="3"/>
  <c r="B3139" i="3"/>
  <c r="B3115" i="3"/>
  <c r="B3011" i="3"/>
  <c r="B2963" i="3"/>
  <c r="B2867" i="3"/>
  <c r="B2307" i="3"/>
  <c r="B2171" i="3"/>
  <c r="B2123" i="3"/>
  <c r="B2035" i="3"/>
  <c r="B2019" i="3"/>
  <c r="B1979" i="3"/>
  <c r="B1939" i="3"/>
  <c r="B1923" i="3"/>
  <c r="B1907" i="3"/>
  <c r="B1843" i="3"/>
  <c r="B1755" i="3"/>
  <c r="B1707" i="3"/>
  <c r="B1683" i="3"/>
  <c r="B1667" i="3"/>
  <c r="B1635" i="3"/>
  <c r="B1619" i="3"/>
  <c r="B1611" i="3"/>
  <c r="B1579" i="3"/>
  <c r="B1563" i="3"/>
  <c r="B1507" i="3"/>
  <c r="B1427" i="3"/>
  <c r="B1403" i="3"/>
  <c r="B1387" i="3"/>
  <c r="B1379" i="3"/>
  <c r="B1347" i="3"/>
  <c r="B1331" i="3"/>
  <c r="B1299" i="3"/>
  <c r="B1267" i="3"/>
  <c r="B1235" i="3"/>
  <c r="B1163" i="3"/>
  <c r="B1107" i="3"/>
  <c r="B1059" i="3"/>
  <c r="B1043" i="3"/>
  <c r="B1027" i="3"/>
  <c r="B955" i="3"/>
  <c r="B947" i="3"/>
  <c r="B923" i="3"/>
  <c r="B891" i="3"/>
  <c r="B875" i="3"/>
  <c r="B835" i="3"/>
  <c r="B803" i="3"/>
  <c r="B763" i="3"/>
  <c r="B715" i="3"/>
  <c r="B707" i="3"/>
  <c r="B619" i="3"/>
  <c r="B595" i="3"/>
  <c r="B547" i="3"/>
  <c r="B531" i="3"/>
  <c r="B491" i="3"/>
  <c r="B443" i="3"/>
  <c r="B419" i="3"/>
  <c r="B315" i="3"/>
  <c r="B307" i="3"/>
  <c r="B291" i="3"/>
  <c r="B275" i="3"/>
  <c r="B267" i="3"/>
  <c r="B219" i="3"/>
  <c r="B211" i="3"/>
  <c r="B179" i="3"/>
  <c r="B107" i="3"/>
  <c r="B75" i="3"/>
  <c r="B67" i="3"/>
  <c r="B43" i="3"/>
  <c r="B19" i="3"/>
  <c r="B11" i="3"/>
  <c r="B3" i="3"/>
  <c r="B2282" i="3"/>
  <c r="B2210" i="3"/>
  <c r="B2186" i="3"/>
  <c r="B2178" i="3"/>
  <c r="B2170" i="3"/>
  <c r="B2106" i="3"/>
  <c r="B2090" i="3"/>
  <c r="B2050" i="3"/>
  <c r="B2034" i="3"/>
  <c r="B1946" i="3"/>
  <c r="B1858" i="3"/>
  <c r="B1842" i="3"/>
  <c r="B1802" i="3"/>
  <c r="B1794" i="3"/>
  <c r="B1778" i="3"/>
  <c r="B1770" i="3"/>
  <c r="B1738" i="3"/>
  <c r="B1730" i="3"/>
  <c r="B1706" i="3"/>
  <c r="B1698" i="3"/>
  <c r="B1642" i="3"/>
  <c r="B1634" i="3"/>
  <c r="C1626" i="3"/>
  <c r="E1626" i="3" s="1"/>
  <c r="B1626" i="3"/>
  <c r="B1514" i="3"/>
  <c r="B1506" i="3"/>
  <c r="B1474" i="3"/>
  <c r="B1458" i="3"/>
  <c r="B1450" i="3"/>
  <c r="B1394" i="3"/>
  <c r="B1378" i="3"/>
  <c r="B1362" i="3"/>
  <c r="B1298" i="3"/>
  <c r="B1266" i="3"/>
  <c r="B1226" i="3"/>
  <c r="B1210" i="3"/>
  <c r="B1170" i="3"/>
  <c r="B1058" i="3"/>
  <c r="B1042" i="3"/>
  <c r="B1986" i="3"/>
  <c r="B1666" i="3"/>
  <c r="B3241" i="3"/>
  <c r="B3177" i="3"/>
  <c r="B3169" i="3"/>
  <c r="B3161" i="3"/>
  <c r="B3145" i="3"/>
  <c r="B3137" i="3"/>
  <c r="B3129" i="3"/>
  <c r="B3089" i="3"/>
  <c r="B3049" i="3"/>
  <c r="B3001" i="3"/>
  <c r="B2993" i="3"/>
  <c r="B2985" i="3"/>
  <c r="B2961" i="3"/>
  <c r="B2905" i="3"/>
  <c r="B2865" i="3"/>
  <c r="B2841" i="3"/>
  <c r="B2809" i="3"/>
  <c r="B2737" i="3"/>
  <c r="B2721" i="3"/>
  <c r="B2713" i="3"/>
  <c r="B2681" i="3"/>
  <c r="B2673" i="3"/>
  <c r="B2657" i="3"/>
  <c r="B2625" i="3"/>
  <c r="B2617" i="3"/>
  <c r="B2609" i="3"/>
  <c r="B2601" i="3"/>
  <c r="B2585" i="3"/>
  <c r="B2577" i="3"/>
  <c r="B2505" i="3"/>
  <c r="B2465" i="3"/>
  <c r="B2441" i="3"/>
  <c r="B2393" i="3"/>
  <c r="B2369" i="3"/>
  <c r="B2233" i="3"/>
  <c r="B2225" i="3"/>
  <c r="B2161" i="3"/>
  <c r="B2049" i="3"/>
  <c r="B2041" i="3"/>
  <c r="B2033" i="3"/>
  <c r="B2017" i="3"/>
  <c r="B2001" i="3"/>
  <c r="B1985" i="3"/>
  <c r="B1953" i="3"/>
  <c r="B1937" i="3"/>
  <c r="B1921" i="3"/>
  <c r="B1889" i="3"/>
  <c r="C1881" i="3"/>
  <c r="B1881" i="3"/>
  <c r="B1809" i="3"/>
  <c r="B1745" i="3"/>
  <c r="B1737" i="3"/>
  <c r="B1705" i="3"/>
  <c r="B1673" i="3"/>
  <c r="B1649" i="3"/>
  <c r="B1601" i="3"/>
  <c r="B1561" i="3"/>
  <c r="B1497" i="3"/>
  <c r="B1465" i="3"/>
  <c r="B1441" i="3"/>
  <c r="B1425" i="3"/>
  <c r="B1305" i="3"/>
  <c r="B1281" i="3"/>
  <c r="B1273" i="3"/>
  <c r="B1233" i="3"/>
  <c r="B945" i="3"/>
  <c r="B937" i="3"/>
  <c r="B905" i="3"/>
  <c r="B889" i="3"/>
  <c r="B873" i="3"/>
  <c r="B865" i="3"/>
  <c r="B809" i="3"/>
  <c r="B777" i="3"/>
  <c r="B745" i="3"/>
  <c r="B729" i="3"/>
  <c r="B657" i="3"/>
  <c r="B649" i="3"/>
  <c r="B633" i="3"/>
  <c r="B569" i="3"/>
  <c r="B505" i="3"/>
  <c r="B457" i="3"/>
  <c r="B449" i="3"/>
  <c r="B441" i="3"/>
  <c r="B409" i="3"/>
  <c r="B385" i="3"/>
  <c r="B345" i="3"/>
  <c r="B305" i="3"/>
  <c r="B281" i="3"/>
  <c r="B273" i="3"/>
  <c r="B225" i="3"/>
  <c r="B193" i="3"/>
  <c r="B137" i="3"/>
  <c r="B89" i="3"/>
  <c r="B65" i="3"/>
  <c r="B41" i="3"/>
  <c r="B33" i="3"/>
  <c r="B17" i="3"/>
  <c r="B2234" i="3"/>
  <c r="B3329" i="3"/>
  <c r="B1193" i="3"/>
  <c r="B1161" i="3"/>
  <c r="B1145" i="3"/>
  <c r="B1129" i="3"/>
  <c r="B1065" i="3"/>
  <c r="B1057" i="3"/>
  <c r="B1049" i="3"/>
  <c r="B1033" i="3"/>
  <c r="B1009" i="3"/>
  <c r="B985" i="3"/>
  <c r="B3800" i="3"/>
  <c r="B3784" i="3"/>
  <c r="B3720" i="3"/>
  <c r="B3680" i="3"/>
  <c r="B3672" i="3"/>
  <c r="B3656" i="3"/>
  <c r="B3648" i="3"/>
  <c r="B3616" i="3"/>
  <c r="B3600" i="3"/>
  <c r="B3560" i="3"/>
  <c r="B3536" i="3"/>
  <c r="B3480" i="3"/>
  <c r="B3448" i="3"/>
  <c r="B3392" i="3"/>
  <c r="B3272" i="3"/>
  <c r="B3264" i="3"/>
  <c r="B3240" i="3"/>
  <c r="B3200" i="3"/>
  <c r="B3192" i="3"/>
  <c r="B3184" i="3"/>
  <c r="B3176" i="3"/>
  <c r="B3168" i="3"/>
  <c r="B3160" i="3"/>
  <c r="B3144" i="3"/>
  <c r="B3136" i="3"/>
  <c r="B3112" i="3"/>
  <c r="B3104" i="3"/>
  <c r="B3088" i="3"/>
  <c r="B3080" i="3"/>
  <c r="B3064" i="3"/>
  <c r="B3056" i="3"/>
  <c r="B3016" i="3"/>
  <c r="B2992" i="3"/>
  <c r="B2984" i="3"/>
  <c r="B2960" i="3"/>
  <c r="B2920" i="3"/>
  <c r="B2896" i="3"/>
  <c r="B2864" i="3"/>
  <c r="B2832" i="3"/>
  <c r="B2800" i="3"/>
  <c r="B2752" i="3"/>
  <c r="B2728" i="3"/>
  <c r="B2648" i="3"/>
  <c r="B2584" i="3"/>
  <c r="B2552" i="3"/>
  <c r="C2520" i="3"/>
  <c r="E2520" i="3" s="1"/>
  <c r="B2520" i="3"/>
  <c r="B2504" i="3"/>
  <c r="B2424" i="3"/>
  <c r="B2416" i="3"/>
  <c r="C2392" i="3"/>
  <c r="B2392" i="3"/>
  <c r="B2344" i="3"/>
  <c r="B2280" i="3"/>
  <c r="B2272" i="3"/>
  <c r="B2240" i="3"/>
  <c r="B2216" i="3"/>
  <c r="B2160" i="3"/>
  <c r="B2112" i="3"/>
  <c r="B2024" i="3"/>
  <c r="B2016" i="3"/>
  <c r="B1992" i="3"/>
  <c r="B1984" i="3"/>
  <c r="B1976" i="3"/>
  <c r="B1960" i="3"/>
  <c r="B1936" i="3"/>
  <c r="B1904" i="3"/>
  <c r="B1880" i="3"/>
  <c r="B1872" i="3"/>
  <c r="B1856" i="3"/>
  <c r="B1800" i="3"/>
  <c r="B1768" i="3"/>
  <c r="B1728" i="3"/>
  <c r="B1720" i="3"/>
  <c r="B1696" i="3"/>
  <c r="B1632" i="3"/>
  <c r="B1576" i="3"/>
  <c r="B1560" i="3"/>
  <c r="B1544" i="3"/>
  <c r="B1456" i="3"/>
  <c r="B1424" i="3"/>
  <c r="B1392" i="3"/>
  <c r="B1360" i="3"/>
  <c r="B1344" i="3"/>
  <c r="B1288" i="3"/>
  <c r="B1280" i="3"/>
  <c r="B1224" i="3"/>
  <c r="B1176" i="3"/>
  <c r="B1152" i="3"/>
  <c r="B1136" i="3"/>
  <c r="B1128" i="3"/>
  <c r="B1096" i="3"/>
  <c r="B1056" i="3"/>
  <c r="B1032" i="3"/>
  <c r="B1024" i="3"/>
  <c r="B944" i="3"/>
  <c r="B896" i="3"/>
  <c r="B888" i="3"/>
  <c r="B864" i="3"/>
  <c r="B760" i="3"/>
  <c r="B744" i="3"/>
  <c r="B736" i="3"/>
  <c r="B712" i="3"/>
  <c r="B680" i="3"/>
  <c r="B664" i="3"/>
  <c r="B656" i="3"/>
  <c r="B600" i="3"/>
  <c r="B560" i="3"/>
  <c r="B552" i="3"/>
  <c r="B536" i="3"/>
  <c r="C488" i="3"/>
  <c r="B488" i="3"/>
  <c r="B440" i="3"/>
  <c r="B424" i="3"/>
  <c r="B392" i="3"/>
  <c r="B376" i="3"/>
  <c r="B304" i="3"/>
  <c r="B288" i="3"/>
  <c r="B3369" i="3"/>
  <c r="B1831" i="3"/>
  <c r="B1743" i="3"/>
  <c r="B1719" i="3"/>
  <c r="B1695" i="3"/>
  <c r="B1631" i="3"/>
  <c r="B1615" i="3"/>
  <c r="B1607" i="3"/>
  <c r="B1599" i="3"/>
  <c r="B1535" i="3"/>
  <c r="B1519" i="3"/>
  <c r="B1503" i="3"/>
  <c r="B1487" i="3"/>
  <c r="B1447" i="3"/>
  <c r="B1439" i="3"/>
  <c r="B3321" i="3"/>
  <c r="B1551" i="3"/>
  <c r="B1169" i="3"/>
  <c r="B2550" i="3"/>
  <c r="B2518" i="3"/>
  <c r="B2366" i="3"/>
  <c r="B2334" i="3"/>
  <c r="B2302" i="3"/>
  <c r="B2286" i="3"/>
  <c r="B2190" i="3"/>
  <c r="B2094" i="3"/>
  <c r="B2070" i="3"/>
  <c r="B2054" i="3"/>
  <c r="B2046" i="3"/>
  <c r="B2038" i="3"/>
  <c r="B2030" i="3"/>
  <c r="B1982" i="3"/>
  <c r="B1958" i="3"/>
  <c r="B1854" i="3"/>
  <c r="B1766" i="3"/>
  <c r="B1750" i="3"/>
  <c r="B1742" i="3"/>
  <c r="B1718" i="3"/>
  <c r="B1694" i="3"/>
  <c r="B1638" i="3"/>
  <c r="B1622" i="3"/>
  <c r="B1614" i="3"/>
  <c r="B1598" i="3"/>
  <c r="B1558" i="3"/>
  <c r="B1526" i="3"/>
  <c r="B1470" i="3"/>
  <c r="B1438" i="3"/>
  <c r="B1430" i="3"/>
  <c r="B1366" i="3"/>
  <c r="B1350" i="3"/>
  <c r="B1310" i="3"/>
  <c r="B1262" i="3"/>
  <c r="B1222" i="3"/>
  <c r="B1214" i="3"/>
  <c r="B1190" i="3"/>
  <c r="B1118" i="3"/>
  <c r="B1070" i="3"/>
  <c r="B1062" i="3"/>
  <c r="B1054" i="3"/>
  <c r="B1030" i="3"/>
  <c r="B1014" i="3"/>
  <c r="B982" i="3"/>
  <c r="B974" i="3"/>
  <c r="B862" i="3"/>
  <c r="B846" i="3"/>
  <c r="B822" i="3"/>
  <c r="C782" i="3"/>
  <c r="E782" i="3" s="1"/>
  <c r="B782" i="3"/>
  <c r="B766" i="3"/>
  <c r="B686" i="3"/>
  <c r="B654" i="3"/>
  <c r="B606" i="3"/>
  <c r="B582" i="3"/>
  <c r="B566" i="3"/>
  <c r="C470" i="3"/>
  <c r="B470" i="3"/>
  <c r="B446" i="3"/>
  <c r="B422" i="3"/>
  <c r="B414" i="3"/>
  <c r="B366" i="3"/>
  <c r="B278" i="3"/>
  <c r="B270" i="3"/>
  <c r="B238" i="3"/>
  <c r="B206" i="3"/>
  <c r="B182" i="3"/>
  <c r="B158" i="3"/>
  <c r="B150" i="3"/>
  <c r="B78" i="3"/>
  <c r="B2558" i="3"/>
  <c r="B2629" i="3"/>
  <c r="B2621" i="3"/>
  <c r="B2589" i="3"/>
  <c r="B2541" i="3"/>
  <c r="B2501" i="3"/>
  <c r="B2477" i="3"/>
  <c r="B2445" i="3"/>
  <c r="B2397" i="3"/>
  <c r="B2341" i="3"/>
  <c r="B2309" i="3"/>
  <c r="B2285" i="3"/>
  <c r="B2181" i="3"/>
  <c r="C2133" i="3"/>
  <c r="B2133" i="3"/>
  <c r="B2117" i="3"/>
  <c r="B2101" i="3"/>
  <c r="B2093" i="3"/>
  <c r="B2053" i="3"/>
  <c r="B913" i="3"/>
  <c r="B3292" i="3"/>
  <c r="B3252" i="3"/>
  <c r="B3244" i="3"/>
  <c r="B3236" i="3"/>
  <c r="B3228" i="3"/>
  <c r="B3212" i="3"/>
  <c r="B3188" i="3"/>
  <c r="B3180" i="3"/>
  <c r="B3164" i="3"/>
  <c r="B3156" i="3"/>
  <c r="B3140" i="3"/>
  <c r="B3132" i="3"/>
  <c r="B3084" i="3"/>
  <c r="B3052" i="3"/>
  <c r="B3036" i="3"/>
  <c r="B3028" i="3"/>
  <c r="B3004" i="3"/>
  <c r="B2972" i="3"/>
  <c r="B2916" i="3"/>
  <c r="B2868" i="3"/>
  <c r="B2836" i="3"/>
  <c r="B2756" i="3"/>
  <c r="B2732" i="3"/>
  <c r="B2684" i="3"/>
  <c r="B2676" i="3"/>
  <c r="B2580" i="3"/>
  <c r="B2492" i="3"/>
  <c r="B2428" i="3"/>
  <c r="B2396" i="3"/>
  <c r="B2380" i="3"/>
  <c r="B2372" i="3"/>
  <c r="B2284" i="3"/>
  <c r="B2260" i="3"/>
  <c r="B2228" i="3"/>
  <c r="C2220" i="3"/>
  <c r="B2220" i="3"/>
  <c r="B2212" i="3"/>
  <c r="B2196" i="3"/>
  <c r="B2164" i="3"/>
  <c r="B2156" i="3"/>
  <c r="B2076" i="3"/>
  <c r="B2044" i="3"/>
  <c r="B1996" i="3"/>
  <c r="B1988" i="3"/>
  <c r="B1980" i="3"/>
  <c r="B1964" i="3"/>
  <c r="B1932" i="3"/>
  <c r="B1852" i="3"/>
  <c r="B1804" i="3"/>
  <c r="B1756" i="3"/>
  <c r="B1732" i="3"/>
  <c r="B1708" i="3"/>
  <c r="B1676" i="3"/>
  <c r="B1668" i="3"/>
  <c r="B1652" i="3"/>
  <c r="B1612" i="3"/>
  <c r="B1596" i="3"/>
  <c r="B1588" i="3"/>
  <c r="B1540" i="3"/>
  <c r="B1532" i="3"/>
  <c r="B1500" i="3"/>
  <c r="B1460" i="3"/>
  <c r="B1372" i="3"/>
  <c r="B1332" i="3"/>
  <c r="B1300" i="3"/>
  <c r="B1292" i="3"/>
  <c r="B1284" i="3"/>
  <c r="B1276" i="3"/>
  <c r="B1252" i="3"/>
  <c r="B1236" i="3"/>
  <c r="B1220" i="3"/>
  <c r="B1180" i="3"/>
  <c r="B1148" i="3"/>
  <c r="B1124" i="3"/>
  <c r="B1116" i="3"/>
  <c r="B1084" i="3"/>
  <c r="B1060" i="3"/>
  <c r="B1052" i="3"/>
  <c r="B1036" i="3"/>
  <c r="B1020" i="3"/>
  <c r="B1012" i="3"/>
  <c r="B948" i="3"/>
  <c r="B932" i="3"/>
  <c r="B916" i="3"/>
  <c r="B884" i="3"/>
  <c r="B876" i="3"/>
  <c r="B868" i="3"/>
  <c r="B844" i="3"/>
  <c r="B812" i="3"/>
  <c r="B780" i="3"/>
  <c r="B772" i="3"/>
  <c r="B764" i="3"/>
  <c r="B748" i="3"/>
  <c r="B724" i="3"/>
  <c r="B684" i="3"/>
  <c r="B676" i="3"/>
  <c r="B660" i="3"/>
  <c r="B636" i="3"/>
  <c r="B580" i="3"/>
  <c r="B572" i="3"/>
  <c r="B564" i="3"/>
  <c r="B556" i="3"/>
  <c r="B484" i="3"/>
  <c r="B340" i="3"/>
  <c r="B284" i="3"/>
  <c r="B268" i="3"/>
  <c r="B252" i="3"/>
  <c r="B244" i="3"/>
  <c r="B228" i="3"/>
  <c r="B204" i="3"/>
  <c r="B196" i="3"/>
  <c r="B172" i="3"/>
  <c r="B124" i="3"/>
  <c r="B100" i="3"/>
  <c r="B68" i="3"/>
  <c r="B2074" i="3"/>
  <c r="B1754" i="3"/>
  <c r="B1434" i="3"/>
  <c r="B2029" i="3"/>
  <c r="B2005" i="3"/>
  <c r="B1941" i="3"/>
  <c r="B1917" i="3"/>
  <c r="B1853" i="3"/>
  <c r="B1837" i="3"/>
  <c r="B1829" i="3"/>
  <c r="B1773" i="3"/>
  <c r="B1709" i="3"/>
  <c r="B1637" i="3"/>
  <c r="B1613" i="3"/>
  <c r="B1541" i="3"/>
  <c r="B1525" i="3"/>
  <c r="B1493" i="3"/>
  <c r="B1429" i="3"/>
  <c r="B1397" i="3"/>
  <c r="B1381" i="3"/>
  <c r="B1325" i="3"/>
  <c r="B1269" i="3"/>
  <c r="B1253" i="3"/>
  <c r="B1245" i="3"/>
  <c r="B1237" i="3"/>
  <c r="B1213" i="3"/>
  <c r="B1197" i="3"/>
  <c r="B1173" i="3"/>
  <c r="B1165" i="3"/>
  <c r="B1141" i="3"/>
  <c r="B1125" i="3"/>
  <c r="B1109" i="3"/>
  <c r="B1093" i="3"/>
  <c r="B1029" i="3"/>
  <c r="B981" i="3"/>
  <c r="B973" i="3"/>
  <c r="B917" i="3"/>
  <c r="B909" i="3"/>
  <c r="B861" i="3"/>
  <c r="B797" i="3"/>
  <c r="B789" i="3"/>
  <c r="B781" i="3"/>
  <c r="B773" i="3"/>
  <c r="B765" i="3"/>
  <c r="B741" i="3"/>
  <c r="B717" i="3"/>
  <c r="B653" i="3"/>
  <c r="B637" i="3"/>
  <c r="B613" i="3"/>
  <c r="B605" i="3"/>
  <c r="B493" i="3"/>
  <c r="B453" i="3"/>
  <c r="B429" i="3"/>
  <c r="B389" i="3"/>
  <c r="B349" i="3"/>
  <c r="B309" i="3"/>
  <c r="B269" i="3"/>
  <c r="C253" i="3"/>
  <c r="B253" i="3"/>
  <c r="B197" i="3"/>
  <c r="B189" i="3"/>
  <c r="B181" i="3"/>
  <c r="B157" i="3"/>
  <c r="B125" i="3"/>
  <c r="B109" i="3"/>
  <c r="B53" i="3"/>
  <c r="B970" i="3"/>
  <c r="B962" i="3"/>
  <c r="B938" i="3"/>
  <c r="B834" i="3"/>
  <c r="B738" i="3"/>
  <c r="B730" i="3"/>
  <c r="B722" i="3"/>
  <c r="B706" i="3"/>
  <c r="B682" i="3"/>
  <c r="B666" i="3"/>
  <c r="B658" i="3"/>
  <c r="B650" i="3"/>
  <c r="B618" i="3"/>
  <c r="B610" i="3"/>
  <c r="B490" i="3"/>
  <c r="B466" i="3"/>
  <c r="B450" i="3"/>
  <c r="B442" i="3"/>
  <c r="B410" i="3"/>
  <c r="B386" i="3"/>
  <c r="B330" i="3"/>
  <c r="B258" i="3"/>
  <c r="B218" i="3"/>
  <c r="B162" i="3"/>
  <c r="B138" i="3"/>
  <c r="B130" i="3"/>
  <c r="B122" i="3"/>
  <c r="B98" i="3"/>
  <c r="B42" i="3"/>
  <c r="B26" i="3"/>
  <c r="B10" i="3"/>
  <c r="B549" i="3"/>
  <c r="B216" i="3"/>
  <c r="B208" i="3"/>
  <c r="B160" i="3"/>
  <c r="B88" i="3"/>
  <c r="B40" i="3"/>
  <c r="B16" i="3"/>
  <c r="B1367" i="3"/>
  <c r="B1351" i="3"/>
  <c r="B1311" i="3"/>
  <c r="B1295" i="3"/>
  <c r="B1215" i="3"/>
  <c r="B1199" i="3"/>
  <c r="B1175" i="3"/>
  <c r="B1167" i="3"/>
  <c r="B1159" i="3"/>
  <c r="B1151" i="3"/>
  <c r="B1103" i="3"/>
  <c r="B1047" i="3"/>
  <c r="B1039" i="3"/>
  <c r="B1031" i="3"/>
  <c r="B983" i="3"/>
  <c r="B975" i="3"/>
  <c r="B919" i="3"/>
  <c r="B887" i="3"/>
  <c r="B855" i="3"/>
  <c r="B831" i="3"/>
  <c r="B807" i="3"/>
  <c r="B783" i="3"/>
  <c r="B751" i="3"/>
  <c r="B743" i="3"/>
  <c r="B703" i="3"/>
  <c r="B695" i="3"/>
  <c r="B671" i="3"/>
  <c r="B663" i="3"/>
  <c r="B647" i="3"/>
  <c r="B623" i="3"/>
  <c r="B615" i="3"/>
  <c r="B567" i="3"/>
  <c r="B559" i="3"/>
  <c r="B551" i="3"/>
  <c r="B519" i="3"/>
  <c r="B487" i="3"/>
  <c r="B455" i="3"/>
  <c r="B431" i="3"/>
  <c r="B423" i="3"/>
  <c r="B407" i="3"/>
  <c r="B359" i="3"/>
  <c r="B319" i="3"/>
  <c r="B263" i="3"/>
  <c r="B167" i="3"/>
  <c r="B135" i="3"/>
  <c r="B103" i="3"/>
  <c r="B87" i="3"/>
  <c r="B71" i="3"/>
  <c r="B55" i="3"/>
  <c r="B39" i="3"/>
  <c r="B31" i="3"/>
  <c r="B23" i="3"/>
  <c r="Q686" i="1"/>
  <c r="Q717" i="1"/>
  <c r="Q603" i="1"/>
  <c r="Q368" i="1"/>
  <c r="Q940" i="1"/>
  <c r="Q258" i="1"/>
  <c r="Q237" i="1"/>
  <c r="Q736" i="1"/>
  <c r="Q2" i="1"/>
  <c r="Q338" i="1"/>
  <c r="Q335" i="1"/>
  <c r="Q378" i="1"/>
  <c r="C2974" i="3" s="1"/>
  <c r="Q300" i="1"/>
  <c r="Q35" i="1"/>
  <c r="Q331" i="1"/>
  <c r="Q931" i="1"/>
  <c r="Q465" i="1"/>
  <c r="Q779" i="1"/>
  <c r="Q437" i="1"/>
  <c r="Q818" i="1"/>
  <c r="Q633" i="1"/>
  <c r="Q810" i="1"/>
  <c r="Q798" i="1"/>
  <c r="Q807" i="1"/>
  <c r="Q493" i="1"/>
  <c r="Q875" i="1"/>
  <c r="Q495" i="1"/>
  <c r="Q800" i="1"/>
  <c r="Q445" i="1"/>
  <c r="Q449" i="1"/>
  <c r="Q561" i="1"/>
  <c r="Q11" i="1"/>
  <c r="Q812" i="1"/>
  <c r="Q131" i="1"/>
  <c r="Q354" i="1"/>
  <c r="Q177" i="1"/>
  <c r="Q463" i="1"/>
  <c r="Q457" i="1"/>
  <c r="Q428" i="1"/>
  <c r="Q732" i="1"/>
  <c r="C1540" i="3" s="1"/>
  <c r="E1540" i="3" s="1"/>
  <c r="Q117" i="1"/>
  <c r="Q731" i="1"/>
  <c r="Q507" i="1"/>
  <c r="Q747" i="1"/>
  <c r="Q751" i="1"/>
  <c r="Q87" i="1"/>
  <c r="Q63" i="1"/>
  <c r="Q54" i="1"/>
  <c r="Q62" i="1"/>
  <c r="Q67" i="1"/>
  <c r="Q72" i="1"/>
  <c r="Q79" i="1"/>
  <c r="Q619" i="1"/>
  <c r="Q661" i="1"/>
  <c r="Q730" i="1"/>
  <c r="Q202" i="1"/>
  <c r="Q206" i="1"/>
  <c r="Q207" i="1"/>
  <c r="Q341" i="1"/>
  <c r="Q373" i="1"/>
  <c r="Q321" i="1"/>
  <c r="Q304" i="1"/>
  <c r="Q345" i="1"/>
  <c r="Q324" i="1"/>
  <c r="Q340" i="1"/>
  <c r="Q110" i="1"/>
  <c r="Q510" i="1"/>
  <c r="C868" i="3" s="1"/>
  <c r="Q434" i="1"/>
  <c r="Q388" i="1"/>
  <c r="Q782" i="1"/>
  <c r="Q464" i="1"/>
  <c r="Q817" i="1"/>
  <c r="Q230" i="1"/>
  <c r="Q825" i="1"/>
  <c r="Q108" i="1"/>
  <c r="Q808" i="1"/>
  <c r="Q480" i="1"/>
  <c r="Q505" i="1"/>
  <c r="Q467" i="1"/>
  <c r="Q129" i="1"/>
  <c r="Q447" i="1"/>
  <c r="Q560" i="1"/>
  <c r="Q164" i="1"/>
  <c r="Q14" i="1"/>
  <c r="Q823" i="1"/>
  <c r="Q130" i="1"/>
  <c r="Q353" i="1"/>
  <c r="Q440" i="1"/>
  <c r="Q406" i="1"/>
  <c r="Q790" i="1"/>
  <c r="Q101" i="1"/>
  <c r="Q425" i="1"/>
  <c r="Q114" i="1"/>
  <c r="Q424" i="1"/>
  <c r="Q627" i="1"/>
  <c r="Q748" i="1"/>
  <c r="C1161" i="3" s="1"/>
  <c r="E1161" i="3" s="1"/>
  <c r="Q754" i="1"/>
  <c r="Q390" i="1"/>
  <c r="C1632" i="3" s="1"/>
  <c r="Q69" i="1"/>
  <c r="Q962" i="1"/>
  <c r="Q964" i="1"/>
  <c r="Q925" i="1"/>
  <c r="Q203" i="1"/>
  <c r="Q942" i="1"/>
  <c r="Q320" i="1"/>
  <c r="Q287" i="1"/>
  <c r="Q250" i="1"/>
  <c r="Q306" i="1"/>
  <c r="Q286" i="1"/>
  <c r="Q969" i="1"/>
  <c r="Q350" i="1"/>
  <c r="Q288" i="1"/>
  <c r="Q470" i="1"/>
  <c r="Q565" i="1"/>
  <c r="Q94" i="1"/>
  <c r="Q121" i="1"/>
  <c r="Q96" i="1"/>
  <c r="Q410" i="1"/>
  <c r="Q815" i="1"/>
  <c r="Q126" i="1"/>
  <c r="Q181" i="1"/>
  <c r="Q948" i="1"/>
  <c r="Q112" i="1"/>
  <c r="Q494" i="1"/>
  <c r="Q403" i="1"/>
  <c r="Q486" i="1"/>
  <c r="Q128" i="1"/>
  <c r="Q738" i="1"/>
  <c r="Q859" i="1"/>
  <c r="Q154" i="1"/>
  <c r="Q519" i="1"/>
  <c r="Q216" i="1"/>
  <c r="Q914" i="1"/>
  <c r="Q99" i="1"/>
  <c r="Q213" i="1"/>
  <c r="Q308" i="1"/>
  <c r="Q415" i="1"/>
  <c r="Q460" i="1"/>
  <c r="Q957" i="1"/>
  <c r="Q119" i="1"/>
  <c r="Q301" i="1"/>
  <c r="Q581" i="1"/>
  <c r="Q941" i="1"/>
  <c r="Q623" i="1"/>
  <c r="Q205" i="1"/>
  <c r="Q680" i="1"/>
  <c r="Q307" i="1"/>
  <c r="Q935" i="1"/>
  <c r="Q12" i="1"/>
  <c r="C3102" i="3" s="1"/>
  <c r="Q222" i="1"/>
  <c r="Q10" i="1"/>
  <c r="Q212" i="1"/>
  <c r="Q236" i="1"/>
  <c r="Q746" i="1"/>
  <c r="Q325" i="1"/>
  <c r="Q39" i="1"/>
  <c r="Q554" i="1"/>
  <c r="Q95" i="1"/>
  <c r="Q618" i="1"/>
  <c r="Q420" i="1"/>
  <c r="Q583" i="1"/>
  <c r="Q429" i="1"/>
  <c r="Q728" i="1"/>
  <c r="Q804" i="1"/>
  <c r="Q111" i="1"/>
  <c r="Q151" i="1"/>
  <c r="Q967" i="1"/>
  <c r="Q802" i="1"/>
  <c r="Q813" i="1"/>
  <c r="Q124" i="1"/>
  <c r="Q855" i="1"/>
  <c r="Q608" i="1"/>
  <c r="Q543" i="1"/>
  <c r="Q93" i="1"/>
  <c r="Q726" i="1"/>
  <c r="Q122" i="1"/>
  <c r="Q436" i="1"/>
  <c r="Q261" i="1"/>
  <c r="C1773" i="3" s="1"/>
  <c r="Q97" i="1"/>
  <c r="Q416" i="1"/>
  <c r="Q84" i="1"/>
  <c r="Q22" i="1"/>
  <c r="Q760" i="1"/>
  <c r="Q377" i="1"/>
  <c r="Q793" i="1"/>
  <c r="Q784" i="1"/>
  <c r="Q90" i="1"/>
  <c r="Q430" i="1"/>
  <c r="C252" i="3" s="1"/>
  <c r="Q404" i="1"/>
  <c r="Q107" i="1"/>
  <c r="Q375" i="1"/>
  <c r="Q342" i="1"/>
  <c r="C193" i="3" s="1"/>
  <c r="E193" i="3" s="1"/>
  <c r="Q312" i="1"/>
  <c r="Q688" i="1"/>
  <c r="C3514" i="3" s="1"/>
  <c r="Q602" i="1"/>
  <c r="Q158" i="1"/>
  <c r="Q843" i="1"/>
  <c r="Q609" i="1"/>
  <c r="Q296" i="1"/>
  <c r="Q954" i="1"/>
  <c r="Q359" i="1"/>
  <c r="Q275" i="1"/>
  <c r="Q232" i="1"/>
  <c r="Q184" i="1"/>
  <c r="Q529" i="1"/>
  <c r="Q553" i="1"/>
  <c r="Q742" i="1"/>
  <c r="Q190" i="1"/>
  <c r="Q913" i="1"/>
  <c r="Q568" i="1"/>
  <c r="Q319" i="1"/>
  <c r="Q896" i="1"/>
  <c r="Q185" i="1"/>
  <c r="C2298" i="3" s="1"/>
  <c r="E2298" i="3" s="1"/>
  <c r="Q186" i="1"/>
  <c r="Q696" i="1"/>
  <c r="Q671" i="1"/>
  <c r="Q693" i="1"/>
  <c r="Q635" i="1"/>
  <c r="Q897" i="1"/>
  <c r="Q239" i="1"/>
  <c r="Q508" i="1"/>
  <c r="Q902" i="1"/>
  <c r="Q149" i="1"/>
  <c r="Q653" i="1"/>
  <c r="Q269" i="1"/>
  <c r="Q924" i="1"/>
  <c r="Q672" i="1"/>
  <c r="Q878" i="1"/>
  <c r="Q874" i="1"/>
  <c r="Q522" i="1"/>
  <c r="Q574" i="1"/>
  <c r="Q475" i="1"/>
  <c r="Q910" i="1"/>
  <c r="Q917" i="1"/>
  <c r="Q881" i="1"/>
  <c r="Q600" i="1"/>
  <c r="Q541" i="1"/>
  <c r="Q504" i="1"/>
  <c r="Q667" i="1"/>
  <c r="Q454" i="1"/>
  <c r="Q363" i="1"/>
  <c r="Q214" i="1"/>
  <c r="Q567" i="1"/>
  <c r="Q894" i="1"/>
  <c r="Q317" i="1"/>
  <c r="Q840" i="1"/>
  <c r="Q833" i="1"/>
  <c r="Q136" i="1"/>
  <c r="Q408" i="1"/>
  <c r="Q845" i="1"/>
  <c r="Q988" i="1"/>
  <c r="Q980" i="1"/>
  <c r="Q46" i="1"/>
  <c r="Q58" i="1"/>
  <c r="Q78" i="1"/>
  <c r="Q75" i="1"/>
  <c r="Q50" i="1"/>
  <c r="Q43" i="1"/>
  <c r="C1996" i="3" s="1"/>
  <c r="Q770" i="1"/>
  <c r="Q764" i="1"/>
  <c r="Q427" i="1"/>
  <c r="C1743" i="3" s="1"/>
  <c r="Q794" i="1"/>
  <c r="Q783" i="1"/>
  <c r="Q780" i="1"/>
  <c r="Q323" i="1"/>
  <c r="Q412" i="1"/>
  <c r="Q489" i="1"/>
  <c r="C1694" i="3" s="1"/>
  <c r="Q451" i="1"/>
  <c r="Q210" i="1"/>
  <c r="Q234" i="1"/>
  <c r="Q611" i="1"/>
  <c r="Q160" i="1"/>
  <c r="C1288" i="3" s="1"/>
  <c r="E1288" i="3" s="1"/>
  <c r="Q598" i="1"/>
  <c r="C263" i="3" s="1"/>
  <c r="Q563" i="1"/>
  <c r="Q247" i="1"/>
  <c r="C1487" i="3" s="1"/>
  <c r="E1487" i="3" s="1"/>
  <c r="Q246" i="1"/>
  <c r="Q733" i="1"/>
  <c r="Q943" i="1"/>
  <c r="Q888" i="1"/>
  <c r="Q413" i="1"/>
  <c r="C3660" i="3" s="1"/>
  <c r="Q175" i="1"/>
  <c r="Q906" i="1"/>
  <c r="C2465" i="3" s="1"/>
  <c r="Q171" i="1"/>
  <c r="Q564" i="1"/>
  <c r="Q189" i="1"/>
  <c r="Q965" i="1"/>
  <c r="Q145" i="1"/>
  <c r="C1720" i="3" s="1"/>
  <c r="Q727" i="1"/>
  <c r="Q892" i="1"/>
  <c r="Q709" i="1"/>
  <c r="Q953" i="1"/>
  <c r="Q191" i="1"/>
  <c r="Q692" i="1"/>
  <c r="Q138" i="1"/>
  <c r="Q901" i="1"/>
  <c r="Q889" i="1"/>
  <c r="Q646" i="1"/>
  <c r="Q869" i="1"/>
  <c r="Q870" i="1"/>
  <c r="Q223" i="1"/>
  <c r="Q516" i="1"/>
  <c r="Q251" i="1"/>
  <c r="Q846" i="1"/>
  <c r="Q706" i="1"/>
  <c r="Q592" i="1"/>
  <c r="Q629" i="1"/>
  <c r="Q521" i="1"/>
  <c r="Q569" i="1"/>
  <c r="Q448" i="1"/>
  <c r="Q610" i="1"/>
  <c r="Q655" i="1"/>
  <c r="Q595" i="1"/>
  <c r="Q532" i="1"/>
  <c r="Q857" i="1"/>
  <c r="Q271" i="1"/>
  <c r="Q367" i="1"/>
  <c r="Q472" i="1"/>
  <c r="Q143" i="1"/>
  <c r="Q606" i="1"/>
  <c r="Q209" i="1"/>
  <c r="C1458" i="3" s="1"/>
  <c r="Q558" i="1"/>
  <c r="Q517" i="1"/>
  <c r="Q365" i="1"/>
  <c r="Q834" i="1"/>
  <c r="Q473" i="1"/>
  <c r="Q441" i="1"/>
  <c r="C763" i="3" s="1"/>
  <c r="Q995" i="1"/>
  <c r="Q987" i="1"/>
  <c r="C431" i="3" s="1"/>
  <c r="Q979" i="1"/>
  <c r="Q551" i="1"/>
  <c r="Q607" i="1"/>
  <c r="Q835" i="1"/>
  <c r="Q548" i="1"/>
  <c r="Q515" i="1"/>
  <c r="Q384" i="1"/>
  <c r="Q837" i="1"/>
  <c r="Q478" i="1"/>
  <c r="Q947" i="1"/>
  <c r="Q994" i="1"/>
  <c r="Q986" i="1"/>
  <c r="Q978" i="1"/>
  <c r="Q25" i="1"/>
  <c r="Q757" i="1"/>
  <c r="Q750" i="1"/>
  <c r="C423" i="3" s="1"/>
  <c r="E423" i="3" s="1"/>
  <c r="Q49" i="1"/>
  <c r="Q74" i="1"/>
  <c r="Q391" i="1"/>
  <c r="Q64" i="1"/>
  <c r="Q71" i="1"/>
  <c r="Q23" i="1"/>
  <c r="Q51" i="1"/>
  <c r="Q48" i="1"/>
  <c r="C407" i="3" s="1"/>
  <c r="E407" i="3" s="1"/>
  <c r="Q773" i="1"/>
  <c r="Q765" i="1"/>
  <c r="Q725" i="1"/>
  <c r="Q801" i="1"/>
  <c r="Q787" i="1"/>
  <c r="Q718" i="1"/>
  <c r="Q326" i="1"/>
  <c r="Q235" i="1"/>
  <c r="Q423" i="1"/>
  <c r="C3554" i="3" s="1"/>
  <c r="E3554" i="3" s="1"/>
  <c r="Q259" i="1"/>
  <c r="Q242" i="1"/>
  <c r="Q240" i="1"/>
  <c r="Q740" i="1"/>
  <c r="Q148" i="1"/>
  <c r="Q720" i="1"/>
  <c r="Q579" i="1"/>
  <c r="Q264" i="1"/>
  <c r="Q311" i="1"/>
  <c r="Q305" i="1"/>
  <c r="Q356" i="1"/>
  <c r="Q180" i="1"/>
  <c r="Q654" i="1"/>
  <c r="Q702" i="1"/>
  <c r="Q573" i="1"/>
  <c r="Q662" i="1"/>
  <c r="Q283" i="1"/>
  <c r="Q173" i="1"/>
  <c r="Q639" i="1"/>
  <c r="Q188" i="1"/>
  <c r="Q873" i="1"/>
  <c r="Q918" i="1"/>
  <c r="Q701" i="1"/>
  <c r="C1932" i="3" s="1"/>
  <c r="E1932" i="3" s="1"/>
  <c r="Q926" i="1"/>
  <c r="Q347" i="1"/>
  <c r="Q678" i="1"/>
  <c r="Q724" i="1"/>
  <c r="Q632" i="1"/>
  <c r="Q886" i="1"/>
  <c r="Q194" i="1"/>
  <c r="C1474" i="3" s="1"/>
  <c r="Q401" i="1"/>
  <c r="Q589" i="1"/>
  <c r="Q556" i="1"/>
  <c r="Q848" i="1"/>
  <c r="Q900" i="1"/>
  <c r="Q337" i="1"/>
  <c r="C2034" i="3" s="1"/>
  <c r="E2034" i="3" s="1"/>
  <c r="Q631" i="1"/>
  <c r="Q634" i="1"/>
  <c r="Q642" i="1"/>
  <c r="Q624" i="1"/>
  <c r="Q540" i="1"/>
  <c r="Q197" i="1"/>
  <c r="Q912" i="1"/>
  <c r="Q178" i="1"/>
  <c r="Q745" i="1"/>
  <c r="C831" i="3" s="1"/>
  <c r="Q538" i="1"/>
  <c r="Q144" i="1"/>
  <c r="Q274" i="1"/>
  <c r="Q923" i="1"/>
  <c r="Q615" i="1"/>
  <c r="Q679" i="1"/>
  <c r="Q697" i="1"/>
  <c r="Q575" i="1"/>
  <c r="Q381" i="1"/>
  <c r="Q496" i="1"/>
  <c r="Q385" i="1"/>
  <c r="Q839" i="1"/>
  <c r="Q737" i="1"/>
  <c r="Q841" i="1"/>
  <c r="C748" i="3" s="1"/>
  <c r="Q993" i="1"/>
  <c r="Q985" i="1"/>
  <c r="Q977" i="1"/>
  <c r="Q856" i="1"/>
  <c r="Q811" i="1"/>
  <c r="Q719" i="1"/>
  <c r="C1430" i="3" s="1"/>
  <c r="E1430" i="3" s="1"/>
  <c r="Q20" i="1"/>
  <c r="Q755" i="1"/>
  <c r="Q771" i="1"/>
  <c r="Q70" i="1"/>
  <c r="Q66" i="1"/>
  <c r="Q42" i="1"/>
  <c r="Q60" i="1"/>
  <c r="Q77" i="1"/>
  <c r="Q45" i="1"/>
  <c r="Q68" i="1"/>
  <c r="Q776" i="1"/>
  <c r="Q761" i="1"/>
  <c r="Q767" i="1"/>
  <c r="Q488" i="1"/>
  <c r="Q949" i="1"/>
  <c r="Q91" i="1"/>
  <c r="Q491" i="1"/>
  <c r="Q229" i="1"/>
  <c r="Q16" i="1"/>
  <c r="Q959" i="1"/>
  <c r="Q244" i="1"/>
  <c r="C3011" i="3" s="1"/>
  <c r="E3011" i="3" s="1"/>
  <c r="Q293" i="1"/>
  <c r="Q228" i="1"/>
  <c r="Q366" i="1"/>
  <c r="C1576" i="3" s="1"/>
  <c r="Q162" i="1"/>
  <c r="Q344" i="1"/>
  <c r="Q218" i="1"/>
  <c r="Q316" i="1"/>
  <c r="Q241" i="1"/>
  <c r="Q282" i="1"/>
  <c r="Q932" i="1"/>
  <c r="Q907" i="1"/>
  <c r="Q651" i="1"/>
  <c r="Q716" i="1"/>
  <c r="Q674" i="1"/>
  <c r="Q922" i="1"/>
  <c r="Q329" i="1"/>
  <c r="Q649" i="1"/>
  <c r="Q637" i="1"/>
  <c r="Q169" i="1"/>
  <c r="C1988" i="3" s="1"/>
  <c r="Q743" i="1"/>
  <c r="Q704" i="1"/>
  <c r="Q8" i="1"/>
  <c r="Q927" i="1"/>
  <c r="Q675" i="1"/>
  <c r="Q137" i="1"/>
  <c r="C2272" i="3" s="1"/>
  <c r="E2272" i="3" s="1"/>
  <c r="Q883" i="1"/>
  <c r="Q882" i="1"/>
  <c r="Q879" i="1"/>
  <c r="Q193" i="1"/>
  <c r="Q418" i="1"/>
  <c r="Q871" i="1"/>
  <c r="Q613" i="1"/>
  <c r="C1366" i="3" s="1"/>
  <c r="E1366" i="3" s="1"/>
  <c r="Q847" i="1"/>
  <c r="Q582" i="1"/>
  <c r="Q933" i="1"/>
  <c r="C531" i="3" s="1"/>
  <c r="Q700" i="1"/>
  <c r="Q371" i="1"/>
  <c r="Q555" i="1"/>
  <c r="Q588" i="1"/>
  <c r="Q552" i="1"/>
  <c r="Q506" i="1"/>
  <c r="Q915" i="1"/>
  <c r="Q895" i="1"/>
  <c r="Q152" i="1"/>
  <c r="Q535" i="1"/>
  <c r="Q509" i="1"/>
  <c r="Q549" i="1"/>
  <c r="C1634" i="3" s="1"/>
  <c r="Q468" i="1"/>
  <c r="Q400" i="1"/>
  <c r="Q566" i="1"/>
  <c r="Q327" i="1"/>
  <c r="Q343" i="1"/>
  <c r="Q539" i="1"/>
  <c r="Q272" i="1"/>
  <c r="Q838" i="1"/>
  <c r="Q141" i="1"/>
  <c r="Q351" i="1"/>
  <c r="Q383" i="1"/>
  <c r="Q991" i="1"/>
  <c r="Q983" i="1"/>
  <c r="Q975" i="1"/>
  <c r="Q712" i="1"/>
  <c r="Q951" i="1"/>
  <c r="C3213" i="3" s="1"/>
  <c r="Q262" i="1"/>
  <c r="Q204" i="1"/>
  <c r="C3168" i="3" s="1"/>
  <c r="E3168" i="3" s="1"/>
  <c r="Q199" i="1"/>
  <c r="Q281" i="1"/>
  <c r="C686" i="3" s="1"/>
  <c r="Q276" i="1"/>
  <c r="Q225" i="1"/>
  <c r="Q3" i="1"/>
  <c r="Q292" i="1"/>
  <c r="Q348" i="1"/>
  <c r="Q968" i="1"/>
  <c r="C442" i="3" s="1"/>
  <c r="E442" i="3" s="1"/>
  <c r="Q333" i="1"/>
  <c r="Q474" i="1"/>
  <c r="Q643" i="1"/>
  <c r="Q781" i="1"/>
  <c r="Q612" i="1"/>
  <c r="Q479" i="1"/>
  <c r="Q127" i="1"/>
  <c r="Q816" i="1"/>
  <c r="Q821" i="1"/>
  <c r="C2868" i="3" s="1"/>
  <c r="Q799" i="1"/>
  <c r="Q109" i="1"/>
  <c r="Q809" i="1"/>
  <c r="Q958" i="1"/>
  <c r="Q946" i="1"/>
  <c r="Q456" i="1"/>
  <c r="Q482" i="1"/>
  <c r="Q944" i="1"/>
  <c r="Q861" i="1"/>
  <c r="Q571" i="1"/>
  <c r="Q299" i="1"/>
  <c r="C2684" i="3" s="1"/>
  <c r="Q484" i="1"/>
  <c r="Q826" i="1"/>
  <c r="C2773" i="3" s="1"/>
  <c r="Q352" i="1"/>
  <c r="Q398" i="1"/>
  <c r="Q291" i="1"/>
  <c r="Q788" i="1"/>
  <c r="Q106" i="1"/>
  <c r="Q795" i="1"/>
  <c r="Q118" i="1"/>
  <c r="Q461" i="1"/>
  <c r="Q27" i="1"/>
  <c r="Q18" i="1"/>
  <c r="Q753" i="1"/>
  <c r="Q31" i="1"/>
  <c r="Q73" i="1"/>
  <c r="Q389" i="1"/>
  <c r="Q59" i="1"/>
  <c r="Q56" i="1"/>
  <c r="Q26" i="1"/>
  <c r="Q81" i="1"/>
  <c r="Q33" i="1"/>
  <c r="Q774" i="1"/>
  <c r="Q763" i="1"/>
  <c r="Q503" i="1"/>
  <c r="Q195" i="1"/>
  <c r="Q513" i="1"/>
  <c r="Q938" i="1"/>
  <c r="Q939" i="1"/>
  <c r="Q972" i="1"/>
  <c r="Q699" i="1"/>
  <c r="C3145" i="3" s="1"/>
  <c r="Q314" i="1"/>
  <c r="Q339" i="1"/>
  <c r="Q289" i="1"/>
  <c r="Q227" i="1"/>
  <c r="Q334" i="1"/>
  <c r="Q290" i="1"/>
  <c r="Q140" i="1"/>
  <c r="Q791" i="1"/>
  <c r="Q422" i="1"/>
  <c r="Q458" i="1"/>
  <c r="Q332" i="1"/>
  <c r="Q414" i="1"/>
  <c r="Q452" i="1"/>
  <c r="Q284" i="1"/>
  <c r="Q254" i="1"/>
  <c r="Q238" i="1"/>
  <c r="C3022" i="3" s="1"/>
  <c r="Q744" i="1"/>
  <c r="Q157" i="1"/>
  <c r="Q872" i="1"/>
  <c r="Q885" i="1"/>
  <c r="Q273" i="1"/>
  <c r="Q357" i="1"/>
  <c r="Q729" i="1"/>
  <c r="Q955" i="1"/>
  <c r="C1959" i="3" s="1"/>
  <c r="Q172" i="1"/>
  <c r="Q721" i="1"/>
  <c r="C3478" i="3" s="1"/>
  <c r="Q677" i="1"/>
  <c r="Q528" i="1"/>
  <c r="Q710" i="1"/>
  <c r="Q695" i="1"/>
  <c r="Q684" i="1"/>
  <c r="Q908" i="1"/>
  <c r="Q369" i="1"/>
  <c r="Q691" i="1"/>
  <c r="Q644" i="1"/>
  <c r="Q605" i="1"/>
  <c r="Q219" i="1"/>
  <c r="Q370" i="1"/>
  <c r="Q930" i="1"/>
  <c r="Q527" i="1"/>
  <c r="Q645" i="1"/>
  <c r="Q891" i="1"/>
  <c r="Q658" i="1"/>
  <c r="Q916" i="1"/>
  <c r="Q864" i="1"/>
  <c r="Q858" i="1"/>
  <c r="Q226" i="1"/>
  <c r="C3176" i="3" s="1"/>
  <c r="Q584" i="1"/>
  <c r="Q490" i="1"/>
  <c r="Q703" i="1"/>
  <c r="Q593" i="1"/>
  <c r="C137" i="3" s="1"/>
  <c r="Q668" i="1"/>
  <c r="Q714" i="1"/>
  <c r="Q739" i="1"/>
  <c r="Q854" i="1"/>
  <c r="C3616" i="3" s="1"/>
  <c r="Q909" i="1"/>
  <c r="C861" i="3" s="1"/>
  <c r="Q636" i="1"/>
  <c r="Q880" i="1"/>
  <c r="Q374" i="1"/>
  <c r="Q542" i="1"/>
  <c r="Q928" i="1"/>
  <c r="C1673" i="3" s="1"/>
  <c r="E1673" i="3" s="1"/>
  <c r="Q641" i="1"/>
  <c r="Q395" i="1"/>
  <c r="Q530" i="1"/>
  <c r="Q36" i="1"/>
  <c r="Q544" i="1"/>
  <c r="Q648" i="1"/>
  <c r="C2839" i="3" s="1"/>
  <c r="Q103" i="1"/>
  <c r="Q956" i="1"/>
  <c r="Q819" i="1"/>
  <c r="Q433" i="1"/>
  <c r="Q455" i="1"/>
  <c r="C2806" i="3" s="1"/>
  <c r="Q105" i="1"/>
  <c r="Q120" i="1"/>
  <c r="Q249" i="1"/>
  <c r="Q4" i="1"/>
  <c r="Q919" i="1"/>
  <c r="Q438" i="1"/>
  <c r="Q102" i="1"/>
  <c r="Q860" i="1"/>
  <c r="Q572" i="1"/>
  <c r="Q547" i="1"/>
  <c r="C2424" i="3" s="1"/>
  <c r="Q133" i="1"/>
  <c r="Q439" i="1"/>
  <c r="Q797" i="1"/>
  <c r="Q498" i="1"/>
  <c r="C654" i="3" s="1"/>
  <c r="E654" i="3" s="1"/>
  <c r="Q208" i="1"/>
  <c r="Q407" i="1"/>
  <c r="Q432" i="1"/>
  <c r="Q405" i="1"/>
  <c r="Q115" i="1"/>
  <c r="Q192" i="1"/>
  <c r="Q24" i="1"/>
  <c r="Q756" i="1"/>
  <c r="Q772" i="1"/>
  <c r="Q52" i="1"/>
  <c r="C389" i="3" s="1"/>
  <c r="Q83" i="1"/>
  <c r="Q44" i="1"/>
  <c r="Q76" i="1"/>
  <c r="Q387" i="1"/>
  <c r="Q29" i="1"/>
  <c r="Q80" i="1"/>
  <c r="Q775" i="1"/>
  <c r="Q758" i="1"/>
  <c r="Q768" i="1"/>
  <c r="Q789" i="1"/>
  <c r="Q421" i="1"/>
  <c r="C1276" i="3" s="1"/>
  <c r="Q360" i="1"/>
  <c r="Q13" i="1"/>
  <c r="Q379" i="1"/>
  <c r="Q17" i="1"/>
  <c r="Q476" i="1"/>
  <c r="C1638" i="3" s="1"/>
  <c r="E1638" i="3" s="1"/>
  <c r="Q243" i="1"/>
  <c r="Q285" i="1"/>
  <c r="Q233" i="1"/>
  <c r="Q621" i="1"/>
  <c r="Q159" i="1"/>
  <c r="Q217" i="1"/>
  <c r="Q663" i="1"/>
  <c r="Q221" i="1"/>
  <c r="Q295" i="1"/>
  <c r="Q248" i="1"/>
  <c r="Q708" i="1"/>
  <c r="Q899" i="1"/>
  <c r="Q669" i="1"/>
  <c r="Q741" i="1"/>
  <c r="C1032" i="3" s="1"/>
  <c r="Q531" i="1"/>
  <c r="Q689" i="1"/>
  <c r="Q302" i="1"/>
  <c r="C657" i="3" s="1"/>
  <c r="Q921" i="1"/>
  <c r="Q638" i="1"/>
  <c r="Q166" i="1"/>
  <c r="C1544" i="3" s="1"/>
  <c r="Q297" i="1"/>
  <c r="Q735" i="1"/>
  <c r="C3401" i="3" s="1"/>
  <c r="Q650" i="1"/>
  <c r="Q929" i="1"/>
  <c r="Q673" i="1"/>
  <c r="Q707" i="1"/>
  <c r="Q961" i="1"/>
  <c r="Q576" i="1"/>
  <c r="Q866" i="1"/>
  <c r="Q690" i="1"/>
  <c r="Q393" i="1"/>
  <c r="Q411" i="1"/>
  <c r="C3676" i="3" s="1"/>
  <c r="Q469" i="1"/>
  <c r="Q852" i="1"/>
  <c r="C3723" i="3" s="1"/>
  <c r="E3723" i="3" s="1"/>
  <c r="Q890" i="1"/>
  <c r="Q255" i="1"/>
  <c r="Q670" i="1"/>
  <c r="C258" i="3" s="1"/>
  <c r="Q590" i="1"/>
  <c r="Q165" i="1"/>
  <c r="Q625" i="1"/>
  <c r="Q853" i="1"/>
  <c r="C3430" i="3" s="1"/>
  <c r="Q577" i="1"/>
  <c r="Q911" i="1"/>
  <c r="Q617" i="1"/>
  <c r="Q640" i="1"/>
  <c r="Q518" i="1"/>
  <c r="Q514" i="1"/>
  <c r="Q851" i="1"/>
  <c r="C1652" i="3" s="1"/>
  <c r="Q153" i="1"/>
  <c r="Q483" i="1"/>
  <c r="Q580" i="1"/>
  <c r="Q336" i="1"/>
  <c r="Q211" i="1"/>
  <c r="Q417" i="1"/>
  <c r="Q328" i="1"/>
  <c r="Q832" i="1"/>
  <c r="Q836" i="1"/>
  <c r="Q485" i="1"/>
  <c r="Q135" i="1"/>
  <c r="C724" i="3" s="1"/>
  <c r="Q992" i="1"/>
  <c r="Q984" i="1"/>
  <c r="Q976" i="1"/>
  <c r="E1412" i="3" l="1"/>
  <c r="E827" i="3"/>
  <c r="E813" i="3"/>
  <c r="E3359" i="3"/>
  <c r="E2395" i="3"/>
  <c r="E2388" i="3"/>
  <c r="E2539" i="3"/>
  <c r="E1001" i="3"/>
  <c r="E1439" i="3"/>
  <c r="E2075" i="3"/>
  <c r="E1073" i="3"/>
  <c r="E2947" i="3"/>
  <c r="E1226" i="3"/>
  <c r="H304" i="3"/>
  <c r="H560" i="3"/>
  <c r="E3539" i="3"/>
  <c r="E952" i="3"/>
  <c r="E1652" i="3"/>
  <c r="E3145" i="3"/>
  <c r="E2465" i="3"/>
  <c r="E1996" i="3"/>
  <c r="E1632" i="3"/>
  <c r="E3269" i="3"/>
  <c r="E3458" i="3"/>
  <c r="E2946" i="3"/>
  <c r="E1801" i="3"/>
  <c r="E1712" i="3"/>
  <c r="E776" i="3"/>
  <c r="E1376" i="3"/>
  <c r="E81" i="3"/>
  <c r="E3199" i="3"/>
  <c r="E3215" i="3"/>
  <c r="E3797" i="3"/>
  <c r="H1030" i="3"/>
  <c r="E3347" i="3"/>
  <c r="E3070" i="3"/>
  <c r="E749" i="3"/>
  <c r="E3676" i="3"/>
  <c r="E3022" i="3"/>
  <c r="E3616" i="3"/>
  <c r="E3176" i="3"/>
  <c r="E3163" i="3"/>
  <c r="H3729" i="3"/>
  <c r="H3493" i="3"/>
  <c r="E2908" i="3"/>
  <c r="E2221" i="3"/>
  <c r="E1787" i="3"/>
  <c r="E965" i="3"/>
  <c r="E1035" i="3"/>
  <c r="E2940" i="3"/>
  <c r="E3737" i="3"/>
  <c r="E3526" i="3"/>
  <c r="E1676" i="3"/>
  <c r="E3154" i="3"/>
  <c r="E2421" i="3"/>
  <c r="E804" i="3"/>
  <c r="E3125" i="3"/>
  <c r="H392" i="3"/>
  <c r="E2424" i="3"/>
  <c r="E2220" i="3"/>
  <c r="E2918" i="3"/>
  <c r="E2544" i="3"/>
  <c r="E417" i="3"/>
  <c r="E3430" i="3"/>
  <c r="E657" i="3"/>
  <c r="E868" i="3"/>
  <c r="E2746" i="3"/>
  <c r="E2725" i="3"/>
  <c r="E2788" i="3"/>
  <c r="E2636" i="3"/>
  <c r="E1816" i="3"/>
  <c r="E1739" i="3"/>
  <c r="E1449" i="3"/>
  <c r="E1077" i="3"/>
  <c r="E879" i="3"/>
  <c r="E820" i="3"/>
  <c r="E3488" i="3"/>
  <c r="E3354" i="3"/>
  <c r="E2764" i="3"/>
  <c r="H407" i="3"/>
  <c r="H487" i="3"/>
  <c r="H647" i="3"/>
  <c r="H855" i="3"/>
  <c r="H1031" i="3"/>
  <c r="H1295" i="3"/>
  <c r="H1391" i="3"/>
  <c r="H1503" i="3"/>
  <c r="H1607" i="3"/>
  <c r="H1831" i="3"/>
  <c r="H2007" i="3"/>
  <c r="H2103" i="3"/>
  <c r="H2623" i="3"/>
  <c r="H2847" i="3"/>
  <c r="H2951" i="3"/>
  <c r="H193" i="3"/>
  <c r="H345" i="3"/>
  <c r="H457" i="3"/>
  <c r="H985" i="3"/>
  <c r="H1057" i="3"/>
  <c r="H1169" i="3"/>
  <c r="H1425" i="3"/>
  <c r="H1561" i="3"/>
  <c r="H1705" i="3"/>
  <c r="H1921" i="3"/>
  <c r="H2033" i="3"/>
  <c r="H2233" i="3"/>
  <c r="H2505" i="3"/>
  <c r="H2609" i="3"/>
  <c r="H2681" i="3"/>
  <c r="H2809" i="3"/>
  <c r="H2961" i="3"/>
  <c r="H3049" i="3"/>
  <c r="H3145" i="3"/>
  <c r="H3241" i="3"/>
  <c r="H3401" i="3"/>
  <c r="H3561" i="3"/>
  <c r="H3673" i="3"/>
  <c r="H3074" i="3"/>
  <c r="H218" i="3"/>
  <c r="H490" i="3"/>
  <c r="H682" i="3"/>
  <c r="H938" i="3"/>
  <c r="H1394" i="3"/>
  <c r="H1514" i="3"/>
  <c r="H1698" i="3"/>
  <c r="H1754" i="3"/>
  <c r="H1842" i="3"/>
  <c r="H2050" i="3"/>
  <c r="H2170" i="3"/>
  <c r="H2234" i="3"/>
  <c r="H2426" i="3"/>
  <c r="H2514" i="3"/>
  <c r="H2674" i="3"/>
  <c r="H2882" i="3"/>
  <c r="H275" i="3"/>
  <c r="H707" i="3"/>
  <c r="H875" i="3"/>
  <c r="H1027" i="3"/>
  <c r="H1235" i="3"/>
  <c r="H1427" i="3"/>
  <c r="H1619" i="3"/>
  <c r="H1707" i="3"/>
  <c r="H1923" i="3"/>
  <c r="H2171" i="3"/>
  <c r="H2379" i="3"/>
  <c r="H2475" i="3"/>
  <c r="H2819" i="3"/>
  <c r="H2979" i="3"/>
  <c r="H3059" i="3"/>
  <c r="H3115" i="3"/>
  <c r="H3536" i="3"/>
  <c r="H3789" i="3"/>
  <c r="E3681" i="3"/>
  <c r="E3262" i="3"/>
  <c r="E2315" i="3"/>
  <c r="E2154" i="3"/>
  <c r="E2058" i="3"/>
  <c r="E893" i="3"/>
  <c r="E707" i="3"/>
  <c r="E3241" i="3"/>
  <c r="B2" i="3"/>
  <c r="D2" i="3"/>
  <c r="E2" i="3" s="1"/>
  <c r="E3280" i="3"/>
  <c r="E3373" i="3"/>
  <c r="E3314" i="3"/>
  <c r="E2286" i="3"/>
  <c r="E3420" i="3"/>
  <c r="E851" i="3"/>
  <c r="E2580" i="3"/>
  <c r="E3213" i="3"/>
  <c r="E3710" i="3"/>
  <c r="H446" i="3"/>
  <c r="H536" i="3"/>
  <c r="H2584" i="3"/>
  <c r="E3683" i="3"/>
  <c r="E3295" i="3"/>
  <c r="E2403" i="3"/>
  <c r="E2125" i="3"/>
  <c r="E2061" i="3"/>
  <c r="E1477" i="3"/>
  <c r="E3063" i="3"/>
  <c r="E724" i="3"/>
  <c r="E1276" i="3"/>
  <c r="E3102" i="3"/>
  <c r="E2054" i="3"/>
  <c r="E1732" i="3"/>
  <c r="E3398" i="3"/>
  <c r="E2331" i="3"/>
  <c r="E2238" i="3"/>
  <c r="E1758" i="3"/>
  <c r="E1565" i="3"/>
  <c r="E853" i="3"/>
  <c r="E775" i="3"/>
  <c r="E2240" i="3"/>
  <c r="E355" i="3"/>
  <c r="E638" i="3"/>
  <c r="E3157" i="3"/>
  <c r="E2450" i="3"/>
  <c r="E2934" i="3"/>
  <c r="E3787" i="3"/>
  <c r="E1838" i="3"/>
  <c r="E2277" i="3"/>
  <c r="E469" i="3"/>
  <c r="C2905" i="3"/>
  <c r="E2905" i="3" s="1"/>
  <c r="C315" i="3"/>
  <c r="E315" i="3" s="1"/>
  <c r="C1465" i="3"/>
  <c r="E1465" i="3" s="1"/>
  <c r="E1504" i="3"/>
  <c r="E1287" i="3"/>
  <c r="E1967" i="3"/>
  <c r="E641" i="3"/>
  <c r="E596" i="3"/>
  <c r="E3802" i="3"/>
  <c r="E3441" i="3"/>
  <c r="E72" i="3"/>
  <c r="E1915" i="3"/>
  <c r="E612" i="3"/>
  <c r="C559" i="3"/>
  <c r="E559" i="3" s="1"/>
  <c r="E3343" i="3"/>
  <c r="E1227" i="3"/>
  <c r="C3581" i="3"/>
  <c r="E3581" i="3" s="1"/>
  <c r="C1163" i="3"/>
  <c r="E1163" i="3" s="1"/>
  <c r="E3537" i="3"/>
  <c r="E2085" i="3"/>
  <c r="E1345" i="3"/>
  <c r="E271" i="3"/>
  <c r="E672" i="3"/>
  <c r="E3313" i="3"/>
  <c r="E2538" i="3"/>
  <c r="E2694" i="3"/>
  <c r="E1927" i="3"/>
  <c r="C1378" i="3"/>
  <c r="E1378" i="3" s="1"/>
  <c r="C349" i="3"/>
  <c r="E349" i="3" s="1"/>
  <c r="C888" i="3"/>
  <c r="E888" i="3" s="1"/>
  <c r="E3764" i="3"/>
  <c r="E3663" i="3"/>
  <c r="E2668" i="3"/>
  <c r="E2200" i="3"/>
  <c r="C33" i="3"/>
  <c r="E33" i="3" s="1"/>
  <c r="C2186" i="3"/>
  <c r="E2186" i="3" s="1"/>
  <c r="C1299" i="3"/>
  <c r="E1299" i="3" s="1"/>
  <c r="E3655" i="3"/>
  <c r="E2616" i="3"/>
  <c r="E2259" i="3"/>
  <c r="E248" i="3"/>
  <c r="E769" i="3"/>
  <c r="E194" i="3"/>
  <c r="C3001" i="3"/>
  <c r="E3001" i="3" s="1"/>
  <c r="E3804" i="3"/>
  <c r="E2452" i="3"/>
  <c r="E860" i="3"/>
  <c r="C2594" i="3"/>
  <c r="E2639" i="3"/>
  <c r="E2540" i="3"/>
  <c r="E2460" i="3"/>
  <c r="E2596" i="3"/>
  <c r="E2503" i="3"/>
  <c r="E1764" i="3"/>
  <c r="E1697" i="3"/>
  <c r="E3206" i="3"/>
  <c r="C1975" i="3"/>
  <c r="E1975" i="3" s="1"/>
  <c r="C1397" i="3"/>
  <c r="E1397" i="3" s="1"/>
  <c r="E3222" i="3"/>
  <c r="E2534" i="3"/>
  <c r="C3329" i="3"/>
  <c r="E3329" i="3" s="1"/>
  <c r="C2076" i="3"/>
  <c r="E2076" i="3" s="1"/>
  <c r="C1561" i="3"/>
  <c r="E1561" i="3" s="1"/>
  <c r="C138" i="3"/>
  <c r="C807" i="3"/>
  <c r="E807" i="3" s="1"/>
  <c r="C2099" i="3"/>
  <c r="E2099" i="3" s="1"/>
  <c r="C3188" i="3"/>
  <c r="E3188" i="3" s="1"/>
  <c r="E3032" i="3"/>
  <c r="E2135" i="3"/>
  <c r="E2040" i="3"/>
  <c r="E2003" i="3"/>
  <c r="E1859" i="3"/>
  <c r="E1814" i="3"/>
  <c r="E1785" i="3"/>
  <c r="E346" i="3"/>
  <c r="C3493" i="3"/>
  <c r="E3493" i="3" s="1"/>
  <c r="C3111" i="3"/>
  <c r="E3111" i="3" s="1"/>
  <c r="C1719" i="3"/>
  <c r="E1719" i="3" s="1"/>
  <c r="E3791" i="3"/>
  <c r="E3621" i="3"/>
  <c r="E3613" i="3"/>
  <c r="E3072" i="3"/>
  <c r="E2423" i="3"/>
  <c r="E2185" i="3"/>
  <c r="E2027" i="3"/>
  <c r="E1203" i="3"/>
  <c r="E988" i="3"/>
  <c r="E960" i="3"/>
  <c r="E3609" i="3"/>
  <c r="E1017" i="3"/>
  <c r="E3127" i="3"/>
  <c r="E3776" i="3"/>
  <c r="E2683" i="3"/>
  <c r="E294" i="3"/>
  <c r="E50" i="3"/>
  <c r="E2204" i="3"/>
  <c r="E119" i="3"/>
  <c r="E198" i="3"/>
  <c r="E459" i="3"/>
  <c r="C1794" i="3"/>
  <c r="E1794" i="3" s="1"/>
  <c r="E755" i="3"/>
  <c r="E602" i="3"/>
  <c r="E3377" i="3"/>
  <c r="E3310" i="3"/>
  <c r="E3012" i="3"/>
  <c r="E3020" i="3"/>
  <c r="E2494" i="3"/>
  <c r="E1902" i="3"/>
  <c r="E2002" i="3"/>
  <c r="E318" i="3"/>
  <c r="E62" i="3"/>
  <c r="C1541" i="3"/>
  <c r="C582" i="3"/>
  <c r="E582" i="3" s="1"/>
  <c r="C3465" i="3"/>
  <c r="E3465" i="3" s="1"/>
  <c r="C855" i="3"/>
  <c r="C1642" i="3"/>
  <c r="E1642" i="3" s="1"/>
  <c r="C2790" i="3"/>
  <c r="E2790" i="3" s="1"/>
  <c r="C493" i="3"/>
  <c r="E493" i="3" s="1"/>
  <c r="C572" i="3"/>
  <c r="E572" i="3" s="1"/>
  <c r="C1245" i="3"/>
  <c r="E1245" i="3" s="1"/>
  <c r="C1236" i="3"/>
  <c r="E1236" i="3" s="1"/>
  <c r="C1278" i="3"/>
  <c r="E1278" i="3" s="1"/>
  <c r="C2961" i="3"/>
  <c r="E2961" i="3" s="1"/>
  <c r="C3161" i="3"/>
  <c r="E3161" i="3" s="1"/>
  <c r="E3580" i="3"/>
  <c r="E2012" i="3"/>
  <c r="E910" i="3"/>
  <c r="E930" i="3"/>
  <c r="E224" i="3"/>
  <c r="E700" i="3"/>
  <c r="E415" i="3"/>
  <c r="C2196" i="3"/>
  <c r="E2196" i="3" s="1"/>
  <c r="C1470" i="3"/>
  <c r="E1470" i="3" s="1"/>
  <c r="C1858" i="3"/>
  <c r="E1858" i="3" s="1"/>
  <c r="C1829" i="3"/>
  <c r="E1829" i="3" s="1"/>
  <c r="E3591" i="3"/>
  <c r="E3384" i="3"/>
  <c r="E2932" i="3"/>
  <c r="E2837" i="3"/>
  <c r="E1920" i="3"/>
  <c r="E1888" i="3"/>
  <c r="E857" i="3"/>
  <c r="E713" i="3"/>
  <c r="E147" i="3"/>
  <c r="E576" i="3"/>
  <c r="E313" i="3"/>
  <c r="E266" i="3"/>
  <c r="E149" i="3"/>
  <c r="E7" i="3"/>
  <c r="C2143" i="3"/>
  <c r="E2143" i="3" s="1"/>
  <c r="C270" i="3"/>
  <c r="E270" i="3" s="1"/>
  <c r="E624" i="3"/>
  <c r="E1307" i="3"/>
  <c r="E25" i="3"/>
  <c r="E173" i="3"/>
  <c r="E2243" i="3"/>
  <c r="E1945" i="3"/>
  <c r="E1894" i="3"/>
  <c r="E737" i="3"/>
  <c r="E719" i="3"/>
  <c r="E383" i="3"/>
  <c r="E212" i="3"/>
  <c r="E562" i="3"/>
  <c r="C1391" i="3"/>
  <c r="E1391" i="3" s="1"/>
  <c r="E2169" i="3"/>
  <c r="C3484" i="3"/>
  <c r="E3484" i="3" s="1"/>
  <c r="C1985" i="3"/>
  <c r="E1985" i="3" s="1"/>
  <c r="C2215" i="3"/>
  <c r="E2215" i="3" s="1"/>
  <c r="E3434" i="3"/>
  <c r="E2296" i="3"/>
  <c r="E2350" i="3"/>
  <c r="E1408" i="3"/>
  <c r="C1215" i="3"/>
  <c r="E1215" i="3" s="1"/>
  <c r="C3702" i="3"/>
  <c r="E3702" i="3" s="1"/>
  <c r="C1159" i="3"/>
  <c r="E1159" i="3" s="1"/>
  <c r="C834" i="3"/>
  <c r="E834" i="3" s="1"/>
  <c r="C10" i="3"/>
  <c r="E10" i="3" s="1"/>
  <c r="E2203" i="3"/>
  <c r="E1961" i="3"/>
  <c r="E1219" i="3"/>
  <c r="E413" i="3"/>
  <c r="E727" i="3"/>
  <c r="E515" i="3"/>
  <c r="E365" i="3"/>
  <c r="E670" i="3"/>
  <c r="C89" i="3"/>
  <c r="E89" i="3" s="1"/>
  <c r="C1124" i="3"/>
  <c r="E1124" i="3" s="1"/>
  <c r="C182" i="3"/>
  <c r="E182" i="3" s="1"/>
  <c r="C2219" i="3"/>
  <c r="E2219" i="3" s="1"/>
  <c r="E1998" i="3"/>
  <c r="E1997" i="3"/>
  <c r="E390" i="3"/>
  <c r="E236" i="3"/>
  <c r="E734" i="3"/>
  <c r="C1165" i="3"/>
  <c r="E1165" i="3" s="1"/>
  <c r="C2601" i="3"/>
  <c r="E2601" i="3" s="1"/>
  <c r="E3407" i="3"/>
  <c r="C2426" i="3"/>
  <c r="E2426" i="3" s="1"/>
  <c r="C2285" i="3"/>
  <c r="E2285" i="3" s="1"/>
  <c r="C2993" i="3"/>
  <c r="E2993" i="3" s="1"/>
  <c r="E3586" i="3"/>
  <c r="E3346" i="3"/>
  <c r="E2863" i="3"/>
  <c r="E2647" i="3"/>
  <c r="E2619" i="3"/>
  <c r="E2652" i="3"/>
  <c r="E2468" i="3"/>
  <c r="E2132" i="3"/>
  <c r="E1194" i="3"/>
  <c r="E1231" i="3"/>
  <c r="E367" i="3"/>
  <c r="E214" i="3"/>
  <c r="C862" i="3"/>
  <c r="E862" i="3" s="1"/>
  <c r="C1631" i="3"/>
  <c r="E1631" i="3" s="1"/>
  <c r="C3680" i="3"/>
  <c r="E3680" i="3" s="1"/>
  <c r="C1325" i="3"/>
  <c r="E1325" i="3" s="1"/>
  <c r="C2982" i="3"/>
  <c r="E2982" i="3" s="1"/>
  <c r="C3699" i="3"/>
  <c r="E3699" i="3" s="1"/>
  <c r="C3807" i="3"/>
  <c r="E3807" i="3" s="1"/>
  <c r="C846" i="3"/>
  <c r="E846" i="3" s="1"/>
  <c r="C3133" i="3"/>
  <c r="E3133" i="3" s="1"/>
  <c r="E3779" i="3"/>
  <c r="E3034" i="3"/>
  <c r="E2688" i="3"/>
  <c r="E2642" i="3"/>
  <c r="E2529" i="3"/>
  <c r="E2430" i="3"/>
  <c r="E2573" i="3"/>
  <c r="E2165" i="3"/>
  <c r="E1716" i="3"/>
  <c r="E1531" i="3"/>
  <c r="E155" i="3"/>
  <c r="E264" i="3"/>
  <c r="E188" i="3"/>
  <c r="E90" i="3"/>
  <c r="E320" i="3"/>
  <c r="E720" i="3"/>
  <c r="C658" i="3"/>
  <c r="E658" i="3" s="1"/>
  <c r="C2965" i="3"/>
  <c r="C3178" i="3"/>
  <c r="C2867" i="3"/>
  <c r="E2867" i="3" s="1"/>
  <c r="E3062" i="3"/>
  <c r="E2991" i="3"/>
  <c r="E2497" i="3"/>
  <c r="E2383" i="3"/>
  <c r="E2327" i="3"/>
  <c r="E1726" i="3"/>
  <c r="E1685" i="3"/>
  <c r="E679" i="3"/>
  <c r="E338" i="3"/>
  <c r="E759" i="3"/>
  <c r="C766" i="3"/>
  <c r="E766" i="3" s="1"/>
  <c r="C2282" i="3"/>
  <c r="E2282" i="3" s="1"/>
  <c r="E2502" i="3"/>
  <c r="E377" i="3"/>
  <c r="E92" i="3"/>
  <c r="E2884" i="3"/>
  <c r="E2598" i="3"/>
  <c r="E1749" i="3"/>
  <c r="E336" i="3"/>
  <c r="E126" i="3"/>
  <c r="E2316" i="3"/>
  <c r="E511" i="3"/>
  <c r="E296" i="3"/>
  <c r="C1613" i="3"/>
  <c r="E3451" i="3"/>
  <c r="E2637" i="3"/>
  <c r="E145" i="3"/>
  <c r="E539" i="3"/>
  <c r="C2506" i="3"/>
  <c r="E2506" i="3" s="1"/>
  <c r="E532" i="3"/>
  <c r="E5" i="3"/>
  <c r="E550" i="3"/>
  <c r="E395" i="3"/>
  <c r="E289" i="3"/>
  <c r="C695" i="3"/>
  <c r="E695" i="3" s="1"/>
  <c r="C1128" i="3"/>
  <c r="E1128" i="3" s="1"/>
  <c r="C1506" i="3"/>
  <c r="E1506" i="3" s="1"/>
  <c r="C443" i="3"/>
  <c r="E443" i="3" s="1"/>
  <c r="E1160" i="3"/>
  <c r="E1248" i="3"/>
  <c r="E1221" i="3"/>
  <c r="E880" i="3"/>
  <c r="E747" i="3"/>
  <c r="E371" i="3"/>
  <c r="E300" i="3"/>
  <c r="E207" i="3"/>
  <c r="E111" i="3"/>
  <c r="E37" i="3"/>
  <c r="E788" i="3"/>
  <c r="E255" i="3"/>
  <c r="E79" i="3"/>
  <c r="E583" i="3"/>
  <c r="C135" i="3"/>
  <c r="E135" i="3" s="1"/>
  <c r="C3446" i="3"/>
  <c r="E3446" i="3" s="1"/>
  <c r="C3481" i="3"/>
  <c r="C1210" i="3"/>
  <c r="E1210" i="3" s="1"/>
  <c r="C2260" i="3"/>
  <c r="E2260" i="3" s="1"/>
  <c r="C1372" i="3"/>
  <c r="E1372" i="3" s="1"/>
  <c r="C1103" i="3"/>
  <c r="E1103" i="3" s="1"/>
  <c r="C179" i="3"/>
  <c r="E179" i="3" s="1"/>
  <c r="E2994" i="3"/>
  <c r="E2201" i="3"/>
  <c r="E2193" i="3"/>
  <c r="E1948" i="3"/>
  <c r="E2370" i="3"/>
  <c r="E2301" i="3"/>
  <c r="E2189" i="3"/>
  <c r="E2045" i="3"/>
  <c r="E1866" i="3"/>
  <c r="E1459" i="3"/>
  <c r="E1256" i="3"/>
  <c r="E996" i="3"/>
  <c r="E946" i="3"/>
  <c r="E507" i="3"/>
  <c r="E177" i="3"/>
  <c r="E489" i="3"/>
  <c r="E401" i="3"/>
  <c r="E326" i="3"/>
  <c r="E230" i="3"/>
  <c r="E139" i="3"/>
  <c r="E56" i="3"/>
  <c r="E710" i="3"/>
  <c r="E433" i="3"/>
  <c r="E403" i="3"/>
  <c r="E351" i="3"/>
  <c r="E280" i="3"/>
  <c r="E192" i="3"/>
  <c r="E58" i="3"/>
  <c r="E592" i="3"/>
  <c r="C2504" i="3"/>
  <c r="E2504" i="3" s="1"/>
  <c r="C2393" i="3"/>
  <c r="E2393" i="3" s="1"/>
  <c r="C2800" i="3"/>
  <c r="E2800" i="3" s="1"/>
  <c r="E3632" i="3"/>
  <c r="E3271" i="3"/>
  <c r="E2479" i="3"/>
  <c r="E2436" i="3"/>
  <c r="E2188" i="3"/>
  <c r="E543" i="3"/>
  <c r="E645" i="3"/>
  <c r="E502" i="3"/>
  <c r="E239" i="3"/>
  <c r="E151" i="3"/>
  <c r="C319" i="3"/>
  <c r="C1392" i="3"/>
  <c r="E1392" i="3" s="1"/>
  <c r="C3023" i="3"/>
  <c r="E3023" i="3" s="1"/>
  <c r="C208" i="3"/>
  <c r="C376" i="3"/>
  <c r="E376" i="3" s="1"/>
  <c r="C3264" i="3"/>
  <c r="E3264" i="3" s="1"/>
  <c r="C1141" i="3"/>
  <c r="E1141" i="3" s="1"/>
  <c r="C938" i="3"/>
  <c r="E938" i="3" s="1"/>
  <c r="C2378" i="3"/>
  <c r="E3050" i="3"/>
  <c r="E2571" i="3"/>
  <c r="E1693" i="3"/>
  <c r="E1699" i="3"/>
  <c r="E1736" i="3"/>
  <c r="E1271" i="3"/>
  <c r="E85" i="3"/>
  <c r="C567" i="3"/>
  <c r="C1872" i="3"/>
  <c r="E1872" i="3" s="1"/>
  <c r="C197" i="3"/>
  <c r="E197" i="3" s="1"/>
  <c r="C3623" i="3"/>
  <c r="E3623" i="3" s="1"/>
  <c r="E3337" i="3"/>
  <c r="E3549" i="3"/>
  <c r="E3120" i="3"/>
  <c r="E2879" i="3"/>
  <c r="E2600" i="3"/>
  <c r="E2663" i="3"/>
  <c r="E2655" i="3"/>
  <c r="E2401" i="3"/>
  <c r="E2173" i="3"/>
  <c r="E328" i="3"/>
  <c r="E232" i="3"/>
  <c r="E104" i="3"/>
  <c r="E18" i="3"/>
  <c r="C2935" i="3"/>
  <c r="E2935" i="3" s="1"/>
  <c r="E1691" i="3"/>
  <c r="C1976" i="3"/>
  <c r="E1976" i="3" s="1"/>
  <c r="C556" i="3"/>
  <c r="E556" i="3" s="1"/>
  <c r="C2233" i="3"/>
  <c r="E2233" i="3" s="1"/>
  <c r="C3770" i="3"/>
  <c r="E3770" i="3" s="1"/>
  <c r="C3527" i="3"/>
  <c r="E3527" i="3" s="1"/>
  <c r="C3437" i="3"/>
  <c r="C3074" i="3"/>
  <c r="E3074" i="3" s="1"/>
  <c r="C3236" i="3"/>
  <c r="E3236" i="3" s="1"/>
  <c r="E2937" i="3"/>
  <c r="E2559" i="3"/>
  <c r="E1767" i="3"/>
  <c r="E1398" i="3"/>
  <c r="E528" i="3"/>
  <c r="E692" i="3"/>
  <c r="E616" i="3"/>
  <c r="C1387" i="3"/>
  <c r="E1387" i="3" s="1"/>
  <c r="C2170" i="3"/>
  <c r="E2170" i="3" s="1"/>
  <c r="C3174" i="3"/>
  <c r="E3174" i="3" s="1"/>
  <c r="C19" i="3"/>
  <c r="E19" i="3" s="1"/>
  <c r="C189" i="3"/>
  <c r="E189" i="3" s="1"/>
  <c r="C238" i="3"/>
  <c r="E238" i="3" s="1"/>
  <c r="C2019" i="3"/>
  <c r="E2019" i="3" s="1"/>
  <c r="C2094" i="3"/>
  <c r="E2094" i="3" s="1"/>
  <c r="C3243" i="3"/>
  <c r="E3243" i="3" s="1"/>
  <c r="C3443" i="3"/>
  <c r="C3080" i="3"/>
  <c r="E3080" i="3" s="1"/>
  <c r="C3235" i="3"/>
  <c r="E3235" i="3" s="1"/>
  <c r="E3773" i="3"/>
  <c r="E3659" i="3"/>
  <c r="E2989" i="3"/>
  <c r="E2442" i="3"/>
  <c r="E2409" i="3"/>
  <c r="E2026" i="3"/>
  <c r="E1798" i="3"/>
  <c r="E1318" i="3"/>
  <c r="E1380" i="3"/>
  <c r="E696" i="3"/>
  <c r="C446" i="3"/>
  <c r="E446" i="3" s="1"/>
  <c r="C2023" i="3"/>
  <c r="E2023" i="3" s="1"/>
  <c r="C663" i="3"/>
  <c r="E663" i="3" s="1"/>
  <c r="C1666" i="3"/>
  <c r="E1666" i="3" s="1"/>
  <c r="C743" i="3"/>
  <c r="E743" i="3" s="1"/>
  <c r="C3656" i="3"/>
  <c r="E3656" i="3" s="1"/>
  <c r="E3477" i="3"/>
  <c r="E2593" i="3"/>
  <c r="E2491" i="3"/>
  <c r="E2248" i="3"/>
  <c r="E2149" i="3"/>
  <c r="E363" i="3"/>
  <c r="E439" i="3"/>
  <c r="E52" i="3"/>
  <c r="E1388" i="3"/>
  <c r="E675" i="3"/>
  <c r="E558" i="3"/>
  <c r="E561" i="3"/>
  <c r="E659" i="3"/>
  <c r="E465" i="3"/>
  <c r="E302" i="3"/>
  <c r="E113" i="3"/>
  <c r="E32" i="3"/>
  <c r="E701" i="3"/>
  <c r="E141" i="3"/>
  <c r="C1856" i="3"/>
  <c r="E1856" i="3" s="1"/>
  <c r="C2859" i="3"/>
  <c r="E2859" i="3" s="1"/>
  <c r="C330" i="3"/>
  <c r="E330" i="3" s="1"/>
  <c r="C3490" i="3"/>
  <c r="E3490" i="3" s="1"/>
  <c r="C552" i="3"/>
  <c r="E552" i="3" s="1"/>
  <c r="C919" i="3"/>
  <c r="E919" i="3" s="1"/>
  <c r="C2471" i="3"/>
  <c r="E2471" i="3" s="1"/>
  <c r="C2441" i="3"/>
  <c r="C2822" i="3"/>
  <c r="E2822" i="3" s="1"/>
  <c r="E2926" i="3"/>
  <c r="E1416" i="3"/>
  <c r="E688" i="3"/>
  <c r="E728" i="3"/>
  <c r="E448" i="3"/>
  <c r="E287" i="3"/>
  <c r="E357" i="3"/>
  <c r="E762" i="3"/>
  <c r="E529" i="3"/>
  <c r="C103" i="3"/>
  <c r="C1332" i="3"/>
  <c r="E1332" i="3" s="1"/>
  <c r="C130" i="3"/>
  <c r="E130" i="3" s="1"/>
  <c r="E3092" i="3"/>
  <c r="E3078" i="3"/>
  <c r="E2906" i="3"/>
  <c r="E2671" i="3"/>
  <c r="E1991" i="3"/>
  <c r="E655" i="3"/>
  <c r="E494" i="3"/>
  <c r="E344" i="3"/>
  <c r="E168" i="3"/>
  <c r="E425" i="3"/>
  <c r="E220" i="3"/>
  <c r="E44" i="3"/>
  <c r="E629" i="3"/>
  <c r="E648" i="3"/>
  <c r="C566" i="3"/>
  <c r="E566" i="3" s="1"/>
  <c r="C803" i="3"/>
  <c r="E803" i="3" s="1"/>
  <c r="C1964" i="3"/>
  <c r="E1964" i="3" s="1"/>
  <c r="C3158" i="3"/>
  <c r="E3158" i="3" s="1"/>
  <c r="C1708" i="3"/>
  <c r="C1755" i="3"/>
  <c r="E1755" i="3" s="1"/>
  <c r="C560" i="3"/>
  <c r="E560" i="3" s="1"/>
  <c r="C660" i="3"/>
  <c r="E660" i="3" s="1"/>
  <c r="C1109" i="3"/>
  <c r="E1109" i="3" s="1"/>
  <c r="C948" i="3"/>
  <c r="E948" i="3" s="1"/>
  <c r="C3587" i="3"/>
  <c r="E3587" i="3" s="1"/>
  <c r="C429" i="3"/>
  <c r="E429" i="3" s="1"/>
  <c r="C1116" i="3"/>
  <c r="E1116" i="3" s="1"/>
  <c r="C985" i="3"/>
  <c r="C2017" i="3"/>
  <c r="E2017" i="3" s="1"/>
  <c r="C2896" i="3"/>
  <c r="C3572" i="3"/>
  <c r="E3572" i="3" s="1"/>
  <c r="C2341" i="3"/>
  <c r="E2341" i="3" s="1"/>
  <c r="C3144" i="3"/>
  <c r="E3144" i="3" s="1"/>
  <c r="E3224" i="3"/>
  <c r="E2900" i="3"/>
  <c r="E2561" i="3"/>
  <c r="E2470" i="3"/>
  <c r="E2009" i="3"/>
  <c r="E1822" i="3"/>
  <c r="E1793" i="3"/>
  <c r="E1179" i="3"/>
  <c r="E1238" i="3"/>
  <c r="E908" i="3"/>
  <c r="E683" i="3"/>
  <c r="E742" i="3"/>
  <c r="E463" i="3"/>
  <c r="C1057" i="3"/>
  <c r="E1057" i="3" s="1"/>
  <c r="C414" i="3"/>
  <c r="E414" i="3" s="1"/>
  <c r="E2516" i="3"/>
  <c r="E2162" i="3"/>
  <c r="E2073" i="3"/>
  <c r="E1264" i="3"/>
  <c r="E697" i="3"/>
  <c r="E628" i="3"/>
  <c r="E165" i="3"/>
  <c r="E128" i="3"/>
  <c r="E495" i="3"/>
  <c r="C896" i="3"/>
  <c r="E896" i="3" s="1"/>
  <c r="C2916" i="3"/>
  <c r="E2916" i="3" s="1"/>
  <c r="C1065" i="3"/>
  <c r="E1065" i="3" s="1"/>
  <c r="C1853" i="3"/>
  <c r="E1853" i="3" s="1"/>
  <c r="C1125" i="3"/>
  <c r="E1125" i="3" s="1"/>
  <c r="C633" i="3"/>
  <c r="E633" i="3" s="1"/>
  <c r="C2781" i="3"/>
  <c r="E2781" i="3" s="1"/>
  <c r="C3004" i="3"/>
  <c r="E3004" i="3" s="1"/>
  <c r="E3793" i="3"/>
  <c r="E3652" i="3"/>
  <c r="E3281" i="3"/>
  <c r="E2691" i="3"/>
  <c r="E2632" i="3"/>
  <c r="E2485" i="3"/>
  <c r="E2191" i="3"/>
  <c r="E1806" i="3"/>
  <c r="E1370" i="3"/>
  <c r="E1290" i="3"/>
  <c r="E1242" i="3"/>
  <c r="E1444" i="3"/>
  <c r="E1354" i="3"/>
  <c r="E966" i="3"/>
  <c r="E498" i="3"/>
  <c r="E399" i="3"/>
  <c r="E324" i="3"/>
  <c r="E243" i="3"/>
  <c r="E70" i="3"/>
  <c r="E570" i="3"/>
  <c r="C773" i="3"/>
  <c r="E773" i="3" s="1"/>
  <c r="C3321" i="3"/>
  <c r="E3321" i="3" s="1"/>
  <c r="C1237" i="3"/>
  <c r="E1237" i="3" s="1"/>
  <c r="C684" i="3"/>
  <c r="E684" i="3" s="1"/>
  <c r="C2765" i="3"/>
  <c r="E2765" i="3" s="1"/>
  <c r="C3118" i="3"/>
  <c r="E3644" i="3"/>
  <c r="E3266" i="3"/>
  <c r="E2944" i="3"/>
  <c r="E2649" i="3"/>
  <c r="E2513" i="3"/>
  <c r="E2438" i="3"/>
  <c r="E2679" i="3"/>
  <c r="E2124" i="3"/>
  <c r="E1844" i="3"/>
  <c r="E1674" i="3"/>
  <c r="E1260" i="3"/>
  <c r="E601" i="3"/>
  <c r="E373" i="3"/>
  <c r="E2953" i="3"/>
  <c r="E3065" i="3"/>
  <c r="E2889" i="3"/>
  <c r="E2855" i="3"/>
  <c r="E2962" i="3"/>
  <c r="E2966" i="3"/>
  <c r="E2999" i="3"/>
  <c r="E2924" i="3"/>
  <c r="E2660" i="3"/>
  <c r="E2699" i="3"/>
  <c r="E2487" i="3"/>
  <c r="E2458" i="3"/>
  <c r="E2182" i="3"/>
  <c r="E2157" i="3"/>
  <c r="E1876" i="3"/>
  <c r="E1836" i="3"/>
  <c r="E1517" i="3"/>
  <c r="E1184" i="3"/>
  <c r="E1326" i="3"/>
  <c r="E842" i="3"/>
  <c r="E872" i="3"/>
  <c r="E632" i="3"/>
  <c r="E681" i="3"/>
  <c r="E420" i="3"/>
  <c r="E342" i="3"/>
  <c r="E262" i="3"/>
  <c r="E96" i="3"/>
  <c r="E387" i="3"/>
  <c r="E311" i="3"/>
  <c r="E226" i="3"/>
  <c r="E64" i="3"/>
  <c r="E3428" i="3"/>
  <c r="H424" i="3"/>
  <c r="H122" i="3"/>
  <c r="H450" i="3"/>
  <c r="H666" i="3"/>
  <c r="H738" i="3"/>
  <c r="H1170" i="3"/>
  <c r="H1378" i="3"/>
  <c r="H1506" i="3"/>
  <c r="H1642" i="3"/>
  <c r="H1738" i="3"/>
  <c r="H1794" i="3"/>
  <c r="H2034" i="3"/>
  <c r="H2106" i="3"/>
  <c r="H2210" i="3"/>
  <c r="H2386" i="3"/>
  <c r="H2506" i="3"/>
  <c r="H2634" i="3"/>
  <c r="H2858" i="3"/>
  <c r="H3002" i="3"/>
  <c r="H211" i="3"/>
  <c r="H491" i="3"/>
  <c r="H955" i="3"/>
  <c r="H1107" i="3"/>
  <c r="H1403" i="3"/>
  <c r="H1683" i="3"/>
  <c r="H1907" i="3"/>
  <c r="H2099" i="3"/>
  <c r="H2371" i="3"/>
  <c r="H2467" i="3"/>
  <c r="H2539" i="3"/>
  <c r="H2963" i="3"/>
  <c r="H3019" i="3"/>
  <c r="E686" i="3"/>
  <c r="E2965" i="3"/>
  <c r="E3064" i="3"/>
  <c r="E431" i="3"/>
  <c r="E764" i="3"/>
  <c r="E3211" i="3"/>
  <c r="E2914" i="3"/>
  <c r="E2895" i="3"/>
  <c r="E2811" i="3"/>
  <c r="E2292" i="3"/>
  <c r="E1862" i="3"/>
  <c r="E1826" i="3"/>
  <c r="E1722" i="3"/>
  <c r="E1840" i="3"/>
  <c r="E1404" i="3"/>
  <c r="E1383" i="3"/>
  <c r="E898" i="3"/>
  <c r="E1063" i="3"/>
  <c r="H3195" i="3"/>
  <c r="H3243" i="3"/>
  <c r="H3363" i="3"/>
  <c r="H3435" i="3"/>
  <c r="H3571" i="3"/>
  <c r="E3400" i="3"/>
  <c r="E2247" i="3"/>
  <c r="E1884" i="3"/>
  <c r="E1751" i="3"/>
  <c r="E3153" i="3"/>
  <c r="H3203" i="3"/>
  <c r="H3259" i="3"/>
  <c r="H3395" i="3"/>
  <c r="H3443" i="3"/>
  <c r="H3587" i="3"/>
  <c r="H3699" i="3"/>
  <c r="H2580" i="3"/>
  <c r="H2972" i="3"/>
  <c r="H3052" i="3"/>
  <c r="H676" i="3"/>
  <c r="H780" i="3"/>
  <c r="H884" i="3"/>
  <c r="H1036" i="3"/>
  <c r="H1116" i="3"/>
  <c r="H1236" i="3"/>
  <c r="H1292" i="3"/>
  <c r="H1460" i="3"/>
  <c r="H1596" i="3"/>
  <c r="H1732" i="3"/>
  <c r="H1932" i="3"/>
  <c r="H1996" i="3"/>
  <c r="H2196" i="3"/>
  <c r="H2284" i="3"/>
  <c r="H2428" i="3"/>
  <c r="H3156" i="3"/>
  <c r="H3212" i="3"/>
  <c r="H3252" i="3"/>
  <c r="H3428" i="3"/>
  <c r="H3572" i="3"/>
  <c r="H2846" i="3"/>
  <c r="H3006" i="3"/>
  <c r="H3054" i="3"/>
  <c r="H3118" i="3"/>
  <c r="H3166" i="3"/>
  <c r="H3246" i="3"/>
  <c r="H3702" i="3"/>
  <c r="H3063" i="3"/>
  <c r="H3175" i="3"/>
  <c r="H3311" i="3"/>
  <c r="H3439" i="3"/>
  <c r="H3623" i="3"/>
  <c r="H3759" i="3"/>
  <c r="H3104" i="3"/>
  <c r="H3192" i="3"/>
  <c r="H3272" i="3"/>
  <c r="H3648" i="3"/>
  <c r="H3720" i="3"/>
  <c r="H3194" i="3"/>
  <c r="H3282" i="3"/>
  <c r="H3330" i="3"/>
  <c r="H3514" i="3"/>
  <c r="H3626" i="3"/>
  <c r="H3722" i="3"/>
  <c r="H3770" i="3"/>
  <c r="H53" i="3"/>
  <c r="H349" i="3"/>
  <c r="H493" i="3"/>
  <c r="H637" i="3"/>
  <c r="H765" i="3"/>
  <c r="H909" i="3"/>
  <c r="H1093" i="3"/>
  <c r="H1237" i="3"/>
  <c r="H1325" i="3"/>
  <c r="H1493" i="3"/>
  <c r="H1773" i="3"/>
  <c r="H2053" i="3"/>
  <c r="H2133" i="3"/>
  <c r="H2341" i="3"/>
  <c r="H2501" i="3"/>
  <c r="H2621" i="3"/>
  <c r="H2765" i="3"/>
  <c r="H2869" i="3"/>
  <c r="H3021" i="3"/>
  <c r="H3101" i="3"/>
  <c r="H3221" i="3"/>
  <c r="H3333" i="3"/>
  <c r="H3453" i="3"/>
  <c r="H3701" i="3"/>
  <c r="H1558" i="3"/>
  <c r="E3705" i="3"/>
  <c r="E3302" i="3"/>
  <c r="E2891" i="3"/>
  <c r="E2904" i="3"/>
  <c r="E2715" i="3"/>
  <c r="E1701" i="3"/>
  <c r="E1972" i="3"/>
  <c r="E1922" i="3"/>
  <c r="E1883" i="3"/>
  <c r="E1777" i="3"/>
  <c r="E2300" i="3"/>
  <c r="E1861" i="3"/>
  <c r="E1779" i="3"/>
  <c r="E3079" i="3"/>
  <c r="E3383" i="3"/>
  <c r="E2828" i="3"/>
  <c r="E826" i="3"/>
  <c r="H33" i="3"/>
  <c r="H273" i="3"/>
  <c r="H409" i="3"/>
  <c r="H569" i="3"/>
  <c r="H913" i="3"/>
  <c r="H1009" i="3"/>
  <c r="H1129" i="3"/>
  <c r="H1233" i="3"/>
  <c r="H1601" i="3"/>
  <c r="H1737" i="3"/>
  <c r="H1953" i="3"/>
  <c r="H2041" i="3"/>
  <c r="H2369" i="3"/>
  <c r="H2577" i="3"/>
  <c r="H2617" i="3"/>
  <c r="H2841" i="3"/>
  <c r="H2985" i="3"/>
  <c r="H3089" i="3"/>
  <c r="H3161" i="3"/>
  <c r="H3321" i="3"/>
  <c r="H3409" i="3"/>
  <c r="H3585" i="3"/>
  <c r="H3090" i="3"/>
  <c r="H3146" i="3"/>
  <c r="H10" i="3"/>
  <c r="H258" i="3"/>
  <c r="H610" i="3"/>
  <c r="H962" i="3"/>
  <c r="H1266" i="3"/>
  <c r="H1450" i="3"/>
  <c r="H1626" i="3"/>
  <c r="H1706" i="3"/>
  <c r="H1770" i="3"/>
  <c r="H1946" i="3"/>
  <c r="H2074" i="3"/>
  <c r="H2178" i="3"/>
  <c r="H2282" i="3"/>
  <c r="H2474" i="3"/>
  <c r="H2570" i="3"/>
  <c r="H2762" i="3"/>
  <c r="H2978" i="3"/>
  <c r="H307" i="3"/>
  <c r="H547" i="3"/>
  <c r="H715" i="3"/>
  <c r="H923" i="3"/>
  <c r="H1043" i="3"/>
  <c r="H1331" i="3"/>
  <c r="H1635" i="3"/>
  <c r="H1755" i="3"/>
  <c r="H1939" i="3"/>
  <c r="H2219" i="3"/>
  <c r="H2419" i="3"/>
  <c r="H2515" i="3"/>
  <c r="H2859" i="3"/>
  <c r="H2987" i="3"/>
  <c r="H3067" i="3"/>
  <c r="H3211" i="3"/>
  <c r="H3275" i="3"/>
  <c r="H3419" i="3"/>
  <c r="H3499" i="3"/>
  <c r="H3595" i="3"/>
  <c r="H3763" i="3"/>
  <c r="E817" i="3"/>
  <c r="E3149" i="3"/>
  <c r="E2774" i="3"/>
  <c r="E2719" i="3"/>
  <c r="E2705" i="3"/>
  <c r="E2368" i="3"/>
  <c r="E1420" i="3"/>
  <c r="E1365" i="3"/>
  <c r="E1121" i="3"/>
  <c r="E1081" i="3"/>
  <c r="E786" i="3"/>
  <c r="E808" i="3"/>
  <c r="H2676" i="3"/>
  <c r="H3004" i="3"/>
  <c r="H3084" i="3"/>
  <c r="H252" i="3"/>
  <c r="H572" i="3"/>
  <c r="H684" i="3"/>
  <c r="H812" i="3"/>
  <c r="H916" i="3"/>
  <c r="H1052" i="3"/>
  <c r="H1148" i="3"/>
  <c r="H1252" i="3"/>
  <c r="H1300" i="3"/>
  <c r="H1500" i="3"/>
  <c r="H1612" i="3"/>
  <c r="H1756" i="3"/>
  <c r="H1964" i="3"/>
  <c r="H2076" i="3"/>
  <c r="H2220" i="3"/>
  <c r="H2372" i="3"/>
  <c r="H2836" i="3"/>
  <c r="H3164" i="3"/>
  <c r="H3292" i="3"/>
  <c r="H3436" i="3"/>
  <c r="H3604" i="3"/>
  <c r="H3708" i="3"/>
  <c r="H2942" i="3"/>
  <c r="H3014" i="3"/>
  <c r="H3086" i="3"/>
  <c r="H3126" i="3"/>
  <c r="H3174" i="3"/>
  <c r="H3366" i="3"/>
  <c r="H3478" i="3"/>
  <c r="H3742" i="3"/>
  <c r="H3111" i="3"/>
  <c r="H3391" i="3"/>
  <c r="H3527" i="3"/>
  <c r="H3671" i="3"/>
  <c r="H3799" i="3"/>
  <c r="H3064" i="3"/>
  <c r="H3112" i="3"/>
  <c r="H3200" i="3"/>
  <c r="H3560" i="3"/>
  <c r="H3784" i="3"/>
  <c r="H3218" i="3"/>
  <c r="H3298" i="3"/>
  <c r="H3354" i="3"/>
  <c r="H3522" i="3"/>
  <c r="H1541" i="3"/>
  <c r="H1941" i="3"/>
  <c r="H2093" i="3"/>
  <c r="H1366" i="3"/>
  <c r="H1598" i="3"/>
  <c r="E3658" i="3"/>
  <c r="E3422" i="3"/>
  <c r="E3562" i="3"/>
  <c r="E3336" i="3"/>
  <c r="E3371" i="3"/>
  <c r="E3345" i="3"/>
  <c r="E2768" i="3"/>
  <c r="E2861" i="3"/>
  <c r="E2707" i="3"/>
  <c r="E2696" i="3"/>
  <c r="E2717" i="3"/>
  <c r="E2411" i="3"/>
  <c r="E2363" i="3"/>
  <c r="E2105" i="3"/>
  <c r="E2084" i="3"/>
  <c r="E1846" i="3"/>
  <c r="E1818" i="3"/>
  <c r="E1741" i="3"/>
  <c r="E1646" i="3"/>
  <c r="E1207" i="3"/>
  <c r="E1114" i="3"/>
  <c r="E1520" i="3"/>
  <c r="E1110" i="3"/>
  <c r="E1010" i="3"/>
  <c r="E805" i="3"/>
  <c r="E800" i="3"/>
  <c r="E791" i="3"/>
  <c r="E756" i="3"/>
  <c r="E3693" i="3"/>
  <c r="E3331" i="3"/>
  <c r="E3547" i="3"/>
  <c r="E3390" i="3"/>
  <c r="E2873" i="3"/>
  <c r="E2910" i="3"/>
  <c r="E2097" i="3"/>
  <c r="E1775" i="3"/>
  <c r="E1523" i="3"/>
  <c r="E927" i="3"/>
  <c r="E954" i="3"/>
  <c r="E2262" i="3"/>
  <c r="E1583" i="3"/>
  <c r="E3548" i="3"/>
  <c r="E3324" i="3"/>
  <c r="E3299" i="3"/>
  <c r="E3216" i="3"/>
  <c r="E3217" i="3"/>
  <c r="E3518" i="3"/>
  <c r="E3100" i="3"/>
  <c r="E2833" i="3"/>
  <c r="E2587" i="3"/>
  <c r="E1067" i="3"/>
  <c r="E1105" i="3"/>
  <c r="E770" i="3"/>
  <c r="H3803" i="3"/>
  <c r="H2732" i="3"/>
  <c r="H3036" i="3"/>
  <c r="H484" i="3"/>
  <c r="H660" i="3"/>
  <c r="H764" i="3"/>
  <c r="H876" i="3"/>
  <c r="H1012" i="3"/>
  <c r="H1084" i="3"/>
  <c r="H1220" i="3"/>
  <c r="H1372" i="3"/>
  <c r="H1540" i="3"/>
  <c r="H1676" i="3"/>
  <c r="H1852" i="3"/>
  <c r="H1988" i="3"/>
  <c r="H2164" i="3"/>
  <c r="H3140" i="3"/>
  <c r="H3188" i="3"/>
  <c r="H3244" i="3"/>
  <c r="H3396" i="3"/>
  <c r="H3508" i="3"/>
  <c r="H3660" i="3"/>
  <c r="H2998" i="3"/>
  <c r="H3046" i="3"/>
  <c r="H3110" i="3"/>
  <c r="H3158" i="3"/>
  <c r="H3214" i="3"/>
  <c r="H3454" i="3"/>
  <c r="H3670" i="3"/>
  <c r="H3806" i="3"/>
  <c r="H3159" i="3"/>
  <c r="H3247" i="3"/>
  <c r="H3431" i="3"/>
  <c r="H3607" i="3"/>
  <c r="H3016" i="3"/>
  <c r="H3088" i="3"/>
  <c r="H3184" i="3"/>
  <c r="H3264" i="3"/>
  <c r="H3480" i="3"/>
  <c r="H3616" i="3"/>
  <c r="H3680" i="3"/>
  <c r="H3178" i="3"/>
  <c r="H3242" i="3"/>
  <c r="H3322" i="3"/>
  <c r="H3490" i="3"/>
  <c r="H3554" i="3"/>
  <c r="H3706" i="3"/>
  <c r="H309" i="3"/>
  <c r="H453" i="3"/>
  <c r="H613" i="3"/>
  <c r="H741" i="3"/>
  <c r="H861" i="3"/>
  <c r="H1029" i="3"/>
  <c r="H1141" i="3"/>
  <c r="H1213" i="3"/>
  <c r="H1269" i="3"/>
  <c r="H1429" i="3"/>
  <c r="H1637" i="3"/>
  <c r="H1853" i="3"/>
  <c r="H2029" i="3"/>
  <c r="H1526" i="3"/>
  <c r="E3728" i="3"/>
  <c r="E3633" i="3"/>
  <c r="E3296" i="3"/>
  <c r="E3226" i="3"/>
  <c r="E2956" i="3"/>
  <c r="E2757" i="3"/>
  <c r="E2750" i="3"/>
  <c r="E2166" i="3"/>
  <c r="E2255" i="3"/>
  <c r="E2136" i="3"/>
  <c r="E2081" i="3"/>
  <c r="E2140" i="3"/>
  <c r="E1627" i="3"/>
  <c r="E1591" i="3"/>
  <c r="E1549" i="3"/>
  <c r="E1402" i="3"/>
  <c r="E1518" i="3"/>
  <c r="E1510" i="3"/>
  <c r="E1087" i="3"/>
  <c r="E830" i="3"/>
  <c r="E794" i="3"/>
  <c r="E3704" i="3"/>
  <c r="E3620" i="3"/>
  <c r="E3577" i="3"/>
  <c r="E3556" i="3"/>
  <c r="E3388" i="3"/>
  <c r="E3461" i="3"/>
  <c r="E3375" i="3"/>
  <c r="E3048" i="3"/>
  <c r="E2851" i="3"/>
  <c r="E2338" i="3"/>
  <c r="E2158" i="3"/>
  <c r="E1824" i="3"/>
  <c r="E1729" i="3"/>
  <c r="E1897" i="3"/>
  <c r="E1335" i="3"/>
  <c r="E1555" i="3"/>
  <c r="E839" i="3"/>
  <c r="E943" i="3"/>
  <c r="H414" i="3"/>
  <c r="H862" i="3"/>
  <c r="H1054" i="3"/>
  <c r="H1262" i="3"/>
  <c r="H1694" i="3"/>
  <c r="H1766" i="3"/>
  <c r="H2038" i="3"/>
  <c r="H2094" i="3"/>
  <c r="H2366" i="3"/>
  <c r="H2766" i="3"/>
  <c r="H3446" i="3"/>
  <c r="H3710" i="3"/>
  <c r="H3807" i="3"/>
  <c r="H3144" i="3"/>
  <c r="H376" i="3"/>
  <c r="H488" i="3"/>
  <c r="H600" i="3"/>
  <c r="H736" i="3"/>
  <c r="H1056" i="3"/>
  <c r="H1152" i="3"/>
  <c r="H1544" i="3"/>
  <c r="H1800" i="3"/>
  <c r="H1960" i="3"/>
  <c r="H2016" i="3"/>
  <c r="H2216" i="3"/>
  <c r="H2344" i="3"/>
  <c r="H2520" i="3"/>
  <c r="E3745" i="3"/>
  <c r="E3564" i="3"/>
  <c r="E3257" i="3"/>
  <c r="E3205" i="3"/>
  <c r="E3386" i="3"/>
  <c r="E3350" i="3"/>
  <c r="E3151" i="3"/>
  <c r="E3025" i="3"/>
  <c r="E3116" i="3"/>
  <c r="E2939" i="3"/>
  <c r="E2875" i="3"/>
  <c r="E2798" i="3"/>
  <c r="E2866" i="3"/>
  <c r="E2794" i="3"/>
  <c r="E2877" i="3"/>
  <c r="E2805" i="3"/>
  <c r="E2703" i="3"/>
  <c r="E2626" i="3"/>
  <c r="E2665" i="3"/>
  <c r="E2535" i="3"/>
  <c r="E2603" i="3"/>
  <c r="E2273" i="3"/>
  <c r="E2042" i="3"/>
  <c r="E2069" i="3"/>
  <c r="E1989" i="3"/>
  <c r="E2115" i="3"/>
  <c r="E1857" i="3"/>
  <c r="E2072" i="3"/>
  <c r="E1978" i="3"/>
  <c r="E1924" i="3"/>
  <c r="E1603" i="3"/>
  <c r="E1781" i="3"/>
  <c r="E1875" i="3"/>
  <c r="E1322" i="3"/>
  <c r="E1533" i="3"/>
  <c r="E1314" i="3"/>
  <c r="E1435" i="3"/>
  <c r="E1188" i="3"/>
  <c r="E1302" i="3"/>
  <c r="E1491" i="3"/>
  <c r="E934" i="3"/>
  <c r="E1044" i="3"/>
  <c r="E942" i="3"/>
  <c r="E821" i="3"/>
  <c r="E752" i="3"/>
  <c r="E802" i="3"/>
  <c r="E816" i="3"/>
  <c r="E785" i="3"/>
  <c r="E690" i="3"/>
  <c r="E509" i="3"/>
  <c r="E3598" i="3"/>
  <c r="E3416" i="3"/>
  <c r="E3503" i="3"/>
  <c r="E3491" i="3"/>
  <c r="E3179" i="3"/>
  <c r="E2857" i="3"/>
  <c r="E2738" i="3"/>
  <c r="E2735" i="3"/>
  <c r="E2893" i="3"/>
  <c r="E2727" i="3"/>
  <c r="E2028" i="3"/>
  <c r="E2110" i="3"/>
  <c r="E1850" i="3"/>
  <c r="E2129" i="3"/>
  <c r="E1760" i="3"/>
  <c r="E1675" i="3"/>
  <c r="E1274" i="3"/>
  <c r="E1261" i="3"/>
  <c r="E1228" i="3"/>
  <c r="E1003" i="3"/>
  <c r="E995" i="3"/>
  <c r="E984" i="3"/>
  <c r="E798" i="3"/>
  <c r="E841" i="3"/>
  <c r="E621" i="3"/>
  <c r="H3462" i="3"/>
  <c r="H423" i="3"/>
  <c r="H671" i="3"/>
  <c r="H653" i="3"/>
  <c r="H1381" i="3"/>
  <c r="E3785" i="3"/>
  <c r="E3801" i="3"/>
  <c r="E3775" i="3"/>
  <c r="E3630" i="3"/>
  <c r="E3463" i="3"/>
  <c r="E3334" i="3"/>
  <c r="E3504" i="3"/>
  <c r="E3520" i="3"/>
  <c r="E3288" i="3"/>
  <c r="E3497" i="3"/>
  <c r="E3318" i="3"/>
  <c r="E3525" i="3"/>
  <c r="E2849" i="3"/>
  <c r="E2853" i="3"/>
  <c r="E2912" i="3"/>
  <c r="E2887" i="3"/>
  <c r="E2843" i="3"/>
  <c r="E2610" i="3"/>
  <c r="E2685" i="3"/>
  <c r="E2546" i="3"/>
  <c r="E2270" i="3"/>
  <c r="E2222" i="3"/>
  <c r="E2359" i="3"/>
  <c r="E2211" i="3"/>
  <c r="E2092" i="3"/>
  <c r="E2118" i="3"/>
  <c r="E2082" i="3"/>
  <c r="E1663" i="3"/>
  <c r="E1481" i="3"/>
  <c r="E1293" i="3"/>
  <c r="E850" i="3"/>
  <c r="E732" i="3"/>
  <c r="E554" i="3"/>
  <c r="E3220" i="3"/>
  <c r="E2988" i="3"/>
  <c r="E2742" i="3"/>
  <c r="E2731" i="3"/>
  <c r="E2710" i="3"/>
  <c r="E1789" i="3"/>
  <c r="E1868" i="3"/>
  <c r="E1464" i="3"/>
  <c r="E1272" i="3"/>
  <c r="E1249" i="3"/>
  <c r="E1232" i="3"/>
  <c r="E904" i="3"/>
  <c r="E810" i="3"/>
  <c r="E799" i="3"/>
  <c r="E790" i="3"/>
  <c r="E668" i="3"/>
  <c r="E500" i="3"/>
  <c r="E3766" i="3"/>
  <c r="E3457" i="3"/>
  <c r="E3516" i="3"/>
  <c r="E3317" i="3"/>
  <c r="E3162" i="3"/>
  <c r="E3552" i="3"/>
  <c r="E3309" i="3"/>
  <c r="E3268" i="3"/>
  <c r="E3060" i="3"/>
  <c r="E2820" i="3"/>
  <c r="E2816" i="3"/>
  <c r="E2675" i="3"/>
  <c r="E2712" i="3"/>
  <c r="E2654" i="3"/>
  <c r="E2644" i="3"/>
  <c r="E2267" i="3"/>
  <c r="E2066" i="3"/>
  <c r="E2122" i="3"/>
  <c r="E2089" i="3"/>
  <c r="E1956" i="3"/>
  <c r="E1912" i="3"/>
  <c r="E1834" i="3"/>
  <c r="E1899" i="3"/>
  <c r="E1810" i="3"/>
  <c r="E1753" i="3"/>
  <c r="E1572" i="3"/>
  <c r="E1473" i="3"/>
  <c r="E1496" i="3"/>
  <c r="E1358" i="3"/>
  <c r="E1132" i="3"/>
  <c r="E1498" i="3"/>
  <c r="E1343" i="3"/>
  <c r="E1037" i="3"/>
  <c r="E1126" i="3"/>
  <c r="E915" i="3"/>
  <c r="E859" i="3"/>
  <c r="E977" i="3"/>
  <c r="E1139" i="3"/>
  <c r="E818" i="3"/>
  <c r="E793" i="3"/>
  <c r="E784" i="3"/>
  <c r="E795" i="3"/>
  <c r="E814" i="3"/>
  <c r="E598" i="3"/>
  <c r="E1291" i="3"/>
  <c r="E1265" i="3"/>
  <c r="E1239" i="3"/>
  <c r="E1216" i="3"/>
  <c r="E987" i="3"/>
  <c r="E871" i="3"/>
  <c r="E708" i="3"/>
  <c r="E534" i="3"/>
  <c r="H623" i="3"/>
  <c r="E3808" i="3"/>
  <c r="E3756" i="3"/>
  <c r="E3711" i="3"/>
  <c r="E3732" i="3"/>
  <c r="E3618" i="3"/>
  <c r="E3424" i="3"/>
  <c r="E3381" i="3"/>
  <c r="E3232" i="3"/>
  <c r="E3368" i="3"/>
  <c r="E3509" i="3"/>
  <c r="E3460" i="3"/>
  <c r="E3489" i="3"/>
  <c r="E3253" i="3"/>
  <c r="E3172" i="3"/>
  <c r="E3255" i="3"/>
  <c r="E3181" i="3"/>
  <c r="E3432" i="3"/>
  <c r="E3360" i="3"/>
  <c r="E2964" i="3"/>
  <c r="E2902" i="3"/>
  <c r="E2760" i="3"/>
  <c r="E2801" i="3"/>
  <c r="E2824" i="3"/>
  <c r="E2784" i="3"/>
  <c r="E2769" i="3"/>
  <c r="E2693" i="3"/>
  <c r="E2555" i="3"/>
  <c r="E2352" i="3"/>
  <c r="E2323" i="3"/>
  <c r="E2385" i="3"/>
  <c r="E2194" i="3"/>
  <c r="E2150" i="3"/>
  <c r="E1863" i="3"/>
  <c r="E1573" i="3"/>
  <c r="E1885" i="3"/>
  <c r="E1448" i="3"/>
  <c r="E1550" i="3"/>
  <c r="E1485" i="3"/>
  <c r="E1150" i="3"/>
  <c r="E1016" i="3"/>
  <c r="E929" i="3"/>
  <c r="E833" i="3"/>
  <c r="E778" i="3"/>
  <c r="E643" i="3"/>
  <c r="E478" i="3"/>
  <c r="E2304" i="3"/>
  <c r="E1655" i="3"/>
  <c r="E1315" i="3"/>
  <c r="E1282" i="3"/>
  <c r="E1257" i="3"/>
  <c r="E1243" i="3"/>
  <c r="E1211" i="3"/>
  <c r="E1050" i="3"/>
  <c r="E1091" i="3"/>
  <c r="E1094" i="3"/>
  <c r="E1022" i="3"/>
  <c r="E574" i="3"/>
  <c r="E1032" i="3"/>
  <c r="E567" i="3"/>
  <c r="E1544" i="3"/>
  <c r="E1613" i="3"/>
  <c r="E2773" i="3"/>
  <c r="E1634" i="3"/>
  <c r="E763" i="3"/>
  <c r="E1269" i="3"/>
  <c r="E974" i="3"/>
  <c r="E2985" i="3"/>
  <c r="E3395" i="3"/>
  <c r="E3636" i="3"/>
  <c r="E3214" i="3"/>
  <c r="H359" i="3"/>
  <c r="H455" i="3"/>
  <c r="H743" i="3"/>
  <c r="H831" i="3"/>
  <c r="H983" i="3"/>
  <c r="H1151" i="3"/>
  <c r="H1215" i="3"/>
  <c r="H1367" i="3"/>
  <c r="H1487" i="3"/>
  <c r="H1599" i="3"/>
  <c r="H1719" i="3"/>
  <c r="H1975" i="3"/>
  <c r="H2039" i="3"/>
  <c r="H2471" i="3"/>
  <c r="H2599" i="3"/>
  <c r="H2839" i="3"/>
  <c r="H2935" i="3"/>
  <c r="H89" i="3"/>
  <c r="H305" i="3"/>
  <c r="H449" i="3"/>
  <c r="H657" i="3"/>
  <c r="H873" i="3"/>
  <c r="H945" i="3"/>
  <c r="H1049" i="3"/>
  <c r="H1161" i="3"/>
  <c r="H1305" i="3"/>
  <c r="H1497" i="3"/>
  <c r="H1673" i="3"/>
  <c r="H1889" i="3"/>
  <c r="H2001" i="3"/>
  <c r="H2225" i="3"/>
  <c r="H2465" i="3"/>
  <c r="H2601" i="3"/>
  <c r="H2673" i="3"/>
  <c r="H2737" i="3"/>
  <c r="H2905" i="3"/>
  <c r="H3001" i="3"/>
  <c r="H3137" i="3"/>
  <c r="H3177" i="3"/>
  <c r="H3481" i="3"/>
  <c r="H3625" i="3"/>
  <c r="H3042" i="3"/>
  <c r="H3114" i="3"/>
  <c r="H2117" i="3"/>
  <c r="H2309" i="3"/>
  <c r="H2477" i="3"/>
  <c r="H2589" i="3"/>
  <c r="H2709" i="3"/>
  <c r="H2813" i="3"/>
  <c r="H3013" i="3"/>
  <c r="H3093" i="3"/>
  <c r="H3133" i="3"/>
  <c r="H3213" i="3"/>
  <c r="H3269" i="3"/>
  <c r="H3581" i="3"/>
  <c r="E3437" i="3"/>
  <c r="E549" i="3"/>
  <c r="E2190" i="3"/>
  <c r="E3330" i="3"/>
  <c r="H366" i="3"/>
  <c r="H606" i="3"/>
  <c r="H846" i="3"/>
  <c r="H1222" i="3"/>
  <c r="H1638" i="3"/>
  <c r="H1750" i="3"/>
  <c r="H2030" i="3"/>
  <c r="H2070" i="3"/>
  <c r="H2334" i="3"/>
  <c r="H2758" i="3"/>
  <c r="H3270" i="3"/>
  <c r="H3694" i="3"/>
  <c r="H3087" i="3"/>
  <c r="H3783" i="3"/>
  <c r="H2960" i="3"/>
  <c r="H440" i="3"/>
  <c r="H712" i="3"/>
  <c r="H888" i="3"/>
  <c r="H1032" i="3"/>
  <c r="H1136" i="3"/>
  <c r="H1288" i="3"/>
  <c r="H1456" i="3"/>
  <c r="H1632" i="3"/>
  <c r="H1768" i="3"/>
  <c r="H1904" i="3"/>
  <c r="H1992" i="3"/>
  <c r="H2160" i="3"/>
  <c r="H2280" i="3"/>
  <c r="H2504" i="3"/>
  <c r="H2728" i="3"/>
  <c r="H619" i="3"/>
  <c r="H803" i="3"/>
  <c r="H1611" i="3"/>
  <c r="H1284" i="3"/>
  <c r="H2260" i="3"/>
  <c r="H3727" i="3"/>
  <c r="E3443" i="3"/>
  <c r="E470" i="3"/>
  <c r="H751" i="3"/>
  <c r="H1167" i="3"/>
  <c r="H2511" i="3"/>
  <c r="H2800" i="3"/>
  <c r="H729" i="3"/>
  <c r="H905" i="3"/>
  <c r="H3138" i="3"/>
  <c r="H1210" i="3"/>
  <c r="H531" i="3"/>
  <c r="H564" i="3"/>
  <c r="H3676" i="3"/>
  <c r="H3470" i="3"/>
  <c r="H3056" i="3"/>
  <c r="H1165" i="3"/>
  <c r="H1917" i="3"/>
  <c r="H3173" i="3"/>
  <c r="E1694" i="3"/>
  <c r="E305" i="3"/>
  <c r="E389" i="3"/>
  <c r="E2806" i="3"/>
  <c r="E861" i="3"/>
  <c r="E1959" i="3"/>
  <c r="E1988" i="3"/>
  <c r="E1576" i="3"/>
  <c r="E3514" i="3"/>
  <c r="E1773" i="3"/>
  <c r="H654" i="3"/>
  <c r="H3575" i="3"/>
  <c r="H551" i="3"/>
  <c r="H783" i="3"/>
  <c r="H887" i="3"/>
  <c r="H1039" i="3"/>
  <c r="H1175" i="3"/>
  <c r="H1311" i="3"/>
  <c r="H1439" i="3"/>
  <c r="H1519" i="3"/>
  <c r="H1631" i="3"/>
  <c r="H1935" i="3"/>
  <c r="H2023" i="3"/>
  <c r="H2175" i="3"/>
  <c r="H2567" i="3"/>
  <c r="H2695" i="3"/>
  <c r="H2871" i="3"/>
  <c r="H2959" i="3"/>
  <c r="H896" i="3"/>
  <c r="H1344" i="3"/>
  <c r="H1696" i="3"/>
  <c r="H3746" i="3"/>
  <c r="H125" i="3"/>
  <c r="H389" i="3"/>
  <c r="H549" i="3"/>
  <c r="H773" i="3"/>
  <c r="H917" i="3"/>
  <c r="H1109" i="3"/>
  <c r="H1173" i="3"/>
  <c r="H1245" i="3"/>
  <c r="H2181" i="3"/>
  <c r="H2397" i="3"/>
  <c r="H2517" i="3"/>
  <c r="H2629" i="3"/>
  <c r="H2773" i="3"/>
  <c r="H2885" i="3"/>
  <c r="H3053" i="3"/>
  <c r="H3109" i="3"/>
  <c r="H3189" i="3"/>
  <c r="H3237" i="3"/>
  <c r="H3341" i="3"/>
  <c r="H3717" i="3"/>
  <c r="E855" i="3"/>
  <c r="H182" i="3"/>
  <c r="H782" i="3"/>
  <c r="H974" i="3"/>
  <c r="H1070" i="3"/>
  <c r="H1278" i="3"/>
  <c r="H1718" i="3"/>
  <c r="H1854" i="3"/>
  <c r="H2046" i="3"/>
  <c r="H2190" i="3"/>
  <c r="H2518" i="3"/>
  <c r="H2790" i="3"/>
  <c r="H3750" i="3"/>
  <c r="H3703" i="3"/>
  <c r="H2864" i="3"/>
  <c r="H3160" i="3"/>
  <c r="H656" i="3"/>
  <c r="H760" i="3"/>
  <c r="H944" i="3"/>
  <c r="H1096" i="3"/>
  <c r="H1176" i="3"/>
  <c r="H1360" i="3"/>
  <c r="H1560" i="3"/>
  <c r="H1720" i="3"/>
  <c r="H1856" i="3"/>
  <c r="H1976" i="3"/>
  <c r="H2024" i="3"/>
  <c r="H2240" i="3"/>
  <c r="H2392" i="3"/>
  <c r="H777" i="3"/>
  <c r="H1441" i="3"/>
  <c r="H2713" i="3"/>
  <c r="H706" i="3"/>
  <c r="H1507" i="3"/>
  <c r="H3139" i="3"/>
  <c r="H3228" i="3"/>
  <c r="H3231" i="3"/>
  <c r="H3392" i="3"/>
  <c r="H3656" i="3"/>
  <c r="H3682" i="3"/>
  <c r="H1829" i="3"/>
  <c r="H2285" i="3"/>
  <c r="H2445" i="3"/>
  <c r="H2541" i="3"/>
  <c r="H2701" i="3"/>
  <c r="H2781" i="3"/>
  <c r="H2965" i="3"/>
  <c r="H3077" i="3"/>
  <c r="H3117" i="3"/>
  <c r="H3197" i="3"/>
  <c r="H3261" i="3"/>
  <c r="H3389" i="3"/>
  <c r="H3501" i="3"/>
  <c r="H3733" i="3"/>
  <c r="E1009" i="3"/>
  <c r="E3401" i="3"/>
  <c r="E258" i="3"/>
  <c r="E138" i="3"/>
  <c r="E1720" i="3"/>
  <c r="E2378" i="3"/>
  <c r="E2366" i="3"/>
  <c r="E1607" i="3"/>
  <c r="E488" i="3"/>
  <c r="E2648" i="3"/>
  <c r="E2234" i="3"/>
  <c r="H278" i="3"/>
  <c r="H566" i="3"/>
  <c r="H822" i="3"/>
  <c r="H982" i="3"/>
  <c r="H1214" i="3"/>
  <c r="H1310" i="3"/>
  <c r="H1742" i="3"/>
  <c r="H1958" i="3"/>
  <c r="H2054" i="3"/>
  <c r="H2302" i="3"/>
  <c r="H2550" i="3"/>
  <c r="H2806" i="3"/>
  <c r="H3566" i="3"/>
  <c r="H3023" i="3"/>
  <c r="H3743" i="3"/>
  <c r="H2920" i="3"/>
  <c r="H703" i="3"/>
  <c r="H807" i="3"/>
  <c r="H1199" i="3"/>
  <c r="H2911" i="3"/>
  <c r="H160" i="3"/>
  <c r="H552" i="3"/>
  <c r="H680" i="3"/>
  <c r="H864" i="3"/>
  <c r="H1024" i="3"/>
  <c r="H1128" i="3"/>
  <c r="H1280" i="3"/>
  <c r="H1424" i="3"/>
  <c r="H1576" i="3"/>
  <c r="H1728" i="3"/>
  <c r="H1880" i="3"/>
  <c r="H1984" i="3"/>
  <c r="H2112" i="3"/>
  <c r="H2272" i="3"/>
  <c r="H2424" i="3"/>
  <c r="H2648" i="3"/>
  <c r="H730" i="3"/>
  <c r="H595" i="3"/>
  <c r="H844" i="3"/>
  <c r="H2156" i="3"/>
  <c r="H3754" i="3"/>
  <c r="H1197" i="3"/>
  <c r="H1397" i="3"/>
  <c r="E1615" i="3"/>
  <c r="E253" i="3"/>
  <c r="E1551" i="3"/>
  <c r="E3061" i="3"/>
  <c r="E2441" i="3"/>
  <c r="E1474" i="3"/>
  <c r="E2839" i="3"/>
  <c r="E1743" i="3"/>
  <c r="E268" i="3"/>
  <c r="E2133" i="3"/>
  <c r="E2392" i="3"/>
  <c r="E3522" i="3"/>
  <c r="E3478" i="3"/>
  <c r="E1708" i="3"/>
  <c r="E748" i="3"/>
  <c r="E2896" i="3"/>
  <c r="E736" i="3"/>
  <c r="E1056" i="3"/>
  <c r="E1881" i="3"/>
  <c r="E3089" i="3"/>
  <c r="E547" i="3"/>
  <c r="E3694" i="3"/>
  <c r="E3198" i="3"/>
  <c r="E3178" i="3"/>
  <c r="E1541" i="3"/>
  <c r="E2594" i="3"/>
  <c r="E2868" i="3"/>
  <c r="E263" i="3"/>
  <c r="E1252" i="3"/>
  <c r="E531" i="3"/>
  <c r="E1458" i="3"/>
  <c r="E3660" i="3"/>
  <c r="E3118" i="3"/>
  <c r="E410" i="3"/>
  <c r="E319" i="3"/>
  <c r="E3435" i="3"/>
  <c r="E2035" i="3"/>
  <c r="E137" i="3"/>
  <c r="E103" i="3"/>
  <c r="E2212" i="3"/>
  <c r="E208" i="3"/>
  <c r="E831" i="3"/>
  <c r="E3481" i="3"/>
  <c r="E2684" i="3"/>
  <c r="E985" i="3"/>
  <c r="E252" i="3"/>
  <c r="E2974" i="3"/>
  <c r="E1598" i="3"/>
  <c r="E3614" i="3"/>
  <c r="E2986" i="3"/>
  <c r="E3021" i="3"/>
  <c r="E3087" i="3"/>
  <c r="E3439" i="3"/>
  <c r="E1935" i="3"/>
  <c r="E1809" i="3"/>
  <c r="E211" i="3"/>
  <c r="C1460" i="3"/>
  <c r="E1460" i="3" s="1"/>
  <c r="C1220" i="3"/>
  <c r="E1220" i="3" s="1"/>
  <c r="C1152" i="3"/>
  <c r="E1152" i="3" s="1"/>
  <c r="C53" i="3"/>
  <c r="E53" i="3" s="1"/>
  <c r="C3218" i="3"/>
  <c r="E3218" i="3" s="1"/>
  <c r="C2101" i="3"/>
  <c r="E2101" i="3" s="1"/>
  <c r="C1756" i="3"/>
  <c r="E1756" i="3" s="1"/>
  <c r="C1012" i="3"/>
  <c r="E1012" i="3" s="1"/>
  <c r="C3763" i="3"/>
  <c r="E3763" i="3" s="1"/>
  <c r="C2372" i="3"/>
  <c r="E2372" i="3" s="1"/>
  <c r="C2728" i="3"/>
  <c r="E2728" i="3" s="1"/>
  <c r="C2216" i="3"/>
  <c r="E2216" i="3" s="1"/>
  <c r="C2984" i="3"/>
  <c r="E2984" i="3" s="1"/>
  <c r="C2841" i="3"/>
  <c r="E2841" i="3" s="1"/>
  <c r="C505" i="3"/>
  <c r="E505" i="3" s="1"/>
  <c r="C281" i="3"/>
  <c r="E281" i="3" s="1"/>
  <c r="C2959" i="3"/>
  <c r="E2959" i="3" s="1"/>
  <c r="C3016" i="3"/>
  <c r="E3016" i="3" s="1"/>
  <c r="C2983" i="3"/>
  <c r="E2983" i="3" s="1"/>
  <c r="C1804" i="3"/>
  <c r="E1804" i="3" s="1"/>
  <c r="C1635" i="3"/>
  <c r="E1635" i="3" s="1"/>
  <c r="C3115" i="3"/>
  <c r="E3115" i="3" s="1"/>
  <c r="C455" i="3"/>
  <c r="E455" i="3" s="1"/>
  <c r="C3501" i="3"/>
  <c r="E3501" i="3" s="1"/>
  <c r="C982" i="3"/>
  <c r="E982" i="3" s="1"/>
  <c r="C2762" i="3"/>
  <c r="E2762" i="3" s="1"/>
  <c r="C983" i="3"/>
  <c r="E983" i="3" s="1"/>
  <c r="C2046" i="3"/>
  <c r="E2046" i="3" s="1"/>
  <c r="C3088" i="3"/>
  <c r="E3088" i="3" s="1"/>
  <c r="C1284" i="3"/>
  <c r="E1284" i="3" s="1"/>
  <c r="C3231" i="3"/>
  <c r="E3231" i="3" s="1"/>
  <c r="C2585" i="3"/>
  <c r="E2585" i="3" s="1"/>
  <c r="C3690" i="3"/>
  <c r="E3690" i="3" s="1"/>
  <c r="C1273" i="3"/>
  <c r="E1273" i="3" s="1"/>
  <c r="C2029" i="3"/>
  <c r="E2029" i="3" s="1"/>
  <c r="C284" i="3"/>
  <c r="E284" i="3" s="1"/>
  <c r="C2001" i="3"/>
  <c r="E2001" i="3" s="1"/>
  <c r="C2767" i="3"/>
  <c r="E2767" i="3" s="1"/>
  <c r="C3369" i="3"/>
  <c r="E3369" i="3" s="1"/>
  <c r="C2379" i="3"/>
  <c r="E2379" i="3" s="1"/>
  <c r="C809" i="3"/>
  <c r="E809" i="3" s="1"/>
  <c r="C3431" i="3"/>
  <c r="E3431" i="3" s="1"/>
  <c r="C244" i="3"/>
  <c r="E244" i="3" s="1"/>
  <c r="C1350" i="3"/>
  <c r="E1350" i="3" s="1"/>
  <c r="C1176" i="3"/>
  <c r="E1176" i="3" s="1"/>
  <c r="C744" i="3"/>
  <c r="E744" i="3" s="1"/>
  <c r="C519" i="3"/>
  <c r="E519" i="3" s="1"/>
  <c r="C1707" i="3"/>
  <c r="E1707" i="3" s="1"/>
  <c r="C822" i="3"/>
  <c r="E822" i="3" s="1"/>
  <c r="C3722" i="3"/>
  <c r="E3722" i="3" s="1"/>
  <c r="C2701" i="3"/>
  <c r="E2701" i="3" s="1"/>
  <c r="C366" i="3"/>
  <c r="E366" i="3" s="1"/>
  <c r="C23" i="3"/>
  <c r="E23" i="3" s="1"/>
  <c r="C3234" i="3"/>
  <c r="E3234" i="3" s="1"/>
  <c r="C3246" i="3"/>
  <c r="E3246" i="3" s="1"/>
  <c r="C3603" i="3"/>
  <c r="E3603" i="3" s="1"/>
  <c r="C2210" i="3"/>
  <c r="E2210" i="3" s="1"/>
  <c r="C3173" i="3"/>
  <c r="E3173" i="3" s="1"/>
  <c r="C1049" i="3"/>
  <c r="E1049" i="3" s="1"/>
  <c r="C1351" i="3"/>
  <c r="E1351" i="3" s="1"/>
  <c r="C1280" i="3"/>
  <c r="E1280" i="3" s="1"/>
  <c r="C409" i="3"/>
  <c r="E409" i="3" s="1"/>
  <c r="C160" i="3"/>
  <c r="E160" i="3" s="1"/>
  <c r="C1310" i="3"/>
  <c r="E1310" i="3" s="1"/>
  <c r="C453" i="3"/>
  <c r="E453" i="3" s="1"/>
  <c r="C1907" i="3"/>
  <c r="E1907" i="3" s="1"/>
  <c r="C1738" i="3"/>
  <c r="E1738" i="3" s="1"/>
  <c r="C730" i="3"/>
  <c r="E730" i="3" s="1"/>
  <c r="C3600" i="3"/>
  <c r="E3600" i="3" s="1"/>
  <c r="C2515" i="3"/>
  <c r="E2515" i="3" s="1"/>
  <c r="C3252" i="3"/>
  <c r="E3252" i="3" s="1"/>
  <c r="C3242" i="3"/>
  <c r="E3242" i="3" s="1"/>
  <c r="C157" i="3"/>
  <c r="E157" i="3" s="1"/>
  <c r="C1199" i="3"/>
  <c r="E1199" i="3" s="1"/>
  <c r="C2541" i="3"/>
  <c r="E2541" i="3" s="1"/>
  <c r="C124" i="3"/>
  <c r="E124" i="3" s="1"/>
  <c r="C1295" i="3"/>
  <c r="E1295" i="3" s="1"/>
  <c r="C3084" i="3"/>
  <c r="E3084" i="3" s="1"/>
  <c r="C2621" i="3"/>
  <c r="E2621" i="3" s="1"/>
  <c r="C1213" i="3"/>
  <c r="E1213" i="3" s="1"/>
  <c r="C490" i="3"/>
  <c r="E490" i="3" s="1"/>
  <c r="C1266" i="3"/>
  <c r="E1266" i="3" s="1"/>
  <c r="C1043" i="3"/>
  <c r="E1043" i="3" s="1"/>
  <c r="C3389" i="3"/>
  <c r="E3389" i="3" s="1"/>
  <c r="C392" i="3"/>
  <c r="E392" i="3" s="1"/>
  <c r="C340" i="3"/>
  <c r="E340" i="3" s="1"/>
  <c r="C1096" i="3"/>
  <c r="E1096" i="3" s="1"/>
  <c r="C3396" i="3"/>
  <c r="E3396" i="3" s="1"/>
  <c r="C1579" i="3"/>
  <c r="E1579" i="3" s="1"/>
  <c r="C619" i="3"/>
  <c r="E619" i="3" s="1"/>
  <c r="C1705" i="3"/>
  <c r="E1705" i="3" s="1"/>
  <c r="C1503" i="3"/>
  <c r="E1503" i="3" s="1"/>
  <c r="C1362" i="3"/>
  <c r="E1362" i="3" s="1"/>
  <c r="C440" i="3"/>
  <c r="E440" i="3" s="1"/>
  <c r="C1438" i="3"/>
  <c r="E1438" i="3" s="1"/>
  <c r="C98" i="3"/>
  <c r="E98" i="3" s="1"/>
  <c r="C947" i="3"/>
  <c r="E947" i="3" s="1"/>
  <c r="C2112" i="3"/>
  <c r="E2112" i="3" s="1"/>
  <c r="C2044" i="3"/>
  <c r="E2044" i="3" s="1"/>
  <c r="C3110" i="3"/>
  <c r="E3110" i="3" s="1"/>
  <c r="C2629" i="3"/>
  <c r="E2629" i="3" s="1"/>
  <c r="C3101" i="3"/>
  <c r="E3101" i="3" s="1"/>
  <c r="C2175" i="3"/>
  <c r="E2175" i="3" s="1"/>
  <c r="C3094" i="3"/>
  <c r="E3094" i="3" s="1"/>
  <c r="C1039" i="3"/>
  <c r="E1039" i="3" s="1"/>
  <c r="C751" i="3"/>
  <c r="E751" i="3" s="1"/>
  <c r="C1768" i="3"/>
  <c r="E1768" i="3" s="1"/>
  <c r="C1800" i="3"/>
  <c r="E1800" i="3" s="1"/>
  <c r="C2552" i="3"/>
  <c r="E2552" i="3" s="1"/>
  <c r="C206" i="3"/>
  <c r="E206" i="3" s="1"/>
  <c r="C2599" i="3"/>
  <c r="E2599" i="3" s="1"/>
  <c r="C3322" i="3"/>
  <c r="E3322" i="3" s="1"/>
  <c r="C162" i="3"/>
  <c r="E162" i="3" s="1"/>
  <c r="C722" i="3"/>
  <c r="E722" i="3" s="1"/>
  <c r="C2570" i="3"/>
  <c r="E2570" i="3" s="1"/>
  <c r="C1904" i="3"/>
  <c r="E1904" i="3" s="1"/>
  <c r="C835" i="3"/>
  <c r="E835" i="3" s="1"/>
  <c r="C1718" i="3"/>
  <c r="E1718" i="3" s="1"/>
  <c r="C2942" i="3"/>
  <c r="E2942" i="3" s="1"/>
  <c r="C3237" i="3"/>
  <c r="E3237" i="3" s="1"/>
  <c r="C68" i="3"/>
  <c r="E68" i="3" s="1"/>
  <c r="C937" i="3"/>
  <c r="E937" i="3" s="1"/>
  <c r="C1923" i="3"/>
  <c r="E1923" i="3" s="1"/>
  <c r="C2992" i="3"/>
  <c r="E2992" i="3" s="1"/>
  <c r="C715" i="3"/>
  <c r="E715" i="3" s="1"/>
  <c r="C3419" i="3"/>
  <c r="E3419" i="3" s="1"/>
  <c r="C3" i="3"/>
  <c r="E3" i="3" s="1"/>
  <c r="C3259" i="3"/>
  <c r="E3259" i="3" s="1"/>
  <c r="C1344" i="3"/>
  <c r="E1344" i="3" s="1"/>
  <c r="C3742" i="3"/>
  <c r="E3742" i="3" s="1"/>
  <c r="C671" i="3"/>
  <c r="E671" i="3" s="1"/>
  <c r="C3448" i="3"/>
  <c r="E3448" i="3" s="1"/>
  <c r="C1267" i="3"/>
  <c r="E1267" i="3" s="1"/>
  <c r="C3195" i="3"/>
  <c r="E3195" i="3" s="1"/>
  <c r="C2657" i="3"/>
  <c r="E2657" i="3" s="1"/>
  <c r="C3135" i="3"/>
  <c r="E3135" i="3" s="1"/>
  <c r="C3169" i="3"/>
  <c r="E3169" i="3" s="1"/>
  <c r="C2869" i="3"/>
  <c r="E2869" i="3" s="1"/>
  <c r="C2090" i="3"/>
  <c r="E2090" i="3" s="1"/>
  <c r="C2492" i="3"/>
  <c r="E2492" i="3" s="1"/>
  <c r="C3002" i="3"/>
  <c r="E3002" i="3" s="1"/>
  <c r="C2369" i="3"/>
  <c r="E2369" i="3" s="1"/>
  <c r="C2475" i="3"/>
  <c r="E2475" i="3" s="1"/>
  <c r="C1059" i="3"/>
  <c r="E1059" i="3" s="1"/>
  <c r="C450" i="3"/>
  <c r="E450" i="3" s="1"/>
  <c r="C3090" i="3"/>
  <c r="E3090" i="3" s="1"/>
  <c r="C3672" i="3"/>
  <c r="E3672" i="3" s="1"/>
  <c r="C3170" i="3"/>
  <c r="E3170" i="3" s="1"/>
  <c r="C3184" i="3"/>
  <c r="E3184" i="3" s="1"/>
  <c r="C3673" i="3"/>
  <c r="E3673" i="3" s="1"/>
  <c r="C3180" i="3"/>
  <c r="E3180" i="3" s="1"/>
  <c r="C2031" i="3"/>
  <c r="E2031" i="3" s="1"/>
  <c r="C649" i="3"/>
  <c r="E649" i="3" s="1"/>
  <c r="C3585" i="3"/>
  <c r="E3585" i="3" s="1"/>
  <c r="C3536" i="3"/>
  <c r="E3536" i="3" s="1"/>
  <c r="C647" i="3"/>
  <c r="E647" i="3" s="1"/>
  <c r="C196" i="3"/>
  <c r="E196" i="3" s="1"/>
  <c r="C1060" i="3"/>
  <c r="E1060" i="3" s="1"/>
  <c r="C610" i="3"/>
  <c r="E610" i="3" s="1"/>
  <c r="C1979" i="3"/>
  <c r="E1979" i="3" s="1"/>
  <c r="C1728" i="3"/>
  <c r="E1728" i="3" s="1"/>
  <c r="C745" i="3"/>
  <c r="E745" i="3" s="1"/>
  <c r="C1939" i="3"/>
  <c r="E1939" i="3" s="1"/>
  <c r="C1311" i="3"/>
  <c r="E1311" i="3" s="1"/>
  <c r="C3006" i="3"/>
  <c r="E3006" i="3" s="1"/>
  <c r="C2674" i="3"/>
  <c r="E2674" i="3" s="1"/>
  <c r="C1649" i="3"/>
  <c r="E1649" i="3" s="1"/>
  <c r="C125" i="3"/>
  <c r="E125" i="3" s="1"/>
  <c r="C682" i="3"/>
  <c r="E682" i="3" s="1"/>
  <c r="C345" i="3"/>
  <c r="E345" i="3" s="1"/>
  <c r="C3071" i="3"/>
  <c r="E3071" i="3" s="1"/>
  <c r="C3028" i="3"/>
  <c r="E3028" i="3" s="1"/>
  <c r="C3142" i="3"/>
  <c r="E3142" i="3" s="1"/>
  <c r="C43" i="3"/>
  <c r="E43" i="3" s="1"/>
  <c r="C2033" i="3"/>
  <c r="E2033" i="3" s="1"/>
  <c r="C1622" i="3"/>
  <c r="E1622" i="3" s="1"/>
  <c r="C40" i="3"/>
  <c r="E40" i="3" s="1"/>
  <c r="C889" i="3"/>
  <c r="E889" i="3" s="1"/>
  <c r="C3748" i="3"/>
  <c r="E3748" i="3" s="1"/>
  <c r="C359" i="3"/>
  <c r="E359" i="3" s="1"/>
  <c r="C595" i="3"/>
  <c r="E595" i="3" s="1"/>
  <c r="C3523" i="3"/>
  <c r="E3523" i="3" s="1"/>
  <c r="C2161" i="3"/>
  <c r="E2161" i="3" s="1"/>
  <c r="C3049" i="3"/>
  <c r="E3049" i="3" s="1"/>
  <c r="C3036" i="3"/>
  <c r="E3036" i="3" s="1"/>
  <c r="C3703" i="3"/>
  <c r="E3703" i="3" s="1"/>
  <c r="C2752" i="3"/>
  <c r="E2752" i="3" s="1"/>
  <c r="C1233" i="3"/>
  <c r="E1233" i="3" s="1"/>
  <c r="C3140" i="3"/>
  <c r="E3140" i="3" s="1"/>
  <c r="C1695" i="3"/>
  <c r="E1695" i="3" s="1"/>
  <c r="C122" i="3"/>
  <c r="E122" i="3" s="1"/>
  <c r="C712" i="3"/>
  <c r="E712" i="3" s="1"/>
  <c r="C3701" i="3"/>
  <c r="E3701" i="3" s="1"/>
  <c r="C666" i="3"/>
  <c r="E666" i="3" s="1"/>
  <c r="C1958" i="3"/>
  <c r="E1958" i="3" s="1"/>
  <c r="C1596" i="3"/>
  <c r="E1596" i="3" s="1"/>
  <c r="C181" i="3"/>
  <c r="E181" i="3" s="1"/>
  <c r="C944" i="3"/>
  <c r="E944" i="3" s="1"/>
  <c r="C2416" i="3"/>
  <c r="E2416" i="3" s="1"/>
  <c r="C2567" i="3"/>
  <c r="E2567" i="3" s="1"/>
  <c r="C2951" i="3"/>
  <c r="E2951" i="3" s="1"/>
  <c r="C2819" i="3"/>
  <c r="E2819" i="3" s="1"/>
  <c r="C219" i="3"/>
  <c r="E219" i="3" s="1"/>
  <c r="C1058" i="3"/>
  <c r="E1058" i="3" s="1"/>
  <c r="C424" i="3"/>
  <c r="E424" i="3" s="1"/>
  <c r="C876" i="3"/>
  <c r="E876" i="3" s="1"/>
  <c r="C3627" i="3"/>
  <c r="E3627" i="3" s="1"/>
  <c r="C3014" i="3"/>
  <c r="E3014" i="3" s="1"/>
  <c r="C1588" i="3"/>
  <c r="E1588" i="3" s="1"/>
  <c r="C600" i="3"/>
  <c r="E600" i="3" s="1"/>
  <c r="C2589" i="3"/>
  <c r="E2589" i="3" s="1"/>
  <c r="C3160" i="3"/>
  <c r="E3160" i="3" s="1"/>
  <c r="C2695" i="3"/>
  <c r="E2695" i="3" s="1"/>
  <c r="C2882" i="3"/>
  <c r="E2882" i="3" s="1"/>
  <c r="C3480" i="3"/>
  <c r="E3480" i="3" s="1"/>
  <c r="C3126" i="3"/>
  <c r="E3126" i="3" s="1"/>
  <c r="C3046" i="3"/>
  <c r="E3046" i="3" s="1"/>
  <c r="C1601" i="3"/>
  <c r="E1601" i="3" s="1"/>
  <c r="C273" i="3"/>
  <c r="E273" i="3" s="1"/>
  <c r="C3194" i="3"/>
  <c r="E3194" i="3" s="1"/>
  <c r="C1029" i="3"/>
  <c r="E1029" i="3" s="1"/>
  <c r="C1519" i="3"/>
  <c r="E1519" i="3" s="1"/>
  <c r="C39" i="3"/>
  <c r="E39" i="3" s="1"/>
  <c r="C3261" i="3"/>
  <c r="E3261" i="3" s="1"/>
  <c r="C536" i="3"/>
  <c r="E536" i="3" s="1"/>
  <c r="C664" i="3"/>
  <c r="E664" i="3" s="1"/>
  <c r="C1737" i="3"/>
  <c r="E1737" i="3" s="1"/>
  <c r="C2501" i="3"/>
  <c r="E2501" i="3" s="1"/>
  <c r="C150" i="3"/>
  <c r="E150" i="3" s="1"/>
  <c r="C2495" i="3"/>
  <c r="E2495" i="3" s="1"/>
  <c r="C1052" i="3"/>
  <c r="E1052" i="3" s="1"/>
  <c r="C267" i="3"/>
  <c r="E267" i="3" s="1"/>
  <c r="C87" i="3"/>
  <c r="E87" i="3" s="1"/>
  <c r="C3783" i="3"/>
  <c r="E3783" i="3" s="1"/>
  <c r="C216" i="3"/>
  <c r="E216" i="3" s="1"/>
  <c r="C1770" i="3"/>
  <c r="E1770" i="3" s="1"/>
  <c r="C1054" i="3"/>
  <c r="E1054" i="3" s="1"/>
  <c r="C41" i="3"/>
  <c r="E41" i="3" s="1"/>
  <c r="C1558" i="3"/>
  <c r="E1558" i="3" s="1"/>
  <c r="C1281" i="3"/>
  <c r="E1281" i="3" s="1"/>
  <c r="C962" i="3"/>
  <c r="E962" i="3" s="1"/>
  <c r="C228" i="3"/>
  <c r="E228" i="3" s="1"/>
  <c r="C981" i="3"/>
  <c r="E981" i="3" s="1"/>
  <c r="C3363" i="3"/>
  <c r="E3363" i="3" s="1"/>
  <c r="C1360" i="3"/>
  <c r="E1360" i="3" s="1"/>
  <c r="C656" i="3"/>
  <c r="E656" i="3" s="1"/>
  <c r="C225" i="3"/>
  <c r="E225" i="3" s="1"/>
  <c r="C905" i="3"/>
  <c r="E905" i="3" s="1"/>
  <c r="C680" i="3"/>
  <c r="E680" i="3" s="1"/>
  <c r="C16" i="3"/>
  <c r="E16" i="3" s="1"/>
  <c r="C1031" i="3"/>
  <c r="E1031" i="3" s="1"/>
  <c r="C1020" i="3"/>
  <c r="E1020" i="3" s="1"/>
  <c r="C3333" i="3"/>
  <c r="E3333" i="3" s="1"/>
  <c r="C1180" i="3"/>
  <c r="E1180" i="3" s="1"/>
  <c r="C1599" i="3"/>
  <c r="E1599" i="3" s="1"/>
  <c r="C1698" i="3"/>
  <c r="E1698" i="3" s="1"/>
  <c r="C1148" i="3"/>
  <c r="E1148" i="3" s="1"/>
  <c r="C1500" i="3"/>
  <c r="E1500" i="3" s="1"/>
  <c r="C1637" i="3"/>
  <c r="E1637" i="3" s="1"/>
  <c r="C1070" i="3"/>
  <c r="E1070" i="3" s="1"/>
  <c r="C2577" i="3"/>
  <c r="E2577" i="3" s="1"/>
  <c r="C2505" i="3"/>
  <c r="E2505" i="3" s="1"/>
  <c r="C2156" i="3"/>
  <c r="E2156" i="3" s="1"/>
  <c r="C3026" i="3"/>
  <c r="E3026" i="3" s="1"/>
  <c r="C2016" i="3"/>
  <c r="E2016" i="3" s="1"/>
  <c r="C3470" i="3"/>
  <c r="E3470" i="3" s="1"/>
  <c r="C3212" i="3"/>
  <c r="E3212" i="3" s="1"/>
  <c r="C2307" i="3"/>
  <c r="E2307" i="3" s="1"/>
  <c r="C3095" i="3"/>
  <c r="E3095" i="3" s="1"/>
  <c r="C2511" i="3"/>
  <c r="E2511" i="3" s="1"/>
  <c r="C2445" i="3"/>
  <c r="E2445" i="3" s="1"/>
  <c r="C3754" i="3"/>
  <c r="E3754" i="3" s="1"/>
  <c r="C2617" i="3"/>
  <c r="E2617" i="3" s="1"/>
  <c r="C2309" i="3"/>
  <c r="E2309" i="3" s="1"/>
  <c r="C2832" i="3"/>
  <c r="E2832" i="3" s="1"/>
  <c r="C3197" i="3"/>
  <c r="E3197" i="3" s="1"/>
  <c r="C1047" i="3"/>
  <c r="E1047" i="3" s="1"/>
  <c r="C26" i="3"/>
  <c r="E26" i="3" s="1"/>
  <c r="C676" i="3"/>
  <c r="E676" i="3" s="1"/>
  <c r="C2836" i="3"/>
  <c r="E2836" i="3" s="1"/>
  <c r="C3164" i="3"/>
  <c r="E3164" i="3" s="1"/>
  <c r="C1982" i="3"/>
  <c r="E1982" i="3" s="1"/>
  <c r="C797" i="3"/>
  <c r="E797" i="3" s="1"/>
  <c r="C1843" i="3"/>
  <c r="E1843" i="3" s="1"/>
  <c r="C3799" i="3"/>
  <c r="E3799" i="3" s="1"/>
  <c r="C2280" i="3"/>
  <c r="E2280" i="3" s="1"/>
  <c r="C780" i="3"/>
  <c r="E780" i="3" s="1"/>
  <c r="C2228" i="3"/>
  <c r="E2228" i="3" s="1"/>
  <c r="C1921" i="3"/>
  <c r="E1921" i="3" s="1"/>
  <c r="C569" i="3"/>
  <c r="E569" i="3" s="1"/>
  <c r="C2960" i="3"/>
  <c r="E2960" i="3" s="1"/>
  <c r="C3054" i="3"/>
  <c r="E3054" i="3" s="1"/>
  <c r="C777" i="3"/>
  <c r="E777" i="3" s="1"/>
  <c r="C1619" i="3"/>
  <c r="E1619" i="3" s="1"/>
  <c r="C158" i="3"/>
  <c r="E158" i="3" s="1"/>
  <c r="C3743" i="3"/>
  <c r="E3743" i="3" s="1"/>
  <c r="C1560" i="3"/>
  <c r="E1560" i="3" s="1"/>
  <c r="C1526" i="3"/>
  <c r="E1526" i="3" s="1"/>
  <c r="C864" i="3"/>
  <c r="E864" i="3" s="1"/>
  <c r="C3733" i="3"/>
  <c r="E3733" i="3" s="1"/>
  <c r="C269" i="3"/>
  <c r="E269" i="3" s="1"/>
  <c r="C932" i="3"/>
  <c r="E932" i="3" s="1"/>
  <c r="C2673" i="3"/>
  <c r="E2673" i="3" s="1"/>
  <c r="C1129" i="3"/>
  <c r="E1129" i="3" s="1"/>
  <c r="C1170" i="3"/>
  <c r="E1170" i="3" s="1"/>
  <c r="C422" i="3"/>
  <c r="E422" i="3" s="1"/>
  <c r="C3091" i="3"/>
  <c r="E3091" i="3" s="1"/>
  <c r="C2531" i="3"/>
  <c r="E2531" i="3" s="1"/>
  <c r="C2049" i="3"/>
  <c r="E2049" i="3" s="1"/>
  <c r="C2380" i="3"/>
  <c r="E2380" i="3" s="1"/>
  <c r="C3595" i="3"/>
  <c r="E3595" i="3" s="1"/>
  <c r="C2477" i="3"/>
  <c r="E2477" i="3" s="1"/>
  <c r="C3175" i="3"/>
  <c r="E3175" i="3" s="1"/>
  <c r="C729" i="3"/>
  <c r="E729" i="3" s="1"/>
  <c r="C3571" i="3"/>
  <c r="E3571" i="3" s="1"/>
  <c r="C2634" i="3"/>
  <c r="E2634" i="3" s="1"/>
  <c r="C2963" i="3"/>
  <c r="E2963" i="3" s="1"/>
  <c r="C3177" i="3"/>
  <c r="E3177" i="3" s="1"/>
  <c r="C487" i="3"/>
  <c r="E487" i="3" s="1"/>
  <c r="C1151" i="3"/>
  <c r="E1151" i="3" s="1"/>
  <c r="C2713" i="3"/>
  <c r="E2713" i="3" s="1"/>
  <c r="C1042" i="3"/>
  <c r="E1042" i="3" s="1"/>
  <c r="C3566" i="3"/>
  <c r="E3566" i="3" s="1"/>
  <c r="C3392" i="3"/>
  <c r="E3392" i="3" s="1"/>
  <c r="C1425" i="3"/>
  <c r="E1425" i="3" s="1"/>
  <c r="C3146" i="3"/>
  <c r="E3146" i="3" s="1"/>
  <c r="C2911" i="3"/>
  <c r="E2911" i="3" s="1"/>
  <c r="C291" i="3"/>
  <c r="E291" i="3" s="1"/>
  <c r="C65" i="3"/>
  <c r="E65" i="3" s="1"/>
  <c r="C1953" i="3"/>
  <c r="E1953" i="3" s="1"/>
  <c r="C2419" i="3"/>
  <c r="E2419" i="3" s="1"/>
  <c r="C1036" i="3"/>
  <c r="E1036" i="3" s="1"/>
  <c r="C3098" i="3"/>
  <c r="E3098" i="3" s="1"/>
  <c r="C1197" i="3"/>
  <c r="E1197" i="3" s="1"/>
  <c r="C3671" i="3"/>
  <c r="E3671" i="3" s="1"/>
  <c r="C288" i="3"/>
  <c r="E288" i="3" s="1"/>
  <c r="C618" i="3"/>
  <c r="E618" i="3" s="1"/>
  <c r="C2756" i="3"/>
  <c r="E2756" i="3" s="1"/>
  <c r="C1802" i="3"/>
  <c r="E1802" i="3" s="1"/>
  <c r="C3052" i="3"/>
  <c r="E3052" i="3" s="1"/>
  <c r="C3626" i="3"/>
  <c r="E3626" i="3" s="1"/>
  <c r="C653" i="3"/>
  <c r="E653" i="3" s="1"/>
  <c r="C1535" i="3"/>
  <c r="E1535" i="3" s="1"/>
  <c r="C3059" i="3"/>
  <c r="E3059" i="3" s="1"/>
  <c r="C1667" i="3"/>
  <c r="E1667" i="3" s="1"/>
  <c r="C1936" i="3"/>
  <c r="E1936" i="3" s="1"/>
  <c r="C3192" i="3"/>
  <c r="E3192" i="3" s="1"/>
  <c r="C909" i="3"/>
  <c r="E909" i="3" s="1"/>
  <c r="C844" i="3"/>
  <c r="E844" i="3" s="1"/>
  <c r="C3462" i="3"/>
  <c r="E3462" i="3" s="1"/>
  <c r="C955" i="3"/>
  <c r="E955" i="3" s="1"/>
  <c r="C1367" i="3"/>
  <c r="E1367" i="3" s="1"/>
  <c r="C3593" i="3"/>
  <c r="E3593" i="3" s="1"/>
  <c r="C615" i="3"/>
  <c r="E615" i="3" s="1"/>
  <c r="C2334" i="3"/>
  <c r="E2334" i="3" s="1"/>
  <c r="C1167" i="3"/>
  <c r="E1167" i="3" s="1"/>
  <c r="C3112" i="3"/>
  <c r="E3112" i="3" s="1"/>
  <c r="C1093" i="3"/>
  <c r="E1093" i="3" s="1"/>
  <c r="C3789" i="3"/>
  <c r="E3789" i="3" s="1"/>
  <c r="C1854" i="3"/>
  <c r="E1854" i="3" s="1"/>
  <c r="C3746" i="3"/>
  <c r="E3746" i="3" s="1"/>
  <c r="C1742" i="3"/>
  <c r="E1742" i="3" s="1"/>
  <c r="C3803" i="3"/>
  <c r="E3803" i="3" s="1"/>
  <c r="C613" i="3"/>
  <c r="E613" i="3" s="1"/>
  <c r="C1427" i="3"/>
  <c r="E1427" i="3" s="1"/>
  <c r="C3706" i="3"/>
  <c r="E3706" i="3" s="1"/>
  <c r="C466" i="3"/>
  <c r="E466" i="3" s="1"/>
  <c r="C606" i="3"/>
  <c r="E606" i="3" s="1"/>
  <c r="C3239" i="3"/>
  <c r="E3239" i="3" s="1"/>
  <c r="C3166" i="3"/>
  <c r="E3166" i="3" s="1"/>
  <c r="C2181" i="3"/>
  <c r="E2181" i="3" s="1"/>
  <c r="C3015" i="3"/>
  <c r="E3015" i="3" s="1"/>
  <c r="C3567" i="3"/>
  <c r="E3567" i="3" s="1"/>
  <c r="C2474" i="3"/>
  <c r="E2474" i="3" s="1"/>
  <c r="C2609" i="3"/>
  <c r="E2609" i="3" s="1"/>
  <c r="C2074" i="3"/>
  <c r="E2074" i="3" s="1"/>
  <c r="C3132" i="3"/>
  <c r="E3132" i="3" s="1"/>
  <c r="C1253" i="3"/>
  <c r="E1253" i="3" s="1"/>
  <c r="C1493" i="3"/>
  <c r="E1493" i="3" s="1"/>
  <c r="C1292" i="3"/>
  <c r="E1292" i="3" s="1"/>
  <c r="C2550" i="3"/>
  <c r="E2550" i="3" s="1"/>
  <c r="C1394" i="3"/>
  <c r="E1394" i="3" s="1"/>
  <c r="C2885" i="3"/>
  <c r="E2885" i="3" s="1"/>
  <c r="C3093" i="3"/>
  <c r="E3093" i="3" s="1"/>
  <c r="C3409" i="3"/>
  <c r="E3409" i="3" s="1"/>
  <c r="C623" i="3"/>
  <c r="E623" i="3" s="1"/>
  <c r="C2681" i="3"/>
  <c r="E2681" i="3" s="1"/>
  <c r="C605" i="3"/>
  <c r="E605" i="3" s="1"/>
  <c r="C1980" i="3"/>
  <c r="E1980" i="3" s="1"/>
  <c r="C3771" i="3"/>
  <c r="E3771" i="3" s="1"/>
  <c r="C1750" i="3"/>
  <c r="E1750" i="3" s="1"/>
  <c r="C3366" i="3"/>
  <c r="E3366" i="3" s="1"/>
  <c r="C385" i="3"/>
  <c r="E385" i="3" s="1"/>
  <c r="C2584" i="3"/>
  <c r="E2584" i="3" s="1"/>
  <c r="C2778" i="3"/>
  <c r="E2778" i="3" s="1"/>
  <c r="C1347" i="3"/>
  <c r="E1347" i="3" s="1"/>
  <c r="C2070" i="3"/>
  <c r="E2070" i="3" s="1"/>
  <c r="C1429" i="3"/>
  <c r="E1429" i="3" s="1"/>
  <c r="C2998" i="3"/>
  <c r="E2998" i="3" s="1"/>
  <c r="C3720" i="3"/>
  <c r="E3720" i="3" s="1"/>
  <c r="C637" i="3"/>
  <c r="E637" i="3" s="1"/>
  <c r="C703" i="3"/>
  <c r="E703" i="3" s="1"/>
  <c r="C2117" i="3"/>
  <c r="E2117" i="3" s="1"/>
  <c r="C1175" i="3"/>
  <c r="E1175" i="3" s="1"/>
  <c r="C873" i="3"/>
  <c r="E873" i="3" s="1"/>
  <c r="C3332" i="3"/>
  <c r="E3332" i="3" s="1"/>
  <c r="C78" i="3"/>
  <c r="E78" i="3" s="1"/>
  <c r="C2809" i="3"/>
  <c r="E2809" i="3" s="1"/>
  <c r="C717" i="3"/>
  <c r="E717" i="3" s="1"/>
  <c r="C706" i="3"/>
  <c r="E706" i="3" s="1"/>
  <c r="C2302" i="3"/>
  <c r="E2302" i="3" s="1"/>
  <c r="C1611" i="3"/>
  <c r="E1611" i="3" s="1"/>
  <c r="C3560" i="3"/>
  <c r="E3560" i="3" s="1"/>
  <c r="C2871" i="3"/>
  <c r="E2871" i="3" s="1"/>
  <c r="C3200" i="3"/>
  <c r="E3200" i="3" s="1"/>
  <c r="C1381" i="3"/>
  <c r="E1381" i="3" s="1"/>
  <c r="C3695" i="3"/>
  <c r="E3695" i="3" s="1"/>
  <c r="C1778" i="3"/>
  <c r="E1778" i="3" s="1"/>
  <c r="C1214" i="3"/>
  <c r="E1214" i="3" s="1"/>
  <c r="C3604" i="3"/>
  <c r="E3604" i="3" s="1"/>
  <c r="C1696" i="3"/>
  <c r="E1696" i="3" s="1"/>
  <c r="C1745" i="3"/>
  <c r="E1745" i="3" s="1"/>
  <c r="C3270" i="3"/>
  <c r="E3270" i="3" s="1"/>
  <c r="C3800" i="3"/>
  <c r="E3800" i="3" s="1"/>
  <c r="C71" i="3"/>
  <c r="E71" i="3" s="1"/>
  <c r="C1136" i="3"/>
  <c r="E1136" i="3" s="1"/>
  <c r="C1941" i="3"/>
  <c r="E1941" i="3" s="1"/>
  <c r="C975" i="3"/>
  <c r="E975" i="3" s="1"/>
  <c r="C2653" i="3"/>
  <c r="E2653" i="3" s="1"/>
  <c r="C2225" i="3"/>
  <c r="E2225" i="3" s="1"/>
  <c r="C2396" i="3"/>
  <c r="E2396" i="3" s="1"/>
  <c r="C3189" i="3"/>
  <c r="E3189" i="3" s="1"/>
  <c r="C3561" i="3"/>
  <c r="E3561" i="3" s="1"/>
  <c r="C1986" i="3"/>
  <c r="E1986" i="3" s="1"/>
  <c r="C765" i="3"/>
  <c r="E765" i="3" s="1"/>
  <c r="C2397" i="3"/>
  <c r="E2397" i="3" s="1"/>
  <c r="C2721" i="3"/>
  <c r="E2721" i="3" s="1"/>
  <c r="C1706" i="3"/>
  <c r="E1706" i="3" s="1"/>
  <c r="C2007" i="3"/>
  <c r="E2007" i="3" s="1"/>
  <c r="C1262" i="3"/>
  <c r="E1262" i="3" s="1"/>
  <c r="C1514" i="3"/>
  <c r="E1514" i="3" s="1"/>
  <c r="C31" i="3"/>
  <c r="E31" i="3" s="1"/>
  <c r="C3750" i="3"/>
  <c r="E3750" i="3" s="1"/>
  <c r="C1300" i="3"/>
  <c r="E1300" i="3" s="1"/>
  <c r="C1852" i="3"/>
  <c r="E1852" i="3" s="1"/>
  <c r="C2106" i="3"/>
  <c r="E2106" i="3" s="1"/>
  <c r="C2978" i="3"/>
  <c r="E2978" i="3" s="1"/>
  <c r="C2428" i="3"/>
  <c r="E2428" i="3" s="1"/>
  <c r="C1837" i="3"/>
  <c r="E1837" i="3" s="1"/>
  <c r="C875" i="3"/>
  <c r="E875" i="3" s="1"/>
  <c r="C2005" i="3"/>
  <c r="E2005" i="3" s="1"/>
  <c r="C2625" i="3"/>
  <c r="E2625" i="3" s="1"/>
  <c r="C2766" i="3"/>
  <c r="E2766" i="3" s="1"/>
  <c r="C2053" i="3"/>
  <c r="E2053" i="3" s="1"/>
  <c r="C1683" i="3"/>
  <c r="E1683" i="3" s="1"/>
  <c r="C457" i="3"/>
  <c r="E457" i="3" s="1"/>
  <c r="C204" i="3"/>
  <c r="E204" i="3" s="1"/>
  <c r="C3077" i="3"/>
  <c r="E3077" i="3" s="1"/>
  <c r="C484" i="3"/>
  <c r="E484" i="3" s="1"/>
  <c r="C3272" i="3"/>
  <c r="E3272" i="3" s="1"/>
  <c r="C636" i="3"/>
  <c r="E636" i="3" s="1"/>
  <c r="C3275" i="3"/>
  <c r="E3275" i="3" s="1"/>
  <c r="C2920" i="3"/>
  <c r="E2920" i="3" s="1"/>
  <c r="C2030" i="3"/>
  <c r="E2030" i="3" s="1"/>
  <c r="C441" i="3"/>
  <c r="E441" i="3" s="1"/>
  <c r="C1456" i="3"/>
  <c r="E1456" i="3" s="1"/>
  <c r="C2490" i="3"/>
  <c r="E2490" i="3" s="1"/>
  <c r="C3453" i="3"/>
  <c r="E3453" i="3" s="1"/>
  <c r="C3759" i="3"/>
  <c r="E3759" i="3" s="1"/>
  <c r="C1668" i="3"/>
  <c r="E1668" i="3" s="1"/>
  <c r="C309" i="3"/>
  <c r="E309" i="3" s="1"/>
  <c r="C2038" i="3"/>
  <c r="E2038" i="3" s="1"/>
  <c r="C275" i="3"/>
  <c r="E275" i="3" s="1"/>
  <c r="C1033" i="3"/>
  <c r="E1033" i="3" s="1"/>
  <c r="C3415" i="3"/>
  <c r="E3415" i="3" s="1"/>
  <c r="C1173" i="3"/>
  <c r="E1173" i="3" s="1"/>
  <c r="C3292" i="3"/>
  <c r="E3292" i="3" s="1"/>
  <c r="C1984" i="3"/>
  <c r="E1984" i="3" s="1"/>
  <c r="C307" i="3"/>
  <c r="E307" i="3" s="1"/>
  <c r="C913" i="3"/>
  <c r="E913" i="3" s="1"/>
  <c r="C916" i="3"/>
  <c r="E916" i="3" s="1"/>
  <c r="C42" i="3"/>
  <c r="E42" i="3" s="1"/>
  <c r="C55" i="3"/>
  <c r="E55" i="3" s="1"/>
  <c r="C3282" i="3"/>
  <c r="E3282" i="3" s="1"/>
  <c r="C650" i="3"/>
  <c r="E650" i="3" s="1"/>
  <c r="C1169" i="3"/>
  <c r="E1169" i="3" s="1"/>
  <c r="C278" i="3"/>
  <c r="E278" i="3" s="1"/>
  <c r="C1118" i="3"/>
  <c r="E1118" i="3" s="1"/>
  <c r="C2039" i="3"/>
  <c r="E2039" i="3" s="1"/>
  <c r="C3682" i="3"/>
  <c r="E3682" i="3" s="1"/>
  <c r="C2344" i="3"/>
  <c r="E2344" i="3" s="1"/>
  <c r="C812" i="3"/>
  <c r="E812" i="3" s="1"/>
  <c r="C2709" i="3"/>
  <c r="E2709" i="3" s="1"/>
  <c r="C2164" i="3"/>
  <c r="E2164" i="3" s="1"/>
  <c r="C3086" i="3"/>
  <c r="E3086" i="3" s="1"/>
  <c r="C3138" i="3"/>
  <c r="E3138" i="3" s="1"/>
  <c r="C2386" i="3"/>
  <c r="E2386" i="3" s="1"/>
  <c r="C3240" i="3"/>
  <c r="E3240" i="3" s="1"/>
  <c r="C3648" i="3"/>
  <c r="E3648" i="3" s="1"/>
  <c r="C17" i="3"/>
  <c r="E17" i="3" s="1"/>
  <c r="C2178" i="3"/>
  <c r="E2178" i="3" s="1"/>
  <c r="C75" i="3"/>
  <c r="E75" i="3" s="1"/>
  <c r="C491" i="3"/>
  <c r="E491" i="3" s="1"/>
  <c r="C3247" i="3"/>
  <c r="E3247" i="3" s="1"/>
  <c r="C11" i="3"/>
  <c r="E11" i="3" s="1"/>
  <c r="C1222" i="3"/>
  <c r="E1222" i="3" s="1"/>
  <c r="C2024" i="3"/>
  <c r="E2024" i="3" s="1"/>
  <c r="C1193" i="3"/>
  <c r="E1193" i="3" s="1"/>
  <c r="C3670" i="3"/>
  <c r="E3670" i="3" s="1"/>
  <c r="C3717" i="3"/>
  <c r="E3717" i="3" s="1"/>
  <c r="C2758" i="3"/>
  <c r="E2758" i="3" s="1"/>
  <c r="C2737" i="3"/>
  <c r="E2737" i="3" s="1"/>
  <c r="C2093" i="3"/>
  <c r="E2093" i="3" s="1"/>
  <c r="C3067" i="3"/>
  <c r="E3067" i="3" s="1"/>
  <c r="C1450" i="3"/>
  <c r="E1450" i="3" s="1"/>
  <c r="C1831" i="3"/>
  <c r="E1831" i="3" s="1"/>
  <c r="C1447" i="3"/>
  <c r="E1447" i="3" s="1"/>
  <c r="C3781" i="3"/>
  <c r="E3781" i="3" s="1"/>
  <c r="C3427" i="3"/>
  <c r="E3427" i="3" s="1"/>
  <c r="C2517" i="3"/>
  <c r="E2517" i="3" s="1"/>
  <c r="C2676" i="3"/>
  <c r="E2676" i="3" s="1"/>
  <c r="C3109" i="3"/>
  <c r="E3109" i="3" s="1"/>
  <c r="C551" i="3"/>
  <c r="E551" i="3" s="1"/>
  <c r="C107" i="3"/>
  <c r="E107" i="3" s="1"/>
  <c r="C1014" i="3"/>
  <c r="E1014" i="3" s="1"/>
  <c r="C1190" i="3"/>
  <c r="E1190" i="3" s="1"/>
  <c r="C1145" i="3"/>
  <c r="E1145" i="3" s="1"/>
  <c r="C3508" i="3"/>
  <c r="E3508" i="3" s="1"/>
  <c r="C1062" i="3"/>
  <c r="E1062" i="3" s="1"/>
  <c r="C1434" i="3"/>
  <c r="E1434" i="3" s="1"/>
  <c r="C1030" i="3"/>
  <c r="E1030" i="3" s="1"/>
  <c r="C1084" i="3"/>
  <c r="E1084" i="3" s="1"/>
  <c r="C1024" i="3"/>
  <c r="E1024" i="3" s="1"/>
  <c r="C172" i="3"/>
  <c r="E172" i="3" s="1"/>
  <c r="C1235" i="3"/>
  <c r="E1235" i="3" s="1"/>
  <c r="C3442" i="3"/>
  <c r="E3442" i="3" s="1"/>
  <c r="C3758" i="3"/>
  <c r="E3758" i="3" s="1"/>
  <c r="C88" i="3"/>
  <c r="E88" i="3" s="1"/>
  <c r="C760" i="3"/>
  <c r="E760" i="3" s="1"/>
  <c r="C1614" i="3"/>
  <c r="E1614" i="3" s="1"/>
  <c r="C564" i="3"/>
  <c r="E564" i="3" s="1"/>
  <c r="C1880" i="3"/>
  <c r="E1880" i="3" s="1"/>
  <c r="C218" i="3"/>
  <c r="E218" i="3" s="1"/>
  <c r="C887" i="3"/>
  <c r="E887" i="3" s="1"/>
  <c r="C3806" i="3"/>
  <c r="E3806" i="3" s="1"/>
  <c r="C304" i="3"/>
  <c r="E304" i="3" s="1"/>
  <c r="C100" i="3"/>
  <c r="E100" i="3" s="1"/>
  <c r="C1525" i="3"/>
  <c r="E1525" i="3" s="1"/>
  <c r="C1842" i="3"/>
  <c r="E1842" i="3" s="1"/>
  <c r="C1379" i="3"/>
  <c r="E1379" i="3" s="1"/>
  <c r="C3311" i="3"/>
  <c r="E3311" i="3" s="1"/>
  <c r="C2123" i="3"/>
  <c r="E2123" i="3" s="1"/>
  <c r="C2514" i="3"/>
  <c r="E2514" i="3" s="1"/>
  <c r="C2291" i="3"/>
  <c r="E2291" i="3" s="1"/>
  <c r="C3117" i="3"/>
  <c r="E3117" i="3" s="1"/>
  <c r="C3104" i="3"/>
  <c r="E3104" i="3" s="1"/>
  <c r="C2371" i="3"/>
  <c r="E2371" i="3" s="1"/>
  <c r="C781" i="3"/>
  <c r="E781" i="3" s="1"/>
  <c r="C2284" i="3"/>
  <c r="E2284" i="3" s="1"/>
  <c r="C3203" i="3"/>
  <c r="E3203" i="3" s="1"/>
  <c r="C3607" i="3"/>
  <c r="E3607" i="3" s="1"/>
  <c r="C2518" i="3"/>
  <c r="E2518" i="3" s="1"/>
  <c r="C3019" i="3"/>
  <c r="E3019" i="3" s="1"/>
  <c r="C2813" i="3"/>
  <c r="E2813" i="3" s="1"/>
  <c r="C3159" i="3"/>
  <c r="E3159" i="3" s="1"/>
  <c r="C772" i="3"/>
  <c r="E772" i="3" s="1"/>
  <c r="C1612" i="3"/>
  <c r="E1612" i="3" s="1"/>
  <c r="C2050" i="3"/>
  <c r="E2050" i="3" s="1"/>
  <c r="C2583" i="3"/>
  <c r="E2583" i="3" s="1"/>
  <c r="C2183" i="3"/>
  <c r="E2183" i="3" s="1"/>
  <c r="C3139" i="3"/>
  <c r="E3139" i="3" s="1"/>
  <c r="C3784" i="3"/>
  <c r="E3784" i="3" s="1"/>
  <c r="C1730" i="3"/>
  <c r="E1730" i="3" s="1"/>
  <c r="C2103" i="3"/>
  <c r="E2103" i="3" s="1"/>
  <c r="C2160" i="3"/>
  <c r="E2160" i="3" s="1"/>
  <c r="C3137" i="3"/>
  <c r="E3137" i="3" s="1"/>
  <c r="C3114" i="3"/>
  <c r="E3114" i="3" s="1"/>
  <c r="C3221" i="3"/>
  <c r="E3221" i="3" s="1"/>
  <c r="C2987" i="3"/>
  <c r="E2987" i="3" s="1"/>
  <c r="C167" i="3"/>
  <c r="E167" i="3" s="1"/>
  <c r="C1709" i="3"/>
  <c r="E1709" i="3" s="1"/>
  <c r="C109" i="3"/>
  <c r="E109" i="3" s="1"/>
  <c r="C1917" i="3"/>
  <c r="E1917" i="3" s="1"/>
  <c r="C891" i="3"/>
  <c r="E891" i="3" s="1"/>
  <c r="C884" i="3"/>
  <c r="E884" i="3" s="1"/>
  <c r="C3436" i="3"/>
  <c r="E3436" i="3" s="1"/>
  <c r="C3298" i="3"/>
  <c r="E3298" i="3" s="1"/>
  <c r="C2972" i="3"/>
  <c r="E2972" i="3" s="1"/>
  <c r="C2865" i="3"/>
  <c r="E2865" i="3" s="1"/>
  <c r="C1424" i="3"/>
  <c r="E1424" i="3" s="1"/>
  <c r="C789" i="3"/>
  <c r="E789" i="3" s="1"/>
  <c r="C1441" i="3"/>
  <c r="E1441" i="3" s="1"/>
  <c r="C865" i="3"/>
  <c r="E865" i="3" s="1"/>
  <c r="C3727" i="3"/>
  <c r="E3727" i="3" s="1"/>
  <c r="C3228" i="3"/>
  <c r="E3228" i="3" s="1"/>
  <c r="C3244" i="3"/>
  <c r="E3244" i="3" s="1"/>
  <c r="C3307" i="3"/>
  <c r="E3307" i="3" s="1"/>
  <c r="C2171" i="3"/>
  <c r="E2171" i="3" s="1"/>
  <c r="C2623" i="3"/>
  <c r="E2623" i="3" s="1"/>
  <c r="C2732" i="3"/>
  <c r="E2732" i="3" s="1"/>
  <c r="C3056" i="3"/>
  <c r="E3056" i="3" s="1"/>
  <c r="C783" i="3"/>
  <c r="E783" i="3" s="1"/>
  <c r="C741" i="3"/>
  <c r="E741" i="3" s="1"/>
  <c r="C1331" i="3"/>
  <c r="E1331" i="3" s="1"/>
  <c r="C1946" i="3"/>
  <c r="E1946" i="3" s="1"/>
  <c r="C386" i="3"/>
  <c r="E386" i="3" s="1"/>
  <c r="C1937" i="3"/>
  <c r="E1937" i="3" s="1"/>
  <c r="C1298" i="3"/>
  <c r="E1298" i="3" s="1"/>
  <c r="C1889" i="3"/>
  <c r="E1889" i="3" s="1"/>
  <c r="C3341" i="3"/>
  <c r="E3341" i="3" s="1"/>
  <c r="C3454" i="3"/>
  <c r="E3454" i="3" s="1"/>
  <c r="C3716" i="3"/>
  <c r="E3716" i="3" s="1"/>
  <c r="C1563" i="3"/>
  <c r="E1563" i="3" s="1"/>
  <c r="C1754" i="3"/>
  <c r="E1754" i="3" s="1"/>
  <c r="C970" i="3"/>
  <c r="E970" i="3" s="1"/>
  <c r="C1960" i="3"/>
  <c r="E1960" i="3" s="1"/>
  <c r="C3729" i="3"/>
  <c r="E3729" i="3" s="1"/>
  <c r="C3708" i="3"/>
  <c r="E3708" i="3" s="1"/>
  <c r="C1107" i="3"/>
  <c r="E1107" i="3" s="1"/>
  <c r="C449" i="3"/>
  <c r="E449" i="3" s="1"/>
  <c r="C67" i="3"/>
  <c r="E67" i="3" s="1"/>
  <c r="C923" i="3"/>
  <c r="E923" i="3" s="1"/>
  <c r="C1766" i="3"/>
  <c r="E1766" i="3" s="1"/>
  <c r="C419" i="3"/>
  <c r="E419" i="3" s="1"/>
  <c r="C917" i="3"/>
  <c r="E917" i="3" s="1"/>
  <c r="C1224" i="3"/>
  <c r="E1224" i="3" s="1"/>
  <c r="C3575" i="3"/>
  <c r="E3575" i="3" s="1"/>
  <c r="C1027" i="3"/>
  <c r="E1027" i="3" s="1"/>
  <c r="C945" i="3"/>
  <c r="E945" i="3" s="1"/>
  <c r="C1305" i="3"/>
  <c r="E1305" i="3" s="1"/>
  <c r="C1992" i="3"/>
  <c r="E1992" i="3" s="1"/>
  <c r="C1497" i="3"/>
  <c r="E1497" i="3" s="1"/>
  <c r="C1507" i="3"/>
  <c r="E1507" i="3" s="1"/>
  <c r="C2443" i="3"/>
  <c r="E2443" i="3" s="1"/>
  <c r="C3013" i="3"/>
  <c r="E3013" i="3" s="1"/>
  <c r="C2847" i="3"/>
  <c r="E2847" i="3" s="1"/>
  <c r="C2041" i="3"/>
  <c r="E2041" i="3" s="1"/>
  <c r="C3053" i="3"/>
  <c r="E3053" i="3" s="1"/>
  <c r="C3018" i="3"/>
  <c r="E3018" i="3" s="1"/>
  <c r="C3499" i="3"/>
  <c r="E3499" i="3" s="1"/>
  <c r="C2558" i="3"/>
  <c r="E2558" i="3" s="1"/>
  <c r="C2864" i="3"/>
  <c r="E2864" i="3" s="1"/>
  <c r="C3156" i="3"/>
  <c r="E3156" i="3" s="1"/>
  <c r="C3129" i="3"/>
  <c r="E3129" i="3" s="1"/>
  <c r="C3625" i="3"/>
  <c r="E3625" i="3" s="1"/>
  <c r="C3546" i="3"/>
  <c r="E3546" i="3" s="1"/>
  <c r="C2858" i="3"/>
  <c r="E2858" i="3" s="1"/>
  <c r="C3042" i="3"/>
  <c r="E3042" i="3" s="1"/>
  <c r="C3136" i="3"/>
  <c r="E3136" i="3" s="1"/>
  <c r="C3107" i="3"/>
  <c r="E3107" i="3" s="1"/>
  <c r="C3391" i="3"/>
  <c r="E3391" i="3" s="1"/>
  <c r="C738" i="3"/>
  <c r="E738" i="3" s="1"/>
  <c r="C2979" i="3"/>
  <c r="E2979" i="3" s="1"/>
</calcChain>
</file>

<file path=xl/sharedStrings.xml><?xml version="1.0" encoding="utf-8"?>
<sst xmlns="http://schemas.openxmlformats.org/spreadsheetml/2006/main" count="48838" uniqueCount="9813">
  <si>
    <t>MEDICAR EMERGENCIAS MEDICAS LTDA</t>
  </si>
  <si>
    <t>ALAINE FURTADO MASALSKAS</t>
  </si>
  <si>
    <t>369.799.168-07</t>
  </si>
  <si>
    <t>BANCO SANTANDER (BRASIL) S.A</t>
  </si>
  <si>
    <t>71008797-9</t>
  </si>
  <si>
    <t>Funcionario</t>
  </si>
  <si>
    <t>Trabalhando</t>
  </si>
  <si>
    <t>ALAMBERG BRASIL DA SILVA</t>
  </si>
  <si>
    <t>389.070.893-53</t>
  </si>
  <si>
    <t>71009313-1</t>
  </si>
  <si>
    <t>ALAN FULVIO MORANDI</t>
  </si>
  <si>
    <t>290.541.618-17</t>
  </si>
  <si>
    <t>01045089-8</t>
  </si>
  <si>
    <t>ANDRE GEFFERSON MESQUITA PEREIRA</t>
  </si>
  <si>
    <t>389.069.373-34</t>
  </si>
  <si>
    <t>71017807-7</t>
  </si>
  <si>
    <t>ANTONIO HAMILTON SILVEIRA DE SANTANA FILHO</t>
  </si>
  <si>
    <t>614.063.683-34</t>
  </si>
  <si>
    <t>01078787-4</t>
  </si>
  <si>
    <t>ANTONYONNE LOPES DA SILVA</t>
  </si>
  <si>
    <t>856.044.613-34</t>
  </si>
  <si>
    <t>71367713-8</t>
  </si>
  <si>
    <t>AUGUSTO CESAR FREIRE GOMES</t>
  </si>
  <si>
    <t>748.043.403-00</t>
  </si>
  <si>
    <t>71311408-8</t>
  </si>
  <si>
    <t>BRUNA STEPHANI DA SILVA PAIVA</t>
  </si>
  <si>
    <t>406.267.708-31</t>
  </si>
  <si>
    <t>01014401-7</t>
  </si>
  <si>
    <t>BRUNO FERNANDO DIAS</t>
  </si>
  <si>
    <t>408.330.798-67</t>
  </si>
  <si>
    <t>01012824-7</t>
  </si>
  <si>
    <t>CAMILA DE CAMARGO FERREIRA</t>
  </si>
  <si>
    <t>222.987.278-80</t>
  </si>
  <si>
    <t>01082473-5</t>
  </si>
  <si>
    <t>CARLOS EDUARDO LIMA DOS SANTOS</t>
  </si>
  <si>
    <t>054.933.393-23</t>
  </si>
  <si>
    <t>01013073-9</t>
  </si>
  <si>
    <t>CARLOS EDUARDO VOLGARINI</t>
  </si>
  <si>
    <t>283.079.198-35</t>
  </si>
  <si>
    <t>71005096-0</t>
  </si>
  <si>
    <t>CLEILTON CAVALCANTE COELHO</t>
  </si>
  <si>
    <t>021.856.243-85</t>
  </si>
  <si>
    <t>01035379-0</t>
  </si>
  <si>
    <t>DANIEL NOGUEIRA CHAGAS</t>
  </si>
  <si>
    <t>626.108.993-00</t>
  </si>
  <si>
    <t>71015956-2</t>
  </si>
  <si>
    <t>DANILO FRUGERI BACARO</t>
  </si>
  <si>
    <t>281.046.408-10</t>
  </si>
  <si>
    <t>01076274-5</t>
  </si>
  <si>
    <t>DEBORA APARECIDA OLIVEIRA</t>
  </si>
  <si>
    <t>403.100.108-88</t>
  </si>
  <si>
    <t>01011873-8</t>
  </si>
  <si>
    <t>DICK ANDERSON AGUIAR ARAÚJO</t>
  </si>
  <si>
    <t>798.741.343-72</t>
  </si>
  <si>
    <t>01038408-0</t>
  </si>
  <si>
    <t>DIEGO FERNANDO PEREIRA MOREIRA</t>
  </si>
  <si>
    <t>352.480.748-86</t>
  </si>
  <si>
    <t>01007601-3</t>
  </si>
  <si>
    <t>EDUARDO ANTUNES DOS SANTOS</t>
  </si>
  <si>
    <t>060.749.916-85</t>
  </si>
  <si>
    <t>0071044505-2</t>
  </si>
  <si>
    <t>EDUARDO XIMENES CARNEIRO MAIA</t>
  </si>
  <si>
    <t>001.277.653-01</t>
  </si>
  <si>
    <t>01062677-3</t>
  </si>
  <si>
    <t>ERICA ANDREATTO BAUTISTA</t>
  </si>
  <si>
    <t>289.944.718-12</t>
  </si>
  <si>
    <t>01031467-1</t>
  </si>
  <si>
    <t>ERIF SALIM JUNIOR</t>
  </si>
  <si>
    <t>342.256.738-04</t>
  </si>
  <si>
    <t>01018893-1</t>
  </si>
  <si>
    <t>ESTHER CAROLLINE RODRIGUES DE OLIVEIRA</t>
  </si>
  <si>
    <t>478.379.618-11</t>
  </si>
  <si>
    <t>71307023-9</t>
  </si>
  <si>
    <t>EVERARDO PONTES MOREIRA</t>
  </si>
  <si>
    <t>443.968.053-49</t>
  </si>
  <si>
    <t>71021392-7</t>
  </si>
  <si>
    <t>FABRICIO ANDRE BATISTA</t>
  </si>
  <si>
    <t>221.581.998-73</t>
  </si>
  <si>
    <t>01026275-5</t>
  </si>
  <si>
    <t>FERNANDO COSTA DE ANDRADE</t>
  </si>
  <si>
    <t>833.202.373-49</t>
  </si>
  <si>
    <t>01035373-8</t>
  </si>
  <si>
    <t>FERNANDO FRANCHIN</t>
  </si>
  <si>
    <t>286.761.168-73</t>
  </si>
  <si>
    <t>01078587-0</t>
  </si>
  <si>
    <t>FERNANDO GUIDIO PEREIRA</t>
  </si>
  <si>
    <t>374.917.268-44</t>
  </si>
  <si>
    <t>01079854-2</t>
  </si>
  <si>
    <t>FRANCINE ROBERTA LOPES</t>
  </si>
  <si>
    <t>324.131.938-55</t>
  </si>
  <si>
    <t>60003167-7</t>
  </si>
  <si>
    <t>FRANCISCO DANIEL ALMEIDA BARBOSA</t>
  </si>
  <si>
    <t>013.311.263-20</t>
  </si>
  <si>
    <t>71017505-0</t>
  </si>
  <si>
    <t>FRANCISCO EDIVANIO FERREIRA SANTOS</t>
  </si>
  <si>
    <t>644.664.263-68</t>
  </si>
  <si>
    <t>71318681-3</t>
  </si>
  <si>
    <t>FRANCISCO GLEUSON DE CARVALHO</t>
  </si>
  <si>
    <t>024.738.123-30</t>
  </si>
  <si>
    <t>71018356-3</t>
  </si>
  <si>
    <t>FRANCISCO VALDIR OLIVEIRA DA SILVA</t>
  </si>
  <si>
    <t>713.284.323-00</t>
  </si>
  <si>
    <t>01022798-8</t>
  </si>
  <si>
    <t>FRANCISCO WELDES LOPES LIMA</t>
  </si>
  <si>
    <t>010.946.393-54</t>
  </si>
  <si>
    <t>71018707-9</t>
  </si>
  <si>
    <t>FRANCIVALBER RODRIGUES SOARES</t>
  </si>
  <si>
    <t>244.745.923-87</t>
  </si>
  <si>
    <t>71333554-3</t>
  </si>
  <si>
    <t>GUILHERME AUGUSTO RIBEIRO DOS SANTOS</t>
  </si>
  <si>
    <t>114.227.476-46</t>
  </si>
  <si>
    <t>71332373-9</t>
  </si>
  <si>
    <t>HELIO MARQUES DA SILVA</t>
  </si>
  <si>
    <t>030.008.246-00</t>
  </si>
  <si>
    <t>71334602-2</t>
  </si>
  <si>
    <t>JESSE FRANCISCO HONORIO</t>
  </si>
  <si>
    <t>258.809.068-09</t>
  </si>
  <si>
    <t>71039860-6</t>
  </si>
  <si>
    <t>JOAO PAULO MONDIN</t>
  </si>
  <si>
    <t>274.811.288-12</t>
  </si>
  <si>
    <t>01026124-2</t>
  </si>
  <si>
    <t>JONATAN ANGELO COSTA</t>
  </si>
  <si>
    <t>083.945.256-01</t>
  </si>
  <si>
    <t>02001991-9</t>
  </si>
  <si>
    <t>JORGE LUIZ VALENTIM DE ARAÚJO</t>
  </si>
  <si>
    <t>000.064.713-66</t>
  </si>
  <si>
    <t>71315006-4</t>
  </si>
  <si>
    <t>JOSE AIRTON VIEIRA LIMA</t>
  </si>
  <si>
    <t>265.413.193-91</t>
  </si>
  <si>
    <t>01016722-6</t>
  </si>
  <si>
    <t>JOSE CLEBER MENEZES DA SILVA</t>
  </si>
  <si>
    <t>231.121.743-72</t>
  </si>
  <si>
    <t>71017821-1</t>
  </si>
  <si>
    <t>JOSE FRANCISCO VIEIRA MORAIS</t>
  </si>
  <si>
    <t>642.809.263-87</t>
  </si>
  <si>
    <t>71017842-4</t>
  </si>
  <si>
    <t>JOSE ITAMAR DE SOUZA SILVA</t>
  </si>
  <si>
    <t>538.536.363-49</t>
  </si>
  <si>
    <t>71368127-2</t>
  </si>
  <si>
    <t>JULIO CESAR MIRANDA DE OLIVEIRA</t>
  </si>
  <si>
    <t>029.645.926-75</t>
  </si>
  <si>
    <t>02024610-3</t>
  </si>
  <si>
    <t>JUNIO RODRIGUES DA SILVA CIDRAO</t>
  </si>
  <si>
    <t>103.824.546-00</t>
  </si>
  <si>
    <t>01059434-9</t>
  </si>
  <si>
    <t>KENIO RODRIGUES COELHO</t>
  </si>
  <si>
    <t>135.337.968-09</t>
  </si>
  <si>
    <t>71000197-3</t>
  </si>
  <si>
    <t>LEANDRO PEREIRA</t>
  </si>
  <si>
    <t>009.746.223-38</t>
  </si>
  <si>
    <t>71006525-3</t>
  </si>
  <si>
    <t>LEONARDO BENTO TEIXEIRA</t>
  </si>
  <si>
    <t>766.730.906-00</t>
  </si>
  <si>
    <t>71331943-7</t>
  </si>
  <si>
    <t>LUAN MARCEL LACERDA</t>
  </si>
  <si>
    <t>353.472.948-09</t>
  </si>
  <si>
    <t>71000731-8</t>
  </si>
  <si>
    <t>LUCAS FERNANDO DE PAIVA</t>
  </si>
  <si>
    <t>293.029.888-05</t>
  </si>
  <si>
    <t>71314686-2</t>
  </si>
  <si>
    <t>LUCIO FLAVIO DE MIRANDA</t>
  </si>
  <si>
    <t>041.552.026-62</t>
  </si>
  <si>
    <t>71331873-5</t>
  </si>
  <si>
    <t>LUIZ CARLOS DOMINGUES DE SOUZA</t>
  </si>
  <si>
    <t>005.325.876-26</t>
  </si>
  <si>
    <t>71331699-1</t>
  </si>
  <si>
    <t>MATHEUS LUIZ TORTORO DO NASCIMENTO</t>
  </si>
  <si>
    <t>215.084.158-46</t>
  </si>
  <si>
    <t>02003562-8</t>
  </si>
  <si>
    <t>MAURICIO MOREIRA DE ALMEIDA FILHO</t>
  </si>
  <si>
    <t>093.246.916-78</t>
  </si>
  <si>
    <t>71331891-7</t>
  </si>
  <si>
    <t>MAURO FABIANO PEREIRA</t>
  </si>
  <si>
    <t>828.917.616-34</t>
  </si>
  <si>
    <t>71331896-2</t>
  </si>
  <si>
    <t>OSVALDO DOS SANTOS NETO</t>
  </si>
  <si>
    <t>253.703.108-31</t>
  </si>
  <si>
    <t>01023182-7</t>
  </si>
  <si>
    <t>PATRICIA CARLINO ALVES</t>
  </si>
  <si>
    <t>396.837.078-31</t>
  </si>
  <si>
    <t>01019431-8</t>
  </si>
  <si>
    <t>PATRICIO HERNANDES DE MELLO SILVA</t>
  </si>
  <si>
    <t>287.059.708-81</t>
  </si>
  <si>
    <t>01009142-7</t>
  </si>
  <si>
    <t>PAULO ROBERTO LAUREANO</t>
  </si>
  <si>
    <t>217.143.368-08</t>
  </si>
  <si>
    <t>01046198-3</t>
  </si>
  <si>
    <t>PRISCILA DE SALVI BARACCHINI</t>
  </si>
  <si>
    <t>353.328.538-31</t>
  </si>
  <si>
    <t>01091301-7</t>
  </si>
  <si>
    <t>RAFAEL HENRIQUE BUZATO</t>
  </si>
  <si>
    <t>397.896.868-11</t>
  </si>
  <si>
    <t>01005870-8</t>
  </si>
  <si>
    <t>RAILSON DE SOUZA COSTA</t>
  </si>
  <si>
    <t>061.063.806-86</t>
  </si>
  <si>
    <t>71340031-9</t>
  </si>
  <si>
    <t>REINALDO GUALBERTO DA CRUZ</t>
  </si>
  <si>
    <t>033.444.326-13</t>
  </si>
  <si>
    <t>02024587-2</t>
  </si>
  <si>
    <t>RENATO EMERSON DIAS MONTEIRO</t>
  </si>
  <si>
    <t>913.218.246-53</t>
  </si>
  <si>
    <t>71331619-7</t>
  </si>
  <si>
    <t>RODRIGO FERNANDES DE MELLO</t>
  </si>
  <si>
    <t>289.757.608-12</t>
  </si>
  <si>
    <t>01011523-7</t>
  </si>
  <si>
    <t>RODRIGO FRITZ MACEDO GONÇALVES</t>
  </si>
  <si>
    <t>200.499.048-17</t>
  </si>
  <si>
    <t>01043607-8</t>
  </si>
  <si>
    <t>TATIANE DEBRINO</t>
  </si>
  <si>
    <t>221.963.578-39</t>
  </si>
  <si>
    <t>071030618-0</t>
  </si>
  <si>
    <t>WANDER ANTONIO FERREIRA BELO</t>
  </si>
  <si>
    <t>045.164.446-82</t>
  </si>
  <si>
    <t>71331927-9</t>
  </si>
  <si>
    <t>WANDERSON TEIXEIRA VIZERRA</t>
  </si>
  <si>
    <t>010.826.696-60</t>
  </si>
  <si>
    <t>71010157-8</t>
  </si>
  <si>
    <t>WESLEY MENDES GOMES</t>
  </si>
  <si>
    <t>090.985.706-74</t>
  </si>
  <si>
    <t>01074654-7</t>
  </si>
  <si>
    <t>WILLIAN PEREIRA DE PAULA</t>
  </si>
  <si>
    <t>078.966.336-80</t>
  </si>
  <si>
    <t>71331865-6</t>
  </si>
  <si>
    <t>ADENILSON SOARES</t>
  </si>
  <si>
    <t>032.937.966-64</t>
  </si>
  <si>
    <t>71331807-2</t>
  </si>
  <si>
    <t>ADILSON PEREIRA DE SOUZA</t>
  </si>
  <si>
    <t>712.376.076-04</t>
  </si>
  <si>
    <t>71331700-2</t>
  </si>
  <si>
    <t>ADRIANO CAMARGOS RIBEIRO</t>
  </si>
  <si>
    <t>041.488.426-43</t>
  </si>
  <si>
    <t>71331631-7</t>
  </si>
  <si>
    <t>ADRIANO SANTOS DE ALMEIDA</t>
  </si>
  <si>
    <t>067.738.886-11</t>
  </si>
  <si>
    <t>71345406-9</t>
  </si>
  <si>
    <t>ADUILDE FIUZA DE AQUINO</t>
  </si>
  <si>
    <t>051.732.546-29</t>
  </si>
  <si>
    <t>60002792-9</t>
  </si>
  <si>
    <t>ALEX GOO OCHIAI</t>
  </si>
  <si>
    <t>392.533.878-07</t>
  </si>
  <si>
    <t>71315750-1</t>
  </si>
  <si>
    <t>ALEXANDER BATISTA DE PAULA</t>
  </si>
  <si>
    <t>004.667.366-06</t>
  </si>
  <si>
    <t>01087737-8</t>
  </si>
  <si>
    <t>ALEXANDRE CARLOS MARTINS</t>
  </si>
  <si>
    <t>745.376.876-49</t>
  </si>
  <si>
    <t>71331634-8</t>
  </si>
  <si>
    <t>ALEXANDRE SANTOS NOGUEIRA</t>
  </si>
  <si>
    <t>060.677.366-59</t>
  </si>
  <si>
    <t>71331663-0</t>
  </si>
  <si>
    <t>ALISON DE OLIVEIRA BARBOSA</t>
  </si>
  <si>
    <t>033.482.416-85</t>
  </si>
  <si>
    <t>71331665-4</t>
  </si>
  <si>
    <t>ANDERSON DOS SANTOS DA SILVA DINIZ</t>
  </si>
  <si>
    <t>081.938.636-74</t>
  </si>
  <si>
    <t>71331686-7</t>
  </si>
  <si>
    <t>ANTONIO MARIO DE CARVALHO</t>
  </si>
  <si>
    <t>677.647.706-04</t>
  </si>
  <si>
    <t>71331763-1</t>
  </si>
  <si>
    <t>ARLEM DE CASTRO ALVES ARAUJO</t>
  </si>
  <si>
    <t>915.824.906-00</t>
  </si>
  <si>
    <t>71332937-1</t>
  </si>
  <si>
    <t>BRUNO BATISTA DE SOUZA</t>
  </si>
  <si>
    <t>079.509.996-75</t>
  </si>
  <si>
    <t>71331876-6</t>
  </si>
  <si>
    <t>CARLOS ALBERTO TEPERINO LIMA</t>
  </si>
  <si>
    <t>400.246.016-91</t>
  </si>
  <si>
    <t>71331685-0</t>
  </si>
  <si>
    <t>CLEBER SOARES DE SOUZA</t>
  </si>
  <si>
    <t>029.048.946-67</t>
  </si>
  <si>
    <t>71331918-3</t>
  </si>
  <si>
    <t>CRISTIANO LAVOISIER FERREIRA</t>
  </si>
  <si>
    <t>989.232.266-53</t>
  </si>
  <si>
    <t>71345255-5</t>
  </si>
  <si>
    <t>DAVI SILVA FERREIRA GUIMARAES</t>
  </si>
  <si>
    <t>013.415.936-57</t>
  </si>
  <si>
    <t>71332228-8</t>
  </si>
  <si>
    <t>DJALMA PEREIRA DA COSTA</t>
  </si>
  <si>
    <t>077.569.266-25</t>
  </si>
  <si>
    <t>71332207-5</t>
  </si>
  <si>
    <t>EDUARDO LOPES DA CUNHA</t>
  </si>
  <si>
    <t>008.228.806-28</t>
  </si>
  <si>
    <t>02024571-7</t>
  </si>
  <si>
    <t>EDUARDO PEREIRA DOS SANTOS</t>
  </si>
  <si>
    <t>047.342.566-16</t>
  </si>
  <si>
    <t>71007314-3</t>
  </si>
  <si>
    <t>ERNANE ANTONIO BERNARDO</t>
  </si>
  <si>
    <t>359.856.236-53</t>
  </si>
  <si>
    <t>71331659-9</t>
  </si>
  <si>
    <t>FABIO ANICIO ALVES</t>
  </si>
  <si>
    <t>728.037.386-00</t>
  </si>
  <si>
    <t>71331755-2</t>
  </si>
  <si>
    <t>FABIO BATISTA FRANCINO</t>
  </si>
  <si>
    <t>061.953.866-00</t>
  </si>
  <si>
    <t>71331852-2</t>
  </si>
  <si>
    <t>FABIO BORGES LIMA</t>
  </si>
  <si>
    <t>812.063.486-15</t>
  </si>
  <si>
    <t>01064931-1</t>
  </si>
  <si>
    <t>FLAVIO AUGUSTO DENUCCI CARVALHO</t>
  </si>
  <si>
    <t>046.487.396-71</t>
  </si>
  <si>
    <t>71331650-6</t>
  </si>
  <si>
    <t>GENIVAL RAMOS DOS SANTOS</t>
  </si>
  <si>
    <t>847.337.723-00</t>
  </si>
  <si>
    <t>01022351-5</t>
  </si>
  <si>
    <t>GILSON DE FATIMA VENTURA</t>
  </si>
  <si>
    <t>052.508.886-58</t>
  </si>
  <si>
    <t>71331942-0</t>
  </si>
  <si>
    <t>GLEYDSTON PEREIRA MALTA DE OLIVEIRA</t>
  </si>
  <si>
    <t>040.851.186-92</t>
  </si>
  <si>
    <t>71337305-7</t>
  </si>
  <si>
    <t>HINGLESSON BRUNO BATISTA DE AMORIM</t>
  </si>
  <si>
    <t>125.675.056-52</t>
  </si>
  <si>
    <t>01029901-1</t>
  </si>
  <si>
    <t>IVANILDO SIMOES COSTA</t>
  </si>
  <si>
    <t>972.682.836-87</t>
  </si>
  <si>
    <t>71331830-2</t>
  </si>
  <si>
    <t>MARCOS DANILO NORONHA DA SILVA</t>
  </si>
  <si>
    <t>417.382.503-00</t>
  </si>
  <si>
    <t>01024646-8</t>
  </si>
  <si>
    <t>MARCOS LUIZ DE OLIVEIRA</t>
  </si>
  <si>
    <t>001.957.276-06</t>
  </si>
  <si>
    <t>71331698-4</t>
  </si>
  <si>
    <t>MARCOS PAULO SOUZA DE AGUIAR</t>
  </si>
  <si>
    <t>892.593.946-00</t>
  </si>
  <si>
    <t>02002896-2</t>
  </si>
  <si>
    <t>MARILENE LOURENCO DA SILVA</t>
  </si>
  <si>
    <t>623.403.103-00</t>
  </si>
  <si>
    <t>71013552-9</t>
  </si>
  <si>
    <t>MAURICIO CUNHA DE SOUSA</t>
  </si>
  <si>
    <t>134.491.668-67</t>
  </si>
  <si>
    <t>01027353-9</t>
  </si>
  <si>
    <t>MOISES DA SILVA PEIXOTO</t>
  </si>
  <si>
    <t>475.697.548-83</t>
  </si>
  <si>
    <t>02011491-8</t>
  </si>
  <si>
    <t>NEUSIMAR PAULO BISPO DE SOUZA</t>
  </si>
  <si>
    <t>341.114.438-69</t>
  </si>
  <si>
    <t>60016950-7</t>
  </si>
  <si>
    <t>RAIMUNDO LOPES DE OLIVEIRA NETO</t>
  </si>
  <si>
    <t>767.159.066-53</t>
  </si>
  <si>
    <t>01068344-5</t>
  </si>
  <si>
    <t>RAONI DA SILVA FRANZAO</t>
  </si>
  <si>
    <t>384.920.688-25</t>
  </si>
  <si>
    <t>01004415-7</t>
  </si>
  <si>
    <t>RAUL CEZAR MARTINS DE FREITAS</t>
  </si>
  <si>
    <t>087.374.696-14</t>
  </si>
  <si>
    <t>01061870-2</t>
  </si>
  <si>
    <t>REINALDO RIBEIRO DOS SANTOS CIDADE</t>
  </si>
  <si>
    <t>029.498.396-14</t>
  </si>
  <si>
    <t>71344849-7</t>
  </si>
  <si>
    <t>RENATO RIBEIRO DE SOUZA</t>
  </si>
  <si>
    <t>013.989.346-66</t>
  </si>
  <si>
    <t>71331653-7</t>
  </si>
  <si>
    <t>RICARDO DE SOUZA BENEDITO</t>
  </si>
  <si>
    <t>505.206.956-15</t>
  </si>
  <si>
    <t>02024999-3</t>
  </si>
  <si>
    <t>RICARDO VENICIUS DESIDERIO</t>
  </si>
  <si>
    <t>159.967.778-43</t>
  </si>
  <si>
    <t>71028077-4</t>
  </si>
  <si>
    <t>ROBSON SILVIO GOMES FERREIRA</t>
  </si>
  <si>
    <t>638.674.943-04</t>
  </si>
  <si>
    <t>01025649-7</t>
  </si>
  <si>
    <t>RONALDO MARCIO POSSAS</t>
  </si>
  <si>
    <t>743.984.586-20</t>
  </si>
  <si>
    <t>71331677-1</t>
  </si>
  <si>
    <t>ROSEMARY ALVES DOS SANTOS</t>
  </si>
  <si>
    <t>813.116.486-15</t>
  </si>
  <si>
    <t>71331875-9</t>
  </si>
  <si>
    <t>SANDRO HENRIQUE ANTUNES DE SOUZA</t>
  </si>
  <si>
    <t>109.053.268-73</t>
  </si>
  <si>
    <t>01007477-6</t>
  </si>
  <si>
    <t>SILVANO GOMES BARROSO</t>
  </si>
  <si>
    <t>289.388.948-43</t>
  </si>
  <si>
    <t>01005928-5</t>
  </si>
  <si>
    <t>TAMIRIS ANTONELI CALDEIRA</t>
  </si>
  <si>
    <t>387.065.448-19</t>
  </si>
  <si>
    <t>01015816-1</t>
  </si>
  <si>
    <t>THAYNA ILIO BARBOSA</t>
  </si>
  <si>
    <t>395.321.258-33</t>
  </si>
  <si>
    <t>71007316-4</t>
  </si>
  <si>
    <t>THIAGO RIBEIRO DE OLIVEIRA</t>
  </si>
  <si>
    <t>014.579.706-60</t>
  </si>
  <si>
    <t>71335944-0</t>
  </si>
  <si>
    <t>TIAGO DO NASCIMENTO CARNEIRO</t>
  </si>
  <si>
    <t>000.955.293-65</t>
  </si>
  <si>
    <t>01010838-6</t>
  </si>
  <si>
    <t>VINICIUS ARAUJO SACRAMENTO</t>
  </si>
  <si>
    <t>358.569.588-45</t>
  </si>
  <si>
    <t>01047586-9</t>
  </si>
  <si>
    <t>WANDER LUCIO LOPES</t>
  </si>
  <si>
    <t>036.789.776-85</t>
  </si>
  <si>
    <t>71344769-2</t>
  </si>
  <si>
    <t>WEBERT ANTUNES DE SOUZA</t>
  </si>
  <si>
    <t>041.137.196-75</t>
  </si>
  <si>
    <t>71332222-6</t>
  </si>
  <si>
    <t>WLADIMIR MARCEL RIBEIRO DE SOUSA</t>
  </si>
  <si>
    <t>848.664.546-87</t>
  </si>
  <si>
    <t>71331632-4</t>
  </si>
  <si>
    <t>ALISSON BRITO DA SILVA</t>
  </si>
  <si>
    <t>054.810.363-12</t>
  </si>
  <si>
    <t>71336411-6</t>
  </si>
  <si>
    <t>ANDERSON LAS HERAS DE ALCANTARA</t>
  </si>
  <si>
    <t>464.225.443-91</t>
  </si>
  <si>
    <t>71317280-6</t>
  </si>
  <si>
    <t>BRUNO RODRIGUES DE LIMA</t>
  </si>
  <si>
    <t>376.596.318-61</t>
  </si>
  <si>
    <t>71004615-4</t>
  </si>
  <si>
    <t>CARLOS ANDERSON GOMES DA SILVA</t>
  </si>
  <si>
    <t>625.491.703-34</t>
  </si>
  <si>
    <t>71017828-0</t>
  </si>
  <si>
    <t>CHRISTIANO BUENO DE AZEVEDO</t>
  </si>
  <si>
    <t>073.443.386-70</t>
  </si>
  <si>
    <t>02004993-0</t>
  </si>
  <si>
    <t>CRISTIANO GREGORIO AVELAR</t>
  </si>
  <si>
    <t>094.571.176-03</t>
  </si>
  <si>
    <t>71331939-6</t>
  </si>
  <si>
    <t>EVERTON ARAUJO GONCALVES</t>
  </si>
  <si>
    <t>061.053.566-84</t>
  </si>
  <si>
    <t>71339797-0</t>
  </si>
  <si>
    <t>FABIO MILANI DAMIAO</t>
  </si>
  <si>
    <t>302.310.578-22</t>
  </si>
  <si>
    <t>02003632-0</t>
  </si>
  <si>
    <t>FRANCIELE APARECIDA CAVALHEIRO DUARTE</t>
  </si>
  <si>
    <t>355.501.578-88</t>
  </si>
  <si>
    <t>60001757-6</t>
  </si>
  <si>
    <t>GILDARCI DE SOUSA</t>
  </si>
  <si>
    <t>283.246.683-49</t>
  </si>
  <si>
    <t>71021436-8</t>
  </si>
  <si>
    <t>HUGO DOS SANTOS COELHO</t>
  </si>
  <si>
    <t>084.519.756-82</t>
  </si>
  <si>
    <t>71331640-3</t>
  </si>
  <si>
    <t>ILNEY HENRIQUE NUNES LEITE</t>
  </si>
  <si>
    <t>072.768.976-21</t>
  </si>
  <si>
    <t>71331921-7</t>
  </si>
  <si>
    <t>ITALO MARCOS CORREA</t>
  </si>
  <si>
    <t>997.497.856-49</t>
  </si>
  <si>
    <t>71331649-6</t>
  </si>
  <si>
    <t>JEFFERSON DE PAULA ANTUNES</t>
  </si>
  <si>
    <t>012.668.086-80</t>
  </si>
  <si>
    <t>71331808-9</t>
  </si>
  <si>
    <t>JOAO ONESIO LOPES FERREIRA</t>
  </si>
  <si>
    <t>645.637.906-72</t>
  </si>
  <si>
    <t>71331622-1</t>
  </si>
  <si>
    <t>JOAO RODRIGUES DOS SANTOS</t>
  </si>
  <si>
    <t>607.709.456-00</t>
  </si>
  <si>
    <t>71332001-1</t>
  </si>
  <si>
    <t>JONATHAN DIAS DE OLIVEIRA</t>
  </si>
  <si>
    <t>121.358.496-50</t>
  </si>
  <si>
    <t>71342806-1</t>
  </si>
  <si>
    <t>JOSE EUNICIO RODRIGUES</t>
  </si>
  <si>
    <t>803.563.466-68</t>
  </si>
  <si>
    <t>01080070-8</t>
  </si>
  <si>
    <t>LEANDRO LOPES PEREIRA</t>
  </si>
  <si>
    <t>042.278.876-74</t>
  </si>
  <si>
    <t>71314610-0</t>
  </si>
  <si>
    <t>MARCOS ANTONIO BALBI</t>
  </si>
  <si>
    <t>000.631.296-98</t>
  </si>
  <si>
    <t>71316688-1</t>
  </si>
  <si>
    <t>RICARDO CRISTIANO GOMES</t>
  </si>
  <si>
    <t>997.881.606-20</t>
  </si>
  <si>
    <t>71339830-4</t>
  </si>
  <si>
    <t>VANESSA NUNES BRAGA</t>
  </si>
  <si>
    <t>344.019.528-71</t>
  </si>
  <si>
    <t>01094626-6</t>
  </si>
  <si>
    <t>WARLEN AGUIAR SILVA</t>
  </si>
  <si>
    <t>034.830.056-50</t>
  </si>
  <si>
    <t>71331669-2</t>
  </si>
  <si>
    <t>WILSON DA SILVA NASCIMENTO</t>
  </si>
  <si>
    <t>511.379.503-82</t>
  </si>
  <si>
    <t>01006973-1</t>
  </si>
  <si>
    <t>WILSON JUNIOR REGIS</t>
  </si>
  <si>
    <t>639.205.576-20</t>
  </si>
  <si>
    <t>71331660-9</t>
  </si>
  <si>
    <t>GIOVANNI CHRISPIN DE OLIVEIRA</t>
  </si>
  <si>
    <t>405.324.248-75</t>
  </si>
  <si>
    <t>01098690-9</t>
  </si>
  <si>
    <t>GUILHERME AUGUSTO COSTA ARAUJO</t>
  </si>
  <si>
    <t>130.051.726-35</t>
  </si>
  <si>
    <t>01004825-0</t>
  </si>
  <si>
    <t>RODRIGO DALCANTONI PIRES DE OLIVEIRA</t>
  </si>
  <si>
    <t>034.047.406-88</t>
  </si>
  <si>
    <t>71331688-1</t>
  </si>
  <si>
    <t>RODRIGO PEREIRA BATISTA SALVADOR</t>
  </si>
  <si>
    <t>012.863.186-45</t>
  </si>
  <si>
    <t>71331648-9</t>
  </si>
  <si>
    <t>MATHEUS LUIS DE ARAUJO BARRETO</t>
  </si>
  <si>
    <t>062.010.056-76</t>
  </si>
  <si>
    <t>71331920-0</t>
  </si>
  <si>
    <t>MANUEL ANIBAL DA SILVA MELO</t>
  </si>
  <si>
    <t>600.562.843-73</t>
  </si>
  <si>
    <t>71017740-9</t>
  </si>
  <si>
    <t>MARCO ANTONIO DRUMOND PEREIRA</t>
  </si>
  <si>
    <t>067.235.286-97</t>
  </si>
  <si>
    <t>71344897-8</t>
  </si>
  <si>
    <t>REINALDO FERNANDES BRAGA</t>
  </si>
  <si>
    <t>085.987.068-50</t>
  </si>
  <si>
    <t>71331638-6</t>
  </si>
  <si>
    <t>ANDREY CAMPOS</t>
  </si>
  <si>
    <t>498.977.868-56</t>
  </si>
  <si>
    <t>01019415-9</t>
  </si>
  <si>
    <t>DIEGO RAPHAEL DA SILVA</t>
  </si>
  <si>
    <t>326.181.298-22</t>
  </si>
  <si>
    <t>Externo</t>
  </si>
  <si>
    <t>FAGNER PEREIRA COSTA</t>
  </si>
  <si>
    <t>064.888.404-01</t>
  </si>
  <si>
    <t>71317983-6</t>
  </si>
  <si>
    <t>MARIO SANTOS FILHO</t>
  </si>
  <si>
    <t>619.035.826-87</t>
  </si>
  <si>
    <t>71316723-6</t>
  </si>
  <si>
    <t>SIVALDO ALMEIDA SANTOS</t>
  </si>
  <si>
    <t>742.056.256-34</t>
  </si>
  <si>
    <t>71344445-0</t>
  </si>
  <si>
    <t>MATHEUS TEIXEIRA DA SILVA</t>
  </si>
  <si>
    <t>331.346.928-05</t>
  </si>
  <si>
    <t>01003458-8</t>
  </si>
  <si>
    <t>WEMERSON SOARES PERES</t>
  </si>
  <si>
    <t>907.817.916-34</t>
  </si>
  <si>
    <t>71344796-5</t>
  </si>
  <si>
    <t>LEANDRO TAVARES ARAUJO</t>
  </si>
  <si>
    <t>067.167.596-62</t>
  </si>
  <si>
    <t>71344948-6</t>
  </si>
  <si>
    <t>JONATHAN DOS SANTOS PEREIRA BENEVIDES</t>
  </si>
  <si>
    <t>042.996.903-11</t>
  </si>
  <si>
    <t>71020907-6</t>
  </si>
  <si>
    <t>MATHEUS JANIQUES COSTA</t>
  </si>
  <si>
    <t>172.058.827-96</t>
  </si>
  <si>
    <t>71010701-9</t>
  </si>
  <si>
    <t>PAULO NEVES JUNIOR</t>
  </si>
  <si>
    <t>628.204.436-72</t>
  </si>
  <si>
    <t>BANCO COOPERATIVO DO BRASIL S.A</t>
  </si>
  <si>
    <t>56654-3</t>
  </si>
  <si>
    <t>Terceiro</t>
  </si>
  <si>
    <t>GEORGE WILSON DE AMORIM MELO</t>
  </si>
  <si>
    <t>049.827.784-42</t>
  </si>
  <si>
    <t>NUBANK</t>
  </si>
  <si>
    <t>4164709-4</t>
  </si>
  <si>
    <t>FELIPE COUDY CHIQUETO DE ALMEIDA</t>
  </si>
  <si>
    <t>109.183.307-93</t>
  </si>
  <si>
    <t>ITAÚ UNIBANCO S.A.</t>
  </si>
  <si>
    <t>34186-9</t>
  </si>
  <si>
    <t>ANE LARISSA BARRETO MARTINS DE QUEIROZ</t>
  </si>
  <si>
    <t>005.417.713-88</t>
  </si>
  <si>
    <t>BANCO DO BRASIL S.A</t>
  </si>
  <si>
    <t>124026-9</t>
  </si>
  <si>
    <t>DIEGO DE QUEIROZ TAVARES FERREIRA</t>
  </si>
  <si>
    <t>030.646.813-11</t>
  </si>
  <si>
    <t>7991-9</t>
  </si>
  <si>
    <t>DANILO APARECIDO MIQUELAN</t>
  </si>
  <si>
    <t>058.480.629-94</t>
  </si>
  <si>
    <t>BANCO BRADESCO S.A.</t>
  </si>
  <si>
    <t>10467-1</t>
  </si>
  <si>
    <t>VALERIA CRISTIANE SUCCI LOPES</t>
  </si>
  <si>
    <t>173.953.658-44</t>
  </si>
  <si>
    <t>13390-5</t>
  </si>
  <si>
    <t>CLARISSA AMBROSIO ARCHANJO</t>
  </si>
  <si>
    <t>369.154.858-05</t>
  </si>
  <si>
    <t>15709-1</t>
  </si>
  <si>
    <t>ROSANGELA MARIA EVANGELISTA</t>
  </si>
  <si>
    <t>078.071.378-86</t>
  </si>
  <si>
    <t>10969-X</t>
  </si>
  <si>
    <t>ALINE DE ALBUQUERQUE TEIXEIRA</t>
  </si>
  <si>
    <t>320.810.418-98</t>
  </si>
  <si>
    <t>9863550-4</t>
  </si>
  <si>
    <t>MARINA DE FREITAS TONELOTTO</t>
  </si>
  <si>
    <t>369.212.958-00</t>
  </si>
  <si>
    <t>48520-9</t>
  </si>
  <si>
    <t>SATIMI NAKAYAMA TANAKA</t>
  </si>
  <si>
    <t>499.861.207-72</t>
  </si>
  <si>
    <t>39192-5</t>
  </si>
  <si>
    <t>SILVIO LUIZ KURATOMI</t>
  </si>
  <si>
    <t>121.503.328-17</t>
  </si>
  <si>
    <t>10765-4</t>
  </si>
  <si>
    <t>GEORGETTE LYGEROS</t>
  </si>
  <si>
    <t>101.153.188-79</t>
  </si>
  <si>
    <t>1005076-8</t>
  </si>
  <si>
    <t>RUTH SAMPAIO PAULUCCI</t>
  </si>
  <si>
    <t>325.952.058-97</t>
  </si>
  <si>
    <t>0004240-4</t>
  </si>
  <si>
    <t>RAQUEL NITROSI DE LA FUENTE</t>
  </si>
  <si>
    <t>301.061.638-41</t>
  </si>
  <si>
    <t>10516-3</t>
  </si>
  <si>
    <t>FABIO MASSAO YOSHIOKA</t>
  </si>
  <si>
    <t>248.331.628-06</t>
  </si>
  <si>
    <t>0000016417-8</t>
  </si>
  <si>
    <t>KRISNA DE MEDEIROS MACIAS</t>
  </si>
  <si>
    <t>036.181.894-78</t>
  </si>
  <si>
    <t>57641-3</t>
  </si>
  <si>
    <t>FERNANDA NERI RAFFAELLI</t>
  </si>
  <si>
    <t>082.615.506-56</t>
  </si>
  <si>
    <t>18900-6</t>
  </si>
  <si>
    <t>SANDRA HADDAD</t>
  </si>
  <si>
    <t>120.253.301-97</t>
  </si>
  <si>
    <t>27935-8</t>
  </si>
  <si>
    <t>MARIA FLAVIA MARCONDES MAIORANO</t>
  </si>
  <si>
    <t>332.860.638-60</t>
  </si>
  <si>
    <t>109923-X</t>
  </si>
  <si>
    <t>LUIZA BEATRIZ VALENTE AUGUSTO MORAES CAMPOS</t>
  </si>
  <si>
    <t>019.246.541-48</t>
  </si>
  <si>
    <t>28899837-5</t>
  </si>
  <si>
    <t>MARCELO VASSALLO VISCIANI</t>
  </si>
  <si>
    <t>338.976.088-12</t>
  </si>
  <si>
    <t>24991-2</t>
  </si>
  <si>
    <t>ANA KARINA SOPHIA MOYA CAPRIOTTI</t>
  </si>
  <si>
    <t>223.734.718-25</t>
  </si>
  <si>
    <t>22493-6</t>
  </si>
  <si>
    <t>ANDREIA KEYLA CARVALHO FERREIRA DA SILVA</t>
  </si>
  <si>
    <t>739.172.302-91</t>
  </si>
  <si>
    <t>01063835-1</t>
  </si>
  <si>
    <t>ELLEN DE OLIVEIRA BATISTA</t>
  </si>
  <si>
    <t>930.015.172-04</t>
  </si>
  <si>
    <t>02003764-4</t>
  </si>
  <si>
    <t>MICHELLE THAIS WIRTTI JORGE</t>
  </si>
  <si>
    <t>005.527.031-09</t>
  </si>
  <si>
    <t>66550-9</t>
  </si>
  <si>
    <t>EDUARDO ANTONIO DE SOUSA ORLANDIN</t>
  </si>
  <si>
    <t>357.071.308-37</t>
  </si>
  <si>
    <t>5187-0</t>
  </si>
  <si>
    <t>VITOR RODRIGUES FORNAZARI</t>
  </si>
  <si>
    <t>333.594.678-25</t>
  </si>
  <si>
    <t>1082984-6</t>
  </si>
  <si>
    <t>BERNARDO PAVAN MAMED</t>
  </si>
  <si>
    <t>141.090.608-69</t>
  </si>
  <si>
    <t>1082400-7</t>
  </si>
  <si>
    <t>EDNA MIYUKI OKUMA</t>
  </si>
  <si>
    <t>088.770.268-63</t>
  </si>
  <si>
    <t>10889-0</t>
  </si>
  <si>
    <t>LIVIA SALMAZO MICELLI</t>
  </si>
  <si>
    <t>332.288.908-48</t>
  </si>
  <si>
    <t>18265-6</t>
  </si>
  <si>
    <t>SANDRA DE ALMEIDA SAAD SILVEIRA</t>
  </si>
  <si>
    <t>311.013.738-06</t>
  </si>
  <si>
    <t>01017864-9</t>
  </si>
  <si>
    <t>KELLY PULZI</t>
  </si>
  <si>
    <t>246.223.248-65</t>
  </si>
  <si>
    <t>27708-3</t>
  </si>
  <si>
    <t>ROCIO IVANNA CUEVAS CHIRI</t>
  </si>
  <si>
    <t>228.369.988-65</t>
  </si>
  <si>
    <t>1677-2</t>
  </si>
  <si>
    <t>LAIANY NASCIMENTO SILVA</t>
  </si>
  <si>
    <t>035.967.655-36</t>
  </si>
  <si>
    <t>16476688-4</t>
  </si>
  <si>
    <t>LEONARDO PAMPONET DA CUNHA MOURA</t>
  </si>
  <si>
    <t>001.712.765-31</t>
  </si>
  <si>
    <t>01073210-9</t>
  </si>
  <si>
    <t>LIANNA KAIZER GALO PERUSSO</t>
  </si>
  <si>
    <t>058.752.147-32</t>
  </si>
  <si>
    <t>9583434-6</t>
  </si>
  <si>
    <t>PAULO MARCEL DANTAS</t>
  </si>
  <si>
    <t>070.042.168-88</t>
  </si>
  <si>
    <t>67585-8</t>
  </si>
  <si>
    <t>FERNANDA FERRARI</t>
  </si>
  <si>
    <t>049.282.849-09</t>
  </si>
  <si>
    <t>15569-1</t>
  </si>
  <si>
    <t>VALESKA LEMOS BARCELLOS</t>
  </si>
  <si>
    <t>070.847.087-40</t>
  </si>
  <si>
    <t>19842-2</t>
  </si>
  <si>
    <t>ALINE LACERDA VIEIRA</t>
  </si>
  <si>
    <t>303.008.018-82</t>
  </si>
  <si>
    <t>116285-3</t>
  </si>
  <si>
    <t>FERNANDO SADANO DA SILVA</t>
  </si>
  <si>
    <t>359.718.418-90</t>
  </si>
  <si>
    <t>1000139-0</t>
  </si>
  <si>
    <t>LI SIYUAN</t>
  </si>
  <si>
    <t>347.696.328-43</t>
  </si>
  <si>
    <t>27005-2</t>
  </si>
  <si>
    <t>CESAR AUGUSTO DE ASSIS</t>
  </si>
  <si>
    <t>895.947.206-97</t>
  </si>
  <si>
    <t>9383-1</t>
  </si>
  <si>
    <t>MIGUEL LUIZ TONET JUNIOR</t>
  </si>
  <si>
    <t>015.055.760-40</t>
  </si>
  <si>
    <t>UNICRED</t>
  </si>
  <si>
    <t>129055-0</t>
  </si>
  <si>
    <t>FABIO LEITE NUNES</t>
  </si>
  <si>
    <t>288.990.320-68</t>
  </si>
  <si>
    <t>BANCO DO ESTADO DO RIO GRANDE DO SUL S.A</t>
  </si>
  <si>
    <t>350869580-9</t>
  </si>
  <si>
    <t>MICHAEL BERGER SCHMIDT</t>
  </si>
  <si>
    <t>994.881.080-53</t>
  </si>
  <si>
    <t>136378-6</t>
  </si>
  <si>
    <t>CAIO TODESCHINI</t>
  </si>
  <si>
    <t>955.639.890-20</t>
  </si>
  <si>
    <t>14704-4</t>
  </si>
  <si>
    <t>LEANDRO PASSOS SOBREIRO</t>
  </si>
  <si>
    <t>755.354.670-49</t>
  </si>
  <si>
    <t>8480-8</t>
  </si>
  <si>
    <t>LYNCOLN ROBSON NETO TELES</t>
  </si>
  <si>
    <t>011.942.531-99</t>
  </si>
  <si>
    <t>01097812-8</t>
  </si>
  <si>
    <t>WLADIMIR SCALCON DE MORAES</t>
  </si>
  <si>
    <t>655.127.070-00</t>
  </si>
  <si>
    <t>CAIXA ECONÔMICA FEDERAL</t>
  </si>
  <si>
    <t>13425-7</t>
  </si>
  <si>
    <t>VINICIUS LOURES ROSSINOL</t>
  </si>
  <si>
    <t>053.982.526-31</t>
  </si>
  <si>
    <t>1552-0</t>
  </si>
  <si>
    <t>AMILTON PENHA</t>
  </si>
  <si>
    <t>631.157.358-04</t>
  </si>
  <si>
    <t>16479-0</t>
  </si>
  <si>
    <t>THALYTA DE ALMEIDA LACERDA</t>
  </si>
  <si>
    <t>998.218.001-06</t>
  </si>
  <si>
    <t>01017799-9</t>
  </si>
  <si>
    <t>ROBERTA GRACIELLE DE CASTRO PERES</t>
  </si>
  <si>
    <t>355.690.218-41</t>
  </si>
  <si>
    <t>140-6</t>
  </si>
  <si>
    <t>ROMERO JOSE KOPKE ALEXANDRE</t>
  </si>
  <si>
    <t>094.883.367-06</t>
  </si>
  <si>
    <t>158365-4</t>
  </si>
  <si>
    <t>SYNTHIA SOUZA SILVA</t>
  </si>
  <si>
    <t>949.948.702-68</t>
  </si>
  <si>
    <t>17268-5</t>
  </si>
  <si>
    <t>PAOLA NATALY TERAN FERNANDEZ</t>
  </si>
  <si>
    <t>236.643.588-64</t>
  </si>
  <si>
    <t>16999-2</t>
  </si>
  <si>
    <t>RAFAELA REZENDE LEAL</t>
  </si>
  <si>
    <t>092.651.777-56</t>
  </si>
  <si>
    <t>1090-5</t>
  </si>
  <si>
    <t>MARIA DE LOURDES MIYOKO MIYAJI</t>
  </si>
  <si>
    <t>064.477.158-58</t>
  </si>
  <si>
    <t>8174-5</t>
  </si>
  <si>
    <t>MARIA DE LOURDES PACHECO MENDONCA</t>
  </si>
  <si>
    <t>086.287.988-46</t>
  </si>
  <si>
    <t>67610-5</t>
  </si>
  <si>
    <t>JUAN CARLOS VASQUEZ RIOS</t>
  </si>
  <si>
    <t>702.603.451-05</t>
  </si>
  <si>
    <t>23337-4</t>
  </si>
  <si>
    <t>GABRIEL GONZALO PENARANDA ELIAS</t>
  </si>
  <si>
    <t>053.099.657-00</t>
  </si>
  <si>
    <t>10694-1</t>
  </si>
  <si>
    <t>JACQUELINE DE OLIVEIRA NOGUEIRA</t>
  </si>
  <si>
    <t>352.329.458-40</t>
  </si>
  <si>
    <t>5610-3</t>
  </si>
  <si>
    <t>FABIO VEGA DOS SANTOS</t>
  </si>
  <si>
    <t>306.508.898-35</t>
  </si>
  <si>
    <t>1050540-2</t>
  </si>
  <si>
    <t>FRANCISCO FLAUBER DUARTE DOS SANTOS FILHO</t>
  </si>
  <si>
    <t>857.570.552-00</t>
  </si>
  <si>
    <t>146516-3</t>
  </si>
  <si>
    <t>MARIZILDA LIMEIRA GUEDES SUJTO</t>
  </si>
  <si>
    <t>076.360.748-77</t>
  </si>
  <si>
    <t>93205-1</t>
  </si>
  <si>
    <t>CARMEN LUCIA DA SILVA RIBEIRO</t>
  </si>
  <si>
    <t>209.054.321-34</t>
  </si>
  <si>
    <t>2169-5</t>
  </si>
  <si>
    <t>JOSE GALDINO SOUZA SANTANA</t>
  </si>
  <si>
    <t>370.227.578-95</t>
  </si>
  <si>
    <t>1005789-6</t>
  </si>
  <si>
    <t>KARINA QUIROS</t>
  </si>
  <si>
    <t>299.138.078-08</t>
  </si>
  <si>
    <t>01000533-2</t>
  </si>
  <si>
    <t>ADRIANA APARECIDA COPPINI</t>
  </si>
  <si>
    <t>298.666.568-37</t>
  </si>
  <si>
    <t>01000596-5</t>
  </si>
  <si>
    <t>ANDREA OLIVA E SILVA</t>
  </si>
  <si>
    <t>008.172.675-90</t>
  </si>
  <si>
    <t>3995275-9</t>
  </si>
  <si>
    <t>ERIKA SILVA BRANDEKER</t>
  </si>
  <si>
    <t>273.576.528-82</t>
  </si>
  <si>
    <t>23995-0</t>
  </si>
  <si>
    <t>LUCIANA MAFFIA DA SILVA BARREIRA</t>
  </si>
  <si>
    <t>080.980.907-95</t>
  </si>
  <si>
    <t>13243981-8</t>
  </si>
  <si>
    <t>ANTONIO RUA VIEIRA</t>
  </si>
  <si>
    <t>121.419.858-97</t>
  </si>
  <si>
    <t>20253295-1</t>
  </si>
  <si>
    <t>SABRINA VILLELA DA COSTA SERSON</t>
  </si>
  <si>
    <t>264.231.318-21</t>
  </si>
  <si>
    <t>01001348-8</t>
  </si>
  <si>
    <t>GUSTAVO DE ANDRADE DIAS</t>
  </si>
  <si>
    <t>166.647.938-14</t>
  </si>
  <si>
    <t>15541-1</t>
  </si>
  <si>
    <t>LUCIANA STELLA AVELAR</t>
  </si>
  <si>
    <t>077.713.797-61</t>
  </si>
  <si>
    <t>10025-0</t>
  </si>
  <si>
    <t>ADRIANE ZANIOLO</t>
  </si>
  <si>
    <t>758.388.189-72</t>
  </si>
  <si>
    <t>58553634-8</t>
  </si>
  <si>
    <t>EMERSON CARLOS BASSOLI</t>
  </si>
  <si>
    <t>199.074.898-83</t>
  </si>
  <si>
    <t>01032739-6</t>
  </si>
  <si>
    <t>MARCO ANTONIO GUERRA</t>
  </si>
  <si>
    <t>112.213.028-76</t>
  </si>
  <si>
    <t>1978-0</t>
  </si>
  <si>
    <t>CACILDA ROSA BARBOSA DIAS</t>
  </si>
  <si>
    <t>087.467.848-02</t>
  </si>
  <si>
    <t>49908-0</t>
  </si>
  <si>
    <t>PATRICIA VEGA DOS SANTOS BARREIRA</t>
  </si>
  <si>
    <t>287.593.178-41</t>
  </si>
  <si>
    <t>01001287-5</t>
  </si>
  <si>
    <t>REGINA CELIA DA CRUZ COSTARDI</t>
  </si>
  <si>
    <t>127.201.618-88</t>
  </si>
  <si>
    <t>293-3</t>
  </si>
  <si>
    <t>VANESKA MAYARA DE SOUZA PAULA FLEURY</t>
  </si>
  <si>
    <t>320.144.138-43</t>
  </si>
  <si>
    <t>01077000-0</t>
  </si>
  <si>
    <t>MONICA ROCHA DEL PAPA</t>
  </si>
  <si>
    <t>116.788.498-12</t>
  </si>
  <si>
    <t>04082-3</t>
  </si>
  <si>
    <t>LARISSA BENICIO BRAGA GENICOLO VIEIRA</t>
  </si>
  <si>
    <t>629.988.623-49</t>
  </si>
  <si>
    <t>01021523-0</t>
  </si>
  <si>
    <t>LUCIANA REIS CARPANEZ CORREA</t>
  </si>
  <si>
    <t>163.415.578-50</t>
  </si>
  <si>
    <t>42081-6</t>
  </si>
  <si>
    <t>DANIELLA NUNES PONSATI QUARTO ESCOLANO</t>
  </si>
  <si>
    <t>467.003.582-72</t>
  </si>
  <si>
    <t>3864-5</t>
  </si>
  <si>
    <t>ADRIANA HAGIME YAMASHIRO</t>
  </si>
  <si>
    <t>177.979.618-83</t>
  </si>
  <si>
    <t>01003932-9</t>
  </si>
  <si>
    <t>GINA VALERIA FANTOZZI GIORGETTI LOPES</t>
  </si>
  <si>
    <t>682.926.516-91</t>
  </si>
  <si>
    <t>01021778-8</t>
  </si>
  <si>
    <t>FLAVIA VILLELA DOS REIS</t>
  </si>
  <si>
    <t>364.627.288-09</t>
  </si>
  <si>
    <t>6086-0</t>
  </si>
  <si>
    <t>ECRYD CRISTINE FERNANDES ABDALA ELIAS</t>
  </si>
  <si>
    <t>837.619.183-72</t>
  </si>
  <si>
    <t>1024451-1</t>
  </si>
  <si>
    <t>ANGELO JOSE CORDEIRO DE PAULA</t>
  </si>
  <si>
    <t>832.412.992-87</t>
  </si>
  <si>
    <t>FAUSTO CARLOS DORNINGER</t>
  </si>
  <si>
    <t>868.289.081-04</t>
  </si>
  <si>
    <t>021547-3</t>
  </si>
  <si>
    <t>ALEX LUIS ARAUJO DINIZ</t>
  </si>
  <si>
    <t>365.262.598-63</t>
  </si>
  <si>
    <t>01000226-7</t>
  </si>
  <si>
    <t>ADAUTO BRITO DO NASCIMENTO</t>
  </si>
  <si>
    <t>631.880.073-53</t>
  </si>
  <si>
    <t>71023677-1</t>
  </si>
  <si>
    <t>CLAYTON MONGE SOARES</t>
  </si>
  <si>
    <t>970.424.396-00</t>
  </si>
  <si>
    <t>71345204-8</t>
  </si>
  <si>
    <t>JEFFERSON GUIZELINI DA SILVA</t>
  </si>
  <si>
    <t>339.446.788-77</t>
  </si>
  <si>
    <t>01009615-2</t>
  </si>
  <si>
    <t>JOSE LOPES DOS SANTOS</t>
  </si>
  <si>
    <t>753.263.536-87</t>
  </si>
  <si>
    <t>71345494-7</t>
  </si>
  <si>
    <t>ALEX CANDIDO FERNANDES</t>
  </si>
  <si>
    <t>277.118.728-01</t>
  </si>
  <si>
    <t>01003384-5</t>
  </si>
  <si>
    <t>MAILTON XAVIER LIMA</t>
  </si>
  <si>
    <t>002.975.643-07</t>
  </si>
  <si>
    <t>71319894-1</t>
  </si>
  <si>
    <t>RAFAEL SINGARETTI MORENO</t>
  </si>
  <si>
    <t>330.168.398-30</t>
  </si>
  <si>
    <t>CLAYTON JOSE ROTTA</t>
  </si>
  <si>
    <t>625.093.572-04</t>
  </si>
  <si>
    <t>PABLO FELLIPE GERHARDT DA SILVA</t>
  </si>
  <si>
    <t>103.147.796-98</t>
  </si>
  <si>
    <t>71030401-5</t>
  </si>
  <si>
    <t>ROSALVO SOARES BATISTA</t>
  </si>
  <si>
    <t>041.213.006-88</t>
  </si>
  <si>
    <t>01095604-8</t>
  </si>
  <si>
    <t>ANDERSON JOSE GIRAO</t>
  </si>
  <si>
    <t>291.512.318-75</t>
  </si>
  <si>
    <t>71001413-4</t>
  </si>
  <si>
    <t>ADRIANA CACADOR GAVINHO</t>
  </si>
  <si>
    <t>939.141.997-68</t>
  </si>
  <si>
    <t>GUSTAVO LEANDRO SOARES</t>
  </si>
  <si>
    <t>181.158.678-37</t>
  </si>
  <si>
    <t>JULIO CESAR RICCO</t>
  </si>
  <si>
    <t>252.851.618-51</t>
  </si>
  <si>
    <t>71316857-0</t>
  </si>
  <si>
    <t>TAINA FERNANDA DOS SANTOS</t>
  </si>
  <si>
    <t>341.883.188-56</t>
  </si>
  <si>
    <t>01051101-0</t>
  </si>
  <si>
    <t>CLAUDIO DONISETE INOCENTINI</t>
  </si>
  <si>
    <t>057.054.418-19</t>
  </si>
  <si>
    <t>HEBERT CLEUDSON RIBEIRO</t>
  </si>
  <si>
    <t>013.069.476-26</t>
  </si>
  <si>
    <t>00071345810-9</t>
  </si>
  <si>
    <t>JOSE ARIMATEIA ALVES DE ASSIS JUNIOR</t>
  </si>
  <si>
    <t>010.294.333-80</t>
  </si>
  <si>
    <t>00071023693-5</t>
  </si>
  <si>
    <t>EDIVANO DIAS DE SOUZA</t>
  </si>
  <si>
    <t>306.233.108-99</t>
  </si>
  <si>
    <t>00071005521-9</t>
  </si>
  <si>
    <t>CLEBER FERNANDES SOARES</t>
  </si>
  <si>
    <t>915.335.706-04</t>
  </si>
  <si>
    <t>00071346888-5</t>
  </si>
  <si>
    <t>RICARDO DE SOUSA RODRIGUES</t>
  </si>
  <si>
    <t>045.324.886-13</t>
  </si>
  <si>
    <t>00071319206-6</t>
  </si>
  <si>
    <t>SERGIO ALVES MOREIRA</t>
  </si>
  <si>
    <t>632.383.226-72</t>
  </si>
  <si>
    <t>01020717-9</t>
  </si>
  <si>
    <t>DAVIDSON FRANCISCO ALVES</t>
  </si>
  <si>
    <t>045.643.796-74</t>
  </si>
  <si>
    <t>71306245-7</t>
  </si>
  <si>
    <t>ADILSON JULIO XAVIER</t>
  </si>
  <si>
    <t>913.224.996-91</t>
  </si>
  <si>
    <t>00071346892-6</t>
  </si>
  <si>
    <t>MARCELO RIBEIRO DO NASCIMENTO</t>
  </si>
  <si>
    <t>035.598.536-56</t>
  </si>
  <si>
    <t>01091188-7</t>
  </si>
  <si>
    <t>FRANCISCO LINDEMBERG RODRIGUES DE LIMA</t>
  </si>
  <si>
    <t>011.611.443-66</t>
  </si>
  <si>
    <t>00071021570-3</t>
  </si>
  <si>
    <t>GUILHERME FERREIRA DA SILVA</t>
  </si>
  <si>
    <t>353.328.338-06</t>
  </si>
  <si>
    <t>01054236-1</t>
  </si>
  <si>
    <t>LUANA CRISTINA DOS SANTOS CREMASCO</t>
  </si>
  <si>
    <t>383.283.258-02</t>
  </si>
  <si>
    <t>00071317150-3</t>
  </si>
  <si>
    <t>GUILHERME PORTO DOS SANTOS</t>
  </si>
  <si>
    <t>407.069.118-90</t>
  </si>
  <si>
    <t>0007104931-27</t>
  </si>
  <si>
    <t>WILLES MARTINS DE ARAUJO</t>
  </si>
  <si>
    <t>440.037.878-03</t>
  </si>
  <si>
    <t>01031628-7</t>
  </si>
  <si>
    <t>MAX NEVILLE ALVES DE ANDRADE</t>
  </si>
  <si>
    <t>333.152.278-37</t>
  </si>
  <si>
    <t>01030827-4</t>
  </si>
  <si>
    <t>JESUS MANOEL OLIVEIRA JARDIM</t>
  </si>
  <si>
    <t>848.596.366-00</t>
  </si>
  <si>
    <t>0007134725-41</t>
  </si>
  <si>
    <t>MARILSON ALVES LEITE</t>
  </si>
  <si>
    <t>889.364.735-49</t>
  </si>
  <si>
    <t>71316106-2</t>
  </si>
  <si>
    <t>LEANDRO RODRIGUES BORGES</t>
  </si>
  <si>
    <t>039.011.596-73</t>
  </si>
  <si>
    <t>00071347696-1</t>
  </si>
  <si>
    <t>LUIS FERNANDO DAVEIRO MARIN</t>
  </si>
  <si>
    <t>231.028.518-86</t>
  </si>
  <si>
    <t>01090537-7</t>
  </si>
  <si>
    <t>LUIZ CARLOS SOUZA DE OLIVEIRA</t>
  </si>
  <si>
    <t>412.133.308-07</t>
  </si>
  <si>
    <t>01046715-4</t>
  </si>
  <si>
    <t>DANIEL DE SOUZA TOMAS</t>
  </si>
  <si>
    <t>258.561.878-14</t>
  </si>
  <si>
    <t>01051165-5</t>
  </si>
  <si>
    <t>CARLOS ANTONIO MESQUITA JUNIOR</t>
  </si>
  <si>
    <t>735.310.656-53</t>
  </si>
  <si>
    <t>00071311073-4</t>
  </si>
  <si>
    <t>PAULO ROBERTO BATISTA MOTTA</t>
  </si>
  <si>
    <t>029.491.406-45</t>
  </si>
  <si>
    <t>00071013244-2</t>
  </si>
  <si>
    <t>WEVERSON GUIMARÃES PIMENTA</t>
  </si>
  <si>
    <t>666.841.376-53</t>
  </si>
  <si>
    <t>00071013232-5</t>
  </si>
  <si>
    <t>EDUARDO BRASIL FERREIRA</t>
  </si>
  <si>
    <t>056.747.686-33</t>
  </si>
  <si>
    <t>00071308887-7</t>
  </si>
  <si>
    <t>GEOVANE DOS SANTOS FERREIRA</t>
  </si>
  <si>
    <t>030.582.266-75</t>
  </si>
  <si>
    <t>00071313438-5</t>
  </si>
  <si>
    <t>PAULO ESTEVÃO DE SOUZA GOMES FERREIRA</t>
  </si>
  <si>
    <t>014.317.436-31</t>
  </si>
  <si>
    <t>01085612-6</t>
  </si>
  <si>
    <t>WANILSON GERALDO SILVA</t>
  </si>
  <si>
    <t>882.069.396-87</t>
  </si>
  <si>
    <t>00071013235-6</t>
  </si>
  <si>
    <t>WELTON CARLOS DA SILVA</t>
  </si>
  <si>
    <t>033.348.546-71</t>
  </si>
  <si>
    <t>71012547-2</t>
  </si>
  <si>
    <t>VICTOR CESAR RODRIGUES ARAUJO</t>
  </si>
  <si>
    <t>030.341.926-14</t>
  </si>
  <si>
    <t>71311254-7</t>
  </si>
  <si>
    <t>AMARILDO DOS SANTOS FERREIRA</t>
  </si>
  <si>
    <t>030.289.826-33</t>
  </si>
  <si>
    <t>00071317786-4</t>
  </si>
  <si>
    <t>ANTONIO MOISES DE AVILA</t>
  </si>
  <si>
    <t>033.219.456-65</t>
  </si>
  <si>
    <t>00071347988-5</t>
  </si>
  <si>
    <t>NEIDE APARECIDA FIOROTO DA SILVA</t>
  </si>
  <si>
    <t>196.431.128-45</t>
  </si>
  <si>
    <t>71002320-0</t>
  </si>
  <si>
    <t>JANIEL DOS SANTOS</t>
  </si>
  <si>
    <t>106.157.164-58</t>
  </si>
  <si>
    <t>01019936-7</t>
  </si>
  <si>
    <t>ELIZER CLAUDEMIR ALVES MOREIRA</t>
  </si>
  <si>
    <t>112.840.928-36</t>
  </si>
  <si>
    <t>FELIPE MASSARI DE OLIVEIRA</t>
  </si>
  <si>
    <t>449.900.408-05</t>
  </si>
  <si>
    <t>00071015839-6</t>
  </si>
  <si>
    <t>HELDER EMMANUEL LEITE ALVES</t>
  </si>
  <si>
    <t>034.322.255-80</t>
  </si>
  <si>
    <t>BANCO INTER</t>
  </si>
  <si>
    <t>4879960-2</t>
  </si>
  <si>
    <t>ANA KARLA GONCALVES MARQUES</t>
  </si>
  <si>
    <t>494.234.603-72</t>
  </si>
  <si>
    <t>01041957-1</t>
  </si>
  <si>
    <t>BRUNA MEIRA FEITOSA</t>
  </si>
  <si>
    <t>103.016.886-56</t>
  </si>
  <si>
    <t>ICARO DANTAS DE MELLO FONSECA</t>
  </si>
  <si>
    <t>124.297.377-01</t>
  </si>
  <si>
    <t>46256-X</t>
  </si>
  <si>
    <t>ISABELA CRISTINA CRUZ</t>
  </si>
  <si>
    <t>395.738.298-00</t>
  </si>
  <si>
    <t>01006526-2</t>
  </si>
  <si>
    <t>JOSE GUSTAVO SOBREIRA DE OLIVEIRA</t>
  </si>
  <si>
    <t>309.371.058-80</t>
  </si>
  <si>
    <t>01090879-6</t>
  </si>
  <si>
    <t>JULIANA DOS SANTOS TROVA</t>
  </si>
  <si>
    <t>417.814.318-25</t>
  </si>
  <si>
    <t>16999356-8</t>
  </si>
  <si>
    <t>LAURA RIBEIRO CANHADAS</t>
  </si>
  <si>
    <t>339.436.288-09</t>
  </si>
  <si>
    <t>0001044920-4</t>
  </si>
  <si>
    <t>MARINA AMATO DEFELIPPE</t>
  </si>
  <si>
    <t>099.891.216-64</t>
  </si>
  <si>
    <t>37850-0</t>
  </si>
  <si>
    <t>CASSIA RAFAELA LEAO DE BRITO</t>
  </si>
  <si>
    <t>067.631.126-10</t>
  </si>
  <si>
    <t>CECILIA SANTOS MONTEIRO</t>
  </si>
  <si>
    <t>094.424.496-30</t>
  </si>
  <si>
    <t>77564309-6</t>
  </si>
  <si>
    <t>DAIANY MEDEIROS SCHIRMER</t>
  </si>
  <si>
    <t>009.901.960-46</t>
  </si>
  <si>
    <t>01040427-0</t>
  </si>
  <si>
    <t>VINICIUS AUGUSTO RADTKE</t>
  </si>
  <si>
    <t>003.510.110-56</t>
  </si>
  <si>
    <t>62300-8</t>
  </si>
  <si>
    <t>DANIELA BERTI DE MELO SILVA</t>
  </si>
  <si>
    <t>265.926.158-00</t>
  </si>
  <si>
    <t>DANIELLA GIMENEZ CANIATO</t>
  </si>
  <si>
    <t>381.058.728-11</t>
  </si>
  <si>
    <t>0000021893-6</t>
  </si>
  <si>
    <t>WASHINGTON GOMES DE ARAUJO</t>
  </si>
  <si>
    <t>225.489.568-06</t>
  </si>
  <si>
    <t>35750-7</t>
  </si>
  <si>
    <t>PAULA SAVIOLI SILVEIRA</t>
  </si>
  <si>
    <t>363.198.098-17</t>
  </si>
  <si>
    <t>0000019440-9</t>
  </si>
  <si>
    <t>REINALDO ROCHA DE MELO</t>
  </si>
  <si>
    <t>847.196.643-34</t>
  </si>
  <si>
    <t>655 - BANCO VOTORANTIM</t>
  </si>
  <si>
    <t>1016988-1</t>
  </si>
  <si>
    <t>RAQUEL CUNHA RENNO</t>
  </si>
  <si>
    <t>077.792.346-73</t>
  </si>
  <si>
    <t>RODRIGO TADASHI MARTINES</t>
  </si>
  <si>
    <t>163.607.848-66</t>
  </si>
  <si>
    <t>11522-3</t>
  </si>
  <si>
    <t>TATIANE CAROLINA PASCHOAL PECANHA</t>
  </si>
  <si>
    <t>320.768.378-92</t>
  </si>
  <si>
    <t>0000160671-9</t>
  </si>
  <si>
    <t>DIANA CIBELE SILVA DOS SANTOS</t>
  </si>
  <si>
    <t>772.834.062-04</t>
  </si>
  <si>
    <t>0000000636-5</t>
  </si>
  <si>
    <t>EMILIO LOPES JUNIOR</t>
  </si>
  <si>
    <t>089.424.858-80</t>
  </si>
  <si>
    <t>0000026478-6</t>
  </si>
  <si>
    <t>DIEGO GEHRKE PISTOIA</t>
  </si>
  <si>
    <t>026.792.030-03</t>
  </si>
  <si>
    <t>0000075626-1</t>
  </si>
  <si>
    <t>FABIO ANDRES RIBEIRA BARBERY</t>
  </si>
  <si>
    <t>409.832.238-23</t>
  </si>
  <si>
    <t>0001077998-3</t>
  </si>
  <si>
    <t>FERNANDA DALAPICULA AMORIM</t>
  </si>
  <si>
    <t>129.375.817-57</t>
  </si>
  <si>
    <t>01096170-7</t>
  </si>
  <si>
    <t>GUSTAVO GUIMARAES BARRETO ALVES</t>
  </si>
  <si>
    <t>027.374.043-12</t>
  </si>
  <si>
    <t>0001001773-6</t>
  </si>
  <si>
    <t>NELSON FEDERICO REYNAGA SALAZAR</t>
  </si>
  <si>
    <t>222.831.138-30</t>
  </si>
  <si>
    <t>0000334934-9</t>
  </si>
  <si>
    <t>BRUNO RICARDO PEREIRA MARCAL</t>
  </si>
  <si>
    <t>121.684.256-63</t>
  </si>
  <si>
    <t>01097617-1</t>
  </si>
  <si>
    <t>FRANCISCO EDMAR DE OLIVEIRA</t>
  </si>
  <si>
    <t>484.565.433-49</t>
  </si>
  <si>
    <t>71027740-0</t>
  </si>
  <si>
    <t>RAQUEL PERLES DA SILVA REVELI</t>
  </si>
  <si>
    <t>353.222.948-05</t>
  </si>
  <si>
    <t>0001084594-3</t>
  </si>
  <si>
    <t>VICTOR HUGO MELLO</t>
  </si>
  <si>
    <t>650.353.723-91</t>
  </si>
  <si>
    <t>0071013821-8</t>
  </si>
  <si>
    <t>ANA FLAVIA BUSQUILHA</t>
  </si>
  <si>
    <t>303.012.308-11</t>
  </si>
  <si>
    <t>0001094515-5</t>
  </si>
  <si>
    <t>ROOSEVELT FERREIRA DA FONSECA</t>
  </si>
  <si>
    <t>695.026.923-49</t>
  </si>
  <si>
    <t>0001089088-4</t>
  </si>
  <si>
    <t>ANTONIO EDSON DA COSTA JUNIOR</t>
  </si>
  <si>
    <t>042.274.583-90</t>
  </si>
  <si>
    <t>01060905-3</t>
  </si>
  <si>
    <t>LEANDRO CESAR DE CARVALHO</t>
  </si>
  <si>
    <t>051.752.526-74</t>
  </si>
  <si>
    <t>00071350221-5</t>
  </si>
  <si>
    <t>WASHINGTON LUIS SILVA</t>
  </si>
  <si>
    <t>002.351.396-96</t>
  </si>
  <si>
    <t>00071350146-5</t>
  </si>
  <si>
    <t>JOSE CARLOS SOARES DE ALMEIDA</t>
  </si>
  <si>
    <t>777.346.106-68</t>
  </si>
  <si>
    <t>00071350145-8</t>
  </si>
  <si>
    <t>GABRIELLA ABRAMO BRIGATTO</t>
  </si>
  <si>
    <t>395.024.968-09</t>
  </si>
  <si>
    <t>01004798-0</t>
  </si>
  <si>
    <t>MAILA DE CASTRO CABRAL</t>
  </si>
  <si>
    <t>419.736.418-01</t>
  </si>
  <si>
    <t>01094193-3</t>
  </si>
  <si>
    <t>FABIO GUSTAVO SILVA DE LIMA</t>
  </si>
  <si>
    <t>421.549.908-94</t>
  </si>
  <si>
    <t>01017592-5</t>
  </si>
  <si>
    <t>JOHNNY FRANCIS DE MELLO SINGH</t>
  </si>
  <si>
    <t>352.678.188-52</t>
  </si>
  <si>
    <t>00071020912-7</t>
  </si>
  <si>
    <t>WAGNO JULIAN DOS SANTOS PEREIRA</t>
  </si>
  <si>
    <t>705.976.916-14</t>
  </si>
  <si>
    <t>00071349990-0</t>
  </si>
  <si>
    <t>PABLO RAMOS COBO FILHO</t>
  </si>
  <si>
    <t>864.991.816-68</t>
  </si>
  <si>
    <t>00071015156-6</t>
  </si>
  <si>
    <t>ISMAEL DA CRUZ GONCALVES</t>
  </si>
  <si>
    <t>039.340.136-78</t>
  </si>
  <si>
    <t>01009994-2</t>
  </si>
  <si>
    <t>FABIO FRANCISCO AMARAL</t>
  </si>
  <si>
    <t>000.037.856-96</t>
  </si>
  <si>
    <t>00071323072-7</t>
  </si>
  <si>
    <t>LEDA MARIA AMBROSIO</t>
  </si>
  <si>
    <t>257.807.388-07</t>
  </si>
  <si>
    <t>00071010592-6</t>
  </si>
  <si>
    <t>MARCELO JOSE DOS SANTOS JUNIOR</t>
  </si>
  <si>
    <t>340.838.118-62</t>
  </si>
  <si>
    <t>00071014512-1</t>
  </si>
  <si>
    <t>WILLIAM DA SILVA FERNANDES</t>
  </si>
  <si>
    <t>051.169.116-59</t>
  </si>
  <si>
    <t>00071351102-4</t>
  </si>
  <si>
    <t>MANOEL JOAQUIM DOS SANTOS FILHO</t>
  </si>
  <si>
    <t>009.490.246-19</t>
  </si>
  <si>
    <t>00071351091-3</t>
  </si>
  <si>
    <t>WANDERSON DIAS ANGELICA</t>
  </si>
  <si>
    <t>044.529.966-55</t>
  </si>
  <si>
    <t>00071351267-8</t>
  </si>
  <si>
    <t>CYNTHIA HELENA BARRETO BRUNELLI PARPINELLI</t>
  </si>
  <si>
    <t>248.313.038-01</t>
  </si>
  <si>
    <t>00071021100-1</t>
  </si>
  <si>
    <t>IGOR HENRIQUE DE OLIVEIRA VIANA</t>
  </si>
  <si>
    <t>034.817.893-00</t>
  </si>
  <si>
    <t>71341994-8</t>
  </si>
  <si>
    <t>RODRIGO DE MORAIS LIMA</t>
  </si>
  <si>
    <t>040.158.753-38</t>
  </si>
  <si>
    <t>00071008248-2</t>
  </si>
  <si>
    <t>LUIZ HENRIQUE BOTELHO</t>
  </si>
  <si>
    <t>412.165.358-09</t>
  </si>
  <si>
    <t>00071021195-3</t>
  </si>
  <si>
    <t>ANGELO EFIGENIO ALVES RODRIGUES</t>
  </si>
  <si>
    <t>812.137.786-20</t>
  </si>
  <si>
    <t>71305428-5</t>
  </si>
  <si>
    <t>ALEXANDRO ROGERIO DE ASSIS DA SILVA</t>
  </si>
  <si>
    <t>044.538.476-02</t>
  </si>
  <si>
    <t>00071351583-9</t>
  </si>
  <si>
    <t>FELIPE CARLOS DIAS</t>
  </si>
  <si>
    <t>392.638.038-11</t>
  </si>
  <si>
    <t>00071311642-7</t>
  </si>
  <si>
    <t>EFIGENIO ALEXANDRE MOREIRA</t>
  </si>
  <si>
    <t>046.205.916-29</t>
  </si>
  <si>
    <t>00071351584-6</t>
  </si>
  <si>
    <t>HAROLDO GONCALVES MARTINS</t>
  </si>
  <si>
    <t>915.321.406-49</t>
  </si>
  <si>
    <t>00071352128-1</t>
  </si>
  <si>
    <t>MARCELO WAGNER BOTELHO FENDLER</t>
  </si>
  <si>
    <t>875.382.376-15</t>
  </si>
  <si>
    <t>01077435-0</t>
  </si>
  <si>
    <t>ADILSON MAGALHAES ZENITH JUNIOR</t>
  </si>
  <si>
    <t>056.710.536-92</t>
  </si>
  <si>
    <t>00071351897-3</t>
  </si>
  <si>
    <t>JOSE FILIPE ARAUJO DE OLIVEIRA</t>
  </si>
  <si>
    <t>116.913.086-09</t>
  </si>
  <si>
    <t>00071352000-8</t>
  </si>
  <si>
    <t>EVERTON EUSTAQUIO FERREIRA</t>
  </si>
  <si>
    <t>071.280.286-09</t>
  </si>
  <si>
    <t>00071352206-2</t>
  </si>
  <si>
    <t>JONATHAN MARQUES</t>
  </si>
  <si>
    <t>094.931.376-94</t>
  </si>
  <si>
    <t>71352245-7</t>
  </si>
  <si>
    <t>DAVI MARCOS SOUZA DINIZ</t>
  </si>
  <si>
    <t>069.495.536-17</t>
  </si>
  <si>
    <t>00071352299-0</t>
  </si>
  <si>
    <t>FABIANO MACHADO BRAZ</t>
  </si>
  <si>
    <t>009.489.216-41</t>
  </si>
  <si>
    <t>00071352282-8</t>
  </si>
  <si>
    <t>IGOR AUGUSTO DE SOUZA</t>
  </si>
  <si>
    <t>016.390.416-21</t>
  </si>
  <si>
    <t>01013323-4</t>
  </si>
  <si>
    <t>KASSIO ALVES DA SILVA</t>
  </si>
  <si>
    <t>018.614.323-05</t>
  </si>
  <si>
    <t>00071030340-0</t>
  </si>
  <si>
    <t>ROMULO BATISTA RODRIGUES</t>
  </si>
  <si>
    <t>044.372.226-95</t>
  </si>
  <si>
    <t>00071352539-5</t>
  </si>
  <si>
    <t>DANIELE MARCAL DOS SANTOS</t>
  </si>
  <si>
    <t>413.745.698-44</t>
  </si>
  <si>
    <t>00071010970-0</t>
  </si>
  <si>
    <t>RAFAELA DO VALE RIZZO</t>
  </si>
  <si>
    <t>380.169.328-78</t>
  </si>
  <si>
    <t>71026249-9</t>
  </si>
  <si>
    <t>RODRIGO ELIAS LIMA</t>
  </si>
  <si>
    <t>935.700.666-49</t>
  </si>
  <si>
    <t>00071352867-3</t>
  </si>
  <si>
    <t>JULIANA GIACON DE ANDRADE</t>
  </si>
  <si>
    <t>357.106.978-18</t>
  </si>
  <si>
    <t>00071311960-2</t>
  </si>
  <si>
    <t>FRANCISCO ROBERTO VIANA DE SOUZA</t>
  </si>
  <si>
    <t>061.595.336-06</t>
  </si>
  <si>
    <t>00071324188-2</t>
  </si>
  <si>
    <t>IGOR BARROSO ALMEIDA DUARTE</t>
  </si>
  <si>
    <t>053.105.016-57</t>
  </si>
  <si>
    <t>00071324181-3</t>
  </si>
  <si>
    <t>ENIVALDO CARLOS DE OLIVEIRA</t>
  </si>
  <si>
    <t>681.785.146-72</t>
  </si>
  <si>
    <t>00071016875-1</t>
  </si>
  <si>
    <t>ANTONIO GUILHERME BEZERRA DE MELO</t>
  </si>
  <si>
    <t>070.908.083-27</t>
  </si>
  <si>
    <t>01082290-1</t>
  </si>
  <si>
    <t>JOSE EDMILSON ARAUJO RODRIGUES</t>
  </si>
  <si>
    <t>066.896.573-88</t>
  </si>
  <si>
    <t>01001761-0</t>
  </si>
  <si>
    <t>FABIO JUNIO BENTO ALVES</t>
  </si>
  <si>
    <t>469.317.848-97</t>
  </si>
  <si>
    <t>00071015421-5</t>
  </si>
  <si>
    <t>THAYANE DE SOUZA AZEVEDO</t>
  </si>
  <si>
    <t>455.972.638-89</t>
  </si>
  <si>
    <t>71308237-1</t>
  </si>
  <si>
    <t>APARECIDA DE FATIMA MANZONI</t>
  </si>
  <si>
    <t>292.728.138-67</t>
  </si>
  <si>
    <t>01045689-3</t>
  </si>
  <si>
    <t>ROBINSON PEREIRA ESTEVAM</t>
  </si>
  <si>
    <t>874.981.626-87</t>
  </si>
  <si>
    <t>00071353620-9</t>
  </si>
  <si>
    <t>CLAUDIO LUCIO MOURA</t>
  </si>
  <si>
    <t>006.535.016-25</t>
  </si>
  <si>
    <t>00071353509-5</t>
  </si>
  <si>
    <t>FLAVIO FERNANDES DA SILVA</t>
  </si>
  <si>
    <t>069.820.296-11</t>
  </si>
  <si>
    <t>00071353875-1</t>
  </si>
  <si>
    <t>RAQUEL DE OLIVEIRA GOMES</t>
  </si>
  <si>
    <t>615.224.783-70</t>
  </si>
  <si>
    <t>01037290-6</t>
  </si>
  <si>
    <t>RONALDO ANTONIO DA SILVA</t>
  </si>
  <si>
    <t>145.424.338-46</t>
  </si>
  <si>
    <t>00071017964-9</t>
  </si>
  <si>
    <t>MICHELLE CRISTINA MARIANO DE MELLO</t>
  </si>
  <si>
    <t>011.623.465-23</t>
  </si>
  <si>
    <t>01024046-3</t>
  </si>
  <si>
    <t>LUCAS DE CASTRO NASCIMENTO</t>
  </si>
  <si>
    <t>489.974.268-18</t>
  </si>
  <si>
    <t>00071011521-7</t>
  </si>
  <si>
    <t>IZABELLA DA SILVA ILIO</t>
  </si>
  <si>
    <t>595.487.298-81</t>
  </si>
  <si>
    <t>00071006897-2</t>
  </si>
  <si>
    <t>VITORIA LAURA RODRIGUES ALVES FERREIRA</t>
  </si>
  <si>
    <t>514.470.628-25</t>
  </si>
  <si>
    <t>00071032644-9</t>
  </si>
  <si>
    <t>MARIA CLARA EMIDIO E DAMASCENO</t>
  </si>
  <si>
    <t>519.567.048-09</t>
  </si>
  <si>
    <t>00071011367-9</t>
  </si>
  <si>
    <t>YASMIN FLAVIANNE BOTELHO GOUVEA</t>
  </si>
  <si>
    <t>386.452.228-50</t>
  </si>
  <si>
    <t>00071312261-1</t>
  </si>
  <si>
    <t>ALEXANDRA DE CASSIA LOPES DA COSTA</t>
  </si>
  <si>
    <t>573.604.798-51</t>
  </si>
  <si>
    <t>00071011368-6</t>
  </si>
  <si>
    <t>DANIEL DE ARAUJO ALVES</t>
  </si>
  <si>
    <t>013.536.786-79</t>
  </si>
  <si>
    <t>00071353806-7</t>
  </si>
  <si>
    <t>MARCELO DE OLIVEIRA SOUZA</t>
  </si>
  <si>
    <t>280.800.458-36</t>
  </si>
  <si>
    <t>02003724-4</t>
  </si>
  <si>
    <t>VICTOR HUGO FURQUIM DE PASCHOAL</t>
  </si>
  <si>
    <t>412.357.218-92</t>
  </si>
  <si>
    <t>00071312266-6</t>
  </si>
  <si>
    <t>LUANA APARECIDA IZIDORO</t>
  </si>
  <si>
    <t>448.442.088-02</t>
  </si>
  <si>
    <t>00071312326-5</t>
  </si>
  <si>
    <t>JESSICA HELENA DE OLIVEIRA TOLEDO MOREIRA</t>
  </si>
  <si>
    <t>402.978.358-90</t>
  </si>
  <si>
    <t>00071018204-3</t>
  </si>
  <si>
    <t>FRANCIENE DOS SANTOS SOUZA</t>
  </si>
  <si>
    <t>381.613.148-45</t>
  </si>
  <si>
    <t>00071312314-8</t>
  </si>
  <si>
    <t>NAYARA GOMES GONCALVES</t>
  </si>
  <si>
    <t>228.120.858-35</t>
  </si>
  <si>
    <t>00071056529-1</t>
  </si>
  <si>
    <t>ANDERSON LUIZ DANTAS</t>
  </si>
  <si>
    <t>864.693.556-68</t>
  </si>
  <si>
    <t>00071347808-0</t>
  </si>
  <si>
    <t>SILVIO HENRIQUE DE OLIVEIRA</t>
  </si>
  <si>
    <t>427.838.638-98</t>
  </si>
  <si>
    <t>00071325932-1</t>
  </si>
  <si>
    <t>CRISTIANO HORACIO DAS GRACAS</t>
  </si>
  <si>
    <t>094.988.516-97</t>
  </si>
  <si>
    <t>00071347928-7</t>
  </si>
  <si>
    <t>JULIO BEZERRA DA SILVA</t>
  </si>
  <si>
    <t>664.282.033-91</t>
  </si>
  <si>
    <t>00071326128-1</t>
  </si>
  <si>
    <t>ANDRE LUIS RODRIGUES</t>
  </si>
  <si>
    <t>287.475.648-22</t>
  </si>
  <si>
    <t>01010109-0</t>
  </si>
  <si>
    <t>FRANCISCO PAULO BARROS DE SOUZA</t>
  </si>
  <si>
    <t>458.708.883-87</t>
  </si>
  <si>
    <t>00071016026-2</t>
  </si>
  <si>
    <t>HELBER ALVES DE OLIVEIRA</t>
  </si>
  <si>
    <t>484.881.188-05</t>
  </si>
  <si>
    <t>00071314402-3</t>
  </si>
  <si>
    <t>FERNANDO SILVA</t>
  </si>
  <si>
    <t>285.620.958-00</t>
  </si>
  <si>
    <t>00071022494-8</t>
  </si>
  <si>
    <t>ANTONIO JOSE FERNANDES DE OLIVEIRA</t>
  </si>
  <si>
    <t>259.722.943-20</t>
  </si>
  <si>
    <t>02010134-1</t>
  </si>
  <si>
    <t>WLIANOV MOUTA AGUIAR</t>
  </si>
  <si>
    <t>427.002.053-91</t>
  </si>
  <si>
    <t>00071306023-8</t>
  </si>
  <si>
    <t>DANILO RICARDO LAUREANO</t>
  </si>
  <si>
    <t>310.030.458-63</t>
  </si>
  <si>
    <t>01003046-0</t>
  </si>
  <si>
    <t>LETICIA DE OLIVEIRA LACERDA</t>
  </si>
  <si>
    <t>493.889.988-47</t>
  </si>
  <si>
    <t>00071057617-4</t>
  </si>
  <si>
    <t>BRUNO KENNEDY VIEIRA DA MOTA</t>
  </si>
  <si>
    <t>700.344.746-09</t>
  </si>
  <si>
    <t>00071009971-9</t>
  </si>
  <si>
    <t>FERNANDO BATISTON</t>
  </si>
  <si>
    <t>462.518.088-02</t>
  </si>
  <si>
    <t>0071007663-0</t>
  </si>
  <si>
    <t>NAOMI COSTA DE SOUZA</t>
  </si>
  <si>
    <t>506.473.798-05</t>
  </si>
  <si>
    <t>00071015707-4</t>
  </si>
  <si>
    <t>ANA VITORIA GONCALVES MOURA</t>
  </si>
  <si>
    <t>450.464.728-13</t>
  </si>
  <si>
    <t>00071057832-7</t>
  </si>
  <si>
    <t>JOSE RENATO MAXIMIANO</t>
  </si>
  <si>
    <t>033.849.466-93</t>
  </si>
  <si>
    <t>00071048482-8</t>
  </si>
  <si>
    <t>EDSON ROCHA</t>
  </si>
  <si>
    <t>621.650.546-72</t>
  </si>
  <si>
    <t>00071048523-8</t>
  </si>
  <si>
    <t>ALEXANDRE RIBEIRO DA SILVA</t>
  </si>
  <si>
    <t>122.472.258-29</t>
  </si>
  <si>
    <t>01085774-0</t>
  </si>
  <si>
    <t>MARIA ZILDA SOLDI NASCIMENTO</t>
  </si>
  <si>
    <t>438.886.208-80</t>
  </si>
  <si>
    <t>01023225-7</t>
  </si>
  <si>
    <t>JAQUELINE VITORIA DOS SANTOS CRISTIANO</t>
  </si>
  <si>
    <t>369.258.238-27</t>
  </si>
  <si>
    <t>01055801-2</t>
  </si>
  <si>
    <t>MARCELA ROBERTA ATILIO DA SILVA</t>
  </si>
  <si>
    <t>424.563.998-97</t>
  </si>
  <si>
    <t>00071008389-7</t>
  </si>
  <si>
    <t>THALIA DE SOUZA FAVARO</t>
  </si>
  <si>
    <t>459.298.348-30</t>
  </si>
  <si>
    <t>00071027658-8</t>
  </si>
  <si>
    <t>RENAN LUCAS DIAS GABRIEL</t>
  </si>
  <si>
    <t>415.569.888-93</t>
  </si>
  <si>
    <t>00001029251-5</t>
  </si>
  <si>
    <t>LUCAS JASON RODRIGUES PEREIRA</t>
  </si>
  <si>
    <t>432.271.218-59</t>
  </si>
  <si>
    <t>01047313-5</t>
  </si>
  <si>
    <t>LEANDRO BARBOSA DA SILVA</t>
  </si>
  <si>
    <t>014.595.146-45</t>
  </si>
  <si>
    <t>00071356057-8</t>
  </si>
  <si>
    <t>RUTI CARVALHO DA SILVA</t>
  </si>
  <si>
    <t>403.621.798-40</t>
  </si>
  <si>
    <t>01010998-0</t>
  </si>
  <si>
    <t>LEANDRO EUCLIDES FERREIRA DA SILVA</t>
  </si>
  <si>
    <t>285.009.648-20</t>
  </si>
  <si>
    <t>01017073-9</t>
  </si>
  <si>
    <t>ALEXANDRE FERREIRA DA SILVA</t>
  </si>
  <si>
    <t>ALESSANDRA LIMA VALVERDE</t>
  </si>
  <si>
    <t>308.427.998-50</t>
  </si>
  <si>
    <t>01052094-2</t>
  </si>
  <si>
    <t>BIANCA MOREIRA CANO</t>
  </si>
  <si>
    <t>423.409.498-66</t>
  </si>
  <si>
    <t>00071011371-0</t>
  </si>
  <si>
    <t>DANIEL BARBOSA DA CUNHA</t>
  </si>
  <si>
    <t>439.485.138-64</t>
  </si>
  <si>
    <t>00071056223-6</t>
  </si>
  <si>
    <t>ISABELLI FERREIRA MARTINS DE MORAIS</t>
  </si>
  <si>
    <t>547.268.028-01</t>
  </si>
  <si>
    <t>00071016829-4</t>
  </si>
  <si>
    <t>GIOVANNA SANTOS MOREIRA</t>
  </si>
  <si>
    <t>503.668.178-92</t>
  </si>
  <si>
    <t>00071018757-4</t>
  </si>
  <si>
    <t>MARIANA GHESA DOS SANTOS</t>
  </si>
  <si>
    <t>548.352.948-07</t>
  </si>
  <si>
    <t>00071016625-4</t>
  </si>
  <si>
    <t>GIANCARLOS GARCIA</t>
  </si>
  <si>
    <t>346.269.758-79</t>
  </si>
  <si>
    <t>01007196-5</t>
  </si>
  <si>
    <t>RODRIGO SIMONATO BARBOZA</t>
  </si>
  <si>
    <t>342.810.428-57</t>
  </si>
  <si>
    <t>01082122-0</t>
  </si>
  <si>
    <t>MARCIO LEOPOLDO GREGORIO</t>
  </si>
  <si>
    <t>360.756.378-00</t>
  </si>
  <si>
    <t>02005598-7</t>
  </si>
  <si>
    <t>LUCAS GINO PAULISTA</t>
  </si>
  <si>
    <t>404.565.988-98</t>
  </si>
  <si>
    <t>01032450-7</t>
  </si>
  <si>
    <t>JEFFERSON SANTOS DE SOUZA</t>
  </si>
  <si>
    <t>381.393.218-42</t>
  </si>
  <si>
    <t>01053108-6</t>
  </si>
  <si>
    <t>FLAVIA RIBEIRO BARBOSA</t>
  </si>
  <si>
    <t>285.238.628-38</t>
  </si>
  <si>
    <t>01086898-6</t>
  </si>
  <si>
    <t>BRUNA SOARES BORDIN</t>
  </si>
  <si>
    <t>447.512.808-05</t>
  </si>
  <si>
    <t>00071313340-8</t>
  </si>
  <si>
    <t>POLIANA LIMA DOS SANTOS MACHADO</t>
  </si>
  <si>
    <t>097.450.106-93</t>
  </si>
  <si>
    <t>01020578-6</t>
  </si>
  <si>
    <t>MARIANA APORTA GASPAR</t>
  </si>
  <si>
    <t>327.805.358-30</t>
  </si>
  <si>
    <t>JESIEL DE OLIVEIRA FRANCA</t>
  </si>
  <si>
    <t>226.624.468-03</t>
  </si>
  <si>
    <t>02026261-9</t>
  </si>
  <si>
    <t>AMANDA GONCALVES DE BRITO</t>
  </si>
  <si>
    <t>353.967.628-70</t>
  </si>
  <si>
    <t>01017342-5</t>
  </si>
  <si>
    <t>RONAN CORDEIRO SALES</t>
  </si>
  <si>
    <t>044.801.056-97</t>
  </si>
  <si>
    <t>00071357941-1</t>
  </si>
  <si>
    <t>MARIANA APARECIDA ALVES</t>
  </si>
  <si>
    <t>406.870.698-07</t>
  </si>
  <si>
    <t>01018081-5</t>
  </si>
  <si>
    <t>VICTOR HUGO DA SILVA CALIOPE</t>
  </si>
  <si>
    <t>393.129.333-53</t>
  </si>
  <si>
    <t>01009053-0</t>
  </si>
  <si>
    <t>CARLOS ALEXANDRE CRUZ FARIAS</t>
  </si>
  <si>
    <t>025.864.843-04</t>
  </si>
  <si>
    <t>01039602-6</t>
  </si>
  <si>
    <t>ELAINE CRISTINA SILVA DO CARMO</t>
  </si>
  <si>
    <t>094.908.276-73</t>
  </si>
  <si>
    <t>11456-4</t>
  </si>
  <si>
    <t>EDUARDO UKAWA</t>
  </si>
  <si>
    <t>268.657.258-24</t>
  </si>
  <si>
    <t>01049035-8</t>
  </si>
  <si>
    <t>REGINA SATHIKO UEHARA SALOMAO</t>
  </si>
  <si>
    <t>099.915.548-23</t>
  </si>
  <si>
    <t>530-4</t>
  </si>
  <si>
    <t>MAYARA RIBAS MENDES</t>
  </si>
  <si>
    <t>039.681.211-20</t>
  </si>
  <si>
    <t>4338798-5</t>
  </si>
  <si>
    <t>DANIELA VENTURA CARDOSO BUIJS</t>
  </si>
  <si>
    <t>179.480.178-28</t>
  </si>
  <si>
    <t>11539-8</t>
  </si>
  <si>
    <t>MAGNUS DOSA ACRAS</t>
  </si>
  <si>
    <t>135.730.668-79</t>
  </si>
  <si>
    <t>408184-6</t>
  </si>
  <si>
    <t>MARCELA CRISTINA DE OLIVEIRA</t>
  </si>
  <si>
    <t>257.648.068-36</t>
  </si>
  <si>
    <t>01001779-1</t>
  </si>
  <si>
    <t>JONATHAN HENRIQUE DA SILVA</t>
  </si>
  <si>
    <t>344.327.348-33</t>
  </si>
  <si>
    <t>01007922-0</t>
  </si>
  <si>
    <t>UILIAN VERLY DA SILVA</t>
  </si>
  <si>
    <t>022.406.393-69</t>
  </si>
  <si>
    <t>01038492-5</t>
  </si>
  <si>
    <t>VIVIANE CRISTINA PIRONELLI</t>
  </si>
  <si>
    <t>273.637.028-70</t>
  </si>
  <si>
    <t>01088642-9</t>
  </si>
  <si>
    <t>ANDREIA DE MATOS GOMES</t>
  </si>
  <si>
    <t>178.703.518-22</t>
  </si>
  <si>
    <t>01029599-7</t>
  </si>
  <si>
    <t>RENATA TAMIE AKAZAWA</t>
  </si>
  <si>
    <t>370.467.578-44</t>
  </si>
  <si>
    <t>8459-0</t>
  </si>
  <si>
    <t>JOAO VITOR DA MATTA TONIELLO</t>
  </si>
  <si>
    <t>473.885.338-42</t>
  </si>
  <si>
    <t>01037259-3</t>
  </si>
  <si>
    <t>NIASKARA DE SOUZA CAVALCANTE</t>
  </si>
  <si>
    <t>488.387.128-24</t>
  </si>
  <si>
    <t>00071322317-4</t>
  </si>
  <si>
    <t>KAMILE PEREIRA LOPES</t>
  </si>
  <si>
    <t>064.450.161-89</t>
  </si>
  <si>
    <t>00071011339-7</t>
  </si>
  <si>
    <t>LUIS FELIPE SOARES DOMINGOS</t>
  </si>
  <si>
    <t>020.894.046-47</t>
  </si>
  <si>
    <t>00071341695-0</t>
  </si>
  <si>
    <t>THIAGO MORETTI BALBERDE</t>
  </si>
  <si>
    <t>308.317.748-86</t>
  </si>
  <si>
    <t>ERIKA CRISTINA ENOKI</t>
  </si>
  <si>
    <t>159.975.068-60</t>
  </si>
  <si>
    <t>01025499-9</t>
  </si>
  <si>
    <t>LUCIANA PEREIRA DA SILVA</t>
  </si>
  <si>
    <t>483.174.398-44</t>
  </si>
  <si>
    <t>00071059722-1</t>
  </si>
  <si>
    <t>GUILHERME COSTA MENDONCA</t>
  </si>
  <si>
    <t>452.049.728-03</t>
  </si>
  <si>
    <t>00071017574-0</t>
  </si>
  <si>
    <t>GUILHERME CASTILHO PENTEADO DA SILVA</t>
  </si>
  <si>
    <t>478.328.978-64</t>
  </si>
  <si>
    <t>02028938-4</t>
  </si>
  <si>
    <t>LUIZ FERNANDO BRACIOLI</t>
  </si>
  <si>
    <t>343.904.838-11</t>
  </si>
  <si>
    <t>00071007994-1</t>
  </si>
  <si>
    <t>FABIO MATHEUS MOREIRA GALIANI</t>
  </si>
  <si>
    <t>499.342.848-04</t>
  </si>
  <si>
    <t>01019952-6</t>
  </si>
  <si>
    <t>NUBIA EMANUELLY GALANTE DOS SANTOS</t>
  </si>
  <si>
    <t>235.455.878-35</t>
  </si>
  <si>
    <t>02029033-9</t>
  </si>
  <si>
    <t>JOSE AUGUSTO DA SILVA CARVALHO</t>
  </si>
  <si>
    <t>489.974.168-55</t>
  </si>
  <si>
    <t>02001873-5</t>
  </si>
  <si>
    <t>RENATA CRISTINA ALVES DE ANDRADE</t>
  </si>
  <si>
    <t>403.755.188-86</t>
  </si>
  <si>
    <t>00071323071-6</t>
  </si>
  <si>
    <t>JONATHAS DOS SANTOS NOGUEIRA</t>
  </si>
  <si>
    <t>230.276.808-62</t>
  </si>
  <si>
    <t>01076452-5</t>
  </si>
  <si>
    <t>MARCELO HENRIQUE DE SOUSA SAID</t>
  </si>
  <si>
    <t>612.854.283-23</t>
  </si>
  <si>
    <t>02016576-3</t>
  </si>
  <si>
    <t>ROBERTO ROBERIO RODRIGUES LIMA SERPA</t>
  </si>
  <si>
    <t>665.848.763-49</t>
  </si>
  <si>
    <t>00071034127-7</t>
  </si>
  <si>
    <t>IVYSON ALEXANDRE CLEMENTINO</t>
  </si>
  <si>
    <t>604.923.563-51</t>
  </si>
  <si>
    <t>01016681-4</t>
  </si>
  <si>
    <t>VITOR DEARO SANTORO</t>
  </si>
  <si>
    <t>458.660.338-01</t>
  </si>
  <si>
    <t>01034995-7</t>
  </si>
  <si>
    <t>YAN GAGLIATO DA SILVA</t>
  </si>
  <si>
    <t>511.809.308-27</t>
  </si>
  <si>
    <t>00071008134-4</t>
  </si>
  <si>
    <t>JOSE HENRIQUE CARVALHO SOARES</t>
  </si>
  <si>
    <t>436.769.928-57</t>
  </si>
  <si>
    <t>01098314-4</t>
  </si>
  <si>
    <t>ELIAS RODRIGO DE SOUZA CAMARGO</t>
  </si>
  <si>
    <t>426.301.578-90</t>
  </si>
  <si>
    <t>00071323274-9</t>
  </si>
  <si>
    <t>VITORIA LUYARA VAZ</t>
  </si>
  <si>
    <t>504.277.798-98</t>
  </si>
  <si>
    <t>00001018187-2</t>
  </si>
  <si>
    <t>EDUARDO FERNANDO PAVANI</t>
  </si>
  <si>
    <t>283.803.658-01</t>
  </si>
  <si>
    <t>01031465-7</t>
  </si>
  <si>
    <t>KARINA SUELI ARCODEPANI DA SILVA DE ALMEIDA</t>
  </si>
  <si>
    <t>278.263.898-01</t>
  </si>
  <si>
    <t>00071323454-5</t>
  </si>
  <si>
    <t>ANA CAROLINA SANT'ANA DOS PASSOS</t>
  </si>
  <si>
    <t>339.673.108-50</t>
  </si>
  <si>
    <t>01094065-7</t>
  </si>
  <si>
    <t>ELIANE DOS SANTOS LEITE</t>
  </si>
  <si>
    <t>657.811.041-00</t>
  </si>
  <si>
    <t>02012345-9</t>
  </si>
  <si>
    <t>SILVIO CESAR BRAZ JUNIOR</t>
  </si>
  <si>
    <t>486.806.088-07</t>
  </si>
  <si>
    <t>01034570-1</t>
  </si>
  <si>
    <t>KAROLYNE VALEFUOGO VITORIO</t>
  </si>
  <si>
    <t>404.965.228-50</t>
  </si>
  <si>
    <t>00071018170-7</t>
  </si>
  <si>
    <t>HABRAAO DA SILVA LIMA</t>
  </si>
  <si>
    <t>042.780.173-75</t>
  </si>
  <si>
    <t>01012079-6</t>
  </si>
  <si>
    <t>ABRAAO FIGUEIRA MIRANDA</t>
  </si>
  <si>
    <t>042.511.623-90</t>
  </si>
  <si>
    <t>01078168-2</t>
  </si>
  <si>
    <t>ALINE SOUSA CARDOSO</t>
  </si>
  <si>
    <t>226.429.468-00</t>
  </si>
  <si>
    <t>01031661-7</t>
  </si>
  <si>
    <t>ALESSANDRA MARCILIANO DO NASCIMENTO GORATO</t>
  </si>
  <si>
    <t>126.790.438-04</t>
  </si>
  <si>
    <t>00002002965-8</t>
  </si>
  <si>
    <t>BEATRIZ CONSTANTI</t>
  </si>
  <si>
    <t>526.853.118-23</t>
  </si>
  <si>
    <t>01027809-4</t>
  </si>
  <si>
    <t>WESLEY LIMA DE SOUZA</t>
  </si>
  <si>
    <t>049.584.153-60</t>
  </si>
  <si>
    <t>00001024096-5</t>
  </si>
  <si>
    <t>FRANCISCO ALEXSANDRO DA SILVA LOPES MARINHO</t>
  </si>
  <si>
    <t>881.009.283-04</t>
  </si>
  <si>
    <t>01022794-2</t>
  </si>
  <si>
    <t>EDUARDO JORGE DO AMARAL E SILVA FILHO</t>
  </si>
  <si>
    <t>063.204.124-29</t>
  </si>
  <si>
    <t>01038615-4</t>
  </si>
  <si>
    <t>WELLDER EDUARDO DE ARAUJO SOUZA</t>
  </si>
  <si>
    <t>461.464.488-00</t>
  </si>
  <si>
    <t>02003058-6</t>
  </si>
  <si>
    <t>THAISA ISABELE DA SILVA CRUZ</t>
  </si>
  <si>
    <t>403.966.538-47</t>
  </si>
  <si>
    <t>00071012450-0</t>
  </si>
  <si>
    <t>MATHEUS PRETI ALCANTARA</t>
  </si>
  <si>
    <t>490.485.568-05</t>
  </si>
  <si>
    <t>01011873-4</t>
  </si>
  <si>
    <t>VANESSA RAMOS MORAES</t>
  </si>
  <si>
    <t>504.227.348-45</t>
  </si>
  <si>
    <t>01053601-3</t>
  </si>
  <si>
    <t>MIRIAM FLAVIA SEVERIANO</t>
  </si>
  <si>
    <t>304.286.168-60</t>
  </si>
  <si>
    <t>01049817-7</t>
  </si>
  <si>
    <t>RITA DE CASSIA DA SILVA</t>
  </si>
  <si>
    <t>346.317.898-24</t>
  </si>
  <si>
    <t>01029711-2</t>
  </si>
  <si>
    <t>NATHALIA PENHA RODRIGUES</t>
  </si>
  <si>
    <t>357.747.728-88</t>
  </si>
  <si>
    <t>01002468-5</t>
  </si>
  <si>
    <t>KIMBERLY GABRIELE RIGUEIRO AZEVEDO</t>
  </si>
  <si>
    <t>527.612.688-73</t>
  </si>
  <si>
    <t>00071054228-3</t>
  </si>
  <si>
    <t>WALDEMAR RESENDE ARAUJO JUNIOR</t>
  </si>
  <si>
    <t>462.859.448-14</t>
  </si>
  <si>
    <t>01046871-5</t>
  </si>
  <si>
    <t>MARIA CAROLINA DOS SANTOS GOUVEA</t>
  </si>
  <si>
    <t>398.995.108-40</t>
  </si>
  <si>
    <t>01044372-9</t>
  </si>
  <si>
    <t>FERNANDO APARECIDO LORENCATO</t>
  </si>
  <si>
    <t>339.720.838-66</t>
  </si>
  <si>
    <t>01045708-3</t>
  </si>
  <si>
    <t>MEDICAR EMERGENCIAS MEDICAS SAO PAULO LTDA</t>
  </si>
  <si>
    <t>ALESSANDRA APARECIDA LEMOS</t>
  </si>
  <si>
    <t>259.903.668-25</t>
  </si>
  <si>
    <t>71017518-0</t>
  </si>
  <si>
    <t>ARNALDO GOMES DE SOUZA</t>
  </si>
  <si>
    <t>807.858.083-53</t>
  </si>
  <si>
    <t>71012745-2</t>
  </si>
  <si>
    <t>EVERALDO LUIZ DE ALMEIDA</t>
  </si>
  <si>
    <t>254.324.408-57</t>
  </si>
  <si>
    <t>60013264-3</t>
  </si>
  <si>
    <t>FABRICIO TIAGO DA SILVA MARQUES</t>
  </si>
  <si>
    <t>302.694.428-98</t>
  </si>
  <si>
    <t>01046389-0</t>
  </si>
  <si>
    <t>FRANCISCO JOSE GAMA JUNIOR</t>
  </si>
  <si>
    <t>271.347.088-96</t>
  </si>
  <si>
    <t>01045903-1</t>
  </si>
  <si>
    <t>LUCINDO FERNANDES FIUZA</t>
  </si>
  <si>
    <t>265.423.698-64</t>
  </si>
  <si>
    <t>01007092-5</t>
  </si>
  <si>
    <t>LUIS FELIPE FARIAS BENTIVOGLIO</t>
  </si>
  <si>
    <t>368.850.248-56</t>
  </si>
  <si>
    <t>71305206-0</t>
  </si>
  <si>
    <t>MARIA LUZIDETE DA COSTA LOIOLA</t>
  </si>
  <si>
    <t>829.187.833-15</t>
  </si>
  <si>
    <t>01090652-5</t>
  </si>
  <si>
    <t>PAULO HENRIQUE DONIZETI RODRIGUES DOS SANTOS</t>
  </si>
  <si>
    <t>172.656.438-01</t>
  </si>
  <si>
    <t>71015534-4</t>
  </si>
  <si>
    <t>RAIANE KAREN DOS SANTOS SILVA</t>
  </si>
  <si>
    <t>451.181.628-07</t>
  </si>
  <si>
    <t>71305406-5</t>
  </si>
  <si>
    <t>SAMANTHA VIANA DE ARAUJO</t>
  </si>
  <si>
    <t>413.638.638-94</t>
  </si>
  <si>
    <t>01088050-5</t>
  </si>
  <si>
    <t>MARIA APARECIDA MENDES DA SILVA MARTINS</t>
  </si>
  <si>
    <t>047.943.648-73</t>
  </si>
  <si>
    <t>71013164-2</t>
  </si>
  <si>
    <t>CASSIA CAROLINE MARCOLINO</t>
  </si>
  <si>
    <t>403.460.538-38</t>
  </si>
  <si>
    <t>71019023-6</t>
  </si>
  <si>
    <t>FLAVIA MATOS DE BRITO</t>
  </si>
  <si>
    <t>388.437.598-92</t>
  </si>
  <si>
    <t>01045828-6</t>
  </si>
  <si>
    <t>MARCIA REGINA LIMA DA SILVA</t>
  </si>
  <si>
    <t>969.529.463-49</t>
  </si>
  <si>
    <t>71014163-6</t>
  </si>
  <si>
    <t>FABIANA RODRIGUES SANTIAGO</t>
  </si>
  <si>
    <t>284.402.408-48</t>
  </si>
  <si>
    <t>01027300-3</t>
  </si>
  <si>
    <t>CESAR GOMES SAMPAIO</t>
  </si>
  <si>
    <t>289.925.888-52</t>
  </si>
  <si>
    <t>FLORISVALDO ALVES</t>
  </si>
  <si>
    <t>196.725.828-70</t>
  </si>
  <si>
    <t>71021428-7</t>
  </si>
  <si>
    <t>HUGO MILANI PAVLIDIS</t>
  </si>
  <si>
    <t>290.256.328-07</t>
  </si>
  <si>
    <t>71008849-9</t>
  </si>
  <si>
    <t>DANILO DIAS LEITE</t>
  </si>
  <si>
    <t>342.791.068-78</t>
  </si>
  <si>
    <t>71336462-9</t>
  </si>
  <si>
    <t>RICARDO JOSE FERREIRA</t>
  </si>
  <si>
    <t>279.353.258-47</t>
  </si>
  <si>
    <t>01015375-5</t>
  </si>
  <si>
    <t>FERNANDO FERREIRA LIMA</t>
  </si>
  <si>
    <t>136.256.968-27</t>
  </si>
  <si>
    <t>71020181-4</t>
  </si>
  <si>
    <t>CRISTIANO ALESSANDRO LEITE DE FREITAS</t>
  </si>
  <si>
    <t>217.213.688-33</t>
  </si>
  <si>
    <t>SILVIA EULALIA HERRERA TAPIA</t>
  </si>
  <si>
    <t>217.554.908-95</t>
  </si>
  <si>
    <t>00071006357-4</t>
  </si>
  <si>
    <t>MARCELO ELIAS</t>
  </si>
  <si>
    <t>259.199.188-02</t>
  </si>
  <si>
    <t>01052772-2</t>
  </si>
  <si>
    <t>CRISTIANE MARIA DE SOUZA CARTACHO</t>
  </si>
  <si>
    <t>169.303.378-03</t>
  </si>
  <si>
    <t>71016769-1</t>
  </si>
  <si>
    <t>ROBSON RIBEIRO DE SOUZA</t>
  </si>
  <si>
    <t>192.922.518-05</t>
  </si>
  <si>
    <t>01027299-2</t>
  </si>
  <si>
    <t>EDISON PINTO DE OLIVEIRA JUNIOR</t>
  </si>
  <si>
    <t>175.336.708-50</t>
  </si>
  <si>
    <t>00071015842-9</t>
  </si>
  <si>
    <t>PAULO CESAR OLIVEIRA DOS SANTOS</t>
  </si>
  <si>
    <t>168.263.738-74</t>
  </si>
  <si>
    <t>00071057003-0</t>
  </si>
  <si>
    <t>ELIVONALDO LAURINDO DUARTE</t>
  </si>
  <si>
    <t>179.476.818-13</t>
  </si>
  <si>
    <t>00071008371-0</t>
  </si>
  <si>
    <t>VALERIA APARECIDA SANTIAGO COSTA DOS SANTOS</t>
  </si>
  <si>
    <t>318.564.788-23</t>
  </si>
  <si>
    <t>00071020036-2</t>
  </si>
  <si>
    <t>WALNEY PEREIRA DA SILVA</t>
  </si>
  <si>
    <t>012.499.747-39</t>
  </si>
  <si>
    <t>01042996-6</t>
  </si>
  <si>
    <t>DANIELLE TEIXEIRA GALHARDO</t>
  </si>
  <si>
    <t>436.951.898-94</t>
  </si>
  <si>
    <t>0071010278-2</t>
  </si>
  <si>
    <t>DANIELE GOES DO NASCIMENTO SA</t>
  </si>
  <si>
    <t>347.634.178-00</t>
  </si>
  <si>
    <t>0071016242-5</t>
  </si>
  <si>
    <t>ROSALIA MACEDO SOARES</t>
  </si>
  <si>
    <t>301.069.348-64</t>
  </si>
  <si>
    <t>0071028777-8</t>
  </si>
  <si>
    <t>VALMIRA PEREIRA DOS SANTOS SEVERIANO</t>
  </si>
  <si>
    <t>157.169.868-03</t>
  </si>
  <si>
    <t>0071013676-0</t>
  </si>
  <si>
    <t>GILMAR SILVA SOUZA</t>
  </si>
  <si>
    <t>252.802.058-93</t>
  </si>
  <si>
    <t>01007464-8</t>
  </si>
  <si>
    <t>RUBENS ALBANO DE SOUZA</t>
  </si>
  <si>
    <t>399.839.688-86</t>
  </si>
  <si>
    <t>0001094745-8</t>
  </si>
  <si>
    <t>ALEXANDRE DE ASSIS FLEMING</t>
  </si>
  <si>
    <t>163.697.368-05</t>
  </si>
  <si>
    <t>0071026410-6</t>
  </si>
  <si>
    <t>ZENAIDE ROCHA DE SOUSA</t>
  </si>
  <si>
    <t>019.350.745-55</t>
  </si>
  <si>
    <t>01048049-3</t>
  </si>
  <si>
    <t>TATIANA SOLEDADE DOS SANTOS</t>
  </si>
  <si>
    <t>326.234.478-88</t>
  </si>
  <si>
    <t>00071025049-2</t>
  </si>
  <si>
    <t>LEONARDO LEROZZI AUGUSTO</t>
  </si>
  <si>
    <t>303.189.688-27</t>
  </si>
  <si>
    <t>00071011074-3</t>
  </si>
  <si>
    <t>ABIMAEL GOMES SILVEIRA</t>
  </si>
  <si>
    <t>093.038.034-77</t>
  </si>
  <si>
    <t>00071308272-7</t>
  </si>
  <si>
    <t>ZILDA ROSA DE OLIVEIRA</t>
  </si>
  <si>
    <t>113.775.708-60</t>
  </si>
  <si>
    <t>00071004258-6</t>
  </si>
  <si>
    <t>FABIO JOSE WESSELKA</t>
  </si>
  <si>
    <t>272.327.338-52</t>
  </si>
  <si>
    <t>1047758-3</t>
  </si>
  <si>
    <t>EDSON NOGUEIRA DE PAIVA</t>
  </si>
  <si>
    <t>375.239.118-97</t>
  </si>
  <si>
    <t>02007867-1</t>
  </si>
  <si>
    <t>ANTONIO FERNANDES DA SILVA</t>
  </si>
  <si>
    <t>967.544.437-15</t>
  </si>
  <si>
    <t>00071025580-3</t>
  </si>
  <si>
    <t>ANDERSON DA SILVA</t>
  </si>
  <si>
    <t>187.044.018-83</t>
  </si>
  <si>
    <t>01022643-4</t>
  </si>
  <si>
    <t>RICARDO MATEUS DE ANDRADE</t>
  </si>
  <si>
    <t>201.036.518-61</t>
  </si>
  <si>
    <t>01089972-6</t>
  </si>
  <si>
    <t>HEMERSON LEANDRO SILVA</t>
  </si>
  <si>
    <t>294.656.938-12</t>
  </si>
  <si>
    <t>01003152-7</t>
  </si>
  <si>
    <t>PAULO ROBERTO RIBEIRO</t>
  </si>
  <si>
    <t>149.033.988-46</t>
  </si>
  <si>
    <t>02002986-4</t>
  </si>
  <si>
    <t>RENATO CRISTOVAO NUNES</t>
  </si>
  <si>
    <t>283.024.578-41</t>
  </si>
  <si>
    <t>00071007735-4</t>
  </si>
  <si>
    <t>CARLOS EDUARDO DOS SANTOS</t>
  </si>
  <si>
    <t>131.961.908-89</t>
  </si>
  <si>
    <t>01003922-4</t>
  </si>
  <si>
    <t>EDUARDO FERREIRA DA COSTA</t>
  </si>
  <si>
    <t>171.219.298-13</t>
  </si>
  <si>
    <t>01089947-2</t>
  </si>
  <si>
    <t>ABELARDO SOARES SILVA JUNIOR</t>
  </si>
  <si>
    <t>249.790.058-29</t>
  </si>
  <si>
    <t>00071317180-3</t>
  </si>
  <si>
    <t>LUCAS GARCIA FERNANDES SILVA</t>
  </si>
  <si>
    <t>430.972.618-69</t>
  </si>
  <si>
    <t>01026475-8</t>
  </si>
  <si>
    <t>LEANDRO PEREIRA ASSIS</t>
  </si>
  <si>
    <t>304.669.928-07</t>
  </si>
  <si>
    <t>01093241-6</t>
  </si>
  <si>
    <t>JOSE ANGELO BATTISTELLA</t>
  </si>
  <si>
    <t>319.968.168-96</t>
  </si>
  <si>
    <t>01009027-0</t>
  </si>
  <si>
    <t>FABIO JOSE AGOSTINHO</t>
  </si>
  <si>
    <t>251.604.118-79</t>
  </si>
  <si>
    <t>00071040881-6</t>
  </si>
  <si>
    <t>JONAS LEAL BRANDAO</t>
  </si>
  <si>
    <t>325.007.693-72</t>
  </si>
  <si>
    <t>00071017727-7</t>
  </si>
  <si>
    <t>CARLOS HENRIQUE BENTO DOS SANTOS</t>
  </si>
  <si>
    <t>066.222.128-13</t>
  </si>
  <si>
    <t>00071036471-4</t>
  </si>
  <si>
    <t>FABIO ROBERTO LOPES</t>
  </si>
  <si>
    <t>166.264.148-60</t>
  </si>
  <si>
    <t>01089955-1</t>
  </si>
  <si>
    <t>THIAGO RAMOS VIEIRA</t>
  </si>
  <si>
    <t>461.502.208-50</t>
  </si>
  <si>
    <t>71022610-2</t>
  </si>
  <si>
    <t>SHIRLEI BEZERRA DA SILVA SANTOS</t>
  </si>
  <si>
    <t>444.048.018-74</t>
  </si>
  <si>
    <t>01075915-0</t>
  </si>
  <si>
    <t>NOELMA BARBOSA DOS SANTOS</t>
  </si>
  <si>
    <t>032.036.165-99</t>
  </si>
  <si>
    <t>01066478-2</t>
  </si>
  <si>
    <t>JOSE JORGE ARAUJO SANTOS</t>
  </si>
  <si>
    <t>402.396.675-49</t>
  </si>
  <si>
    <t>01009254-2</t>
  </si>
  <si>
    <t>MARIA CICERA DOS SANTOS</t>
  </si>
  <si>
    <t>373.794.928-02</t>
  </si>
  <si>
    <t>00071035853-5</t>
  </si>
  <si>
    <t>JHONATAN DE LIMA AGUIAR</t>
  </si>
  <si>
    <t>314.353.568-70</t>
  </si>
  <si>
    <t>00071031661-4</t>
  </si>
  <si>
    <t>JUAREZ DOS SANTOS ALVES</t>
  </si>
  <si>
    <t>154.363.138-09</t>
  </si>
  <si>
    <t>01090131-5</t>
  </si>
  <si>
    <t>GILDASIO XAVIER</t>
  </si>
  <si>
    <t>166.244.908-96</t>
  </si>
  <si>
    <t>00071027191-0</t>
  </si>
  <si>
    <t>MARIA HELENA FERREIRA DOS SANTOS</t>
  </si>
  <si>
    <t>501.460.925-20</t>
  </si>
  <si>
    <t>00071111834-1</t>
  </si>
  <si>
    <t>MARIA EUNICE DE LIMA OLIVEIRA</t>
  </si>
  <si>
    <t>922.290.189-49</t>
  </si>
  <si>
    <t>00071101784-1</t>
  </si>
  <si>
    <t>RENATA CRISTINA DE JESUS DA SILVA</t>
  </si>
  <si>
    <t>205.415.128-97</t>
  </si>
  <si>
    <t>00071037617-1</t>
  </si>
  <si>
    <t>NATALIA CAMILA DA SILVA</t>
  </si>
  <si>
    <t>367.359.358-70</t>
  </si>
  <si>
    <t>01091567-4</t>
  </si>
  <si>
    <t>EVIANE JOANA DAVID DE CARVALHO</t>
  </si>
  <si>
    <t>402.183.498-23</t>
  </si>
  <si>
    <t>00071036265-6</t>
  </si>
  <si>
    <t>FRANCISCO VITAL DA SILVA JUNIOR</t>
  </si>
  <si>
    <t>297.263.318-03</t>
  </si>
  <si>
    <t>01039612-3</t>
  </si>
  <si>
    <t>IASMIN JHESSY DA SILVA ALMEIDA</t>
  </si>
  <si>
    <t>450.544.248-90</t>
  </si>
  <si>
    <t>00071308743-6</t>
  </si>
  <si>
    <t>WILLIAM COELHO PAZZETTO</t>
  </si>
  <si>
    <t>448.655.678-01</t>
  </si>
  <si>
    <t>01011386-7</t>
  </si>
  <si>
    <t>ROGERIO MARQUES DA SILVA</t>
  </si>
  <si>
    <t>135.567.048-97</t>
  </si>
  <si>
    <t>01085949-0</t>
  </si>
  <si>
    <t>CARLOS HENRIQUE PAZZETTO</t>
  </si>
  <si>
    <t>448.655.328-46</t>
  </si>
  <si>
    <t>01011511-3</t>
  </si>
  <si>
    <t>MARIA HELENA DE CASTRO SOUZA</t>
  </si>
  <si>
    <t>420.829.298-92</t>
  </si>
  <si>
    <t>01088667-5</t>
  </si>
  <si>
    <t>LUIZ CARLOS DE OLIVEIRA</t>
  </si>
  <si>
    <t>117.007.128-70</t>
  </si>
  <si>
    <t>01080649-5</t>
  </si>
  <si>
    <t>ALAN LAZARINI KRULL</t>
  </si>
  <si>
    <t>111.220.797-02</t>
  </si>
  <si>
    <t>01034996-4</t>
  </si>
  <si>
    <t>EMERSON DE OLIVEIRA</t>
  </si>
  <si>
    <t>294.245.988-31</t>
  </si>
  <si>
    <t>01012278-6</t>
  </si>
  <si>
    <t>CARLOS HENRIQUE DE CARVALHO NEPOMUCENO</t>
  </si>
  <si>
    <t>961.533.931-87</t>
  </si>
  <si>
    <t>02009255-4</t>
  </si>
  <si>
    <t>SUELI DA SILVA OLIVEIRA</t>
  </si>
  <si>
    <t>260.470.878-76</t>
  </si>
  <si>
    <t>00071309143-4</t>
  </si>
  <si>
    <t>RICARDO GREGORIO DA SILVA</t>
  </si>
  <si>
    <t>306.862.278-67</t>
  </si>
  <si>
    <t>02001465-4</t>
  </si>
  <si>
    <t>LEVI APARECIDO DE OLIVEIRA SOARES</t>
  </si>
  <si>
    <t>301.217.658-65</t>
  </si>
  <si>
    <t>01050389-3</t>
  </si>
  <si>
    <t>SILIO VIEIRA TEIXEIRA</t>
  </si>
  <si>
    <t>380.744.938-81</t>
  </si>
  <si>
    <t>00071041468-2</t>
  </si>
  <si>
    <t>PALOMA CRISTINA DE LIMA VIEIRA</t>
  </si>
  <si>
    <t>463.492.928-71</t>
  </si>
  <si>
    <t>02002662-8</t>
  </si>
  <si>
    <t>ROBERTO PEREIRA DA SILVA</t>
  </si>
  <si>
    <t>214.947.538-39</t>
  </si>
  <si>
    <t>1034372-6</t>
  </si>
  <si>
    <t>JAQUELINE ALVES DOS SANTOS</t>
  </si>
  <si>
    <t>495.306.888-22</t>
  </si>
  <si>
    <t>00071017321-4</t>
  </si>
  <si>
    <t>ROGER INNOCENCIO NOBREGA</t>
  </si>
  <si>
    <t>382.786.998-60</t>
  </si>
  <si>
    <t>02000161-9</t>
  </si>
  <si>
    <t>ANDRE LUIS DE BARROS</t>
  </si>
  <si>
    <t>100.219.378-85</t>
  </si>
  <si>
    <t>01081570-3</t>
  </si>
  <si>
    <t>EVELLYN ALESSANDRA LIMA CARVALHO</t>
  </si>
  <si>
    <t>447.703.708-22</t>
  </si>
  <si>
    <t>01008342-1</t>
  </si>
  <si>
    <t>MARCIO DE BRITO GONCALVES</t>
  </si>
  <si>
    <t>216.064.168-55</t>
  </si>
  <si>
    <t>01025115-7</t>
  </si>
  <si>
    <t>PAULO HENRIQUE SANTOS TREVISAN</t>
  </si>
  <si>
    <t>446.227.488-19</t>
  </si>
  <si>
    <t>01079699-4</t>
  </si>
  <si>
    <t>ALEX SANDRO PEREIRA DE SOUZA</t>
  </si>
  <si>
    <t>226.157.158-52</t>
  </si>
  <si>
    <t>00071027172-7</t>
  </si>
  <si>
    <t>ELIDA GARCES DOS SANTOS LUCA</t>
  </si>
  <si>
    <t>021.866.543-18</t>
  </si>
  <si>
    <t>00071014350-5</t>
  </si>
  <si>
    <t>LUCIANO PEREIRA</t>
  </si>
  <si>
    <t>276.978.218-50</t>
  </si>
  <si>
    <t>00071027242-9</t>
  </si>
  <si>
    <t>CARLOS ALBERTO LEITE</t>
  </si>
  <si>
    <t>028.166.096-42</t>
  </si>
  <si>
    <t>01082881-3</t>
  </si>
  <si>
    <t>ROBSON ALEXSANDRE CARIOLANO</t>
  </si>
  <si>
    <t>173.120.378-01</t>
  </si>
  <si>
    <t>00071044881-2</t>
  </si>
  <si>
    <t>AMANDA NETO DA SILVA</t>
  </si>
  <si>
    <t>421.767.268-39</t>
  </si>
  <si>
    <t>01031579-5</t>
  </si>
  <si>
    <t>VALTER DE CASTRO</t>
  </si>
  <si>
    <t>082.931.278-13</t>
  </si>
  <si>
    <t>01031532-1</t>
  </si>
  <si>
    <t>SOLANGE DOS SANTOS POINHA OLIVEIRA</t>
  </si>
  <si>
    <t>973.625.904-82</t>
  </si>
  <si>
    <t>00071026259-5</t>
  </si>
  <si>
    <t>ELAINE CRISTINA NASCIMENTO ZAVITOSKI</t>
  </si>
  <si>
    <t>334.892.348-47</t>
  </si>
  <si>
    <t>01000357-4</t>
  </si>
  <si>
    <t>ALEX SILVA TORRES DA COSTA</t>
  </si>
  <si>
    <t>301.399.848-28</t>
  </si>
  <si>
    <t>01050480-1</t>
  </si>
  <si>
    <t>SIDNEI FRANCISCO DE LIMA</t>
  </si>
  <si>
    <t>344.982.488-05</t>
  </si>
  <si>
    <t>02021941-4</t>
  </si>
  <si>
    <t>ANDRIELLI GIOVANELLI DOS SANTOS</t>
  </si>
  <si>
    <t>432.393.928-01</t>
  </si>
  <si>
    <t>00071024040-8</t>
  </si>
  <si>
    <t>AGUSTINHO JOSE DOS SANTOS</t>
  </si>
  <si>
    <t>392.956.565-04</t>
  </si>
  <si>
    <t>01039039-3</t>
  </si>
  <si>
    <t>CARLOS ALBERTO CAVALCANTE</t>
  </si>
  <si>
    <t>100.418.668-19</t>
  </si>
  <si>
    <t>01036547-8</t>
  </si>
  <si>
    <t>JESSICA BATISTA NOVAES DA SILVA</t>
  </si>
  <si>
    <t>385.504.048-61</t>
  </si>
  <si>
    <t>01080506-0</t>
  </si>
  <si>
    <t>LUAN GALVAO DE OLIVEIRA</t>
  </si>
  <si>
    <t>365.735.848-05</t>
  </si>
  <si>
    <t>01088876-7</t>
  </si>
  <si>
    <t>EDSON FERREIRA SOUZA</t>
  </si>
  <si>
    <t>318.972.458-07</t>
  </si>
  <si>
    <t>00071317836-9</t>
  </si>
  <si>
    <t>SILVIO JOSE DE SOUZA</t>
  </si>
  <si>
    <t>132.633.868-40</t>
  </si>
  <si>
    <t>00071010733-4</t>
  </si>
  <si>
    <t>VANESSA MALTA DA COSTA</t>
  </si>
  <si>
    <t>280.173.928-69</t>
  </si>
  <si>
    <t>01037718-8</t>
  </si>
  <si>
    <t>ROGERIO RAMOS VIEIRA</t>
  </si>
  <si>
    <t>320.412.108-93</t>
  </si>
  <si>
    <t>01037148-3</t>
  </si>
  <si>
    <t>PAULO HENRIQUE ARAUJO DA SILVA</t>
  </si>
  <si>
    <t>102.817.856-51</t>
  </si>
  <si>
    <t>00071009096-5</t>
  </si>
  <si>
    <t>MARCELO LUIS SOARES</t>
  </si>
  <si>
    <t>372.710.658-14</t>
  </si>
  <si>
    <t>01008513-9</t>
  </si>
  <si>
    <t>ADRIANA SILVA CAMPOS</t>
  </si>
  <si>
    <t>323.924.158-70</t>
  </si>
  <si>
    <t>01023651-5</t>
  </si>
  <si>
    <t>ANDREIA GIARETTA KREUTZ</t>
  </si>
  <si>
    <t>181.459.378-09</t>
  </si>
  <si>
    <t>01053073-3</t>
  </si>
  <si>
    <t>JOAO FELIPE CORREA DE SOUZA</t>
  </si>
  <si>
    <t>434.631.098-24</t>
  </si>
  <si>
    <t>02004302-5</t>
  </si>
  <si>
    <t>EDMILSON MARIANO DA SILVA</t>
  </si>
  <si>
    <t>259.511.598-73</t>
  </si>
  <si>
    <t>01058884-5</t>
  </si>
  <si>
    <t>ERNANE GOBIRA CARVALHO</t>
  </si>
  <si>
    <t>220.387.908-41</t>
  </si>
  <si>
    <t>01031808-2</t>
  </si>
  <si>
    <t>JEFFERSON GOMES DA MOTA</t>
  </si>
  <si>
    <t>365.250.388-04</t>
  </si>
  <si>
    <t>00071025745-1</t>
  </si>
  <si>
    <t>ANTONIO NILTON SILVA RIBEIRO</t>
  </si>
  <si>
    <t>933.419.112-00</t>
  </si>
  <si>
    <t>01019797-6</t>
  </si>
  <si>
    <t>FRANCISCO CLEBIO BESERRA DE OLIVEIRA</t>
  </si>
  <si>
    <t>361.553.678-92</t>
  </si>
  <si>
    <t>01014745-5</t>
  </si>
  <si>
    <t>THIAGO PEREIRA NOGUEIRA</t>
  </si>
  <si>
    <t>095.899.227-40</t>
  </si>
  <si>
    <t>01015442-1</t>
  </si>
  <si>
    <t>PATRICIA JESKI DOS SANTOS</t>
  </si>
  <si>
    <t>359.648.628-96</t>
  </si>
  <si>
    <t>01035028-8</t>
  </si>
  <si>
    <t>JANDRESON DA SILVA COELHO</t>
  </si>
  <si>
    <t>834.126.032-87</t>
  </si>
  <si>
    <t>01049139-2</t>
  </si>
  <si>
    <t>MAURO CELSO DA FONSECA</t>
  </si>
  <si>
    <t>313.488.478-08</t>
  </si>
  <si>
    <t>00071122321-6</t>
  </si>
  <si>
    <t>SUENIA NOGUEIRA FERREIRA</t>
  </si>
  <si>
    <t>289.503.198-37</t>
  </si>
  <si>
    <t>01041303-1</t>
  </si>
  <si>
    <t>JULIO ASSIS MELGES GOMES</t>
  </si>
  <si>
    <t>351.247.968-55</t>
  </si>
  <si>
    <t>02000324-7</t>
  </si>
  <si>
    <t>LUANA ALVES DOS SANTOS</t>
  </si>
  <si>
    <t>322.640.408-31</t>
  </si>
  <si>
    <t>01027302-7</t>
  </si>
  <si>
    <t>ISAAC ARAUJO GUIMARAES</t>
  </si>
  <si>
    <t>193.418.638-48</t>
  </si>
  <si>
    <t>01050740-2</t>
  </si>
  <si>
    <t>GIULIA PASSOS BLAGITZ</t>
  </si>
  <si>
    <t>464.779.058-41</t>
  </si>
  <si>
    <t>01079736-5</t>
  </si>
  <si>
    <t>WILLIAN DE OLIVEIRA LOPES</t>
  </si>
  <si>
    <t>391.160.638-99</t>
  </si>
  <si>
    <t>01043049-1</t>
  </si>
  <si>
    <t>LEANDRO LIMA OLIVEIRA</t>
  </si>
  <si>
    <t>021.741.785-08</t>
  </si>
  <si>
    <t>1012095-9</t>
  </si>
  <si>
    <t>LARICE FRANCA LOPES</t>
  </si>
  <si>
    <t>419.174.768-17</t>
  </si>
  <si>
    <t>01038140-6</t>
  </si>
  <si>
    <t>RODRIGO MELO DE FRANCA</t>
  </si>
  <si>
    <t>300.818.208-95</t>
  </si>
  <si>
    <t>00071044316-9</t>
  </si>
  <si>
    <t>RAFAELA HONORATO DE BRITO</t>
  </si>
  <si>
    <t>558.301.648-50</t>
  </si>
  <si>
    <t>00071048331-8</t>
  </si>
  <si>
    <t>FILIPE CYPRIANO RINCO</t>
  </si>
  <si>
    <t>418.136.798-35</t>
  </si>
  <si>
    <t>01092009-1</t>
  </si>
  <si>
    <t>RICARDO DE ASSIS SANTOS</t>
  </si>
  <si>
    <t>320.290.148-69</t>
  </si>
  <si>
    <t>01038311-6</t>
  </si>
  <si>
    <t>LUIZ FERNANDES NETO</t>
  </si>
  <si>
    <t>304.277.798-71</t>
  </si>
  <si>
    <t>00071009803-9</t>
  </si>
  <si>
    <t>JULIO MAIA FIORDILUGLIO</t>
  </si>
  <si>
    <t>324.128.168-08</t>
  </si>
  <si>
    <t>01025568-5</t>
  </si>
  <si>
    <t>WALLISON SAMUEL BARBOSA</t>
  </si>
  <si>
    <t>048.390.116-48</t>
  </si>
  <si>
    <t>02046498-5</t>
  </si>
  <si>
    <t>KENIA SILVA DE SOUZA</t>
  </si>
  <si>
    <t>312.605.458-73</t>
  </si>
  <si>
    <t>01096451-3</t>
  </si>
  <si>
    <t>JOSE PINHEIRO</t>
  </si>
  <si>
    <t>033.652.748-98</t>
  </si>
  <si>
    <t>00071033419-3</t>
  </si>
  <si>
    <t>MEDICAR EMERGENCIAS MEDICAS CAMPINAS LTDA</t>
  </si>
  <si>
    <t>GEANE DA SILVA FERREIRA GIMENES</t>
  </si>
  <si>
    <t>362.751.058-52</t>
  </si>
  <si>
    <t>71005672-7</t>
  </si>
  <si>
    <t>RAFAEL OLIVEIRA PEREIRA</t>
  </si>
  <si>
    <t>402.761.848-31</t>
  </si>
  <si>
    <t>71009393-0</t>
  </si>
  <si>
    <t>BENSON REDSON MARTINS DOS SANTOS</t>
  </si>
  <si>
    <t>220.424.068-05</t>
  </si>
  <si>
    <t>71000787-1</t>
  </si>
  <si>
    <t>CLAUDINEI PADILHA</t>
  </si>
  <si>
    <t>155.816.428-69</t>
  </si>
  <si>
    <t>01080790-2</t>
  </si>
  <si>
    <t>CLAUDIO DUTRA NOGUEIRA</t>
  </si>
  <si>
    <t>166.497.598-56</t>
  </si>
  <si>
    <t>71001189-7</t>
  </si>
  <si>
    <t>JOSE PAULINO DE CAMPOS NETO</t>
  </si>
  <si>
    <t>212.642.998-93</t>
  </si>
  <si>
    <t>71309249-4</t>
  </si>
  <si>
    <t>LIDIANE DOS SANTOS</t>
  </si>
  <si>
    <t>383.661.048-50</t>
  </si>
  <si>
    <t>01085264-3</t>
  </si>
  <si>
    <t>MARCO ANDRE CHIQUETO DA SILVA</t>
  </si>
  <si>
    <t>187.632.458-92</t>
  </si>
  <si>
    <t>71005185-9</t>
  </si>
  <si>
    <t>PAULA CAROLINA MARQUES DA COSTA</t>
  </si>
  <si>
    <t>419.395.158-82</t>
  </si>
  <si>
    <t>71007289-1</t>
  </si>
  <si>
    <t>PAULO CESAR COELHO</t>
  </si>
  <si>
    <t>224.520.408-51</t>
  </si>
  <si>
    <t>71307230-5</t>
  </si>
  <si>
    <t>THIAGO RODRIGO MARTINS</t>
  </si>
  <si>
    <t>316.538.348-03</t>
  </si>
  <si>
    <t>01002840-9</t>
  </si>
  <si>
    <t>WELLINTON WAGNER SILVA COELHO</t>
  </si>
  <si>
    <t>287.961.668-94</t>
  </si>
  <si>
    <t>01021506-9</t>
  </si>
  <si>
    <t>BRENDA CUNHA ALVES</t>
  </si>
  <si>
    <t>386.733.848-50</t>
  </si>
  <si>
    <t>01015673-2</t>
  </si>
  <si>
    <t>CLORICEIA ZUNTINI SALUSTIANO</t>
  </si>
  <si>
    <t>059.204.968-00</t>
  </si>
  <si>
    <t>01015756-9</t>
  </si>
  <si>
    <t>GERUSA MACHADO MARINHO</t>
  </si>
  <si>
    <t>216.416.168-81</t>
  </si>
  <si>
    <t>71301070-4</t>
  </si>
  <si>
    <t>LUANA GALLO</t>
  </si>
  <si>
    <t>348.582.048-20</t>
  </si>
  <si>
    <t>01008497-5</t>
  </si>
  <si>
    <t>LUCAS RIBEIRO BASTOS</t>
  </si>
  <si>
    <t>406.608.558-01</t>
  </si>
  <si>
    <t>01026560-8</t>
  </si>
  <si>
    <t>ROZANA CESPEDES NAVARRO</t>
  </si>
  <si>
    <t>220.448.588-86</t>
  </si>
  <si>
    <t>01024513-9</t>
  </si>
  <si>
    <t>ADRIANA DE OLIVEIRA SILVA</t>
  </si>
  <si>
    <t>285.884.068-70</t>
  </si>
  <si>
    <t>01048883-0</t>
  </si>
  <si>
    <t>ANDERSON ANTONIO MARTINS</t>
  </si>
  <si>
    <t>223.981.998-78</t>
  </si>
  <si>
    <t>71031773-3</t>
  </si>
  <si>
    <t>LUIZ ANDRE PINTO</t>
  </si>
  <si>
    <t>141.814.228-01</t>
  </si>
  <si>
    <t>01007921-2</t>
  </si>
  <si>
    <t>ROSANGELA ANTONIA DA SILVA</t>
  </si>
  <si>
    <t>889.290.941-04</t>
  </si>
  <si>
    <t>71305384-6</t>
  </si>
  <si>
    <t>ROSIMERE SANTOS DE SOUSA PORCINO</t>
  </si>
  <si>
    <t>094.459.234-13</t>
  </si>
  <si>
    <t>01034007-8</t>
  </si>
  <si>
    <t>WELLINGTON DE SOUZA ALVES DOS ANJOS</t>
  </si>
  <si>
    <t>339.111.398-70</t>
  </si>
  <si>
    <t>71031769-2</t>
  </si>
  <si>
    <t>WILLIANS LOPES</t>
  </si>
  <si>
    <t>215.116.938-35</t>
  </si>
  <si>
    <t>60019109-6</t>
  </si>
  <si>
    <t>ANA PAULA DE SOUZA</t>
  </si>
  <si>
    <t>137.312.258-75</t>
  </si>
  <si>
    <t>71008941-7</t>
  </si>
  <si>
    <t>LAURA TINELLI JORGE</t>
  </si>
  <si>
    <t>371.104.248-12</t>
  </si>
  <si>
    <t>PATRICIA BERTIPAGLIA</t>
  </si>
  <si>
    <t>097.653.738-99</t>
  </si>
  <si>
    <t>01015914-2</t>
  </si>
  <si>
    <t>MARCIO FISCHER</t>
  </si>
  <si>
    <t>978.962.177-91</t>
  </si>
  <si>
    <t>01015916-6</t>
  </si>
  <si>
    <t>KLEBER CHINCHIO DONIZETTI ALMEIDA</t>
  </si>
  <si>
    <t>046.162.316-13</t>
  </si>
  <si>
    <t>10333-0</t>
  </si>
  <si>
    <t>PAULO CESAR VILELA TERCETTI</t>
  </si>
  <si>
    <t>606.592.896-87</t>
  </si>
  <si>
    <t>37819-4</t>
  </si>
  <si>
    <t>MATEUS OCANHA JORGE</t>
  </si>
  <si>
    <t>353.560.598-92</t>
  </si>
  <si>
    <t>01086370-6</t>
  </si>
  <si>
    <t>ISABELA DE CARVALHO REDA</t>
  </si>
  <si>
    <t>368.969.408-67</t>
  </si>
  <si>
    <t>01090479-3</t>
  </si>
  <si>
    <t>PAULO MARCELO BIANCOFIORI</t>
  </si>
  <si>
    <t>286.857.908-67</t>
  </si>
  <si>
    <t>21602-5</t>
  </si>
  <si>
    <t>SIGRID FRANCISCA PAPA</t>
  </si>
  <si>
    <t>257.938.418-90</t>
  </si>
  <si>
    <t>01002146-8</t>
  </si>
  <si>
    <t>LUCIENE MICHELE FERREIRA BUENO DE MELO</t>
  </si>
  <si>
    <t>299.286.128-62</t>
  </si>
  <si>
    <t>01079980-5</t>
  </si>
  <si>
    <t>DIOGO FERNANDO DOS SANTOS DIAS</t>
  </si>
  <si>
    <t>224.487.938-08</t>
  </si>
  <si>
    <t>71031789-8</t>
  </si>
  <si>
    <t>SERGIO ROBERTO NOGUEIRA</t>
  </si>
  <si>
    <t>120.293.058-12</t>
  </si>
  <si>
    <t>00071311134-5</t>
  </si>
  <si>
    <t>FRANCISCA GOES STOCCO</t>
  </si>
  <si>
    <t>320.637.138-47</t>
  </si>
  <si>
    <t>040584-1</t>
  </si>
  <si>
    <t>JESSICA CARVALHO BENATTI</t>
  </si>
  <si>
    <t>369.917.638-02</t>
  </si>
  <si>
    <t>01003765-2</t>
  </si>
  <si>
    <t>NAYARA BORGES ANDRADE</t>
  </si>
  <si>
    <t>089.757.396-00</t>
  </si>
  <si>
    <t>00645-0</t>
  </si>
  <si>
    <t>PRISCILA LUQUI</t>
  </si>
  <si>
    <t>065.210.879-24</t>
  </si>
  <si>
    <t>BANCO COOPERATIVO SICREDI S.A</t>
  </si>
  <si>
    <t>40757-7</t>
  </si>
  <si>
    <t>RODRIGO PIERAMI</t>
  </si>
  <si>
    <t>305.750.908-80</t>
  </si>
  <si>
    <t>2602269-9</t>
  </si>
  <si>
    <t>SERGIO ROBERTO CORDEIRO SIMOES</t>
  </si>
  <si>
    <t>536.146.904-15</t>
  </si>
  <si>
    <t>343-3</t>
  </si>
  <si>
    <t>STEPHANY FLORES SHIMABUCORO</t>
  </si>
  <si>
    <t>418.141.968-11</t>
  </si>
  <si>
    <t>106457-6</t>
  </si>
  <si>
    <t>WINTER BARBOSA DE ARAUJO</t>
  </si>
  <si>
    <t>358.248.578-14</t>
  </si>
  <si>
    <t>02841-2</t>
  </si>
  <si>
    <t>ANDERSON SANT ANNA BENTO</t>
  </si>
  <si>
    <t>368.375.568-78</t>
  </si>
  <si>
    <t>71050080-6</t>
  </si>
  <si>
    <t>LIDIOMAR DOS SANTOS FEITOSA</t>
  </si>
  <si>
    <t>151.755.118-82</t>
  </si>
  <si>
    <t>60000610-8</t>
  </si>
  <si>
    <t>KAIO REGIS FERREIRA DA SILVA</t>
  </si>
  <si>
    <t>017.622.361-41</t>
  </si>
  <si>
    <t>01084599-7</t>
  </si>
  <si>
    <t>ANA PAULA FERREIRA BORBA</t>
  </si>
  <si>
    <t>216.805.068-62</t>
  </si>
  <si>
    <t>0001002433-9</t>
  </si>
  <si>
    <t>CHRISTIANE PINHEIRO CAMPOS DE ANDRADE TOLEDO</t>
  </si>
  <si>
    <t>897.978.923-87</t>
  </si>
  <si>
    <t>14743-5</t>
  </si>
  <si>
    <t>DYEGO DOS SANTOS QUEIROZ</t>
  </si>
  <si>
    <t>026.456.011-62</t>
  </si>
  <si>
    <t>10728-x</t>
  </si>
  <si>
    <t>EDUARDO PAIVA CALVALCANTI MOREIRA</t>
  </si>
  <si>
    <t>090.314.716-58</t>
  </si>
  <si>
    <t>01073751-7</t>
  </si>
  <si>
    <t>FERNANDO FEITOSA FROTA DOS REIS</t>
  </si>
  <si>
    <t>014.202.043-51</t>
  </si>
  <si>
    <t>73410249-0</t>
  </si>
  <si>
    <t>FLAVIO ROBERTO ABS DE LIMA</t>
  </si>
  <si>
    <t>007.574.744-89</t>
  </si>
  <si>
    <t>13716-5</t>
  </si>
  <si>
    <t>GUSTAVO SONEGO LEITE</t>
  </si>
  <si>
    <t>288.834.838-12</t>
  </si>
  <si>
    <t>53824-8</t>
  </si>
  <si>
    <t>LEDA MARIA SILVA ZECHETTO</t>
  </si>
  <si>
    <t>007.290.989-74</t>
  </si>
  <si>
    <t>0302258-7</t>
  </si>
  <si>
    <t>MARIANA FLORENTINO MUNHOZ</t>
  </si>
  <si>
    <t>318.099.978-01</t>
  </si>
  <si>
    <t>74351-8</t>
  </si>
  <si>
    <t>JESSICA CRISTINA LINA DE OLIVEIRA</t>
  </si>
  <si>
    <t>448.906.018-13</t>
  </si>
  <si>
    <t>0071012574-6</t>
  </si>
  <si>
    <t>LUCIANA RAMOS HERZOG</t>
  </si>
  <si>
    <t>023.576.630-57</t>
  </si>
  <si>
    <t>CAMILA BARTHOLO SOCCIO DE SOUZA</t>
  </si>
  <si>
    <t>281.403.948-23</t>
  </si>
  <si>
    <t>20151-0</t>
  </si>
  <si>
    <t>ROBERTA MACHADO BADKE</t>
  </si>
  <si>
    <t>327.095.858-71</t>
  </si>
  <si>
    <t>01086202-8</t>
  </si>
  <si>
    <t>AVNER MELO TEIXEIRA</t>
  </si>
  <si>
    <t>044.178.503-48</t>
  </si>
  <si>
    <t>50447-5</t>
  </si>
  <si>
    <t>ROBERTO SOARES DE JESUS JUNIOR</t>
  </si>
  <si>
    <t>342.770.478-58</t>
  </si>
  <si>
    <t>00071038263-3</t>
  </si>
  <si>
    <t>FLAVIO ALESSANDRO MILANI</t>
  </si>
  <si>
    <t>400.554.828-80</t>
  </si>
  <si>
    <t>71027308-8</t>
  </si>
  <si>
    <t>TAUANE OLIVEIRA AZEVEDO</t>
  </si>
  <si>
    <t>460.742.758-66</t>
  </si>
  <si>
    <t>00071002543-8</t>
  </si>
  <si>
    <t>JEOVANE RODRIGUES DE SOUSA</t>
  </si>
  <si>
    <t>030.801.585-12</t>
  </si>
  <si>
    <t>01005111-5</t>
  </si>
  <si>
    <t>FILIPE LINHARES PIRES</t>
  </si>
  <si>
    <t>055.006.836-83</t>
  </si>
  <si>
    <t>02010142-8</t>
  </si>
  <si>
    <t>BENEDITA MARIA DA SILVA</t>
  </si>
  <si>
    <t>330.776.478-00</t>
  </si>
  <si>
    <t>01031743-9</t>
  </si>
  <si>
    <t>MIRELA FERNANDA DOS SANTOS</t>
  </si>
  <si>
    <t>051.323.785-28</t>
  </si>
  <si>
    <t>01036930-6</t>
  </si>
  <si>
    <t>GUILHERME ANTUNES DE MELLO</t>
  </si>
  <si>
    <t>331.124.088-02</t>
  </si>
  <si>
    <t>01068311-2</t>
  </si>
  <si>
    <t>NUBIA FRANCA PASSOS RIBEIRO</t>
  </si>
  <si>
    <t>018.521.275-11</t>
  </si>
  <si>
    <t>01011451-1</t>
  </si>
  <si>
    <t>FRANKLIN DAS NEVES SANTOS</t>
  </si>
  <si>
    <t>000.839.985-94</t>
  </si>
  <si>
    <t>01047828-0</t>
  </si>
  <si>
    <t>JOSEAN DE SOUZA AMARAL</t>
  </si>
  <si>
    <t>025.398.724-50</t>
  </si>
  <si>
    <t>01079693-5</t>
  </si>
  <si>
    <t>MARLON DAVID GOMES DA SILVA</t>
  </si>
  <si>
    <t>056.608.924-69</t>
  </si>
  <si>
    <t>01035055-5</t>
  </si>
  <si>
    <t>HAVANE EMANUELE SOARES NAZARIO</t>
  </si>
  <si>
    <t>030.030.045-06</t>
  </si>
  <si>
    <t>01046604-3</t>
  </si>
  <si>
    <t>WELITON ANTONIO RODRIGUES BASTOS</t>
  </si>
  <si>
    <t>933.071.955-49</t>
  </si>
  <si>
    <t>01048585-3</t>
  </si>
  <si>
    <t>JEAN CARLOS SANTOS DE OLIVEIRA</t>
  </si>
  <si>
    <t>720.627.975-91</t>
  </si>
  <si>
    <t>00071013233-2</t>
  </si>
  <si>
    <t>ANDRE RODRIGUES DE OLIVEIRA</t>
  </si>
  <si>
    <t>022.378.085-54</t>
  </si>
  <si>
    <t>01048429-2</t>
  </si>
  <si>
    <t>VALTERMARQUES MENDONCA DE JESUS</t>
  </si>
  <si>
    <t>763.666.505-00</t>
  </si>
  <si>
    <t>01048964-4</t>
  </si>
  <si>
    <t>GENILSON BEZERRA SILVA</t>
  </si>
  <si>
    <t>057.550.325-48</t>
  </si>
  <si>
    <t>00071013356-0</t>
  </si>
  <si>
    <t>RENAN DANIEL MACHADO FERRARI</t>
  </si>
  <si>
    <t>397.160.448-01</t>
  </si>
  <si>
    <t>01090437-7</t>
  </si>
  <si>
    <t>LILIANE TAVARES DOS SANTOS</t>
  </si>
  <si>
    <t>326.982.358-45</t>
  </si>
  <si>
    <t>01007292-1</t>
  </si>
  <si>
    <t>MARIA JOCIELE RODRIGUES SANTANA SOUSA</t>
  </si>
  <si>
    <t>069.510.243-59</t>
  </si>
  <si>
    <t>01022283-2</t>
  </si>
  <si>
    <t>NATALIA LARISSA RIBEIRO DA SILVA</t>
  </si>
  <si>
    <t>607.622.033-31</t>
  </si>
  <si>
    <t>01092028-3</t>
  </si>
  <si>
    <t>ELESSANDRA ALVES DA COSTA SIQUEIRA</t>
  </si>
  <si>
    <t>196.733.318-12</t>
  </si>
  <si>
    <t>01082509-3</t>
  </si>
  <si>
    <t>EVANDRO LIMA DA SILVA</t>
  </si>
  <si>
    <t>231.835.433-20</t>
  </si>
  <si>
    <t>00071026002-2</t>
  </si>
  <si>
    <t>SERGIO ALVES DE SOUSA</t>
  </si>
  <si>
    <t>465.979.563-20</t>
  </si>
  <si>
    <t>00071030804-1</t>
  </si>
  <si>
    <t>JOSE ROBSON DE SOUZA</t>
  </si>
  <si>
    <t>041.769.354-05</t>
  </si>
  <si>
    <t>00071030104-4</t>
  </si>
  <si>
    <t>LUIZ DOURADODA SILVA</t>
  </si>
  <si>
    <t>613.525.353-00</t>
  </si>
  <si>
    <t>02004997-1</t>
  </si>
  <si>
    <t>RICARDO PEREIRA MELO</t>
  </si>
  <si>
    <t>261.065.648-33</t>
  </si>
  <si>
    <t>01013944-7</t>
  </si>
  <si>
    <t>MARCELLA GARIB VACCARI</t>
  </si>
  <si>
    <t>488.639.888-03</t>
  </si>
  <si>
    <t>01010588-1</t>
  </si>
  <si>
    <t>KIMBERLLY DANIELY DA SILVA SOUZA</t>
  </si>
  <si>
    <t>514.459.478-62</t>
  </si>
  <si>
    <t>00071023098-7</t>
  </si>
  <si>
    <t>JOAO LENON GIROLLA</t>
  </si>
  <si>
    <t>389.612.908-27</t>
  </si>
  <si>
    <t>00071005762-5</t>
  </si>
  <si>
    <t>ISMAEL WITOR OLIVEIRA MARTINS</t>
  </si>
  <si>
    <t>062.981.883-55</t>
  </si>
  <si>
    <t>01017790-7</t>
  </si>
  <si>
    <t>CARINA FABIANA DE OLIVEIRA</t>
  </si>
  <si>
    <t>219.381.638-77</t>
  </si>
  <si>
    <t>01095692-2</t>
  </si>
  <si>
    <t>ADMIR STORONI</t>
  </si>
  <si>
    <t>135.897.168-43</t>
  </si>
  <si>
    <t>01002616-6</t>
  </si>
  <si>
    <t>ANTONIO CARLOS SIMAO</t>
  </si>
  <si>
    <t>216.606.048-00</t>
  </si>
  <si>
    <t>71006664-0</t>
  </si>
  <si>
    <t>AMANDA DE FREITAS GOMES</t>
  </si>
  <si>
    <t>485.220.618-07</t>
  </si>
  <si>
    <t>01059705-7</t>
  </si>
  <si>
    <t>RODRIGO MARTINS</t>
  </si>
  <si>
    <t>278.725.578-78</t>
  </si>
  <si>
    <t>01007745-9</t>
  </si>
  <si>
    <t>LEIDIANE SISARELI</t>
  </si>
  <si>
    <t>317.347.498-81</t>
  </si>
  <si>
    <t>02032236-5</t>
  </si>
  <si>
    <t>ITALO RAVICK DUARTE PINTO</t>
  </si>
  <si>
    <t>057.882.783-25</t>
  </si>
  <si>
    <t>02024792-9</t>
  </si>
  <si>
    <t>MARIA TATIANA MENDES ARRUDA</t>
  </si>
  <si>
    <t>057.359.403-17</t>
  </si>
  <si>
    <t>01015831-3</t>
  </si>
  <si>
    <t>KAUANA DANDARA SILVA DOS SANTOS</t>
  </si>
  <si>
    <t>454.001.888-42</t>
  </si>
  <si>
    <t>01006102-7</t>
  </si>
  <si>
    <t>CHRISTOPHER DE SOUZA PINHEIRO</t>
  </si>
  <si>
    <t>444.779.878-62</t>
  </si>
  <si>
    <t>01031695-3</t>
  </si>
  <si>
    <t>SAMUEL DOS SANTOS VIEIRA</t>
  </si>
  <si>
    <t>221.818.418-45</t>
  </si>
  <si>
    <t>71006768-9</t>
  </si>
  <si>
    <t>MAISA DE FREITAS RODOVALHO</t>
  </si>
  <si>
    <t>439.788.758-61</t>
  </si>
  <si>
    <t>00071015098-7</t>
  </si>
  <si>
    <t>RODRIGO DUARTE JUSTI</t>
  </si>
  <si>
    <t>263.660.828-12</t>
  </si>
  <si>
    <t>01017677-7</t>
  </si>
  <si>
    <t>LUIZ FERNANDO BOTELHO</t>
  </si>
  <si>
    <t>358.959.798-40</t>
  </si>
  <si>
    <t>01016686-8</t>
  </si>
  <si>
    <t>EDIELY NUNES DA SILVA</t>
  </si>
  <si>
    <t>903.840.752-15</t>
  </si>
  <si>
    <t>0001016082-0</t>
  </si>
  <si>
    <t>CLEY CHELTON DOS SANTOS GUEDES DE SOUZA</t>
  </si>
  <si>
    <t>962.183.552-68</t>
  </si>
  <si>
    <t>02022514-2</t>
  </si>
  <si>
    <t>JOSE BARBOSA DOS REIS</t>
  </si>
  <si>
    <t>871.800.812-72</t>
  </si>
  <si>
    <t>01053567-7</t>
  </si>
  <si>
    <t>ADRIANA IARA SIMOES</t>
  </si>
  <si>
    <t>217.110.058-35</t>
  </si>
  <si>
    <t>00071314812-9</t>
  </si>
  <si>
    <t>WEDER INACIO RODOVALHO</t>
  </si>
  <si>
    <t>182.102.588-18</t>
  </si>
  <si>
    <t>00071003624-9</t>
  </si>
  <si>
    <t>EDY FAUSTO</t>
  </si>
  <si>
    <t>452.746.736-00</t>
  </si>
  <si>
    <t>00071320766-8</t>
  </si>
  <si>
    <t>VANESSA REGINA DA PAIXAO ALVES DE PAULO</t>
  </si>
  <si>
    <t>216.973.318-31</t>
  </si>
  <si>
    <t>71314928-5</t>
  </si>
  <si>
    <t>JORGE PEREIRA BATISTA</t>
  </si>
  <si>
    <t>275.512.218-83</t>
  </si>
  <si>
    <t>01061271-0</t>
  </si>
  <si>
    <t>KAROLINE CRAVO DE MELO</t>
  </si>
  <si>
    <t>054.024.275-69</t>
  </si>
  <si>
    <t>01044275-9</t>
  </si>
  <si>
    <t>LEONEL DA SILVA MANEIRO</t>
  </si>
  <si>
    <t>103.495.437-71</t>
  </si>
  <si>
    <t>00071018081-0</t>
  </si>
  <si>
    <t>ALESSANDRO LUIS MENDONCA</t>
  </si>
  <si>
    <t>787.321.666-72</t>
  </si>
  <si>
    <t>00071320971-8</t>
  </si>
  <si>
    <t>WAGNER DONIZETTE DA SILVA</t>
  </si>
  <si>
    <t>061.425.386-18</t>
  </si>
  <si>
    <t>00071320975-6</t>
  </si>
  <si>
    <t>DANYELLI QUINTANILHA NERI DA SILVA</t>
  </si>
  <si>
    <t>363.186.448-57</t>
  </si>
  <si>
    <t>01094503-2</t>
  </si>
  <si>
    <t>EURI LOPES DE MEDEIROS</t>
  </si>
  <si>
    <t>608.129.793-46</t>
  </si>
  <si>
    <t>01026868-7</t>
  </si>
  <si>
    <t>SAMUEL DIAS MARTINS</t>
  </si>
  <si>
    <t>028.222.936-19</t>
  </si>
  <si>
    <t>00071321247-3</t>
  </si>
  <si>
    <t>THAMIRES DA SILVA BAPTISTA DE OLIVEIRA</t>
  </si>
  <si>
    <t>418.523.798-71</t>
  </si>
  <si>
    <t>00071000066-1</t>
  </si>
  <si>
    <t>MARIA EDUARDA GONCALVES DA ROCHA</t>
  </si>
  <si>
    <t>444.914.678-62</t>
  </si>
  <si>
    <t>00071015768-1</t>
  </si>
  <si>
    <t>TALLITON UCHOA DE ARAUJO</t>
  </si>
  <si>
    <t>040.017.423-57</t>
  </si>
  <si>
    <t>00071306293-1</t>
  </si>
  <si>
    <t>ERICA SANTOS NASCIMENTO DA SILVA</t>
  </si>
  <si>
    <t>480.233.218-11</t>
  </si>
  <si>
    <t>00001070551-3</t>
  </si>
  <si>
    <t>EDENILZA FERREIRA</t>
  </si>
  <si>
    <t>935.654.025-04</t>
  </si>
  <si>
    <t>SILMARA MARIA DA PAIXAO</t>
  </si>
  <si>
    <t>331.264.258-28</t>
  </si>
  <si>
    <t>01004871-6</t>
  </si>
  <si>
    <t>GERARDO DE ABREU VASCONCELOS</t>
  </si>
  <si>
    <t>613.318.053-68</t>
  </si>
  <si>
    <t>01026975-6</t>
  </si>
  <si>
    <t>FRANCISCO BONIFACIO DE OLIVEIRA</t>
  </si>
  <si>
    <t>629.291.863-72</t>
  </si>
  <si>
    <t>01015257-4</t>
  </si>
  <si>
    <t>ADRIANA MENDONCA DA CRUZ</t>
  </si>
  <si>
    <t>382.189.318-48</t>
  </si>
  <si>
    <t>01041443-9</t>
  </si>
  <si>
    <t>LUCIANA GONCALVES DA SILVA</t>
  </si>
  <si>
    <t>369.055.968-50</t>
  </si>
  <si>
    <t>02012404-2</t>
  </si>
  <si>
    <t>ANA CECILIA ALDIGHERI ODAGIMA</t>
  </si>
  <si>
    <t>305.406.008-06</t>
  </si>
  <si>
    <t>71061596-2</t>
  </si>
  <si>
    <t>ANA CAROLINE DE FREITAS JORGE</t>
  </si>
  <si>
    <t>460.588.468-89</t>
  </si>
  <si>
    <t>00071016274-0</t>
  </si>
  <si>
    <t>CAMILLA DE MELLO RODRIGUES</t>
  </si>
  <si>
    <t>490.988.168-94</t>
  </si>
  <si>
    <t>00071016664-5</t>
  </si>
  <si>
    <t>MARIA LUCINEIDE ROCHA DOS SANTOS</t>
  </si>
  <si>
    <t>025.322.605-80</t>
  </si>
  <si>
    <t>01040614-2</t>
  </si>
  <si>
    <t>JOSEFA GINALDA DE OLIVEIRA SANTANA</t>
  </si>
  <si>
    <t>987.717.875-34</t>
  </si>
  <si>
    <t>01044778-5</t>
  </si>
  <si>
    <t>EDGARD AUGUSTO SILVEIRA</t>
  </si>
  <si>
    <t>214.907.958-55</t>
  </si>
  <si>
    <t>01062510-7</t>
  </si>
  <si>
    <t>JEFERSON RIBEIRO DA SILVA</t>
  </si>
  <si>
    <t>063.158.963-59</t>
  </si>
  <si>
    <t>01007833-5</t>
  </si>
  <si>
    <t>CARLA THAIS SILVA COSTA</t>
  </si>
  <si>
    <t>000.208.295-07</t>
  </si>
  <si>
    <t>00001071945-3</t>
  </si>
  <si>
    <t>EDISLAN MARCOS FERREIRA LEITE</t>
  </si>
  <si>
    <t>343.422.098-45</t>
  </si>
  <si>
    <t>01001862-1</t>
  </si>
  <si>
    <t>PAULO HENRIQUE LOND CARNEIRO</t>
  </si>
  <si>
    <t>058.648.652-65</t>
  </si>
  <si>
    <t>01027820-3</t>
  </si>
  <si>
    <t>ACAUAN DE SOUZA SANTOS</t>
  </si>
  <si>
    <t>356.607.568-08</t>
  </si>
  <si>
    <t>01095714-8</t>
  </si>
  <si>
    <t>TIAGO DE SOUSA SILVA</t>
  </si>
  <si>
    <t>776.926.165-15</t>
  </si>
  <si>
    <t>00001073187-4</t>
  </si>
  <si>
    <t>AURINO SILVA DE JESUS</t>
  </si>
  <si>
    <t>489.456.505-63</t>
  </si>
  <si>
    <t>71318452-3</t>
  </si>
  <si>
    <t>ROMULO CAETANO DE MOURA SANTOS</t>
  </si>
  <si>
    <t>037.063.375-09</t>
  </si>
  <si>
    <t>00071325974-8</t>
  </si>
  <si>
    <t>HELEN DAYANE OLIVEIRA DA SILVA SOUZA</t>
  </si>
  <si>
    <t>037.223.753-39</t>
  </si>
  <si>
    <t>01031849-7</t>
  </si>
  <si>
    <t>CAIO CESAR DAMASCENO BRANDAO</t>
  </si>
  <si>
    <t>039.558.495-70</t>
  </si>
  <si>
    <t>01041021-9</t>
  </si>
  <si>
    <t>MICHEL DA SILVA LINO</t>
  </si>
  <si>
    <t>040.947.226-37</t>
  </si>
  <si>
    <t>00071322594-9</t>
  </si>
  <si>
    <t>CARLOS BERALDO DA SILVA</t>
  </si>
  <si>
    <t>856.656.736-68</t>
  </si>
  <si>
    <t>01074703-6</t>
  </si>
  <si>
    <t>MARCOS FERNANDO HILDO</t>
  </si>
  <si>
    <t>983.839.146-87</t>
  </si>
  <si>
    <t>01074681-5</t>
  </si>
  <si>
    <t>NELSON DE OLIVEIRA FILHO</t>
  </si>
  <si>
    <t>148.777.008-11</t>
  </si>
  <si>
    <t>71001017-2</t>
  </si>
  <si>
    <t>SAULO FELIPE DE MOURA ORTIZ</t>
  </si>
  <si>
    <t>394.249.388-88</t>
  </si>
  <si>
    <t>01061812-7</t>
  </si>
  <si>
    <t>WELLINGTON GERALDO DA SILVA</t>
  </si>
  <si>
    <t>893.667.866-34</t>
  </si>
  <si>
    <t>01002512-3</t>
  </si>
  <si>
    <t>RONIVON ANTAS SANTOS DE SOUSA</t>
  </si>
  <si>
    <t>018.119.804-57</t>
  </si>
  <si>
    <t>71315265-3</t>
  </si>
  <si>
    <t>ADRIANO ANTONIO MARTINS</t>
  </si>
  <si>
    <t>263.226.468-50</t>
  </si>
  <si>
    <t>01078014-7</t>
  </si>
  <si>
    <t>JOSE ANDERSON LEITE DE OLIVEIRA</t>
  </si>
  <si>
    <t>024.293.015-80</t>
  </si>
  <si>
    <t>02052679-0</t>
  </si>
  <si>
    <t>ALEXANDER FLORES</t>
  </si>
  <si>
    <t>024.036.530-55</t>
  </si>
  <si>
    <t>01015790-6</t>
  </si>
  <si>
    <t>JOBIO DE MORAES TEIXEIRA</t>
  </si>
  <si>
    <t>947.227.810-87</t>
  </si>
  <si>
    <t>71025449-1</t>
  </si>
  <si>
    <t>CASSIO ROBERTO SCHULTZ</t>
  </si>
  <si>
    <t>503.218.620-15</t>
  </si>
  <si>
    <t>01037025-1</t>
  </si>
  <si>
    <t>JOAO MARCELO KROTH</t>
  </si>
  <si>
    <t>592.653.290-68</t>
  </si>
  <si>
    <t>71004798-3</t>
  </si>
  <si>
    <t>ALEX VAZ BORBA</t>
  </si>
  <si>
    <t>603.864.790-20</t>
  </si>
  <si>
    <t>71005068-5</t>
  </si>
  <si>
    <t>ANDERSON JULIANO SCHLOSSER</t>
  </si>
  <si>
    <t>742.370.040-15</t>
  </si>
  <si>
    <t>01003541-4</t>
  </si>
  <si>
    <t>CRISTIANE WASUM</t>
  </si>
  <si>
    <t>003.626.770-85</t>
  </si>
  <si>
    <t>01020350-8</t>
  </si>
  <si>
    <t>DOUGLAS POLICENA GONCALVES</t>
  </si>
  <si>
    <t>003.317.970-03</t>
  </si>
  <si>
    <t>01018878-0</t>
  </si>
  <si>
    <t>GUILHERME NUNES TEIXEIRA</t>
  </si>
  <si>
    <t>026.148.940-28</t>
  </si>
  <si>
    <t>00071009097-4</t>
  </si>
  <si>
    <t>ARTHUR SCHNEIDER NETO</t>
  </si>
  <si>
    <t>291.507.870-04</t>
  </si>
  <si>
    <t>71009796-4</t>
  </si>
  <si>
    <t>LUIZ CARLOS FURLAN</t>
  </si>
  <si>
    <t>585.918.420-49</t>
  </si>
  <si>
    <t>01009179-6</t>
  </si>
  <si>
    <t>PATRICIA MELLO DA SILVEIRA</t>
  </si>
  <si>
    <t>000.354.630-66</t>
  </si>
  <si>
    <t>01018852-2</t>
  </si>
  <si>
    <t>STELAMARIS PEREIRA GUIMARAES</t>
  </si>
  <si>
    <t>015.462.350-43</t>
  </si>
  <si>
    <t>01016718-7</t>
  </si>
  <si>
    <t>ANDRE LUIS SILVEIRA</t>
  </si>
  <si>
    <t>003.414.290-82</t>
  </si>
  <si>
    <t>01018369-9</t>
  </si>
  <si>
    <t>CATIA LUCIANE CARVALHO</t>
  </si>
  <si>
    <t>597.312.810-53</t>
  </si>
  <si>
    <t>00071009791-9</t>
  </si>
  <si>
    <t>JEFFERSON SCHLEY MACHADO</t>
  </si>
  <si>
    <t>013.639.630-58</t>
  </si>
  <si>
    <t>01020630-5</t>
  </si>
  <si>
    <t>ROSANE TERESINHA FERREIRA</t>
  </si>
  <si>
    <t>783.022.340-87</t>
  </si>
  <si>
    <t>71004803-2</t>
  </si>
  <si>
    <t>FRANCISCO CARLOS PEREIRA</t>
  </si>
  <si>
    <t>577.882.270-72</t>
  </si>
  <si>
    <t>RAFAEL LIMA SALES</t>
  </si>
  <si>
    <t>603.766.583-47</t>
  </si>
  <si>
    <t>01053433-9</t>
  </si>
  <si>
    <t>JOSE EDEVALDO SILVA PEREIRA</t>
  </si>
  <si>
    <t>010.722.025-30</t>
  </si>
  <si>
    <t>02037200-3</t>
  </si>
  <si>
    <t>CLARKSON DE JESUS SOUZA</t>
  </si>
  <si>
    <t>871.244.325-53</t>
  </si>
  <si>
    <t>01072643-5</t>
  </si>
  <si>
    <t>ADRIANA TEIXEIRA GRAIA</t>
  </si>
  <si>
    <t>224.978.598-84</t>
  </si>
  <si>
    <t>01093042-3</t>
  </si>
  <si>
    <t>LETICIA DA CRUZ FERREIRA MAIA</t>
  </si>
  <si>
    <t>061.497.563-86</t>
  </si>
  <si>
    <t>01022643-7</t>
  </si>
  <si>
    <t>JOSE ARICESAR DE BRITO MENDONCA</t>
  </si>
  <si>
    <t>491.199.073-20</t>
  </si>
  <si>
    <t>0001024103-8</t>
  </si>
  <si>
    <t>LOCAMEDI LOCACAO DE EQUIPAMENTOS E ASSISTENCIA MEDICA LTDA</t>
  </si>
  <si>
    <t>LUCIANA RODRIGUES DE SÁ</t>
  </si>
  <si>
    <t>005.957.183-70</t>
  </si>
  <si>
    <t>71313290-3</t>
  </si>
  <si>
    <t>ANTONIO CARLOS LOPES GONÇALVES OLIVEIRA</t>
  </si>
  <si>
    <t>494.201.273-20</t>
  </si>
  <si>
    <t>71324176-7</t>
  </si>
  <si>
    <t>CARLOS BATISTA DE HOLANDA</t>
  </si>
  <si>
    <t>281.672.363-15</t>
  </si>
  <si>
    <t>71000038-3</t>
  </si>
  <si>
    <t>CICERO TEIXEIRA DE MORAIS</t>
  </si>
  <si>
    <t>622.634.713-91</t>
  </si>
  <si>
    <t>71000062-6</t>
  </si>
  <si>
    <t>DANIEL DA CONCEIÇÃO RIBEIRO</t>
  </si>
  <si>
    <t>844.345.893-34</t>
  </si>
  <si>
    <t>71000065-7</t>
  </si>
  <si>
    <t>EDSON DOS REIS PAIVA SANTOS</t>
  </si>
  <si>
    <t>705.687.233-68</t>
  </si>
  <si>
    <t>71000080-2</t>
  </si>
  <si>
    <t>JOSE RIBAMAR CARVALHO JUNIOR</t>
  </si>
  <si>
    <t>838.722.563-00</t>
  </si>
  <si>
    <t>71000054-1</t>
  </si>
  <si>
    <t>JOSE DE RIBAMAR OLIVEIRA JUNIOR</t>
  </si>
  <si>
    <t>254.120.603-82</t>
  </si>
  <si>
    <t>71324185-3</t>
  </si>
  <si>
    <t>JOSE RIBAMAR SANTOS ANCELES</t>
  </si>
  <si>
    <t>406.884.613-87</t>
  </si>
  <si>
    <t>27824-6</t>
  </si>
  <si>
    <t>MADSON ROBERTO CARDOSO DE ALMEIDA</t>
  </si>
  <si>
    <t>033.334.193-78</t>
  </si>
  <si>
    <t>00071000059-6</t>
  </si>
  <si>
    <t>MARCIO JOSE MARQUES SILVA</t>
  </si>
  <si>
    <t>014.606.793-26</t>
  </si>
  <si>
    <t>71000082-6</t>
  </si>
  <si>
    <t>PAULO HERBERTH MAGALHAES DA SILVA</t>
  </si>
  <si>
    <t>515.367.813-04</t>
  </si>
  <si>
    <t>71312654-4</t>
  </si>
  <si>
    <t>PEDRO SILVA PESSOA</t>
  </si>
  <si>
    <t>006.732.643-94</t>
  </si>
  <si>
    <t>71000063-3</t>
  </si>
  <si>
    <t>RAMIRES SOARES PADILHA</t>
  </si>
  <si>
    <t>005.787.413-18</t>
  </si>
  <si>
    <t>71314440-8</t>
  </si>
  <si>
    <t>VICENILSON GOMES FRAZAO</t>
  </si>
  <si>
    <t>719.681.643-91</t>
  </si>
  <si>
    <t>71314486-2</t>
  </si>
  <si>
    <t>WALTER CORREA PEREIRA JUNIOR</t>
  </si>
  <si>
    <t>022.943.413-41</t>
  </si>
  <si>
    <t>71324174-3</t>
  </si>
  <si>
    <t>ELIZEU MARTINS GOMES</t>
  </si>
  <si>
    <t>053.127.183-86</t>
  </si>
  <si>
    <t>44736 -6</t>
  </si>
  <si>
    <t>MANOEL ALMEIDA DA CRUZ</t>
  </si>
  <si>
    <t>406.452.583-34</t>
  </si>
  <si>
    <t>01031582-1</t>
  </si>
  <si>
    <t>JACKELINE SOUSA</t>
  </si>
  <si>
    <t>476.028.133-91</t>
  </si>
  <si>
    <t>01009098-0</t>
  </si>
  <si>
    <t>NAYRO CHARLES ALMEIDA REGO</t>
  </si>
  <si>
    <t>563.864.943-34</t>
  </si>
  <si>
    <t>56759 -0</t>
  </si>
  <si>
    <t>NICODEMOS LOPES ALMEIDA DA COSTA</t>
  </si>
  <si>
    <t>030.319.943-10</t>
  </si>
  <si>
    <t>34094-4</t>
  </si>
  <si>
    <t>PAULO SERGIO PEREIRA LIMA</t>
  </si>
  <si>
    <t>040.239.573-56</t>
  </si>
  <si>
    <t>44340-9</t>
  </si>
  <si>
    <t>FRANCISCO MOREIRA ALVES</t>
  </si>
  <si>
    <t>504.878.173-20</t>
  </si>
  <si>
    <t>34800 -7</t>
  </si>
  <si>
    <t>JHONNY DE CARVALHO COSTA</t>
  </si>
  <si>
    <t>007.048.773-17</t>
  </si>
  <si>
    <t>14896-2</t>
  </si>
  <si>
    <t>SEVERINO ROCHA DE MORAES</t>
  </si>
  <si>
    <t>846.602.873-00</t>
  </si>
  <si>
    <t>22462-6</t>
  </si>
  <si>
    <t>EDILSON PONTES FEITOSA</t>
  </si>
  <si>
    <t>531.240.223-00</t>
  </si>
  <si>
    <t>36343-X</t>
  </si>
  <si>
    <t>FRANCISCO HORACEO CASTRO DOS SANTOS</t>
  </si>
  <si>
    <t>918.037.303-82</t>
  </si>
  <si>
    <t>36653-6</t>
  </si>
  <si>
    <t>JOSE NILTON DA SILVA VIEIRA</t>
  </si>
  <si>
    <t>027.014.534-61</t>
  </si>
  <si>
    <t>24665-4</t>
  </si>
  <si>
    <t>VALDENIR DA ROCHA COSTA</t>
  </si>
  <si>
    <t>468.057.613-87</t>
  </si>
  <si>
    <t>37518-7</t>
  </si>
  <si>
    <t>VONALDO ABREU DOS SANTOS</t>
  </si>
  <si>
    <t>508.312.673-72</t>
  </si>
  <si>
    <t>44739 -0</t>
  </si>
  <si>
    <t>FRANK GOUVEIA FERREIRA</t>
  </si>
  <si>
    <t>893.194.943-04</t>
  </si>
  <si>
    <t>16864-5</t>
  </si>
  <si>
    <t>TADEU ROBERT BORGES DA COSTA</t>
  </si>
  <si>
    <t>764.185.293-91</t>
  </si>
  <si>
    <t>5865-3</t>
  </si>
  <si>
    <t>URIAS COSTA GOMES</t>
  </si>
  <si>
    <t>507.865.473-91</t>
  </si>
  <si>
    <t>37970-0</t>
  </si>
  <si>
    <t>JOSE LEIRIVAN SANTOS DE SOUSA</t>
  </si>
  <si>
    <t>034.815.403-88</t>
  </si>
  <si>
    <t>36854 -7</t>
  </si>
  <si>
    <t>EDIVAL FRANCISCO FERREIRA LIMA</t>
  </si>
  <si>
    <t>345.104.943-00</t>
  </si>
  <si>
    <t>71312690-2</t>
  </si>
  <si>
    <t>LEONEL DE ARAUJO SILVA</t>
  </si>
  <si>
    <t>033.281.353-32</t>
  </si>
  <si>
    <t>71312683-0</t>
  </si>
  <si>
    <t>NATANAEL ALVES SILVA</t>
  </si>
  <si>
    <t>601.785.513-17</t>
  </si>
  <si>
    <t>71312685-4</t>
  </si>
  <si>
    <t>ROBERTO COSTA DO NASCIMENTO</t>
  </si>
  <si>
    <t>792.662.663-53</t>
  </si>
  <si>
    <t>71312691-9</t>
  </si>
  <si>
    <t>GENILSON ROCHA MORAES</t>
  </si>
  <si>
    <t>015.094.823-93</t>
  </si>
  <si>
    <t>51363 -6</t>
  </si>
  <si>
    <t>JOAO ADAUTO PACHECO GONÇALVES FILHO</t>
  </si>
  <si>
    <t>038.285.693-74</t>
  </si>
  <si>
    <t>37354-0</t>
  </si>
  <si>
    <t>JAMES DE CASTRO FRAZAO</t>
  </si>
  <si>
    <t>894.830.733-91</t>
  </si>
  <si>
    <t>9371-8</t>
  </si>
  <si>
    <t>MARIO SERGIO RAMOS SILVA</t>
  </si>
  <si>
    <t>002.411.043-43</t>
  </si>
  <si>
    <t>15081-9</t>
  </si>
  <si>
    <t>MAURICIO SILVA MARQUES</t>
  </si>
  <si>
    <t>060.194.933-18</t>
  </si>
  <si>
    <t>48413-X</t>
  </si>
  <si>
    <t>ALAN JACKSON ARAUJO DA SILVA</t>
  </si>
  <si>
    <t>019.859.633-29</t>
  </si>
  <si>
    <t>17363-0</t>
  </si>
  <si>
    <t>JOSE BORGES DE ARAUJO NETO</t>
  </si>
  <si>
    <t>044.049.913-55</t>
  </si>
  <si>
    <t>44737 -4</t>
  </si>
  <si>
    <t>VALMIR RODRIGUES FILHO</t>
  </si>
  <si>
    <t>046.463.913-17</t>
  </si>
  <si>
    <t>51710-0</t>
  </si>
  <si>
    <t>MOIZANIEL DE SOUZA CIDREIRA</t>
  </si>
  <si>
    <t>010.832.213-02</t>
  </si>
  <si>
    <t>56153-3</t>
  </si>
  <si>
    <t>RAFAEL DIAS MACIEL</t>
  </si>
  <si>
    <t>025.713.563-48</t>
  </si>
  <si>
    <t>14134 -8</t>
  </si>
  <si>
    <t>ROGERIO ABREU MARTINS</t>
  </si>
  <si>
    <t>654.279.393-34</t>
  </si>
  <si>
    <t>46188 -1</t>
  </si>
  <si>
    <t>ALEXSANDRO DA SILVA CARVALHO</t>
  </si>
  <si>
    <t>923.668.303-78</t>
  </si>
  <si>
    <t>12950-X</t>
  </si>
  <si>
    <t>GILSON BARROS LIMA</t>
  </si>
  <si>
    <t>517.045.442-20</t>
  </si>
  <si>
    <t>71312687-8</t>
  </si>
  <si>
    <t>OCIMAR DA SILVA OLIVEIRA</t>
  </si>
  <si>
    <t>039.374.663-12</t>
  </si>
  <si>
    <t>35783-9</t>
  </si>
  <si>
    <t>ALCEMIR DE ASSIS AMORIM</t>
  </si>
  <si>
    <t>343.412.423-34</t>
  </si>
  <si>
    <t>71312696-4</t>
  </si>
  <si>
    <t>ANTONIO MARQUES DE SOUSA</t>
  </si>
  <si>
    <t>830.414.273-20</t>
  </si>
  <si>
    <t>71312688-5</t>
  </si>
  <si>
    <t>ARLISON PEREIRA DA SILVA</t>
  </si>
  <si>
    <t>005.554.863-62</t>
  </si>
  <si>
    <t>48791-0</t>
  </si>
  <si>
    <t>EDINALDO DA SILVA AMORIM JUNIOR</t>
  </si>
  <si>
    <t>489.290.773-15</t>
  </si>
  <si>
    <t>51362 -8</t>
  </si>
  <si>
    <t>ERIONALDO OLIVEIRA NASCIMENTO</t>
  </si>
  <si>
    <t>008.191.453-94</t>
  </si>
  <si>
    <t>31079-4</t>
  </si>
  <si>
    <t>DIONE CLEITON PINTO DOS SANTOS</t>
  </si>
  <si>
    <t>005.235.353-25</t>
  </si>
  <si>
    <t>26051-7</t>
  </si>
  <si>
    <t>ANTONIO CARLOS OLIVEIRA AGUIAR</t>
  </si>
  <si>
    <t>833.564.363-68</t>
  </si>
  <si>
    <t>30403-4</t>
  </si>
  <si>
    <t>FABIO DA ROCHA DA SILVA</t>
  </si>
  <si>
    <t>011.477.783-70</t>
  </si>
  <si>
    <t>71000069-9</t>
  </si>
  <si>
    <t>RONALDO FLORENTINO DE SOUSA</t>
  </si>
  <si>
    <t>839.630.813-68</t>
  </si>
  <si>
    <t>23118 -5</t>
  </si>
  <si>
    <t>ROBERTO CESAR MAUL DE SOUSA COSTA</t>
  </si>
  <si>
    <t>360.448.224-00</t>
  </si>
  <si>
    <t>23540-7</t>
  </si>
  <si>
    <t>EGILSON DE SÁ COSTA</t>
  </si>
  <si>
    <t>740.412.663-00</t>
  </si>
  <si>
    <t>71324207-4</t>
  </si>
  <si>
    <t>HILTON FRANCA CASTRO</t>
  </si>
  <si>
    <t>738.198.673-68</t>
  </si>
  <si>
    <t>00071000077-8</t>
  </si>
  <si>
    <t>JANAILSON MONTEIRO SANTOS</t>
  </si>
  <si>
    <t>342.639.098-10</t>
  </si>
  <si>
    <t>71314102-7</t>
  </si>
  <si>
    <t>FABIO MENEZES LEITE</t>
  </si>
  <si>
    <t>019.595.483-10</t>
  </si>
  <si>
    <t>71310487-4</t>
  </si>
  <si>
    <t>JOSE VICENTE LIMA NETO</t>
  </si>
  <si>
    <t>738.360.523-34</t>
  </si>
  <si>
    <t>71313362-9</t>
  </si>
  <si>
    <t>MILTON CAMPELO MENDONCA</t>
  </si>
  <si>
    <t>843.490.183-87</t>
  </si>
  <si>
    <t>41984-2</t>
  </si>
  <si>
    <t>JOSE LUIS GOMES</t>
  </si>
  <si>
    <t>268.672.303-34</t>
  </si>
  <si>
    <t>41842-0</t>
  </si>
  <si>
    <t>RODRIGO BARROS SILVA</t>
  </si>
  <si>
    <t>028.860.953-03</t>
  </si>
  <si>
    <t>36827 -X</t>
  </si>
  <si>
    <t>FRANCISCO DE ASSIS CARVALHO DOS SANTOS</t>
  </si>
  <si>
    <t>029.622.263-10</t>
  </si>
  <si>
    <t>34831-7</t>
  </si>
  <si>
    <t>FRANS MICHEL RAMOS LIMA</t>
  </si>
  <si>
    <t>837.777.503-44</t>
  </si>
  <si>
    <t>71314865-3</t>
  </si>
  <si>
    <t>JOSENILDO COSTA NOGUEIRA</t>
  </si>
  <si>
    <t>814.686.013-34</t>
  </si>
  <si>
    <t>0001079853-9</t>
  </si>
  <si>
    <t>RAYAN SILVA LOUZEIRO</t>
  </si>
  <si>
    <t>051.595.463-24</t>
  </si>
  <si>
    <t>00071315350-0</t>
  </si>
  <si>
    <t>MILTON ANTERO SANTOS COIMBRA</t>
  </si>
  <si>
    <t>450.204.183-15</t>
  </si>
  <si>
    <t>01010105-4</t>
  </si>
  <si>
    <t>ALAN CARLOS RODRIGUES COSTA</t>
  </si>
  <si>
    <t>003.082.763-96</t>
  </si>
  <si>
    <t>00071315664-3</t>
  </si>
  <si>
    <t>PAULO HENRIQUE COSTA</t>
  </si>
  <si>
    <t>933.351.053-20</t>
  </si>
  <si>
    <t>00071315670-8</t>
  </si>
  <si>
    <t>GEORGE FRANKLIN RODRIGUES NUNES</t>
  </si>
  <si>
    <t>638.768.843-49</t>
  </si>
  <si>
    <t>00071315360-3</t>
  </si>
  <si>
    <t>ADAGILDO MENDES ALMEIDA JUNIOR</t>
  </si>
  <si>
    <t>972.284.353-20</t>
  </si>
  <si>
    <t>00071326120-8</t>
  </si>
  <si>
    <t>MARCIO ROGERIO FRAZAO COSTA</t>
  </si>
  <si>
    <t>047.179.053-26</t>
  </si>
  <si>
    <t>00071315610-1</t>
  </si>
  <si>
    <t>FABIO HENRIQUE ROCHA SILVA</t>
  </si>
  <si>
    <t>010.926.143-70</t>
  </si>
  <si>
    <t>00071316026-8</t>
  </si>
  <si>
    <t>JOSE RIBAMAR MATOS MELO</t>
  </si>
  <si>
    <t>761.691.203-63</t>
  </si>
  <si>
    <t>54556-2</t>
  </si>
  <si>
    <t>ANTONIO CAETANO DA SILVA FILHO</t>
  </si>
  <si>
    <t>643.934.373-49</t>
  </si>
  <si>
    <t>10757-3</t>
  </si>
  <si>
    <t>ANTONIO JOSE MORAIS DIAS</t>
  </si>
  <si>
    <t>342.028.543-49</t>
  </si>
  <si>
    <t>76520-1</t>
  </si>
  <si>
    <t>ADEMILDE RODRIGUES LIMA</t>
  </si>
  <si>
    <t>765.008.613-53</t>
  </si>
  <si>
    <t>5957-9</t>
  </si>
  <si>
    <t>ELIABE DE CARVALHO REGO</t>
  </si>
  <si>
    <t>001.323.803-58</t>
  </si>
  <si>
    <t>42245-2</t>
  </si>
  <si>
    <t>ITALO FELIPE SILVA CASTRO</t>
  </si>
  <si>
    <t>616.508.393-59</t>
  </si>
  <si>
    <t>28468-8</t>
  </si>
  <si>
    <t>ILBERTO TRINDADE COSTA</t>
  </si>
  <si>
    <t>529.123.023-15</t>
  </si>
  <si>
    <t>6339-8</t>
  </si>
  <si>
    <t>WANDERSON ALVES ARAUJO</t>
  </si>
  <si>
    <t>055.595.783-71</t>
  </si>
  <si>
    <t>00071314417-3</t>
  </si>
  <si>
    <t>ANTONIO FRANCISCO DOS SANTOS ARAUJO</t>
  </si>
  <si>
    <t>601.503.463-79</t>
  </si>
  <si>
    <t>33999-7</t>
  </si>
  <si>
    <t>JEFFERSON HUALISON SANTOS TRINDADE</t>
  </si>
  <si>
    <t>965.790.563-04</t>
  </si>
  <si>
    <t>00071001378-7</t>
  </si>
  <si>
    <t>JEARLISON HIGO ALMEIDA ALVES</t>
  </si>
  <si>
    <t>052.532.753-39</t>
  </si>
  <si>
    <t>38694-4</t>
  </si>
  <si>
    <t>RAIMUNDO DE OLIVEIRA ARAUJO</t>
  </si>
  <si>
    <t>017.702.513-16</t>
  </si>
  <si>
    <t>9388-2</t>
  </si>
  <si>
    <t>GILMAR ALEXANDRE DE LIMA</t>
  </si>
  <si>
    <t>025.936.004-03</t>
  </si>
  <si>
    <t>01078147-9</t>
  </si>
  <si>
    <t>DIEGO AMORIM PEREIRA</t>
  </si>
  <si>
    <t>017.980.703-08</t>
  </si>
  <si>
    <t>00071002093-4</t>
  </si>
  <si>
    <t>FRANCIOLE ROSS CARVALHO PEREIRA</t>
  </si>
  <si>
    <t>508.678.303-87</t>
  </si>
  <si>
    <t>01070278-4</t>
  </si>
  <si>
    <t>JONAS JOSE FERRAZ ATILIO</t>
  </si>
  <si>
    <t>474.196.218-02</t>
  </si>
  <si>
    <t>00071056214-0</t>
  </si>
  <si>
    <t>MARIA EDUARDA DE BRITO SILVA</t>
  </si>
  <si>
    <t>536.430.698-47</t>
  </si>
  <si>
    <t>00071006565-7</t>
  </si>
  <si>
    <t>MARIA EDUARDA DE AQUINO MESQUITA</t>
  </si>
  <si>
    <t>464.927.678-02</t>
  </si>
  <si>
    <t>00071056241-8</t>
  </si>
  <si>
    <t>JONATHAS SILVA DA CONCEICAO</t>
  </si>
  <si>
    <t>007.973.263-16</t>
  </si>
  <si>
    <t>43973-8</t>
  </si>
  <si>
    <t>JOSEAN PEREIRA DA SILVA CARVALHO</t>
  </si>
  <si>
    <t>012.247.923-86</t>
  </si>
  <si>
    <t>34802-3</t>
  </si>
  <si>
    <t>EDSON CASTRO SILVA</t>
  </si>
  <si>
    <t>733.978.063-72</t>
  </si>
  <si>
    <t>36346-4</t>
  </si>
  <si>
    <t>ANDREIALYSSON GALHARDO DA CRUZ</t>
  </si>
  <si>
    <t>828.025.563-04</t>
  </si>
  <si>
    <t>44961-X</t>
  </si>
  <si>
    <t>ANTONIO ALBERTO SILVA CAVALCANTE</t>
  </si>
  <si>
    <t>746.547.803-00</t>
  </si>
  <si>
    <t>00001099402-8</t>
  </si>
  <si>
    <t>FLAVIO FONSECA BORGES</t>
  </si>
  <si>
    <t>697.317.483-34</t>
  </si>
  <si>
    <t>45849-X</t>
  </si>
  <si>
    <t>JAILSON DE ARAUJO SILVA</t>
  </si>
  <si>
    <t>003.746.203-26</t>
  </si>
  <si>
    <t>20304-1</t>
  </si>
  <si>
    <t>AURINO LOPES DA SILVA</t>
  </si>
  <si>
    <t>831.869.483-04</t>
  </si>
  <si>
    <t>15982-4</t>
  </si>
  <si>
    <t>WADSON MORRAMMAD SOUSA PAVAO</t>
  </si>
  <si>
    <t>878.635.963-00</t>
  </si>
  <si>
    <t>01004364-2</t>
  </si>
  <si>
    <t>VAGNO GOMES DA SILVA</t>
  </si>
  <si>
    <t>049.236.633-08</t>
  </si>
  <si>
    <t>01003595-4</t>
  </si>
  <si>
    <t>ADRIANO SANTOS BEZERRA</t>
  </si>
  <si>
    <t>007.423.753-58</t>
  </si>
  <si>
    <t>01085619-2</t>
  </si>
  <si>
    <t>VALDIR DOS REIS MENDES FILHO</t>
  </si>
  <si>
    <t>006.566.443-46</t>
  </si>
  <si>
    <t>01070281-8</t>
  </si>
  <si>
    <t>JOSIEL MARIANO DA SILVA</t>
  </si>
  <si>
    <t>011.066.093-52</t>
  </si>
  <si>
    <t>16510-7</t>
  </si>
  <si>
    <t>EDILSON PEREIRA PINHEIRO</t>
  </si>
  <si>
    <t>459.924.363-91</t>
  </si>
  <si>
    <t>00071319093-5</t>
  </si>
  <si>
    <t>ROBERTO PEREIRA COSTA</t>
  </si>
  <si>
    <t>930.824.793-91</t>
  </si>
  <si>
    <t>42586-9</t>
  </si>
  <si>
    <t>HELTON RICARDO SILVA LOPES</t>
  </si>
  <si>
    <t>488.015.263-34</t>
  </si>
  <si>
    <t>40296-6</t>
  </si>
  <si>
    <t>LUCIANO TAVARES CARDOSO</t>
  </si>
  <si>
    <t>507.689.803-72</t>
  </si>
  <si>
    <t>00001065553-6</t>
  </si>
  <si>
    <t>RAIMUNDO NONATO DE SOUSA</t>
  </si>
  <si>
    <t>003.678.233-57</t>
  </si>
  <si>
    <t>00071321138-9</t>
  </si>
  <si>
    <t>POLICLINICA MEDICAR CAMPINAS LTDA</t>
  </si>
  <si>
    <t>MILENE CRISTINA DE ASSIS FERREIRA</t>
  </si>
  <si>
    <t>426.148.038-71</t>
  </si>
  <si>
    <t>01004065-3</t>
  </si>
  <si>
    <t>EMS LOCADORA DE EQUIPAMENTOS E ASSISTENCIA MEDICA LTDA</t>
  </si>
  <si>
    <t>THIAGO ANGELO SALUCI</t>
  </si>
  <si>
    <t>111.256.417-97</t>
  </si>
  <si>
    <t>16629-4</t>
  </si>
  <si>
    <t>LEONARDO ROSENTINO DE JESUS</t>
  </si>
  <si>
    <t>145.273.617-08</t>
  </si>
  <si>
    <t>00071003464-8</t>
  </si>
  <si>
    <t>VITOR MACHADO E SILVA</t>
  </si>
  <si>
    <t>170.026.847-36</t>
  </si>
  <si>
    <t>00071317656-2</t>
  </si>
  <si>
    <t>MEDICAR EMERGENCIAS MEDICAS LITORAL SOCIEDADE UNIPESSOAL LTDA</t>
  </si>
  <si>
    <t>BEATRIZ TEIXEIRA</t>
  </si>
  <si>
    <t>434.095.978-24</t>
  </si>
  <si>
    <t>00071046654-9</t>
  </si>
  <si>
    <t>FABIANA ORSI BULO</t>
  </si>
  <si>
    <t>265.940.038-52</t>
  </si>
  <si>
    <t>00071320788-4</t>
  </si>
  <si>
    <t>CARLA FERNANDA PALINKAS DE SOUZA</t>
  </si>
  <si>
    <t>482.208.808-13</t>
  </si>
  <si>
    <t>000001017193-3</t>
  </si>
  <si>
    <t>Cod. Empresa</t>
  </si>
  <si>
    <t>Empresa</t>
  </si>
  <si>
    <t>Matricula</t>
  </si>
  <si>
    <t>CPF</t>
  </si>
  <si>
    <t>Cod. Banco</t>
  </si>
  <si>
    <t>Banco</t>
  </si>
  <si>
    <t>Agencia</t>
  </si>
  <si>
    <t>Conta</t>
  </si>
  <si>
    <t>Tipo</t>
  </si>
  <si>
    <t>Situação</t>
  </si>
  <si>
    <t>Chave</t>
  </si>
  <si>
    <t>Cadastro</t>
  </si>
  <si>
    <t>Nome</t>
  </si>
  <si>
    <t>Apelido</t>
  </si>
  <si>
    <t>Descrição (C.Custo)</t>
  </si>
  <si>
    <t>Admissão</t>
  </si>
  <si>
    <t>T. Adm</t>
  </si>
  <si>
    <t>Descrição (Situação)</t>
  </si>
  <si>
    <t>Tp. atuação</t>
  </si>
  <si>
    <t>Est. Posto</t>
  </si>
  <si>
    <t>Posto</t>
  </si>
  <si>
    <t>Cargo</t>
  </si>
  <si>
    <t>Escala</t>
  </si>
  <si>
    <t>Descrição do Local</t>
  </si>
  <si>
    <t>Posição do Local</t>
  </si>
  <si>
    <t>Banco (Banco)</t>
  </si>
  <si>
    <t>Agência</t>
  </si>
  <si>
    <t>Dígito Conta</t>
  </si>
  <si>
    <t>ABDEMIO DOS SANTOS PIRES</t>
  </si>
  <si>
    <t>ADMINISTRATIVO</t>
  </si>
  <si>
    <t>Demitido</t>
  </si>
  <si>
    <t>1</t>
  </si>
  <si>
    <t>169</t>
  </si>
  <si>
    <t>MEDICAR</t>
  </si>
  <si>
    <t>00</t>
  </si>
  <si>
    <t/>
  </si>
  <si>
    <t>SOCORRISTAS</t>
  </si>
  <si>
    <t>POSTO01-0002-0000000010</t>
  </si>
  <si>
    <t>182</t>
  </si>
  <si>
    <t>SOCORRISTA</t>
  </si>
  <si>
    <t>0000000C00</t>
  </si>
  <si>
    <t>Banco Santander S.A.</t>
  </si>
  <si>
    <t>2</t>
  </si>
  <si>
    <t>ABRAAO NASCIMENTO OLIVEIRA</t>
  </si>
  <si>
    <t>141</t>
  </si>
  <si>
    <t>ACACIO DOS SANTOS JUNIOR</t>
  </si>
  <si>
    <t>160</t>
  </si>
  <si>
    <t>ADAILSON DONIZETI DIAS</t>
  </si>
  <si>
    <t>207</t>
  </si>
  <si>
    <t>ADALBERTO ALVES FARIA</t>
  </si>
  <si>
    <t>127</t>
  </si>
  <si>
    <t>ADALBERTO LEANDRO LACERDA</t>
  </si>
  <si>
    <t>POSTO01-0002-0000000001</t>
  </si>
  <si>
    <t>0000000000</t>
  </si>
  <si>
    <t>MOTORISTAS</t>
  </si>
  <si>
    <t>POSTO01-0002-0000000048</t>
  </si>
  <si>
    <t>MOTORISTA</t>
  </si>
  <si>
    <t>0000010R03</t>
  </si>
  <si>
    <t>ADILSON CARLOS SINGARETTI</t>
  </si>
  <si>
    <t>167</t>
  </si>
  <si>
    <t>ADILSON GOMES</t>
  </si>
  <si>
    <t>ADILSON JOSE RODRIGUES</t>
  </si>
  <si>
    <t>POSTO01-0002-0000000035</t>
  </si>
  <si>
    <t>0000010M00</t>
  </si>
  <si>
    <t>6</t>
  </si>
  <si>
    <t>POSTO01-0002-0000000017</t>
  </si>
  <si>
    <t>0000010200</t>
  </si>
  <si>
    <t>3</t>
  </si>
  <si>
    <t>ADILSON MENDES</t>
  </si>
  <si>
    <t>110</t>
  </si>
  <si>
    <t>POSTO01-0002-0000000026</t>
  </si>
  <si>
    <t>0000010C00</t>
  </si>
  <si>
    <t>ADJAIME ALVES DINIZ</t>
  </si>
  <si>
    <t>ADNA COSTA VITA</t>
  </si>
  <si>
    <t>202</t>
  </si>
  <si>
    <t>MEDICO</t>
  </si>
  <si>
    <t>POSTO01-0002-0000000121</t>
  </si>
  <si>
    <t>165</t>
  </si>
  <si>
    <t>SOCIOS - AUTARQUIA</t>
  </si>
  <si>
    <t>0000070L</t>
  </si>
  <si>
    <t>5</t>
  </si>
  <si>
    <t>ADRIANA APARECIDA VENTRESCHI</t>
  </si>
  <si>
    <t>148</t>
  </si>
  <si>
    <t>9</t>
  </si>
  <si>
    <t>ADRIANA HELENA GIMENES</t>
  </si>
  <si>
    <t>34</t>
  </si>
  <si>
    <t>ADRIANA HELENA GIMENES CANDIDO</t>
  </si>
  <si>
    <t>37</t>
  </si>
  <si>
    <t>ADRIANA MORELLI TRINDADE</t>
  </si>
  <si>
    <t>ADRIANA TALARICO MARINS</t>
  </si>
  <si>
    <t>8</t>
  </si>
  <si>
    <t>ADRIANO ARAUJO DE JESUS</t>
  </si>
  <si>
    <t>POSTO01-0002-0000000016</t>
  </si>
  <si>
    <t>0000010100</t>
  </si>
  <si>
    <t>7</t>
  </si>
  <si>
    <t>ADRIANO DE OLIVEIRA DARUGE</t>
  </si>
  <si>
    <t>ADRIANO NYLAND</t>
  </si>
  <si>
    <t>ADRIANO ROBERTO MARTINS</t>
  </si>
  <si>
    <t>138</t>
  </si>
  <si>
    <t>ADRIANO ROCHA</t>
  </si>
  <si>
    <t>ADRIANO RODRIGUES DA SILVA</t>
  </si>
  <si>
    <t>POSTO01-0002-0000000023</t>
  </si>
  <si>
    <t>0000010800</t>
  </si>
  <si>
    <t>POSTO01-0002-0000000036</t>
  </si>
  <si>
    <t>0000010N00</t>
  </si>
  <si>
    <t>ENFERMEIROS</t>
  </si>
  <si>
    <t>POSTO01-0002-0000000078</t>
  </si>
  <si>
    <t>ENFERMEIRO</t>
  </si>
  <si>
    <t>00000707</t>
  </si>
  <si>
    <t>TECNICO DE ENFERMAGEM</t>
  </si>
  <si>
    <t>POSTO01-0002-0000000127</t>
  </si>
  <si>
    <t>TEC DE ENFERMAGEM</t>
  </si>
  <si>
    <t>0000070Q</t>
  </si>
  <si>
    <t>ALBERTO LUIZ DORNAS MOURA</t>
  </si>
  <si>
    <t>ALCLEVANIO DE LIMA LOPES</t>
  </si>
  <si>
    <t>ALDO SILVA MOLINA</t>
  </si>
  <si>
    <t>104</t>
  </si>
  <si>
    <t>ALEFI IURI ROXO MARQUES ZUCOLO DE LIMA</t>
  </si>
  <si>
    <t>ALESSANDRA AUREA RODRIGUES CUGINOTTI</t>
  </si>
  <si>
    <t>ALESSANDRA CORDEIRO</t>
  </si>
  <si>
    <t>ALESSANDRA COSTA MACARIO</t>
  </si>
  <si>
    <t>85</t>
  </si>
  <si>
    <t>ALESSANDRA CRISTINA BARISSA PIZZO</t>
  </si>
  <si>
    <t>63</t>
  </si>
  <si>
    <t>ALESSANDRA JACOB PIRES</t>
  </si>
  <si>
    <t>LICITAÇÃO</t>
  </si>
  <si>
    <t>POSTO01-0002-0000000094</t>
  </si>
  <si>
    <t>19</t>
  </si>
  <si>
    <t>LICITACAO</t>
  </si>
  <si>
    <t>0000070B</t>
  </si>
  <si>
    <t>ALESSANDRA MAGDA DE SOUZA</t>
  </si>
  <si>
    <t>ALESSANDRA MARCILIANO DO NASCIMENTO</t>
  </si>
  <si>
    <t>OPERADORES</t>
  </si>
  <si>
    <t>POSTO01-0002-0000000132</t>
  </si>
  <si>
    <t>TELE ATENDIMENTO</t>
  </si>
  <si>
    <t>0000070R</t>
  </si>
  <si>
    <t>ALESSANDRA MARINS</t>
  </si>
  <si>
    <t>ALESSANDRA MATOS UBIDA</t>
  </si>
  <si>
    <t>133</t>
  </si>
  <si>
    <t>ALESSANDRA MORIS OLIVEIRA</t>
  </si>
  <si>
    <t>ALESSANDRA PRISCILA PRAXEDES MELLO MARTI</t>
  </si>
  <si>
    <t>ALESSANDRA PRISCILA PRAXEDES MELLO MARTINS</t>
  </si>
  <si>
    <t>ALESSANDRO BRANDINI MORANDI</t>
  </si>
  <si>
    <t>ALESSANDRO CUPERTINO DE ARAUJO</t>
  </si>
  <si>
    <t>ALESSANDRO DONATO MALDONADO</t>
  </si>
  <si>
    <t>177</t>
  </si>
  <si>
    <t>ALESSANDRO EDSON GASPARINO</t>
  </si>
  <si>
    <t>144</t>
  </si>
  <si>
    <t>POSTO01-0002-0000000052</t>
  </si>
  <si>
    <t>00000400</t>
  </si>
  <si>
    <t>ALEX DE JESUS BATISTA</t>
  </si>
  <si>
    <t>22</t>
  </si>
  <si>
    <t>POSTO01-0002-0000000128</t>
  </si>
  <si>
    <t>115</t>
  </si>
  <si>
    <t>POSTO01-0002-0000000125</t>
  </si>
  <si>
    <t>SOCIOS - RIBEIRAO</t>
  </si>
  <si>
    <t>0000070O</t>
  </si>
  <si>
    <t>ALEX MARREIRO DE ARAUJO</t>
  </si>
  <si>
    <t>ALEXANDER MAGNUS PRIMUS CARVALHO DE OLIV</t>
  </si>
  <si>
    <t>ALEXANDER MAGNUS PRIMUS CARVALHO DE OLIVEIRA</t>
  </si>
  <si>
    <t>ALEXANDER MILITELLO</t>
  </si>
  <si>
    <t>ALEXANDRA BARANAUSKAS FARINA</t>
  </si>
  <si>
    <t>76</t>
  </si>
  <si>
    <t>POSTO01-0002-0000000118</t>
  </si>
  <si>
    <t>29</t>
  </si>
  <si>
    <t>PESSOAL</t>
  </si>
  <si>
    <t>0000070I</t>
  </si>
  <si>
    <t>ALEXANDRE ARRUDA GUERATO</t>
  </si>
  <si>
    <t>ALEXANDRE BUTZKE</t>
  </si>
  <si>
    <t>POSTO01-0002-0000000024</t>
  </si>
  <si>
    <t>0000010900</t>
  </si>
  <si>
    <t>ALEXANDRE DE ANDRADE KRATZ</t>
  </si>
  <si>
    <t>ALEXANDRE FRANCISCO DE ALMEIDA</t>
  </si>
  <si>
    <t>72</t>
  </si>
  <si>
    <t>ALEXANDRE GUERRA ANDRADE</t>
  </si>
  <si>
    <t>ALEXANDRE LUIZ DE SOUZA</t>
  </si>
  <si>
    <t>ALEXANDRE MARTINS BRAZ</t>
  </si>
  <si>
    <t>ALEXANDRE NOGUEIRA GONCALVES</t>
  </si>
  <si>
    <t>ALEXANDRE NUNES DE PAULA</t>
  </si>
  <si>
    <t>POSTO01-0002-0000000051</t>
  </si>
  <si>
    <t>ENFERMEIRO AMB</t>
  </si>
  <si>
    <t>00000300</t>
  </si>
  <si>
    <t>0</t>
  </si>
  <si>
    <t>POSTO01-0002-0000000033</t>
  </si>
  <si>
    <t>0000010K00</t>
  </si>
  <si>
    <t>Férias</t>
  </si>
  <si>
    <t>POSTO01-0002-0000000034</t>
  </si>
  <si>
    <t>0000010L00</t>
  </si>
  <si>
    <t>ALEXSANDRO FLORES</t>
  </si>
  <si>
    <t>ALFREDO VIEIRA DE ABREU</t>
  </si>
  <si>
    <t>ALICE DAS GRACAS SILVA</t>
  </si>
  <si>
    <t>ALINE ANDRE ESTEVES</t>
  </si>
  <si>
    <t>ALINE COSTA DE SOUZA</t>
  </si>
  <si>
    <t>ALINE CRISTINA DA SILVEIRA</t>
  </si>
  <si>
    <t>56</t>
  </si>
  <si>
    <t>ALINE DAMASCENO DE AVANCE</t>
  </si>
  <si>
    <t>ALINE DANIELE CONTE</t>
  </si>
  <si>
    <t>4</t>
  </si>
  <si>
    <t>ALINE DIAS FURTADO</t>
  </si>
  <si>
    <t>POSTO01-0002-0000000122</t>
  </si>
  <si>
    <t>SOCIOS - HOSP REGIONAL SUL</t>
  </si>
  <si>
    <t>0000070M</t>
  </si>
  <si>
    <t>Banco Bradesco S.A.</t>
  </si>
  <si>
    <t>ALINE LUCY GOMES PEREIRA</t>
  </si>
  <si>
    <t>66</t>
  </si>
  <si>
    <t>ALINE MARTINS</t>
  </si>
  <si>
    <t>ALINE TORRES DE ARAUJO</t>
  </si>
  <si>
    <t>ALINE VIEIRA PIZZO BRESSANI</t>
  </si>
  <si>
    <t>188</t>
  </si>
  <si>
    <t>ALINE ZONZIN PAVAN</t>
  </si>
  <si>
    <t>POSTO01-0002-0000000032</t>
  </si>
  <si>
    <t>0000010J00</t>
  </si>
  <si>
    <t>ALISON RODRIGO DE MORAIS</t>
  </si>
  <si>
    <t>ALISSON MENEZES DA SILVA</t>
  </si>
  <si>
    <t>ALLAN RENATO DOS SANTOS</t>
  </si>
  <si>
    <t>ALMERISON COSTA DA SILVA</t>
  </si>
  <si>
    <t>ALMIR CORDEIRO DA SILVA</t>
  </si>
  <si>
    <t>ALMIRO LISBOA</t>
  </si>
  <si>
    <t>ALRENILO FELIX GONCALVES</t>
  </si>
  <si>
    <t>ALYSSON PEREIRA DOS SANTOS BARBOSA</t>
  </si>
  <si>
    <t>AMANDA APARECIDA CANDIDO</t>
  </si>
  <si>
    <t>60</t>
  </si>
  <si>
    <t>AMANDA ARCHANJO SANTOS DE SOUZA</t>
  </si>
  <si>
    <t>AMANDA DOS SANTOS FURTADO</t>
  </si>
  <si>
    <t>AMANDA TELES DOS SANTOS</t>
  </si>
  <si>
    <t>POSTO01-0002-0000000021</t>
  </si>
  <si>
    <t>0000010600</t>
  </si>
  <si>
    <t>Itaú Unibanco S.A.</t>
  </si>
  <si>
    <t>ANA CARINA VIEIRA LIMA E SILVA</t>
  </si>
  <si>
    <t>ANA CAROLINA DE OLIVEIRA MESSIAS</t>
  </si>
  <si>
    <t>ANA CAROLINA FREUA FONTES</t>
  </si>
  <si>
    <t>ANA CAROLINA PALHARES DA SILVA</t>
  </si>
  <si>
    <t>POSTO01-0002-0000000085</t>
  </si>
  <si>
    <t>24</t>
  </si>
  <si>
    <t>FINANCEIRO</t>
  </si>
  <si>
    <t>00000709</t>
  </si>
  <si>
    <t>ANA CAROLINA SIMOES BARBOSA</t>
  </si>
  <si>
    <t>ANA CLAUDIA BRUNAZI MACHADO</t>
  </si>
  <si>
    <t>ANA CLAUDIA PEREIRA MALVESTIO</t>
  </si>
  <si>
    <t>ANA CLAUDIA VILLELA MACHADO DE AGUIAR</t>
  </si>
  <si>
    <t>POSTO01-0002-0000000130</t>
  </si>
  <si>
    <t>158</t>
  </si>
  <si>
    <t>ANA JULIA CAVALHEIRO SIMEAO</t>
  </si>
  <si>
    <t>POSTO01-0002-0000000108</t>
  </si>
  <si>
    <t>MEDICO SEM MOVIMENTO</t>
  </si>
  <si>
    <t>0000070F</t>
  </si>
  <si>
    <t>Banco do Brasil S.A.</t>
  </si>
  <si>
    <t>ANA LUIZA MARTINELLI SILVA</t>
  </si>
  <si>
    <t>ANA LUIZA NORMANHA RIBEIRO DE ALMEIDA</t>
  </si>
  <si>
    <t>ANA LUIZA REMANOSE COCCE</t>
  </si>
  <si>
    <t>ANA MARIA NOGUEIRA DE SOUZA FARIA</t>
  </si>
  <si>
    <t>ANA PAULA D EPIRO</t>
  </si>
  <si>
    <t>ANA PAULA DA SILVA ELIZEU</t>
  </si>
  <si>
    <t>ANA PAULA DE MATTOS</t>
  </si>
  <si>
    <t>ANA PAULA MORA SANCHEZ</t>
  </si>
  <si>
    <t>ANA RAQUEL QUIRINO DE SOUZA REZENDE</t>
  </si>
  <si>
    <t>ANANDA FERNANDES ARAUJO LIMA</t>
  </si>
  <si>
    <t>ANDERSON ALVES ZORZAL GRATIVOL</t>
  </si>
  <si>
    <t>ANDERSON ANTONIO DE PAIVA</t>
  </si>
  <si>
    <t>ANDERSON DA SILVA SALVADOR</t>
  </si>
  <si>
    <t>ANDERSON DE OLIVEIRA E SILVA</t>
  </si>
  <si>
    <t>ANDERSON DIAS</t>
  </si>
  <si>
    <t>POSTO01-0002-0000000020</t>
  </si>
  <si>
    <t>0000010500</t>
  </si>
  <si>
    <t>POSTO01-0002-0000000053</t>
  </si>
  <si>
    <t>00000401</t>
  </si>
  <si>
    <t>POSTO01-0002-0000000004</t>
  </si>
  <si>
    <t>0000000300</t>
  </si>
  <si>
    <t>ANDERSON LUIS CORREA</t>
  </si>
  <si>
    <t>LAVADOR</t>
  </si>
  <si>
    <t>POSTO01-0002-0000000044</t>
  </si>
  <si>
    <t>0000010R01</t>
  </si>
  <si>
    <t>ANDERSON PEDRO PATERLINI</t>
  </si>
  <si>
    <t>112</t>
  </si>
  <si>
    <t>ANDRE FERNANDO HALLAK RICCIO</t>
  </si>
  <si>
    <t>ANDRE FLAVIO DOMINGOS SOARES</t>
  </si>
  <si>
    <t>ANDRE JACKSON MESQUITA PEREIRA</t>
  </si>
  <si>
    <t>ANDRE LUIS CAETANO GONCALVES</t>
  </si>
  <si>
    <t>ANDRE LUIS LEITE FONSECA</t>
  </si>
  <si>
    <t>ANDRE LUIS MENDES MARQUES</t>
  </si>
  <si>
    <t>POSTO01-0002-0000000013</t>
  </si>
  <si>
    <t>164</t>
  </si>
  <si>
    <t>MANUTENCAO</t>
  </si>
  <si>
    <t>0000000C01</t>
  </si>
  <si>
    <t>ANDRE LUIZ SECAROLLI</t>
  </si>
  <si>
    <t>ANDRE REZENDE DA SILVA</t>
  </si>
  <si>
    <t>114</t>
  </si>
  <si>
    <t>ANDRE RICARDO BRAGA</t>
  </si>
  <si>
    <t>ANDRE SUCKOW MONTEIRO</t>
  </si>
  <si>
    <t>ANDREA DE SOUZA GASPARIN</t>
  </si>
  <si>
    <t>ANDREIA DA SILVA DIAS</t>
  </si>
  <si>
    <t>75</t>
  </si>
  <si>
    <t>POSTO01-0002-0000000050</t>
  </si>
  <si>
    <t>00000200</t>
  </si>
  <si>
    <t>ANDREIA TECLO</t>
  </si>
  <si>
    <t>ANDRELINA DUTRA DE ARAUJO</t>
  </si>
  <si>
    <t>ANDRESA DE CASSIAMARTINI</t>
  </si>
  <si>
    <t>ANDRESSA LUZIA MOURA AGUILAR MORENO</t>
  </si>
  <si>
    <t>ANDRESSA VENANCIO BARBOSA</t>
  </si>
  <si>
    <t>ANDREW VINICIUS DA COSTA ARAUJO</t>
  </si>
  <si>
    <t>147</t>
  </si>
  <si>
    <t>POSTO01-0002-0000000075</t>
  </si>
  <si>
    <t>CONTRATO PRIVADO</t>
  </si>
  <si>
    <t>00000705</t>
  </si>
  <si>
    <t>ANDSON MICHEL DA SILVA BARROS</t>
  </si>
  <si>
    <t>ANGELICA ALVES</t>
  </si>
  <si>
    <t>ANGELICA ALVES LOGAREZZI DA SILVA</t>
  </si>
  <si>
    <t>119</t>
  </si>
  <si>
    <t>ANNE CRISTINA SANTOS DO NASCIMENTO</t>
  </si>
  <si>
    <t>ANTENOR MARTINS</t>
  </si>
  <si>
    <t>ANTONIETA CUPAIUOLO</t>
  </si>
  <si>
    <t>ANTONIO ALBACETE FILHO</t>
  </si>
  <si>
    <t>ANTONIO CARLOS CLARINDO</t>
  </si>
  <si>
    <t>ANTONIO CESAR BIMBATI</t>
  </si>
  <si>
    <t>ANTONIO FERNANDO SANCHEZ</t>
  </si>
  <si>
    <t>ANTONIO HAMILTON SILVEIRA DE SANTANA FIL</t>
  </si>
  <si>
    <t>POSTO01-0002-0000000011</t>
  </si>
  <si>
    <t>ANTONIO HERLON BRAGA DE OLIVEIRA</t>
  </si>
  <si>
    <t>POSTO01-0002-0000000003</t>
  </si>
  <si>
    <t>0000000200</t>
  </si>
  <si>
    <t>ANTONIO KAILTON MOTA SOARES MAGALHAES</t>
  </si>
  <si>
    <t>ANTONIO LOPES LINS NETO</t>
  </si>
  <si>
    <t>ANTONIO MARCOS ARRUDA</t>
  </si>
  <si>
    <t>ANTONIO MARCOS DUTRA</t>
  </si>
  <si>
    <t>ANTONIO MENDES MARQUES</t>
  </si>
  <si>
    <t>ANTONIO SERGIO LAURINDO</t>
  </si>
  <si>
    <t>ANTONIO TADEU RODRIGUES</t>
  </si>
  <si>
    <t>ANTONIO TOBIAS FILHO</t>
  </si>
  <si>
    <t>ANYUSKA SUENIA DIAS DE OLIVEIRA</t>
  </si>
  <si>
    <t>APARECIDA CORDELIA ALVARENGA CAMPOS</t>
  </si>
  <si>
    <t>APARECIDA RODRIGUES DOS SANTOS UDINIK</t>
  </si>
  <si>
    <t>ARIADNE BEATRIZ SILVERIO</t>
  </si>
  <si>
    <t>ARIANA MALASPINA CRIVELENTI</t>
  </si>
  <si>
    <t>ARIANE CRISTINA CALDEIRA</t>
  </si>
  <si>
    <t>57</t>
  </si>
  <si>
    <t>ARIANE MORENO DA COSTA</t>
  </si>
  <si>
    <t>ARIANE SILVA CARVALHO</t>
  </si>
  <si>
    <t>145</t>
  </si>
  <si>
    <t>ARIANNE PAULINO DE OLIVEIRA</t>
  </si>
  <si>
    <t>POSTO01-0002-0000000019</t>
  </si>
  <si>
    <t>0000010400</t>
  </si>
  <si>
    <t>ARLETE GUIRAO</t>
  </si>
  <si>
    <t>42</t>
  </si>
  <si>
    <t>ARLINDO ALVES DOS SANTOS</t>
  </si>
  <si>
    <t>ARLINDO LOPES RIBEIRO</t>
  </si>
  <si>
    <t>ARTHUR AUGUSTO CARVALHO GARCIA</t>
  </si>
  <si>
    <t>POSTO01-0002-0000000007</t>
  </si>
  <si>
    <t>0000000800</t>
  </si>
  <si>
    <t>AUGUSTO CESAR GARCIA SAAB BENEDETI</t>
  </si>
  <si>
    <t>AUGUSTO CESAR PASSANEZI</t>
  </si>
  <si>
    <t>AUGUSTO ELIAS MAMERE</t>
  </si>
  <si>
    <t>AYSLAN AVELINO TELLES</t>
  </si>
  <si>
    <t>BARBARA FIUZA ZAMBRONI</t>
  </si>
  <si>
    <t>BARBARA JUSTO LAUREANO</t>
  </si>
  <si>
    <t>BEATRIZ CRISTINA DE SOUZA LIMA</t>
  </si>
  <si>
    <t>Licença Maternidade</t>
  </si>
  <si>
    <t>BEATRIZ DANIELLY DOS SANTOS REZENDE</t>
  </si>
  <si>
    <t>BEATRIZ SETENTA AFFONSO FERREIRA</t>
  </si>
  <si>
    <t>BEN HUR AMORIM DA SILVA</t>
  </si>
  <si>
    <t>BENEDITO JAIRO SIQUEIRA MANGA</t>
  </si>
  <si>
    <t>BERNARDO</t>
  </si>
  <si>
    <t>BIANCA APARECIDA DAMA</t>
  </si>
  <si>
    <t>146</t>
  </si>
  <si>
    <t>26</t>
  </si>
  <si>
    <t>BIANCA FERREIRA ROSA DE SOUSA</t>
  </si>
  <si>
    <t>TELEVENDAS</t>
  </si>
  <si>
    <t>POSTO01-0002-0000000135</t>
  </si>
  <si>
    <t>0000070S</t>
  </si>
  <si>
    <t>BRUNA APARECIDA USSIFATTI</t>
  </si>
  <si>
    <t>BRUNA CRISTINA LARA DA SILVA</t>
  </si>
  <si>
    <t>BRUNA EVANGELISTA SILVA</t>
  </si>
  <si>
    <t>POSTO01-0002-0000000066</t>
  </si>
  <si>
    <t>45</t>
  </si>
  <si>
    <t>COMPRAS</t>
  </si>
  <si>
    <t>00000703</t>
  </si>
  <si>
    <t>POSTO01-0002-0000000061</t>
  </si>
  <si>
    <t>COBRANCA</t>
  </si>
  <si>
    <t>00000701</t>
  </si>
  <si>
    <t>POSTO01-0002-0000000037</t>
  </si>
  <si>
    <t>0000010O00</t>
  </si>
  <si>
    <t>BRUNO CESAR BRASILINO TORRES</t>
  </si>
  <si>
    <t>BRUNO DOS SANTOS MOURA</t>
  </si>
  <si>
    <t>POSTO01-0002-0000000110</t>
  </si>
  <si>
    <t>0000070H</t>
  </si>
  <si>
    <t>BRUNO HENRIQUE PEREIRA PELA</t>
  </si>
  <si>
    <t>POSTO01-0002-0000000042</t>
  </si>
  <si>
    <t>31</t>
  </si>
  <si>
    <t>0000010R00</t>
  </si>
  <si>
    <t>BRUNO MILANO DE ARAUJO</t>
  </si>
  <si>
    <t>68</t>
  </si>
  <si>
    <t>BRUNO RAMAZZA BITAR</t>
  </si>
  <si>
    <t>BRUNO RODRIGO PEREIRA SOARES</t>
  </si>
  <si>
    <t>BRUNO RODRIGUES BOCAYUVA</t>
  </si>
  <si>
    <t>MOTORISTA INTERMITENTE</t>
  </si>
  <si>
    <t>BYANCA DE FARIA LIBONI</t>
  </si>
  <si>
    <t>CACIANE DE MOURA FELIPE</t>
  </si>
  <si>
    <t>CAIO CESAR PELOGGIA RODRIGUES</t>
  </si>
  <si>
    <t>23</t>
  </si>
  <si>
    <t>CAIO OLIVEIRA RIBEIRO</t>
  </si>
  <si>
    <t>CAIO RICARDO SOUSA</t>
  </si>
  <si>
    <t>POSTO01-0002-0000000123</t>
  </si>
  <si>
    <t>SOCIOS - VENANCIO AIRES</t>
  </si>
  <si>
    <t>0000070N</t>
  </si>
  <si>
    <t>CAIO VINICIUS MENDONCA</t>
  </si>
  <si>
    <t>CAMILA CORREIA ALVES</t>
  </si>
  <si>
    <t>CAMILA DE CARVALHO ZANON</t>
  </si>
  <si>
    <t>CAMILA DELES NOVAES BELMIRO</t>
  </si>
  <si>
    <t>CAMILA QUERALT</t>
  </si>
  <si>
    <t>108</t>
  </si>
  <si>
    <t>CANDICE ALVES TAVARES ARAUJO</t>
  </si>
  <si>
    <t>CARINA APARECIDA SILVA BARONI</t>
  </si>
  <si>
    <t>CARINA DE FATIMA SILVA MENDONCA</t>
  </si>
  <si>
    <t>CARLA COSTA DOS SANTOS</t>
  </si>
  <si>
    <t>91</t>
  </si>
  <si>
    <t>CARLA CRISTINA DINIZ MARQUES</t>
  </si>
  <si>
    <t>CARLA MARLENE FREITAG LAUSMANN LOPES</t>
  </si>
  <si>
    <t>136</t>
  </si>
  <si>
    <t>CARLOS ALBERTO GOMES SANTOS</t>
  </si>
  <si>
    <t>CARLOS ALBERTO RODRIGUES DE SA JUNIOR</t>
  </si>
  <si>
    <t>CARLOS ALEXANDRE DA SILVA</t>
  </si>
  <si>
    <t>CARLOS ANTONIO DO NASCIMENTO</t>
  </si>
  <si>
    <t>CARLOS AUGUSTO LEME DA FONSECA</t>
  </si>
  <si>
    <t>193</t>
  </si>
  <si>
    <t>CARLOS CESAR MARQUES</t>
  </si>
  <si>
    <t>134</t>
  </si>
  <si>
    <t>CARLOS DONIZETE DEGRANDE</t>
  </si>
  <si>
    <t>CARLOS EDUARDO DAVEIRA</t>
  </si>
  <si>
    <t>CARLOS EDUARDO SIFONTE</t>
  </si>
  <si>
    <t>CARLOS EDUARDO TEJERA DE MOURA</t>
  </si>
  <si>
    <t>CARLOS FERNANDO S PRIOLLI LAPICCIRELLA</t>
  </si>
  <si>
    <t>CARLOS FRANCISCO PEREIRA TELES</t>
  </si>
  <si>
    <t>36</t>
  </si>
  <si>
    <t>CARLOS HENRIQUE LIMA DE ABREU</t>
  </si>
  <si>
    <t>CARLOS HENRIQUE RIBEIRO CLAUDIONOR</t>
  </si>
  <si>
    <t>CARLOS HERBERT GUIMARAES BARBOSA</t>
  </si>
  <si>
    <t>CARLOS ROBERTO DA COSTA</t>
  </si>
  <si>
    <t>CARLOS ROBERTO DE JESUS DORNAS</t>
  </si>
  <si>
    <t>CARLOS VICENTE REIS MARTINS</t>
  </si>
  <si>
    <t>CAROLINA APARECIDA PEREIRA BALAN</t>
  </si>
  <si>
    <t>CAROLINA DE FREITAS FELISBERTO</t>
  </si>
  <si>
    <t>CAROLINA DE GODOI TAVARES</t>
  </si>
  <si>
    <t>CAROLINA DE TOLEDO BARROS MAGALHAES PINT</t>
  </si>
  <si>
    <t>CAROLINA DE TOLEDO BARROS MAGALHAES PINTO</t>
  </si>
  <si>
    <t>84</t>
  </si>
  <si>
    <t>CAROLINE DE MORAES</t>
  </si>
  <si>
    <t>143</t>
  </si>
  <si>
    <t>CAROLINE SOARES</t>
  </si>
  <si>
    <t>CAROLINE VALIM</t>
  </si>
  <si>
    <t>CAROLINE ZANARDO MOUSSA</t>
  </si>
  <si>
    <t>149</t>
  </si>
  <si>
    <t>CASSIA MARTINS DE SOUSA LOPES</t>
  </si>
  <si>
    <t>CASSIO MUZZI MAIA DAS FLORES</t>
  </si>
  <si>
    <t>118</t>
  </si>
  <si>
    <t>CASSIO SILVEIRA DOS SANTOS</t>
  </si>
  <si>
    <t>CECILIA DE SOUZA GOMES</t>
  </si>
  <si>
    <t>187</t>
  </si>
  <si>
    <t>CELIANE ALMEIDA DE MOURA</t>
  </si>
  <si>
    <t>CELONIR WORM</t>
  </si>
  <si>
    <t>CESAR ANDRE XAVIER DOS SANTOS</t>
  </si>
  <si>
    <t>CESAR AUGUSTO DOS SANTOS DE SA CARVALHO</t>
  </si>
  <si>
    <t>28</t>
  </si>
  <si>
    <t>CHARLES CANDIDO DE SALES</t>
  </si>
  <si>
    <t>CHARLES LUIZ DALMAGRO</t>
  </si>
  <si>
    <t>CHARLES RODRIGO FROHLICH DE SOUZA</t>
  </si>
  <si>
    <t>CHARLYSTON SCHMITT</t>
  </si>
  <si>
    <t>CHRISTIAN CARVALHO DA SILVA</t>
  </si>
  <si>
    <t>CHRISTIAN FARIAS TRAJANO</t>
  </si>
  <si>
    <t>CHRISTIANE VERONESE PIRES MALIA</t>
  </si>
  <si>
    <t>POSTO01-0002-0000000022</t>
  </si>
  <si>
    <t>0000010700</t>
  </si>
  <si>
    <t>CILANDRA SANTOS DA SILVEIRA</t>
  </si>
  <si>
    <t>CINTIA FABIANE SILVA DE MORAES</t>
  </si>
  <si>
    <t>CINTIA PIANTINO MIRANDA</t>
  </si>
  <si>
    <t>CIPRIANO CORREIA JUNIOR</t>
  </si>
  <si>
    <t>CLARA HIDEKO TSUJIOKA LIMA</t>
  </si>
  <si>
    <t>209</t>
  </si>
  <si>
    <t>CLARINDO TADEU DE OLIVEIRA</t>
  </si>
  <si>
    <t>CLAUDEMIR CONTE</t>
  </si>
  <si>
    <t>CLAUDIA MARIA DE SOUZA AMARAL</t>
  </si>
  <si>
    <t>CLAUDIA PASQUIN DOS SANTOS SILVA</t>
  </si>
  <si>
    <t>CLAUDIA REGINA GOMES</t>
  </si>
  <si>
    <t>103</t>
  </si>
  <si>
    <t>CLAUDIANO CHAGAS BATISTA</t>
  </si>
  <si>
    <t>CLAUDIO ANDRE NUNES</t>
  </si>
  <si>
    <t>CLAUDIO CAMPANINE</t>
  </si>
  <si>
    <t>CLAUDIO CORREA RIBEIRO</t>
  </si>
  <si>
    <t>CLAUDIO GONCALVES ROCHA</t>
  </si>
  <si>
    <t>POSTO01-0002-0000000049</t>
  </si>
  <si>
    <t>0000010R04</t>
  </si>
  <si>
    <t>CLAUDIO ROBERTO SIMAS</t>
  </si>
  <si>
    <t>CLAUDIO SILVEIRA LIMA</t>
  </si>
  <si>
    <t>CLAUDIONOR GOMES DA SILVA</t>
  </si>
  <si>
    <t>CLAUDIRENE ALVES ANDRADE</t>
  </si>
  <si>
    <t>CLAYTON FERRARI DA SILVA</t>
  </si>
  <si>
    <t>157</t>
  </si>
  <si>
    <t>POSTO01-0002-0000000015</t>
  </si>
  <si>
    <t>0000010000</t>
  </si>
  <si>
    <t>CLEBER PEREIRA MATEUS</t>
  </si>
  <si>
    <t>CLEBER ROSA ALVES</t>
  </si>
  <si>
    <t>POSTO01-0002-0000000039</t>
  </si>
  <si>
    <t>0000010Q00</t>
  </si>
  <si>
    <t>CLEDIMIR MARTINS BERNY JUNIOR</t>
  </si>
  <si>
    <t>CLEIDE DORNELA ANGELUNI</t>
  </si>
  <si>
    <t>CLEITON FILHO DOS SANTOS</t>
  </si>
  <si>
    <t>CLEONICE HELENA FASSINA</t>
  </si>
  <si>
    <t>CLEUSA APARECIDA DA SILVA</t>
  </si>
  <si>
    <t>CLOVIS BRUM DO CANTO</t>
  </si>
  <si>
    <t>CLOVIS ZILCH</t>
  </si>
  <si>
    <t>COSME DE SOUSA PEREIRA</t>
  </si>
  <si>
    <t>CRISTIAN FERNANDES DOS SANTOS</t>
  </si>
  <si>
    <t>CRISTIANA MARCAL AGOSTINHO</t>
  </si>
  <si>
    <t>CRISTIANE DO NASCIMENTO BARBOSA</t>
  </si>
  <si>
    <t>CRISTIANO ALVARENGA</t>
  </si>
  <si>
    <t>CRISTIANO FERREIRA DA SILVA</t>
  </si>
  <si>
    <t>CRISTIANO MARIO DE CASTRO</t>
  </si>
  <si>
    <t>CRISTIANO MILANI</t>
  </si>
  <si>
    <t>CRISTIANY ALCANTARA SANTOS</t>
  </si>
  <si>
    <t>CYNTHIA HELENA BARRETO BRUNELLI PARPINEL</t>
  </si>
  <si>
    <t>POSTO01-0002-0000000069</t>
  </si>
  <si>
    <t>CONTABILIDADE</t>
  </si>
  <si>
    <t>00000704</t>
  </si>
  <si>
    <t>CYRO DE CAMPOS ARANHA PEREIRA NETO</t>
  </si>
  <si>
    <t>DAFNE TEREZA GONCALVES DA COSTA</t>
  </si>
  <si>
    <t>DAIANE BLAY DE GRACIA</t>
  </si>
  <si>
    <t>DANIEL AITA MARTINS</t>
  </si>
  <si>
    <t>POSTO01-0002-0000000067</t>
  </si>
  <si>
    <t>86</t>
  </si>
  <si>
    <t>POSTO01-0002-0000000109</t>
  </si>
  <si>
    <t>MOTORISTA INTERMITENE</t>
  </si>
  <si>
    <t>0000070G</t>
  </si>
  <si>
    <t>DANIEL DO NASCIMENTO ALMEIDA SILVA</t>
  </si>
  <si>
    <t>DANIEL MARTONE</t>
  </si>
  <si>
    <t>DANIEL MORAES DE SOUZA</t>
  </si>
  <si>
    <t>32</t>
  </si>
  <si>
    <t>DANIEL PEREIRA DE ALENCAR</t>
  </si>
  <si>
    <t>DANIELA CESARINO FRAM</t>
  </si>
  <si>
    <t>DANIELA CLEMENTE LIMA SILVA</t>
  </si>
  <si>
    <t>130</t>
  </si>
  <si>
    <t>DANIELA CRISTINA P SALVATORI SANTOS</t>
  </si>
  <si>
    <t>DANIELA CRISTINA PLACA DE LIMA</t>
  </si>
  <si>
    <t>DANIELA DAIA RIZZO</t>
  </si>
  <si>
    <t>151</t>
  </si>
  <si>
    <t>DANIELA DE SOUZA</t>
  </si>
  <si>
    <t>DANIELA LUDMILA FODRA MORO</t>
  </si>
  <si>
    <t>DANIELA MAGALHAES POMPEO MONTEIRO</t>
  </si>
  <si>
    <t>DANIELLE LEAO CORDEIRO DE FARIAS SOUZA</t>
  </si>
  <si>
    <t>DANIELLY LORRAINE MONTINA CALOR</t>
  </si>
  <si>
    <t>150</t>
  </si>
  <si>
    <t>DANILO DA COSTA</t>
  </si>
  <si>
    <t>DANILO FERNANDO FONSECA</t>
  </si>
  <si>
    <t>AMBULATORIO</t>
  </si>
  <si>
    <t>DARCI EUGENIO PIMENTEL</t>
  </si>
  <si>
    <t>DARIO FONTES MEGA</t>
  </si>
  <si>
    <t>DAVI MARQUES DE OLIVEIRA</t>
  </si>
  <si>
    <t>DAVID JOSE OLIVEIRA TOZETTO</t>
  </si>
  <si>
    <t>POSTO01-0002-0000000038</t>
  </si>
  <si>
    <t>0000010P00</t>
  </si>
  <si>
    <t>DAVIDSON JUNIO DE SOUZA</t>
  </si>
  <si>
    <t>DAYANE ALICE COSTA BERNARDO</t>
  </si>
  <si>
    <t>DAYANE CINTIA SOARES DA SILVA</t>
  </si>
  <si>
    <t>POSTO01-0002-0000000114</t>
  </si>
  <si>
    <t>180</t>
  </si>
  <si>
    <t>DAYANE MANZATTO DEGRANDI LIBERATORI</t>
  </si>
  <si>
    <t>DAYANE SANTANA FLORENCIO</t>
  </si>
  <si>
    <t>DAYHNA ALVES DE OLIVEIRA</t>
  </si>
  <si>
    <t>DEBORA APARECIDA BUENO MENDES</t>
  </si>
  <si>
    <t>DEBORA APARECIDA DIAS</t>
  </si>
  <si>
    <t>48</t>
  </si>
  <si>
    <t>POSTO01-0002-0000000080</t>
  </si>
  <si>
    <t>10</t>
  </si>
  <si>
    <t>DEBORAH AZZARI FERNANDES</t>
  </si>
  <si>
    <t>DENILCE MARIA DOS SANTOS VIEIRA</t>
  </si>
  <si>
    <t>DENILSON DE SOUZA MOREIRA</t>
  </si>
  <si>
    <t>DENIS CANDIDO FERNANDES</t>
  </si>
  <si>
    <t>DENIS DINIZ</t>
  </si>
  <si>
    <t>DENISE COLUCCI MARINS</t>
  </si>
  <si>
    <t>DENISSON ALBERT CORDEIRO</t>
  </si>
  <si>
    <t>DENIZAR RODRIGUES RAMALHO</t>
  </si>
  <si>
    <t>DENIZIO AGUIAR RAFAEL</t>
  </si>
  <si>
    <t>DENNIS FREDDY TERAN QUIROGA</t>
  </si>
  <si>
    <t>DENNYS KLEBER MONTREZORO</t>
  </si>
  <si>
    <t>DERCY ALVES FELIPPE</t>
  </si>
  <si>
    <t>DEUCIERO PEREIRA DE SOUZA</t>
  </si>
  <si>
    <t>DEVANIR LAURINDO</t>
  </si>
  <si>
    <t>DEYVISON WILLIAMS ROSARIO DOS REIS</t>
  </si>
  <si>
    <t>DIANA JENIFFER LIMA MIGUEL</t>
  </si>
  <si>
    <t>DICK ANDERSON AGUIAR ARAUJO</t>
  </si>
  <si>
    <t>POSTO01-0002-0000000002</t>
  </si>
  <si>
    <t>0000000100</t>
  </si>
  <si>
    <t>DIEGO APARECIDO MADEIRA</t>
  </si>
  <si>
    <t>Auxílio Doença</t>
  </si>
  <si>
    <t>DIEGO DA SILVA LIMA</t>
  </si>
  <si>
    <t>POSTO01-0002-0000000102</t>
  </si>
  <si>
    <t>191</t>
  </si>
  <si>
    <t>0000070D</t>
  </si>
  <si>
    <t>DIEGO GABRIEL BRASSAROTO</t>
  </si>
  <si>
    <t>UNICRED DO BRASIL</t>
  </si>
  <si>
    <t>DIEGO JUSTINO DOS SANTOS</t>
  </si>
  <si>
    <t>DIEGO ROBERTO BERNARDO LOPES DA SILVA</t>
  </si>
  <si>
    <t>DIEGO RODRIGUES CARBONE</t>
  </si>
  <si>
    <t>181</t>
  </si>
  <si>
    <t>DIEGO RODRIGUES HELMER</t>
  </si>
  <si>
    <t>DIEGO VILLA CLE</t>
  </si>
  <si>
    <t>DIELINGTON MOREIRA DOS SANTOS</t>
  </si>
  <si>
    <t>DILCIANI FRICK</t>
  </si>
  <si>
    <t>DINALIS ALBINO DA SILVA</t>
  </si>
  <si>
    <t>DIOGO COSTA LACERDA</t>
  </si>
  <si>
    <t>DIOGO RODRIGUES DE GODOY</t>
  </si>
  <si>
    <t>DJALMA RENATO DE MELO FRANCO JUNIOR</t>
  </si>
  <si>
    <t>DJENANE ALVES GONCALVES</t>
  </si>
  <si>
    <t>DORGIVAL FARIAS DE OLIVEIRA JUNIOR</t>
  </si>
  <si>
    <t>DOUGLAS ALEXANDRE MANFREDO</t>
  </si>
  <si>
    <t>DOUGLAS ALVES DE ABREU</t>
  </si>
  <si>
    <t>DOUGLAS DA SILVA MOYA</t>
  </si>
  <si>
    <t>DOUGLAS DE SOUZA SILVA</t>
  </si>
  <si>
    <t>DOUGLAS LIMA BRABO</t>
  </si>
  <si>
    <t>184</t>
  </si>
  <si>
    <t>DOUGLAS RODRIGUES TREVIZONI</t>
  </si>
  <si>
    <t>107</t>
  </si>
  <si>
    <t>DULCE APARECIDA ROSA DA SILVA</t>
  </si>
  <si>
    <t>EDER CORREA SOUZA</t>
  </si>
  <si>
    <t>199</t>
  </si>
  <si>
    <t>EDER FERREIRA DA SILVA</t>
  </si>
  <si>
    <t>EDER LOPES DA SILVA</t>
  </si>
  <si>
    <t>EDER SANTOS DO NASCIMENTO</t>
  </si>
  <si>
    <t>EDGARD FRAGA DE OLIVEIRA</t>
  </si>
  <si>
    <t>EDGARD GIL RIZZATTI</t>
  </si>
  <si>
    <t>EDILAINE APARECIDA DE ALMEIDA QUEIROZ</t>
  </si>
  <si>
    <t>15</t>
  </si>
  <si>
    <t>EDINA ENEDINO DA SILVA</t>
  </si>
  <si>
    <t>EDIVALDO JOSE DE ARAUJO</t>
  </si>
  <si>
    <t>EDIVALDO LAMBERTI OLIVEIRA</t>
  </si>
  <si>
    <t>122</t>
  </si>
  <si>
    <t>EDLANA DE MATOS BRIGLIA</t>
  </si>
  <si>
    <t>EDMAR LOPES DA CUNHA</t>
  </si>
  <si>
    <t>EDMAR WAGNER CAMARA BASSOLI</t>
  </si>
  <si>
    <t>EDMILSON AMBROSIO DA SILVEIRA</t>
  </si>
  <si>
    <t>EDNALDO ANTONIO ADVERSI SILVA</t>
  </si>
  <si>
    <t>EDNILSON APARECIDO MOITA</t>
  </si>
  <si>
    <t>EDSON ALVES DE SOUZA</t>
  </si>
  <si>
    <t>EDSON ANTONIO DOS SANTOS DOMINGUES</t>
  </si>
  <si>
    <t>EDSON CARDOSO NUNES JUNIOR</t>
  </si>
  <si>
    <t>EDSON CLEMENTE FERNANDES</t>
  </si>
  <si>
    <t>EDSON DE GODOY</t>
  </si>
  <si>
    <t>EDSON FARIA REZENDE</t>
  </si>
  <si>
    <t>EDSON JOSE DE LIMA</t>
  </si>
  <si>
    <t>EDUARDO AMORIN SANGLARD</t>
  </si>
  <si>
    <t>MEDICO CALL CENTER</t>
  </si>
  <si>
    <t>POSTO01-0002-0000000027</t>
  </si>
  <si>
    <t>0000010D00</t>
  </si>
  <si>
    <t>EDUARDO DA SILVA SOUZA</t>
  </si>
  <si>
    <t>EDUARDO FERES MOREIRA</t>
  </si>
  <si>
    <t>POSTO01-0002-0000000113</t>
  </si>
  <si>
    <t>EDUARDO FERNANDO POLI</t>
  </si>
  <si>
    <t>EDUARDO GOMES RAMOS</t>
  </si>
  <si>
    <t>POSTO01-0002-0000000258</t>
  </si>
  <si>
    <t>214</t>
  </si>
  <si>
    <t>INFORMATICA</t>
  </si>
  <si>
    <t>0000070A</t>
  </si>
  <si>
    <t>POSTO01-0002-0000000029</t>
  </si>
  <si>
    <t>0000010G00</t>
  </si>
  <si>
    <t>EDUARDO MARTINS ZORTEA</t>
  </si>
  <si>
    <t>EDUARDO MONTEIRO</t>
  </si>
  <si>
    <t>EDUARDO SOLER SOUZA</t>
  </si>
  <si>
    <t>POSTO01-0002-0000000005</t>
  </si>
  <si>
    <t>0000000400</t>
  </si>
  <si>
    <t>EDVALDO SILVESTRE MOREIRA</t>
  </si>
  <si>
    <t>ELAINE CRISTINA CINTRA</t>
  </si>
  <si>
    <t>ELAINE CRISTINA DE JESUS PRADO</t>
  </si>
  <si>
    <t>ELAINE MEIRA</t>
  </si>
  <si>
    <t>ELEN PRISCILA NEVES PEREIRA</t>
  </si>
  <si>
    <t>ELIANA APARECIDA ALVES DA SILVA</t>
  </si>
  <si>
    <t>ELIANA APARECIDA DA BRUCCI ALVES ISIDORO</t>
  </si>
  <si>
    <t>ELIANA APARECIDA DA SILVA</t>
  </si>
  <si>
    <t>ELIANDRA DA SILVA</t>
  </si>
  <si>
    <t>ELIANE DE JESUS FONSECA</t>
  </si>
  <si>
    <t>POSTO01-0002-0000000057</t>
  </si>
  <si>
    <t>00000600</t>
  </si>
  <si>
    <t>ELIANE MEIRELES SANTORIO</t>
  </si>
  <si>
    <t>POSTO01-0002-0000000060</t>
  </si>
  <si>
    <t>ELIESE MOREIRA</t>
  </si>
  <si>
    <t>ELIESER RIBEIRO</t>
  </si>
  <si>
    <t>ELIEZER MIRANDA DE OLIVEIRA</t>
  </si>
  <si>
    <t>ELIMAR BARBOSA</t>
  </si>
  <si>
    <t>ELIOSMAR PIRES DE JESUS</t>
  </si>
  <si>
    <t>ELIS DOS SANTOS MAXIMIANO</t>
  </si>
  <si>
    <t>ELISANGELA DE FIGUEIREDO</t>
  </si>
  <si>
    <t>113</t>
  </si>
  <si>
    <t>ELISIO DE SOUZA PINTO</t>
  </si>
  <si>
    <t>ELIVANIA MARIA DE SOUZA</t>
  </si>
  <si>
    <t>ELIVANICE CORDEIRO COSTA</t>
  </si>
  <si>
    <t>ELIZEU MANOEL VICENTE</t>
  </si>
  <si>
    <t>ELIZIO DOS SANTOS SILVA</t>
  </si>
  <si>
    <t>ELLEN KRISTIE NEVES BARRETO STOCCO</t>
  </si>
  <si>
    <t>ELMANO HENRIQUE TORRES DE CARVALHO</t>
  </si>
  <si>
    <t>ELTON DOS REIS NAVERO</t>
  </si>
  <si>
    <t>EMANUELA DE OLIVEIRA BATISTA</t>
  </si>
  <si>
    <t>EMERSON DE OLIVEIRA ZAQUINI</t>
  </si>
  <si>
    <t>EMERSON LEANDRO SANTOS</t>
  </si>
  <si>
    <t>EMERSON MANN</t>
  </si>
  <si>
    <t>EMERSON MARCIO GUINATI</t>
  </si>
  <si>
    <t>ERALDO KURONUMA</t>
  </si>
  <si>
    <t>ERDESON JOSE DOS SANTOS</t>
  </si>
  <si>
    <t>ERENILDA RODRIGUES BORGES</t>
  </si>
  <si>
    <t>POSTO01-0002-0000000084</t>
  </si>
  <si>
    <t>21</t>
  </si>
  <si>
    <t>ERICA MARA GRACE</t>
  </si>
  <si>
    <t>ERICK OLIVEIRA MACHADO</t>
  </si>
  <si>
    <t>ERIK ELVES MERIDA PALMA</t>
  </si>
  <si>
    <t>ERIKA GARDIM</t>
  </si>
  <si>
    <t>ERIKA REGIANE FREITAS DA CRUZ</t>
  </si>
  <si>
    <t>ERNANI SANTOS CAMPINHOS NETO</t>
  </si>
  <si>
    <t>ESTENIO FERREIRA DA SILVA LIMA</t>
  </si>
  <si>
    <t>POSTO01-0002-0000000096</t>
  </si>
  <si>
    <t>46</t>
  </si>
  <si>
    <t>CONTRATOS PUBLICOS</t>
  </si>
  <si>
    <t>00010J0B</t>
  </si>
  <si>
    <t>ESTHER HELENA CASTRO</t>
  </si>
  <si>
    <t>EUCLIDES GENESIO SARAN</t>
  </si>
  <si>
    <t>EUNICE GONCALVES PEREIRA</t>
  </si>
  <si>
    <t>EVALDO DIAS DOS SANTOS</t>
  </si>
  <si>
    <t>EVANDO BORGES DE MORAIS</t>
  </si>
  <si>
    <t>EVANDRO DIEGO GONCALVES DA COSTA OLIVEIR</t>
  </si>
  <si>
    <t>EVANDRO DIEGO GONCALVES DA COSTA OLIVEIRA</t>
  </si>
  <si>
    <t>EVANILDO DA CONCEICAO GADELHA</t>
  </si>
  <si>
    <t>EVELINE ESTELA FINKLER KLINGER</t>
  </si>
  <si>
    <t>POSTO01-0002-0000000006</t>
  </si>
  <si>
    <t>0000000500</t>
  </si>
  <si>
    <t>EVERLENE DE OLIVEIRA MOREIRA</t>
  </si>
  <si>
    <t>EVERSON VITAL PINTO</t>
  </si>
  <si>
    <t>EVERTON FERNANDES SILVA</t>
  </si>
  <si>
    <t>EWANDER OLIVEIRA DA CONCEICAO</t>
  </si>
  <si>
    <t>FABIANA BOLELA</t>
  </si>
  <si>
    <t>FABIANA DOS REIS JUVENCIO</t>
  </si>
  <si>
    <t>FABIANA ISILDA GUARDIA</t>
  </si>
  <si>
    <t>FABIANA POLASTRO GALBIN</t>
  </si>
  <si>
    <t>FABIANA RODRIGUES SILVA</t>
  </si>
  <si>
    <t>FABIANO ANDREASSA</t>
  </si>
  <si>
    <t>200</t>
  </si>
  <si>
    <t>FABIO ALVES DE MELLO</t>
  </si>
  <si>
    <t>FABIO AUGUSTO BRASSAROLA</t>
  </si>
  <si>
    <t>FABIO AUGUSTO BRUNELLI</t>
  </si>
  <si>
    <t>FABIO DE ANDRADE LEMOS FERRAZ</t>
  </si>
  <si>
    <t>ESTOQUISTA</t>
  </si>
  <si>
    <t>POSTO01-0002-0000000056</t>
  </si>
  <si>
    <t>00000501</t>
  </si>
  <si>
    <t>FABIO JUNIOR SILVA BARBOZA</t>
  </si>
  <si>
    <t>FABIO LUIS DA COSTA LOURENCO</t>
  </si>
  <si>
    <t>51</t>
  </si>
  <si>
    <t>FABIO LUIZ DE ALMEIDA</t>
  </si>
  <si>
    <t>POSTO01-0002-0000000097</t>
  </si>
  <si>
    <t>49</t>
  </si>
  <si>
    <t>FABIO MAXIMO DOS SANTOS</t>
  </si>
  <si>
    <t>FABIO QUELUZ SIMPLICIO</t>
  </si>
  <si>
    <t>FABIO RIOS SANTOS</t>
  </si>
  <si>
    <t>FABIO RODRIGUES DE ANDRADE SILVA</t>
  </si>
  <si>
    <t>FABIO SENRA DA ROCHA</t>
  </si>
  <si>
    <t>FABIOLA HARUMI SATO</t>
  </si>
  <si>
    <t>FABIOLA PAULA LOVRETRO GALHARDO</t>
  </si>
  <si>
    <t>FABRICIA MELO DE ABREU</t>
  </si>
  <si>
    <t>FABRICIO ANDRADE LACERDA</t>
  </si>
  <si>
    <t>FABRICIO DE SOUZA RODRIGUES</t>
  </si>
  <si>
    <t>FABRICIO PRATA CAPUCHO</t>
  </si>
  <si>
    <t>FAGNER EFGEN FERREIRA</t>
  </si>
  <si>
    <t>POSTO01-0002-0000000008</t>
  </si>
  <si>
    <t>0000000900</t>
  </si>
  <si>
    <t>FATIMA APARECIDA CAVAZANI</t>
  </si>
  <si>
    <t>FELIPE CANDIDO DA SILVA PEREIRA</t>
  </si>
  <si>
    <t>POSTO01-0002-0000000086</t>
  </si>
  <si>
    <t>FELIPE CORSINI PASSOS</t>
  </si>
  <si>
    <t>FELIPE DE ALCANTARA SANTOS</t>
  </si>
  <si>
    <t>FELIPE DE LACERDA VEIGA</t>
  </si>
  <si>
    <t>FELIPE DOS SANTOS CORREIA</t>
  </si>
  <si>
    <t>106</t>
  </si>
  <si>
    <t>FELIPE GOMES DE OLIVEIRA SILVA</t>
  </si>
  <si>
    <t>FELIPE GREGORIO DA SILVA</t>
  </si>
  <si>
    <t>FELIPE LAUAND</t>
  </si>
  <si>
    <t>FELIPE MARQUES DO NASCIMENTO</t>
  </si>
  <si>
    <t>FELIPE MARTINS DE ASSIS</t>
  </si>
  <si>
    <t>FELIPE PAIVA MACHADO</t>
  </si>
  <si>
    <t>FELIPE RODRIGUES DOS SANTOS</t>
  </si>
  <si>
    <t>FERNANDA BAGATINI DA CUNHA</t>
  </si>
  <si>
    <t>FERNANDA BARROS CARRASCOSA DE OLIVEIRA</t>
  </si>
  <si>
    <t>FERNANDA BONOTTI PAIZ</t>
  </si>
  <si>
    <t>FERNANDA CRISTINA LORENCATO DE FREITAS</t>
  </si>
  <si>
    <t>152</t>
  </si>
  <si>
    <t>FERNANDA CRISTINA PEREIRA</t>
  </si>
  <si>
    <t>FERNANDA DE AQUINO GOMES LOPES</t>
  </si>
  <si>
    <t>FERNANDA FERNANDES ZAPATA MARCHINI</t>
  </si>
  <si>
    <t>FERNANDA OLIVEIRA DA SILVA</t>
  </si>
  <si>
    <t>FERNANDA PAULA PASSILONGO</t>
  </si>
  <si>
    <t>FERNANDA VICHIETTI MANTUVANELLI</t>
  </si>
  <si>
    <t>FERNANDO ANTONIO DE ALMEIDA</t>
  </si>
  <si>
    <t>FERNANDO AUGUSTO SOARES DE REZENDE</t>
  </si>
  <si>
    <t>POSTO01-0002-0000000070</t>
  </si>
  <si>
    <t>59</t>
  </si>
  <si>
    <t>FERNANDO BRAGA CARVALHO</t>
  </si>
  <si>
    <t>FERNANDO DE OLIVEIRA LIMA</t>
  </si>
  <si>
    <t>FERNANDO DO NASCIMENTO</t>
  </si>
  <si>
    <t>FERNANDO EVERY BELO XAVIER</t>
  </si>
  <si>
    <t>FERNANDO FERREIRA DE SOUZA</t>
  </si>
  <si>
    <t>FERNANDO GARCIA SOARES</t>
  </si>
  <si>
    <t>POSTO01-0002-0000000081</t>
  </si>
  <si>
    <t>11</t>
  </si>
  <si>
    <t>FERNANDO MASSOLI LOPES</t>
  </si>
  <si>
    <t>FERNANDO NOGUEIRA ALVES</t>
  </si>
  <si>
    <t>FERNANDO PIRES SANTOS</t>
  </si>
  <si>
    <t>POSTO01-0002-0000000101</t>
  </si>
  <si>
    <t>16</t>
  </si>
  <si>
    <t>FERNANDO WILLIAN BUSSON</t>
  </si>
  <si>
    <t>FILIP STELMACH JERONYMO</t>
  </si>
  <si>
    <t>FILIPE DE OLIVEIRA ROMAO</t>
  </si>
  <si>
    <t>FILIPE TELESFORO REIS</t>
  </si>
  <si>
    <t>FLAVIA BIANCA RODRIGUES DA SILVA</t>
  </si>
  <si>
    <t>POSTO01-0002-0000000129</t>
  </si>
  <si>
    <t>FLAVIA VENDRAMINI PEREIRA CARVALHO BOER</t>
  </si>
  <si>
    <t>FLAVIANO FERREIRA RODRIGUES</t>
  </si>
  <si>
    <t>FLAVIO ANTONIO DA SILVA BASTOS</t>
  </si>
  <si>
    <t>FLAVIO CONTI CARLOTTI</t>
  </si>
  <si>
    <t>FRANCINALDO MARQUES TEIXEIRA</t>
  </si>
  <si>
    <t>FRANCINE BERNARDI</t>
  </si>
  <si>
    <t>POSTO01-0002-0000000133</t>
  </si>
  <si>
    <t>FRANCINELDO PEREIRA DA SILVA</t>
  </si>
  <si>
    <t>FRANCISCO AFRANIO ALVES PEREIRA</t>
  </si>
  <si>
    <t>FRANCISCO ALEXSANDRO DA SILVA LOPES MARI</t>
  </si>
  <si>
    <t>MECÂNICO</t>
  </si>
  <si>
    <t>FRANCISCO ALUISIO DA SILVA NETO</t>
  </si>
  <si>
    <t>FRANCISCO APARECIDO MOREIRA SILVA</t>
  </si>
  <si>
    <t>FRANCISCO ARNALDO SANTOS RODRIGUES</t>
  </si>
  <si>
    <t>FRANCISCO AUDENIO FERREIRA DOMINGOS</t>
  </si>
  <si>
    <t>FRANCISCO CARLOS BARIANI</t>
  </si>
  <si>
    <t>FRANCISCO DE ASSIS MOUTA</t>
  </si>
  <si>
    <t>FRANCISCO EDICLERTON DE SOUSA LOPES</t>
  </si>
  <si>
    <t>FRANCISCO FLAUBER DUARTE DOS SANTOS FILH</t>
  </si>
  <si>
    <t>FRANCISCO GUIMARAES FILHO</t>
  </si>
  <si>
    <t>FRANCISCO ISLANDIO MARANHAO</t>
  </si>
  <si>
    <t>FRANCISCO JOCILVAN RODRIGUES DA SILVA</t>
  </si>
  <si>
    <t>99</t>
  </si>
  <si>
    <t>FRANCISCO JOSE CORREA NETO</t>
  </si>
  <si>
    <t>FRANCISCO JOSE DO NASCIMENTO JUNIOR</t>
  </si>
  <si>
    <t>POSTO01-0002-0000000009</t>
  </si>
  <si>
    <t>0000000B00</t>
  </si>
  <si>
    <t>FRANCISCO PETRONIO OLIVEIRA DA ROCHA</t>
  </si>
  <si>
    <t>FRANCISCO RENALD ARAUJO DE SILVA</t>
  </si>
  <si>
    <t>FRANCISCO RINDOMARIO ALVES ALBUQUERQUE</t>
  </si>
  <si>
    <t>FRANCISCO SERGIO LIMA DE SOUSA</t>
  </si>
  <si>
    <t>FRANCISCO THOMAZ ALENCAR DE SOUZA</t>
  </si>
  <si>
    <t>FRANCISCO WITALO DO NASCIMENTO STUDART</t>
  </si>
  <si>
    <t>FRANCYHELIO MONTEIRO MACEDO</t>
  </si>
  <si>
    <t>FREDESON LUIZ SOARES PALTRINIERI JUNIOR</t>
  </si>
  <si>
    <t>GABRIEL GERALDO DE CAMPOS</t>
  </si>
  <si>
    <t>95</t>
  </si>
  <si>
    <t>GABRIEL GOMES BARRETO</t>
  </si>
  <si>
    <t>GABRIEL MENEGHEL SCHWANZ</t>
  </si>
  <si>
    <t>GABRIEL MORAIS LUCAS</t>
  </si>
  <si>
    <t>GABRIEL NAZARETH PETRONE</t>
  </si>
  <si>
    <t>94</t>
  </si>
  <si>
    <t>GABRIELA DI GUIDA</t>
  </si>
  <si>
    <t>GABRIELA NERI RICCI RIZZO</t>
  </si>
  <si>
    <t>GABRIELA XAVIER CARDOSO</t>
  </si>
  <si>
    <t>POSTO01-0002-0000000117</t>
  </si>
  <si>
    <t>GABRIELLA CARDEAL DOS SANTOS</t>
  </si>
  <si>
    <t>GEFERSON FERNANDO SILVERIO</t>
  </si>
  <si>
    <t>GEIZIANE DE JESUS OLIVEIRA TOBIAS</t>
  </si>
  <si>
    <t>GENESIO GABRIEL DA CRUZ</t>
  </si>
  <si>
    <t>GEORGE APARECIDO SCHACKLETON DE MELO</t>
  </si>
  <si>
    <t>GEORGE BARBOSA DOS SANTOS</t>
  </si>
  <si>
    <t>GEORGE MAURICIO NAVARRO BARROS</t>
  </si>
  <si>
    <t>166</t>
  </si>
  <si>
    <t>GEORGINA PETROLLI PRETEL</t>
  </si>
  <si>
    <t>174</t>
  </si>
  <si>
    <t>GERFFISON ALVES DA SILVA</t>
  </si>
  <si>
    <t>GERSON CLOVIS VEY</t>
  </si>
  <si>
    <t>GERSON LUCAS COTA CAZECA</t>
  </si>
  <si>
    <t>GERSON MANOEL DA SILVA</t>
  </si>
  <si>
    <t>GERSON PEDROSO CAZECA</t>
  </si>
  <si>
    <t>GHLENDA GIANDOMENICO VICARI SANTOS</t>
  </si>
  <si>
    <t>GIANCARLO JOCHAN</t>
  </si>
  <si>
    <t>TECNICO ENFERMAGEM INTERMITENTE</t>
  </si>
  <si>
    <t>POSTO01-0002-0000000126</t>
  </si>
  <si>
    <t>TEC DE ENFERMAGEM INTERMITENTE</t>
  </si>
  <si>
    <t>0000070P</t>
  </si>
  <si>
    <t>GIELEN CARLA VITAL DA SILVA</t>
  </si>
  <si>
    <t>GIELEN CARLA VITAL MARCONDES</t>
  </si>
  <si>
    <t>GIL CEZAR SOARES</t>
  </si>
  <si>
    <t>GILBERTO DOS REIS MACIEL</t>
  </si>
  <si>
    <t>GILBERTO PEREIRA DE FARIA</t>
  </si>
  <si>
    <t>GILBERTO SOEIRA CORATO</t>
  </si>
  <si>
    <t>GILCIMAR BARBOSA BASTOS</t>
  </si>
  <si>
    <t>GILMAR ANTUNES DOS ANJOS</t>
  </si>
  <si>
    <t>GILMAR DA SILVA</t>
  </si>
  <si>
    <t>GIOVANA BORIN BARBOSA</t>
  </si>
  <si>
    <t>GIOVANA DE OLIVEIRA LEMOS CANTARINO</t>
  </si>
  <si>
    <t>GIOVANA PEREIRA DE SOUZA</t>
  </si>
  <si>
    <t>79</t>
  </si>
  <si>
    <t>GIOVANNA BARBOSA RODRIGUES PERIS</t>
  </si>
  <si>
    <t>GIOVANNA DI ALESSANDRO</t>
  </si>
  <si>
    <t>GIOVANNA ROSSETTI CORREA</t>
  </si>
  <si>
    <t>POSTO01-0002-0000000095</t>
  </si>
  <si>
    <t>GIOVANNI BASSO</t>
  </si>
  <si>
    <t>POSTO01-0002-0000000090</t>
  </si>
  <si>
    <t>14</t>
  </si>
  <si>
    <t>GISELE CRISTINA PEREIRA RUSSO</t>
  </si>
  <si>
    <t>GISELE LIMA FONSECA</t>
  </si>
  <si>
    <t>GISELE OLIVEIRA RIBEIRO GOMES</t>
  </si>
  <si>
    <t>GISELE REIS</t>
  </si>
  <si>
    <t>GISELLE CASANDRO DE OLIVEIRA MECCA</t>
  </si>
  <si>
    <t>197</t>
  </si>
  <si>
    <t>GISLEA RUTE BARBOSA PEREIRA</t>
  </si>
  <si>
    <t>GIZELLY GONCALVES PEREIRA</t>
  </si>
  <si>
    <t>GLEISON DE FRANCA BERNARDO</t>
  </si>
  <si>
    <t>GREGORIO LUIS GUARNIERI PANAZZOLO</t>
  </si>
  <si>
    <t>GUIDA HENRIQUE</t>
  </si>
  <si>
    <t>178</t>
  </si>
  <si>
    <t>GUILHERME AUGUSTO ANDRADE UBINE</t>
  </si>
  <si>
    <t>GUILHERME AUGUSTO APOLONIO</t>
  </si>
  <si>
    <t>POSTO01-0002-0000000041</t>
  </si>
  <si>
    <t>POSTO01-0002-0000000047</t>
  </si>
  <si>
    <t>MECANICA</t>
  </si>
  <si>
    <t>0000010R02</t>
  </si>
  <si>
    <t>GUILHERME AUGUSTO SILVA DOS SANTOS</t>
  </si>
  <si>
    <t>GUILHERME DE LIMA SOARES</t>
  </si>
  <si>
    <t>GUILHERME GUSTAVO RICCIOPPO RODRIGUES</t>
  </si>
  <si>
    <t>GUILHERME MARTINS ZIVIANI</t>
  </si>
  <si>
    <t>GUILHERME POLIM DA SILVA</t>
  </si>
  <si>
    <t>POSTO01-0002-0000000098</t>
  </si>
  <si>
    <t>50</t>
  </si>
  <si>
    <t>27</t>
  </si>
  <si>
    <t>GUSTAVO ALVES DE CARVALHO</t>
  </si>
  <si>
    <t>GUSTAVO HENRIQUE DE SOUZA</t>
  </si>
  <si>
    <t>GUSTAVO HENRIQUE FERREIRA DE JESUS</t>
  </si>
  <si>
    <t>GUSTAVO JARDIM VOLPE</t>
  </si>
  <si>
    <t>GUSTAVO JOSE VERAS PEREIRA</t>
  </si>
  <si>
    <t>GUSTAVO MACHADO MIRANDOLA</t>
  </si>
  <si>
    <t>GUSTAVO RECH DOS SANTOS</t>
  </si>
  <si>
    <t>GUSTAVO SOARES BERTELLI</t>
  </si>
  <si>
    <t>HAMILTON DOS SANTOS CALEFI</t>
  </si>
  <si>
    <t>HAROLDO FERREIRA DA SILVA</t>
  </si>
  <si>
    <t>POSTO01-0002-0000000104</t>
  </si>
  <si>
    <t>47</t>
  </si>
  <si>
    <t>HELDER ARAUJO MACHADO OLIVEIRA</t>
  </si>
  <si>
    <t>175</t>
  </si>
  <si>
    <t>Banco Inter S.A.</t>
  </si>
  <si>
    <t>HELENA PINHO DE SA</t>
  </si>
  <si>
    <t>HELENA RUZANOWSKY DA SILVA NUNES</t>
  </si>
  <si>
    <t>HELIO DE MIRANDA OLIVEIRA</t>
  </si>
  <si>
    <t>HELIO LEONARDO GOMES PIMENTA</t>
  </si>
  <si>
    <t>POSTO01-0002-0000000046</t>
  </si>
  <si>
    <t>97</t>
  </si>
  <si>
    <t>HELOISA HELENA MARTINS</t>
  </si>
  <si>
    <t>HENIO FERRAIRO JORGE</t>
  </si>
  <si>
    <t>HENRIQUE CONCEICAO SIMOURA</t>
  </si>
  <si>
    <t>HENRIQUE RAMOS</t>
  </si>
  <si>
    <t>HENRIQUE RENEILTON LIMA</t>
  </si>
  <si>
    <t>HERNANE JOSE PIRES</t>
  </si>
  <si>
    <t>HIGOR COSTA GOMES</t>
  </si>
  <si>
    <t>HIVAN HENRIQUE GOMES FERREIRA</t>
  </si>
  <si>
    <t>HUEDER EDSON DE OLIVEIRA</t>
  </si>
  <si>
    <t>HUGO BRAGA DE ALMEIDA</t>
  </si>
  <si>
    <t>HUGO LEONARDO DA SILVA SANTOS</t>
  </si>
  <si>
    <t>HUMBERTO VILELA DE CASTRO E SILVA</t>
  </si>
  <si>
    <t>HYKARO RHAVID BARRETO DE ARAUJO</t>
  </si>
  <si>
    <t>X</t>
  </si>
  <si>
    <t>ICARO NASCIMENTO DE OLIVEIRA</t>
  </si>
  <si>
    <t>IDELFONSO LEITE DA SILVA NETO</t>
  </si>
  <si>
    <t>POSTO01-0002-0000000083</t>
  </si>
  <si>
    <t>13</t>
  </si>
  <si>
    <t>IGOR DONIZETE DIAS GONCALVES</t>
  </si>
  <si>
    <t>IGOR INACIO DOS SANTOS SANTIAGO</t>
  </si>
  <si>
    <t>IGOR MARCIO RODRIGUES</t>
  </si>
  <si>
    <t>IGOR SOARES DOS SANTOS</t>
  </si>
  <si>
    <t>INDIARA FOLJARINI DE FREITAS</t>
  </si>
  <si>
    <t>INGRID CRISTINA FARIA DE OLIVEIRA</t>
  </si>
  <si>
    <t>INGRID GUINAME BLOISE</t>
  </si>
  <si>
    <t>INGRID SCARLETE DOS SANTOS</t>
  </si>
  <si>
    <t>ISABEL CONCEICAO GONZALES</t>
  </si>
  <si>
    <t>87</t>
  </si>
  <si>
    <t>ISABEL CRISTINA TORRES DANTAS</t>
  </si>
  <si>
    <t>ISABELA FLORENTINO FRANCISCO</t>
  </si>
  <si>
    <t>ISABELA SILVA DE MELO</t>
  </si>
  <si>
    <t>ISABELLA MARIA FRANCISCO FRAGA</t>
  </si>
  <si>
    <t>ISABELLA REZENDE HADDAD</t>
  </si>
  <si>
    <t>98</t>
  </si>
  <si>
    <t>POSTO01-0002-0000000251</t>
  </si>
  <si>
    <t>SEGURANCA</t>
  </si>
  <si>
    <t>0000070U</t>
  </si>
  <si>
    <t>ISMAEL ROVANI FAGUNDES XAVIER</t>
  </si>
  <si>
    <t>ISRAEL BITTENCOURT DE FARIA CANDIDO DE P</t>
  </si>
  <si>
    <t>ISRAEL BITTENCOURT DE FARIA CANDIDO DE PAULA</t>
  </si>
  <si>
    <t>ISRAEL LIMA LEMOS NETO</t>
  </si>
  <si>
    <t>ITALAS ALEXANDRE LOPES</t>
  </si>
  <si>
    <t>POSTO01-0002-0000000031</t>
  </si>
  <si>
    <t>0000010I00</t>
  </si>
  <si>
    <t>IVONETE RODRIGUES SILVA</t>
  </si>
  <si>
    <t>JAAZIEL LEITAO FERREIRA ALBERTO</t>
  </si>
  <si>
    <t>JABEZ SILVA KOHLER</t>
  </si>
  <si>
    <t>JACIMAR BOLDRINI JUNIOR</t>
  </si>
  <si>
    <t>JACKSON COELHO LOURENCO</t>
  </si>
  <si>
    <t>JACKSON PEREIRA DE SOUZA</t>
  </si>
  <si>
    <t>JACQUELINE BERMUDEZ</t>
  </si>
  <si>
    <t>JADER LUIZ ALMEIDA DA SILVA</t>
  </si>
  <si>
    <t>JAIME FERREIRA DE SOUZA</t>
  </si>
  <si>
    <t>JAIME NASCIMENTO CABRAL</t>
  </si>
  <si>
    <t>JAIRO DE OLIVEIRA FARIAS</t>
  </si>
  <si>
    <t>JAIRTON DA SILVA NOGUEIRA</t>
  </si>
  <si>
    <t>JANDILSON DE MOURA GARCES</t>
  </si>
  <si>
    <t>JANNINE TIAGO DE SOUSA MENDONCA</t>
  </si>
  <si>
    <t>JAQUELINE AMOROSO MOREIRA</t>
  </si>
  <si>
    <t>JAQUELINE CONDE BORGES PINTO</t>
  </si>
  <si>
    <t>JAQUELINE DE MORAES MARQUES</t>
  </si>
  <si>
    <t>JAQUELINE DE SOUZA RAMOS</t>
  </si>
  <si>
    <t>JAQUELINE MARIA TEIXEIRA</t>
  </si>
  <si>
    <t>JAQUELINE VIEIRA DE SOUZA</t>
  </si>
  <si>
    <t>JEFERSON BARROSO MACHADO</t>
  </si>
  <si>
    <t>JEFERSON OLIVEIRA CAMPOS</t>
  </si>
  <si>
    <t>JENIFER NUNILA REIS DE OLIVEIRA</t>
  </si>
  <si>
    <t>JENIFFER JAQUELINE APARECIDA BALBINO JAN</t>
  </si>
  <si>
    <t>JENIFFER JAQUELINE APARECIDA BALBINO JANUARIO</t>
  </si>
  <si>
    <t>JENNIFER CARDOSO SIQUEIRA DE OLIVEIRA</t>
  </si>
  <si>
    <t>JERRY BALBINO DE OLIVEIRA</t>
  </si>
  <si>
    <t>JESSICA HELENA DE OLIVEIRA TOLEDO MOREIR</t>
  </si>
  <si>
    <t>JESUELO ERICK DOS SANTOS CAMARGO</t>
  </si>
  <si>
    <t>41</t>
  </si>
  <si>
    <t>JESUS NATALINO MIASSON</t>
  </si>
  <si>
    <t>JHEISA HEGNA SILVA DE FRANCESCHI</t>
  </si>
  <si>
    <t>JHONATHAS SOARES PIMENTEL MACIEL</t>
  </si>
  <si>
    <t>JHONY KENNEDY SOUZA</t>
  </si>
  <si>
    <t>JOANA CARLA DA SILVA REGUEIRA COSTA</t>
  </si>
  <si>
    <t>JOANA CARLA POLICARPO DE PAULA</t>
  </si>
  <si>
    <t>JOAO ARZULA PEREIRA</t>
  </si>
  <si>
    <t>JOAO BATISTA DA SILVA BASTOS</t>
  </si>
  <si>
    <t>124</t>
  </si>
  <si>
    <t>JOAO BOSCO NOGUEIRA DE OLIVEIRA</t>
  </si>
  <si>
    <t>JOAO CARLOS GONCALVES DOS SANTOS</t>
  </si>
  <si>
    <t>JOAO FELIPE CARVALHO RODRIGUES COSTA PER</t>
  </si>
  <si>
    <t>JOAO FELIPE CARVALHO RODRIGUES COSTA PEREIRA</t>
  </si>
  <si>
    <t>JOAO GUILHERME PEREIRA NUNES GARCIA</t>
  </si>
  <si>
    <t>POSTO01-0002-0000000063</t>
  </si>
  <si>
    <t>JOAO HERNANDES FERREIRA LIMA</t>
  </si>
  <si>
    <t>JOAO JOSE BARBOSA JUNIOR</t>
  </si>
  <si>
    <t>JOAO LUIS PAES</t>
  </si>
  <si>
    <t>JOAO LUIZ GREPI</t>
  </si>
  <si>
    <t>JOAO LUIZ MELLO</t>
  </si>
  <si>
    <t>JOAO LUIZ TEODORO JUNIOR</t>
  </si>
  <si>
    <t>JOAO MARCELO DOS SANTOS</t>
  </si>
  <si>
    <t>JOAO MARCOS RODRIGUES</t>
  </si>
  <si>
    <t>JOAO MIGUEL JAIME</t>
  </si>
  <si>
    <t>JOAO PAULO DA SILVA</t>
  </si>
  <si>
    <t>JOAO PAULO FERREIRA LIMA</t>
  </si>
  <si>
    <t>JOAO PEDRO CASSEMIRO MOURA</t>
  </si>
  <si>
    <t>30</t>
  </si>
  <si>
    <t>JOAO VALDIR LOPES DA ROSA</t>
  </si>
  <si>
    <t>168</t>
  </si>
  <si>
    <t>JOAO VICTOR DE PINHO OLIVEIRA</t>
  </si>
  <si>
    <t>JOAO VICTOR PORTO SILVA VIMIEIRO</t>
  </si>
  <si>
    <t>JOAO VICTOR RUBIO ALVEJANES</t>
  </si>
  <si>
    <t>JOAO VINICIUS APARECIDO CERVILHIERI</t>
  </si>
  <si>
    <t>69</t>
  </si>
  <si>
    <t>JOAO VITOR IVAN BASTOS</t>
  </si>
  <si>
    <t>JOCELENE BARBOSA DA SILVA</t>
  </si>
  <si>
    <t>JOELMA DA SILVA FRAGA ROSARIO</t>
  </si>
  <si>
    <t>POSTO01-0002-0000000112</t>
  </si>
  <si>
    <t>128</t>
  </si>
  <si>
    <t>JONAS CANESIN CAMPOS</t>
  </si>
  <si>
    <t>JONAS OLIVEIRA JUNIOR</t>
  </si>
  <si>
    <t>JONATAN CASSIANO RAMOS</t>
  </si>
  <si>
    <t>POSTO01-0002-0000000065</t>
  </si>
  <si>
    <t>44</t>
  </si>
  <si>
    <t>JORDANA MARIA MARTINS GUIDUGLI</t>
  </si>
  <si>
    <t>JORGE LUIZ CARNESECCA SOBRINHO</t>
  </si>
  <si>
    <t>JORGE LUIZ VALENTIM DE ARAUJO</t>
  </si>
  <si>
    <t>JOSAFA ITALO SANTIAGO DA SILVA</t>
  </si>
  <si>
    <t>JOSE ADRIANO LIMA BARROSO</t>
  </si>
  <si>
    <t>JOSE ANTONIO COMARIN GELOTTI</t>
  </si>
  <si>
    <t>JOSE APARECIDO FRANCISCO</t>
  </si>
  <si>
    <t>JOSE CARLOS MARTINS ARAUJO</t>
  </si>
  <si>
    <t>JOSE CARLOS PEREIRA</t>
  </si>
  <si>
    <t>JOSE CARLOS TAMBELLI JUNIOR</t>
  </si>
  <si>
    <t>JOSE DAILSON FERNANDES</t>
  </si>
  <si>
    <t>JOSE ELSON DE CARVALHO JUNIOR</t>
  </si>
  <si>
    <t>JOSE FAGNER LIMA DE OLIVEIRA</t>
  </si>
  <si>
    <t>JOSE HILTON GOMES DE MATOS</t>
  </si>
  <si>
    <t>JOSE LIDIO DE SOUZA JUNIOR</t>
  </si>
  <si>
    <t>JOSE MARIO MARTINS BRANDAO</t>
  </si>
  <si>
    <t>JOSE MAURICIO DA SILVA</t>
  </si>
  <si>
    <t>105</t>
  </si>
  <si>
    <t>JOSE PEDRO DE ALMEIDA BAIA</t>
  </si>
  <si>
    <t>JOSE ROBERTO CABRAL</t>
  </si>
  <si>
    <t>JOSE ROBERTO ROSSETTO</t>
  </si>
  <si>
    <t>JOSE SOARES DE GOUVEIA</t>
  </si>
  <si>
    <t>JOSE VITORINO CALLEGARI JUNIOR</t>
  </si>
  <si>
    <t>JOSEANE DOMINGUES</t>
  </si>
  <si>
    <t>FARMACIA</t>
  </si>
  <si>
    <t>POSTO01-0002-0000000079</t>
  </si>
  <si>
    <t>00000708</t>
  </si>
  <si>
    <t>JOSEFINA EUGENIA BIANCO DO AMARAL</t>
  </si>
  <si>
    <t>JOSEMIR ARAUJO HOLANDA</t>
  </si>
  <si>
    <t>JOSIELI SILVA BARRETO</t>
  </si>
  <si>
    <t>JOSIMAR FRANSERGIO C C DOS SANTOS</t>
  </si>
  <si>
    <t>JOSIVAR FILINTO DA SILVA</t>
  </si>
  <si>
    <t>JOYCE TRINDADE GAGLIONI</t>
  </si>
  <si>
    <t>JUAN MATEUS VASCONCELOS DINIZ</t>
  </si>
  <si>
    <t>JUELSON FRANCISCO DE OLIVEIRA</t>
  </si>
  <si>
    <t>JULIA MARIANE DA SILVA SIMAO</t>
  </si>
  <si>
    <t>JULIA PEREIRA MIRANDA GONCALVES</t>
  </si>
  <si>
    <t>JULIA VACCARI DA SILVA</t>
  </si>
  <si>
    <t>JULIANA ARRUDA FARIA DE CARVALHO</t>
  </si>
  <si>
    <t>JULIANA CARNEIRO DA SILVA</t>
  </si>
  <si>
    <t>JULIANA CAROLINA DE ALMEIDA</t>
  </si>
  <si>
    <t>JULIANA FERNANDES</t>
  </si>
  <si>
    <t>JULIANA FERNANDES FRANCA OLIVEIRA</t>
  </si>
  <si>
    <t>RT</t>
  </si>
  <si>
    <t>POSTO01-0002-0000000120</t>
  </si>
  <si>
    <t>185</t>
  </si>
  <si>
    <t>RESPONSAVEL TECNICO</t>
  </si>
  <si>
    <t>0000070J</t>
  </si>
  <si>
    <t>JULIANA MONTEIRO SCARPARO VEDOVATO</t>
  </si>
  <si>
    <t>JULIANA SANTOS VIEIRA DA FONSECA</t>
  </si>
  <si>
    <t>JULIANA WINKLER</t>
  </si>
  <si>
    <t>JULIANO CELESTINO DE FREITAS</t>
  </si>
  <si>
    <t>JULIANO CORREIA DE BRITO</t>
  </si>
  <si>
    <t>JULIANO DE ALMEIDA FLAUZINO</t>
  </si>
  <si>
    <t>JULIO CESAR DE PAULA E SILVA</t>
  </si>
  <si>
    <t>JULIO CESAR DIAS DE CASTRO</t>
  </si>
  <si>
    <t>JULIO CESAR MARTINS DE JESUS</t>
  </si>
  <si>
    <t>JULIO CESAR NOGALES</t>
  </si>
  <si>
    <t>POSTO01-0002-0000000054</t>
  </si>
  <si>
    <t>00000500</t>
  </si>
  <si>
    <t>JULIO CESAR SILVA GOMES</t>
  </si>
  <si>
    <t>JULIO CESAR TEIXEIRA</t>
  </si>
  <si>
    <t>JULIO TADEU DOS SANTOS</t>
  </si>
  <si>
    <t>JULIO TONHAO</t>
  </si>
  <si>
    <t>JUNIDSON LADEIRA</t>
  </si>
  <si>
    <t>JUNIO FERNANDO SILVA</t>
  </si>
  <si>
    <t>KAIO FABIO AZEVEDO DINIZ</t>
  </si>
  <si>
    <t>KAMILLA BARBOSA LIMA</t>
  </si>
  <si>
    <t>KAREN LEILANE RODRIGUES</t>
  </si>
  <si>
    <t>KARINA ALVIM TERRA</t>
  </si>
  <si>
    <t>KARINA PAIVA NUNES MARREIROS</t>
  </si>
  <si>
    <t>KARINA QUARTIM SILVA</t>
  </si>
  <si>
    <t>KARINA SUELI ARCODEPANI DA SILVA</t>
  </si>
  <si>
    <t>KARINE DALCUL</t>
  </si>
  <si>
    <t>KAROLINY ROMANI SANTOS</t>
  </si>
  <si>
    <t>POSTO01-0002-0000000012</t>
  </si>
  <si>
    <t>KATIA IOCOSAVA DA SILVA</t>
  </si>
  <si>
    <t>KATYA APARECIDA IGLESIAS ALVES</t>
  </si>
  <si>
    <t>52</t>
  </si>
  <si>
    <t>KAUE HENRIQUE MURILLIO LUQUE</t>
  </si>
  <si>
    <t>KELLY CRISTINA GALHASCE</t>
  </si>
  <si>
    <t>KELLY CRISTINA MEDINA COLOGNA</t>
  </si>
  <si>
    <t>KELLY CRISTINA STURARI PEREIRA</t>
  </si>
  <si>
    <t>KENIA ANDRESSA ALVES GONCALVES</t>
  </si>
  <si>
    <t>KENIA RENATA CUSTODIO LEITE DE SIQUEIRA</t>
  </si>
  <si>
    <t>KENIO RIBEIRO Y CASTRO</t>
  </si>
  <si>
    <t>KEOMA DE PAULA VIANA</t>
  </si>
  <si>
    <t>KETTY LAMENZA MACIEL</t>
  </si>
  <si>
    <t>KEYLA CARDOSO NOBRE</t>
  </si>
  <si>
    <t>POSTO01-0002-0000000068</t>
  </si>
  <si>
    <t>KLEBER DUARTE JUSTI</t>
  </si>
  <si>
    <t>KRISTIANO FIGUEIRA GOMES HINTE DE SOUZA</t>
  </si>
  <si>
    <t>LAERCIO PEREIRA DE MENDONCA</t>
  </si>
  <si>
    <t>LARISSA DOS SANTOS MARIGHETI</t>
  </si>
  <si>
    <t>LARISSA LUFT CARVALHO</t>
  </si>
  <si>
    <t>LARISSA MASSARO MARCUSSI</t>
  </si>
  <si>
    <t>LARISSA OLIVEIRA COSTA</t>
  </si>
  <si>
    <t>LARISSA SOARES PAULINO</t>
  </si>
  <si>
    <t>LAURA PAULA XAVIER ROSA</t>
  </si>
  <si>
    <t>LAZARO FERNANDO NOGUEIRA DUARTE BERLOFFA</t>
  </si>
  <si>
    <t>LEANDRO CARLOS GIMENEZ</t>
  </si>
  <si>
    <t>LEANDRO CHAGAS DE CARVALHO</t>
  </si>
  <si>
    <t>LEANDRO FELIPE MASCARENHAS THOMAZ</t>
  </si>
  <si>
    <t>LEANDRO LUCIANO ISAC</t>
  </si>
  <si>
    <t>LEANDRO PEREIRA FRANCESCHINI</t>
  </si>
  <si>
    <t>LEANDRO SILVA MOTA</t>
  </si>
  <si>
    <t>LEILANE ROCHA MIGLIORI</t>
  </si>
  <si>
    <t>LEONARDO ALBERT VIEIRA DA SILVA</t>
  </si>
  <si>
    <t>LEONARDO APARECIDO LOPES DA SILVA</t>
  </si>
  <si>
    <t>LEONARDO DOS SANTOS</t>
  </si>
  <si>
    <t>LEONARDO ESTENIO IEZZI</t>
  </si>
  <si>
    <t>LEONARDO FRANCISCO CAMPOS DE ANDRADE</t>
  </si>
  <si>
    <t>LEONARDO GARMATZ BERRES</t>
  </si>
  <si>
    <t>LEONARDO GOMES MALTA SOARES</t>
  </si>
  <si>
    <t>LEONARDO GONCALVES SHIMIDT</t>
  </si>
  <si>
    <t>LEONARDO LUIZ DA SILVA REZENDE</t>
  </si>
  <si>
    <t>LEONARDO MORATO MOREIRA</t>
  </si>
  <si>
    <t>LEONARDO SANTOS SILVA</t>
  </si>
  <si>
    <t>LETICIA ALTOE ALMEIDA E SILVA</t>
  </si>
  <si>
    <t>LETICIA ROMANO BELETTI</t>
  </si>
  <si>
    <t>LETICIA ZAGONEL</t>
  </si>
  <si>
    <t>LETICIANE ARCARI DE PAULA</t>
  </si>
  <si>
    <t>LIANE BOHNEN KAPPEL</t>
  </si>
  <si>
    <t>LIARA DE FREITAS LEITE</t>
  </si>
  <si>
    <t>LIDIANE ANANIAS BARANAUSKAS</t>
  </si>
  <si>
    <t>LIDIANE LARISSA FRESQUE MARTINS</t>
  </si>
  <si>
    <t>35</t>
  </si>
  <si>
    <t>LIDIANE RAMOS LANCA BARBOSA</t>
  </si>
  <si>
    <t>LILIANE CRISTINA MATIAS DA SILVA</t>
  </si>
  <si>
    <t>LIRIA CRISTINA DE MORAES</t>
  </si>
  <si>
    <t>LISLAY DE OLIVEIRA NUNES</t>
  </si>
  <si>
    <t>LIVIA LADEIRA MASIERO</t>
  </si>
  <si>
    <t>18</t>
  </si>
  <si>
    <t>LORRAINE TAUANE VALENTIM</t>
  </si>
  <si>
    <t>LOUZANO DE SOUSA NORBERTO</t>
  </si>
  <si>
    <t>POSTO01-0002-0000000115</t>
  </si>
  <si>
    <t>20</t>
  </si>
  <si>
    <t>RH</t>
  </si>
  <si>
    <t>0000070V</t>
  </si>
  <si>
    <t>POSTO01-0002-0000000131</t>
  </si>
  <si>
    <t>205</t>
  </si>
  <si>
    <t>LUANA LOUREIRO NASCIMENTO</t>
  </si>
  <si>
    <t>LUARA VECHIETTI TEIXEIRA</t>
  </si>
  <si>
    <t>LUCAS ALEXSANDER OLIVEIRA DE SOUZA</t>
  </si>
  <si>
    <t>LUCAS BRAGA VILELA</t>
  </si>
  <si>
    <t>POSTO01-0002-0000000103</t>
  </si>
  <si>
    <t>LUCAS DO AMARAL ARCARO</t>
  </si>
  <si>
    <t>ENFERMEIRO INTERMITENTE</t>
  </si>
  <si>
    <t>POSTO01-0002-0000000077</t>
  </si>
  <si>
    <t>00000706</t>
  </si>
  <si>
    <t>LUCAS GABRIEL SALLES</t>
  </si>
  <si>
    <t>LUCAS HENRIQUE NICACIO DA SILVA</t>
  </si>
  <si>
    <t>LUCAS PATRICK MASCARENHAS THOMAZ</t>
  </si>
  <si>
    <t>LUCAS SONSINE MASSOCATTO</t>
  </si>
  <si>
    <t>LUCIANA BACHIEGA MAGOSSO</t>
  </si>
  <si>
    <t>LUCIANA BINUE MIRANDA</t>
  </si>
  <si>
    <t>LUCIANA KELLY MEDINA</t>
  </si>
  <si>
    <t>LUCIANA LIMA SEREGNI</t>
  </si>
  <si>
    <t>LUCIANA MARIA TEIXEIRA SILVA MARTINS</t>
  </si>
  <si>
    <t>LUCIANO CAMPOY GONCALVES</t>
  </si>
  <si>
    <t>LUCIANO CUNHA DE OLIVEIRA</t>
  </si>
  <si>
    <t>POSTO01-0002-0000000059</t>
  </si>
  <si>
    <t>40</t>
  </si>
  <si>
    <t>LUCIANO DELGADO</t>
  </si>
  <si>
    <t>LUCIANO FERNANDES PEREIRA</t>
  </si>
  <si>
    <t>LUCIANO GERALDO GREGHI</t>
  </si>
  <si>
    <t>LUCIANO HENRIQUE DOS SANTOS PENIDO</t>
  </si>
  <si>
    <t>LUCIVANIO DOS SANTOS MADEIRA</t>
  </si>
  <si>
    <t>LUCYANA KARLA DA SILVA</t>
  </si>
  <si>
    <t>LUIDY SANTOS DA SILVA</t>
  </si>
  <si>
    <t>LUIS CARLOS FURTADO</t>
  </si>
  <si>
    <t>POSTO01-0002-0000000043</t>
  </si>
  <si>
    <t>77</t>
  </si>
  <si>
    <t>LUIS FERNANDO DOS SANTOS SILVA</t>
  </si>
  <si>
    <t>LUIS FERNANDO FONZAR DI TULLIO</t>
  </si>
  <si>
    <t>LUIS HENRIQUE GOTARDO</t>
  </si>
  <si>
    <t>LUIS ROBERTO MARCONDES MACHADO TAMBURUS</t>
  </si>
  <si>
    <t>LUIS ROBERTO MARDONDES MACHADO TAMBURUS</t>
  </si>
  <si>
    <t>LUIZ ALBERTO DA SILVA FREITAS</t>
  </si>
  <si>
    <t>LUIZ CARLOS BENEDITO</t>
  </si>
  <si>
    <t>POSTO01-0002-0000000018</t>
  </si>
  <si>
    <t>0000010300</t>
  </si>
  <si>
    <t>LUIZ CARLOS MILANI DALLALANA</t>
  </si>
  <si>
    <t>LUIZ CARLOS MONDADORI</t>
  </si>
  <si>
    <t>LUIZ FERNANDO RAVANELLI</t>
  </si>
  <si>
    <t>153</t>
  </si>
  <si>
    <t>POSTO01-0002-0000000116</t>
  </si>
  <si>
    <t>206</t>
  </si>
  <si>
    <t>LUIZ HENRIQUE VIEIRA FELIX</t>
  </si>
  <si>
    <t>LUIZ MARCELO DA ROCHA SILVA</t>
  </si>
  <si>
    <t>LUIZ SERGIO ALVES DE SENNA CRUZ</t>
  </si>
  <si>
    <t>LUIZA BEATRIZ VALENTE AUGUSTO MORAES CAM</t>
  </si>
  <si>
    <t>Banco Cooperativo do Brasil S.</t>
  </si>
  <si>
    <t>LUZIA APARECIDA ROBERTO</t>
  </si>
  <si>
    <t>195</t>
  </si>
  <si>
    <t>LUZIA DA SILVA ESPONCHIAGO</t>
  </si>
  <si>
    <t>MAELLY ROMY MARUYAMA IKUNO</t>
  </si>
  <si>
    <t>MAIKON THIAGO DELLA MOTTA</t>
  </si>
  <si>
    <t>POSTO01-0002-0000000089</t>
  </si>
  <si>
    <t>89</t>
  </si>
  <si>
    <t>MAIRA IAGUARA SEARA DE SOUZA</t>
  </si>
  <si>
    <t>MAISE MAUREEN RODRIGUES ESTEVES</t>
  </si>
  <si>
    <t>MANOEL SALVADOR SOBRINHO</t>
  </si>
  <si>
    <t>MANOEL SILAS MIGUEL PINHEIRO</t>
  </si>
  <si>
    <t>MARAISA DE SOUZA MOREIRA</t>
  </si>
  <si>
    <t>MARCEL SILVA MOTA</t>
  </si>
  <si>
    <t>MARCELA ALVES PASSOS BERGAMASCHI</t>
  </si>
  <si>
    <t>MARCELA DOS SANTOS NORCIA</t>
  </si>
  <si>
    <t>MARCELA MARTA CESARINO</t>
  </si>
  <si>
    <t>POSTO01-0002-0000000093</t>
  </si>
  <si>
    <t>17</t>
  </si>
  <si>
    <t>MARCELLA GALAFASSI CATHARINO</t>
  </si>
  <si>
    <t>MARCELO ANTONIO FLAITT SANCHES</t>
  </si>
  <si>
    <t>MARCELO</t>
  </si>
  <si>
    <t>POSTO01-0002-0000000124</t>
  </si>
  <si>
    <t>132</t>
  </si>
  <si>
    <t>POSTO01-0002-0000000064</t>
  </si>
  <si>
    <t>109</t>
  </si>
  <si>
    <t>MARCELO LEANDRO DO NASCIMENTO MARQUES</t>
  </si>
  <si>
    <t>MARCELO LEONARDO DE SALLES</t>
  </si>
  <si>
    <t>MARCELO LOPES CALMON</t>
  </si>
  <si>
    <t>MARCELO LUIS GUINDANI</t>
  </si>
  <si>
    <t>MARCELO RODRIGUES MACIEL MANO DE CARVALH</t>
  </si>
  <si>
    <t>MARCELO RODRIGUES MACIEL MANO DE CARVALHO</t>
  </si>
  <si>
    <t>MARCELO TEIXEIRA DOS SANTOS</t>
  </si>
  <si>
    <t>MARCELO TROMBELA BASTOS</t>
  </si>
  <si>
    <t>MARCELO ZANATTA MAZZER</t>
  </si>
  <si>
    <t>MARCIA CRISTINA DA SILVA FARIA</t>
  </si>
  <si>
    <t>MARCIA DE CASTRO CARIOCA FEITOZA</t>
  </si>
  <si>
    <t>MARCIA SETHUCO NACAYAMA</t>
  </si>
  <si>
    <t>MARCIO ALBERTO COSTANZI</t>
  </si>
  <si>
    <t>MARCIO ALEXANDRE PENA PEREIRA</t>
  </si>
  <si>
    <t>MARCIO APARECIDO DA ROCHA</t>
  </si>
  <si>
    <t>MARCIO CESAR DA SILVA INACIO</t>
  </si>
  <si>
    <t>MARCIO DA SILVA</t>
  </si>
  <si>
    <t>MARCIO DENIS BENEGUINI</t>
  </si>
  <si>
    <t>155</t>
  </si>
  <si>
    <t>MARCIO FERNANDES DEOCLECIO</t>
  </si>
  <si>
    <t>MARCIO LIMA AGUIAR</t>
  </si>
  <si>
    <t>MARCIO VANDREI VICENTINI</t>
  </si>
  <si>
    <t>MARCO ANTONIO COELHO</t>
  </si>
  <si>
    <t>MARCO ANTONIO DA COSTA</t>
  </si>
  <si>
    <t>POSTO01-0002-0000000030</t>
  </si>
  <si>
    <t>0000010H00</t>
  </si>
  <si>
    <t>MARCO ANTONIO HAKIME</t>
  </si>
  <si>
    <t>MARCO ANTONIO LUCIANO DE OLIVEIRA JUNIOR</t>
  </si>
  <si>
    <t>MARCO ANTONIO PINTO VIEIRA</t>
  </si>
  <si>
    <t>MARCO ANTONIO RODRIGUES CARBONE</t>
  </si>
  <si>
    <t>MARCO ANTONIO TORELLI</t>
  </si>
  <si>
    <t>MARCO AURELIO DA SILVA VIANA</t>
  </si>
  <si>
    <t>MARCO AURELIO DE ALMEIDA</t>
  </si>
  <si>
    <t>MARCO AURELIO MARCELINO</t>
  </si>
  <si>
    <t>MARCO AURELIO SAVOIA</t>
  </si>
  <si>
    <t>MARCONDES HOLETZ</t>
  </si>
  <si>
    <t>MARCOS ANTONIO GONCALVES DOS SANTOS</t>
  </si>
  <si>
    <t>MARCOS AURELIO SOUZA ARAUJO FILHO</t>
  </si>
  <si>
    <t>MARCOS FELIPE ZAFALON</t>
  </si>
  <si>
    <t>MARCOS GERALDO DE JESUS</t>
  </si>
  <si>
    <t>MARCOS SCHETTINI CANIZARES DA VEIGA</t>
  </si>
  <si>
    <t>MARCOS SILVA FREIRE</t>
  </si>
  <si>
    <t>MARCOS VINICIUS RODRIGUES MARTINS PINAS</t>
  </si>
  <si>
    <t>MARCOS VINICIUS RODRIGUES MARTINS PINAS COSTA</t>
  </si>
  <si>
    <t>MARCOS VINICIUS SILVA PEREIRA</t>
  </si>
  <si>
    <t>MARCUS DANILO CREMONEZ DE ALMEIDA</t>
  </si>
  <si>
    <t>MARCUS TADEU PARRON FERNANDES</t>
  </si>
  <si>
    <t>MARGARETE APARECIDA FERREIRA MARIA</t>
  </si>
  <si>
    <t>MARIA ANGELICA SANDOVAL DOS SANTOS NAKAD</t>
  </si>
  <si>
    <t>MARIA CELIA BELLOTTI</t>
  </si>
  <si>
    <t>MARIA DANIELA CASTILHO DINIZ CARDOSO</t>
  </si>
  <si>
    <t>MARIA DE FATIMA ALVES GASPAR</t>
  </si>
  <si>
    <t>MARIA DE FATIMA PIRES</t>
  </si>
  <si>
    <t>MARIA DE LURDES SCHAFFEL DOS ANJOS</t>
  </si>
  <si>
    <t>MARIA DONIZETE DE SOUZA</t>
  </si>
  <si>
    <t>MARIA EDUARDA DE SOUZA DANTAS</t>
  </si>
  <si>
    <t>MARIA ESTHER DE LIMA FRANCA</t>
  </si>
  <si>
    <t>POSTO01-0002-0000000119</t>
  </si>
  <si>
    <t>MARIA HELENA DE SOUZA</t>
  </si>
  <si>
    <t>MARIA JOSEFINA FERREIRA DA SILVA</t>
  </si>
  <si>
    <t>MARIA LEATRIZ MONTREZORO</t>
  </si>
  <si>
    <t>MARIA LUCIA CASTRO MOREIRA</t>
  </si>
  <si>
    <t>MARIA PAULA TRENTINO</t>
  </si>
  <si>
    <t>MARIANA GABRIELLI CANOA DE OLIVEIRA</t>
  </si>
  <si>
    <t>POSTO01-0002-0000000252</t>
  </si>
  <si>
    <t>MARIANA MAXIMO FERREIRA</t>
  </si>
  <si>
    <t>MARIANA VALERIANO DE SOUZA AGUIAR</t>
  </si>
  <si>
    <t>MARIANE CALTRAM TIMOTIO DO NASCIMENTO</t>
  </si>
  <si>
    <t>MARIANE DE FREITAS SILVA</t>
  </si>
  <si>
    <t>MARIANE LIMA SIMOES</t>
  </si>
  <si>
    <t>MARILIA MACHADO FELICIANO</t>
  </si>
  <si>
    <t>MARILIA MARQUES DE OLIVEIRA</t>
  </si>
  <si>
    <t>MARILIA POTTER DE CARVALHO BEZERRA</t>
  </si>
  <si>
    <t>MARINA ARAUJO ROSA LOPRETE</t>
  </si>
  <si>
    <t>MARIO FRANCISCO DE ALBUQUERQUE</t>
  </si>
  <si>
    <t>MARIO LUCIO DA SILVA SHINEBARGER</t>
  </si>
  <si>
    <t>MARIO SERGIO SILVA BARROS</t>
  </si>
  <si>
    <t>190</t>
  </si>
  <si>
    <t>MARISA FELIPPIN MARCHETTI</t>
  </si>
  <si>
    <t>MARISA SAYURI KUBOTA</t>
  </si>
  <si>
    <t>MARISOL APARECIDA TAVEIRA DE MIRANDA</t>
  </si>
  <si>
    <t>MARISTELLA SANTOS FERREIRA REIS</t>
  </si>
  <si>
    <t>MARLA APARECIDA RAMOS RIBEIRO</t>
  </si>
  <si>
    <t>POSTO01-0002-0000000134</t>
  </si>
  <si>
    <t>MARLEI APARECIDA RIBEIRO</t>
  </si>
  <si>
    <t>MARLI APARECIDA FARGNOLLI</t>
  </si>
  <si>
    <t>MARLON DANIEL LACERDA ZEOTTI</t>
  </si>
  <si>
    <t>MARLON DIEGO DELLA MOTTA</t>
  </si>
  <si>
    <t>MARLON HENRIQUE NEVES</t>
  </si>
  <si>
    <t>MARLON LUAN DE SOUZA GARCIA</t>
  </si>
  <si>
    <t>MARLOS GASPARINO</t>
  </si>
  <si>
    <t>MARTA ELEUTERIO DOS SANTOS DE OLIVEIRA</t>
  </si>
  <si>
    <t>MARUSCA TALITA PARRA SANTOS</t>
  </si>
  <si>
    <t>MATEUS DE FREITAS ZANARDO</t>
  </si>
  <si>
    <t>MATHEUS ALMEIDA SILVA</t>
  </si>
  <si>
    <t>MATHEUS BARBOSA MENDONCA</t>
  </si>
  <si>
    <t>MATHEUS FABIANO DE OLIVEIRA ARAUJO</t>
  </si>
  <si>
    <t>MATHEUS FERREIRA RODRIGUES OLIMPIO</t>
  </si>
  <si>
    <t>MATHEUS HENRIQUE CAMPOS</t>
  </si>
  <si>
    <t>MATHEUS PEREIRA CAETANO</t>
  </si>
  <si>
    <t>MATUSALEM MORGADO BERY</t>
  </si>
  <si>
    <t>MAURICEA MARCELINE AGUIAR LIMA</t>
  </si>
  <si>
    <t>MAURICIO DA SILVA ALVES</t>
  </si>
  <si>
    <t>MAURICIO DA SILVA DE ASSIS</t>
  </si>
  <si>
    <t>MAURICIO FERREIRA JUNIOR</t>
  </si>
  <si>
    <t>COORDENADOR</t>
  </si>
  <si>
    <t>POSTO01-0002-0000000040</t>
  </si>
  <si>
    <t>MAURO RODRIGUES DA SILVA</t>
  </si>
  <si>
    <t>MAXILAINE BARBOSA</t>
  </si>
  <si>
    <t>MAXIMILLER GABRIEL BRAGANCA SILVA</t>
  </si>
  <si>
    <t>MAXWELL DUARTE FUNAYAMA</t>
  </si>
  <si>
    <t>MAYARA APARECIDA DE SOUZA</t>
  </si>
  <si>
    <t>MAYARA FRANCO ZANATTA</t>
  </si>
  <si>
    <t>MAYRA GABRIELLA DOMINGUES</t>
  </si>
  <si>
    <t>MESSIAS RODRIGUES FILHO</t>
  </si>
  <si>
    <t>MICHAEL CRISTIAN DE SOUZA</t>
  </si>
  <si>
    <t>MICHEL CESAR SILVA SANTOS</t>
  </si>
  <si>
    <t>MICHEL CRISTIANO SOZZA DA SILVA</t>
  </si>
  <si>
    <t>MICHELE APARECIDA DA SILVA</t>
  </si>
  <si>
    <t>MICHELLE APARECIDA ARDT</t>
  </si>
  <si>
    <t>MICHELLE ROSANGELA DE ANDRADE</t>
  </si>
  <si>
    <t>MICHELY LORENZON SILVA PIMENTA</t>
  </si>
  <si>
    <t>MILAINE MARQUES IVANISKI</t>
  </si>
  <si>
    <t>MILENA SILVEIRA BUENO DA SILVA</t>
  </si>
  <si>
    <t>DEPTO MARKETING</t>
  </si>
  <si>
    <t>POSTO01-0002-0000000107</t>
  </si>
  <si>
    <t>83</t>
  </si>
  <si>
    <t>MARKETING</t>
  </si>
  <si>
    <t>0000070E</t>
  </si>
  <si>
    <t>MILTON CABRAL DE ALVARENGA TEIXEIRA</t>
  </si>
  <si>
    <t>MIRIAM DE LIMA VIEIRA</t>
  </si>
  <si>
    <t>MIRIAN ALVES</t>
  </si>
  <si>
    <t>MIZAEL JALES RODRIGUES</t>
  </si>
  <si>
    <t>MOHAMADE AHMAD KARFAN</t>
  </si>
  <si>
    <t>POSTO01-0002-0000000088</t>
  </si>
  <si>
    <t>78</t>
  </si>
  <si>
    <t>MOISES PACHECO RODRIGUES</t>
  </si>
  <si>
    <t>MONICA RAFAELA LUIZ CAMPOS</t>
  </si>
  <si>
    <t>MONICA RUIZ LOPES</t>
  </si>
  <si>
    <t>MONIQUE DAIANA VIDIGAL ARAUJO</t>
  </si>
  <si>
    <t>64</t>
  </si>
  <si>
    <t>MOSIAH JOHNNY BARBOSA DA CUNHA</t>
  </si>
  <si>
    <t>MURILO DE LIMA BRAZAN</t>
  </si>
  <si>
    <t>MURILO DUARTE ARAUJO</t>
  </si>
  <si>
    <t>MURILO SILVEIRA DE SOUZA</t>
  </si>
  <si>
    <t>MYLENA CAROLINE ALVES ARAUJO</t>
  </si>
  <si>
    <t>NADIA LURI MOREIRA PERRI</t>
  </si>
  <si>
    <t>NADIA SANTOS MIRANDA DUARTE</t>
  </si>
  <si>
    <t>NADIESKA RIBEIRO DA SILVA</t>
  </si>
  <si>
    <t>POSTO01-0002-0000000076</t>
  </si>
  <si>
    <t>NARA MARIANO DA SILVA</t>
  </si>
  <si>
    <t>NARJARA ROBERTA PADOAN</t>
  </si>
  <si>
    <t>NATALIA CONTE RENOSTI</t>
  </si>
  <si>
    <t>NATALIA DE MARCHI RASSI DE ANDRADE</t>
  </si>
  <si>
    <t>NATANY APARECIDA OLIVEIRA APARICIO SILVA</t>
  </si>
  <si>
    <t>NAYARA CRISTINA DE MELO</t>
  </si>
  <si>
    <t>NAYARA DA SILVA MOREIRA</t>
  </si>
  <si>
    <t>NAYARA ELANA PEREIRA</t>
  </si>
  <si>
    <t>NAYARA MENDES REIS MOREIRA DA SILVA</t>
  </si>
  <si>
    <t>NEHEMIAS SILVERIO MIRANDA NETO</t>
  </si>
  <si>
    <t>POSTO01-0002-0000000100</t>
  </si>
  <si>
    <t>93</t>
  </si>
  <si>
    <t>LIMPEZA</t>
  </si>
  <si>
    <t>0000070C</t>
  </si>
  <si>
    <t>NELMA APARECIDA DA SILVA</t>
  </si>
  <si>
    <t>NEUSA MARIA VITOR</t>
  </si>
  <si>
    <t>NICOLINAUCHOA</t>
  </si>
  <si>
    <t>96</t>
  </si>
  <si>
    <t>NILSON PEREIRA</t>
  </si>
  <si>
    <t>NILTON FORTUNATO</t>
  </si>
  <si>
    <t>NILTON ROBERTO MARQUES</t>
  </si>
  <si>
    <t>NIVALDO CLEMENTE JUNIOR</t>
  </si>
  <si>
    <t>NIVALDO ULISSES DE MELO JUNIOR</t>
  </si>
  <si>
    <t>POSTO01-0002-0000000099</t>
  </si>
  <si>
    <t>OCELIO AMARAL DE SOUSA</t>
  </si>
  <si>
    <t>OLEGARIO SILVEIRA DE AMORIM NETO</t>
  </si>
  <si>
    <t>ORIVALDO PEREIRA QUEIROZ</t>
  </si>
  <si>
    <t>OSMAR ROSA DE OLIVEIRA</t>
  </si>
  <si>
    <t>POSTO01-0002-0000000055</t>
  </si>
  <si>
    <t>137</t>
  </si>
  <si>
    <t>OSVALDO GOVEA IGIDIO</t>
  </si>
  <si>
    <t>OSVALDO VEIGA</t>
  </si>
  <si>
    <t>OTACILIO VENANCIO MARTINS NETO</t>
  </si>
  <si>
    <t>OTONIEL MIRANDA DA SILVA</t>
  </si>
  <si>
    <t>PABLO CARNEIRO DA SILVA DE OLIVEIRA</t>
  </si>
  <si>
    <t>PAMELA DERVAL DA SILVA</t>
  </si>
  <si>
    <t>PAMELA GUILHERME DE SOUZA DOS REIS</t>
  </si>
  <si>
    <t>PAMELA MARINO DANTONIO</t>
  </si>
  <si>
    <t>PAOLA CRISTINA NUNES</t>
  </si>
  <si>
    <t>PATRICIA ALMEIDA BARROS</t>
  </si>
  <si>
    <t>140</t>
  </si>
  <si>
    <t>PATRICIA PEREIRA FRANCESCHINI</t>
  </si>
  <si>
    <t>PATRICIA PINHEIRO DE ANDRADE</t>
  </si>
  <si>
    <t>PATRICIA SAMPAIO DE FREITAS</t>
  </si>
  <si>
    <t>PAULA DAIANA DE FARIA</t>
  </si>
  <si>
    <t>PAULA NUNES FUZATTO</t>
  </si>
  <si>
    <t>PAULO ALEXANDRE TORRES</t>
  </si>
  <si>
    <t>PAULO ARANA</t>
  </si>
  <si>
    <t>PAULO CESAR DE SOUZA</t>
  </si>
  <si>
    <t>PAULO CESAR ROCHA DA SILVA</t>
  </si>
  <si>
    <t>PAULO CESAR RODRIGUES DOS SANTOS</t>
  </si>
  <si>
    <t>PAULO CORREA BOMFIM</t>
  </si>
  <si>
    <t>PAULO ESTEVAO DE SOUZA GOMES FERREIRA</t>
  </si>
  <si>
    <t>PAULO GABRIEL HENRIQUE FERREIRA</t>
  </si>
  <si>
    <t>PAULO GONCALVES SIMPLICIO</t>
  </si>
  <si>
    <t>PAULO HENRIQUE FERREIRA VIANNA</t>
  </si>
  <si>
    <t>PAULO HENRIQUE GUIMARAES DO NASCIMENTO</t>
  </si>
  <si>
    <t>PAULO HENRIQUE SOZZA</t>
  </si>
  <si>
    <t>PAULO ROBERTO FISCHER</t>
  </si>
  <si>
    <t>PAULO ROBERTO RAIZ</t>
  </si>
  <si>
    <t>80</t>
  </si>
  <si>
    <t>PAULO RODRIGUES WEIGERT</t>
  </si>
  <si>
    <t>PAULO SERGIO DE QUEIROZ</t>
  </si>
  <si>
    <t>PAULO SERGIO VIANA</t>
  </si>
  <si>
    <t>PEDRO ESTEVAM DE SOUZA JUNIOR</t>
  </si>
  <si>
    <t>PEDRO EVALTEI SOUZA</t>
  </si>
  <si>
    <t>PEDRO HENRIQUE SILVA MOURA</t>
  </si>
  <si>
    <t>PEDRO LUIZ VICENTE DE CARVALHO</t>
  </si>
  <si>
    <t>POSTO01-0002-0000000087</t>
  </si>
  <si>
    <t>53</t>
  </si>
  <si>
    <t>PEDRO OSCAR LORENCINI JUNIOR</t>
  </si>
  <si>
    <t>PEITERSON PAULO SARTORI SCARDUA</t>
  </si>
  <si>
    <t>PHILIPE RODRIGUES DE ASSIS</t>
  </si>
  <si>
    <t>POLIANA CYPRIANO MARTINS</t>
  </si>
  <si>
    <t>POLYANNA LUIZA DA CUNHA</t>
  </si>
  <si>
    <t>PRISCILA APARECIDA FERREIRA</t>
  </si>
  <si>
    <t>PRISCILA DOS SANTOS</t>
  </si>
  <si>
    <t>PRISCILA GRIGOLETTO TORRIERI</t>
  </si>
  <si>
    <t>PRISCILA LINARDI GUIMARAES</t>
  </si>
  <si>
    <t>PRISCILA SARAVALLI</t>
  </si>
  <si>
    <t>RAFAEL ANNIBALI FERNANDEZ</t>
  </si>
  <si>
    <t>RAFAEL ANTONIO PILON</t>
  </si>
  <si>
    <t>RAFAEL AUGUSTO ARANTES</t>
  </si>
  <si>
    <t>RAFAEL FRANCISCO GALDEANO</t>
  </si>
  <si>
    <t>RAFAEL LUCAS ALVES ROCHA</t>
  </si>
  <si>
    <t>RAFAEL LUCAS PEREIRA SILVA</t>
  </si>
  <si>
    <t>RAFAEL ROMERO RODRIGUES DOS SANTOS</t>
  </si>
  <si>
    <t>121</t>
  </si>
  <si>
    <t>RAFAELA CAROLINA DE PAULO</t>
  </si>
  <si>
    <t>VENDAS</t>
  </si>
  <si>
    <t>POSTO01-0002-0000000062</t>
  </si>
  <si>
    <t>RAIMUNDO ARI FARIAS MOURA</t>
  </si>
  <si>
    <t>POSTO01-0002-0000000045</t>
  </si>
  <si>
    <t>RAIMUNDO PEREIRA DA SILVA RODRIGUES</t>
  </si>
  <si>
    <t>RAIMUNDO RODRIGO MARQUES DE COUTO</t>
  </si>
  <si>
    <t>RAMON D ANGELO DIAS</t>
  </si>
  <si>
    <t>RAMON HILARIO PAES LOPES</t>
  </si>
  <si>
    <t>RAPHAEL GURGEL DE CARVALHO</t>
  </si>
  <si>
    <t>RAPHAEL JOSE DE ALMEIDA</t>
  </si>
  <si>
    <t>RAQUEL COSTA DE SOUZA</t>
  </si>
  <si>
    <t>POSTO01-0002-0000000014</t>
  </si>
  <si>
    <t>0000000C02</t>
  </si>
  <si>
    <t>POSTO01-0002-0000000071</t>
  </si>
  <si>
    <t>RAYAN LOPES MARCONDES VASCONCELLOS</t>
  </si>
  <si>
    <t>REGIANE MARQUES</t>
  </si>
  <si>
    <t>REGIANE ROSA DOS SANTOS MOREIRA</t>
  </si>
  <si>
    <t>REGINA DE LOURDES ESPER SILVEIRA</t>
  </si>
  <si>
    <t>REGINA DE SOUZA MARIANO RODRIGUES</t>
  </si>
  <si>
    <t>REGINALDO ANTONIO DE MELLO</t>
  </si>
  <si>
    <t>REGINALDO DOS SANTOS MARTINS</t>
  </si>
  <si>
    <t>REGINALDO LEONCINE MIGUEL</t>
  </si>
  <si>
    <t>REGINALDO LUIZ LAPORTI</t>
  </si>
  <si>
    <t>REGINALDO MAGALHAES DE LIMA</t>
  </si>
  <si>
    <t>REGINALDO SILVIO RODRIGUES DOS REIS</t>
  </si>
  <si>
    <t>REINALDO HONORIO NETO</t>
  </si>
  <si>
    <t>Banco Votorantim S.A.</t>
  </si>
  <si>
    <t>REMBERTO CESAR SABATH PEREZ</t>
  </si>
  <si>
    <t>RENATA LUZIA PARREIRA</t>
  </si>
  <si>
    <t>RENATA MARTINEZ BOIANI</t>
  </si>
  <si>
    <t>RENATA SCARABUCCI JANONES</t>
  </si>
  <si>
    <t>RENATA VERONEZI DA SILVA</t>
  </si>
  <si>
    <t>RENATO AFONSO ALVES</t>
  </si>
  <si>
    <t>RENATO ARANHA ALBERGUINI</t>
  </si>
  <si>
    <t>RENATO CAMARGOS SCHMIDT</t>
  </si>
  <si>
    <t>RENATO CESAR SARTORI</t>
  </si>
  <si>
    <t>RENATO DA CONCEICAO INACIO</t>
  </si>
  <si>
    <t>RENATO FERREIRA DA SILVA FIGUEIREDO</t>
  </si>
  <si>
    <t>RENATO GONCALVES BARBOSA</t>
  </si>
  <si>
    <t>RENATO RODRIGUES RIBEIRO</t>
  </si>
  <si>
    <t>RENATO SARTORADO SOARES</t>
  </si>
  <si>
    <t>RENATO SUGAHARA HOSOUME</t>
  </si>
  <si>
    <t>RENNEL PIRES DE PAIVA</t>
  </si>
  <si>
    <t>RERICKSON SILVA SANTOS</t>
  </si>
  <si>
    <t>RICARDO ALEXANDRE ELIZEU</t>
  </si>
  <si>
    <t>RICARDO ALEXANDRO DA SILVA</t>
  </si>
  <si>
    <t>RICARDO ALTHMAN</t>
  </si>
  <si>
    <t>RICARDO ALVES DE ALMEIDA</t>
  </si>
  <si>
    <t>RICARDO ANTONIO SOARES</t>
  </si>
  <si>
    <t>RICARDO AUGUSTO DA SILVA</t>
  </si>
  <si>
    <t>RICARDO CESAR DE ABREU JUNIOR</t>
  </si>
  <si>
    <t>RICARDO CONSTANTE DE KALIL</t>
  </si>
  <si>
    <t>RICARDO FELIPE GENOFRE</t>
  </si>
  <si>
    <t>RICARDO FERREIRA CHAVES</t>
  </si>
  <si>
    <t>RICARDO SILVA DE ALMEIDA</t>
  </si>
  <si>
    <t>RICHARD ERIC DOS SANTOS</t>
  </si>
  <si>
    <t>RICHARD KEVEN DE SOUZA SANTOS</t>
  </si>
  <si>
    <t>RITA DE CASSIACARVALHO LEAL</t>
  </si>
  <si>
    <t>RITA DE CASSIAPICOLO NOGALES</t>
  </si>
  <si>
    <t>RIVANILSON DA SILVA BARBOSA</t>
  </si>
  <si>
    <t>ROBERIO PAIVA DE OLIVEIRA</t>
  </si>
  <si>
    <t>ROBERTA CHAPINE BARBOSA DEFACIO</t>
  </si>
  <si>
    <t>ROBERTA PELICARI DE TOLEDO CASSIANO</t>
  </si>
  <si>
    <t>ROBERTA TATIANA PINHATTA</t>
  </si>
  <si>
    <t>ROBERTO CARLOS DE MIRANDA</t>
  </si>
  <si>
    <t>ROBERTO CARLOS TRASPADINI</t>
  </si>
  <si>
    <t>ROBERTO DA SILVA SANTANA</t>
  </si>
  <si>
    <t>ROBERTO DE ALBUQUERQUE PEIXE</t>
  </si>
  <si>
    <t>ROBERTO DEFENDE ALVES</t>
  </si>
  <si>
    <t>RODOLFO FABIANO NIZ BAREIRO</t>
  </si>
  <si>
    <t>RODRIGO ALEXANDRE LEITE</t>
  </si>
  <si>
    <t>120</t>
  </si>
  <si>
    <t>RODRIGO ANDRE SCHOSSLER</t>
  </si>
  <si>
    <t>RODRIGO APARECIDO MARCOMINI</t>
  </si>
  <si>
    <t>RODRIGO CALIXTO MARTINS DOS SANTOS</t>
  </si>
  <si>
    <t>RODRIGO DA SILVA CAVACHINI</t>
  </si>
  <si>
    <t>RODRIGO FRITZ MACEDO GONCALVES</t>
  </si>
  <si>
    <t>RODRIGO GUILHERME APARECIDO DA SILVA</t>
  </si>
  <si>
    <t>RODRIGO HUDARI GARCIA</t>
  </si>
  <si>
    <t>RODRIGO KNOFEL LUCINDO MARQUES</t>
  </si>
  <si>
    <t>RODRIGO LOPES RIBEIRO</t>
  </si>
  <si>
    <t>RODRIGO LOPES RIBEIRO JUNIOR</t>
  </si>
  <si>
    <t>RODRIGO LUCAS DE OLIVEIRA GUSMAO</t>
  </si>
  <si>
    <t>RODRIGO NOGUEIRA CARDOSO</t>
  </si>
  <si>
    <t>RODRIGO PAIM MAIA</t>
  </si>
  <si>
    <t>RODRIGO THEODORO</t>
  </si>
  <si>
    <t>ROGER ELIZIO PEREIRA SALVADOR</t>
  </si>
  <si>
    <t>ROGER EVARISTO REIS THUSEK</t>
  </si>
  <si>
    <t>ROGERIO ANACLETO FERREIRA</t>
  </si>
  <si>
    <t>ROGERIO CASTELLAN DE MORAES</t>
  </si>
  <si>
    <t>ROGERIO MENDES RIBEIRO</t>
  </si>
  <si>
    <t>ROMERSON ALVES DE PAULA</t>
  </si>
  <si>
    <t>ROMULO TADEU JANUTHE</t>
  </si>
  <si>
    <t>RONALDO BARRA SEVERINO</t>
  </si>
  <si>
    <t>RONALDO CANDIDO SILVA</t>
  </si>
  <si>
    <t>RONALDO FERNANDO INOCENCIO</t>
  </si>
  <si>
    <t>RONAN WILLIAN GOMES DA SILVA</t>
  </si>
  <si>
    <t>73</t>
  </si>
  <si>
    <t>RONEY TOSHIYUKI DE CARVALHO MISHIMA</t>
  </si>
  <si>
    <t>208</t>
  </si>
  <si>
    <t>RONILDO GOMES DE SOUZA</t>
  </si>
  <si>
    <t>ROSANGELA MARIA PIERINI BAPTISTA</t>
  </si>
  <si>
    <t>ROSE ALMEIDA NEPOMUCENO</t>
  </si>
  <si>
    <t>ROSEMAR DOS SANTOS DA SILVA</t>
  </si>
  <si>
    <t>ROSILENE MONTEIRO DE SOUZA</t>
  </si>
  <si>
    <t>RUSLLANE DE SOUZA SOARES</t>
  </si>
  <si>
    <t>RUTH CHAGAS NUNES ABDON</t>
  </si>
  <si>
    <t>SALETE APARECIDA PIERACO</t>
  </si>
  <si>
    <t>SAMARA BARBOSA SOARES</t>
  </si>
  <si>
    <t>SAMILA RIBEIRO DE ALCANTARA</t>
  </si>
  <si>
    <t>SAMUEL ALEIXO GARCIA JUNQUEIRA</t>
  </si>
  <si>
    <t>SAMUEL MOURA DOS SANTOS</t>
  </si>
  <si>
    <t>SAMUEL VICTOR ALVES SOARES</t>
  </si>
  <si>
    <t>SAMY FERREIRA BENICIO</t>
  </si>
  <si>
    <t>SANDRA CLEMENTE</t>
  </si>
  <si>
    <t>SANDRA DE CASSIADOS SANTOS PEREIRA</t>
  </si>
  <si>
    <t>SANDRA MARA NUNES MOROTI</t>
  </si>
  <si>
    <t>SARA RAQUEL CREMA MARTINELLI</t>
  </si>
  <si>
    <t>SARAH BOLDRINI DE OLIVEIRA</t>
  </si>
  <si>
    <t>SEBASTIAO BATISTA</t>
  </si>
  <si>
    <t>SEBASTIAO DOMINGOS DE SOUZA</t>
  </si>
  <si>
    <t>SEBASTIAO SALVADOR FILHO</t>
  </si>
  <si>
    <t>SELMA DE FATIMA FRANCISCO</t>
  </si>
  <si>
    <t>POSTO01-0002-0000000025</t>
  </si>
  <si>
    <t>0000010A00</t>
  </si>
  <si>
    <t>SERGIO BITTENCOURT DE ALBUQUERQUE</t>
  </si>
  <si>
    <t>SERGIO COUTO LUNA DE ALMEIDA</t>
  </si>
  <si>
    <t>SERGIO DOS SANTOS RANGEL</t>
  </si>
  <si>
    <t>SERGIO FERREIRA RIBEIRO</t>
  </si>
  <si>
    <t>SERGIO LUCHINI BATISTA</t>
  </si>
  <si>
    <t>SERGIO MACHADO DE OLIVEIRA</t>
  </si>
  <si>
    <t>SHAIANE TESSMANN VASCONCELOS</t>
  </si>
  <si>
    <t>SHAYELA ARIADNE BERTOLIN</t>
  </si>
  <si>
    <t>SHEILA BERTOLDO LOPES</t>
  </si>
  <si>
    <t>SHIRLEI APARECIDA VITOR SCAVACINI</t>
  </si>
  <si>
    <t>SHIRLEY KATHLEN LOREILHE</t>
  </si>
  <si>
    <t>71</t>
  </si>
  <si>
    <t>SILAS MARTINS DE OLIVEIRA</t>
  </si>
  <si>
    <t>SILBENE BULIANI CAINELLI</t>
  </si>
  <si>
    <t>SILMAR FANTINEL</t>
  </si>
  <si>
    <t>171</t>
  </si>
  <si>
    <t>SILVANA APARECIDA CARLOS MIRANDA</t>
  </si>
  <si>
    <t>SILVESTRE AMPAROLLI GONCALES</t>
  </si>
  <si>
    <t>SILVESTRE VINICIUS GRATIVOL BREMEKAMP</t>
  </si>
  <si>
    <t>SILVIA APARECIDA DE OLIVEIRA</t>
  </si>
  <si>
    <t>SILVIA FERRARI TEIXEIRA</t>
  </si>
  <si>
    <t>SILVIA VALENTE DE PAULA</t>
  </si>
  <si>
    <t>SILVIO DO NASCIMENTO RIBEIRO</t>
  </si>
  <si>
    <t>SILVIO HENRIQUE FERREIRA DA ROSA</t>
  </si>
  <si>
    <t>SIMAO GONCALVES MADURO</t>
  </si>
  <si>
    <t>SIMONE GUAZZELLI FRATTINI</t>
  </si>
  <si>
    <t>SINVALDO SILVA DOS SANTOS</t>
  </si>
  <si>
    <t>SIVALDO GOMES RABELO</t>
  </si>
  <si>
    <t>SOCRATES SAMIR JEAN GIOLO</t>
  </si>
  <si>
    <t>SOLANGE ANTONIA DA SILVA</t>
  </si>
  <si>
    <t>SOLON CESAR RODRIGUES</t>
  </si>
  <si>
    <t>SONIA APARECIDA ROMERO</t>
  </si>
  <si>
    <t>SONIA APARECIDA ROMERO TOFOLI</t>
  </si>
  <si>
    <t>SORAIA TELES DE OLIVEIRA</t>
  </si>
  <si>
    <t>135</t>
  </si>
  <si>
    <t>SORAYA DE LIMA NUCCI</t>
  </si>
  <si>
    <t>SOSTENES CESAR DIAS DE ALMEIDA</t>
  </si>
  <si>
    <t>STARLEY ADAMS NEVES GOMES</t>
  </si>
  <si>
    <t>STEFANIA DE SIQUEIRA FERREIRA</t>
  </si>
  <si>
    <t>STENIO JOSE CORREIA MIRANDA</t>
  </si>
  <si>
    <t>SUELEN CARLOS PINTO</t>
  </si>
  <si>
    <t>SUELEN TELES DA CUNHA</t>
  </si>
  <si>
    <t>SUELI APARECIDA TASCHETTI</t>
  </si>
  <si>
    <t>SULAMITA PEREIRA ROSA</t>
  </si>
  <si>
    <t>SUNAMITA SOUZA BARBOSA</t>
  </si>
  <si>
    <t>SUZETE MAUCH PEREIRA EKERMANN</t>
  </si>
  <si>
    <t>TACIANA CRISTINA DOS SANTOS</t>
  </si>
  <si>
    <t>POSTO01-0002-0000000073</t>
  </si>
  <si>
    <t>39</t>
  </si>
  <si>
    <t>TAIRINE ALESSANDRA ANDRADE VIEIRA</t>
  </si>
  <si>
    <t>TAIS VERENA DE OLIVEIRA</t>
  </si>
  <si>
    <t>TALITA BELLI MARIOTONI DE OLIVEIRA</t>
  </si>
  <si>
    <t>TALITA MACHADO BOULHOSA ARANHA PEREIRA</t>
  </si>
  <si>
    <t>TAMARA PEREIRA BELGAMO</t>
  </si>
  <si>
    <t>123</t>
  </si>
  <si>
    <t>POSTO01-0002-0000000072</t>
  </si>
  <si>
    <t>194</t>
  </si>
  <si>
    <t>TANIA MARIA JORGE</t>
  </si>
  <si>
    <t>TARLEY PAULO SALES</t>
  </si>
  <si>
    <t>TATIANA MOREIRA NAVES DE REZENDE</t>
  </si>
  <si>
    <t>TATIANE APARECIDA CESARIO CANDIDO SIMOES</t>
  </si>
  <si>
    <t>TATIANE VIANA RAMOS SILVA</t>
  </si>
  <si>
    <t>TAUAN WLADIMIR NALINI CARVALHO</t>
  </si>
  <si>
    <t>THAIS CARDOSO VIDAL RUBLY</t>
  </si>
  <si>
    <t>THAIS FERNANDA DA VEIGA CASULA</t>
  </si>
  <si>
    <t>88</t>
  </si>
  <si>
    <t>THAIS LILIAN DE FREITAS</t>
  </si>
  <si>
    <t>THAIS MECCHI LIMA PUGA</t>
  </si>
  <si>
    <t>THAIS MIRANDA ROSSA SANTOS</t>
  </si>
  <si>
    <t>THAISA GODOI DE FARIA</t>
  </si>
  <si>
    <t>POSTO01-0002-0000000111</t>
  </si>
  <si>
    <t>102</t>
  </si>
  <si>
    <t>THAYNA FELICIANO MIRANDA</t>
  </si>
  <si>
    <t>POSTO01-0002-0000000082</t>
  </si>
  <si>
    <t>12</t>
  </si>
  <si>
    <t>THAYNARA OLIMPIO MENDES ORNELES</t>
  </si>
  <si>
    <t>THAYSA GODOI DE FARIA TAVEIRA</t>
  </si>
  <si>
    <t>THIAGO ALEXANDRE VIEIRA GRASSI</t>
  </si>
  <si>
    <t>THIAGO ANTONIO PIETROBON CURCIOLI</t>
  </si>
  <si>
    <t>THIAGO AUGUSTO DE OLIVEIRA PAIXAO</t>
  </si>
  <si>
    <t>THIAGO BARTOLOMEO LOPES</t>
  </si>
  <si>
    <t>THIAGO DE MORAIS</t>
  </si>
  <si>
    <t>THIAGO DE OLIVEIRA MORAES</t>
  </si>
  <si>
    <t>THIAGO GARCIA FREIRE</t>
  </si>
  <si>
    <t>THIAGO LANCA</t>
  </si>
  <si>
    <t>THIAGO MICAEL DE LIMA SANTOS</t>
  </si>
  <si>
    <t>THIAGO PAULO DIAS MARIA</t>
  </si>
  <si>
    <t>THIAGO SILVA BRANDINO DOS SANTOS</t>
  </si>
  <si>
    <t>THIAGO SILVA CAMPOS</t>
  </si>
  <si>
    <t>THIAGO SOUZA PERRONI</t>
  </si>
  <si>
    <t>THIAGO THEODORO</t>
  </si>
  <si>
    <t>THIARA DE MORAES CORREA</t>
  </si>
  <si>
    <t>TIAGO ALBERT ALCANTARA CASTRO</t>
  </si>
  <si>
    <t>TIAGO FELIPE CAETANO BARATA</t>
  </si>
  <si>
    <t>TIAGO HENRIQUE POSSATTO</t>
  </si>
  <si>
    <t>TIAGO VITORINO DE SOUZA</t>
  </si>
  <si>
    <t>TICIANE CAPARELLI PEREIRA</t>
  </si>
  <si>
    <t>TISSIANA MARQUES DE HAES</t>
  </si>
  <si>
    <t>TOMAS RUGGERI MAIA CORREIA</t>
  </si>
  <si>
    <t>TULIO FERNANDES ALVARENGA</t>
  </si>
  <si>
    <t>TURIBIO ARAGAO PEREIRA MAGALHAES</t>
  </si>
  <si>
    <t>UILSON DE SOUZA FERNANDES</t>
  </si>
  <si>
    <t>ULISSIS DELGADO CRIZOSTOMO</t>
  </si>
  <si>
    <t>URSULA ANDREA LHOPIS DE PAULA SILVA</t>
  </si>
  <si>
    <t>58</t>
  </si>
  <si>
    <t>VAGNER ALVES</t>
  </si>
  <si>
    <t>VAGNER GUEDES SILVA</t>
  </si>
  <si>
    <t>VAGNO AUGUSTO DE OLIVEIRA</t>
  </si>
  <si>
    <t>VAINA ISABELLE RODRIGUES MARCONDES</t>
  </si>
  <si>
    <t>VAINA ISABELLE RODRIGUES MARCONDES PENA</t>
  </si>
  <si>
    <t>VAINA ISABELLE RODRIGUES MARCONDES PENA PEREIRA</t>
  </si>
  <si>
    <t>VALDECI OLIVEIRA DE CARVALHO</t>
  </si>
  <si>
    <t>VALDEIR BATISTA FERREIRA</t>
  </si>
  <si>
    <t>VALDILENE CARVALHO DE OLIVEIRA</t>
  </si>
  <si>
    <t>VALERIA AGUIAR CORREIA</t>
  </si>
  <si>
    <t>VALERIA MARCUCI</t>
  </si>
  <si>
    <t>VALERIA PALARETTI</t>
  </si>
  <si>
    <t>VALMIR LANTIMAN JUNIOR</t>
  </si>
  <si>
    <t>VALMIRA FERRARI</t>
  </si>
  <si>
    <t>VALQUIRIA MONTEIRO DA SILVA</t>
  </si>
  <si>
    <t>VALTER ELEUTERIO DOS REIS</t>
  </si>
  <si>
    <t>VALTER LOPES CABRAL FILHO</t>
  </si>
  <si>
    <t>VANDER LUIS DE SOUZA GOMES</t>
  </si>
  <si>
    <t>VANDER OLIVEIRA DE ALMEIDA</t>
  </si>
  <si>
    <t>VANDERLEI DA SILVA TEIXEIRA</t>
  </si>
  <si>
    <t>VANDERLEI MEGA PALOCCI</t>
  </si>
  <si>
    <t>VANESSA APARECIDA KASZAS</t>
  </si>
  <si>
    <t>VANESSA DE PINHO</t>
  </si>
  <si>
    <t>VANESSA LEAO PEREIRA</t>
  </si>
  <si>
    <t>VANESSA PEREIRA DA SILVA</t>
  </si>
  <si>
    <t>54</t>
  </si>
  <si>
    <t>VANIA DA SILVA TOLEDO</t>
  </si>
  <si>
    <t>VANIA DE PAULA CAETANO SOARES</t>
  </si>
  <si>
    <t>VANIRA DOS SANTOS FERREIRA</t>
  </si>
  <si>
    <t>186</t>
  </si>
  <si>
    <t>189</t>
  </si>
  <si>
    <t>VERA LUCIA NOMURA GALLUCIO</t>
  </si>
  <si>
    <t>VERIDIANA LIGIA JULIO</t>
  </si>
  <si>
    <t>VICTOR COSTA DE SALES</t>
  </si>
  <si>
    <t>VICTOR GARCIA FREIRE</t>
  </si>
  <si>
    <t>POSTO01-0002-0000000091</t>
  </si>
  <si>
    <t>25</t>
  </si>
  <si>
    <t>VILMA MORAIS REZENDE</t>
  </si>
  <si>
    <t>VINICIUS AUGUSTO DA SILVA MATESCO</t>
  </si>
  <si>
    <t>VINICIUS DE SOUSA BINUE</t>
  </si>
  <si>
    <t>VINICIUS GABRIEL LOPES SILVA</t>
  </si>
  <si>
    <t>VINICIUS HONORATO DEMARTINE</t>
  </si>
  <si>
    <t>VINICIUS LOPES DE ANDRADE</t>
  </si>
  <si>
    <t>VINICIUS MANIEZO GARCIA</t>
  </si>
  <si>
    <t>VINICIUS SPERANCINI DE FREITAS</t>
  </si>
  <si>
    <t>VINICIUS TERRA PORFIRIO</t>
  </si>
  <si>
    <t>VIRGINIA ANDRADE PEREIRA</t>
  </si>
  <si>
    <t>VITOR CANDIDO VITORINO</t>
  </si>
  <si>
    <t>VITOR DE SOUZA BENEVENUTE</t>
  </si>
  <si>
    <t>POSTO01-0002-0000000074</t>
  </si>
  <si>
    <t>VITOR HUGO ALVES VIEIRA</t>
  </si>
  <si>
    <t>VITOR HUGO GUIMARAES</t>
  </si>
  <si>
    <t>VITOR MARTINS MARIM</t>
  </si>
  <si>
    <t>VITOR RIBEIRO SANTOS XAVIER</t>
  </si>
  <si>
    <t>POSTO01-0002-0000000092</t>
  </si>
  <si>
    <t>VIVIAN ALVES AMARAL</t>
  </si>
  <si>
    <t>VIVIANE BOFFI EMILIO</t>
  </si>
  <si>
    <t>VIVIANE CAROLINA RODRIGUES DOS SANTOS</t>
  </si>
  <si>
    <t>POSTO01-0002-0000000105</t>
  </si>
  <si>
    <t>179</t>
  </si>
  <si>
    <t>VIVIANE FERRAZ FERRARI DOS SANTOS</t>
  </si>
  <si>
    <t>VIVIANE MELO GALVAO DE LIMA</t>
  </si>
  <si>
    <t>VIVIANY KARLA SOARES CANDIDO</t>
  </si>
  <si>
    <t>VLADIMIR PEDRILLI</t>
  </si>
  <si>
    <t>WAGNER DA CRUZ SIMOES</t>
  </si>
  <si>
    <t>WAGNER INACIO DE OLIVEIRA</t>
  </si>
  <si>
    <t>WAGNER JOSE MARQUES</t>
  </si>
  <si>
    <t>WAGNER LOPES DIAS</t>
  </si>
  <si>
    <t>WAGNER LUIZ PEREIRA FLORENCIO</t>
  </si>
  <si>
    <t>WALLISON SIQUEIRA COSTA</t>
  </si>
  <si>
    <t>WALTER FERNANDO NOGUEIRA CAMPOS</t>
  </si>
  <si>
    <t>WANDERSON DE AQUINO CANUTO BORDONI</t>
  </si>
  <si>
    <t>WANDERSON PIRES DE MELO</t>
  </si>
  <si>
    <t>WARLEY ERCILIO ROCHA</t>
  </si>
  <si>
    <t>WASHINGTON GUIMARAES PINTO</t>
  </si>
  <si>
    <t>WASHINGTON JOSE DE OLIVEIRA</t>
  </si>
  <si>
    <t>WASHINGTON JOSE DE OLIVEIRA JUNIOR</t>
  </si>
  <si>
    <t>WASHINGTON PINTO DE MESQUITA</t>
  </si>
  <si>
    <t>WASLEY DOS REIS GONCALVES</t>
  </si>
  <si>
    <t>WASTINEY KADSON MARTINS VIANA</t>
  </si>
  <si>
    <t>WEBERT JORGE LEANDRO</t>
  </si>
  <si>
    <t>WELINGTON PINHEIRO BENEDITO</t>
  </si>
  <si>
    <t>WELINTON MANGA DOS SANTOS</t>
  </si>
  <si>
    <t>WELINTON ROMANO MAZIERO</t>
  </si>
  <si>
    <t>POSTO01-0002-0000000253</t>
  </si>
  <si>
    <t>213</t>
  </si>
  <si>
    <t>WELLINGTON FILIPE PENNA FORTE</t>
  </si>
  <si>
    <t>WELLINGTON LEITE FAGUNDES</t>
  </si>
  <si>
    <t>WELYSTER MARTINS SOUZA</t>
  </si>
  <si>
    <t>WENDEL HOLANDA NERY DA SILVA</t>
  </si>
  <si>
    <t>WENDEL NUNES DA SILVA</t>
  </si>
  <si>
    <t>WENDELL AUGUSTO DOURADO</t>
  </si>
  <si>
    <t>WENDHERSON DA SILVA CONHAMAQUES</t>
  </si>
  <si>
    <t>WESLEY CEZAR DA SILVA</t>
  </si>
  <si>
    <t>WESLEY DE PAULA FERREIRA</t>
  </si>
  <si>
    <t>WESLEY SILVA CAMPANA</t>
  </si>
  <si>
    <t>WEVERSON GUIMARAES PIMENTA</t>
  </si>
  <si>
    <t>WGNER JOSE SANTANA RODRIGUES</t>
  </si>
  <si>
    <t>WILDER ALVES PEREIRA</t>
  </si>
  <si>
    <t>WILKER DA COSTA EUGENIO GERVASIO</t>
  </si>
  <si>
    <t>WILLIAM GOMES FERREIRA</t>
  </si>
  <si>
    <t>WILLIAM GOULART COSTA</t>
  </si>
  <si>
    <t>WILLIAN ALESSANDRO SIMOES</t>
  </si>
  <si>
    <t>WILLIAN DA SILVA PEREIRA</t>
  </si>
  <si>
    <t>WILSON RIBEIRO JUNIOR</t>
  </si>
  <si>
    <t>Caixa Econômica Federal</t>
  </si>
  <si>
    <t>YAGO DIEGO GOVEA BEARIS</t>
  </si>
  <si>
    <t>YAMARA ROSA</t>
  </si>
  <si>
    <t>POSTO01-0002-0000000058</t>
  </si>
  <si>
    <t>POSTO01-0002-0000000106</t>
  </si>
  <si>
    <t>ZAHIR TANNOUS ELIAS SAWAN</t>
  </si>
  <si>
    <t>POSTO03-0006-0000000208</t>
  </si>
  <si>
    <t>00020909</t>
  </si>
  <si>
    <t>ADEMAR CORREIA DOS SANTOS</t>
  </si>
  <si>
    <t>ADILSON VIEIRA DE MELO</t>
  </si>
  <si>
    <t>POSTO03-0008-0000000250</t>
  </si>
  <si>
    <t>00020201</t>
  </si>
  <si>
    <t>ADRIANA DA LUZ</t>
  </si>
  <si>
    <t>POSTO03-0006-0000000195</t>
  </si>
  <si>
    <t>00020900</t>
  </si>
  <si>
    <t>ADRIANA ELIZABETE RIBEIRO</t>
  </si>
  <si>
    <t>ADRIANA IAGOBUCHE</t>
  </si>
  <si>
    <t>POSTO03-0006-0000000200</t>
  </si>
  <si>
    <t>00020905</t>
  </si>
  <si>
    <t>ADRIANA PACHECO</t>
  </si>
  <si>
    <t>ADRIANA SILVA DA CONCEICAO PACHECO</t>
  </si>
  <si>
    <t>POSTO03-0006-0000000197</t>
  </si>
  <si>
    <t>00020902</t>
  </si>
  <si>
    <t>ADRIANO PEREIRA DA SILVA</t>
  </si>
  <si>
    <t>ADRIANO RICARDO DE OLIVEIRA</t>
  </si>
  <si>
    <t>ADRIANO ROSA VILELA</t>
  </si>
  <si>
    <t>AGATHA BENEDITA GOUVEA DE SOUZA</t>
  </si>
  <si>
    <t>AGNO MICHAEL MARTINS DA FONSECA</t>
  </si>
  <si>
    <t>AILTON JOAO DE OLIVEIRA</t>
  </si>
  <si>
    <t>ALANA PRISCILA QUEVEDO DA SILVA</t>
  </si>
  <si>
    <t>ALCIENE DA SILVA RODRIGUES</t>
  </si>
  <si>
    <t>ALCILEA DE JESUS SANTOS</t>
  </si>
  <si>
    <t>ALEANDRO ROBERTO ZAGO</t>
  </si>
  <si>
    <t>ALECIO ANTONIO NEVES</t>
  </si>
  <si>
    <t>ALECSSANDRA DE FATIMA MARQUES</t>
  </si>
  <si>
    <t>ALEKSANDRA MENCHAO F PEREIRA DA SILVA</t>
  </si>
  <si>
    <t>ALEKSANDRA MENCHAO F PEREIRA SILVA</t>
  </si>
  <si>
    <t>ALESSANDRA APARECIDA DE OLIVEIRA</t>
  </si>
  <si>
    <t>POSTO03-0006-0000000184</t>
  </si>
  <si>
    <t>00020400</t>
  </si>
  <si>
    <t>ALEX DE LUCENA PERLUIZE</t>
  </si>
  <si>
    <t>ALEX ROCHA DA SILVA</t>
  </si>
  <si>
    <t>POSTO03-0006-0000000271</t>
  </si>
  <si>
    <t>00020B02</t>
  </si>
  <si>
    <t>POSTO03-0006-0000000269</t>
  </si>
  <si>
    <t>00020B01</t>
  </si>
  <si>
    <t>ALEXANDRA DE CASSIA PIRES JACINTO</t>
  </si>
  <si>
    <t>ALEXANDRE ARGUELIO SOUTO</t>
  </si>
  <si>
    <t>ALEXANDRE CLAUDIUS FRANCO MORATA</t>
  </si>
  <si>
    <t>ALEXANDRE ROGERIO CARDOSO</t>
  </si>
  <si>
    <t>ALEXANDRE VICENTE BRANDAO</t>
  </si>
  <si>
    <t>ALEXSANDRO XAVIER DOS REIS</t>
  </si>
  <si>
    <t>ALINE GABRIELA MELO DE ALBUQUERQUE</t>
  </si>
  <si>
    <t>ALINE OMENA DE SOUZA</t>
  </si>
  <si>
    <t>ALISSON PADILHA</t>
  </si>
  <si>
    <t>ALYSSON MILLECK LEMOS</t>
  </si>
  <si>
    <t>AMANDA AMARAL</t>
  </si>
  <si>
    <t>AMANDA CALIARI SILVA</t>
  </si>
  <si>
    <t>POSTO03-0006-0000000177</t>
  </si>
  <si>
    <t>00020001</t>
  </si>
  <si>
    <t>AMANDA MARIA DA SILVA</t>
  </si>
  <si>
    <t>ANA CAROLINA RODRIGUES DA SILVA</t>
  </si>
  <si>
    <t>POSTO03-0006-0000000206</t>
  </si>
  <si>
    <t>00020908</t>
  </si>
  <si>
    <t>POSTO03-0008-0000000251</t>
  </si>
  <si>
    <t>00020200</t>
  </si>
  <si>
    <t>ANA LUCIA DOS SANTOS RODRIGUES</t>
  </si>
  <si>
    <t>ANA MOURAO BUGARIM</t>
  </si>
  <si>
    <t>ANA PAULA POLTRONIERI RIBEIRO</t>
  </si>
  <si>
    <t>ANDERSON FELIPE DE SOUZA CRUZ</t>
  </si>
  <si>
    <t>ANDERSON LUIZ DE LIMA</t>
  </si>
  <si>
    <t>ANDERSON RAFAEL MACIEL COELHO</t>
  </si>
  <si>
    <t>ANDERSON RIBEIRO DA SILVA</t>
  </si>
  <si>
    <t>ANDERSON ROBERTO RIBEIRO</t>
  </si>
  <si>
    <t>POSTO03-0006-0000000213</t>
  </si>
  <si>
    <t>0002090D</t>
  </si>
  <si>
    <t>ANDERSON SBARDELOTTO RAMOS</t>
  </si>
  <si>
    <t>ANDERSON SILVA DE CARVALHO</t>
  </si>
  <si>
    <t>ANDRE JOSE PELANDA</t>
  </si>
  <si>
    <t>POSTO03-0006-0000000270</t>
  </si>
  <si>
    <t>00020B00</t>
  </si>
  <si>
    <t>ANDRE LUIZ DOS SANTOS PASSOS</t>
  </si>
  <si>
    <t>ANDRE LUIZ GONCALVES REIS</t>
  </si>
  <si>
    <t>ANDRE LUIZ MUXFELDT KLAIS</t>
  </si>
  <si>
    <t>ANDRE LUIZ RIBEIRO GOMES CAPAVERDE</t>
  </si>
  <si>
    <t>ANDRE MINETTI DE JESUS</t>
  </si>
  <si>
    <t>POSTO03-0006-0000000183</t>
  </si>
  <si>
    <t>00020303</t>
  </si>
  <si>
    <t>ANDRE TROLEZI</t>
  </si>
  <si>
    <t>ANDREA AUGUSTA MACHADO</t>
  </si>
  <si>
    <t>ANDREA CRISTINA CHROMIEC</t>
  </si>
  <si>
    <t>ANDREA RICHERI DE CARVALHO</t>
  </si>
  <si>
    <t>ANDREIA BRAZ MARTINS DE OLIVEIRA</t>
  </si>
  <si>
    <t>ANDREIA REGIANE MARTINS</t>
  </si>
  <si>
    <t>65</t>
  </si>
  <si>
    <t>ANDREZA DA SILVA MORAIS</t>
  </si>
  <si>
    <t>ANDREZA RODRIGUES DA SILVA BLANCO</t>
  </si>
  <si>
    <t>ANDRIELLE DE MELLO VITOR</t>
  </si>
  <si>
    <t>ANGELA MARIA DE SANTANA SANTOS</t>
  </si>
  <si>
    <t>ANGELA ONEDE MARTINS</t>
  </si>
  <si>
    <t>ANGELICA BERNARDES DOS SANTOS MARQUES</t>
  </si>
  <si>
    <t>ANGELICA NOGUEIRA</t>
  </si>
  <si>
    <t>ANNA CAROLINA FERNANDES DOS SANTOS</t>
  </si>
  <si>
    <t>ANTONIO ALDEMIR LOPES DE SOUZA JUNIOR</t>
  </si>
  <si>
    <t>ANTONIO ALMIR SOARES DA SILVA</t>
  </si>
  <si>
    <t>ANTONIO APARECIDO DE PAULA RODRIGUES</t>
  </si>
  <si>
    <t>ANTONIO DE OLIVEIRA LIMA JUNIOR</t>
  </si>
  <si>
    <t>ANTONIO DOMINGOS CELESTINO OLIVEIRA</t>
  </si>
  <si>
    <t>ANTONIO MARCOS FONSECA DE SOUZA</t>
  </si>
  <si>
    <t>ANTONIO PALMEIRA DA SILVA</t>
  </si>
  <si>
    <t>APARECIDA DE FATIMA FERREIRA DA SILVA</t>
  </si>
  <si>
    <t>APARECIDA OLIVEIRA LOBO</t>
  </si>
  <si>
    <t>APARECIDA SONIA DA SILVA</t>
  </si>
  <si>
    <t>APARECIDO CAETANO FERREIRA</t>
  </si>
  <si>
    <t>ARLETE APARECIDA BRITO DE OLIVEIRA</t>
  </si>
  <si>
    <t>AROLDO JUNIOR DA SILVA SCHLEICH</t>
  </si>
  <si>
    <t>ARTHUR FERNANDO ALENCAR VIEIRA</t>
  </si>
  <si>
    <t>AUGUSTO CESAR SANTOS PELLEGRINI</t>
  </si>
  <si>
    <t>AURELIO MESQUITA ANDRADE</t>
  </si>
  <si>
    <t>POSTO03-0006-0000000214</t>
  </si>
  <si>
    <t>SOCIOS SECRETARIA</t>
  </si>
  <si>
    <t>0002090E</t>
  </si>
  <si>
    <t>AXEL FERREIRA DA SILVA</t>
  </si>
  <si>
    <t>BALBINO CARVALHO DE BRITO</t>
  </si>
  <si>
    <t>POSTO03-0006-0000000196</t>
  </si>
  <si>
    <t>00020901</t>
  </si>
  <si>
    <t>BENEDITO DE JESUS PEDRO</t>
  </si>
  <si>
    <t>BENEDITO DEODATO</t>
  </si>
  <si>
    <t>BENICEO HAAK ESTEVO</t>
  </si>
  <si>
    <t>POSTO03-0006-0000000210</t>
  </si>
  <si>
    <t>DIRETORIA</t>
  </si>
  <si>
    <t>0002090B</t>
  </si>
  <si>
    <t>BEUZAQUE JOSE PEREIRA</t>
  </si>
  <si>
    <t>BIANCA DE CASSIA FERREIRA MACHADO BRAZIL</t>
  </si>
  <si>
    <t>BIANCA RODRIGUES DE OLIVEIRA</t>
  </si>
  <si>
    <t>67</t>
  </si>
  <si>
    <t>BRUNA SANTOS DE SOUZA</t>
  </si>
  <si>
    <t>BRUNO RODRIGUES DA SILVA</t>
  </si>
  <si>
    <t>POSTO03-0006-0000000181</t>
  </si>
  <si>
    <t>00020301</t>
  </si>
  <si>
    <t>CAIO VINICIUS MATARAZZO</t>
  </si>
  <si>
    <t>CALEB MORI BENENCASE</t>
  </si>
  <si>
    <t>POSTO03-0006-0000000209</t>
  </si>
  <si>
    <t>SOCIOS - FUNCAMP</t>
  </si>
  <si>
    <t>0002090A</t>
  </si>
  <si>
    <t>CAMILA TAIS TEODORO DOS SANTOS</t>
  </si>
  <si>
    <t>CAMILLA YASMYNE DOMINGUES MONTANI</t>
  </si>
  <si>
    <t>CARINA CLAUDINO DE ARAUJO</t>
  </si>
  <si>
    <t>CARINA MARQUES SOUSA BARROS</t>
  </si>
  <si>
    <t>CARLA ANDREIA DE CARVALHO</t>
  </si>
  <si>
    <t>CARLA FERNANDA SEZARINO</t>
  </si>
  <si>
    <t>CARLOS ALBERTO CORREIA DA SILVA</t>
  </si>
  <si>
    <t>CARLOS ALBERTO GARCIA PADOVANI</t>
  </si>
  <si>
    <t>CARLOS ANDERSON LIMA NASCIMENTO</t>
  </si>
  <si>
    <t>CARLOS AUGUSTO HERCULANO</t>
  </si>
  <si>
    <t>CARLOS BITTENCOURT</t>
  </si>
  <si>
    <t>CARLOS EDUARDO FERRARESI DE ANDRADE</t>
  </si>
  <si>
    <t>CARLOS EDUARDO RIOS</t>
  </si>
  <si>
    <t>CARLOS GARDNEI DA SILVA</t>
  </si>
  <si>
    <t>CARLOS GILBERTO DA COSTA PINTO JUNIOR</t>
  </si>
  <si>
    <t>CARLOS HENRIQUE PIRES DE SOUZA</t>
  </si>
  <si>
    <t>CARLOS ROBERTO DE CARVALHO</t>
  </si>
  <si>
    <t>CARLOS VINICIUS DOURADO NUNES</t>
  </si>
  <si>
    <t>CAROLINA DE LOURDES BRITO</t>
  </si>
  <si>
    <t>CAROLINA KUTSCHER ULGUIM</t>
  </si>
  <si>
    <t>CASSILDA DA COSTA</t>
  </si>
  <si>
    <t>CELINA RODRIGUES DE PAULA</t>
  </si>
  <si>
    <t>CHARLENE AMANDA DE ARAUJO MORATA</t>
  </si>
  <si>
    <t>CHRISTIANE PINHEIRO CAMPOS DE ANDRADE TO</t>
  </si>
  <si>
    <t>POSTO03-0006-0000000198</t>
  </si>
  <si>
    <t>00020903</t>
  </si>
  <si>
    <t>CILANDRA SANTOS SILVEIRA</t>
  </si>
  <si>
    <t>CIONEIA MARTINELI STTUQUI</t>
  </si>
  <si>
    <t>POSTO03-0006-0000000252</t>
  </si>
  <si>
    <t>CLAUDEMIR DOS SANTOS FIGUEIREDO</t>
  </si>
  <si>
    <t>CLAUDEMIR MATEUS CUSTORIO DA SILVA</t>
  </si>
  <si>
    <t>CLAUDIA CRISTINA FERREIRA GOMES DA SILVA</t>
  </si>
  <si>
    <t>CLAUDIA FATIMA VILELA</t>
  </si>
  <si>
    <t>CLAUDILENE DIAS FREIRE</t>
  </si>
  <si>
    <t>CLAUDIO ANTONIO COZZANI RODRIGUES</t>
  </si>
  <si>
    <t>CLAUDIO CORTARELLI PONCIANO</t>
  </si>
  <si>
    <t>CLAUDIO GOMES MARTINS</t>
  </si>
  <si>
    <t>CLAYTON NUNES DO NASCIMENTO</t>
  </si>
  <si>
    <t>CLEONICE ALVES DE OLIVEIRA COSTA</t>
  </si>
  <si>
    <t>CLEUSA MARTINS DOS SANTOS</t>
  </si>
  <si>
    <t>POSTO03-0006-0000000190</t>
  </si>
  <si>
    <t>MACAPA</t>
  </si>
  <si>
    <t>00020600</t>
  </si>
  <si>
    <t>POSTO03-0006-0000000194</t>
  </si>
  <si>
    <t>00020800</t>
  </si>
  <si>
    <t>CRISTIANA APARECIDA MARTINS</t>
  </si>
  <si>
    <t>CRISTIANE BARBOSA COELHO TOSTES</t>
  </si>
  <si>
    <t>CRISTIANE REGINA SPERANDIO</t>
  </si>
  <si>
    <t>DAGMAR LOPES GOMES</t>
  </si>
  <si>
    <t>DAGOBERTO CLEMENTE</t>
  </si>
  <si>
    <t>DAIANE APARECIDA DE SOUZA</t>
  </si>
  <si>
    <t>DAIANE LAPOLLA</t>
  </si>
  <si>
    <t>DAIANE SCHILO</t>
  </si>
  <si>
    <t>DAILSON MAMEDE BEZERRA</t>
  </si>
  <si>
    <t>DALTON LUIZ STEFFEN</t>
  </si>
  <si>
    <t>DANIEL BERNARDO</t>
  </si>
  <si>
    <t>DANIEL RODRIGUES JUNIOR</t>
  </si>
  <si>
    <t>DANIEL TESSARI</t>
  </si>
  <si>
    <t>DANIEL VITOR VIEIRA DE MELO</t>
  </si>
  <si>
    <t>DANIELA LIMA KAUS</t>
  </si>
  <si>
    <t>DANIELA MOREIRA COUTO</t>
  </si>
  <si>
    <t>DANIELE ALVES NAVARRO</t>
  </si>
  <si>
    <t>DANILO DE OLIVEIRA VIANA</t>
  </si>
  <si>
    <t>DANILO DOS SANTOS SILVA</t>
  </si>
  <si>
    <t>DANTE GERMANO MOUSQUER</t>
  </si>
  <si>
    <t>POSTO03-0006-0000000205</t>
  </si>
  <si>
    <t>SEGURANCA CPS</t>
  </si>
  <si>
    <t>0002090F</t>
  </si>
  <si>
    <t>DARIO CAIXETA DE OLIVEIRA</t>
  </si>
  <si>
    <t>DEBORA DAMAZIO DELBONI</t>
  </si>
  <si>
    <t>DEBORA SILVA RODRIGUES</t>
  </si>
  <si>
    <t>DEBORA STEFFANI PEREIRA</t>
  </si>
  <si>
    <t>DEIJIANE DE MATTOS</t>
  </si>
  <si>
    <t>DENISE CACHINE RODRIGUES</t>
  </si>
  <si>
    <t>DIEGO CABRAL DE SOUZA</t>
  </si>
  <si>
    <t>DIEGO FRANCISCO MARTINELLO</t>
  </si>
  <si>
    <t>DILMA DE SOUSA VIEIRA</t>
  </si>
  <si>
    <t>DIOGENES PELAYO GADELHA</t>
  </si>
  <si>
    <t>DIOGO PEREIRA BARBOSA</t>
  </si>
  <si>
    <t>DIONATHAN CARLOS DE AGUIAR ROCHA</t>
  </si>
  <si>
    <t>DIRCEU MAGALHAES DE ARAUJO</t>
  </si>
  <si>
    <t>DJONES SCHARTNER</t>
  </si>
  <si>
    <t>DOUGLAS GUILHERME DOS SANTOS RIBEIRO</t>
  </si>
  <si>
    <t>DOUGLAS HERMANO COUTINHO</t>
  </si>
  <si>
    <t>DULCINEIA DE SOUZA</t>
  </si>
  <si>
    <t>x</t>
  </si>
  <si>
    <t>EDENILSON RODRIGUES DA SILVA</t>
  </si>
  <si>
    <t>POSTO03-0006-0000000182</t>
  </si>
  <si>
    <t>00020302</t>
  </si>
  <si>
    <t>POSTO03-0006-0000000199</t>
  </si>
  <si>
    <t>00020904</t>
  </si>
  <si>
    <t>POSTO03-0006-0000000191</t>
  </si>
  <si>
    <t>EDILSON TELES DOS SANTOS</t>
  </si>
  <si>
    <t>EDIMAR PASSOS</t>
  </si>
  <si>
    <t>EDINALDO MACHADO DE LARA</t>
  </si>
  <si>
    <t>EDINAR DOS SANTOS VERAS DE OLIVEIRA</t>
  </si>
  <si>
    <t>EDMAR FAUSTO RIBEIRO</t>
  </si>
  <si>
    <t>EDNA DA SILVA CAVALCANTE</t>
  </si>
  <si>
    <t>EDNA PEREIRA DE MELO</t>
  </si>
  <si>
    <t>EDSON APARECIDO DA SILVA</t>
  </si>
  <si>
    <t>EDUARDA MARIS PEREIRA DE CARVALHO</t>
  </si>
  <si>
    <t>EDUARDO CASTANHO COELHO CALDAS</t>
  </si>
  <si>
    <t>EDUARDO FAUSTINO SEVERINO</t>
  </si>
  <si>
    <t>EDUARDO GIACOMASSI NETO</t>
  </si>
  <si>
    <t>EDUARDO HENRIQUE BARBOSA MATOS RIBEIRO</t>
  </si>
  <si>
    <t>EDUARDO RAHAL CHRISOSTOMO</t>
  </si>
  <si>
    <t>EDVALDO ALVES DE FREITAS</t>
  </si>
  <si>
    <t>EDVAN LOPES MACEDO</t>
  </si>
  <si>
    <t>ELENA OLIVEIRA DA SILVA</t>
  </si>
  <si>
    <t>POSTO03-0006-0000000185</t>
  </si>
  <si>
    <t>00020500</t>
  </si>
  <si>
    <t>ELIANA AVANCINI RODRIGUES ALVES</t>
  </si>
  <si>
    <t>ELIANA BELISARIO MARQUES</t>
  </si>
  <si>
    <t>ELIANA CARDOSO DOS SANTOS</t>
  </si>
  <si>
    <t>ELIANE DEODATO TEIXEIRA</t>
  </si>
  <si>
    <t>ELIANE VIVIANE ESTEVAM</t>
  </si>
  <si>
    <t>ELIAS CAETANO DA SILVA</t>
  </si>
  <si>
    <t>ELIAS JOSE ANDREOLA</t>
  </si>
  <si>
    <t>ELIO BARBOSA RAIMONDI BELFIORE</t>
  </si>
  <si>
    <t>ELIS REGINA DA SILVA FELIPE</t>
  </si>
  <si>
    <t>ELISANGELA APARECIDA DOS SANTOS</t>
  </si>
  <si>
    <t>ELISANGELA BATISTA VIEIRA ALVES</t>
  </si>
  <si>
    <t>ELISANGELA GARCIA BATISTA</t>
  </si>
  <si>
    <t>ELIZABETH FERREIRA DA SILVA</t>
  </si>
  <si>
    <t>ELIZANDRA ANDRESSA ALBERTO</t>
  </si>
  <si>
    <t>ELIZANGELA DO NASCIMENTO</t>
  </si>
  <si>
    <t>ELLEN DE FREITAS BERTAO</t>
  </si>
  <si>
    <t>ELSON MATIAS DOS SANTOS</t>
  </si>
  <si>
    <t>ELTON CLEBER PINELI</t>
  </si>
  <si>
    <t>ELVES GUILHERME MILELSTEKI</t>
  </si>
  <si>
    <t>ELVIS FERNANDES DA SILVA</t>
  </si>
  <si>
    <t>ELZIRENE BARBOSA MARQUES</t>
  </si>
  <si>
    <t>129</t>
  </si>
  <si>
    <t>EMERSON FERNANDO SILVA</t>
  </si>
  <si>
    <t>EMILY MORAES SILVA</t>
  </si>
  <si>
    <t>ENILDO SANTOS COSTA</t>
  </si>
  <si>
    <t>POSTO03-0006-0000000193</t>
  </si>
  <si>
    <t>00020700</t>
  </si>
  <si>
    <t>ERICK ORLANDO LIMA</t>
  </si>
  <si>
    <t>ERIKA CUNHA SILVA REIS</t>
  </si>
  <si>
    <t>ERINA COSTA DA MOTA</t>
  </si>
  <si>
    <t>EUCLIDES ALMEIDA DUARTE</t>
  </si>
  <si>
    <t>EUGENIO ALIPIO ZANCHETA</t>
  </si>
  <si>
    <t>EUSEBIO JOSE GALLO JUNIOR</t>
  </si>
  <si>
    <t>EVANDRO COSTA RIBEIRO LOPES</t>
  </si>
  <si>
    <t>POSTO03-0006-0000000186</t>
  </si>
  <si>
    <t>00020501</t>
  </si>
  <si>
    <t>EVANDRO PAULINO CLAUDIO</t>
  </si>
  <si>
    <t>EVERTON MONTEIRO GONCALVES DIAS</t>
  </si>
  <si>
    <t>FABIANA NASCIMENTO FANTIN PINTO</t>
  </si>
  <si>
    <t>FABIANO ISAEL BOLDRINI PINHEIRO</t>
  </si>
  <si>
    <t>FABIO APARECIDO MUCUTA</t>
  </si>
  <si>
    <t>FABIO DIAS RAMOS</t>
  </si>
  <si>
    <t>FABIO DORACIO AREIAS</t>
  </si>
  <si>
    <t>FABIO GUIMARAES</t>
  </si>
  <si>
    <t>FABIO ROBERTO LEITE DA SILVA</t>
  </si>
  <si>
    <t>FELIPE AUGUSTO SOARES CORSI</t>
  </si>
  <si>
    <t>192</t>
  </si>
  <si>
    <t>FELIPE CORREIA DE MELO</t>
  </si>
  <si>
    <t>FELIPE DE HOLANDA FIALHO</t>
  </si>
  <si>
    <t>FELIPE LENA DO NASCIMENTO</t>
  </si>
  <si>
    <t>FELIPE MARTINS FERRAZ DA SILVA</t>
  </si>
  <si>
    <t>FELLIPE THOMAZ</t>
  </si>
  <si>
    <t>FERNANDA APOLINARIA DA SILVA RIBEIRO</t>
  </si>
  <si>
    <t>FERNANDA REGINA SILVA</t>
  </si>
  <si>
    <t>FERNANDA SALES CASSAIN</t>
  </si>
  <si>
    <t>FERNANDO CARLOS DE SOUZA</t>
  </si>
  <si>
    <t>FERNANDO RODRIGUES DE SOUSA</t>
  </si>
  <si>
    <t>FILIPE ALTINO OLIVEIRA</t>
  </si>
  <si>
    <t>FLAVIA FERREIRA DA SILVA</t>
  </si>
  <si>
    <t>FLAVIO ROGERIO NONATO DA SILVA</t>
  </si>
  <si>
    <t>FLEDER DANIEL MINGUINI</t>
  </si>
  <si>
    <t>FRANCIELLE CRISTINA DE PAULA</t>
  </si>
  <si>
    <t>FRANCIELLE SILVEIRA RODRIGUES DE SOUZA</t>
  </si>
  <si>
    <t>FRANCISCO DE FREITAS SPERB JUNIOR</t>
  </si>
  <si>
    <t>FRANCISCO EDUARDO COSTA MARTINS</t>
  </si>
  <si>
    <t>FRANK DAMIAO FERREIRA SILVA</t>
  </si>
  <si>
    <t>GABRIEL DE OLIVEIRA FERREIRA</t>
  </si>
  <si>
    <t>GABRIEL ROSSI BUENO CEGANTIN</t>
  </si>
  <si>
    <t>GABRIELA FERREIRA DOS SANTOS</t>
  </si>
  <si>
    <t>GABRIELA RUBIRA ALCANTARA</t>
  </si>
  <si>
    <t>GABRIELLA CHRISTIANE HEUER GUIMARAES</t>
  </si>
  <si>
    <t>GEORGIA ALONSO DAMO</t>
  </si>
  <si>
    <t>GEOVANA MARIA PESSOA CAMPOS</t>
  </si>
  <si>
    <t>GESIMIEL SOUZA DOS SANTOS</t>
  </si>
  <si>
    <t>GILBERTO DE SOUZA LOPES</t>
  </si>
  <si>
    <t>GILMAR SIMOES DA SILVA</t>
  </si>
  <si>
    <t>GILMARA GRAGEL DOS SANTOS OLIVEIRA</t>
  </si>
  <si>
    <t>GILTON NASCIMENTO DE SOUZA</t>
  </si>
  <si>
    <t>GIOVANA BELATO DE LIMA</t>
  </si>
  <si>
    <t>GISELE APARECIDA SIQUEIRA AVELAR</t>
  </si>
  <si>
    <t>GISELE DE MORAIS</t>
  </si>
  <si>
    <t>GIULIANA ALBERTINI</t>
  </si>
  <si>
    <t>GLAUDIANE DE MORAIS</t>
  </si>
  <si>
    <t>GLICIANE PRISCILLA BECHELLI AFONSO</t>
  </si>
  <si>
    <t>GRAZIELA ANTUNES DO NASCIMENTO</t>
  </si>
  <si>
    <t>GREICE PANCERA WACZUK</t>
  </si>
  <si>
    <t>GUILHERME LUIS PINTO</t>
  </si>
  <si>
    <t>GUILHERME PAVAN MAMED BONINI</t>
  </si>
  <si>
    <t>GUILHERMY DE PAULA CINTRA SANTOS</t>
  </si>
  <si>
    <t>GUSTAVO FACCIN HERBSTRITH</t>
  </si>
  <si>
    <t>GUSTAVO HENRIQUE SANTOS DE CARVALHO</t>
  </si>
  <si>
    <t>HAMILTON SAMPAIO DE SOUZA</t>
  </si>
  <si>
    <t>HELDER VASCONCELOS MORAES</t>
  </si>
  <si>
    <t>HELIO MODESTO DE SOUZA</t>
  </si>
  <si>
    <t>HELIZEU GEZIEL DE ANDRADE</t>
  </si>
  <si>
    <t>HENRIQUE LEONEL RIBEIRO</t>
  </si>
  <si>
    <t>HENRIQUE PERUZZO</t>
  </si>
  <si>
    <t>HIGOR FERNANDO GOMES</t>
  </si>
  <si>
    <t>HONORIO JOSE DE LIMA</t>
  </si>
  <si>
    <t>HUGO SAMUEL GOMES DE LIMA</t>
  </si>
  <si>
    <t>IGOR ROBERTO OLIVEIRA DA SILVA</t>
  </si>
  <si>
    <t>IGOR SALU SCHNEIDER</t>
  </si>
  <si>
    <t>INAIARA ALVES HUNZIKER</t>
  </si>
  <si>
    <t>ISABEL RAFAEL DA SILVA</t>
  </si>
  <si>
    <t>ISABELA CRISTINA DE MELO BRANCIFORTI</t>
  </si>
  <si>
    <t>POSTO03-0006-0000000202</t>
  </si>
  <si>
    <t>SOCIOS CAMPINAS</t>
  </si>
  <si>
    <t>00020907</t>
  </si>
  <si>
    <t>ISADORA RENATA DO CARMO</t>
  </si>
  <si>
    <t>ISRAEL ALVES DE LIMA</t>
  </si>
  <si>
    <t>IVANA PINHEIRO DO NASCIMENTO RIBEIRO</t>
  </si>
  <si>
    <t>IVANETE EMILIANA DE OLIVEIRA</t>
  </si>
  <si>
    <t>IVANICE GONCALVES PEREIRA</t>
  </si>
  <si>
    <t>IVANIR GONDINHO SAMORA</t>
  </si>
  <si>
    <t>IVONE DOS SANTOS</t>
  </si>
  <si>
    <t>IVONE GONDINHO SAMORA</t>
  </si>
  <si>
    <t>IZABEL ELISANGELA DA SILVA</t>
  </si>
  <si>
    <t>IZABELLA RIESEMBERG</t>
  </si>
  <si>
    <t>JACQUELINE CRISTINA DE PAULO GOMES LISBO</t>
  </si>
  <si>
    <t>JACQUELINE CRISTINA DE PAULO GOMES LISBOA</t>
  </si>
  <si>
    <t>JACQUELINE GOMES DE QUEIROZ</t>
  </si>
  <si>
    <t>JAIME NARDEZ</t>
  </si>
  <si>
    <t>JAIME OLIVEIRA AGUIAR</t>
  </si>
  <si>
    <t>JAMES HANSEN DA SILVA FERREIRA</t>
  </si>
  <si>
    <t>JANAINA FELIX DOS SANTOS</t>
  </si>
  <si>
    <t>JANAINA PESSOA SOARES</t>
  </si>
  <si>
    <t>JANAINA SALAS LEPE BELLOBRAYDIC DOS SANT</t>
  </si>
  <si>
    <t>JANAINA SALAS LEPE BELLOBRAYDIC DOS SANTOS</t>
  </si>
  <si>
    <t>JANDIARA BUENO PINHEIRO ALMEIDA</t>
  </si>
  <si>
    <t>JAQUELINE PACHECO VIEIRA</t>
  </si>
  <si>
    <t>JEFERSON DE OLIVEIRA FORTUNATO</t>
  </si>
  <si>
    <t>POSTO03-0006-0000000188</t>
  </si>
  <si>
    <t>00020503</t>
  </si>
  <si>
    <t>JEFERSON ROGERIO FONSECA</t>
  </si>
  <si>
    <t>JEFFERSON DOS REIS NASCIMENTO</t>
  </si>
  <si>
    <t>JEFFERSON PEDROSO DO PRADO</t>
  </si>
  <si>
    <t>JEIMESSON SANTANA FRANCISCO</t>
  </si>
  <si>
    <t>JEIZA APARECIDA BARBOSA DA ROCHA</t>
  </si>
  <si>
    <t>POSTO03-0006-0000000204</t>
  </si>
  <si>
    <t>JESSICA CRISTINA DE MIRANDA CARDOSO</t>
  </si>
  <si>
    <t>JESSICA FACIROLI DA SILVA</t>
  </si>
  <si>
    <t>JESSICA OLIOZI GONCALVES</t>
  </si>
  <si>
    <t>JESSICA SANTOS COSTA</t>
  </si>
  <si>
    <t>JEUCIMAR DA SILVA NUNES</t>
  </si>
  <si>
    <t>JHONATAN DOS SANTOS PEGO</t>
  </si>
  <si>
    <t>JOAO APARECIDO GRACIANO JUNIOR</t>
  </si>
  <si>
    <t>JOAO BATISTA DA COSTA</t>
  </si>
  <si>
    <t>JOAO BATISTA DOS ANJOS</t>
  </si>
  <si>
    <t>JOAO BRENO BERNARDES DE SOUZA</t>
  </si>
  <si>
    <t>JOAO EDGARD DE RAMOS</t>
  </si>
  <si>
    <t>JOAO GERALDO DA SILVA SANTOS</t>
  </si>
  <si>
    <t>JOAO PAULO SANT ANA SANTOS DE SOUZA</t>
  </si>
  <si>
    <t>JOEL CAETANO SILVA</t>
  </si>
  <si>
    <t>JOICY LIMA SOUZA</t>
  </si>
  <si>
    <t>JONAS DE PAULA ALMEIDA</t>
  </si>
  <si>
    <t>JONATHAN SILVA DE PAULA</t>
  </si>
  <si>
    <t>JORGE EDUARDO MAISTER JUNIOR</t>
  </si>
  <si>
    <t>JOSE ADEILDO ALVES DO NASCIMENTO</t>
  </si>
  <si>
    <t>JOSE ALEXANDRE COLLI NETO</t>
  </si>
  <si>
    <t>00020A00</t>
  </si>
  <si>
    <t>POSTO03-0006-0000000189</t>
  </si>
  <si>
    <t>JOSE CARLOS DA SILVA</t>
  </si>
  <si>
    <t>JOSE CARLOS DOS SANTOS RAMOS</t>
  </si>
  <si>
    <t>JOSE DE ALMEIDA BANDEIRA</t>
  </si>
  <si>
    <t>JOSE DONIZETE APARECIDO ROQUE</t>
  </si>
  <si>
    <t>JOSE GILBERTO SANTI SOARES</t>
  </si>
  <si>
    <t>JOSE SALVADOR DA SILVA</t>
  </si>
  <si>
    <t>JOSELAINE LELIS PALHARES MARTINS</t>
  </si>
  <si>
    <t>JOVAILDO ALAN FERREIRA DOS SANTOS</t>
  </si>
  <si>
    <t>JOVANIL BENEDITA DE SANTANA</t>
  </si>
  <si>
    <t>JOVENTINA GOMES GUIMARAES</t>
  </si>
  <si>
    <t>JOYCE MENDONCA FANTIM</t>
  </si>
  <si>
    <t>JULIA FERNANDES CHAGAS</t>
  </si>
  <si>
    <t>JULIANA LARANJEIRA</t>
  </si>
  <si>
    <t>JULIANA MATIAS DE ABREU</t>
  </si>
  <si>
    <t>JULIANA REINOSO DE ABREU</t>
  </si>
  <si>
    <t>JULIANA VIALTA DE ALMEIDA</t>
  </si>
  <si>
    <t>JULIANO SEVERINO DE ALMEIDA</t>
  </si>
  <si>
    <t>JULIO DE ARAUJO SILVA</t>
  </si>
  <si>
    <t>KAIO</t>
  </si>
  <si>
    <t>POSTO03-0006-0000000211</t>
  </si>
  <si>
    <t>KAREN CRISTINA ROCCIO SOETTE</t>
  </si>
  <si>
    <t>KAREN PRISCILA BUENO GOMES</t>
  </si>
  <si>
    <t>KARIME MANGIAVACCHI</t>
  </si>
  <si>
    <t>KARINA PINHEIRO MOREIRA</t>
  </si>
  <si>
    <t>KARINA SENOSSIEN SALMI VICENTE</t>
  </si>
  <si>
    <t>KARINY MARIA COSTA</t>
  </si>
  <si>
    <t>KARLLA DA SILVA BORTOLINI</t>
  </si>
  <si>
    <t>KATIA RICARDO BRITO</t>
  </si>
  <si>
    <t>KELCILENE NASCIMENTO PEREIRA</t>
  </si>
  <si>
    <t>KELLY CECILIA DA CUNHA</t>
  </si>
  <si>
    <t>KELLY CRISTINA LUCIO DE FREITAS</t>
  </si>
  <si>
    <t>KELLY FERREIRA DA SILVA BELO</t>
  </si>
  <si>
    <t>KELLY KARINE PORTELA RIOS</t>
  </si>
  <si>
    <t>KELLY REGINA ALVES ANDRE ARASHIRO DA SIL</t>
  </si>
  <si>
    <t>KELLY REGINA ALVES ANDRE ARASHIRO DA SILVA</t>
  </si>
  <si>
    <t>KESSIA HELENA ALEXANDRE</t>
  </si>
  <si>
    <t>KHRIZ ROMENIGIE DE CARVALHO</t>
  </si>
  <si>
    <t>KLEBER ALBERTO DO ROSARIO</t>
  </si>
  <si>
    <t>70</t>
  </si>
  <si>
    <t>KLEBER GUSTAVO BITTENCOURT</t>
  </si>
  <si>
    <t>LAIS KAROLINE RODRIGUES COSTA</t>
  </si>
  <si>
    <t>LANGE ADRIEN DE ANDRADE BATISTA</t>
  </si>
  <si>
    <t>LARISSA TERESA MARCOS MAGALHAES</t>
  </si>
  <si>
    <t>LARIZA APARECIDA DA COSTA</t>
  </si>
  <si>
    <t>POSTO03-0006-0000000201</t>
  </si>
  <si>
    <t>SOCIOS SEM MOVIMENTO</t>
  </si>
  <si>
    <t>00020906</t>
  </si>
  <si>
    <t>LEANDRO DA SILVA CAMOLEIS</t>
  </si>
  <si>
    <t>LEANDRO GUSTAVO DE ALMEIDA</t>
  </si>
  <si>
    <t>LEANDRO HENRIQUE SOARES DE SOUZA</t>
  </si>
  <si>
    <t>LEANDRO LOPES RAMOS DE CARVALHO</t>
  </si>
  <si>
    <t>LEANDRO LUCENA</t>
  </si>
  <si>
    <t>LEANDRO MARQUES CORREA</t>
  </si>
  <si>
    <t>LEANDRO VIEIRA</t>
  </si>
  <si>
    <t>LEANDRO ZOLKIEWICZ</t>
  </si>
  <si>
    <t>LEIA MARTA VIEIRA DIAS</t>
  </si>
  <si>
    <t>LEIDIANE ALVES TEIXEIRA</t>
  </si>
  <si>
    <t>LEILA BASSINI</t>
  </si>
  <si>
    <t>LENI PEREIRA PEDROSA</t>
  </si>
  <si>
    <t>LEONARDO ALBERTO LOPES DA SILVA</t>
  </si>
  <si>
    <t>LEONARDO APARECIDO FIRMINO</t>
  </si>
  <si>
    <t>LEONARDO DE ABREU MENDES</t>
  </si>
  <si>
    <t>LEONARDO SOMACAL</t>
  </si>
  <si>
    <t>LEOPOLDO BARUCCI</t>
  </si>
  <si>
    <t>LEOZANILDO WLEYDSON DE CASTRO PAIVA</t>
  </si>
  <si>
    <t>LETICIA DE OLIVEIRA ROSA</t>
  </si>
  <si>
    <t>LETICIA ZANIRATO BONARETTI</t>
  </si>
  <si>
    <t>LOURENZA GIOVANI FONSECA</t>
  </si>
  <si>
    <t>LOURIVAL GONCALVES DA SILVA</t>
  </si>
  <si>
    <t>LOURIVAL JOSE DE LIMA</t>
  </si>
  <si>
    <t>POSTO03-0006-0000000207</t>
  </si>
  <si>
    <t>LUANA ZUCCA COUTO</t>
  </si>
  <si>
    <t>LUCAS ANDRE BARP</t>
  </si>
  <si>
    <t>LUCAS DA SILVA RODRIGUES</t>
  </si>
  <si>
    <t>LUCAS GABRIEL MARQUES BOMFIM</t>
  </si>
  <si>
    <t>LUCAS VALE GUIMARAES</t>
  </si>
  <si>
    <t>LUCCA BRITO</t>
  </si>
  <si>
    <t>LUCIANA DAS GRACAS TALZZIA</t>
  </si>
  <si>
    <t>LUCIANA DE FATIMA TINOCO</t>
  </si>
  <si>
    <t>LUCIANA MENDES DA SILVA DE OLIVEIERA</t>
  </si>
  <si>
    <t>LUCIANA VELARDE</t>
  </si>
  <si>
    <t>LUCIANE APARECIDA NALIN SILVA</t>
  </si>
  <si>
    <t>LUCIANE APARECIDA PEREIRA BAHIA</t>
  </si>
  <si>
    <t>LUCIANO ALVES MAITO</t>
  </si>
  <si>
    <t>LUCIANO DIAS AZEVEDO</t>
  </si>
  <si>
    <t>LUCIANO EUSTAQUIO DE LIMA</t>
  </si>
  <si>
    <t>LUCIANO FRANCISCO DA CRUZ</t>
  </si>
  <si>
    <t>LUCILENE GOMES DA ROCHA</t>
  </si>
  <si>
    <t>LUCIMARA GABRIEL</t>
  </si>
  <si>
    <t>LUCINEIA PADILHA</t>
  </si>
  <si>
    <t>LUCINEIDE BARBOSA CARVALHO</t>
  </si>
  <si>
    <t>LUCYCLEIDE FERNANDES DE LIMA</t>
  </si>
  <si>
    <t>LUIS FERNANDO ROSA GUEDES</t>
  </si>
  <si>
    <t>LUIZ ADILSON DA SILVA</t>
  </si>
  <si>
    <t>LUIZ ANTONIO FERNANDES</t>
  </si>
  <si>
    <t>LUIZ BARBOSA DA SILVA</t>
  </si>
  <si>
    <t>LUIZ EDUARDO FERREIRA</t>
  </si>
  <si>
    <t>LUIZ ROBERTO FRANCISCO</t>
  </si>
  <si>
    <t>MAINA FIGUEIREDO FURLANETTO MONTEIRO</t>
  </si>
  <si>
    <t>MAIRA SOLIANI DEL NEGRO</t>
  </si>
  <si>
    <t>POSTO03-0006-0000000179</t>
  </si>
  <si>
    <t>00020101</t>
  </si>
  <si>
    <t>MANUELA MAZZINI DOS SANTOS</t>
  </si>
  <si>
    <t>MARA ALICE DE CAMARGO</t>
  </si>
  <si>
    <t>MARCEL RAMOS GONCALVES</t>
  </si>
  <si>
    <t>MARCELA HELENA DOS SANTOS</t>
  </si>
  <si>
    <t>MARCELLE VERIDIANA DO CARMO DA SILVA</t>
  </si>
  <si>
    <t>MARCELO APARECIDO DA SILVA</t>
  </si>
  <si>
    <t>MARCELO AUGUSTO PFEIFER PUCA</t>
  </si>
  <si>
    <t>MARCELO DE LIMA DORETO</t>
  </si>
  <si>
    <t>MARCELO FERREIRA DOS SANTOS</t>
  </si>
  <si>
    <t>MARCELO RODRIGO PEDI</t>
  </si>
  <si>
    <t>MARCIA HELENA SIRQUEIRA DA SILVA</t>
  </si>
  <si>
    <t>MARCIO CARVALHO DE OLIVEIRA</t>
  </si>
  <si>
    <t>MARCIO DALBOSCO SALDANHA</t>
  </si>
  <si>
    <t>MARCIO DE LIMA MAUBRIGADES</t>
  </si>
  <si>
    <t>MARCIO FERNANDO GONCALVES DA SILVA</t>
  </si>
  <si>
    <t>MARCIO JOSE PIMENTEL RACCAH</t>
  </si>
  <si>
    <t>MARCIO LOPES SALOMAO</t>
  </si>
  <si>
    <t>MARCIO ROBERTO LIMA</t>
  </si>
  <si>
    <t>MARCO ANTONIO DE CAMPOS</t>
  </si>
  <si>
    <t>MARCO ANTONIO DOS SANTOS</t>
  </si>
  <si>
    <t>MARCOS ANTONIO MENDONCA MELO</t>
  </si>
  <si>
    <t>MARCOS NERI ROCHA DA SILVA</t>
  </si>
  <si>
    <t>MARCOS ROBERTO RIBEIRO</t>
  </si>
  <si>
    <t>MARCOS ROBERTO RODRIGUES</t>
  </si>
  <si>
    <t>201</t>
  </si>
  <si>
    <t>MARCUS VINICIUS DE CASTRO VIEIRA</t>
  </si>
  <si>
    <t>MARIA APARECIDA DE JESUS XAVIER GUSMAO</t>
  </si>
  <si>
    <t>MARIA APARECIDA DE LIMA CHAGAS</t>
  </si>
  <si>
    <t>MARIA APARECIDA DE MORAES ABREU</t>
  </si>
  <si>
    <t>MARIA BELA ARAUJO</t>
  </si>
  <si>
    <t>MARIA CICERA DA SILVA</t>
  </si>
  <si>
    <t>MARIA CLARA BUENO RINALDO</t>
  </si>
  <si>
    <t>MARIA CLARA LIBERATO DE MAGALHAES</t>
  </si>
  <si>
    <t>MARIA CONCEICAO COLTRE</t>
  </si>
  <si>
    <t>MARIA DA GLORIA TORRES OLIVEIRA</t>
  </si>
  <si>
    <t>MARIA DAS DORES DE LOURDES</t>
  </si>
  <si>
    <t>MARIA DE FATIMA DOS SANTOS</t>
  </si>
  <si>
    <t>MARIA JOSE DE SOUZA MOURA SAMPAIO</t>
  </si>
  <si>
    <t>MARIA MADALENA VOLTANI</t>
  </si>
  <si>
    <t>MARIA ROSARIA BARBOSA DO NASCIMENTO</t>
  </si>
  <si>
    <t>MARIA RUELA DE OLIVEIRA</t>
  </si>
  <si>
    <t>MARIA SOLANGE REGO CABRAL</t>
  </si>
  <si>
    <t>MARIANA CRISTINA PIAI PEREIRA</t>
  </si>
  <si>
    <t>MARIANA DACARO</t>
  </si>
  <si>
    <t>MARIELLI SOUZA MARQUES</t>
  </si>
  <si>
    <t>MARINA JOANA ALVES</t>
  </si>
  <si>
    <t>MARIO EDUARDO ROCHA SILVA</t>
  </si>
  <si>
    <t>MARIO OGERIO MENEZES DA SILVA BRANDAO</t>
  </si>
  <si>
    <t>MARIO RIBEIRO DA SILVA</t>
  </si>
  <si>
    <t>MARIZA APARECIDA SILVA LEANDRO</t>
  </si>
  <si>
    <t>MARLEI NAZARE DA SILVA ARAUJO</t>
  </si>
  <si>
    <t>MARLENE MARCELINO PINTO</t>
  </si>
  <si>
    <t>MARLI MARTINS DA COSTA</t>
  </si>
  <si>
    <t>MARLON HELBERT SOTTO</t>
  </si>
  <si>
    <t>MARTA LOPES DIAS</t>
  </si>
  <si>
    <t>MARTA NIVALDETE SENCIO DE BRITO</t>
  </si>
  <si>
    <t>MATEUS BRINGEL OLIVEIRA DUARTE</t>
  </si>
  <si>
    <t>MATHEUS BIEZE STEFANI</t>
  </si>
  <si>
    <t>MATHEUS MILLER DA SILVA</t>
  </si>
  <si>
    <t>MATHEUS PEREIRA RIDAO</t>
  </si>
  <si>
    <t>MAURICIO FERRARI</t>
  </si>
  <si>
    <t>MAURICIO RODRIGUES DE ALMEIDA</t>
  </si>
  <si>
    <t>MAURO ROSA SACHETI</t>
  </si>
  <si>
    <t>MAYARA FERREIRA DA SILVA</t>
  </si>
  <si>
    <t>MICHELLE MAIA FERREIRA</t>
  </si>
  <si>
    <t>MILTON CARMO DE OLIVEIRA</t>
  </si>
  <si>
    <t>MIRIAN APARECIDA DE OLIVEIRA DE SOUZA</t>
  </si>
  <si>
    <t>MIRIAN CRUZ PIRES DOS SANTOS</t>
  </si>
  <si>
    <t>MOACIR STRADIOTTI</t>
  </si>
  <si>
    <t>MONICA APARECIDA DO PRADO</t>
  </si>
  <si>
    <t>MONICA DE SOUSA SANTOS</t>
  </si>
  <si>
    <t>MONICA GOMES DE SOUZA</t>
  </si>
  <si>
    <t>NATALIA GERONIMO</t>
  </si>
  <si>
    <t>POSTO03-0006-0000000187</t>
  </si>
  <si>
    <t>00020502</t>
  </si>
  <si>
    <t>NATALIA MAGNUS DE LIMA</t>
  </si>
  <si>
    <t>NATALIA MIGUEL BONFIM</t>
  </si>
  <si>
    <t>NATALIA TEIXEIRA PEREIRA</t>
  </si>
  <si>
    <t>NATAN THIERRI LIMA CAFE DOS SANTOS</t>
  </si>
  <si>
    <t>NATANY ALVES FERREIRA</t>
  </si>
  <si>
    <t>NATHALIA RANGEL ROCHA</t>
  </si>
  <si>
    <t>NEIVE ERIKA CRIADO PERENHA</t>
  </si>
  <si>
    <t>NELIO ALEXANDRE DE PAULA CARNEIRO</t>
  </si>
  <si>
    <t>NELSON ALVES SILVA</t>
  </si>
  <si>
    <t>POSTO03-0006-0000000176</t>
  </si>
  <si>
    <t>00020000</t>
  </si>
  <si>
    <t>NICOLAU LUCIANO BERBEK</t>
  </si>
  <si>
    <t>NILZA DOS SANTOS ALCATRAO</t>
  </si>
  <si>
    <t>NITA DE LIMA</t>
  </si>
  <si>
    <t>NORBERTO VIEIRA JUNIOR</t>
  </si>
  <si>
    <t>POSTO03-0006-0000000180</t>
  </si>
  <si>
    <t>00020300</t>
  </si>
  <si>
    <t>OCTAVIO EGYDIO RUGGIERO</t>
  </si>
  <si>
    <t>ODANILIO FERNANDO SILVA</t>
  </si>
  <si>
    <t>ODILEI LAUREANO DOS SANTOS</t>
  </si>
  <si>
    <t>OLIVIA RAQUEL DOS SANTOS</t>
  </si>
  <si>
    <t>ORIDIMAR FERNANDO RAPUCCI</t>
  </si>
  <si>
    <t>OSCAR ANTONIO DE FARIAS SANTOS</t>
  </si>
  <si>
    <t>OSVALDO MAGNO ARAGAO</t>
  </si>
  <si>
    <t>OTAVIO ESTEVAM FERREIRA</t>
  </si>
  <si>
    <t>OTO RAMALHO WEBER JUNIOR</t>
  </si>
  <si>
    <t>PABLO RICARDO DE ARAUJO CINTRA</t>
  </si>
  <si>
    <t>PALOMA CRISTINA MACIEL DE ANDRADE</t>
  </si>
  <si>
    <t>PALOMA MARTINEZ BASILIO GIANERI</t>
  </si>
  <si>
    <t>PAMELLA IASMINE AMORIM GARCIA LEITE</t>
  </si>
  <si>
    <t>PAOLA DE OLIVEIRA AMARO</t>
  </si>
  <si>
    <t>PATRICIA CAMPOS DE OLIVEIRA</t>
  </si>
  <si>
    <t>PATRICIA DE SOUZA</t>
  </si>
  <si>
    <t>POSTO03-0006-0000000272</t>
  </si>
  <si>
    <t>ENFERMEIRA COORDENADOR</t>
  </si>
  <si>
    <t>00020B03</t>
  </si>
  <si>
    <t>PATRICIA SOARES</t>
  </si>
  <si>
    <t>61</t>
  </si>
  <si>
    <t>PAULA FERNANDA DE OLIVEIRA COELHO</t>
  </si>
  <si>
    <t>PAULO ALEXANDRE MIRANDA ODORISSI</t>
  </si>
  <si>
    <t>PAULO CESAR ARAUJO</t>
  </si>
  <si>
    <t>PAULO CESAR DE OLIVEIRA CUSTODIO JUNIOR</t>
  </si>
  <si>
    <t>PAULO CESAR JACINTO</t>
  </si>
  <si>
    <t>POSTO03-0006-0000000192</t>
  </si>
  <si>
    <t>PAULO OTAVIO RUGGIERO</t>
  </si>
  <si>
    <t>PAULO SERGIO SERAFIM</t>
  </si>
  <si>
    <t>PEDRO APARECIDO RIBEIRO</t>
  </si>
  <si>
    <t>PEDRO HENRIQUE DO VALE ALVES</t>
  </si>
  <si>
    <t>PRISCILA FORCHESATTO SAMPAIO</t>
  </si>
  <si>
    <t>Banco Cooperativo Sicredi S.A.</t>
  </si>
  <si>
    <t>PRISCILA PEREIRA DE PAULA</t>
  </si>
  <si>
    <t>PRISCILA TEIXEIRA DE OLIVEIRA</t>
  </si>
  <si>
    <t>RAFAEL CARLOS BRAGA SOTTRATI</t>
  </si>
  <si>
    <t>RAFAEL CHAVES BIRTCHE</t>
  </si>
  <si>
    <t>RAFAEL MIRANDA DA COSTA</t>
  </si>
  <si>
    <t>RAFAEL ODILON NOBREGA VENTURA</t>
  </si>
  <si>
    <t>RAFAEL PEREIRA FERREIRA</t>
  </si>
  <si>
    <t>RAFAEL VINICIOS SORANSO RENNER</t>
  </si>
  <si>
    <t>RAFAELA CLARISSA MACEDO DOS ANJOS</t>
  </si>
  <si>
    <t>RAFAELA VIEIRA</t>
  </si>
  <si>
    <t>RAIMUNDO WEDERGTHON NERES DA SILVA</t>
  </si>
  <si>
    <t>REGIANE DE CAMPOS SOARES</t>
  </si>
  <si>
    <t>REGINA ALVES DAS NEVES</t>
  </si>
  <si>
    <t>RENAN CAETANO BRAGA PIMENTA</t>
  </si>
  <si>
    <t>RENATA ALARCON FRANCISCHINELLI BONI</t>
  </si>
  <si>
    <t>125</t>
  </si>
  <si>
    <t>RENATA TAIZE GASPAROTO PEREIRA</t>
  </si>
  <si>
    <t>RENATO TREVIZAN PASTORE</t>
  </si>
  <si>
    <t>RICARDO APARECIDO SILVEIRA</t>
  </si>
  <si>
    <t>RICARDO DA CONCEICAO SANTOS</t>
  </si>
  <si>
    <t>RICARDO FERREIRA</t>
  </si>
  <si>
    <t>RICARDO LOPES MACHADO</t>
  </si>
  <si>
    <t>RICARDO RODRIGUES RAMIREZ</t>
  </si>
  <si>
    <t>RICARDO ROZENDO JOAQUIM</t>
  </si>
  <si>
    <t>RICHARD GIOVANNY LICERAS PANICACI</t>
  </si>
  <si>
    <t>RITA DE CASSIA GUARIENTI</t>
  </si>
  <si>
    <t>RITA DE CASSIA OLIVEIRA FERNANDES</t>
  </si>
  <si>
    <t>ROBERTO GONCALVES VIEIRA</t>
  </si>
  <si>
    <t>RODOLFO FRANK MUNHOZ DA ROCHA</t>
  </si>
  <si>
    <t>RODRIGO DE PAULA ARRUDA</t>
  </si>
  <si>
    <t>RODRIGO DIAS BIAZAO</t>
  </si>
  <si>
    <t>RODRIGO FABIANO BRANCO</t>
  </si>
  <si>
    <t>RODRIGO FERREIRA MORELATTO</t>
  </si>
  <si>
    <t>RODRIGO GUEDES DE ALVARENGA</t>
  </si>
  <si>
    <t>RODRIGO HENRIQUE ALBERGHETTI</t>
  </si>
  <si>
    <t>RODRIGO HERMOGENES BUONTEMPO</t>
  </si>
  <si>
    <t>RODRIGO PEDRO CELESTINO</t>
  </si>
  <si>
    <t>RODRIGO PEREIRA LOPES</t>
  </si>
  <si>
    <t>RODRIGO REIS</t>
  </si>
  <si>
    <t>RODRIGO VIEIRA PEREIRA</t>
  </si>
  <si>
    <t>ROGER PAULO MOHR</t>
  </si>
  <si>
    <t>ROGERIO APARECIDO BRANDAO</t>
  </si>
  <si>
    <t>ROGERIO APARECIDO LISBOA</t>
  </si>
  <si>
    <t>ROGERIO COSTA FRANCO</t>
  </si>
  <si>
    <t>ROGERIO QUINTINO DE OLIVEIRA</t>
  </si>
  <si>
    <t>ROLF PIANA MOURA</t>
  </si>
  <si>
    <t>RONALDO DE JESUS GRITTEM DE SOUZA</t>
  </si>
  <si>
    <t>RONILSON OLIVEIRA PAIXAO</t>
  </si>
  <si>
    <t>RONIVALDO FERREIRA DE OLIVEIRA</t>
  </si>
  <si>
    <t>RONNY CARLOS DA SILVA</t>
  </si>
  <si>
    <t>ROSANA MONTEIRO RODRIGUES</t>
  </si>
  <si>
    <t>ROSANGELA APARECIDA GONCALVES</t>
  </si>
  <si>
    <t>ROSEANE ALVES DA SILVA</t>
  </si>
  <si>
    <t>ROSEANE NOGUEIRA</t>
  </si>
  <si>
    <t>ROSILEI ALVES DE OLIVEIRA</t>
  </si>
  <si>
    <t>POSTO03-0006-0000000203</t>
  </si>
  <si>
    <t>117</t>
  </si>
  <si>
    <t>ROZANIA ANDRADE DE ALMEIDA SANTANA</t>
  </si>
  <si>
    <t>ROZELANIA ROGERIO TEODORO</t>
  </si>
  <si>
    <t>ROZILDA KOZIEL</t>
  </si>
  <si>
    <t>RUBENS JORGE THEODORO DE SOUZA</t>
  </si>
  <si>
    <t>RUFINO OLIVEIRA DE SOUZA</t>
  </si>
  <si>
    <t>RUI BENTO DOS SANTOS JUNIOR</t>
  </si>
  <si>
    <t>RUTH LEIA SCARDINI KAISER DA COSTA</t>
  </si>
  <si>
    <t>SABRYNA REBOLHERO DOS SANTOS</t>
  </si>
  <si>
    <t>SALVADOR ZANCCHINI FILHO</t>
  </si>
  <si>
    <t>SAMIR GARCIA DA CUNHA</t>
  </si>
  <si>
    <t>SANDRA CRISTINA AMARAL DE SOUZA</t>
  </si>
  <si>
    <t>SANDRA DE SOUZA CONCEICAO SOEIRO</t>
  </si>
  <si>
    <t>SANDRA ELIANE BUREI</t>
  </si>
  <si>
    <t>SANDRO DA SILVA</t>
  </si>
  <si>
    <t>SERGIO FELIPE SALDANHA CAVALLERO</t>
  </si>
  <si>
    <t>SILVANY DIAS FERREIRA</t>
  </si>
  <si>
    <t>SILVIA REGINA CAMILO</t>
  </si>
  <si>
    <t>SILVIO CESAR GONCALVES SOARES</t>
  </si>
  <si>
    <t>SIMARA LORRANE BARBOSA DE OLIVEIRA</t>
  </si>
  <si>
    <t>SIMONE DA SILVA SANTOS</t>
  </si>
  <si>
    <t>SIVALDO NASCIMENTO PAULO</t>
  </si>
  <si>
    <t>STEFANI DA SILVA GONCALVES</t>
  </si>
  <si>
    <t>STEFANNY NOGUEIRA DE MOURA</t>
  </si>
  <si>
    <t>STELA FARIA COSTA DA LUZ</t>
  </si>
  <si>
    <t>STELLA MARYS MEIRELLES CAMPOS TITOTTO</t>
  </si>
  <si>
    <t>STEPHANY OLIVEIRA BASTOS</t>
  </si>
  <si>
    <t>SUELI APARECIDA QUEIROZ MARCIANO</t>
  </si>
  <si>
    <t>SUELI RODRIGUES DOS SANTOS</t>
  </si>
  <si>
    <t>SUELY CALEFO DA SILVA</t>
  </si>
  <si>
    <t>SUSILAINE DONHA APARECIDO</t>
  </si>
  <si>
    <t>74</t>
  </si>
  <si>
    <t>SUZANA LINS BARBOZA</t>
  </si>
  <si>
    <t>198</t>
  </si>
  <si>
    <t>SUZE APARECIDA DA SILVA</t>
  </si>
  <si>
    <t>TAIS DE ALMEIDA LIMA</t>
  </si>
  <si>
    <t>TALITA CAROLINE CARDOSO BENEDITO</t>
  </si>
  <si>
    <t>TANIA CRISTINA CORREIA BRANDELLI</t>
  </si>
  <si>
    <t>TASSIANA FERNANDA CAETANO DOS SANTOS</t>
  </si>
  <si>
    <t>TATIANA CORDES VIEIRA</t>
  </si>
  <si>
    <t>TATIANA CRISTINA SERAVALE</t>
  </si>
  <si>
    <t>TATIANA DO CARMO FROES MORAES</t>
  </si>
  <si>
    <t>TATIANE KELEN DE JESUS IGLESIAS</t>
  </si>
  <si>
    <t>TATIANE SILVA DE PAULA</t>
  </si>
  <si>
    <t>TAWANE MAGIOLI BATISTA</t>
  </si>
  <si>
    <t>TERESA EMIKO NOMURA</t>
  </si>
  <si>
    <t>TEREZINHA FRANCISCO DE PAULA</t>
  </si>
  <si>
    <t>THAIS BEZERRA MARTINS</t>
  </si>
  <si>
    <t>THAISA CRISTINA DE SOUZA</t>
  </si>
  <si>
    <t>THATIANA PEREIRA REGIO DE ARAUJO</t>
  </si>
  <si>
    <t>THAYNARA ISIS OLIVEIRA DE PAULA</t>
  </si>
  <si>
    <t>THIAGO ESPOSITO SERRANO</t>
  </si>
  <si>
    <t>THIAGO LIMA MARINHO</t>
  </si>
  <si>
    <t>THIARA THAIME NICOLAU PIRES</t>
  </si>
  <si>
    <t>THISA THIEMI SARUWATARI</t>
  </si>
  <si>
    <t>THOMAZ AUGUSTO BERNARDINO ELIAS</t>
  </si>
  <si>
    <t>TIAGO HENRIQUE GUIMARAES DOS SANTOS</t>
  </si>
  <si>
    <t>TIAGO VINICIUS AFONSO</t>
  </si>
  <si>
    <t>URIAH MARTELLI GLAZA</t>
  </si>
  <si>
    <t>VAGNER RIBEIRO PIETRO</t>
  </si>
  <si>
    <t>VALDEIR FRANCISCO</t>
  </si>
  <si>
    <t>VALDEMIR NASCIMENTO MONTE BELO</t>
  </si>
  <si>
    <t>VALDENICE OLIVEIRA DA SILVA RODRIGUES</t>
  </si>
  <si>
    <t>VALDINEI DA SILVA</t>
  </si>
  <si>
    <t>VALDIRENE NOSSA RUY</t>
  </si>
  <si>
    <t>VALDOMIRO DE OLIVEIRA</t>
  </si>
  <si>
    <t>VALERIA ARCANJO PEREIRA</t>
  </si>
  <si>
    <t>VALTER ALVES DE OLIVEIRA JUNIOR</t>
  </si>
  <si>
    <t>VANDERLEI LAU</t>
  </si>
  <si>
    <t>VANDERLEI RODRIGUES DOS SANTOS</t>
  </si>
  <si>
    <t>VANDERSON BOTELHO MANJA</t>
  </si>
  <si>
    <t>VANESSA MAFRA DE FREITAS</t>
  </si>
  <si>
    <t>VANESSA MARIA MARCELINO CARDOSO</t>
  </si>
  <si>
    <t>156</t>
  </si>
  <si>
    <t>VANESSA PEREIRA VILELA</t>
  </si>
  <si>
    <t>POSTO03-0006-0000000212</t>
  </si>
  <si>
    <t>0002090C</t>
  </si>
  <si>
    <t>VANILDE PEREIRA LEMES</t>
  </si>
  <si>
    <t>VERIDIANA CRISTINA GOBI CHIULLE SOARES</t>
  </si>
  <si>
    <t>VERIDIANA DA SILVA RIBEIRO</t>
  </si>
  <si>
    <t>VILSON JOSE DE LIMA OSORIO</t>
  </si>
  <si>
    <t>VIRGINIA VIEITEZ REIS</t>
  </si>
  <si>
    <t>VIVIAN CARLA MONTEJANO</t>
  </si>
  <si>
    <t>VIVIANE APARECIDA DOS SANTOS AMARAL</t>
  </si>
  <si>
    <t>WAKSON LISBOA LOPES DA SILVA</t>
  </si>
  <si>
    <t>WALDEMIR FLORENCIO</t>
  </si>
  <si>
    <t>WALKYRIA DOEPFER MACHADO</t>
  </si>
  <si>
    <t>WALMES IZAIAS DOS SANTOS MENDES</t>
  </si>
  <si>
    <t>WALTER LEANDRO BUENO</t>
  </si>
  <si>
    <t>WANDERLEY APARECIDO BUENO</t>
  </si>
  <si>
    <t>WANDRESSA CATARINA MICKUS</t>
  </si>
  <si>
    <t>POSTO03-0006-0000000178</t>
  </si>
  <si>
    <t>00020100</t>
  </si>
  <si>
    <t>WELLINGTON DIEGO DA CONCEICAO</t>
  </si>
  <si>
    <t>WELLINGTON SOARES GUEDES</t>
  </si>
  <si>
    <t>WESDLEY FERREIRA DE ANDRADE</t>
  </si>
  <si>
    <t>WESLEY MARCHE ALMEIDA</t>
  </si>
  <si>
    <t>WESLLEY SOARES GUEDES</t>
  </si>
  <si>
    <t>WILLI DAVIDSON LEAO MOTA</t>
  </si>
  <si>
    <t>WILLIAM BARBOZA</t>
  </si>
  <si>
    <t>WILLIAN AUGUSTO MONTEIRO NUNES</t>
  </si>
  <si>
    <t>WILSON EDUARDO GATTI</t>
  </si>
  <si>
    <t>WLADMIR BARROS DE PAULA</t>
  </si>
  <si>
    <t>ZELIA ANGELICA DA SILVA NEVES</t>
  </si>
  <si>
    <t>ZENILDE FERREIRA DE JESUS</t>
  </si>
  <si>
    <t>POSTO13-0070-0000000243</t>
  </si>
  <si>
    <t>000400</t>
  </si>
  <si>
    <t>POSTO13-0070-0000000244</t>
  </si>
  <si>
    <t>163</t>
  </si>
  <si>
    <t>ESPIRITO SANTO</t>
  </si>
  <si>
    <t>000401</t>
  </si>
  <si>
    <t>LUIS FERNANDO MEOKY BARBOSA</t>
  </si>
  <si>
    <t>REGINALDO ANTONIO ALEIXO</t>
  </si>
  <si>
    <t>POSTO13-0070-0000000245</t>
  </si>
  <si>
    <t>POSTO16-0082-0000000247</t>
  </si>
  <si>
    <t>38</t>
  </si>
  <si>
    <t>000300</t>
  </si>
  <si>
    <t>POSTO16-0082-0000000249</t>
  </si>
  <si>
    <t>SOCIOS</t>
  </si>
  <si>
    <t>000301</t>
  </si>
  <si>
    <t>POSTO16-0082-0000000248</t>
  </si>
  <si>
    <t>92</t>
  </si>
  <si>
    <t>000302</t>
  </si>
  <si>
    <t>POSTO16-0082-0000000246</t>
  </si>
  <si>
    <t>JULIA FLOREZ DA SILVEIRA FLANDOLI</t>
  </si>
  <si>
    <t>210</t>
  </si>
  <si>
    <t>MICHELE AMORIM DOS SANTOS</t>
  </si>
  <si>
    <t>RAFAELA MENEZES DE GOIS</t>
  </si>
  <si>
    <t>THAISA SALGADO ZILLI</t>
  </si>
  <si>
    <t>POSTO04-0010-0000000235</t>
  </si>
  <si>
    <t>00060H00</t>
  </si>
  <si>
    <t>POSTO04-0010-0000000229</t>
  </si>
  <si>
    <t>00060A00</t>
  </si>
  <si>
    <t>ADENILSON VIEIRA CHAGAS</t>
  </si>
  <si>
    <t>ADRIANA DE MATTOS</t>
  </si>
  <si>
    <t>ADRIANO DOS SANTOS SOARES</t>
  </si>
  <si>
    <t>POSTO04-0010-0000000226</t>
  </si>
  <si>
    <t>00060700</t>
  </si>
  <si>
    <t>AECIO DOS SANTOS ARAUJO</t>
  </si>
  <si>
    <t>AGNALDO DOS SANTOS FILGUEIRAS</t>
  </si>
  <si>
    <t>POSTO04-0010-0000000236</t>
  </si>
  <si>
    <t>00060I00</t>
  </si>
  <si>
    <t>POSTO04-0010-0000000228</t>
  </si>
  <si>
    <t>00060900</t>
  </si>
  <si>
    <t>ALAN THOMPSON GOMES MOUTA</t>
  </si>
  <si>
    <t>POSTO04-0010-0000000225</t>
  </si>
  <si>
    <t>00060600</t>
  </si>
  <si>
    <t>POSTO04-0010-0000000237</t>
  </si>
  <si>
    <t>00060M00</t>
  </si>
  <si>
    <t>ALEXSSANDRO MACHADO WATANABE</t>
  </si>
  <si>
    <t>ANA PAULA FLAVIO</t>
  </si>
  <si>
    <t>ANDERSON ROGERIO DA SILVA PINHEIRO</t>
  </si>
  <si>
    <t>POSTO04-0010-0000000217</t>
  </si>
  <si>
    <t>00060000</t>
  </si>
  <si>
    <t>POSTO04-0010-0000000240</t>
  </si>
  <si>
    <t>00060P00</t>
  </si>
  <si>
    <t>ANTONIO CARLOS LOPES GONCALVES OLIVEIRA</t>
  </si>
  <si>
    <t>POSTO04-0010-0000000220</t>
  </si>
  <si>
    <t>00060100</t>
  </si>
  <si>
    <t>ANTONIO CARLOS SANTOS DA SILVA</t>
  </si>
  <si>
    <t>ANTONIO MARCOS DE CARVALHO</t>
  </si>
  <si>
    <t>172</t>
  </si>
  <si>
    <t>POSTO04-0010-0000000223</t>
  </si>
  <si>
    <t>00060400</t>
  </si>
  <si>
    <t>BELMAR FERREIRA CUNHA</t>
  </si>
  <si>
    <t>BENEDITO EWERTON NETO</t>
  </si>
  <si>
    <t>CARLOS ALBERTO SANTOS BRITO</t>
  </si>
  <si>
    <t>POSTO04-0010-0000000227</t>
  </si>
  <si>
    <t>00060800</t>
  </si>
  <si>
    <t>CARLOS CESAR DA SILVA</t>
  </si>
  <si>
    <t>CARLOS CESAR DO AMARAL AGRANITO</t>
  </si>
  <si>
    <t>CARLOS EDUARDO MARTINS GOMES</t>
  </si>
  <si>
    <t>CARLOS MAGNO ALVES MORAES</t>
  </si>
  <si>
    <t>CAROLINE NASSIF</t>
  </si>
  <si>
    <t>CESAR ROCHA LIMA</t>
  </si>
  <si>
    <t>POSTO04-0010-0000000234</t>
  </si>
  <si>
    <t>00060G00</t>
  </si>
  <si>
    <t>CLAUDIA APARECIDA DA ROCHA DALLA COSTA</t>
  </si>
  <si>
    <t>CLEBER FERREIRA DE BARROS</t>
  </si>
  <si>
    <t>DANIEL AZEVEDO FERREIRA</t>
  </si>
  <si>
    <t>DANIEL DA CONCEICAO RIBEIRO</t>
  </si>
  <si>
    <t>POSTO04-0010-0000000231</t>
  </si>
  <si>
    <t>00060D00</t>
  </si>
  <si>
    <t>DIEGO CHAGAS ALENCAR</t>
  </si>
  <si>
    <t>DIEGO DANNY CRUZ</t>
  </si>
  <si>
    <t>DJON FERREIRA LEAL</t>
  </si>
  <si>
    <t>EDIVAL DA CONCEICAO</t>
  </si>
  <si>
    <t>POSTO04-0010-0000000233</t>
  </si>
  <si>
    <t>00060F00</t>
  </si>
  <si>
    <t>EGILSON DE SA COSTA</t>
  </si>
  <si>
    <t>EMERSON DA SILVA MELO</t>
  </si>
  <si>
    <t>EMERSON RONALDO PIRES</t>
  </si>
  <si>
    <t>ENRICO DANIEL LEDA ALMEIDA</t>
  </si>
  <si>
    <t>EUDSON PEREIRA DE SOUSA</t>
  </si>
  <si>
    <t>FABIANO DA SILVA</t>
  </si>
  <si>
    <t>POSTO04-0010-0000000253</t>
  </si>
  <si>
    <t>00060S00</t>
  </si>
  <si>
    <t>FABIO GARCIA DIOGO</t>
  </si>
  <si>
    <t>FABIO MENDES ALMEIDA</t>
  </si>
  <si>
    <t>FABIO MENDES RODRIGUES</t>
  </si>
  <si>
    <t>FABIO REIS FRANCA</t>
  </si>
  <si>
    <t>FELIPE FREDERIK BARBOSA</t>
  </si>
  <si>
    <t>FLAVIO DA ROCHA DA SILVA</t>
  </si>
  <si>
    <t>FRANCINALDO CHAGAS NUNES</t>
  </si>
  <si>
    <t>Atestado</t>
  </si>
  <si>
    <t>POSTO04-0010-0000000239</t>
  </si>
  <si>
    <t>00060O00</t>
  </si>
  <si>
    <t>POSTO04-0010-0000000222</t>
  </si>
  <si>
    <t>00060300</t>
  </si>
  <si>
    <t>GABRIELLA DOS SANTOS ROSA</t>
  </si>
  <si>
    <t>POSTO04-0010-0000000215</t>
  </si>
  <si>
    <t>GILMARIO FERREIRA SILVA</t>
  </si>
  <si>
    <t>POSTO04-0010-0000000224</t>
  </si>
  <si>
    <t>00060500</t>
  </si>
  <si>
    <t>GILSON JOSE MARTINS</t>
  </si>
  <si>
    <t>HALLAN JONNES MOTA FRANCO</t>
  </si>
  <si>
    <t>HUMBERTO GONCALVES IRINEU</t>
  </si>
  <si>
    <t>ISMAEL FERREIRA DOS ANJOS</t>
  </si>
  <si>
    <t>IVALDO DA SILVA FERREIRA</t>
  </si>
  <si>
    <t>POSTO04-0010-0000000221</t>
  </si>
  <si>
    <t>00060200</t>
  </si>
  <si>
    <t>JARDEL MACIEL DA SILVA</t>
  </si>
  <si>
    <t>JEFFERSON MELONIO SOUSA</t>
  </si>
  <si>
    <t>JOAO ADAUTO PACHECO GONCALVES FILHO</t>
  </si>
  <si>
    <t>JOAO HENRIQUE SILVA MACHADO DE CARVALHO</t>
  </si>
  <si>
    <t>JOAO LUIS MAFEIS</t>
  </si>
  <si>
    <t>JOAO MACHADO PACHECO</t>
  </si>
  <si>
    <t>JOEL SANTOS DA SILVA</t>
  </si>
  <si>
    <t>JOHN ILSON GARCIA</t>
  </si>
  <si>
    <t>POSTO04-0010-0000000241</t>
  </si>
  <si>
    <t>RIBEIRAO PRETO</t>
  </si>
  <si>
    <t>00060Q</t>
  </si>
  <si>
    <t>JONATHAN LEANDRO DA SILVA</t>
  </si>
  <si>
    <t>JONATHAN PABLO GOMES SILVA</t>
  </si>
  <si>
    <t>JORGE PAULO LINO</t>
  </si>
  <si>
    <t>JOSANIEL DE CARVALHO SAMPAIO</t>
  </si>
  <si>
    <t>POSTO04-0010-0000000238</t>
  </si>
  <si>
    <t>00060N00</t>
  </si>
  <si>
    <t>POSTO04-0010-0000000232</t>
  </si>
  <si>
    <t>00060E00</t>
  </si>
  <si>
    <t>JOSE RICARDO MAGALLINI</t>
  </si>
  <si>
    <t>JOSIELITO ROCHA MARQUES</t>
  </si>
  <si>
    <t>JOSUE ROSA DOS SANTOS</t>
  </si>
  <si>
    <t>JOWILSON LOURENCIO DE JESUS RUBIM</t>
  </si>
  <si>
    <t>JULIO CESAR DA SILVA QUINTA</t>
  </si>
  <si>
    <t>POSTO04-0010-0000000219</t>
  </si>
  <si>
    <t>00060001</t>
  </si>
  <si>
    <t>LEANDRO DE ARAUJO LIMA</t>
  </si>
  <si>
    <t>LENIVALDO JORGE NOGUEIRA AYRES</t>
  </si>
  <si>
    <t>LUCIANA RODRIGUES DE SA</t>
  </si>
  <si>
    <t>POSTO04-0010-0000000218</t>
  </si>
  <si>
    <t>MARCELO EVANGELISTA RODRIGUES</t>
  </si>
  <si>
    <t>MARCIO HENRIQUE MORAES DOS SANTOS</t>
  </si>
  <si>
    <t>MARCIO ROGERIO DOS SANTOS</t>
  </si>
  <si>
    <t>POSTO04-0010-0000000216</t>
  </si>
  <si>
    <t>MARCOS AUGUSTO DOS SANTOS</t>
  </si>
  <si>
    <t>MARTA CRISTINA FERREIRA CORTE BENTO</t>
  </si>
  <si>
    <t>POSTO04-0010-0000000230</t>
  </si>
  <si>
    <t>00060B00</t>
  </si>
  <si>
    <t>NILO NUNES DA SILVA</t>
  </si>
  <si>
    <t>NILTON CESAR NUNES FERREIRA</t>
  </si>
  <si>
    <t>OLGIVAM CARDOZO ALMEIDA</t>
  </si>
  <si>
    <t>PAULO CESAR MIGUEL</t>
  </si>
  <si>
    <t>POSTO04-0010-0000000251</t>
  </si>
  <si>
    <t>00060L00</t>
  </si>
  <si>
    <t>PAULO ROBERTO SOUSA BARBOSA</t>
  </si>
  <si>
    <t>PAULO ROBSON CORREA MARQUES</t>
  </si>
  <si>
    <t>PEDRO FRANCA DE SOUZA</t>
  </si>
  <si>
    <t>RAIMUNDO NONATO SILVA SOUZA JUNIOR</t>
  </si>
  <si>
    <t>RAPHAEL LELLES DAMASCENO DE SOUSA</t>
  </si>
  <si>
    <t>RAY CARLOS LIMA SERRA</t>
  </si>
  <si>
    <t>RENALDY PEREIRA MELO</t>
  </si>
  <si>
    <t>RENILSON CARVALHO DE SOUSA</t>
  </si>
  <si>
    <t>RICARDO DE ORQUIZA MOREIRA</t>
  </si>
  <si>
    <t>ROBERT LUSTOSA SILVA</t>
  </si>
  <si>
    <t>RODRIGO HENRIQUE DA SILVA</t>
  </si>
  <si>
    <t>ROGERIO DONIZETI FERNANDES DE BESSA</t>
  </si>
  <si>
    <t>ROGERIO GUIMARAES LACERDA</t>
  </si>
  <si>
    <t>ROOSIVELT BRANDAO</t>
  </si>
  <si>
    <t>SAMANTHA VITORIA DE JESUS</t>
  </si>
  <si>
    <t>SAMUEL MENESES GUIMARAES</t>
  </si>
  <si>
    <t>SEBASTIAO CICORIA JUNIOR</t>
  </si>
  <si>
    <t>SIDINEY CAMPOS</t>
  </si>
  <si>
    <t>POSTO04-0010-0000000250</t>
  </si>
  <si>
    <t>00060K00</t>
  </si>
  <si>
    <t>ZOZIMILTON CARVALHO DA SILVA</t>
  </si>
  <si>
    <t>POSTO02-0004-0000000161</t>
  </si>
  <si>
    <t>00010I0200</t>
  </si>
  <si>
    <t>POSTO02-0004-0000000164</t>
  </si>
  <si>
    <t>00010J00</t>
  </si>
  <si>
    <t>ADELIA BARBOSA DA SILVA</t>
  </si>
  <si>
    <t>POSTO02-0004-0000000273</t>
  </si>
  <si>
    <t>00010K01</t>
  </si>
  <si>
    <t>ADRIANA MATTA DOS SANTOS</t>
  </si>
  <si>
    <t>ADRIANA SANTOS BARROS</t>
  </si>
  <si>
    <t>POSTO02-0004-0000000168</t>
  </si>
  <si>
    <t>00010J04</t>
  </si>
  <si>
    <t>ADRIANO ARAUJO DOS SANTOS</t>
  </si>
  <si>
    <t>82</t>
  </si>
  <si>
    <t>ADRIANO ARAUJO FERREIRA</t>
  </si>
  <si>
    <t>ADRIANO DA SILVA MARIA</t>
  </si>
  <si>
    <t>ADRIANO SALVADOR DOS SANTOS</t>
  </si>
  <si>
    <t>AIRTON RIBEIRO</t>
  </si>
  <si>
    <t>POSTO02-0004-0000000167</t>
  </si>
  <si>
    <t>00010J03</t>
  </si>
  <si>
    <t>ALANDSON HEMERSON GABRIEL DOS SANTOS</t>
  </si>
  <si>
    <t>ALBERTO HENRIQUE DA SILVA ARTILHEIRO</t>
  </si>
  <si>
    <t>POSTO02-0004-0000000166</t>
  </si>
  <si>
    <t>00010J02</t>
  </si>
  <si>
    <t>ALESSANDRA GADER MARTINS</t>
  </si>
  <si>
    <t>ALESSANDRA SANTOS DE PAULA SOUZA ROSA</t>
  </si>
  <si>
    <t>ALEX RIBEIRO DOS SANTOS</t>
  </si>
  <si>
    <t>ALEX RODRIGUES OLIVEIRA</t>
  </si>
  <si>
    <t>ALEXANDRE ALVES DE OLIVEIRA</t>
  </si>
  <si>
    <t>MOTORISTA UNIDADE BASICA</t>
  </si>
  <si>
    <t>ALGACIR JOSE MOREIRA</t>
  </si>
  <si>
    <t>ALINE APARECIDA SOUZA CECILIO</t>
  </si>
  <si>
    <t>POSTO02-0004-0000000169</t>
  </si>
  <si>
    <t>00010J07</t>
  </si>
  <si>
    <t>ANA BEATRIZ SILVA RAMOS</t>
  </si>
  <si>
    <t>ANA CAROLINA DAVILA BONFIM</t>
  </si>
  <si>
    <t>ANA KAROLINA PEREIRA DA SILVA</t>
  </si>
  <si>
    <t>ANA PAULA AMORIM RODRIGUES</t>
  </si>
  <si>
    <t>ANA PAULA BATISTA LIMA</t>
  </si>
  <si>
    <t>POSTO02-0004-0000000163</t>
  </si>
  <si>
    <t>00010I0400</t>
  </si>
  <si>
    <t>ANDERSON LUIZ VIEIRA</t>
  </si>
  <si>
    <t>170</t>
  </si>
  <si>
    <t>ANDERSON ROGERIO RODRIGUES DE SOUZA</t>
  </si>
  <si>
    <t>ANDERSON SENA DIMITILA</t>
  </si>
  <si>
    <t>100</t>
  </si>
  <si>
    <t>ANDERSON SILVA DE OLIVEIRA</t>
  </si>
  <si>
    <t>ANDRE ALVES CIPRIANO</t>
  </si>
  <si>
    <t>ANDRE BEZERRA PINHEIRO</t>
  </si>
  <si>
    <t>ANDRE DOS SANTOS HERRADA</t>
  </si>
  <si>
    <t>ANDRE DOS SANTOS PEREIRA</t>
  </si>
  <si>
    <t>ANDRE LUIS DA SILVA GALUTTI</t>
  </si>
  <si>
    <t>ANDRE MASSON</t>
  </si>
  <si>
    <t>ANDRE RICOLDI DE OLIVEIRA</t>
  </si>
  <si>
    <t>ANDRE ROBSON ROMANO</t>
  </si>
  <si>
    <t>ANDREA APARECIDA DO NASCIMENTO DE ALMEID</t>
  </si>
  <si>
    <t>ANDREA APARECIDA DO NASCIMENTO DE ALMEIDA</t>
  </si>
  <si>
    <t>POSTO02-0004-0000000170</t>
  </si>
  <si>
    <t>183</t>
  </si>
  <si>
    <t>ANGELINA DE ARAUJO SOUZA</t>
  </si>
  <si>
    <t>ANSELMO FRANCA</t>
  </si>
  <si>
    <t>ANTONIA FERREIRA DE SOUSA</t>
  </si>
  <si>
    <t>ANTONIA VIRLANDIA MATUES DE SOUSA</t>
  </si>
  <si>
    <t>ANTONIO CARLOS BAPTISTA</t>
  </si>
  <si>
    <t>142</t>
  </si>
  <si>
    <t>ANTONIO CARLOS FERNANDES DE CARVALHO</t>
  </si>
  <si>
    <t>ANTONIO CARLOS GONCALVES</t>
  </si>
  <si>
    <t>ANTONIO FERREIRA DORADO</t>
  </si>
  <si>
    <t>ANTONIO VALDEMIR LIMA DA SILVA</t>
  </si>
  <si>
    <t>POSTO02-0004-0000000147</t>
  </si>
  <si>
    <t>00010900</t>
  </si>
  <si>
    <t>ATSON LUCIO NOVAIS ROCHA</t>
  </si>
  <si>
    <t>BENEDITO SEVERIANO DE OLIVEIRA</t>
  </si>
  <si>
    <t>POSTO02-0004-0000000271</t>
  </si>
  <si>
    <t>SOCIOS - SAO PAULO</t>
  </si>
  <si>
    <t>00010J0C</t>
  </si>
  <si>
    <t>BIANCA FERREIRA DE OLIVEIRA</t>
  </si>
  <si>
    <t>43</t>
  </si>
  <si>
    <t>BRUNO DA SILVA BRAGA</t>
  </si>
  <si>
    <t>BRUNO GOMES CABRAL</t>
  </si>
  <si>
    <t>BRUNO SANTOS DA SILVA</t>
  </si>
  <si>
    <t>BRUNO VINICIUS DE ALMEIDA MAXIMO</t>
  </si>
  <si>
    <t>CAMILLA SILVA DE QUEIROZ</t>
  </si>
  <si>
    <t>POSTO02-0004-0000000136</t>
  </si>
  <si>
    <t>00010000</t>
  </si>
  <si>
    <t>CARLOS ALBERTO LOPES DOS SANTOS</t>
  </si>
  <si>
    <t>CARLOS ANTONIO LOPES</t>
  </si>
  <si>
    <t>CARLOS DANIEL MOURA BITTENCOURT</t>
  </si>
  <si>
    <t>CARLOS EDUARDO CARDOSO DE OLIVEIRA</t>
  </si>
  <si>
    <t>POSTO02-0004-0000000160</t>
  </si>
  <si>
    <t>00010I0100</t>
  </si>
  <si>
    <t>CARLOS HENRIQUE COSTA MAURELL</t>
  </si>
  <si>
    <t>POSTO02-0004-0000000144</t>
  </si>
  <si>
    <t>00010700</t>
  </si>
  <si>
    <t>POSTO02-0004-0000000165</t>
  </si>
  <si>
    <t>00010J01</t>
  </si>
  <si>
    <t>CARLOS HENRIQUE VALENTE</t>
  </si>
  <si>
    <t>CARLOS JANUARIO DE CARVALHO</t>
  </si>
  <si>
    <t>CARMEN ELIENAI BASTOS MORAIS</t>
  </si>
  <si>
    <t>CARMEN VERA BRIESE MARTINS</t>
  </si>
  <si>
    <t>CAROLINA EMILY LIMA FARIAS</t>
  </si>
  <si>
    <t>CAROLINA NISHIDA DE SOUZA MIRANDA</t>
  </si>
  <si>
    <t>55</t>
  </si>
  <si>
    <t>CAROLINE PLAZA TOFIC</t>
  </si>
  <si>
    <t>POSTO02-0004-0000000140</t>
  </si>
  <si>
    <t>00010400</t>
  </si>
  <si>
    <t>CASSIO PEREIRA RIBEIRO</t>
  </si>
  <si>
    <t>CHAMAICON DE LIMA COSTA</t>
  </si>
  <si>
    <t>CHARLENE DA CUNHA TERRA</t>
  </si>
  <si>
    <t>CIBELE DIONISIO ALVES NEITZKE</t>
  </si>
  <si>
    <t>CIDIRLEI MORAES PEREIRA</t>
  </si>
  <si>
    <t>CINTHIA GABRIELE BRITO RODRIGUES</t>
  </si>
  <si>
    <t>CINTIA BARBOSA DA SILVA</t>
  </si>
  <si>
    <t>CINTIA DO AMARAL DIAS</t>
  </si>
  <si>
    <t>CLAUDIO JOSE DA SILVA</t>
  </si>
  <si>
    <t>CLAYTON DA SILVA</t>
  </si>
  <si>
    <t>CLAYTON DE ARAUJO SOUZA</t>
  </si>
  <si>
    <t>CLEONICE DA SILVA LEMOS</t>
  </si>
  <si>
    <t>POSTO02-0004-0000000157</t>
  </si>
  <si>
    <t>00010G00</t>
  </si>
  <si>
    <t>CRISTIANE QUITERIA ROCHA</t>
  </si>
  <si>
    <t>CRISTIANO CUSTODIO DOS SANTOS</t>
  </si>
  <si>
    <t>DAIANE DOS SANTOS DA COSTA</t>
  </si>
  <si>
    <t>DANIEL DA HORA COSTA</t>
  </si>
  <si>
    <t>DANIEL LEITE MAYCHROVICZ FILHO</t>
  </si>
  <si>
    <t>DANIEL RODRIGO DE JESUS OLIVEIRA</t>
  </si>
  <si>
    <t>DANIELE FREITAS RABELO</t>
  </si>
  <si>
    <t>POSTO02-0004-0000000156</t>
  </si>
  <si>
    <t>00010F00</t>
  </si>
  <si>
    <t>DANIELE VASCONCELOS BENJAMIM</t>
  </si>
  <si>
    <t>DANIELLE CUNHA DE ABREU</t>
  </si>
  <si>
    <t>POSTO02-0004-0000000155</t>
  </si>
  <si>
    <t>00010E00</t>
  </si>
  <si>
    <t>DANILLO CEZAR BOCHI MACIEL</t>
  </si>
  <si>
    <t>DARIANE JARDIM DOS SANTOS</t>
  </si>
  <si>
    <t>101</t>
  </si>
  <si>
    <t>DARIANNE APARECIDA DA COSTA</t>
  </si>
  <si>
    <t>DARLI SILVA DE SOUZA</t>
  </si>
  <si>
    <t>DAVID ANDERSON DIAS GOMES</t>
  </si>
  <si>
    <t>DAYHARA SOUZA TEOFILO</t>
  </si>
  <si>
    <t>DEBORA MACHADO VIANNA</t>
  </si>
  <si>
    <t>DEINA TETO VIEIRA</t>
  </si>
  <si>
    <t>DEJANIRA BORGES DE BORGES</t>
  </si>
  <si>
    <t>DELVANA MORASSI DO PRADO</t>
  </si>
  <si>
    <t>DENIS DOS SANTOS MORAIS</t>
  </si>
  <si>
    <t>DIEGO ROVERSO PEPE</t>
  </si>
  <si>
    <t>DIONATA DE ARAUJO COLARES</t>
  </si>
  <si>
    <t>DIVA MARIA DOS SANTOS SOARES</t>
  </si>
  <si>
    <t>EDER RODRIGUES RODEGHIERO</t>
  </si>
  <si>
    <t>116</t>
  </si>
  <si>
    <t>EDILSON DA SILVA</t>
  </si>
  <si>
    <t>EDILSON JOSE DE SOUZA</t>
  </si>
  <si>
    <t>EDINILTON SOUZA CABRAL</t>
  </si>
  <si>
    <t>EDSON DA SILVA SANTOS</t>
  </si>
  <si>
    <t>EDSON ODAIR DOS SANTOS</t>
  </si>
  <si>
    <t>EDSON SOARES RIBEIRO</t>
  </si>
  <si>
    <t>EDUARDO JOSE FERNANDES</t>
  </si>
  <si>
    <t>EDUARDO LUKAS NETO</t>
  </si>
  <si>
    <t>EDUARDO PAULINA</t>
  </si>
  <si>
    <t>EDUARDO QUITERIO DA SILVA</t>
  </si>
  <si>
    <t>ELAINE DOS SANTOS SILVA</t>
  </si>
  <si>
    <t>ELEONARDO SILVA DE SOUZA</t>
  </si>
  <si>
    <t>ELESETTE KLAUCK PRIMO</t>
  </si>
  <si>
    <t>ELFRIDES GARCIA PEREIRA</t>
  </si>
  <si>
    <t>ELIANE FERNANDES DE SOUZA</t>
  </si>
  <si>
    <t>ELIANE ZAPAROLI RAMOS</t>
  </si>
  <si>
    <t>154</t>
  </si>
  <si>
    <t>ELIEZER RODRIGUES FLORIANO</t>
  </si>
  <si>
    <t>90</t>
  </si>
  <si>
    <t>ELISA JARDIM PINHEIRO</t>
  </si>
  <si>
    <t>ELISANDRA FARIAS ABREU</t>
  </si>
  <si>
    <t>ELISANE SOUZA DE JESUS</t>
  </si>
  <si>
    <t>ELISEU MONTEIRO</t>
  </si>
  <si>
    <t>ELIZANDRA DA COSTA NICOES</t>
  </si>
  <si>
    <t>ELMO TURRINI JUNIOR</t>
  </si>
  <si>
    <t>EMANOELE SOLANGE DA SILVEIRA OPA</t>
  </si>
  <si>
    <t>POSTO02-0004-0000000154</t>
  </si>
  <si>
    <t>00010D01</t>
  </si>
  <si>
    <t>EMERSON EDER FERREIRA</t>
  </si>
  <si>
    <t>EMERSON SILVA SOUZA</t>
  </si>
  <si>
    <t>EMILIO ALVES NETO</t>
  </si>
  <si>
    <t>ERICK DOS SANTOS CRUZ</t>
  </si>
  <si>
    <t>ERIKA NELIA DE ABREU</t>
  </si>
  <si>
    <t>POSTO02-0004-0000000137</t>
  </si>
  <si>
    <t>00010100</t>
  </si>
  <si>
    <t>ERNESTO BARBOSA</t>
  </si>
  <si>
    <t>EULALIA VEIGA DA SILVA</t>
  </si>
  <si>
    <t>162</t>
  </si>
  <si>
    <t>EVERTON ARAUJO DA SILVA</t>
  </si>
  <si>
    <t>POSTO02-0004-0000000153</t>
  </si>
  <si>
    <t>00010D00</t>
  </si>
  <si>
    <t>FABIANO MARCELO ANDRE</t>
  </si>
  <si>
    <t>FABIO ALEXANDRE DE VASCONCELLOS</t>
  </si>
  <si>
    <t>FABIO DE JESUS SILVA</t>
  </si>
  <si>
    <t>POSTO02-0004-0000000162</t>
  </si>
  <si>
    <t>00010I0300</t>
  </si>
  <si>
    <t>FABRICIO RODRIGUES DE SOUSA</t>
  </si>
  <si>
    <t>FERNANDA DIAS ANDRINO</t>
  </si>
  <si>
    <t>FERNANDO DE SOUZA MOREIRA</t>
  </si>
  <si>
    <t>FLAVIA JANAINA DE OLIVEIRA</t>
  </si>
  <si>
    <t>FLAVIA LEON AVILA</t>
  </si>
  <si>
    <t>FLAVIA TADDEI PARTON</t>
  </si>
  <si>
    <t>FRANCIANE ZAHER PARANHOS</t>
  </si>
  <si>
    <t>FRANCIELI DE CAMPOS LIMA</t>
  </si>
  <si>
    <t>FRANCINE MARIA DUARTE DOS SANTOS</t>
  </si>
  <si>
    <t>POSTO02-0004-0000000274</t>
  </si>
  <si>
    <t>00010K00</t>
  </si>
  <si>
    <t>GABRIELA OLIVEIRA SOARES</t>
  </si>
  <si>
    <t>GABRIELA PORTO DE OLIVEIRA</t>
  </si>
  <si>
    <t>139</t>
  </si>
  <si>
    <t>GASTAO JOSE SENGES NETO</t>
  </si>
  <si>
    <t>GEAN CARLOS DOS SANTOS</t>
  </si>
  <si>
    <t>GENINA BARBOSA MACEDO</t>
  </si>
  <si>
    <t>GEOVANA RIBAS REIS</t>
  </si>
  <si>
    <t>GIANCARLO FERREIRA PEREIRA</t>
  </si>
  <si>
    <t>203</t>
  </si>
  <si>
    <t>GILMAR DONATO DA SILVA</t>
  </si>
  <si>
    <t>GINA PATRICIA DELL ISOLA</t>
  </si>
  <si>
    <t>GIOVANA DA ROCHA WYSE</t>
  </si>
  <si>
    <t>GIOVANNA RAMOS ROTA</t>
  </si>
  <si>
    <t>GISLENE SOLANO GARCIA</t>
  </si>
  <si>
    <t>159</t>
  </si>
  <si>
    <t>GLAUCE CRISTINA DE OLIVEIRA FERREIRA</t>
  </si>
  <si>
    <t>GLAUCIA BAGNARA</t>
  </si>
  <si>
    <t>GLAUCIA HELENA DE SOUZA AUGUSTO</t>
  </si>
  <si>
    <t>126</t>
  </si>
  <si>
    <t>GLEICE SANTOS DE OLIVEIRA</t>
  </si>
  <si>
    <t>GUSTAVO TELLES DE OLIVEIRA</t>
  </si>
  <si>
    <t>HARLEY OLIVEIRA DE JESUS</t>
  </si>
  <si>
    <t>HEDERSON FLORIANO MATOS</t>
  </si>
  <si>
    <t>HERMINIA LIMA DE OLIVEIRA</t>
  </si>
  <si>
    <t>POSTO02-0004-0000000146</t>
  </si>
  <si>
    <t>00010800</t>
  </si>
  <si>
    <t>IATA ANDERSON LAZARINI KRULL</t>
  </si>
  <si>
    <t>IGOR PACHECO DA SILVA</t>
  </si>
  <si>
    <t>ISRAEL LOPES CARDOSO</t>
  </si>
  <si>
    <t>IVANEIDE RAMOS CAXITO SATO</t>
  </si>
  <si>
    <t>JACQUELINE SOUZA FELICIO</t>
  </si>
  <si>
    <t>JAILE PEREIRA DA SILVA</t>
  </si>
  <si>
    <t>JAQUELINE GAZZETA BANDEIRA</t>
  </si>
  <si>
    <t>JEFERSON GASTALDY DOS SANTOS</t>
  </si>
  <si>
    <t>POSTO02-0004-0000000145</t>
  </si>
  <si>
    <t>00010701</t>
  </si>
  <si>
    <t>JEFFERSON HERLING MORAES PINTO</t>
  </si>
  <si>
    <t>JEFFERSON LEITE DE SOUSA</t>
  </si>
  <si>
    <t>JEFFERSON RONEI CLAUDINO</t>
  </si>
  <si>
    <t>JENIFFER THAIS DE OLIVEIRA</t>
  </si>
  <si>
    <t>JENNIFER VIEIRA PASSARINI SPAULONCI ANTO</t>
  </si>
  <si>
    <t>JENNIFER VIEIRA PASSARINI SPAULONCI ANTONINO</t>
  </si>
  <si>
    <t>JESSICA GUEDES DE SOUZA</t>
  </si>
  <si>
    <t>POSTO02-0004-0000000159</t>
  </si>
  <si>
    <t>00010I0000</t>
  </si>
  <si>
    <t>JOANA DARC ROMANO</t>
  </si>
  <si>
    <t>JOAO BATISTA DOS SANTOS DUARTE</t>
  </si>
  <si>
    <t>JOAO DUTRA GONCALVES</t>
  </si>
  <si>
    <t>JOAO PAULO DA SILVA ROSCA</t>
  </si>
  <si>
    <t>JOAO RICARDO NESKE DOS SANTOS</t>
  </si>
  <si>
    <t>JONATHAN DA SILVA MORENO</t>
  </si>
  <si>
    <t>JONATHAN DE OLIVEIRA</t>
  </si>
  <si>
    <t>JORDANA BRAVO XAVIER</t>
  </si>
  <si>
    <t>JORGE MANOEL DO PRADO DUTRIZ</t>
  </si>
  <si>
    <t>161</t>
  </si>
  <si>
    <t>JORGE SILVEIRA</t>
  </si>
  <si>
    <t>JOSE AVELINO DOS SANTOS</t>
  </si>
  <si>
    <t>JOSE CARLOS DANTAS DE SOUZA</t>
  </si>
  <si>
    <t>JOSE CARLOS DOS SANTOS</t>
  </si>
  <si>
    <t>JOSE IDELSON DA SILVA</t>
  </si>
  <si>
    <t>POSTO02-0004-0000000257</t>
  </si>
  <si>
    <t>00010N01</t>
  </si>
  <si>
    <t>JOSE RODRIGUES SOARES NETO</t>
  </si>
  <si>
    <t>JOSIANE DE SOUSA E SILVA</t>
  </si>
  <si>
    <t>JOZEMAR PACHECO FONTES</t>
  </si>
  <si>
    <t>JUCINEIA CALIXTO FERRO</t>
  </si>
  <si>
    <t>JULIANA DA SILVA RODRIGUES</t>
  </si>
  <si>
    <t>JULIANA MACKMILAN SILVEIRA</t>
  </si>
  <si>
    <t>JULIANA PEREIRA ANTUNES DULZ</t>
  </si>
  <si>
    <t>JULIANA SANTOS DA ROCHA</t>
  </si>
  <si>
    <t>JULIANNE NUNES LAS CASAS BRITO NAVARRO</t>
  </si>
  <si>
    <t>JULIO APARECIDO PEREIRA</t>
  </si>
  <si>
    <t>JULIO CESAR ANDRADE SILVA</t>
  </si>
  <si>
    <t>JULIO CESAR DA CONCEICAO</t>
  </si>
  <si>
    <t>JULIO CESAR MARTINS</t>
  </si>
  <si>
    <t>JULIO CESAR ROSA DA FONSECA</t>
  </si>
  <si>
    <t>JULIO CEZAR LOPES DA SILVA</t>
  </si>
  <si>
    <t>KAREN CAMPELO DE MELO MENDES</t>
  </si>
  <si>
    <t>KARINA MOREIRA</t>
  </si>
  <si>
    <t>KECIA MARIA DA SILVA</t>
  </si>
  <si>
    <t>KELLY CRISTINA DE CAMARGO</t>
  </si>
  <si>
    <t>KELLY CUNHA DA SILVA</t>
  </si>
  <si>
    <t>KELLY SILVA MOREIRA</t>
  </si>
  <si>
    <t>POSTO02-0004-0000000256</t>
  </si>
  <si>
    <t>TECNICA DE ENFERMAGEM</t>
  </si>
  <si>
    <t>00010N00</t>
  </si>
  <si>
    <t>LAIZ JARDIM DO AMARAL</t>
  </si>
  <si>
    <t>LEANDRO BASTOS AFONSO</t>
  </si>
  <si>
    <t>LEANDRO DOS SANTOS INACIO</t>
  </si>
  <si>
    <t>LEANDRO GUEDES TORRICO</t>
  </si>
  <si>
    <t>LEDA ARAUJO DE SOUZA</t>
  </si>
  <si>
    <t>LEILA CORDACO</t>
  </si>
  <si>
    <t>LEONARDO EGUIA CAPPUCCI</t>
  </si>
  <si>
    <t>LEONARDO GARCIA PERNIS</t>
  </si>
  <si>
    <t>LILIANE PAGANELLI DE SOUZA</t>
  </si>
  <si>
    <t>LISIANE ARAUJO DO AMARAL</t>
  </si>
  <si>
    <t>LOURDES AUGUSTO DA MOTA</t>
  </si>
  <si>
    <t>POSTO02-0004-0000000143</t>
  </si>
  <si>
    <t>00010600</t>
  </si>
  <si>
    <t>LUANA DUARTE GLAESER</t>
  </si>
  <si>
    <t>LUANA GARCIA PINTO</t>
  </si>
  <si>
    <t>LUCAS MAIA DOUDEMENT</t>
  </si>
  <si>
    <t>LUCAS RODRIGUES DA SILVA GONCALVES</t>
  </si>
  <si>
    <t>LUCELIA ACUNHA GAUTERIO</t>
  </si>
  <si>
    <t>LUCELIA ALMEIDA DE OLIVEIRA</t>
  </si>
  <si>
    <t>LUCIANA DE OLIVEIRA DORNELLES</t>
  </si>
  <si>
    <t>LUCIELE CASTRO DA SILVA</t>
  </si>
  <si>
    <t>LUCIENE MORAIS FERREIRA</t>
  </si>
  <si>
    <t>LUCINEIDE CARDOSO MIRANDA</t>
  </si>
  <si>
    <t>LUIZ CARLOS DA SILVA</t>
  </si>
  <si>
    <t>LUIZ CARLOS DA SILVA BEZERRA</t>
  </si>
  <si>
    <t>111</t>
  </si>
  <si>
    <t>POSTO02-0004-0000000141</t>
  </si>
  <si>
    <t>00010401</t>
  </si>
  <si>
    <t>LUIZ CARLOS SEVERIANO</t>
  </si>
  <si>
    <t>LUTHIELY MACHADO DOS SANTOS</t>
  </si>
  <si>
    <t>131</t>
  </si>
  <si>
    <t>MACIEL DE CARVALHO COLARES</t>
  </si>
  <si>
    <t>MAGNA ALVES DE SEIXAS</t>
  </si>
  <si>
    <t>MAIRA SGARBI</t>
  </si>
  <si>
    <t>MARCELO GOMES DE CARVALHO</t>
  </si>
  <si>
    <t>MARCELO GOMES DOS SANTOS</t>
  </si>
  <si>
    <t>POSTO02-0004-0000000152</t>
  </si>
  <si>
    <t>00010C01</t>
  </si>
  <si>
    <t>POSTO02-0004-0000000138</t>
  </si>
  <si>
    <t>00010200</t>
  </si>
  <si>
    <t>MARCIANO SILVEIRA DA SILVA</t>
  </si>
  <si>
    <t>MARCIELE DA VEIGA PINHEIRO</t>
  </si>
  <si>
    <t>MARCIO ROBERTO GOMES</t>
  </si>
  <si>
    <t>MARCOS ANTONIO ARCANJO DE OLIVEIRA</t>
  </si>
  <si>
    <t>MARCOS ANTONIO LIMA ALVES</t>
  </si>
  <si>
    <t>MARCOS DE BARROS PALAZON</t>
  </si>
  <si>
    <t>POSTO02-0004-0000000139</t>
  </si>
  <si>
    <t>00010300</t>
  </si>
  <si>
    <t>MARIA CECILIA SILVA DA COSTA</t>
  </si>
  <si>
    <t>MARIA CRISTINA SOARES DA SILVA</t>
  </si>
  <si>
    <t>MARIA DAS GRACAS DE SOUZA ARAUJO</t>
  </si>
  <si>
    <t>MARIA DAS GRACAS RODRIGUES DE LEMOS</t>
  </si>
  <si>
    <t>MARIA DAS GRACAS VERAS MENDONCA</t>
  </si>
  <si>
    <t>MARIA DO CARMO DO AMARAL MARTINS</t>
  </si>
  <si>
    <t>MARIA EUNI DA HORA COSTA</t>
  </si>
  <si>
    <t>POSTO02-0004-0000000142</t>
  </si>
  <si>
    <t>00010500</t>
  </si>
  <si>
    <t>MARIA GILVADETE DA SILVA</t>
  </si>
  <si>
    <t>POSTO02-0004-0000000172</t>
  </si>
  <si>
    <t>POSTO02-0004-0000000158</t>
  </si>
  <si>
    <t>00010H00</t>
  </si>
  <si>
    <t>MARIA MALIA MORTOLA DA COSTA</t>
  </si>
  <si>
    <t>MARIO SERGIO FERNANDES</t>
  </si>
  <si>
    <t>MARISA DAS NEVES MACKMILLAN</t>
  </si>
  <si>
    <t>MARIUCHA CORANNI BUZZATTO</t>
  </si>
  <si>
    <t>MARIVONE TERRA GARCIA</t>
  </si>
  <si>
    <t>MARIZETI DE MORAES WYSE</t>
  </si>
  <si>
    <t>MARLENE DE LUCENA BECO</t>
  </si>
  <si>
    <t>MARTA LUCIA FERNANDES JARDIM</t>
  </si>
  <si>
    <t>MAYARA FONSECA DE SANTANA</t>
  </si>
  <si>
    <t>MENDERSON DO PRADO</t>
  </si>
  <si>
    <t>MICHAEL FRANCISCO CARVALHO</t>
  </si>
  <si>
    <t>MILENI MORTOLA DA CONCEICAO</t>
  </si>
  <si>
    <t>MIRELE DA ROCHA ABREU</t>
  </si>
  <si>
    <t>MONICA BELLO PEREIRA REIS</t>
  </si>
  <si>
    <t>MONICA BERGMANN CORREIA VOHLBRECHT</t>
  </si>
  <si>
    <t>173</t>
  </si>
  <si>
    <t>MONIRA NICOES VIANA</t>
  </si>
  <si>
    <t>NAILSSA PEREIRA DOS SANTOS</t>
  </si>
  <si>
    <t>NALIANE SILVA DE MORAES</t>
  </si>
  <si>
    <t>176</t>
  </si>
  <si>
    <t>NATALIA ARANTES MACHADO</t>
  </si>
  <si>
    <t>NELSON BITTENCOURT FERREIRA JUNIOR</t>
  </si>
  <si>
    <t>NEWTON PEREIRA BELILO</t>
  </si>
  <si>
    <t>NICOLAU ANTONIO PEREIRA NETO</t>
  </si>
  <si>
    <t>NILDAMARE TAVARES MORGADO</t>
  </si>
  <si>
    <t>NILVA GENERIQUE</t>
  </si>
  <si>
    <t>NIVEA DIAS DE SOUZA</t>
  </si>
  <si>
    <t>NORMA XAVIER</t>
  </si>
  <si>
    <t>PABLO RAFAEL DA SILVA PEREIRA</t>
  </si>
  <si>
    <t>PAMELA FERNANDES BARBOZA FAGUNDES</t>
  </si>
  <si>
    <t>PAOLA LUSTRE FRANCA</t>
  </si>
  <si>
    <t>PAOLLA SOFIA CUNHA DE LEMOS</t>
  </si>
  <si>
    <t>PATRICIA DE MELLO VIANA</t>
  </si>
  <si>
    <t>PATRICIA SOARES LESSA</t>
  </si>
  <si>
    <t>PAULA REJANE DE OLIVEIRA GONCALVES</t>
  </si>
  <si>
    <t>PAULO CESAR DE BRITO</t>
  </si>
  <si>
    <t>PAULO CESAR DE SENA</t>
  </si>
  <si>
    <t>POSTO02-0004-0000000151</t>
  </si>
  <si>
    <t>00010C00</t>
  </si>
  <si>
    <t>PAULO HENRIQUE DONIZETI RODRIGUES DOS SA</t>
  </si>
  <si>
    <t>PAULO RIBEIRO FERNANDES</t>
  </si>
  <si>
    <t>PAULO RICARDO DOS SANTOS BARBOZA SILVA</t>
  </si>
  <si>
    <t>PEDRO CARLOS PESSOA</t>
  </si>
  <si>
    <t>RAFAEL DE MOURA FERRAZ</t>
  </si>
  <si>
    <t>BRASCAN CENTURY</t>
  </si>
  <si>
    <t>000100</t>
  </si>
  <si>
    <t>POSTO02-0004-0000000171</t>
  </si>
  <si>
    <t>196</t>
  </si>
  <si>
    <t>RAIMUNDO DE BARROS E SILVA FILHO</t>
  </si>
  <si>
    <t>RAQUEL PINHEIRO PEREIRA</t>
  </si>
  <si>
    <t>62</t>
  </si>
  <si>
    <t>RAQUEL WYSE DUARTE</t>
  </si>
  <si>
    <t>RAYLLA ALVES RODRIGUES SILVA</t>
  </si>
  <si>
    <t>REGINALDO PEREIRA PIAZZON</t>
  </si>
  <si>
    <t>REINALDO ALVES DOS REIS</t>
  </si>
  <si>
    <t>REINALDO DE OLIVEIRA SILVA</t>
  </si>
  <si>
    <t>POSTO02-0004-0000000173</t>
  </si>
  <si>
    <t>00010J08</t>
  </si>
  <si>
    <t>RENATA DE GOIS SANTOS</t>
  </si>
  <si>
    <t>RENATA DUARTE AFONSO</t>
  </si>
  <si>
    <t>RENATO BARDIN</t>
  </si>
  <si>
    <t>RENATO FERREIRA</t>
  </si>
  <si>
    <t>RICARDO BARROSO DE ALBUQUERQUE</t>
  </si>
  <si>
    <t>RICARDO BRETAS DE LIMA</t>
  </si>
  <si>
    <t>RICARDO ELOI BIAGI</t>
  </si>
  <si>
    <t>RITIELLE FARIAS DOS SANTOS</t>
  </si>
  <si>
    <t>ROBERTO FERREIRA LIMA</t>
  </si>
  <si>
    <t>ROBERTO</t>
  </si>
  <si>
    <t>POSTO02-0004-0000000175</t>
  </si>
  <si>
    <t>ROBERTO SILVA</t>
  </si>
  <si>
    <t>ROBSON NATAL DOS SANTOS</t>
  </si>
  <si>
    <t>RODINALDO LOPES</t>
  </si>
  <si>
    <t>RODOLFO CESAR BATISTA</t>
  </si>
  <si>
    <t>RODRIGO DE OLIVEIRA CONCEICAO</t>
  </si>
  <si>
    <t>RODRIGO DIAS RAMALHO</t>
  </si>
  <si>
    <t>RODRIGO JOAQUIM SOUZA</t>
  </si>
  <si>
    <t>ROGERIO FERNANDES EVARO</t>
  </si>
  <si>
    <t>ROGERIO JOSE PEYRES MARTINS</t>
  </si>
  <si>
    <t>RONALDO FERNANDES NEVES</t>
  </si>
  <si>
    <t>RONALDO SPOLADORE SILVEIRA</t>
  </si>
  <si>
    <t>ROSA MARIA DA SILVA COSTA</t>
  </si>
  <si>
    <t>ROSA MARIA SA DA SILVA</t>
  </si>
  <si>
    <t>ROSIVALDO DE LIMA ARAUJO</t>
  </si>
  <si>
    <t>RUBENS GEROTTO GOMES</t>
  </si>
  <si>
    <t>RUDGLAID DA COSTA NICOES</t>
  </si>
  <si>
    <t>RUTIELLE RODRIGUES GUIMARAES</t>
  </si>
  <si>
    <t>POSTO02-0004-0000000174</t>
  </si>
  <si>
    <t>SAMARA RODRIGUES DE SOUSA</t>
  </si>
  <si>
    <t>SAMELA CRISTINE CORREIA OLIVEIRA</t>
  </si>
  <si>
    <t>33</t>
  </si>
  <si>
    <t>SAMYA NARA CALDEIRA DA FONSECA PINTO</t>
  </si>
  <si>
    <t>SANDRA MARCIA DA SILVA</t>
  </si>
  <si>
    <t>SARA RAQUEL MARINHO DE MACEDO</t>
  </si>
  <si>
    <t>SARINE PROTAS DA SILVA</t>
  </si>
  <si>
    <t>SEBASTIAO RUFINO DA SILVA JUNIOR</t>
  </si>
  <si>
    <t>SELMA DE MELO</t>
  </si>
  <si>
    <t>SIDNEI GONZAGA DA SILVA</t>
  </si>
  <si>
    <t>SIDNEY VITAL DA SILVA</t>
  </si>
  <si>
    <t>SILVANA NEVES PEREIRA</t>
  </si>
  <si>
    <t>SILVIA LETICIA FERNANDES JARDIM</t>
  </si>
  <si>
    <t>SILVIO MIRANDA BOTELHO</t>
  </si>
  <si>
    <t>SIMONE ALMEIDA BARBOSA DA SILVA</t>
  </si>
  <si>
    <t>SIMONE SEVERO FELIPE</t>
  </si>
  <si>
    <t>SONIA GARCEZ</t>
  </si>
  <si>
    <t>SONIA MARIA DOS SANTOS COSTA</t>
  </si>
  <si>
    <t>SUELEN DA ROSA COSTA</t>
  </si>
  <si>
    <t>TAISA MARIA DA SILVA</t>
  </si>
  <si>
    <t>TALITA ILNA RODRIGUES TAVARES</t>
  </si>
  <si>
    <t>TALITA ROBERTA SOARES QUADROS</t>
  </si>
  <si>
    <t>TATIANE MATOS COSTA</t>
  </si>
  <si>
    <t>TATIELLEN SOARES BORGES</t>
  </si>
  <si>
    <t>THAISE TROINA MELENDEZ</t>
  </si>
  <si>
    <t>THALLES SILVA OLIVEIRA</t>
  </si>
  <si>
    <t>THIAGO JOSE RIBEIRO DE FREITAS</t>
  </si>
  <si>
    <t>THIAGO LOPES NUNES NOGUEIRA</t>
  </si>
  <si>
    <t>TIBERIO CESAR DE OLIVEIRA</t>
  </si>
  <si>
    <t>TICIANE MACHADO DOS SANTOS</t>
  </si>
  <si>
    <t>ULISSES DOS SANTOS FILHO</t>
  </si>
  <si>
    <t>VALDEMAR NUNES JUNIOR</t>
  </si>
  <si>
    <t>VALDEMIR FERREIRA DOS SANTOS</t>
  </si>
  <si>
    <t>VALDETE SILVA DOS SANTOS</t>
  </si>
  <si>
    <t>VALDIRENA MEDINA CARDOSO</t>
  </si>
  <si>
    <t>VALDIRENE MACHADO PINHEIRO</t>
  </si>
  <si>
    <t>VALERIA APARECIDA SANTIAGO COSTA DOS SAN</t>
  </si>
  <si>
    <t>POSTO02-0004-0000000148</t>
  </si>
  <si>
    <t>00010A00</t>
  </si>
  <si>
    <t>VALERIA SILVEIRA DE FREITAS</t>
  </si>
  <si>
    <t>VANDA ELESTER EBERSOL DOS SANTOS</t>
  </si>
  <si>
    <t>VANESSA BADDINI TRONOLONE</t>
  </si>
  <si>
    <t>POSTO02-0004-0000000149</t>
  </si>
  <si>
    <t>00010B00</t>
  </si>
  <si>
    <t>VERA LUCIA SILVA DE SOUZA</t>
  </si>
  <si>
    <t>VERA REGINA GARCIA DA ROSA</t>
  </si>
  <si>
    <t>VERONICA DE FREITAS LEMOS</t>
  </si>
  <si>
    <t>VITOR SILVEIRA PESSOA</t>
  </si>
  <si>
    <t>VIVIANE CALDAS LOPES</t>
  </si>
  <si>
    <t>VIVIANE COSTA DA SILVA</t>
  </si>
  <si>
    <t>VIVIANE GAUTERIO DA COSTA</t>
  </si>
  <si>
    <t>WAGNER SILVA DE SOUZA</t>
  </si>
  <si>
    <t>WENDY YUNGO DIAS</t>
  </si>
  <si>
    <t>WESLEI DE SOUSA GOMES DE LIMA</t>
  </si>
  <si>
    <t>WILLIAN GAUTERIO DA SILVA</t>
  </si>
  <si>
    <t>204</t>
  </si>
  <si>
    <t>WILLIAN SILVEIRA DE SOUZA</t>
  </si>
  <si>
    <t>ZOLAIR MENDONCA VIANA</t>
  </si>
  <si>
    <t>cpf formatado</t>
  </si>
  <si>
    <t>cpf 1</t>
  </si>
  <si>
    <t>cpf 2</t>
  </si>
  <si>
    <t>cpf 3</t>
  </si>
  <si>
    <t>cpf 4</t>
  </si>
  <si>
    <t>cpf Benner</t>
  </si>
  <si>
    <t>07925677651</t>
  </si>
  <si>
    <t>04251162390</t>
  </si>
  <si>
    <t>09604160729</t>
  </si>
  <si>
    <t>12798742609</t>
  </si>
  <si>
    <t>31838416811</t>
  </si>
  <si>
    <t>04236097770</t>
  </si>
  <si>
    <t>22464303801</t>
  </si>
  <si>
    <t>63188007353</t>
  </si>
  <si>
    <t>03293796664</t>
  </si>
  <si>
    <t>10910772827</t>
  </si>
  <si>
    <t>05096376630</t>
  </si>
  <si>
    <t>71410651649</t>
  </si>
  <si>
    <t>91322499691</t>
  </si>
  <si>
    <t>05671053692</t>
  </si>
  <si>
    <t>06374924800</t>
  </si>
  <si>
    <t>71237607604</t>
  </si>
  <si>
    <t>93231601800</t>
  </si>
  <si>
    <t>11741191793</t>
  </si>
  <si>
    <t>29866656837</t>
  </si>
  <si>
    <t>25494307867</t>
  </si>
  <si>
    <t>93914199768</t>
  </si>
  <si>
    <t>17797961883</t>
  </si>
  <si>
    <t>19501732835</t>
  </si>
  <si>
    <t>26130324804</t>
  </si>
  <si>
    <t>16099325875</t>
  </si>
  <si>
    <t>75838818972</t>
  </si>
  <si>
    <t>01992488509</t>
  </si>
  <si>
    <t>04148842643</t>
  </si>
  <si>
    <t>22080471848</t>
  </si>
  <si>
    <t>93579810049</t>
  </si>
  <si>
    <t>20157523829</t>
  </si>
  <si>
    <t>00969987765</t>
  </si>
  <si>
    <t>74612581687</t>
  </si>
  <si>
    <t>06773888611</t>
  </si>
  <si>
    <t>05173254629</t>
  </si>
  <si>
    <t>36979916807</t>
  </si>
  <si>
    <t>38907089353</t>
  </si>
  <si>
    <t>29054161817</t>
  </si>
  <si>
    <t>44119950697</t>
  </si>
  <si>
    <t>01850468354</t>
  </si>
  <si>
    <t>00710374119</t>
  </si>
  <si>
    <t>41067764801</t>
  </si>
  <si>
    <t>24986131885</t>
  </si>
  <si>
    <t>15073400879</t>
  </si>
  <si>
    <t>22020005859</t>
  </si>
  <si>
    <t>14104338893</t>
  </si>
  <si>
    <t>24547709890</t>
  </si>
  <si>
    <t>30842799850</t>
  </si>
  <si>
    <t>04613145686</t>
  </si>
  <si>
    <t>12679043804</t>
  </si>
  <si>
    <t>16713879888</t>
  </si>
  <si>
    <t>15614226818</t>
  </si>
  <si>
    <t>28951259889</t>
  </si>
  <si>
    <t>33835921894</t>
  </si>
  <si>
    <t>29959224805</t>
  </si>
  <si>
    <t>05530788793</t>
  </si>
  <si>
    <t>19498383820</t>
  </si>
  <si>
    <t>12995698890</t>
  </si>
  <si>
    <t>27711872801</t>
  </si>
  <si>
    <t>33760613861</t>
  </si>
  <si>
    <t>39253387807</t>
  </si>
  <si>
    <t>36526259863</t>
  </si>
  <si>
    <t>97219428391</t>
  </si>
  <si>
    <t>60386479020</t>
  </si>
  <si>
    <t>00466736606</t>
  </si>
  <si>
    <t>03280350689</t>
  </si>
  <si>
    <t>19504582885</t>
  </si>
  <si>
    <t>25557283846</t>
  </si>
  <si>
    <t>57360479851</t>
  </si>
  <si>
    <t>82963150768</t>
  </si>
  <si>
    <t>93208383053</t>
  </si>
  <si>
    <t>74537687649</t>
  </si>
  <si>
    <t>80324142153</t>
  </si>
  <si>
    <t>36966731889</t>
  </si>
  <si>
    <t>34551615889</t>
  </si>
  <si>
    <t>73973033668</t>
  </si>
  <si>
    <t>66418399668</t>
  </si>
  <si>
    <t>35332868863</t>
  </si>
  <si>
    <t>03657276602</t>
  </si>
  <si>
    <t>12247225829</t>
  </si>
  <si>
    <t>06067736659</t>
  </si>
  <si>
    <t>04453847602</t>
  </si>
  <si>
    <t>73619477000</t>
  </si>
  <si>
    <t>07083067724</t>
  </si>
  <si>
    <t>74423452804</t>
  </si>
  <si>
    <t>09715646719</t>
  </si>
  <si>
    <t>75766515120</t>
  </si>
  <si>
    <t>33776038837</t>
  </si>
  <si>
    <t>22489003844</t>
  </si>
  <si>
    <t>36472423814</t>
  </si>
  <si>
    <t>32081041898</t>
  </si>
  <si>
    <t>30967687810</t>
  </si>
  <si>
    <t>30300801882</t>
  </si>
  <si>
    <t>06703835624</t>
  </si>
  <si>
    <t>13550211708</t>
  </si>
  <si>
    <t>22642946800</t>
  </si>
  <si>
    <t>32145157808</t>
  </si>
  <si>
    <t>32597766802</t>
  </si>
  <si>
    <t>32629908844</t>
  </si>
  <si>
    <t>03348241685</t>
  </si>
  <si>
    <t>03925680632</t>
  </si>
  <si>
    <t>05481036312</t>
  </si>
  <si>
    <t>04133756339</t>
  </si>
  <si>
    <t>05624745605</t>
  </si>
  <si>
    <t>80730132315</t>
  </si>
  <si>
    <t>02831994586</t>
  </si>
  <si>
    <t>01723785750</t>
  </si>
  <si>
    <t>84416696353</t>
  </si>
  <si>
    <t>06946547608</t>
  </si>
  <si>
    <t>36944871823</t>
  </si>
  <si>
    <t>47523630898</t>
  </si>
  <si>
    <t>37184187890</t>
  </si>
  <si>
    <t>35396762870</t>
  </si>
  <si>
    <t>38537305820</t>
  </si>
  <si>
    <t>03028982633</t>
  </si>
  <si>
    <t>63115735804</t>
  </si>
  <si>
    <t>01205090592</t>
  </si>
  <si>
    <t>47718697827</t>
  </si>
  <si>
    <t>05007494690</t>
  </si>
  <si>
    <t>34531827821</t>
  </si>
  <si>
    <t>33967310850</t>
  </si>
  <si>
    <t>37486311895</t>
  </si>
  <si>
    <t>22887384805</t>
  </si>
  <si>
    <t>22089523832</t>
  </si>
  <si>
    <t>35103855860</t>
  </si>
  <si>
    <t>30301230811</t>
  </si>
  <si>
    <t>58091299869</t>
  </si>
  <si>
    <t>22373471825</t>
  </si>
  <si>
    <t>49423460372</t>
  </si>
  <si>
    <t>10993563775</t>
  </si>
  <si>
    <t>19493929884</t>
  </si>
  <si>
    <t>42558660829</t>
  </si>
  <si>
    <t>78404371849</t>
  </si>
  <si>
    <t>28344539854</t>
  </si>
  <si>
    <t>16220779894</t>
  </si>
  <si>
    <t>36925386850</t>
  </si>
  <si>
    <t>13731225875</t>
  </si>
  <si>
    <t>21680506862</t>
  </si>
  <si>
    <t>36258771807</t>
  </si>
  <si>
    <t>43407261845</t>
  </si>
  <si>
    <t>45046472813</t>
  </si>
  <si>
    <t>38543093848</t>
  </si>
  <si>
    <t>10352022710</t>
  </si>
  <si>
    <t>06524736877</t>
  </si>
  <si>
    <t>00242619045</t>
  </si>
  <si>
    <t>02853661067</t>
  </si>
  <si>
    <t>07068460798</t>
  </si>
  <si>
    <t>08193863674</t>
  </si>
  <si>
    <t>29151231875</t>
  </si>
  <si>
    <t>74237004015</t>
  </si>
  <si>
    <t>46422544391</t>
  </si>
  <si>
    <t>57390274034</t>
  </si>
  <si>
    <t>86469355668</t>
  </si>
  <si>
    <t>28692412830</t>
  </si>
  <si>
    <t>11533350850</t>
  </si>
  <si>
    <t>01495184633</t>
  </si>
  <si>
    <t>38906937334</t>
  </si>
  <si>
    <t>51127547372</t>
  </si>
  <si>
    <t>83871780715</t>
  </si>
  <si>
    <t>02338634608</t>
  </si>
  <si>
    <t>98011448900</t>
  </si>
  <si>
    <t>28747564822</t>
  </si>
  <si>
    <t>00341429082</t>
  </si>
  <si>
    <t>08159231806</t>
  </si>
  <si>
    <t>26920097893</t>
  </si>
  <si>
    <t>22581875836</t>
  </si>
  <si>
    <t>35127054809</t>
  </si>
  <si>
    <t>15975912890</t>
  </si>
  <si>
    <t>00817267590</t>
  </si>
  <si>
    <t>17548224877</t>
  </si>
  <si>
    <t>17870351822</t>
  </si>
  <si>
    <t>73917230291</t>
  </si>
  <si>
    <t>25000842804</t>
  </si>
  <si>
    <t>07123984650</t>
  </si>
  <si>
    <t>21675984832</t>
  </si>
  <si>
    <t>35619644863</t>
  </si>
  <si>
    <t>35825195890</t>
  </si>
  <si>
    <t>43004653800</t>
  </si>
  <si>
    <t>49897786856</t>
  </si>
  <si>
    <t>00762480386</t>
  </si>
  <si>
    <t>00541771388</t>
  </si>
  <si>
    <t>26737836879</t>
  </si>
  <si>
    <t>81213778620</t>
  </si>
  <si>
    <t>83241299287</t>
  </si>
  <si>
    <t>31119761816</t>
  </si>
  <si>
    <t>15596346853</t>
  </si>
  <si>
    <t>13123697878</t>
  </si>
  <si>
    <t>85260525868</t>
  </si>
  <si>
    <t>75738538072</t>
  </si>
  <si>
    <t>98007521887</t>
  </si>
  <si>
    <t>04227458390</t>
  </si>
  <si>
    <t>05647012892</t>
  </si>
  <si>
    <t>07090808327</t>
  </si>
  <si>
    <t>61406368334</t>
  </si>
  <si>
    <t>02598497317</t>
  </si>
  <si>
    <t>25972294320</t>
  </si>
  <si>
    <t>67696201387</t>
  </si>
  <si>
    <t>68862750110</t>
  </si>
  <si>
    <t>21675857806</t>
  </si>
  <si>
    <t>32598676866</t>
  </si>
  <si>
    <t>67764770604</t>
  </si>
  <si>
    <t>80690408900</t>
  </si>
  <si>
    <t>03321945665</t>
  </si>
  <si>
    <t>12141985897</t>
  </si>
  <si>
    <t>05124104880</t>
  </si>
  <si>
    <t>79023746368</t>
  </si>
  <si>
    <t>32408497809</t>
  </si>
  <si>
    <t>85604461334</t>
  </si>
  <si>
    <t>10536335729</t>
  </si>
  <si>
    <t>25015003854</t>
  </si>
  <si>
    <t>29272813867</t>
  </si>
  <si>
    <t>07170322803</t>
  </si>
  <si>
    <t>30985841818</t>
  </si>
  <si>
    <t>27894561860</t>
  </si>
  <si>
    <t>36975464812</t>
  </si>
  <si>
    <t>22583387863</t>
  </si>
  <si>
    <t>36852038866</t>
  </si>
  <si>
    <t>44353599879</t>
  </si>
  <si>
    <t>91582490600</t>
  </si>
  <si>
    <t>26478697827</t>
  </si>
  <si>
    <t>73283690600</t>
  </si>
  <si>
    <t>88217230897</t>
  </si>
  <si>
    <t>39737061829</t>
  </si>
  <si>
    <t>29150787004</t>
  </si>
  <si>
    <t>74804340300</t>
  </si>
  <si>
    <t>21407243802</t>
  </si>
  <si>
    <t>01473415748</t>
  </si>
  <si>
    <t>82866341600</t>
  </si>
  <si>
    <t>47712776806</t>
  </si>
  <si>
    <t>37113422802</t>
  </si>
  <si>
    <t>44475376807</t>
  </si>
  <si>
    <t>52685311823</t>
  </si>
  <si>
    <t>55535960845</t>
  </si>
  <si>
    <t>47806991859</t>
  </si>
  <si>
    <t>01108265588</t>
  </si>
  <si>
    <t>11385654821</t>
  </si>
  <si>
    <t>10124441718</t>
  </si>
  <si>
    <t>14109060869</t>
  </si>
  <si>
    <t>12194501622</t>
  </si>
  <si>
    <t>11021747777</t>
  </si>
  <si>
    <t>42340949866</t>
  </si>
  <si>
    <t>36281939824</t>
  </si>
  <si>
    <t>35962084837</t>
  </si>
  <si>
    <t>22665851857</t>
  </si>
  <si>
    <t>10301688656</t>
  </si>
  <si>
    <t>44751280805</t>
  </si>
  <si>
    <t>40626770831</t>
  </si>
  <si>
    <t>07950999675</t>
  </si>
  <si>
    <t>34271510858</t>
  </si>
  <si>
    <t>14139815779</t>
  </si>
  <si>
    <t>40833079867</t>
  </si>
  <si>
    <t>08373330755</t>
  </si>
  <si>
    <t>70034474609</t>
  </si>
  <si>
    <t>45022834871</t>
  </si>
  <si>
    <t>44147922821</t>
  </si>
  <si>
    <t>12168425663</t>
  </si>
  <si>
    <t>05756859640</t>
  </si>
  <si>
    <t>33175173870</t>
  </si>
  <si>
    <t>37659631861</t>
  </si>
  <si>
    <t>36953425873</t>
  </si>
  <si>
    <t>31309825823</t>
  </si>
  <si>
    <t>08746784802</t>
  </si>
  <si>
    <t>39135352841</t>
  </si>
  <si>
    <t>37489956870</t>
  </si>
  <si>
    <t>33373235880</t>
  </si>
  <si>
    <t>95563989020</t>
  </si>
  <si>
    <t>44633462822</t>
  </si>
  <si>
    <t>41591570840</t>
  </si>
  <si>
    <t>22298727880</t>
  </si>
  <si>
    <t>23152798873</t>
  </si>
  <si>
    <t>07748028630</t>
  </si>
  <si>
    <t>32911571843</t>
  </si>
  <si>
    <t>02530537305</t>
  </si>
  <si>
    <t>21526064855</t>
  </si>
  <si>
    <t>01358287678</t>
  </si>
  <si>
    <t>26441851814</t>
  </si>
  <si>
    <t>14541086816</t>
  </si>
  <si>
    <t>89520777172</t>
  </si>
  <si>
    <t>11146066775</t>
  </si>
  <si>
    <t>55661688334</t>
  </si>
  <si>
    <t>40024601691</t>
  </si>
  <si>
    <t>02586484304</t>
  </si>
  <si>
    <t>22290081884</t>
  </si>
  <si>
    <t>62549170334</t>
  </si>
  <si>
    <t>41691539600</t>
  </si>
  <si>
    <t>73531065653</t>
  </si>
  <si>
    <t>25997741877</t>
  </si>
  <si>
    <t>14153480819</t>
  </si>
  <si>
    <t>98062646815</t>
  </si>
  <si>
    <t>22286506841</t>
  </si>
  <si>
    <t>05493339323</t>
  </si>
  <si>
    <t>28828007893</t>
  </si>
  <si>
    <t>00697766012</t>
  </si>
  <si>
    <t>28307919835</t>
  </si>
  <si>
    <t>13866376880</t>
  </si>
  <si>
    <t>16225412867</t>
  </si>
  <si>
    <t>02755824344</t>
  </si>
  <si>
    <t>04114483667</t>
  </si>
  <si>
    <t>69475032215</t>
  </si>
  <si>
    <t>62144626715</t>
  </si>
  <si>
    <t>00131510614</t>
  </si>
  <si>
    <t>44423548801</t>
  </si>
  <si>
    <t>20905432134</t>
  </si>
  <si>
    <t>36844469802</t>
  </si>
  <si>
    <t>34346927890</t>
  </si>
  <si>
    <t>43544803879</t>
  </si>
  <si>
    <t>30159462851</t>
  </si>
  <si>
    <t>83381376004</t>
  </si>
  <si>
    <t>21622927850</t>
  </si>
  <si>
    <t>30409356824</t>
  </si>
  <si>
    <t>32508819883</t>
  </si>
  <si>
    <t>36549548802</t>
  </si>
  <si>
    <t>06763112610</t>
  </si>
  <si>
    <t>12724034759</t>
  </si>
  <si>
    <t>50321862015</t>
  </si>
  <si>
    <t>83759964087</t>
  </si>
  <si>
    <t>74822462820</t>
  </si>
  <si>
    <t>09442449630</t>
  </si>
  <si>
    <t>08493584770</t>
  </si>
  <si>
    <t>97929204049</t>
  </si>
  <si>
    <t>27489858852</t>
  </si>
  <si>
    <t>89594720697</t>
  </si>
  <si>
    <t>50007293828</t>
  </si>
  <si>
    <t>76157776668</t>
  </si>
  <si>
    <t>00531246779</t>
  </si>
  <si>
    <t>00093852070</t>
  </si>
  <si>
    <t>00730404951</t>
  </si>
  <si>
    <t>80882951068</t>
  </si>
  <si>
    <t>02470138701</t>
  </si>
  <si>
    <t>34265008844</t>
  </si>
  <si>
    <t>07344338670</t>
  </si>
  <si>
    <t>01048957055</t>
  </si>
  <si>
    <t>70232539049</t>
  </si>
  <si>
    <t>07520265692</t>
  </si>
  <si>
    <t>02575240450</t>
  </si>
  <si>
    <t>36326984904</t>
  </si>
  <si>
    <t>90819888672</t>
  </si>
  <si>
    <t>36915485805</t>
  </si>
  <si>
    <t>12006405861</t>
  </si>
  <si>
    <t>27230126894</t>
  </si>
  <si>
    <t>30682219860</t>
  </si>
  <si>
    <t>27924775803</t>
  </si>
  <si>
    <t>13754649736</t>
  </si>
  <si>
    <t>19637559876</t>
  </si>
  <si>
    <t>11451430833</t>
  </si>
  <si>
    <t>00772396795</t>
  </si>
  <si>
    <t>03472271710</t>
  </si>
  <si>
    <t>00653501625</t>
  </si>
  <si>
    <t>26088647833</t>
  </si>
  <si>
    <t>83484850663</t>
  </si>
  <si>
    <t>15583202882</t>
  </si>
  <si>
    <t>19493526844</t>
  </si>
  <si>
    <t>07978233871</t>
  </si>
  <si>
    <t>62509357204</t>
  </si>
  <si>
    <t>97042439600</t>
  </si>
  <si>
    <t>91533570604</t>
  </si>
  <si>
    <t>10931089832</t>
  </si>
  <si>
    <t>35860242824</t>
  </si>
  <si>
    <t>02904894667</t>
  </si>
  <si>
    <t>01825162026</t>
  </si>
  <si>
    <t>09904170851</t>
  </si>
  <si>
    <t>02185624385</t>
  </si>
  <si>
    <t>08661237688</t>
  </si>
  <si>
    <t>05900396878</t>
  </si>
  <si>
    <t>74619942804</t>
  </si>
  <si>
    <t>96218355268</t>
  </si>
  <si>
    <t>14864320187</t>
  </si>
  <si>
    <t>70885885015</t>
  </si>
  <si>
    <t>80292500378</t>
  </si>
  <si>
    <t>34725967831</t>
  </si>
  <si>
    <t>26232450884</t>
  </si>
  <si>
    <t>52079937200</t>
  </si>
  <si>
    <t>00362677085</t>
  </si>
  <si>
    <t>10674352718</t>
  </si>
  <si>
    <t>65395980687</t>
  </si>
  <si>
    <t>09457117603</t>
  </si>
  <si>
    <t>09498851697</t>
  </si>
  <si>
    <t>98923226653</t>
  </si>
  <si>
    <t>98963490610</t>
  </si>
  <si>
    <t>18158634800</t>
  </si>
  <si>
    <t>12129196705</t>
  </si>
  <si>
    <t>24831303801</t>
  </si>
  <si>
    <t>32766787801</t>
  </si>
  <si>
    <t>46246392865</t>
  </si>
  <si>
    <t>39885263802</t>
  </si>
  <si>
    <t>00990196046</t>
  </si>
  <si>
    <t>30929264800</t>
  </si>
  <si>
    <t>43948513864</t>
  </si>
  <si>
    <t>01353678679</t>
  </si>
  <si>
    <t>25856187814</t>
  </si>
  <si>
    <t>11894384610</t>
  </si>
  <si>
    <t>00592389928</t>
  </si>
  <si>
    <t>12840214679</t>
  </si>
  <si>
    <t>62610899300</t>
  </si>
  <si>
    <t>05517105351</t>
  </si>
  <si>
    <t>26592615800</t>
  </si>
  <si>
    <t>21391950860</t>
  </si>
  <si>
    <t>27674206858</t>
  </si>
  <si>
    <t>10836240839</t>
  </si>
  <si>
    <t>28458156890</t>
  </si>
  <si>
    <t>26112961890</t>
  </si>
  <si>
    <t>15628786896</t>
  </si>
  <si>
    <t>26002348883</t>
  </si>
  <si>
    <t>29214577846</t>
  </si>
  <si>
    <t>17948017828</t>
  </si>
  <si>
    <t>41374569844</t>
  </si>
  <si>
    <t>38105872811</t>
  </si>
  <si>
    <t>46700358272</t>
  </si>
  <si>
    <t>02198912490</t>
  </si>
  <si>
    <t>33677876800</t>
  </si>
  <si>
    <t>05848062994</t>
  </si>
  <si>
    <t>22159659835</t>
  </si>
  <si>
    <t>27925545844</t>
  </si>
  <si>
    <t>28104640810</t>
  </si>
  <si>
    <t>31003045863</t>
  </si>
  <si>
    <t>85527092872</t>
  </si>
  <si>
    <t>07159572874</t>
  </si>
  <si>
    <t>06949553617</t>
  </si>
  <si>
    <t>10411048635</t>
  </si>
  <si>
    <t>01341593657</t>
  </si>
  <si>
    <t>17872569876</t>
  </si>
  <si>
    <t>04564379674</t>
  </si>
  <si>
    <t>01206173661</t>
  </si>
  <si>
    <t>36666937848</t>
  </si>
  <si>
    <t>22716012822</t>
  </si>
  <si>
    <t>33167712805</t>
  </si>
  <si>
    <t>21784287890</t>
  </si>
  <si>
    <t>56249265880</t>
  </si>
  <si>
    <t>17532681840</t>
  </si>
  <si>
    <t>34917089824</t>
  </si>
  <si>
    <t>40310010888</t>
  </si>
  <si>
    <t>11387536702</t>
  </si>
  <si>
    <t>11285981839</t>
  </si>
  <si>
    <t>08509221863</t>
  </si>
  <si>
    <t>01474954316</t>
  </si>
  <si>
    <t>08139963844</t>
  </si>
  <si>
    <t>30981724876</t>
  </si>
  <si>
    <t>03550665644</t>
  </si>
  <si>
    <t>09920247731</t>
  </si>
  <si>
    <t>10854086714</t>
  </si>
  <si>
    <t>22301515842</t>
  </si>
  <si>
    <t>26875244845</t>
  </si>
  <si>
    <t>24718637600</t>
  </si>
  <si>
    <t>26960849802</t>
  </si>
  <si>
    <t>04515321803</t>
  </si>
  <si>
    <t>74341103253</t>
  </si>
  <si>
    <t>77283406204</t>
  </si>
  <si>
    <t>42453940805</t>
  </si>
  <si>
    <t>79874134372</t>
  </si>
  <si>
    <t>01564326683</t>
  </si>
  <si>
    <t>09366289797</t>
  </si>
  <si>
    <t>03064681311</t>
  </si>
  <si>
    <t>35248074886</t>
  </si>
  <si>
    <t>48422644894</t>
  </si>
  <si>
    <t>02679203003</t>
  </si>
  <si>
    <t>32453369857</t>
  </si>
  <si>
    <t>32618129822</t>
  </si>
  <si>
    <t>36316461860</t>
  </si>
  <si>
    <t>23254108892</t>
  </si>
  <si>
    <t>09999801730</t>
  </si>
  <si>
    <t>29461720823</t>
  </si>
  <si>
    <t>05583858770</t>
  </si>
  <si>
    <t>83570411087</t>
  </si>
  <si>
    <t>41179409884</t>
  </si>
  <si>
    <t>11837476756</t>
  </si>
  <si>
    <t>96445874053</t>
  </si>
  <si>
    <t>07756926625</t>
  </si>
  <si>
    <t>00824514602</t>
  </si>
  <si>
    <t>40265705843</t>
  </si>
  <si>
    <t>51430398353</t>
  </si>
  <si>
    <t>30789718804</t>
  </si>
  <si>
    <t>09933074776</t>
  </si>
  <si>
    <t>33963777885</t>
  </si>
  <si>
    <t>04383496601</t>
  </si>
  <si>
    <t>83960201249</t>
  </si>
  <si>
    <t>00331797003</t>
  </si>
  <si>
    <t>39093357808</t>
  </si>
  <si>
    <t>03933923840</t>
  </si>
  <si>
    <t>83761918372</t>
  </si>
  <si>
    <t>30777650800</t>
  </si>
  <si>
    <t>04590794683</t>
  </si>
  <si>
    <t>05645273605</t>
  </si>
  <si>
    <t>22257432827</t>
  </si>
  <si>
    <t>09861431705</t>
  </si>
  <si>
    <t>13349241808</t>
  </si>
  <si>
    <t>90384075215</t>
  </si>
  <si>
    <t>26885381870</t>
  </si>
  <si>
    <t>06537659833</t>
  </si>
  <si>
    <t>10299144860</t>
  </si>
  <si>
    <t>22572165805</t>
  </si>
  <si>
    <t>30623310899</t>
  </si>
  <si>
    <t>63312913268</t>
  </si>
  <si>
    <t>03507707608</t>
  </si>
  <si>
    <t>18643179817</t>
  </si>
  <si>
    <t>03518772660</t>
  </si>
  <si>
    <t>08877026863</t>
  </si>
  <si>
    <t>75680297787</t>
  </si>
  <si>
    <t>03642281800</t>
  </si>
  <si>
    <t>78891728691</t>
  </si>
  <si>
    <t>22006945807</t>
  </si>
  <si>
    <t>34216818803</t>
  </si>
  <si>
    <t>10677737890</t>
  </si>
  <si>
    <t>45555710020</t>
  </si>
  <si>
    <t>63543699687</t>
  </si>
  <si>
    <t>92377866620</t>
  </si>
  <si>
    <t>62165054672</t>
  </si>
  <si>
    <t>08710059725</t>
  </si>
  <si>
    <t>35707130837</t>
  </si>
  <si>
    <t>06074991685</t>
  </si>
  <si>
    <t>05674768633</t>
  </si>
  <si>
    <t>42830619803</t>
  </si>
  <si>
    <t>22311478826</t>
  </si>
  <si>
    <t>28380365801</t>
  </si>
  <si>
    <t>30670627879</t>
  </si>
  <si>
    <t>08655945706</t>
  </si>
  <si>
    <t>06320412429</t>
  </si>
  <si>
    <t>00822880628</t>
  </si>
  <si>
    <t>81084668068</t>
  </si>
  <si>
    <t>13122907810</t>
  </si>
  <si>
    <t>04734256616</t>
  </si>
  <si>
    <t>22159869805</t>
  </si>
  <si>
    <t>26865725824</t>
  </si>
  <si>
    <t>00127765301</t>
  </si>
  <si>
    <t>13115364857</t>
  </si>
  <si>
    <t>04620591629</t>
  </si>
  <si>
    <t>21708121803</t>
  </si>
  <si>
    <t>33043971833</t>
  </si>
  <si>
    <t>09490827673</t>
  </si>
  <si>
    <t>11539783855</t>
  </si>
  <si>
    <t>01337200395</t>
  </si>
  <si>
    <t>06057514807</t>
  </si>
  <si>
    <t>12498323813</t>
  </si>
  <si>
    <t>25180308836</t>
  </si>
  <si>
    <t>29649473840</t>
  </si>
  <si>
    <t>12580175717</t>
  </si>
  <si>
    <t>65781104100</t>
  </si>
  <si>
    <t>09553005764</t>
  </si>
  <si>
    <t>42630157890</t>
  </si>
  <si>
    <t>03131692685</t>
  </si>
  <si>
    <t>30792327802</t>
  </si>
  <si>
    <t>70371571634</t>
  </si>
  <si>
    <t>89226089604</t>
  </si>
  <si>
    <t>66618193320</t>
  </si>
  <si>
    <t>01117040658</t>
  </si>
  <si>
    <t>25953025823</t>
  </si>
  <si>
    <t>66001579687</t>
  </si>
  <si>
    <t>07656819789</t>
  </si>
  <si>
    <t>04391662337</t>
  </si>
  <si>
    <t>03438785692</t>
  </si>
  <si>
    <t>37678086172</t>
  </si>
  <si>
    <t>93001517204</t>
  </si>
  <si>
    <t>49180185134</t>
  </si>
  <si>
    <t>91167205472</t>
  </si>
  <si>
    <t>30280769857</t>
  </si>
  <si>
    <t>86966596272</t>
  </si>
  <si>
    <t>19907489883</t>
  </si>
  <si>
    <t>80913717649</t>
  </si>
  <si>
    <t>15625113866</t>
  </si>
  <si>
    <t>94161577087</t>
  </si>
  <si>
    <t>16712758882</t>
  </si>
  <si>
    <t>08942485880</t>
  </si>
  <si>
    <t>68178514672</t>
  </si>
  <si>
    <t>21553756894</t>
  </si>
  <si>
    <t>02569945366</t>
  </si>
  <si>
    <t>08522609705</t>
  </si>
  <si>
    <t>28994471812</t>
  </si>
  <si>
    <t>29677356801</t>
  </si>
  <si>
    <t>04702665383</t>
  </si>
  <si>
    <t>34225673804</t>
  </si>
  <si>
    <t>56853980000</t>
  </si>
  <si>
    <t>15997506860</t>
  </si>
  <si>
    <t>08758431667</t>
  </si>
  <si>
    <t>12222379890</t>
  </si>
  <si>
    <t>27357652882</t>
  </si>
  <si>
    <t>35985623653</t>
  </si>
  <si>
    <t>03195403757</t>
  </si>
  <si>
    <t>97248576034</t>
  </si>
  <si>
    <t>47837961811</t>
  </si>
  <si>
    <t>40890702870</t>
  </si>
  <si>
    <t>06235211805</t>
  </si>
  <si>
    <t>66809762868</t>
  </si>
  <si>
    <t>96806559620</t>
  </si>
  <si>
    <t>85271187187</t>
  </si>
  <si>
    <t>09143139671</t>
  </si>
  <si>
    <t>43409911391</t>
  </si>
  <si>
    <t>99921642049</t>
  </si>
  <si>
    <t>44396805349</t>
  </si>
  <si>
    <t>03214521357</t>
  </si>
  <si>
    <t>07780398897</t>
  </si>
  <si>
    <t>06105356684</t>
  </si>
  <si>
    <t>07128028609</t>
  </si>
  <si>
    <t>33782225813</t>
  </si>
  <si>
    <t>47411048852</t>
  </si>
  <si>
    <t>28691549840</t>
  </si>
  <si>
    <t>08118605744</t>
  </si>
  <si>
    <t>21586437810</t>
  </si>
  <si>
    <t>09887100803</t>
  </si>
  <si>
    <t>10769598650</t>
  </si>
  <si>
    <t>31807044890</t>
  </si>
  <si>
    <t>00948921641</t>
  </si>
  <si>
    <t>19957844865</t>
  </si>
  <si>
    <t>40983223823</t>
  </si>
  <si>
    <t>72803738600</t>
  </si>
  <si>
    <t>14264343836</t>
  </si>
  <si>
    <t>16405267814</t>
  </si>
  <si>
    <t>06195386600</t>
  </si>
  <si>
    <t>81206348615</t>
  </si>
  <si>
    <t>94964521672</t>
  </si>
  <si>
    <t>00003785696</t>
  </si>
  <si>
    <t>42154990894</t>
  </si>
  <si>
    <t>46931784897</t>
  </si>
  <si>
    <t>09156616678</t>
  </si>
  <si>
    <t>28899032068</t>
  </si>
  <si>
    <t>27134398846</t>
  </si>
  <si>
    <t>04982993688</t>
  </si>
  <si>
    <t>24833162806</t>
  </si>
  <si>
    <t>49934284804</t>
  </si>
  <si>
    <t>21506462855</t>
  </si>
  <si>
    <t>30231057822</t>
  </si>
  <si>
    <t>12715271891</t>
  </si>
  <si>
    <t>95286675620</t>
  </si>
  <si>
    <t>04850835660</t>
  </si>
  <si>
    <t>25908732800</t>
  </si>
  <si>
    <t>30650889835</t>
  </si>
  <si>
    <t>09454236750</t>
  </si>
  <si>
    <t>26722166813</t>
  </si>
  <si>
    <t>07700437718</t>
  </si>
  <si>
    <t>06232281659</t>
  </si>
  <si>
    <t>22158199873</t>
  </si>
  <si>
    <t>02124604635</t>
  </si>
  <si>
    <t>31991380801</t>
  </si>
  <si>
    <t>12288919744</t>
  </si>
  <si>
    <t>06488840401</t>
  </si>
  <si>
    <t>02639091824</t>
  </si>
  <si>
    <t>86828908104</t>
  </si>
  <si>
    <t>11634845633</t>
  </si>
  <si>
    <t>39263803811</t>
  </si>
  <si>
    <t>12882543778</t>
  </si>
  <si>
    <t>10918330793</t>
  </si>
  <si>
    <t>39231104802</t>
  </si>
  <si>
    <t>30821531867</t>
  </si>
  <si>
    <t>39898187832</t>
  </si>
  <si>
    <t>41890726800</t>
  </si>
  <si>
    <t>40093265816</t>
  </si>
  <si>
    <t>27634354830</t>
  </si>
  <si>
    <t>31181624819</t>
  </si>
  <si>
    <t>28484283844</t>
  </si>
  <si>
    <t>44990040805</t>
  </si>
  <si>
    <t>36596762840</t>
  </si>
  <si>
    <t>11350370606</t>
  </si>
  <si>
    <t>00385586965</t>
  </si>
  <si>
    <t>34493114843</t>
  </si>
  <si>
    <t>34023140880</t>
  </si>
  <si>
    <t>27964551817</t>
  </si>
  <si>
    <t>35377446844</t>
  </si>
  <si>
    <t>12937581757</t>
  </si>
  <si>
    <t>08190760742</t>
  </si>
  <si>
    <t>30157861805</t>
  </si>
  <si>
    <t>04928284909</t>
  </si>
  <si>
    <t>08261550656</t>
  </si>
  <si>
    <t>45251954875</t>
  </si>
  <si>
    <t>37514293876</t>
  </si>
  <si>
    <t>36854766885</t>
  </si>
  <si>
    <t>03700377665</t>
  </si>
  <si>
    <t>33972083866</t>
  </si>
  <si>
    <t>22335401823</t>
  </si>
  <si>
    <t>46251808802</t>
  </si>
  <si>
    <t>12514512760</t>
  </si>
  <si>
    <t>83320237349</t>
  </si>
  <si>
    <t>01203467451</t>
  </si>
  <si>
    <t>08159310854</t>
  </si>
  <si>
    <t>02323086405</t>
  </si>
  <si>
    <t>01739591640</t>
  </si>
  <si>
    <t>28676116873</t>
  </si>
  <si>
    <t>03007769698</t>
  </si>
  <si>
    <t>37491726844</t>
  </si>
  <si>
    <t>29179855857</t>
  </si>
  <si>
    <t>26983251865</t>
  </si>
  <si>
    <t>70520070100</t>
  </si>
  <si>
    <t>35971841890</t>
  </si>
  <si>
    <t>28562095800</t>
  </si>
  <si>
    <t>00881063304</t>
  </si>
  <si>
    <t>39394861831</t>
  </si>
  <si>
    <t>12120240795</t>
  </si>
  <si>
    <t>05780855773</t>
  </si>
  <si>
    <t>45479594800</t>
  </si>
  <si>
    <t>28523862838</t>
  </si>
  <si>
    <t>20123750814</t>
  </si>
  <si>
    <t>36462728809</t>
  </si>
  <si>
    <t>72603682253</t>
  </si>
  <si>
    <t>19504075860</t>
  </si>
  <si>
    <t>04648739671</t>
  </si>
  <si>
    <t>27157271869</t>
  </si>
  <si>
    <t>06982029611</t>
  </si>
  <si>
    <t>35550157888</t>
  </si>
  <si>
    <t>38161314845</t>
  </si>
  <si>
    <t>91752892372</t>
  </si>
  <si>
    <t>00928460096</t>
  </si>
  <si>
    <t>32413193855</t>
  </si>
  <si>
    <t>52451933372</t>
  </si>
  <si>
    <t>05318017304</t>
  </si>
  <si>
    <t>88100928304</t>
  </si>
  <si>
    <t>05524397389</t>
  </si>
  <si>
    <t>08724097837</t>
  </si>
  <si>
    <t>91676614320</t>
  </si>
  <si>
    <t>61454710349</t>
  </si>
  <si>
    <t>13116929831</t>
  </si>
  <si>
    <t>57788227072</t>
  </si>
  <si>
    <t>01331126320</t>
  </si>
  <si>
    <t>36776785368</t>
  </si>
  <si>
    <t>92840876353</t>
  </si>
  <si>
    <t>64466426368</t>
  </si>
  <si>
    <t>48456543349</t>
  </si>
  <si>
    <t>85757055200</t>
  </si>
  <si>
    <t>02473812330</t>
  </si>
  <si>
    <t>02761603710</t>
  </si>
  <si>
    <t>00211090360</t>
  </si>
  <si>
    <t>85477222387</t>
  </si>
  <si>
    <t>04942561841</t>
  </si>
  <si>
    <t>02626326321</t>
  </si>
  <si>
    <t>01161144366</t>
  </si>
  <si>
    <t>45870888387</t>
  </si>
  <si>
    <t>38809605349</t>
  </si>
  <si>
    <t>55500943391</t>
  </si>
  <si>
    <t>01275058302</t>
  </si>
  <si>
    <t>06159533606</t>
  </si>
  <si>
    <t>62050516304</t>
  </si>
  <si>
    <t>35784822349</t>
  </si>
  <si>
    <t>71328432300</t>
  </si>
  <si>
    <t>01094639354</t>
  </si>
  <si>
    <t>02579753303</t>
  </si>
  <si>
    <t>24474592387</t>
  </si>
  <si>
    <t>42225167320</t>
  </si>
  <si>
    <t>10791156761</t>
  </si>
  <si>
    <t>41948429870</t>
  </si>
  <si>
    <t>09034051722</t>
  </si>
  <si>
    <t>05309965700</t>
  </si>
  <si>
    <t>12739563701</t>
  </si>
  <si>
    <t>16554021701</t>
  </si>
  <si>
    <t>43703042885</t>
  </si>
  <si>
    <t>73827673020</t>
  </si>
  <si>
    <t>41233606883</t>
  </si>
  <si>
    <t>08354074706</t>
  </si>
  <si>
    <t>39502496809</t>
  </si>
  <si>
    <t>50482434805</t>
  </si>
  <si>
    <t>45250430678</t>
  </si>
  <si>
    <t>23028053802</t>
  </si>
  <si>
    <t>27417133835</t>
  </si>
  <si>
    <t>84733772300</t>
  </si>
  <si>
    <t>03767114933</t>
  </si>
  <si>
    <t>08967916701</t>
  </si>
  <si>
    <t>58224050297</t>
  </si>
  <si>
    <t>04982778442</t>
  </si>
  <si>
    <t>10115318879</t>
  </si>
  <si>
    <t>20563344881</t>
  </si>
  <si>
    <t>03058226675</t>
  </si>
  <si>
    <t>61331805368</t>
  </si>
  <si>
    <t>88045242272</t>
  </si>
  <si>
    <t>66413966068</t>
  </si>
  <si>
    <t>01785371606</t>
  </si>
  <si>
    <t>02934008657</t>
  </si>
  <si>
    <t>04765339610</t>
  </si>
  <si>
    <t>39690030833</t>
  </si>
  <si>
    <t>00415075092</t>
  </si>
  <si>
    <t>34626975879</t>
  </si>
  <si>
    <t>33502956812</t>
  </si>
  <si>
    <t>05724167840</t>
  </si>
  <si>
    <t>12063861854</t>
  </si>
  <si>
    <t>06259780800</t>
  </si>
  <si>
    <t>08355285883</t>
  </si>
  <si>
    <t>07401408767</t>
  </si>
  <si>
    <t>28324668349</t>
  </si>
  <si>
    <t>14952285847</t>
  </si>
  <si>
    <t>04662189667</t>
  </si>
  <si>
    <t>05250888658</t>
  </si>
  <si>
    <t>68292651691</t>
  </si>
  <si>
    <t>03086478748</t>
  </si>
  <si>
    <t>26094388852</t>
  </si>
  <si>
    <t>41501251805</t>
  </si>
  <si>
    <t>50083090134</t>
  </si>
  <si>
    <t>31234378841</t>
  </si>
  <si>
    <t>34220247866</t>
  </si>
  <si>
    <t>50366817892</t>
  </si>
  <si>
    <t>44271089893</t>
  </si>
  <si>
    <t>40532424875</t>
  </si>
  <si>
    <t>27747162847</t>
  </si>
  <si>
    <t>26886771876</t>
  </si>
  <si>
    <t>13860025856</t>
  </si>
  <si>
    <t>96364963072</t>
  </si>
  <si>
    <t>27321409880</t>
  </si>
  <si>
    <t>32683528809</t>
  </si>
  <si>
    <t>08272157705</t>
  </si>
  <si>
    <t>01289495386</t>
  </si>
  <si>
    <t>04085118692</t>
  </si>
  <si>
    <t>02042154989</t>
  </si>
  <si>
    <t>04476500846</t>
  </si>
  <si>
    <t>39818751841</t>
  </si>
  <si>
    <t>07179806692</t>
  </si>
  <si>
    <t>13005172635</t>
  </si>
  <si>
    <t>11422747646</t>
  </si>
  <si>
    <t>75620421015</t>
  </si>
  <si>
    <t>47832897864</t>
  </si>
  <si>
    <t>45204972803</t>
  </si>
  <si>
    <t>41889328804</t>
  </si>
  <si>
    <t>35332833806</t>
  </si>
  <si>
    <t>03869751673</t>
  </si>
  <si>
    <t>37201154885</t>
  </si>
  <si>
    <t>02614894028</t>
  </si>
  <si>
    <t>49399964841</t>
  </si>
  <si>
    <t>40706911890</t>
  </si>
  <si>
    <t>01086954688</t>
  </si>
  <si>
    <t>16664793814</t>
  </si>
  <si>
    <t>02737404312</t>
  </si>
  <si>
    <t>08063759656</t>
  </si>
  <si>
    <t>01846174643</t>
  </si>
  <si>
    <t>29404820806</t>
  </si>
  <si>
    <t>38822318315</t>
  </si>
  <si>
    <t>15076788860</t>
  </si>
  <si>
    <t>71377921034</t>
  </si>
  <si>
    <t>03101799635</t>
  </si>
  <si>
    <t>04278017375</t>
  </si>
  <si>
    <t>25051533884</t>
  </si>
  <si>
    <t>05601868786</t>
  </si>
  <si>
    <t>91532140649</t>
  </si>
  <si>
    <t>01306947626</t>
  </si>
  <si>
    <t>48488118805</t>
  </si>
  <si>
    <t>40617069859</t>
  </si>
  <si>
    <t>03432225580</t>
  </si>
  <si>
    <t>00896690458</t>
  </si>
  <si>
    <t>21645503828</t>
  </si>
  <si>
    <t>32997150892</t>
  </si>
  <si>
    <t>09846692722</t>
  </si>
  <si>
    <t>03000824600</t>
  </si>
  <si>
    <t>06892907644</t>
  </si>
  <si>
    <t>36333585874</t>
  </si>
  <si>
    <t>11091047740</t>
  </si>
  <si>
    <t>21855252805</t>
  </si>
  <si>
    <t>87895030310</t>
  </si>
  <si>
    <t>05199946633</t>
  </si>
  <si>
    <t>01430527137</t>
  </si>
  <si>
    <t>12567505652</t>
  </si>
  <si>
    <t>44477224885</t>
  </si>
  <si>
    <t>07057688725</t>
  </si>
  <si>
    <t>00605914397</t>
  </si>
  <si>
    <t>08451975682</t>
  </si>
  <si>
    <t>03578893633</t>
  </si>
  <si>
    <t>80125590644</t>
  </si>
  <si>
    <t>02631762312</t>
  </si>
  <si>
    <t>12429737701</t>
  </si>
  <si>
    <t>65932382368</t>
  </si>
  <si>
    <t>15253647821</t>
  </si>
  <si>
    <t>01639041621</t>
  </si>
  <si>
    <t>05310501657</t>
  </si>
  <si>
    <t>44727835843</t>
  </si>
  <si>
    <t>03481789300</t>
  </si>
  <si>
    <t>04132166244</t>
  </si>
  <si>
    <t>33890611850</t>
  </si>
  <si>
    <t>15044272620</t>
  </si>
  <si>
    <t>07276897621</t>
  </si>
  <si>
    <t>76454762068</t>
  </si>
  <si>
    <t>46383305840</t>
  </si>
  <si>
    <t>34954157854</t>
  </si>
  <si>
    <t>34831019852</t>
  </si>
  <si>
    <t>44995893806</t>
  </si>
  <si>
    <t>04739770601</t>
  </si>
  <si>
    <t>39573829800</t>
  </si>
  <si>
    <t>38920874824</t>
  </si>
  <si>
    <t>46328342896</t>
  </si>
  <si>
    <t>35470677826</t>
  </si>
  <si>
    <t>38389129850</t>
  </si>
  <si>
    <t>54726802801</t>
  </si>
  <si>
    <t>03934013678</t>
  </si>
  <si>
    <t>93364733015</t>
  </si>
  <si>
    <t>36860706856</t>
  </si>
  <si>
    <t>61474207391</t>
  </si>
  <si>
    <t>13570997898</t>
  </si>
  <si>
    <t>99749785649</t>
  </si>
  <si>
    <t>97268283687</t>
  </si>
  <si>
    <t>00972119744</t>
  </si>
  <si>
    <t>60492356351</t>
  </si>
  <si>
    <t>59548729881</t>
  </si>
  <si>
    <t>13793401600</t>
  </si>
  <si>
    <t>08525708720</t>
  </si>
  <si>
    <t>11015884709</t>
  </si>
  <si>
    <t>04300101337</t>
  </si>
  <si>
    <t>01982471760</t>
  </si>
  <si>
    <t>21914234855</t>
  </si>
  <si>
    <t>35232945840</t>
  </si>
  <si>
    <t>11442112719</t>
  </si>
  <si>
    <t>89518527687</t>
  </si>
  <si>
    <t>07312744745</t>
  </si>
  <si>
    <t>26095675880</t>
  </si>
  <si>
    <t>00136120342</t>
  </si>
  <si>
    <t>10253303745</t>
  </si>
  <si>
    <t>10615716458</t>
  </si>
  <si>
    <t>01016372175</t>
  </si>
  <si>
    <t>07324023878</t>
  </si>
  <si>
    <t>36872431334</t>
  </si>
  <si>
    <t>37524323816</t>
  </si>
  <si>
    <t>33728373800</t>
  </si>
  <si>
    <t>35286151841</t>
  </si>
  <si>
    <t>30839392800</t>
  </si>
  <si>
    <t>36925823827</t>
  </si>
  <si>
    <t>42171960833</t>
  </si>
  <si>
    <t>10454172702</t>
  </si>
  <si>
    <t>01266808680</t>
  </si>
  <si>
    <t>33944678877</t>
  </si>
  <si>
    <t>38139321842</t>
  </si>
  <si>
    <t>01363963058</t>
  </si>
  <si>
    <t>37365976810</t>
  </si>
  <si>
    <t>35263168802</t>
  </si>
  <si>
    <t>38644219855</t>
  </si>
  <si>
    <t>88079317615</t>
  </si>
  <si>
    <t>22662446803</t>
  </si>
  <si>
    <t>25880906809</t>
  </si>
  <si>
    <t>40297835890</t>
  </si>
  <si>
    <t>05780193703</t>
  </si>
  <si>
    <t>84859636600</t>
  </si>
  <si>
    <t>04436304884</t>
  </si>
  <si>
    <t>42882144830</t>
  </si>
  <si>
    <t>11857519639</t>
  </si>
  <si>
    <t>04194815670</t>
  </si>
  <si>
    <t>92380301468</t>
  </si>
  <si>
    <t>30445661852</t>
  </si>
  <si>
    <t>48235008653</t>
  </si>
  <si>
    <t>10913186899</t>
  </si>
  <si>
    <t>30680615806</t>
  </si>
  <si>
    <t>05683780837</t>
  </si>
  <si>
    <t>40229281826</t>
  </si>
  <si>
    <t>46745536870</t>
  </si>
  <si>
    <t>81042507104</t>
  </si>
  <si>
    <t>09886615869</t>
  </si>
  <si>
    <t>02973439809</t>
  </si>
  <si>
    <t>38968290849</t>
  </si>
  <si>
    <t>00538207892</t>
  </si>
  <si>
    <t>21247209881</t>
  </si>
  <si>
    <t>95635157653</t>
  </si>
  <si>
    <t>59265329068</t>
  </si>
  <si>
    <t>30417612893</t>
  </si>
  <si>
    <t>55261175887</t>
  </si>
  <si>
    <t>64563790672</t>
  </si>
  <si>
    <t>08642741732</t>
  </si>
  <si>
    <t>03120800341</t>
  </si>
  <si>
    <t>27481128812</t>
  </si>
  <si>
    <t>12335706683</t>
  </si>
  <si>
    <t>60770945600</t>
  </si>
  <si>
    <t>25951505020</t>
  </si>
  <si>
    <t>03511751136</t>
  </si>
  <si>
    <t>15345927685</t>
  </si>
  <si>
    <t>51933685816</t>
  </si>
  <si>
    <t>36439631810</t>
  </si>
  <si>
    <t>47388533842</t>
  </si>
  <si>
    <t>50318029871</t>
  </si>
  <si>
    <t>25396126876</t>
  </si>
  <si>
    <t>01976563747</t>
  </si>
  <si>
    <t>35267818852</t>
  </si>
  <si>
    <t>30284932841</t>
  </si>
  <si>
    <t>09159503750</t>
  </si>
  <si>
    <t>08394525601</t>
  </si>
  <si>
    <t>01225641039</t>
  </si>
  <si>
    <t>12135849650</t>
  </si>
  <si>
    <t>04299690311</t>
  </si>
  <si>
    <t>34432734833</t>
  </si>
  <si>
    <t>09493137694</t>
  </si>
  <si>
    <t>23027680862</t>
  </si>
  <si>
    <t>30347167888</t>
  </si>
  <si>
    <t>39658638864</t>
  </si>
  <si>
    <t>00006471366</t>
  </si>
  <si>
    <t>06141770304</t>
  </si>
  <si>
    <t>01322199302</t>
  </si>
  <si>
    <t>26541319391</t>
  </si>
  <si>
    <t>02004777818</t>
  </si>
  <si>
    <t>54217431872</t>
  </si>
  <si>
    <t>01029433380</t>
  </si>
  <si>
    <t>48997416855</t>
  </si>
  <si>
    <t>87180081272</t>
  </si>
  <si>
    <t>94897131715</t>
  </si>
  <si>
    <t>60599030615</t>
  </si>
  <si>
    <t>77734610668</t>
  </si>
  <si>
    <t>12282406800</t>
  </si>
  <si>
    <t>23112174372</t>
  </si>
  <si>
    <t>45751471334</t>
  </si>
  <si>
    <t>06689657388</t>
  </si>
  <si>
    <t>85356700334</t>
  </si>
  <si>
    <t>80356346668</t>
  </si>
  <si>
    <t>80951970330</t>
  </si>
  <si>
    <t>11691308609</t>
  </si>
  <si>
    <t>64280926387</t>
  </si>
  <si>
    <t>37022757895</t>
  </si>
  <si>
    <t>30937105880</t>
  </si>
  <si>
    <t>43676992857</t>
  </si>
  <si>
    <t>73063061700</t>
  </si>
  <si>
    <t>53853636349</t>
  </si>
  <si>
    <t>73680044100</t>
  </si>
  <si>
    <t>75326353687</t>
  </si>
  <si>
    <t>24992594859</t>
  </si>
  <si>
    <t>21791493874</t>
  </si>
  <si>
    <t>20871180278</t>
  </si>
  <si>
    <t>03384946693</t>
  </si>
  <si>
    <t>04303577880</t>
  </si>
  <si>
    <t>94911584815</t>
  </si>
  <si>
    <t>04176935405</t>
  </si>
  <si>
    <t>63037165391</t>
  </si>
  <si>
    <t>14155509725</t>
  </si>
  <si>
    <t>03725903905</t>
  </si>
  <si>
    <t>05195589879</t>
  </si>
  <si>
    <t>96608781334</t>
  </si>
  <si>
    <t>10793565766</t>
  </si>
  <si>
    <t>33491446830</t>
  </si>
  <si>
    <t>02330100418</t>
  </si>
  <si>
    <t>22563383803</t>
  </si>
  <si>
    <t>70260345105</t>
  </si>
  <si>
    <t>02074144326</t>
  </si>
  <si>
    <t>00375252711</t>
  </si>
  <si>
    <t>47966136841</t>
  </si>
  <si>
    <t>45957640816</t>
  </si>
  <si>
    <t>40206772807</t>
  </si>
  <si>
    <t>32106365837</t>
  </si>
  <si>
    <t>21606969862</t>
  </si>
  <si>
    <t>34672953807</t>
  </si>
  <si>
    <t>41781431825</t>
  </si>
  <si>
    <t>22832589871</t>
  </si>
  <si>
    <t>31399130870</t>
  </si>
  <si>
    <t>35710697818</t>
  </si>
  <si>
    <t>33557620832</t>
  </si>
  <si>
    <t>99364271068</t>
  </si>
  <si>
    <t>00684913011</t>
  </si>
  <si>
    <t>09936030761</t>
  </si>
  <si>
    <t>25672731821</t>
  </si>
  <si>
    <t>08488272790</t>
  </si>
  <si>
    <t>66428203391</t>
  </si>
  <si>
    <t>14545029833</t>
  </si>
  <si>
    <t>64929779391</t>
  </si>
  <si>
    <t>30511129840</t>
  </si>
  <si>
    <t>02964592675</t>
  </si>
  <si>
    <t>17357690881</t>
  </si>
  <si>
    <t>25285161851</t>
  </si>
  <si>
    <t>12268061710</t>
  </si>
  <si>
    <t>01553193610</t>
  </si>
  <si>
    <t>00226178684</t>
  </si>
  <si>
    <t>05733596872</t>
  </si>
  <si>
    <t>03118898674</t>
  </si>
  <si>
    <t>27581255875</t>
  </si>
  <si>
    <t>10382454600</t>
  </si>
  <si>
    <t>79105572487</t>
  </si>
  <si>
    <t>06445016189</t>
  </si>
  <si>
    <t>03399570341</t>
  </si>
  <si>
    <t>33584495806</t>
  </si>
  <si>
    <t>87997045104</t>
  </si>
  <si>
    <t>00418808384</t>
  </si>
  <si>
    <t>27826386888</t>
  </si>
  <si>
    <t>29913807808</t>
  </si>
  <si>
    <t>27826389801</t>
  </si>
  <si>
    <t>95651950087</t>
  </si>
  <si>
    <t>14436236790</t>
  </si>
  <si>
    <t>40496522850</t>
  </si>
  <si>
    <t>01861432305</t>
  </si>
  <si>
    <t>30841753814</t>
  </si>
  <si>
    <t>26021324897</t>
  </si>
  <si>
    <t>45496741807</t>
  </si>
  <si>
    <t>36859721898</t>
  </si>
  <si>
    <t>31207325830</t>
  </si>
  <si>
    <t>21887491899</t>
  </si>
  <si>
    <t>24622324865</t>
  </si>
  <si>
    <t>21681796899</t>
  </si>
  <si>
    <t>13865004881</t>
  </si>
  <si>
    <t>84381493087</t>
  </si>
  <si>
    <t>13533796809</t>
  </si>
  <si>
    <t>09631861678</t>
  </si>
  <si>
    <t>13779331802</t>
  </si>
  <si>
    <t>27919283833</t>
  </si>
  <si>
    <t>52761268873</t>
  </si>
  <si>
    <t>22250475881</t>
  </si>
  <si>
    <t>03618189478</t>
  </si>
  <si>
    <t>11176945777</t>
  </si>
  <si>
    <t>55188630800</t>
  </si>
  <si>
    <t>03596765536</t>
  </si>
  <si>
    <t>62998862349</t>
  </si>
  <si>
    <t>43438408830</t>
  </si>
  <si>
    <t>01873330090</t>
  </si>
  <si>
    <t>21990329810</t>
  </si>
  <si>
    <t>14316823736</t>
  </si>
  <si>
    <t>43504575859</t>
  </si>
  <si>
    <t>02640478184</t>
  </si>
  <si>
    <t>33943628809</t>
  </si>
  <si>
    <t>37467043830</t>
  </si>
  <si>
    <t>01459514645</t>
  </si>
  <si>
    <t>32736415841</t>
  </si>
  <si>
    <t>05175252674</t>
  </si>
  <si>
    <t>01308566654</t>
  </si>
  <si>
    <t>28500964820</t>
  </si>
  <si>
    <t>08824617611</t>
  </si>
  <si>
    <t>04227887674</t>
  </si>
  <si>
    <t>42287281894</t>
  </si>
  <si>
    <t>75535467049</t>
  </si>
  <si>
    <t>00974622338</t>
  </si>
  <si>
    <t>37554625837</t>
  </si>
  <si>
    <t>03901159673</t>
  </si>
  <si>
    <t>24835988892</t>
  </si>
  <si>
    <t>06716759662</t>
  </si>
  <si>
    <t>25780738807</t>
  </si>
  <si>
    <t>33761062826</t>
  </si>
  <si>
    <t>04071909617</t>
  </si>
  <si>
    <t>33666337864</t>
  </si>
  <si>
    <t>76673090600</t>
  </si>
  <si>
    <t>10151726795</t>
  </si>
  <si>
    <t>29468556867</t>
  </si>
  <si>
    <t>31672007828</t>
  </si>
  <si>
    <t>40198775806</t>
  </si>
  <si>
    <t>03796903657</t>
  </si>
  <si>
    <t>10905215613</t>
  </si>
  <si>
    <t>10827938683</t>
  </si>
  <si>
    <t>10537718605</t>
  </si>
  <si>
    <t>00171276531</t>
  </si>
  <si>
    <t>39876006835</t>
  </si>
  <si>
    <t>13674008726</t>
  </si>
  <si>
    <t>49388998847</t>
  </si>
  <si>
    <t>40657542830</t>
  </si>
  <si>
    <t>00159889022</t>
  </si>
  <si>
    <t>42377084893</t>
  </si>
  <si>
    <t>34769632843</t>
  </si>
  <si>
    <t>65977823053</t>
  </si>
  <si>
    <t>05875214732</t>
  </si>
  <si>
    <t>37594291816</t>
  </si>
  <si>
    <t>32209660807</t>
  </si>
  <si>
    <t>37858099809</t>
  </si>
  <si>
    <t>30625763831</t>
  </si>
  <si>
    <t>35674035830</t>
  </si>
  <si>
    <t>19505367856</t>
  </si>
  <si>
    <t>44703648865</t>
  </si>
  <si>
    <t>11209328666</t>
  </si>
  <si>
    <t>33228890848</t>
  </si>
  <si>
    <t>38869696812</t>
  </si>
  <si>
    <t>11442121700</t>
  </si>
  <si>
    <t>35347294809</t>
  </si>
  <si>
    <t>44844208802</t>
  </si>
  <si>
    <t>38328325802</t>
  </si>
  <si>
    <t>10838434789</t>
  </si>
  <si>
    <t>22080969838</t>
  </si>
  <si>
    <t>40471550809</t>
  </si>
  <si>
    <t>10339772689</t>
  </si>
  <si>
    <t>48997426818</t>
  </si>
  <si>
    <t>35208306808</t>
  </si>
  <si>
    <t>29302988805</t>
  </si>
  <si>
    <t>36038197800</t>
  </si>
  <si>
    <t>40456598898</t>
  </si>
  <si>
    <t>13021054692</t>
  </si>
  <si>
    <t>43227121859</t>
  </si>
  <si>
    <t>12419936612</t>
  </si>
  <si>
    <t>37201430823</t>
  </si>
  <si>
    <t>37849927818</t>
  </si>
  <si>
    <t>25333618879</t>
  </si>
  <si>
    <t>28079445826</t>
  </si>
  <si>
    <t>18648093880</t>
  </si>
  <si>
    <t>08098090795</t>
  </si>
  <si>
    <t>11906646821</t>
  </si>
  <si>
    <t>48317439844</t>
  </si>
  <si>
    <t>16341557850</t>
  </si>
  <si>
    <t>07771379761</t>
  </si>
  <si>
    <t>29882110860</t>
  </si>
  <si>
    <t>38355147847</t>
  </si>
  <si>
    <t>26274341870</t>
  </si>
  <si>
    <t>63015455400</t>
  </si>
  <si>
    <t>10545485878</t>
  </si>
  <si>
    <t>02741038694</t>
  </si>
  <si>
    <t>04155202662</t>
  </si>
  <si>
    <t>40989143368</t>
  </si>
  <si>
    <t>02543088482</t>
  </si>
  <si>
    <t>03092120221</t>
  </si>
  <si>
    <t>06762927637</t>
  </si>
  <si>
    <t>02089404647</t>
  </si>
  <si>
    <t>23102851886</t>
  </si>
  <si>
    <t>33037687819</t>
  </si>
  <si>
    <t>08160215894</t>
  </si>
  <si>
    <t>34834267873</t>
  </si>
  <si>
    <t>19504858899</t>
  </si>
  <si>
    <t>01205442022</t>
  </si>
  <si>
    <t>06263839864</t>
  </si>
  <si>
    <t>00532587626</t>
  </si>
  <si>
    <t>58591842049</t>
  </si>
  <si>
    <t>37134035891</t>
  </si>
  <si>
    <t>37469061053</t>
  </si>
  <si>
    <t>41213330807</t>
  </si>
  <si>
    <t>34390483811</t>
  </si>
  <si>
    <t>31223694860</t>
  </si>
  <si>
    <t>41216535809</t>
  </si>
  <si>
    <t>03752935669</t>
  </si>
  <si>
    <t>12911630696</t>
  </si>
  <si>
    <t>66668999620</t>
  </si>
  <si>
    <t>01924654148</t>
  </si>
  <si>
    <t>10903667878</t>
  </si>
  <si>
    <t>34928713800</t>
  </si>
  <si>
    <t>01194253199</t>
  </si>
  <si>
    <t>35063499880</t>
  </si>
  <si>
    <t>13573066879</t>
  </si>
  <si>
    <t>27956184860</t>
  </si>
  <si>
    <t>41973641801</t>
  </si>
  <si>
    <t>00297564307</t>
  </si>
  <si>
    <t>32772827836</t>
  </si>
  <si>
    <t>39480536854</t>
  </si>
  <si>
    <t>00949024619</t>
  </si>
  <si>
    <t>84779314704</t>
  </si>
  <si>
    <t>37862810848</t>
  </si>
  <si>
    <t>60056284373</t>
  </si>
  <si>
    <t>32281708888</t>
  </si>
  <si>
    <t>15971935852</t>
  </si>
  <si>
    <t>19497109806</t>
  </si>
  <si>
    <t>25764806836</t>
  </si>
  <si>
    <t>21672141893</t>
  </si>
  <si>
    <t>22105608884</t>
  </si>
  <si>
    <t>42456399897</t>
  </si>
  <si>
    <t>37332202859</t>
  </si>
  <si>
    <t>06327945856</t>
  </si>
  <si>
    <t>28080045836</t>
  </si>
  <si>
    <t>61285428323</t>
  </si>
  <si>
    <t>34083811862</t>
  </si>
  <si>
    <t>28964824822</t>
  </si>
  <si>
    <t>85753386687</t>
  </si>
  <si>
    <t>84466375615</t>
  </si>
  <si>
    <t>00560076045</t>
  </si>
  <si>
    <t>03559853656</t>
  </si>
  <si>
    <t>00708516386</t>
  </si>
  <si>
    <t>05341907744</t>
  </si>
  <si>
    <t>32873509864</t>
  </si>
  <si>
    <t>33897608812</t>
  </si>
  <si>
    <t>87538237615</t>
  </si>
  <si>
    <t>24891267844</t>
  </si>
  <si>
    <t>32550950852</t>
  </si>
  <si>
    <t>40448622220</t>
  </si>
  <si>
    <t>03373531829</t>
  </si>
  <si>
    <t>64275787072</t>
  </si>
  <si>
    <t>03832168699</t>
  </si>
  <si>
    <t>22091853860</t>
  </si>
  <si>
    <t>33214780808</t>
  </si>
  <si>
    <t>37325302649</t>
  </si>
  <si>
    <t>19953632863</t>
  </si>
  <si>
    <t>09967988703</t>
  </si>
  <si>
    <t>97896217791</t>
  </si>
  <si>
    <t>36075637800</t>
  </si>
  <si>
    <t>32848070803</t>
  </si>
  <si>
    <t>11082711896</t>
  </si>
  <si>
    <t>12238446842</t>
  </si>
  <si>
    <t>25115988844</t>
  </si>
  <si>
    <t>06723528697</t>
  </si>
  <si>
    <t>11221302876</t>
  </si>
  <si>
    <t>65029992634</t>
  </si>
  <si>
    <t>37052641844</t>
  </si>
  <si>
    <t>95451692734</t>
  </si>
  <si>
    <t>02170634894</t>
  </si>
  <si>
    <t>05493082888</t>
  </si>
  <si>
    <t>68991851649</t>
  </si>
  <si>
    <t>71838406620</t>
  </si>
  <si>
    <t>33270073810</t>
  </si>
  <si>
    <t>25437872836</t>
  </si>
  <si>
    <t>48089176100</t>
  </si>
  <si>
    <t>00063129698</t>
  </si>
  <si>
    <t>10000520608</t>
  </si>
  <si>
    <t>01855942399</t>
  </si>
  <si>
    <t>41738250300</t>
  </si>
  <si>
    <t>40654690820</t>
  </si>
  <si>
    <t>00643878602</t>
  </si>
  <si>
    <t>00195727606</t>
  </si>
  <si>
    <t>89259394600</t>
  </si>
  <si>
    <t>30568237811</t>
  </si>
  <si>
    <t>09923650740</t>
  </si>
  <si>
    <t>12412981655</t>
  </si>
  <si>
    <t>02837193208</t>
  </si>
  <si>
    <t>27275470802</t>
  </si>
  <si>
    <t>11075610869</t>
  </si>
  <si>
    <t>09892941888</t>
  </si>
  <si>
    <t>16452572822</t>
  </si>
  <si>
    <t>39899510840</t>
  </si>
  <si>
    <t>04770395884</t>
  </si>
  <si>
    <t>51956704809</t>
  </si>
  <si>
    <t>05490457678</t>
  </si>
  <si>
    <t>02947789857</t>
  </si>
  <si>
    <t>04038567877</t>
  </si>
  <si>
    <t>06447715858</t>
  </si>
  <si>
    <t>08628798846</t>
  </si>
  <si>
    <t>76139450730</t>
  </si>
  <si>
    <t>02659807809</t>
  </si>
  <si>
    <t>01383282692</t>
  </si>
  <si>
    <t>43587036829</t>
  </si>
  <si>
    <t>33286063860</t>
  </si>
  <si>
    <t>07346717848</t>
  </si>
  <si>
    <t>42944830244</t>
  </si>
  <si>
    <t>27554360850</t>
  </si>
  <si>
    <t>74830473134</t>
  </si>
  <si>
    <t>32038192871</t>
  </si>
  <si>
    <t>43888620880</t>
  </si>
  <si>
    <t>40687069807</t>
  </si>
  <si>
    <t>32278643800</t>
  </si>
  <si>
    <t>54835294807</t>
  </si>
  <si>
    <t>36881717806</t>
  </si>
  <si>
    <t>34705440854</t>
  </si>
  <si>
    <t>44583031807</t>
  </si>
  <si>
    <t>09832256640</t>
  </si>
  <si>
    <t>38082146869</t>
  </si>
  <si>
    <t>62340310300</t>
  </si>
  <si>
    <t>32028080876</t>
  </si>
  <si>
    <t>07127221650</t>
  </si>
  <si>
    <t>78493587249</t>
  </si>
  <si>
    <t>88936473549</t>
  </si>
  <si>
    <t>09989121664</t>
  </si>
  <si>
    <t>37012158808</t>
  </si>
  <si>
    <t>36921295800</t>
  </si>
  <si>
    <t>35395967800</t>
  </si>
  <si>
    <t>00953842606</t>
  </si>
  <si>
    <t>61903582687</t>
  </si>
  <si>
    <t>71567070272</t>
  </si>
  <si>
    <t>07147148878</t>
  </si>
  <si>
    <t>02687848921</t>
  </si>
  <si>
    <t>04438941830</t>
  </si>
  <si>
    <t>28696570804</t>
  </si>
  <si>
    <t>07636074877</t>
  </si>
  <si>
    <t>15620304850</t>
  </si>
  <si>
    <t>09993334880</t>
  </si>
  <si>
    <t>02000928803</t>
  </si>
  <si>
    <t>34074890801</t>
  </si>
  <si>
    <t>32021317889</t>
  </si>
  <si>
    <t>40007891806</t>
  </si>
  <si>
    <t>38515030829</t>
  </si>
  <si>
    <t>08230446709</t>
  </si>
  <si>
    <t>01995999806</t>
  </si>
  <si>
    <t>21917085877</t>
  </si>
  <si>
    <t>21506575897</t>
  </si>
  <si>
    <t>07919002664</t>
  </si>
  <si>
    <t>44188925833</t>
  </si>
  <si>
    <t>32387001893</t>
  </si>
  <si>
    <t>42328732879</t>
  </si>
  <si>
    <t>35720910808</t>
  </si>
  <si>
    <t>17205882796</t>
  </si>
  <si>
    <t>06201005676</t>
  </si>
  <si>
    <t>21508415846</t>
  </si>
  <si>
    <t>12511000741</t>
  </si>
  <si>
    <t>49048556805</t>
  </si>
  <si>
    <t>33134692805</t>
  </si>
  <si>
    <t>03087451754</t>
  </si>
  <si>
    <t>18035862731</t>
  </si>
  <si>
    <t>13449166867</t>
  </si>
  <si>
    <t>22280498839</t>
  </si>
  <si>
    <t>14557311881</t>
  </si>
  <si>
    <t>27770718880</t>
  </si>
  <si>
    <t>09324691678</t>
  </si>
  <si>
    <t>82891761634</t>
  </si>
  <si>
    <t>03212420685</t>
  </si>
  <si>
    <t>33315227837</t>
  </si>
  <si>
    <t>11102168823</t>
  </si>
  <si>
    <t>13299708619</t>
  </si>
  <si>
    <t>09977315752</t>
  </si>
  <si>
    <t>41612300871</t>
  </si>
  <si>
    <t>36835699809</t>
  </si>
  <si>
    <t>03968121120</t>
  </si>
  <si>
    <t>35492819860</t>
  </si>
  <si>
    <t>61127027620</t>
  </si>
  <si>
    <t>99488108053</t>
  </si>
  <si>
    <t>26833632812</t>
  </si>
  <si>
    <t>30627980848</t>
  </si>
  <si>
    <t>31037947894</t>
  </si>
  <si>
    <t>32366519893</t>
  </si>
  <si>
    <t>30414330870</t>
  </si>
  <si>
    <t>01162346523</t>
  </si>
  <si>
    <t>30999705814</t>
  </si>
  <si>
    <t>00552703109</t>
  </si>
  <si>
    <t>05691867733</t>
  </si>
  <si>
    <t>01505576040</t>
  </si>
  <si>
    <t>01359759050</t>
  </si>
  <si>
    <t>46179969825</t>
  </si>
  <si>
    <t>24707445802</t>
  </si>
  <si>
    <t>08501861618</t>
  </si>
  <si>
    <t>30428616860</t>
  </si>
  <si>
    <t>12557661740</t>
  </si>
  <si>
    <t>00103516395</t>
  </si>
  <si>
    <t>63153564191</t>
  </si>
  <si>
    <t>47569754883</t>
  </si>
  <si>
    <t>14051103765</t>
  </si>
  <si>
    <t>38603396809</t>
  </si>
  <si>
    <t>11678849812</t>
  </si>
  <si>
    <t>19642569841</t>
  </si>
  <si>
    <t>12715130724</t>
  </si>
  <si>
    <t>39054435895</t>
  </si>
  <si>
    <t>38183000894</t>
  </si>
  <si>
    <t>05935344769</t>
  </si>
  <si>
    <t>33152235801</t>
  </si>
  <si>
    <t>46442122883</t>
  </si>
  <si>
    <t>09810173806</t>
  </si>
  <si>
    <t>89488849134</t>
  </si>
  <si>
    <t>21745539883</t>
  </si>
  <si>
    <t>50647379805</t>
  </si>
  <si>
    <t>36344506814</t>
  </si>
  <si>
    <t>31606595857</t>
  </si>
  <si>
    <t>36597648846</t>
  </si>
  <si>
    <t>14380892875</t>
  </si>
  <si>
    <t>30733602800</t>
  </si>
  <si>
    <t>35774772888</t>
  </si>
  <si>
    <t>08340332678</t>
  </si>
  <si>
    <t>34504642808</t>
  </si>
  <si>
    <t>35554342841</t>
  </si>
  <si>
    <t>22812085835</t>
  </si>
  <si>
    <t>37495504846</t>
  </si>
  <si>
    <t>13471020780</t>
  </si>
  <si>
    <t>19643112845</t>
  </si>
  <si>
    <t>17546343895</t>
  </si>
  <si>
    <t>22283113830</t>
  </si>
  <si>
    <t>08139783862</t>
  </si>
  <si>
    <t>34111443869</t>
  </si>
  <si>
    <t>48838712824</t>
  </si>
  <si>
    <t>02455944778</t>
  </si>
  <si>
    <t>03494611718</t>
  </si>
  <si>
    <t>74367340830</t>
  </si>
  <si>
    <t>29307476845</t>
  </si>
  <si>
    <t>35091369856</t>
  </si>
  <si>
    <t>13621081895</t>
  </si>
  <si>
    <t>23545587835</t>
  </si>
  <si>
    <t>42264707372</t>
  </si>
  <si>
    <t>10524265739</t>
  </si>
  <si>
    <t>75342936268</t>
  </si>
  <si>
    <t>14547691819</t>
  </si>
  <si>
    <t>25370310831</t>
  </si>
  <si>
    <t>12201701784</t>
  </si>
  <si>
    <t>03438987805</t>
  </si>
  <si>
    <t>22208996836</t>
  </si>
  <si>
    <t>96883472720</t>
  </si>
  <si>
    <t>10041155637</t>
  </si>
  <si>
    <t>10314779698</t>
  </si>
  <si>
    <t>86499181668</t>
  </si>
  <si>
    <t>35777798888</t>
  </si>
  <si>
    <t>34309976824</t>
  </si>
  <si>
    <t>33791983822</t>
  </si>
  <si>
    <t>42519588888</t>
  </si>
  <si>
    <t>23664358864</t>
  </si>
  <si>
    <t>05731493723</t>
  </si>
  <si>
    <t>09765373899</t>
  </si>
  <si>
    <t>39683707831</t>
  </si>
  <si>
    <t>00035463066</t>
  </si>
  <si>
    <t>28848352880</t>
  </si>
  <si>
    <t>10334077710</t>
  </si>
  <si>
    <t>88033252634</t>
  </si>
  <si>
    <t>28759317841</t>
  </si>
  <si>
    <t>28705970881</t>
  </si>
  <si>
    <t>33897726858</t>
  </si>
  <si>
    <t>30883323842</t>
  </si>
  <si>
    <t>36319809817</t>
  </si>
  <si>
    <t>79305903649</t>
  </si>
  <si>
    <t>34481144807</t>
  </si>
  <si>
    <t>53698703653</t>
  </si>
  <si>
    <t>63147335615</t>
  </si>
  <si>
    <t>00770259707</t>
  </si>
  <si>
    <t>07203347729</t>
  </si>
  <si>
    <t>01431743631</t>
  </si>
  <si>
    <t>05934142330</t>
  </si>
  <si>
    <t>18061737272</t>
  </si>
  <si>
    <t>06260577877</t>
  </si>
  <si>
    <t>90263693368</t>
  </si>
  <si>
    <t>04732893856</t>
  </si>
  <si>
    <t>07004216888</t>
  </si>
  <si>
    <t>62820443672</t>
  </si>
  <si>
    <t>02949140645</t>
  </si>
  <si>
    <t>00069777071</t>
  </si>
  <si>
    <t>21714336808</t>
  </si>
  <si>
    <t>33694066837</t>
  </si>
  <si>
    <t>13115384700</t>
  </si>
  <si>
    <t>07063861832</t>
  </si>
  <si>
    <t>03258288810</t>
  </si>
  <si>
    <t>33038504882</t>
  </si>
  <si>
    <t>94437882687</t>
  </si>
  <si>
    <t>02352792690</t>
  </si>
  <si>
    <t>47031142830</t>
  </si>
  <si>
    <t>31569946850</t>
  </si>
  <si>
    <t>10399289780</t>
  </si>
  <si>
    <t>05865326767</t>
  </si>
  <si>
    <t>33031557808</t>
  </si>
  <si>
    <t>09745010693</t>
  </si>
  <si>
    <t>33638364810</t>
  </si>
  <si>
    <t>21582901880</t>
  </si>
  <si>
    <t>35332853831</t>
  </si>
  <si>
    <t>28283849859</t>
  </si>
  <si>
    <t>36881578857</t>
  </si>
  <si>
    <t>31277019851</t>
  </si>
  <si>
    <t>33936367825</t>
  </si>
  <si>
    <t>36881543808</t>
  </si>
  <si>
    <t>30551878819</t>
  </si>
  <si>
    <t>28068479821</t>
  </si>
  <si>
    <t>36462725893</t>
  </si>
  <si>
    <t>39789686811</t>
  </si>
  <si>
    <t>14111477666</t>
  </si>
  <si>
    <t>38013206858</t>
  </si>
  <si>
    <t>40276184831</t>
  </si>
  <si>
    <t>32250099898</t>
  </si>
  <si>
    <t>33016839830</t>
  </si>
  <si>
    <t>35143480817</t>
  </si>
  <si>
    <t>38016932878</t>
  </si>
  <si>
    <t>09265177756</t>
  </si>
  <si>
    <t>06106380686</t>
  </si>
  <si>
    <t>03077174375</t>
  </si>
  <si>
    <t>76715906653</t>
  </si>
  <si>
    <t>50326449353</t>
  </si>
  <si>
    <t>03825768376</t>
  </si>
  <si>
    <t>18654034823</t>
  </si>
  <si>
    <t>08788961630</t>
  </si>
  <si>
    <t>38492068825</t>
  </si>
  <si>
    <t>04614039430</t>
  </si>
  <si>
    <t>37958678860</t>
  </si>
  <si>
    <t>09678835711</t>
  </si>
  <si>
    <t>07779234673</t>
  </si>
  <si>
    <t>61522478370</t>
  </si>
  <si>
    <t>30106163841</t>
  </si>
  <si>
    <t>35322294805</t>
  </si>
  <si>
    <t>08737469614</t>
  </si>
  <si>
    <t>10530529602</t>
  </si>
  <si>
    <t>08139249874</t>
  </si>
  <si>
    <t>26476590871</t>
  </si>
  <si>
    <t>12720161888</t>
  </si>
  <si>
    <t>00989520641</t>
  </si>
  <si>
    <t>34770098863</t>
  </si>
  <si>
    <t>09991554823</t>
  </si>
  <si>
    <t>28661343895</t>
  </si>
  <si>
    <t>04696607674</t>
  </si>
  <si>
    <t>13368905848</t>
  </si>
  <si>
    <t>10109003829</t>
  </si>
  <si>
    <t>07151688865</t>
  </si>
  <si>
    <t>01338888609</t>
  </si>
  <si>
    <t>08598706850</t>
  </si>
  <si>
    <t>03344432613</t>
  </si>
  <si>
    <t>31460752880</t>
  </si>
  <si>
    <t>02949839614</t>
  </si>
  <si>
    <t>84719664334</t>
  </si>
  <si>
    <t>23111087867</t>
  </si>
  <si>
    <t>41556988893</t>
  </si>
  <si>
    <t>40375518886</t>
  </si>
  <si>
    <t>29796591855</t>
  </si>
  <si>
    <t>29145998892</t>
  </si>
  <si>
    <t>04024983644</t>
  </si>
  <si>
    <t>37046757844</t>
  </si>
  <si>
    <t>26693556841</t>
  </si>
  <si>
    <t>15625120803</t>
  </si>
  <si>
    <t>39284383870</t>
  </si>
  <si>
    <t>30475060865</t>
  </si>
  <si>
    <t>24851886888</t>
  </si>
  <si>
    <t>82383723649</t>
  </si>
  <si>
    <t>91321824653</t>
  </si>
  <si>
    <t>01227426640</t>
  </si>
  <si>
    <t>12990824839</t>
  </si>
  <si>
    <t>01398934666</t>
  </si>
  <si>
    <t>25628619817</t>
  </si>
  <si>
    <t>32139316835</t>
  </si>
  <si>
    <t>36853711858</t>
  </si>
  <si>
    <t>62877577104</t>
  </si>
  <si>
    <t>09354664601</t>
  </si>
  <si>
    <t>18707442840</t>
  </si>
  <si>
    <t>01301513601</t>
  </si>
  <si>
    <t>25574942836</t>
  </si>
  <si>
    <t>03880504628</t>
  </si>
  <si>
    <t>04753041603</t>
  </si>
  <si>
    <t>37551639349</t>
  </si>
  <si>
    <t>36926437807</t>
  </si>
  <si>
    <t>79012930120</t>
  </si>
  <si>
    <t>99788160620</t>
  </si>
  <si>
    <t>04532488613</t>
  </si>
  <si>
    <t>50520695615</t>
  </si>
  <si>
    <t>26467974867</t>
  </si>
  <si>
    <t>14111988830</t>
  </si>
  <si>
    <t>60369647068</t>
  </si>
  <si>
    <t>15996777843</t>
  </si>
  <si>
    <t>22804867846</t>
  </si>
  <si>
    <t>09354661696</t>
  </si>
  <si>
    <t>34631789824</t>
  </si>
  <si>
    <t>04292779465</t>
  </si>
  <si>
    <t>26835028858</t>
  </si>
  <si>
    <t>05558720336</t>
  </si>
  <si>
    <t>22171819391</t>
  </si>
  <si>
    <t>35455064878</t>
  </si>
  <si>
    <t>35569021841</t>
  </si>
  <si>
    <t>30917080807</t>
  </si>
  <si>
    <t>32725975816</t>
  </si>
  <si>
    <t>57855404600</t>
  </si>
  <si>
    <t>08799076730</t>
  </si>
  <si>
    <t>98000420678</t>
  </si>
  <si>
    <t>76387593468</t>
  </si>
  <si>
    <t>29814500852</t>
  </si>
  <si>
    <t>21494753839</t>
  </si>
  <si>
    <t>66584876349</t>
  </si>
  <si>
    <t>87498162687</t>
  </si>
  <si>
    <t>63867494304</t>
  </si>
  <si>
    <t>22836998865</t>
  </si>
  <si>
    <t>93393539191</t>
  </si>
  <si>
    <t>11772944866</t>
  </si>
  <si>
    <t>00878611002</t>
  </si>
  <si>
    <t>11907918892</t>
  </si>
  <si>
    <t>02329709633</t>
  </si>
  <si>
    <t>13398348718</t>
  </si>
  <si>
    <t>03404740688</t>
  </si>
  <si>
    <t>04015875338</t>
  </si>
  <si>
    <t>93570066649</t>
  </si>
  <si>
    <t>28975760812</t>
  </si>
  <si>
    <t>20049904817</t>
  </si>
  <si>
    <t>35820759826</t>
  </si>
  <si>
    <t>21641356871</t>
  </si>
  <si>
    <t>12591501602</t>
  </si>
  <si>
    <t>07167373885</t>
  </si>
  <si>
    <t>41651038880</t>
  </si>
  <si>
    <t>05452264655</t>
  </si>
  <si>
    <t>14108613848</t>
  </si>
  <si>
    <t>22047090857</t>
  </si>
  <si>
    <t>01286318645</t>
  </si>
  <si>
    <t>34281042857</t>
  </si>
  <si>
    <t>16360784866</t>
  </si>
  <si>
    <t>27617222807</t>
  </si>
  <si>
    <t>09348724657</t>
  </si>
  <si>
    <t>08247596644</t>
  </si>
  <si>
    <t>03296045627</t>
  </si>
  <si>
    <t>24971725873</t>
  </si>
  <si>
    <t>90033817715</t>
  </si>
  <si>
    <t>09488336706</t>
  </si>
  <si>
    <t>05194413629</t>
  </si>
  <si>
    <t>04437222695</t>
  </si>
  <si>
    <t>12706674750</t>
  </si>
  <si>
    <t>14542433846</t>
  </si>
  <si>
    <t>14454966826</t>
  </si>
  <si>
    <t>59621532604</t>
  </si>
  <si>
    <t>25546114835</t>
  </si>
  <si>
    <t>74398458620</t>
  </si>
  <si>
    <t>04480105697</t>
  </si>
  <si>
    <t>32180665814</t>
  </si>
  <si>
    <t>36240174890</t>
  </si>
  <si>
    <t>08769519730</t>
  </si>
  <si>
    <t>69502692349</t>
  </si>
  <si>
    <t>04121300688</t>
  </si>
  <si>
    <t>78302234087</t>
  </si>
  <si>
    <t>07807137886</t>
  </si>
  <si>
    <t>13864533821</t>
  </si>
  <si>
    <t>75967766120</t>
  </si>
  <si>
    <t>10911491864</t>
  </si>
  <si>
    <t>81311648615</t>
  </si>
  <si>
    <t>34258953890</t>
  </si>
  <si>
    <t>05458084721</t>
  </si>
  <si>
    <t>02003647740</t>
  </si>
  <si>
    <t>32595205897</t>
  </si>
  <si>
    <t>40362179840</t>
  </si>
  <si>
    <t>26423131821</t>
  </si>
  <si>
    <t>06588753888</t>
  </si>
  <si>
    <t>14209231703</t>
  </si>
  <si>
    <t>15837288724</t>
  </si>
  <si>
    <t>21944122800</t>
  </si>
  <si>
    <t>76711340744</t>
  </si>
  <si>
    <t>14921186642</t>
  </si>
  <si>
    <t>98939548353</t>
  </si>
  <si>
    <t>32913970885</t>
  </si>
  <si>
    <t>31101373806</t>
  </si>
  <si>
    <t>02911999681</t>
  </si>
  <si>
    <t>12025330197</t>
  </si>
  <si>
    <t>14439101801</t>
  </si>
  <si>
    <t>10905326873</t>
  </si>
  <si>
    <t>85024236734</t>
  </si>
  <si>
    <t>07304228520</t>
  </si>
  <si>
    <t>49986120772</t>
  </si>
  <si>
    <t>00354549707</t>
  </si>
  <si>
    <t>04967415865</t>
  </si>
  <si>
    <t>01700795708</t>
  </si>
  <si>
    <t>31493301810</t>
  </si>
  <si>
    <t>63238322672</t>
  </si>
  <si>
    <t>46347070715</t>
  </si>
  <si>
    <t>04045455647</t>
  </si>
  <si>
    <t>03472407719</t>
  </si>
  <si>
    <t>00875098657</t>
  </si>
  <si>
    <t>22538377846</t>
  </si>
  <si>
    <t>95694390687</t>
  </si>
  <si>
    <t>01419666029</t>
  </si>
  <si>
    <t>39746057898</t>
  </si>
  <si>
    <t>17547277861</t>
  </si>
  <si>
    <t>07171894819</t>
  </si>
  <si>
    <t>26659058842</t>
  </si>
  <si>
    <t>04970733317</t>
  </si>
  <si>
    <t>19023272846</t>
  </si>
  <si>
    <t>31343317053</t>
  </si>
  <si>
    <t>07173868807</t>
  </si>
  <si>
    <t>28938894843</t>
  </si>
  <si>
    <t>67790550853</t>
  </si>
  <si>
    <t>04235807790</t>
  </si>
  <si>
    <t>21426911882</t>
  </si>
  <si>
    <t>15336383813</t>
  </si>
  <si>
    <t>26229833875</t>
  </si>
  <si>
    <t>48680608807</t>
  </si>
  <si>
    <t>02009898710</t>
  </si>
  <si>
    <t>42783863898</t>
  </si>
  <si>
    <t>66781558900</t>
  </si>
  <si>
    <t>12150332817</t>
  </si>
  <si>
    <t>43723314287</t>
  </si>
  <si>
    <t>26439122843</t>
  </si>
  <si>
    <t>60451300653</t>
  </si>
  <si>
    <t>74205625634</t>
  </si>
  <si>
    <t>41288858353</t>
  </si>
  <si>
    <t>29892733878</t>
  </si>
  <si>
    <t>79374174715</t>
  </si>
  <si>
    <t>11306035805</t>
  </si>
  <si>
    <t>07149896812</t>
  </si>
  <si>
    <t>47661410672</t>
  </si>
  <si>
    <t>03916958860</t>
  </si>
  <si>
    <t>60400926377</t>
  </si>
  <si>
    <t>13268097766</t>
  </si>
  <si>
    <t>35787987896</t>
  </si>
  <si>
    <t>01546235043</t>
  </si>
  <si>
    <t>76557979868</t>
  </si>
  <si>
    <t>38449150876</t>
  </si>
  <si>
    <t>09849399627</t>
  </si>
  <si>
    <t>83259775820</t>
  </si>
  <si>
    <t>36838150867</t>
  </si>
  <si>
    <t>11456675621</t>
  </si>
  <si>
    <t>28868300893</t>
  </si>
  <si>
    <t>94994870268</t>
  </si>
  <si>
    <t>33074870869</t>
  </si>
  <si>
    <t>34188318856</t>
  </si>
  <si>
    <t>38456846821</t>
  </si>
  <si>
    <t>08076128633</t>
  </si>
  <si>
    <t>22058595874</t>
  </si>
  <si>
    <t>36067056895</t>
  </si>
  <si>
    <t>25599492885</t>
  </si>
  <si>
    <t>38706544819</t>
  </si>
  <si>
    <t>31319279848</t>
  </si>
  <si>
    <t>04243476608</t>
  </si>
  <si>
    <t>04631717645</t>
  </si>
  <si>
    <t>33494162840</t>
  </si>
  <si>
    <t>32076837892</t>
  </si>
  <si>
    <t>22196357839</t>
  </si>
  <si>
    <t>09028599789</t>
  </si>
  <si>
    <t>44334568882</t>
  </si>
  <si>
    <t>22350958876</t>
  </si>
  <si>
    <t>40299284808</t>
  </si>
  <si>
    <t>35918520821</t>
  </si>
  <si>
    <t>33808500808</t>
  </si>
  <si>
    <t>08340925733</t>
  </si>
  <si>
    <t>06326835623</t>
  </si>
  <si>
    <t>40396653847</t>
  </si>
  <si>
    <t>45929834830</t>
  </si>
  <si>
    <t>99821800106</t>
  </si>
  <si>
    <t>45597263889</t>
  </si>
  <si>
    <t>47198145817</t>
  </si>
  <si>
    <t>39532125833</t>
  </si>
  <si>
    <t>15932661704</t>
  </si>
  <si>
    <t>32472613890</t>
  </si>
  <si>
    <t>27808790842</t>
  </si>
  <si>
    <t>07428387655</t>
  </si>
  <si>
    <t>21640571809</t>
  </si>
  <si>
    <t>11266094717</t>
  </si>
  <si>
    <t>14197840640</t>
  </si>
  <si>
    <t>89145135134</t>
  </si>
  <si>
    <t>31214955851</t>
  </si>
  <si>
    <t>03333954338</t>
  </si>
  <si>
    <t>21706223811</t>
  </si>
  <si>
    <t>01457970660</t>
  </si>
  <si>
    <t>31653834803</t>
  </si>
  <si>
    <t>32505505829</t>
  </si>
  <si>
    <t>07810883640</t>
  </si>
  <si>
    <t>08264497608</t>
  </si>
  <si>
    <t>22283462843</t>
  </si>
  <si>
    <t>05810433758</t>
  </si>
  <si>
    <t>07431310617</t>
  </si>
  <si>
    <t>00095529365</t>
  </si>
  <si>
    <t>95047980391</t>
  </si>
  <si>
    <t>43688811844</t>
  </si>
  <si>
    <t>72333812249</t>
  </si>
  <si>
    <t>04639805659</t>
  </si>
  <si>
    <t>05436190790</t>
  </si>
  <si>
    <t>60567062309</t>
  </si>
  <si>
    <t>00075991616</t>
  </si>
  <si>
    <t>26572384837</t>
  </si>
  <si>
    <t>02240639369</t>
  </si>
  <si>
    <t>14299498801</t>
  </si>
  <si>
    <t>42914647387</t>
  </si>
  <si>
    <t>09878509893</t>
  </si>
  <si>
    <t>29590389830</t>
  </si>
  <si>
    <t>39744128836</t>
  </si>
  <si>
    <t>00164584358</t>
  </si>
  <si>
    <t>02936896959</t>
  </si>
  <si>
    <t>13184454851</t>
  </si>
  <si>
    <t>82963215649</t>
  </si>
  <si>
    <t>20057987890</t>
  </si>
  <si>
    <t>28624064813</t>
  </si>
  <si>
    <t>17395365844</t>
  </si>
  <si>
    <t>10899010890</t>
  </si>
  <si>
    <t>18098237818</t>
  </si>
  <si>
    <t>07084708740</t>
  </si>
  <si>
    <t>10555809722</t>
  </si>
  <si>
    <t>10911038876</t>
  </si>
  <si>
    <t>12172558850</t>
  </si>
  <si>
    <t>02648627839</t>
  </si>
  <si>
    <t>36142034504</t>
  </si>
  <si>
    <t>82242267000</t>
  </si>
  <si>
    <t>01410515664</t>
  </si>
  <si>
    <t>59550511049</t>
  </si>
  <si>
    <t>06256897803</t>
  </si>
  <si>
    <t>32014413843</t>
  </si>
  <si>
    <t>30444189840</t>
  </si>
  <si>
    <t>20153014881</t>
  </si>
  <si>
    <t>25731485801</t>
  </si>
  <si>
    <t>34401952871</t>
  </si>
  <si>
    <t>47048500808</t>
  </si>
  <si>
    <t>50422734845</t>
  </si>
  <si>
    <t>31962127850</t>
  </si>
  <si>
    <t>31467399841</t>
  </si>
  <si>
    <t>31585316822</t>
  </si>
  <si>
    <t>01989645879</t>
  </si>
  <si>
    <t>13865024807</t>
  </si>
  <si>
    <t>03034192614</t>
  </si>
  <si>
    <t>11913385760</t>
  </si>
  <si>
    <t>30787749885</t>
  </si>
  <si>
    <t>39312933353</t>
  </si>
  <si>
    <t>41235721892</t>
  </si>
  <si>
    <t>65035372391</t>
  </si>
  <si>
    <t>03463899841</t>
  </si>
  <si>
    <t>35856958845</t>
  </si>
  <si>
    <t>38728165861</t>
  </si>
  <si>
    <t>00351011056</t>
  </si>
  <si>
    <t>46076291893</t>
  </si>
  <si>
    <t>14393142683</t>
  </si>
  <si>
    <t>45420914816</t>
  </si>
  <si>
    <t>36872454890</t>
  </si>
  <si>
    <t>05398252631</t>
  </si>
  <si>
    <t>38201314859</t>
  </si>
  <si>
    <t>11937261743</t>
  </si>
  <si>
    <t>07927580647</t>
  </si>
  <si>
    <t>10252643712</t>
  </si>
  <si>
    <t>10125468610</t>
  </si>
  <si>
    <t>09646642675</t>
  </si>
  <si>
    <t>45866033801</t>
  </si>
  <si>
    <t>08494884603</t>
  </si>
  <si>
    <t>19503986842</t>
  </si>
  <si>
    <t>04894760665</t>
  </si>
  <si>
    <t>09674524657</t>
  </si>
  <si>
    <t>33359467825</t>
  </si>
  <si>
    <t>51447062825</t>
  </si>
  <si>
    <t>50427779898</t>
  </si>
  <si>
    <t>49598030881</t>
  </si>
  <si>
    <t>28291398879</t>
  </si>
  <si>
    <t>32780154870</t>
  </si>
  <si>
    <t>27363702870</t>
  </si>
  <si>
    <t>36942304832</t>
  </si>
  <si>
    <t>40420730850</t>
  </si>
  <si>
    <t>27008333846</t>
  </si>
  <si>
    <t>07138838808</t>
  </si>
  <si>
    <t>09051745770</t>
  </si>
  <si>
    <t>82089264691</t>
  </si>
  <si>
    <t>20012966819</t>
  </si>
  <si>
    <t>01142056392</t>
  </si>
  <si>
    <t>29417037803</t>
  </si>
  <si>
    <t>70597691614</t>
  </si>
  <si>
    <t>46285944814</t>
  </si>
  <si>
    <t>01437993630</t>
  </si>
  <si>
    <t>17873003825</t>
  </si>
  <si>
    <t>04516444682</t>
  </si>
  <si>
    <t>03678977685</t>
  </si>
  <si>
    <t>01375757695</t>
  </si>
  <si>
    <t>04452996655</t>
  </si>
  <si>
    <t>32034684842</t>
  </si>
  <si>
    <t>01082669660</t>
  </si>
  <si>
    <t>88206939687</t>
  </si>
  <si>
    <t>03483005650</t>
  </si>
  <si>
    <t>03506083694</t>
  </si>
  <si>
    <t>22548956806</t>
  </si>
  <si>
    <t>12620719763</t>
  </si>
  <si>
    <t>71578560691</t>
  </si>
  <si>
    <t>14680647701</t>
  </si>
  <si>
    <t>00235139696</t>
  </si>
  <si>
    <t>51797712691</t>
  </si>
  <si>
    <t>09365189608</t>
  </si>
  <si>
    <t>04443469370</t>
  </si>
  <si>
    <t>04113719675</t>
  </si>
  <si>
    <t>07172802683</t>
  </si>
  <si>
    <t>00168295733</t>
  </si>
  <si>
    <t>04582778780</t>
  </si>
  <si>
    <t>04827916918</t>
  </si>
  <si>
    <t>46146448800</t>
  </si>
  <si>
    <t>08611966600</t>
  </si>
  <si>
    <t>95455116649</t>
  </si>
  <si>
    <t>28796166894</t>
  </si>
  <si>
    <t>03334854671</t>
  </si>
  <si>
    <t>02416639110</t>
  </si>
  <si>
    <t>90781791634</t>
  </si>
  <si>
    <t>75976692320</t>
  </si>
  <si>
    <t>00237589613</t>
  </si>
  <si>
    <t>33033344801</t>
  </si>
  <si>
    <t>06914658781</t>
  </si>
  <si>
    <t>31077968833</t>
  </si>
  <si>
    <t>03751257608</t>
  </si>
  <si>
    <t>04958415360</t>
  </si>
  <si>
    <t>09098570674</t>
  </si>
  <si>
    <t>03168880795</t>
  </si>
  <si>
    <t>66684137653</t>
  </si>
  <si>
    <t>10882527614</t>
  </si>
  <si>
    <t>63879581304</t>
  </si>
  <si>
    <t>04180900688</t>
  </si>
  <si>
    <t>44003787803</t>
  </si>
  <si>
    <t>05116911659</t>
  </si>
  <si>
    <t>01402922680</t>
  </si>
  <si>
    <t>31634103831</t>
  </si>
  <si>
    <t>18335191832</t>
  </si>
  <si>
    <t>41396639870</t>
  </si>
  <si>
    <t>07896633680</t>
  </si>
  <si>
    <t>51137950382</t>
  </si>
  <si>
    <t>63920557620</t>
  </si>
  <si>
    <t>09423797725</t>
  </si>
  <si>
    <t>84866454687</t>
  </si>
  <si>
    <t>65512707000</t>
  </si>
  <si>
    <t>42700205391</t>
  </si>
  <si>
    <t>14027202708</t>
  </si>
  <si>
    <t>01713580748</t>
  </si>
  <si>
    <t>51180930827</t>
  </si>
  <si>
    <t>38645222850</t>
  </si>
  <si>
    <t>24978725895</t>
  </si>
  <si>
    <t>35660756808</t>
  </si>
  <si>
    <t>34231440840</t>
  </si>
  <si>
    <t>06594217801</t>
  </si>
  <si>
    <t>13589716843</t>
  </si>
  <si>
    <t>00972446940</t>
  </si>
  <si>
    <t>28588406870</t>
  </si>
  <si>
    <t>18216125828</t>
  </si>
  <si>
    <t>13739383828</t>
  </si>
  <si>
    <t>21711005835</t>
  </si>
  <si>
    <t>38218931848</t>
  </si>
  <si>
    <t>18428586888</t>
  </si>
  <si>
    <t>16857067899</t>
  </si>
  <si>
    <t>22497859884</t>
  </si>
  <si>
    <t>26322646850</t>
  </si>
  <si>
    <t>07601469930</t>
  </si>
  <si>
    <t>26151354818</t>
  </si>
  <si>
    <t>00753284618</t>
  </si>
  <si>
    <t>50295186810</t>
  </si>
  <si>
    <t>36084414842</t>
  </si>
  <si>
    <t>59384263168</t>
  </si>
  <si>
    <t>31582099855</t>
  </si>
  <si>
    <t>96652640104</t>
  </si>
  <si>
    <t>08784022760</t>
  </si>
  <si>
    <t>19553815855</t>
  </si>
  <si>
    <t>30664831850</t>
  </si>
  <si>
    <t>18422637812</t>
  </si>
  <si>
    <t>12071540832</t>
  </si>
  <si>
    <t>25813409831</t>
  </si>
  <si>
    <t>78732166672</t>
  </si>
  <si>
    <t>34931169856</t>
  </si>
  <si>
    <t>25006768894</t>
  </si>
  <si>
    <t>02403653055</t>
  </si>
  <si>
    <t>31451604866</t>
  </si>
  <si>
    <t>04024411179</t>
  </si>
  <si>
    <t>11876199814</t>
  </si>
  <si>
    <t>12173627899</t>
  </si>
  <si>
    <t>12033392830</t>
  </si>
  <si>
    <t>51563800500</t>
  </si>
  <si>
    <t>07744799496</t>
  </si>
  <si>
    <t>37583147808</t>
  </si>
  <si>
    <t>06606064961</t>
  </si>
  <si>
    <t>04731374960</t>
  </si>
  <si>
    <t>04837416128</t>
  </si>
  <si>
    <t>36360370808</t>
  </si>
  <si>
    <t>48522061807</t>
  </si>
  <si>
    <t>44106265826</t>
  </si>
  <si>
    <t>33367946842</t>
  </si>
  <si>
    <t>46058846889</t>
  </si>
  <si>
    <t>30540600806</t>
  </si>
  <si>
    <t>21608960803</t>
  </si>
  <si>
    <t>07616748961</t>
  </si>
  <si>
    <t>49409257816</t>
  </si>
  <si>
    <t>22398199878</t>
  </si>
  <si>
    <t>02861353376</t>
  </si>
  <si>
    <t>30084819812</t>
  </si>
  <si>
    <t>33828856896</t>
  </si>
  <si>
    <t>46617415876</t>
  </si>
  <si>
    <t>31734846810</t>
  </si>
  <si>
    <t>36837556878</t>
  </si>
  <si>
    <t>91867770091</t>
  </si>
  <si>
    <t>36294908833</t>
  </si>
  <si>
    <t>29833960880</t>
  </si>
  <si>
    <t>00723052581</t>
  </si>
  <si>
    <t>04817258659</t>
  </si>
  <si>
    <t>04630760954</t>
  </si>
  <si>
    <t>09908075764</t>
  </si>
  <si>
    <t>01559065184</t>
  </si>
  <si>
    <t>02237808554</t>
  </si>
  <si>
    <t>38678226897</t>
  </si>
  <si>
    <t>90180631500</t>
  </si>
  <si>
    <t>83897151987</t>
  </si>
  <si>
    <t>31127251821</t>
  </si>
  <si>
    <t>26118597871</t>
  </si>
  <si>
    <t>38386171855</t>
  </si>
  <si>
    <t>28880530801</t>
  </si>
  <si>
    <t>42377798829</t>
  </si>
  <si>
    <t>44848485894</t>
  </si>
  <si>
    <t>49786992822</t>
  </si>
  <si>
    <t>33606212801</t>
  </si>
  <si>
    <t>37956883881</t>
  </si>
  <si>
    <t>32939240850</t>
  </si>
  <si>
    <t>43676916832</t>
  </si>
  <si>
    <t>03429402360</t>
  </si>
  <si>
    <t>40839079087</t>
  </si>
  <si>
    <t>10266334865</t>
  </si>
  <si>
    <t>21660604800</t>
  </si>
  <si>
    <t>17388628878</t>
  </si>
  <si>
    <t>05572709603</t>
  </si>
  <si>
    <t>03076521144</t>
  </si>
  <si>
    <t>17766991810</t>
  </si>
  <si>
    <t>29949213835</t>
  </si>
  <si>
    <t>17879517820</t>
  </si>
  <si>
    <t>77020685153</t>
  </si>
  <si>
    <t>24901022814</t>
  </si>
  <si>
    <t>64993507100</t>
  </si>
  <si>
    <t>05349237128</t>
  </si>
  <si>
    <t>00846398907</t>
  </si>
  <si>
    <t>37034126828</t>
  </si>
  <si>
    <t>47342994553</t>
  </si>
  <si>
    <t>48945650563</t>
  </si>
  <si>
    <t>04417850348</t>
  </si>
  <si>
    <t>08527543966</t>
  </si>
  <si>
    <t>66536820800</t>
  </si>
  <si>
    <t>33077647800</t>
  </si>
  <si>
    <t>82358443891</t>
  </si>
  <si>
    <t>92510370863</t>
  </si>
  <si>
    <t>05379316867</t>
  </si>
  <si>
    <t>22042406805</t>
  </si>
  <si>
    <t>03374309933</t>
  </si>
  <si>
    <t>29366023860</t>
  </si>
  <si>
    <t>47145310856</t>
  </si>
  <si>
    <t>38673384850</t>
  </si>
  <si>
    <t>41334598819</t>
  </si>
  <si>
    <t>09029862955</t>
  </si>
  <si>
    <t>03955849570</t>
  </si>
  <si>
    <t>37997352830</t>
  </si>
  <si>
    <t>41715764668</t>
  </si>
  <si>
    <t>28140394823</t>
  </si>
  <si>
    <t>42190830818</t>
  </si>
  <si>
    <t>49098816894</t>
  </si>
  <si>
    <t>02462129189</t>
  </si>
  <si>
    <t>28557386877</t>
  </si>
  <si>
    <t>21938163877</t>
  </si>
  <si>
    <t>38705247829</t>
  </si>
  <si>
    <t>30372961860</t>
  </si>
  <si>
    <t>45141039854</t>
  </si>
  <si>
    <t>00020829507</t>
  </si>
  <si>
    <t>08570371888</t>
  </si>
  <si>
    <t>26360075806</t>
  </si>
  <si>
    <t>26895371842</t>
  </si>
  <si>
    <t>22662069821</t>
  </si>
  <si>
    <t>85665673668</t>
  </si>
  <si>
    <t>71683984072</t>
  </si>
  <si>
    <t>36508634801</t>
  </si>
  <si>
    <t>10809415844</t>
  </si>
  <si>
    <t>22466213800</t>
  </si>
  <si>
    <t>10813905818</t>
  </si>
  <si>
    <t>60962879568</t>
  </si>
  <si>
    <t>22616221802</t>
  </si>
  <si>
    <t>01741417856</t>
  </si>
  <si>
    <t>39091052899</t>
  </si>
  <si>
    <t>39974438829</t>
  </si>
  <si>
    <t>05261265908</t>
  </si>
  <si>
    <t>69556563920</t>
  </si>
  <si>
    <t>59731281053</t>
  </si>
  <si>
    <t>45996415100</t>
  </si>
  <si>
    <t>31863214844</t>
  </si>
  <si>
    <t>89797892387</t>
  </si>
  <si>
    <t>44477987862</t>
  </si>
  <si>
    <t>01862393869</t>
  </si>
  <si>
    <t>87124432553</t>
  </si>
  <si>
    <t>21507691823</t>
  </si>
  <si>
    <t>02026475954</t>
  </si>
  <si>
    <t>22346960896</t>
  </si>
  <si>
    <t>01966906170</t>
  </si>
  <si>
    <t>36932791870</t>
  </si>
  <si>
    <t>15581642869</t>
  </si>
  <si>
    <t>27640485053</t>
  </si>
  <si>
    <t>72227150882</t>
  </si>
  <si>
    <t>16649759856</t>
  </si>
  <si>
    <t>07976981838</t>
  </si>
  <si>
    <t>02875822993</t>
  </si>
  <si>
    <t>78813190115</t>
  </si>
  <si>
    <t>15502125831</t>
  </si>
  <si>
    <t>05920496800</t>
  </si>
  <si>
    <t>27717180812</t>
  </si>
  <si>
    <t>31470533855</t>
  </si>
  <si>
    <t>02487119896</t>
  </si>
  <si>
    <t>21721368833</t>
  </si>
  <si>
    <t>17284746807</t>
  </si>
  <si>
    <t>17827685803</t>
  </si>
  <si>
    <t>32780145889</t>
  </si>
  <si>
    <t>00700245960</t>
  </si>
  <si>
    <t>00918708109</t>
  </si>
  <si>
    <t>74275755200</t>
  </si>
  <si>
    <t>06003588870</t>
  </si>
  <si>
    <t>04353736680</t>
  </si>
  <si>
    <t>07985832823</t>
  </si>
  <si>
    <t>01564661040</t>
  </si>
  <si>
    <t>02717329110</t>
  </si>
  <si>
    <t>21615421840</t>
  </si>
  <si>
    <t>22645422845</t>
  </si>
  <si>
    <t>31111983836</t>
  </si>
  <si>
    <t>40626983827</t>
  </si>
  <si>
    <t>08468053678</t>
  </si>
  <si>
    <t>25667451883</t>
  </si>
  <si>
    <t>36318644857</t>
  </si>
  <si>
    <t>99938375634</t>
  </si>
  <si>
    <t>47601883809</t>
  </si>
  <si>
    <t>22805205839</t>
  </si>
  <si>
    <t>02392213119</t>
  </si>
  <si>
    <t>21400960886</t>
  </si>
  <si>
    <t>12041102802</t>
  </si>
  <si>
    <t>05078866310</t>
  </si>
  <si>
    <t>05214613911</t>
  </si>
  <si>
    <t>34468676353</t>
  </si>
  <si>
    <t>42149787814</t>
  </si>
  <si>
    <t>22448793808</t>
  </si>
  <si>
    <t>31465082816</t>
  </si>
  <si>
    <t>30920164838</t>
  </si>
  <si>
    <t>28857214800</t>
  </si>
  <si>
    <t>11050412982</t>
  </si>
  <si>
    <t>09295505956</t>
  </si>
  <si>
    <t>13120485730</t>
  </si>
  <si>
    <t>29315228804</t>
  </si>
  <si>
    <t>02645601162</t>
  </si>
  <si>
    <t>04327750999</t>
  </si>
  <si>
    <t>93565402504</t>
  </si>
  <si>
    <t>21490795855</t>
  </si>
  <si>
    <t>02535584840</t>
  </si>
  <si>
    <t>89645200768</t>
  </si>
  <si>
    <t>04011027936</t>
  </si>
  <si>
    <t>28801508840</t>
  </si>
  <si>
    <t>34342209845</t>
  </si>
  <si>
    <t>03883144606</t>
  </si>
  <si>
    <t>16364185894</t>
  </si>
  <si>
    <t>25620532810</t>
  </si>
  <si>
    <t>26057505824</t>
  </si>
  <si>
    <t>47288186830</t>
  </si>
  <si>
    <t>13213327859</t>
  </si>
  <si>
    <t>06185221152</t>
  </si>
  <si>
    <t>05025520932</t>
  </si>
  <si>
    <t>40173972802</t>
  </si>
  <si>
    <t>09031471658</t>
  </si>
  <si>
    <t>10260343960</t>
  </si>
  <si>
    <t>18818913808</t>
  </si>
  <si>
    <t>06818341454</t>
  </si>
  <si>
    <t>45274673600</t>
  </si>
  <si>
    <t>56788622191</t>
  </si>
  <si>
    <t>19673331812</t>
  </si>
  <si>
    <t>07144019783</t>
  </si>
  <si>
    <t>10230379800</t>
  </si>
  <si>
    <t>30395987830</t>
  </si>
  <si>
    <t>00447583166</t>
  </si>
  <si>
    <t>29835434808</t>
  </si>
  <si>
    <t>25026391826</t>
  </si>
  <si>
    <t>60883197049</t>
  </si>
  <si>
    <t>34040987810</t>
  </si>
  <si>
    <t>09025950833</t>
  </si>
  <si>
    <t>30392601893</t>
  </si>
  <si>
    <t>08785811700</t>
  </si>
  <si>
    <t>24980928897</t>
  </si>
  <si>
    <t>17888380840</t>
  </si>
  <si>
    <t>36982316890</t>
  </si>
  <si>
    <t>16001232873</t>
  </si>
  <si>
    <t>21854925865</t>
  </si>
  <si>
    <t>04781321666</t>
  </si>
  <si>
    <t>27186778801</t>
  </si>
  <si>
    <t>02655254970</t>
  </si>
  <si>
    <t>04412972348</t>
  </si>
  <si>
    <t>02687847364</t>
  </si>
  <si>
    <t>06998750641</t>
  </si>
  <si>
    <t>01194504108</t>
  </si>
  <si>
    <t>12002284806</t>
  </si>
  <si>
    <t>48023321811</t>
  </si>
  <si>
    <t>35316964837</t>
  </si>
  <si>
    <t>32538582865</t>
  </si>
  <si>
    <t>64915905349</t>
  </si>
  <si>
    <t>20551227893</t>
  </si>
  <si>
    <t>02498661883</t>
  </si>
  <si>
    <t>60812979346</t>
  </si>
  <si>
    <t>32453420801</t>
  </si>
  <si>
    <t>15778268840</t>
  </si>
  <si>
    <t>23183543320</t>
  </si>
  <si>
    <t>07922940920</t>
  </si>
  <si>
    <t>34022390867</t>
  </si>
  <si>
    <t>18818214802</t>
  </si>
  <si>
    <t>21893558851</t>
  </si>
  <si>
    <t>86760262115</t>
  </si>
  <si>
    <t>07259452900</t>
  </si>
  <si>
    <t>25050030846</t>
  </si>
  <si>
    <t>28152698806</t>
  </si>
  <si>
    <t>29693193814</t>
  </si>
  <si>
    <t>47869660884</t>
  </si>
  <si>
    <t>06017458507</t>
  </si>
  <si>
    <t>04555675142</t>
  </si>
  <si>
    <t>44429293864</t>
  </si>
  <si>
    <t>41346364850</t>
  </si>
  <si>
    <t>23347371860</t>
  </si>
  <si>
    <t>28046940895</t>
  </si>
  <si>
    <t>06836783889</t>
  </si>
  <si>
    <t>61771392304</t>
  </si>
  <si>
    <t>01673230598</t>
  </si>
  <si>
    <t>01420204351</t>
  </si>
  <si>
    <t>50378048848</t>
  </si>
  <si>
    <t>32477992813</t>
  </si>
  <si>
    <t>05500683683</t>
  </si>
  <si>
    <t>27927841807</t>
  </si>
  <si>
    <t>40055482880</t>
  </si>
  <si>
    <t>00757474489</t>
  </si>
  <si>
    <t>28766190835</t>
  </si>
  <si>
    <t>26137981819</t>
  </si>
  <si>
    <t>04956123914</t>
  </si>
  <si>
    <t>26137999866</t>
  </si>
  <si>
    <t>32063713847</t>
  </si>
  <si>
    <t>62929186372</t>
  </si>
  <si>
    <t>77109287491</t>
  </si>
  <si>
    <t>03041556910</t>
  </si>
  <si>
    <t>07804794673</t>
  </si>
  <si>
    <t>00083998594</t>
  </si>
  <si>
    <t>08699834667</t>
  </si>
  <si>
    <t>32981088807</t>
  </si>
  <si>
    <t>11944387765</t>
  </si>
  <si>
    <t>31195608802</t>
  </si>
  <si>
    <t>12493609786</t>
  </si>
  <si>
    <t>36275105852</t>
  </si>
  <si>
    <t>05755032548</t>
  </si>
  <si>
    <t>25512194852</t>
  </si>
  <si>
    <t>03336022185</t>
  </si>
  <si>
    <t>21641616881</t>
  </si>
  <si>
    <t>27448213814</t>
  </si>
  <si>
    <t>00519934733</t>
  </si>
  <si>
    <t>75143240700</t>
  </si>
  <si>
    <t>78549973149</t>
  </si>
  <si>
    <t>17278411823</t>
  </si>
  <si>
    <t>51171469802</t>
  </si>
  <si>
    <t>33639065875</t>
  </si>
  <si>
    <t>28269526843</t>
  </si>
  <si>
    <t>27170208881</t>
  </si>
  <si>
    <t>30750127856</t>
  </si>
  <si>
    <t>28970577858</t>
  </si>
  <si>
    <t>33612690833</t>
  </si>
  <si>
    <t>96208996015</t>
  </si>
  <si>
    <t>33112408802</t>
  </si>
  <si>
    <t>37384017840</t>
  </si>
  <si>
    <t>44719174809</t>
  </si>
  <si>
    <t>36364653847</t>
  </si>
  <si>
    <t>01583109005</t>
  </si>
  <si>
    <t>04966851122</t>
  </si>
  <si>
    <t>28883483812</t>
  </si>
  <si>
    <t>02485996318</t>
  </si>
  <si>
    <t>03003004506</t>
  </si>
  <si>
    <t>70476357187</t>
  </si>
  <si>
    <t>03722375339</t>
  </si>
  <si>
    <t>17272849843</t>
  </si>
  <si>
    <t>02673148922</t>
  </si>
  <si>
    <t>08370957943</t>
  </si>
  <si>
    <t>08227890946</t>
  </si>
  <si>
    <t>31295219840</t>
  </si>
  <si>
    <t>05592505841</t>
  </si>
  <si>
    <t>08503114623</t>
  </si>
  <si>
    <t>05959974304</t>
  </si>
  <si>
    <t>26777329803</t>
  </si>
  <si>
    <t>37324220894</t>
  </si>
  <si>
    <t>06200373850</t>
  </si>
  <si>
    <t>46955318870</t>
  </si>
  <si>
    <t>36896940867</t>
  </si>
  <si>
    <t>41862474800</t>
  </si>
  <si>
    <t>06298188355</t>
  </si>
  <si>
    <t>17889571801</t>
  </si>
  <si>
    <t>05788278325</t>
  </si>
  <si>
    <t>02460413580</t>
  </si>
  <si>
    <t>08028675700</t>
  </si>
  <si>
    <t>83088610163</t>
  </si>
  <si>
    <t>11426886748</t>
  </si>
  <si>
    <t>47273488291</t>
  </si>
  <si>
    <t>10143873709</t>
  </si>
  <si>
    <t>22315629870</t>
  </si>
  <si>
    <t>87764172987</t>
  </si>
  <si>
    <t>34636802896</t>
  </si>
  <si>
    <t>41017096880</t>
  </si>
  <si>
    <t>02499731893</t>
  </si>
  <si>
    <t>78829291153</t>
  </si>
  <si>
    <t>97747262353</t>
  </si>
  <si>
    <t>25089280894</t>
  </si>
  <si>
    <t>01452154155</t>
  </si>
  <si>
    <t>26372818809</t>
  </si>
  <si>
    <t>25561905821</t>
  </si>
  <si>
    <t>31096494892</t>
  </si>
  <si>
    <t>72062797591</t>
  </si>
  <si>
    <t>05034279932</t>
  </si>
  <si>
    <t>06315896359</t>
  </si>
  <si>
    <t>30514915862</t>
  </si>
  <si>
    <t>33079660811</t>
  </si>
  <si>
    <t>05470495604</t>
  </si>
  <si>
    <t>14377219740</t>
  </si>
  <si>
    <t>14155552817</t>
  </si>
  <si>
    <t>03080158512</t>
  </si>
  <si>
    <t>36991763802</t>
  </si>
  <si>
    <t>05802869917</t>
  </si>
  <si>
    <t>44890601813</t>
  </si>
  <si>
    <t>45744390847</t>
  </si>
  <si>
    <t>44995097856</t>
  </si>
  <si>
    <t>38757691800</t>
  </si>
  <si>
    <t>11404313745</t>
  </si>
  <si>
    <t>10104042702</t>
  </si>
  <si>
    <t>40121726894</t>
  </si>
  <si>
    <t>28678490802</t>
  </si>
  <si>
    <t>17272627867</t>
  </si>
  <si>
    <t>33721182863</t>
  </si>
  <si>
    <t>68388063804</t>
  </si>
  <si>
    <t>97978884791</t>
  </si>
  <si>
    <t>38961290827</t>
  </si>
  <si>
    <t>40096713860</t>
  </si>
  <si>
    <t>94722781087</t>
  </si>
  <si>
    <t>28426542859</t>
  </si>
  <si>
    <t>05503165900</t>
  </si>
  <si>
    <t>10102692831</t>
  </si>
  <si>
    <t>38744702884</t>
  </si>
  <si>
    <t>03326992939</t>
  </si>
  <si>
    <t>27551221883</t>
  </si>
  <si>
    <t>09051617429</t>
  </si>
  <si>
    <t>34947627832</t>
  </si>
  <si>
    <t>02429301580</t>
  </si>
  <si>
    <t>49119907320</t>
  </si>
  <si>
    <t>03278984455</t>
  </si>
  <si>
    <t>97359068215</t>
  </si>
  <si>
    <t>13266608453</t>
  </si>
  <si>
    <t>07960844836</t>
  </si>
  <si>
    <t>01072202530</t>
  </si>
  <si>
    <t>56022824753</t>
  </si>
  <si>
    <t>21264299893</t>
  </si>
  <si>
    <t>00490648860</t>
  </si>
  <si>
    <t>02539872450</t>
  </si>
  <si>
    <t>98771787534</t>
  </si>
  <si>
    <t>34578296830</t>
  </si>
  <si>
    <t>09106622828</t>
  </si>
  <si>
    <t>63065843153</t>
  </si>
  <si>
    <t>11936724812</t>
  </si>
  <si>
    <t>05523237132</t>
  </si>
  <si>
    <t>40680451862</t>
  </si>
  <si>
    <t>31688178805</t>
  </si>
  <si>
    <t>84905484634</t>
  </si>
  <si>
    <t>22600120866</t>
  </si>
  <si>
    <t>34742340809</t>
  </si>
  <si>
    <t>03531283685</t>
  </si>
  <si>
    <t>36420556805</t>
  </si>
  <si>
    <t>01762236141</t>
  </si>
  <si>
    <t>47921537863</t>
  </si>
  <si>
    <t>33289217884</t>
  </si>
  <si>
    <t>29370233806</t>
  </si>
  <si>
    <t>31484617894</t>
  </si>
  <si>
    <t>21876324821</t>
  </si>
  <si>
    <t>71253424349</t>
  </si>
  <si>
    <t>14279477752</t>
  </si>
  <si>
    <t>05402427569</t>
  </si>
  <si>
    <t>36544670839</t>
  </si>
  <si>
    <t>45400188842</t>
  </si>
  <si>
    <t>03846611140</t>
  </si>
  <si>
    <t>31143973879</t>
  </si>
  <si>
    <t>26613821861</t>
  </si>
  <si>
    <t>38274152840</t>
  </si>
  <si>
    <t>64868451391</t>
  </si>
  <si>
    <t>05174971901</t>
  </si>
  <si>
    <t>07085015918</t>
  </si>
  <si>
    <t>37163216807</t>
  </si>
  <si>
    <t>51445947862</t>
  </si>
  <si>
    <t>36137544877</t>
  </si>
  <si>
    <t>04616231613</t>
  </si>
  <si>
    <t>03702584951</t>
  </si>
  <si>
    <t>07644524444</t>
  </si>
  <si>
    <t>83603794168</t>
  </si>
  <si>
    <t>14874785859</t>
  </si>
  <si>
    <t>27562870837</t>
  </si>
  <si>
    <t>37110424812</t>
  </si>
  <si>
    <t>29429853805</t>
  </si>
  <si>
    <t>45148912820</t>
  </si>
  <si>
    <t>06819534973</t>
  </si>
  <si>
    <t>09842982742</t>
  </si>
  <si>
    <t>04764322943</t>
  </si>
  <si>
    <t>21517246890</t>
  </si>
  <si>
    <t>22426675802</t>
  </si>
  <si>
    <t>04751056999</t>
  </si>
  <si>
    <t>00729098974</t>
  </si>
  <si>
    <t>89591704100</t>
  </si>
  <si>
    <t>01159201102</t>
  </si>
  <si>
    <t>31734749881</t>
  </si>
  <si>
    <t>28695567800</t>
  </si>
  <si>
    <t>57170312115</t>
  </si>
  <si>
    <t>34341190865</t>
  </si>
  <si>
    <t>01683775864</t>
  </si>
  <si>
    <t>04497851656</t>
  </si>
  <si>
    <t>03486499084</t>
  </si>
  <si>
    <t>10349543771</t>
  </si>
  <si>
    <t>14380786846</t>
  </si>
  <si>
    <t>62685929304</t>
  </si>
  <si>
    <t>06149756386</t>
  </si>
  <si>
    <t>46172841840</t>
  </si>
  <si>
    <t>39536872803</t>
  </si>
  <si>
    <t>38366104850</t>
  </si>
  <si>
    <t>15175511882</t>
  </si>
  <si>
    <t>32698235845</t>
  </si>
  <si>
    <t>04363734671</t>
  </si>
  <si>
    <t>26436572848</t>
  </si>
  <si>
    <t>06712096391</t>
  </si>
  <si>
    <t>34858204820</t>
  </si>
  <si>
    <t>02762956170</t>
  </si>
  <si>
    <t>04939985946</t>
  </si>
  <si>
    <t>38948528874</t>
  </si>
  <si>
    <t>43277488896</t>
  </si>
  <si>
    <t>40660855801</t>
  </si>
  <si>
    <t>00764594117</t>
  </si>
  <si>
    <t>47166197889</t>
  </si>
  <si>
    <t>20181992850</t>
  </si>
  <si>
    <t>06650501603</t>
  </si>
  <si>
    <t>36905596850</t>
  </si>
  <si>
    <t>21655741888</t>
  </si>
  <si>
    <t>02357663057</t>
  </si>
  <si>
    <t>17086974897</t>
  </si>
  <si>
    <t>17944559812</t>
  </si>
  <si>
    <t>26079168871</t>
  </si>
  <si>
    <t>83453350049</t>
  </si>
  <si>
    <t>19576202850</t>
  </si>
  <si>
    <t>07334712692</t>
  </si>
  <si>
    <t>26814899892</t>
  </si>
  <si>
    <t>29928612862</t>
  </si>
  <si>
    <t>82400008191</t>
  </si>
  <si>
    <t>34454968896</t>
  </si>
  <si>
    <t>35397382825</t>
  </si>
  <si>
    <t>60911875115</t>
  </si>
  <si>
    <t>23565977272</t>
  </si>
  <si>
    <t>24916602889</t>
  </si>
  <si>
    <t>43346049949</t>
  </si>
  <si>
    <t>14181422801</t>
  </si>
  <si>
    <t>37538756191</t>
  </si>
  <si>
    <t>81082487872</t>
  </si>
  <si>
    <t>61352535300</t>
  </si>
  <si>
    <t>05916725884</t>
  </si>
  <si>
    <t>35895979840</t>
  </si>
  <si>
    <t>06551126855</t>
  </si>
  <si>
    <t>29952143893</t>
  </si>
  <si>
    <t>32741890811</t>
  </si>
  <si>
    <t>43978875861</t>
  </si>
  <si>
    <t>37408902821</t>
  </si>
  <si>
    <t>20383353890</t>
  </si>
  <si>
    <t>21563770814</t>
  </si>
  <si>
    <t>28501821845</t>
  </si>
  <si>
    <t>48863988803</t>
  </si>
  <si>
    <t>33107365807</t>
  </si>
  <si>
    <t>25806745864</t>
  </si>
  <si>
    <t>04671794179</t>
  </si>
  <si>
    <t>21848373856</t>
  </si>
  <si>
    <t>87844400587</t>
  </si>
  <si>
    <t>18077619835</t>
  </si>
  <si>
    <t>27531109808</t>
  </si>
  <si>
    <t>11692117807</t>
  </si>
  <si>
    <t>01204381003</t>
  </si>
  <si>
    <t>99397307053</t>
  </si>
  <si>
    <t>32034003837</t>
  </si>
  <si>
    <t>00332241700</t>
  </si>
  <si>
    <t>31069613843</t>
  </si>
  <si>
    <t>25474470886</t>
  </si>
  <si>
    <t>18763245892</t>
  </si>
  <si>
    <t>97392308068</t>
  </si>
  <si>
    <t>09107840861</t>
  </si>
  <si>
    <t>26027703881</t>
  </si>
  <si>
    <t>98383914687</t>
  </si>
  <si>
    <t>25563923800</t>
  </si>
  <si>
    <t>12535158833</t>
  </si>
  <si>
    <t>09319175810</t>
  </si>
  <si>
    <t>33792867885</t>
  </si>
  <si>
    <t>03853858112</t>
  </si>
  <si>
    <t>29409727880</t>
  </si>
  <si>
    <t>56831145191</t>
  </si>
  <si>
    <t>14990683870</t>
  </si>
  <si>
    <t>00933076401</t>
  </si>
  <si>
    <t>51988845882</t>
  </si>
  <si>
    <t>08042282648</t>
  </si>
  <si>
    <t>66580498900</t>
  </si>
  <si>
    <t>10367207800</t>
  </si>
  <si>
    <t>10794868878</t>
  </si>
  <si>
    <t>03885121808</t>
  </si>
  <si>
    <t>44491467862</t>
  </si>
  <si>
    <t>06951024359</t>
  </si>
  <si>
    <t>14993917813</t>
  </si>
  <si>
    <t>02532260580</t>
  </si>
  <si>
    <t>02460789874</t>
  </si>
  <si>
    <t>94402221234</t>
  </si>
  <si>
    <t>10150928700</t>
  </si>
  <si>
    <t>28856236320</t>
  </si>
  <si>
    <t>05735940317</t>
  </si>
  <si>
    <t>25021518801</t>
  </si>
  <si>
    <t>37530571850</t>
  </si>
  <si>
    <t>31809997801</t>
  </si>
  <si>
    <t>02781469106</t>
  </si>
  <si>
    <t>32633041191</t>
  </si>
  <si>
    <t>18079595895</t>
  </si>
  <si>
    <t>03200678151</t>
  </si>
  <si>
    <t>29262936826</t>
  </si>
  <si>
    <t>17154727802</t>
  </si>
  <si>
    <t>13906278883</t>
  </si>
  <si>
    <t>18215942822</t>
  </si>
  <si>
    <t>09041447806</t>
  </si>
  <si>
    <t>05660892469</t>
  </si>
  <si>
    <t>26637878847</t>
  </si>
  <si>
    <t>18047443879</t>
  </si>
  <si>
    <t>08916095808</t>
  </si>
  <si>
    <t>03571816110</t>
  </si>
  <si>
    <t>35356059892</t>
  </si>
  <si>
    <t>36688966824</t>
  </si>
  <si>
    <t>10065630670</t>
  </si>
  <si>
    <t>43075745839</t>
  </si>
  <si>
    <t>13768785858</t>
  </si>
  <si>
    <t>11239702892</t>
  </si>
  <si>
    <t>15812838810</t>
  </si>
  <si>
    <t>38571656851</t>
  </si>
  <si>
    <t>04094722637</t>
  </si>
  <si>
    <t>31920943897</t>
  </si>
  <si>
    <t>74005324720</t>
  </si>
  <si>
    <t>05132378528</t>
  </si>
  <si>
    <t>22123801860</t>
  </si>
  <si>
    <t>22258832896</t>
  </si>
  <si>
    <t>73571849000</t>
  </si>
  <si>
    <t>21254686894</t>
  </si>
  <si>
    <t>34322770835</t>
  </si>
  <si>
    <t>28619606808</t>
  </si>
  <si>
    <t>42837098833</t>
  </si>
  <si>
    <t>60762203331</t>
  </si>
  <si>
    <t>01636819028</t>
  </si>
  <si>
    <t>45279301841</t>
  </si>
  <si>
    <t>06055080621</t>
  </si>
  <si>
    <t>41848021844</t>
  </si>
  <si>
    <t>11460916646</t>
  </si>
  <si>
    <t>10648815722</t>
  </si>
  <si>
    <t>08975739600</t>
  </si>
  <si>
    <t>15317824850</t>
  </si>
  <si>
    <t>08371493630</t>
  </si>
  <si>
    <t>00615887686</t>
  </si>
  <si>
    <t>14877700811</t>
  </si>
  <si>
    <t>06886030922</t>
  </si>
  <si>
    <t>11508565805</t>
  </si>
  <si>
    <t>98603744149</t>
  </si>
  <si>
    <t>97884030934</t>
  </si>
  <si>
    <t>01852127511</t>
  </si>
  <si>
    <t>15033846833</t>
  </si>
  <si>
    <t>38593404847</t>
  </si>
  <si>
    <t>93861524015</t>
  </si>
  <si>
    <t>46465239817</t>
  </si>
  <si>
    <t>04828378880</t>
  </si>
  <si>
    <t>06105448961</t>
  </si>
  <si>
    <t>05134945888</t>
  </si>
  <si>
    <t>22124016806</t>
  </si>
  <si>
    <t>87622831972</t>
  </si>
  <si>
    <t>28821546829</t>
  </si>
  <si>
    <t>32716686807</t>
  </si>
  <si>
    <t>36987153841</t>
  </si>
  <si>
    <t>02940882100</t>
  </si>
  <si>
    <t>37279161847</t>
  </si>
  <si>
    <t>22454099810</t>
  </si>
  <si>
    <t>01439579105</t>
  </si>
  <si>
    <t>35507380805</t>
  </si>
  <si>
    <t>41939515882</t>
  </si>
  <si>
    <t>34966550890</t>
  </si>
  <si>
    <t>53036484272</t>
  </si>
  <si>
    <t>13769903854</t>
  </si>
  <si>
    <t>22452040851</t>
  </si>
  <si>
    <t>02407855922</t>
  </si>
  <si>
    <t>29033508842</t>
  </si>
  <si>
    <t>60659289687</t>
  </si>
  <si>
    <t>05864865265</t>
  </si>
  <si>
    <t>28685790867</t>
  </si>
  <si>
    <t>15033843818</t>
  </si>
  <si>
    <t>00965641724</t>
  </si>
  <si>
    <t>05159481877</t>
  </si>
  <si>
    <t>07232738390</t>
  </si>
  <si>
    <t>21771800828</t>
  </si>
  <si>
    <t>06521087924</t>
  </si>
  <si>
    <t>33540674896</t>
  </si>
  <si>
    <t>40513265864</t>
  </si>
  <si>
    <t>22476915874</t>
  </si>
  <si>
    <t>39259082854</t>
  </si>
  <si>
    <t>60376658347</t>
  </si>
  <si>
    <t>09589232647</t>
  </si>
  <si>
    <t>11126645990</t>
  </si>
  <si>
    <t>13375241747</t>
  </si>
  <si>
    <t>09247218985</t>
  </si>
  <si>
    <t>37115031878</t>
  </si>
  <si>
    <t>31703005805</t>
  </si>
  <si>
    <t>82139148304</t>
  </si>
  <si>
    <t>36191030894</t>
  </si>
  <si>
    <t>28363484881</t>
  </si>
  <si>
    <t>40678811857</t>
  </si>
  <si>
    <t>39716044801</t>
  </si>
  <si>
    <t>21939213851</t>
  </si>
  <si>
    <t>17038991809</t>
  </si>
  <si>
    <t>21830944860</t>
  </si>
  <si>
    <t>05911288885</t>
  </si>
  <si>
    <t>00164393501</t>
  </si>
  <si>
    <t>29902507867</t>
  </si>
  <si>
    <t>82999368615</t>
  </si>
  <si>
    <t>26106564833</t>
  </si>
  <si>
    <t>26701651844</t>
  </si>
  <si>
    <t>22512718808</t>
  </si>
  <si>
    <t>40571217818</t>
  </si>
  <si>
    <t>13516921862</t>
  </si>
  <si>
    <t>29947112810</t>
  </si>
  <si>
    <t>32709585871</t>
  </si>
  <si>
    <t>35589048850</t>
  </si>
  <si>
    <t>34277047858</t>
  </si>
  <si>
    <t>07767438996</t>
  </si>
  <si>
    <t>25590181879</t>
  </si>
  <si>
    <t>07256158939</t>
  </si>
  <si>
    <t>26366082812</t>
  </si>
  <si>
    <t>28481285854</t>
  </si>
  <si>
    <t>21699171874</t>
  </si>
  <si>
    <t>03490089901</t>
  </si>
  <si>
    <t>27439590880</t>
  </si>
  <si>
    <t>25661394829</t>
  </si>
  <si>
    <t>27872557878</t>
  </si>
  <si>
    <t>03716922617</t>
  </si>
  <si>
    <t>41997585855</t>
  </si>
  <si>
    <t>30575090880</t>
  </si>
  <si>
    <t>29785094812</t>
  </si>
  <si>
    <t>31778004806</t>
  </si>
  <si>
    <t>01416739076</t>
  </si>
  <si>
    <t>14146562899</t>
  </si>
  <si>
    <t>22748565835</t>
  </si>
  <si>
    <t>27292726828</t>
  </si>
  <si>
    <t>29597116880</t>
  </si>
  <si>
    <t>06203234184</t>
  </si>
  <si>
    <t>03706337509</t>
  </si>
  <si>
    <t>00763973947</t>
  </si>
  <si>
    <t>00314411224</t>
  </si>
  <si>
    <t>81227841353</t>
  </si>
  <si>
    <t>01811980457</t>
  </si>
  <si>
    <t>94745412649</t>
  </si>
  <si>
    <t>02608389180</t>
  </si>
  <si>
    <t>88929094104</t>
  </si>
  <si>
    <t>84596562172</t>
  </si>
  <si>
    <t>26754044896</t>
  </si>
  <si>
    <t>10803550650</t>
  </si>
  <si>
    <t>18068114807</t>
  </si>
  <si>
    <t>09445923413</t>
  </si>
  <si>
    <t>22044858886</t>
  </si>
  <si>
    <t>80003656187</t>
  </si>
  <si>
    <t>84888180687</t>
  </si>
  <si>
    <t>04464624979</t>
  </si>
  <si>
    <t>06451271837</t>
  </si>
  <si>
    <t>00352955031</t>
  </si>
  <si>
    <t>00567893278</t>
  </si>
  <si>
    <t>06947039665</t>
  </si>
  <si>
    <t>46119425896</t>
  </si>
  <si>
    <t>21526034867</t>
  </si>
  <si>
    <t>28194315859</t>
  </si>
  <si>
    <t>02822293619</t>
  </si>
  <si>
    <t>22181841845</t>
  </si>
  <si>
    <t>16862238892</t>
  </si>
  <si>
    <t>08535660704</t>
  </si>
  <si>
    <t>61593621191</t>
  </si>
  <si>
    <t>11398920886</t>
  </si>
  <si>
    <t>39424938888</t>
  </si>
  <si>
    <t>46597956320</t>
  </si>
  <si>
    <t>37519443892</t>
  </si>
  <si>
    <t>53614690415</t>
  </si>
  <si>
    <t>12029305812</t>
  </si>
  <si>
    <t>25793841890</t>
  </si>
  <si>
    <t>33126425828</t>
  </si>
  <si>
    <t>14653391750</t>
  </si>
  <si>
    <t>27423119806</t>
  </si>
  <si>
    <t>03967202690</t>
  </si>
  <si>
    <t>34934342869</t>
  </si>
  <si>
    <t>22929976810</t>
  </si>
  <si>
    <t>04218725780</t>
  </si>
  <si>
    <t>40971530807</t>
  </si>
  <si>
    <t>47099885871</t>
  </si>
  <si>
    <t>27740894842</t>
  </si>
  <si>
    <t>32201021821</t>
  </si>
  <si>
    <t>41814196811</t>
  </si>
  <si>
    <t>01568137699</t>
  </si>
  <si>
    <t>10226529827</t>
  </si>
  <si>
    <t>98689533087</t>
  </si>
  <si>
    <t>13809061808</t>
  </si>
  <si>
    <t>22116198860</t>
  </si>
  <si>
    <t>33246336806</t>
  </si>
  <si>
    <t>30390012807</t>
  </si>
  <si>
    <t>26453104865</t>
  </si>
  <si>
    <t>35119329802</t>
  </si>
  <si>
    <t>04001742357</t>
  </si>
  <si>
    <t>26072477801</t>
  </si>
  <si>
    <t>12069324818</t>
  </si>
  <si>
    <t>21534653899</t>
  </si>
  <si>
    <t>21470446871</t>
  </si>
  <si>
    <t>02673552626</t>
  </si>
  <si>
    <t>21867243830</t>
  </si>
  <si>
    <t>34451659809</t>
  </si>
  <si>
    <t>46074275866</t>
  </si>
  <si>
    <t>36180798850</t>
  </si>
  <si>
    <t>86732030825</t>
  </si>
  <si>
    <t>04133704886</t>
  </si>
  <si>
    <t>02034242122</t>
  </si>
  <si>
    <t>40548618810</t>
  </si>
  <si>
    <t>41852379871</t>
  </si>
  <si>
    <t>60034035354</t>
  </si>
  <si>
    <t>03530045292</t>
  </si>
  <si>
    <t>34050347873</t>
  </si>
  <si>
    <t>05830344467</t>
  </si>
  <si>
    <t>22162310880</t>
  </si>
  <si>
    <t>91409608115</t>
  </si>
  <si>
    <t>42505052867</t>
  </si>
  <si>
    <t>77692616515</t>
  </si>
  <si>
    <t>22466263823</t>
  </si>
  <si>
    <t>06470469620</t>
  </si>
  <si>
    <t>09090544950</t>
  </si>
  <si>
    <t>01299626009</t>
  </si>
  <si>
    <t>93825587134</t>
  </si>
  <si>
    <t>65673328753</t>
  </si>
  <si>
    <t>00187581690</t>
  </si>
  <si>
    <t>15781095829</t>
  </si>
  <si>
    <t>02762629721</t>
  </si>
  <si>
    <t>67613411834</t>
  </si>
  <si>
    <t>46487774847</t>
  </si>
  <si>
    <t>21624505856</t>
  </si>
  <si>
    <t>76366650500</t>
  </si>
  <si>
    <t>07415515862</t>
  </si>
  <si>
    <t>56476507915</t>
  </si>
  <si>
    <t>32717272879</t>
  </si>
  <si>
    <t>40048814806</t>
  </si>
  <si>
    <t>38349815833</t>
  </si>
  <si>
    <t>03388829101</t>
  </si>
  <si>
    <t>21697331831</t>
  </si>
  <si>
    <t>18201995848</t>
  </si>
  <si>
    <t>27937969806</t>
  </si>
  <si>
    <t>30544337816</t>
  </si>
  <si>
    <t>00277632692</t>
  </si>
  <si>
    <t>35419204835</t>
  </si>
  <si>
    <t>29756186895</t>
  </si>
  <si>
    <t>36328476817</t>
  </si>
  <si>
    <t>06142538618</t>
  </si>
  <si>
    <t>05692661900</t>
  </si>
  <si>
    <t>04572218790</t>
  </si>
  <si>
    <t>04856818970</t>
  </si>
  <si>
    <t>10811505804</t>
  </si>
  <si>
    <t>10602610818</t>
  </si>
  <si>
    <t>11924847892</t>
  </si>
  <si>
    <t>04007615993</t>
  </si>
  <si>
    <t>18210258818</t>
  </si>
  <si>
    <t>93307195549</t>
  </si>
  <si>
    <t>33911139870</t>
  </si>
  <si>
    <t>03280612128</t>
  </si>
  <si>
    <t>89366786634</t>
  </si>
  <si>
    <t>21896492851</t>
  </si>
  <si>
    <t>26500615883</t>
  </si>
  <si>
    <t>09171516905</t>
  </si>
  <si>
    <t>39466407880</t>
  </si>
  <si>
    <t>07602311680</t>
  </si>
  <si>
    <t>36012481829</t>
  </si>
  <si>
    <t>08263243980</t>
  </si>
  <si>
    <t>21511693835</t>
  </si>
  <si>
    <t>48961191691</t>
  </si>
  <si>
    <t>35824857814</t>
  </si>
  <si>
    <t>91525624920</t>
  </si>
  <si>
    <t>03137307171</t>
  </si>
  <si>
    <t>08538447718</t>
  </si>
  <si>
    <t>14527361708</t>
  </si>
  <si>
    <t>03930071703</t>
  </si>
  <si>
    <t>11891399799</t>
  </si>
  <si>
    <t>11125641797</t>
  </si>
  <si>
    <t>17002684736</t>
  </si>
  <si>
    <t>43409597824</t>
  </si>
  <si>
    <t>48220880813</t>
  </si>
  <si>
    <t>26594003852</t>
  </si>
  <si>
    <t>33291948807</t>
  </si>
  <si>
    <t>36666743806</t>
  </si>
  <si>
    <t>06183251585</t>
  </si>
  <si>
    <t>49863954837</t>
  </si>
  <si>
    <t>97228435320</t>
  </si>
  <si>
    <t>76500861353</t>
  </si>
  <si>
    <t>51555530320</t>
  </si>
  <si>
    <t>19953621829</t>
  </si>
  <si>
    <t>02811539301</t>
  </si>
  <si>
    <t>00742375358</t>
  </si>
  <si>
    <t>01058213300</t>
  </si>
  <si>
    <t>87779765334</t>
  </si>
  <si>
    <t>00308276396</t>
  </si>
  <si>
    <t>01985963329</t>
  </si>
  <si>
    <t>05684797342</t>
  </si>
  <si>
    <t>34341242334</t>
  </si>
  <si>
    <t>92366830378</t>
  </si>
  <si>
    <t>72329092334</t>
  </si>
  <si>
    <t>30218923880</t>
  </si>
  <si>
    <t>01916864333</t>
  </si>
  <si>
    <t>82802556304</t>
  </si>
  <si>
    <t>74654780300</t>
  </si>
  <si>
    <t>64393437349</t>
  </si>
  <si>
    <t>49420127320</t>
  </si>
  <si>
    <t>83356436368</t>
  </si>
  <si>
    <t>69638284234</t>
  </si>
  <si>
    <t>60150346379</t>
  </si>
  <si>
    <t>34202854349</t>
  </si>
  <si>
    <t>27074326879</t>
  </si>
  <si>
    <t>83041427320</t>
  </si>
  <si>
    <t>00555486362</t>
  </si>
  <si>
    <t>83186948304</t>
  </si>
  <si>
    <t>75749998649</t>
  </si>
  <si>
    <t>80853498334</t>
  </si>
  <si>
    <t>83269533772</t>
  </si>
  <si>
    <t>28167236315</t>
  </si>
  <si>
    <t>08236193896</t>
  </si>
  <si>
    <t>15995598899</t>
  </si>
  <si>
    <t>65560167304</t>
  </si>
  <si>
    <t>40748952349</t>
  </si>
  <si>
    <t>31041145870</t>
  </si>
  <si>
    <t>26978720860</t>
  </si>
  <si>
    <t>62263471391</t>
  </si>
  <si>
    <t>12221707877</t>
  </si>
  <si>
    <t>00428282792</t>
  </si>
  <si>
    <t>45946485334</t>
  </si>
  <si>
    <t>84434589334</t>
  </si>
  <si>
    <t>01798070308</t>
  </si>
  <si>
    <t>02297125330</t>
  </si>
  <si>
    <t>02239625384</t>
  </si>
  <si>
    <t>00523535325</t>
  </si>
  <si>
    <t>01209352362</t>
  </si>
  <si>
    <t>45992436391</t>
  </si>
  <si>
    <t>53124022300</t>
  </si>
  <si>
    <t>48929077315</t>
  </si>
  <si>
    <t>14404015860</t>
  </si>
  <si>
    <t>34510494300</t>
  </si>
  <si>
    <t>73397806372</t>
  </si>
  <si>
    <t>70568723368</t>
  </si>
  <si>
    <t>74041266300</t>
  </si>
  <si>
    <t>00132380358</t>
  </si>
  <si>
    <t>05312718386</t>
  </si>
  <si>
    <t>36281944828</t>
  </si>
  <si>
    <t>17059554874</t>
  </si>
  <si>
    <t>60346509335</t>
  </si>
  <si>
    <t>00819145394</t>
  </si>
  <si>
    <t>00311713386</t>
  </si>
  <si>
    <t>05265615725</t>
  </si>
  <si>
    <t>01147778370</t>
  </si>
  <si>
    <t>27010744874</t>
  </si>
  <si>
    <t>01092614370</t>
  </si>
  <si>
    <t>53051386391</t>
  </si>
  <si>
    <t>03700422393</t>
  </si>
  <si>
    <t>01959548310</t>
  </si>
  <si>
    <t>00032588313</t>
  </si>
  <si>
    <t>02409885314</t>
  </si>
  <si>
    <t>03067915364</t>
  </si>
  <si>
    <t>69731748334</t>
  </si>
  <si>
    <t>99311143391</t>
  </si>
  <si>
    <t>50867830387</t>
  </si>
  <si>
    <t>02962226310</t>
  </si>
  <si>
    <t>91803730382</t>
  </si>
  <si>
    <t>50487817320</t>
  </si>
  <si>
    <t>89319494304</t>
  </si>
  <si>
    <t>83777750344</t>
  </si>
  <si>
    <t>49902973850</t>
  </si>
  <si>
    <t>01509482393</t>
  </si>
  <si>
    <t>63876884349</t>
  </si>
  <si>
    <t>02593600403</t>
  </si>
  <si>
    <t>42281750230</t>
  </si>
  <si>
    <t>51704544220</t>
  </si>
  <si>
    <t>14108716817</t>
  </si>
  <si>
    <t>65810937349</t>
  </si>
  <si>
    <t>48801526334</t>
  </si>
  <si>
    <t>73819867368</t>
  </si>
  <si>
    <t>02001505884</t>
  </si>
  <si>
    <t>52912302315</t>
  </si>
  <si>
    <t>15405522848</t>
  </si>
  <si>
    <t>61650839359</t>
  </si>
  <si>
    <t>46756175300</t>
  </si>
  <si>
    <t>47602813391</t>
  </si>
  <si>
    <t>00374620326</t>
  </si>
  <si>
    <t>89483073391</t>
  </si>
  <si>
    <t>34263909810</t>
  </si>
  <si>
    <t>10555070786</t>
  </si>
  <si>
    <t>05253275339</t>
  </si>
  <si>
    <t>96579056304</t>
  </si>
  <si>
    <t>61674494300</t>
  </si>
  <si>
    <t>00704877317</t>
  </si>
  <si>
    <t>03828569374</t>
  </si>
  <si>
    <t>21963550382</t>
  </si>
  <si>
    <t>35667386895</t>
  </si>
  <si>
    <t>05768028323</t>
  </si>
  <si>
    <t>00761336729</t>
  </si>
  <si>
    <t>24273171368</t>
  </si>
  <si>
    <t>47419621802</t>
  </si>
  <si>
    <t>44126103813</t>
  </si>
  <si>
    <t>03228724301</t>
  </si>
  <si>
    <t>00797326316</t>
  </si>
  <si>
    <t>26123596802</t>
  </si>
  <si>
    <t>45996644304</t>
  </si>
  <si>
    <t>04404991355</t>
  </si>
  <si>
    <t>25412060382</t>
  </si>
  <si>
    <t>03481540388</t>
  </si>
  <si>
    <t>26867230334</t>
  </si>
  <si>
    <t>02701453461</t>
  </si>
  <si>
    <t>83872256300</t>
  </si>
  <si>
    <t>76169120363</t>
  </si>
  <si>
    <t>40688461387</t>
  </si>
  <si>
    <t>16000593848</t>
  </si>
  <si>
    <t>73836052334</t>
  </si>
  <si>
    <t>01224792386</t>
  </si>
  <si>
    <t>81468601334</t>
  </si>
  <si>
    <t>01106609352</t>
  </si>
  <si>
    <t>02766165371</t>
  </si>
  <si>
    <t>10018466800</t>
  </si>
  <si>
    <t>66216915304</t>
  </si>
  <si>
    <t>76850986791</t>
  </si>
  <si>
    <t>09411285716</t>
  </si>
  <si>
    <t>25575546349</t>
  </si>
  <si>
    <t>03328135332</t>
  </si>
  <si>
    <t>00595718370</t>
  </si>
  <si>
    <t>50768980372</t>
  </si>
  <si>
    <t>03333419378</t>
  </si>
  <si>
    <t>40645258334</t>
  </si>
  <si>
    <t>02643858379</t>
  </si>
  <si>
    <t>81533942315</t>
  </si>
  <si>
    <t>01460679326</t>
  </si>
  <si>
    <t>67324258387</t>
  </si>
  <si>
    <t>04717905326</t>
  </si>
  <si>
    <t>27435576808</t>
  </si>
  <si>
    <t>46492767802</t>
  </si>
  <si>
    <t>53643069847</t>
  </si>
  <si>
    <t>00241104343</t>
  </si>
  <si>
    <t>07150587895</t>
  </si>
  <si>
    <t>06019493318</t>
  </si>
  <si>
    <t>45020418315</t>
  </si>
  <si>
    <t>84349018387</t>
  </si>
  <si>
    <t>01083221302</t>
  </si>
  <si>
    <t>60178551317</t>
  </si>
  <si>
    <t>56386494334</t>
  </si>
  <si>
    <t>03031994310</t>
  </si>
  <si>
    <t>06949331711</t>
  </si>
  <si>
    <t>00234381345</t>
  </si>
  <si>
    <t>03937466312</t>
  </si>
  <si>
    <t>87924838368</t>
  </si>
  <si>
    <t>10354104861</t>
  </si>
  <si>
    <t>93335105320</t>
  </si>
  <si>
    <t>51536781304</t>
  </si>
  <si>
    <t>00671127306</t>
  </si>
  <si>
    <t>98431064315</t>
  </si>
  <si>
    <t>04023957356</t>
  </si>
  <si>
    <t>64531406320</t>
  </si>
  <si>
    <t>00673264394</t>
  </si>
  <si>
    <t>02571356348</t>
  </si>
  <si>
    <t>01770251316</t>
  </si>
  <si>
    <t>00367823357</t>
  </si>
  <si>
    <t>01412776376</t>
  </si>
  <si>
    <t>00578741318</t>
  </si>
  <si>
    <t>77411358304</t>
  </si>
  <si>
    <t>04928694309</t>
  </si>
  <si>
    <t>05159546324</t>
  </si>
  <si>
    <t>06184234358</t>
  </si>
  <si>
    <t>61244618381</t>
  </si>
  <si>
    <t>60471080322</t>
  </si>
  <si>
    <t>63882248300</t>
  </si>
  <si>
    <t>36044822400</t>
  </si>
  <si>
    <t>79266266353</t>
  </si>
  <si>
    <t>93082479391</t>
  </si>
  <si>
    <t>02886095303</t>
  </si>
  <si>
    <t>29953520801</t>
  </si>
  <si>
    <t>65427939334</t>
  </si>
  <si>
    <t>18650202810</t>
  </si>
  <si>
    <t>89905920382</t>
  </si>
  <si>
    <t>83963081368</t>
  </si>
  <si>
    <t>02041929359</t>
  </si>
  <si>
    <t>51216406847</t>
  </si>
  <si>
    <t>44475276349</t>
  </si>
  <si>
    <t>14455351817</t>
  </si>
  <si>
    <t>84660287300</t>
  </si>
  <si>
    <t>95448730230</t>
  </si>
  <si>
    <t>76418529391</t>
  </si>
  <si>
    <t>50786547391</t>
  </si>
  <si>
    <t>04923663308</t>
  </si>
  <si>
    <t>46805761387</t>
  </si>
  <si>
    <t>00656644346</t>
  </si>
  <si>
    <t>04646391317</t>
  </si>
  <si>
    <t>71968164391</t>
  </si>
  <si>
    <t>50831267372</t>
  </si>
  <si>
    <t>87863596300</t>
  </si>
  <si>
    <t>02294341341</t>
  </si>
  <si>
    <t>05559578371</t>
  </si>
  <si>
    <t>01018357360</t>
  </si>
  <si>
    <t>24979005829</t>
  </si>
  <si>
    <t>09303803477</t>
  </si>
  <si>
    <t>06242463377</t>
  </si>
  <si>
    <t>00634746030</t>
  </si>
  <si>
    <t>18788285847</t>
  </si>
  <si>
    <t>32392415870</t>
  </si>
  <si>
    <t>01718911041</t>
  </si>
  <si>
    <t>33217321812</t>
  </si>
  <si>
    <t>00729327590</t>
  </si>
  <si>
    <t>30675424879</t>
  </si>
  <si>
    <t>39295656504</t>
  </si>
  <si>
    <t>00828820880</t>
  </si>
  <si>
    <t>11122079702</t>
  </si>
  <si>
    <t>38687599803</t>
  </si>
  <si>
    <t>40410456810</t>
  </si>
  <si>
    <t>25990366825</t>
  </si>
  <si>
    <t>27213903845</t>
  </si>
  <si>
    <t>81847386091</t>
  </si>
  <si>
    <t>42569212814</t>
  </si>
  <si>
    <t>19862969890</t>
  </si>
  <si>
    <t>22615715852</t>
  </si>
  <si>
    <t>30139984828</t>
  </si>
  <si>
    <t>18067912858</t>
  </si>
  <si>
    <t>16369736805</t>
  </si>
  <si>
    <t>07529073877</t>
  </si>
  <si>
    <t>39796058847</t>
  </si>
  <si>
    <t>42176726839</t>
  </si>
  <si>
    <t>47492417845</t>
  </si>
  <si>
    <t>38230773840</t>
  </si>
  <si>
    <t>46627331896</t>
  </si>
  <si>
    <t>97620254072</t>
  </si>
  <si>
    <t>31879825813</t>
  </si>
  <si>
    <t>18704401883</t>
  </si>
  <si>
    <t>28537349860</t>
  </si>
  <si>
    <t>27799003855</t>
  </si>
  <si>
    <t>05187998323</t>
  </si>
  <si>
    <t>07574484708</t>
  </si>
  <si>
    <t>00671146017</t>
  </si>
  <si>
    <t>29983497816</t>
  </si>
  <si>
    <t>31302111876</t>
  </si>
  <si>
    <t>21835515851</t>
  </si>
  <si>
    <t>18362970847</t>
  </si>
  <si>
    <t>10021937885</t>
  </si>
  <si>
    <t>22795885875</t>
  </si>
  <si>
    <t>25043691824</t>
  </si>
  <si>
    <t>32571929836</t>
  </si>
  <si>
    <t>17498005867</t>
  </si>
  <si>
    <t>43239392801</t>
  </si>
  <si>
    <t>95127534053</t>
  </si>
  <si>
    <t>08450428823</t>
  </si>
  <si>
    <t>01579181309</t>
  </si>
  <si>
    <t>60625337336</t>
  </si>
  <si>
    <t>07668105859</t>
  </si>
  <si>
    <t>13858098841</t>
  </si>
  <si>
    <t>08278916870</t>
  </si>
  <si>
    <t>96754443715</t>
  </si>
  <si>
    <t>08473981880</t>
  </si>
  <si>
    <t>13557977803</t>
  </si>
  <si>
    <t>80785808353</t>
  </si>
  <si>
    <t>05154517547</t>
  </si>
  <si>
    <t>20599794801</t>
  </si>
  <si>
    <t>50987875809</t>
  </si>
  <si>
    <t>00636934020</t>
  </si>
  <si>
    <t>33568246864</t>
  </si>
  <si>
    <t>31051976804</t>
  </si>
  <si>
    <t>35828100890</t>
  </si>
  <si>
    <t>42811958827</t>
  </si>
  <si>
    <t>10041866819</t>
  </si>
  <si>
    <t>02816609642</t>
  </si>
  <si>
    <t>22367019851</t>
  </si>
  <si>
    <t>22201608822</t>
  </si>
  <si>
    <t>69161410004</t>
  </si>
  <si>
    <t>37779733866</t>
  </si>
  <si>
    <t>13196190889</t>
  </si>
  <si>
    <t>06622212813</t>
  </si>
  <si>
    <t>00915729083</t>
  </si>
  <si>
    <t>96153393187</t>
  </si>
  <si>
    <t>44865532846</t>
  </si>
  <si>
    <t>48181951891</t>
  </si>
  <si>
    <t>13795239826</t>
  </si>
  <si>
    <t>01309769036</t>
  </si>
  <si>
    <t>54074886049</t>
  </si>
  <si>
    <t>46039211873</t>
  </si>
  <si>
    <t>21493465830</t>
  </si>
  <si>
    <t>31787417808</t>
  </si>
  <si>
    <t>40346053838</t>
  </si>
  <si>
    <t>16352666884</t>
  </si>
  <si>
    <t>02122519029</t>
  </si>
  <si>
    <t>01406297003</t>
  </si>
  <si>
    <t>01537940031</t>
  </si>
  <si>
    <t>30260911895</t>
  </si>
  <si>
    <t>39206847880</t>
  </si>
  <si>
    <t>37166757841</t>
  </si>
  <si>
    <t>01369398050</t>
  </si>
  <si>
    <t>13641408881</t>
  </si>
  <si>
    <t>29532588841</t>
  </si>
  <si>
    <t>84672188000</t>
  </si>
  <si>
    <t>91150949015</t>
  </si>
  <si>
    <t>16930337803</t>
  </si>
  <si>
    <t>17478625843</t>
  </si>
  <si>
    <t>17663421833</t>
  </si>
  <si>
    <t>00246191082</t>
  </si>
  <si>
    <t>94236119072</t>
  </si>
  <si>
    <t>47209734856</t>
  </si>
  <si>
    <t>30306581809</t>
  </si>
  <si>
    <t>42718930802</t>
  </si>
  <si>
    <t>34763417800</t>
  </si>
  <si>
    <t>17265697804</t>
  </si>
  <si>
    <t>00575831022</t>
  </si>
  <si>
    <t>43695189894</t>
  </si>
  <si>
    <t>35742609892</t>
  </si>
  <si>
    <t>34279106878</t>
  </si>
  <si>
    <t>02857303041</t>
  </si>
  <si>
    <t>01886044058</t>
  </si>
  <si>
    <t>92894690053</t>
  </si>
  <si>
    <t>35124858800</t>
  </si>
  <si>
    <t>40846489813</t>
  </si>
  <si>
    <t>01271956020</t>
  </si>
  <si>
    <t>21644643898</t>
  </si>
  <si>
    <t>00645198056</t>
  </si>
  <si>
    <t>21939150833</t>
  </si>
  <si>
    <t>30704912864</t>
  </si>
  <si>
    <t>32435628803</t>
  </si>
  <si>
    <t>02338542070</t>
  </si>
  <si>
    <t>91453275053</t>
  </si>
  <si>
    <t>00540687030</t>
  </si>
  <si>
    <t>09070913852</t>
  </si>
  <si>
    <t>13411059893</t>
  </si>
  <si>
    <t>35003648880</t>
  </si>
  <si>
    <t>17533670850</t>
  </si>
  <si>
    <t>14292655820</t>
  </si>
  <si>
    <t>31897245807</t>
  </si>
  <si>
    <t>37523911897</t>
  </si>
  <si>
    <t>17660258893</t>
  </si>
  <si>
    <t>04133243897</t>
  </si>
  <si>
    <t>14730393805</t>
  </si>
  <si>
    <t>17121929813</t>
  </si>
  <si>
    <t>32736374800</t>
  </si>
  <si>
    <t>16818944833</t>
  </si>
  <si>
    <t>09411108857</t>
  </si>
  <si>
    <t>31271577895</t>
  </si>
  <si>
    <t>33489234847</t>
  </si>
  <si>
    <t>32374639819</t>
  </si>
  <si>
    <t>90150104049</t>
  </si>
  <si>
    <t>70324549920</t>
  </si>
  <si>
    <t>68992920091</t>
  </si>
  <si>
    <t>99233975053</t>
  </si>
  <si>
    <t>35326126826</t>
  </si>
  <si>
    <t>02186654318</t>
  </si>
  <si>
    <t>02153146038</t>
  </si>
  <si>
    <t>02139711009</t>
  </si>
  <si>
    <t>02580755039</t>
  </si>
  <si>
    <t>00130860069</t>
  </si>
  <si>
    <t>06105235895</t>
  </si>
  <si>
    <t>17947681813</t>
  </si>
  <si>
    <t>74062522004</t>
  </si>
  <si>
    <t>03673031830</t>
  </si>
  <si>
    <t>00504938096</t>
  </si>
  <si>
    <t>29424598831</t>
  </si>
  <si>
    <t>32942592800</t>
  </si>
  <si>
    <t>14678477802</t>
  </si>
  <si>
    <t>30229429823</t>
  </si>
  <si>
    <t>44000549855</t>
  </si>
  <si>
    <t>21930664850</t>
  </si>
  <si>
    <t>81018657800</t>
  </si>
  <si>
    <t>64789187004</t>
  </si>
  <si>
    <t>44770370822</t>
  </si>
  <si>
    <t>25432440857</t>
  </si>
  <si>
    <t>02814812025</t>
  </si>
  <si>
    <t>40218349823</t>
  </si>
  <si>
    <t>28440240848</t>
  </si>
  <si>
    <t>21317350812</t>
  </si>
  <si>
    <t>29913573807</t>
  </si>
  <si>
    <t>26113609871</t>
  </si>
  <si>
    <t>25160411879</t>
  </si>
  <si>
    <t>27232733852</t>
  </si>
  <si>
    <t>16626414860</t>
  </si>
  <si>
    <t>51910832880</t>
  </si>
  <si>
    <t>30269442898</t>
  </si>
  <si>
    <t>03996949197</t>
  </si>
  <si>
    <t>14518266803</t>
  </si>
  <si>
    <t>13625696827</t>
  </si>
  <si>
    <t>41813679835</t>
  </si>
  <si>
    <t>30312511809</t>
  </si>
  <si>
    <t>02129224083</t>
  </si>
  <si>
    <t>38843759892</t>
  </si>
  <si>
    <t>32639644882</t>
  </si>
  <si>
    <t>19672582870</t>
  </si>
  <si>
    <t>01646799011</t>
  </si>
  <si>
    <t>84672102068</t>
  </si>
  <si>
    <t>00951735012</t>
  </si>
  <si>
    <t>27134708896</t>
  </si>
  <si>
    <t>29726331803</t>
  </si>
  <si>
    <t>36814769859</t>
  </si>
  <si>
    <t>42025563809</t>
  </si>
  <si>
    <t>17436795805</t>
  </si>
  <si>
    <t>12573327833</t>
  </si>
  <si>
    <t>59497521049</t>
  </si>
  <si>
    <t>14343912809</t>
  </si>
  <si>
    <t>00466724004</t>
  </si>
  <si>
    <t>16624490896</t>
  </si>
  <si>
    <t>31159705879</t>
  </si>
  <si>
    <t>25280205893</t>
  </si>
  <si>
    <t>14896289838</t>
  </si>
  <si>
    <t>03418199054</t>
  </si>
  <si>
    <t>26567764813</t>
  </si>
  <si>
    <t>61533904049</t>
  </si>
  <si>
    <t>46477905841</t>
  </si>
  <si>
    <t>22228751880</t>
  </si>
  <si>
    <t>29986566843</t>
  </si>
  <si>
    <t>61594687749</t>
  </si>
  <si>
    <t>37209219803</t>
  </si>
  <si>
    <t>38528809803</t>
  </si>
  <si>
    <t>36468832861</t>
  </si>
  <si>
    <t>49120084862</t>
  </si>
  <si>
    <t>29465693812</t>
  </si>
  <si>
    <t>66120217053</t>
  </si>
  <si>
    <t>29025632807</t>
  </si>
  <si>
    <t>45054424890</t>
  </si>
  <si>
    <t>09961053796</t>
  </si>
  <si>
    <t>03987683074</t>
  </si>
  <si>
    <t>19341863848</t>
  </si>
  <si>
    <t>31808042468</t>
  </si>
  <si>
    <t>14904841832</t>
  </si>
  <si>
    <t>23000540865</t>
  </si>
  <si>
    <t>30771172826</t>
  </si>
  <si>
    <t>49530688822</t>
  </si>
  <si>
    <t>01583858024</t>
  </si>
  <si>
    <t>26223044801</t>
  </si>
  <si>
    <t>36525038804</t>
  </si>
  <si>
    <t>22492346803</t>
  </si>
  <si>
    <t>37792742806</t>
  </si>
  <si>
    <t>15843950875</t>
  </si>
  <si>
    <t>40722216866</t>
  </si>
  <si>
    <t>36456879809</t>
  </si>
  <si>
    <t>38550404861</t>
  </si>
  <si>
    <t>22910176835</t>
  </si>
  <si>
    <t>31435356870</t>
  </si>
  <si>
    <t>35063040896</t>
  </si>
  <si>
    <t>10563143894</t>
  </si>
  <si>
    <t>18344329876</t>
  </si>
  <si>
    <t>96758961087</t>
  </si>
  <si>
    <t>31735456802</t>
  </si>
  <si>
    <t>32500769372</t>
  </si>
  <si>
    <t>02888892073</t>
  </si>
  <si>
    <t>05799719700</t>
  </si>
  <si>
    <t>00589980041</t>
  </si>
  <si>
    <t>54069238034</t>
  </si>
  <si>
    <t>17662385809</t>
  </si>
  <si>
    <t>31996816896</t>
  </si>
  <si>
    <t>36030813900</t>
  </si>
  <si>
    <t>47746351549</t>
  </si>
  <si>
    <t>00566221802</t>
  </si>
  <si>
    <t>72708271687</t>
  </si>
  <si>
    <t>40239667549</t>
  </si>
  <si>
    <t>03365274898</t>
  </si>
  <si>
    <t>13658022809</t>
  </si>
  <si>
    <t>04726092383</t>
  </si>
  <si>
    <t>00152578005</t>
  </si>
  <si>
    <t>15436313809</t>
  </si>
  <si>
    <t>87130939400</t>
  </si>
  <si>
    <t>02229921070</t>
  </si>
  <si>
    <t>02273940033</t>
  </si>
  <si>
    <t>00466078978</t>
  </si>
  <si>
    <t>41651238898</t>
  </si>
  <si>
    <t>42196092886</t>
  </si>
  <si>
    <t>32356845810</t>
  </si>
  <si>
    <t>35124796855</t>
  </si>
  <si>
    <t>08383264801</t>
  </si>
  <si>
    <t>30465080855</t>
  </si>
  <si>
    <t>31120902843</t>
  </si>
  <si>
    <t>57132763091</t>
  </si>
  <si>
    <t>28679789801</t>
  </si>
  <si>
    <t>32412816808</t>
  </si>
  <si>
    <t>91361907304</t>
  </si>
  <si>
    <t>26927185852</t>
  </si>
  <si>
    <t>45532002878</t>
  </si>
  <si>
    <t>21711862835</t>
  </si>
  <si>
    <t>99524457091</t>
  </si>
  <si>
    <t>01213757304</t>
  </si>
  <si>
    <t>31260545873</t>
  </si>
  <si>
    <t>02628145014</t>
  </si>
  <si>
    <t>21653264861</t>
  </si>
  <si>
    <t>36531639865</t>
  </si>
  <si>
    <t>18944447870</t>
  </si>
  <si>
    <t>02174178508</t>
  </si>
  <si>
    <t>30466992807</t>
  </si>
  <si>
    <t>97876631053</t>
  </si>
  <si>
    <t>12381696865</t>
  </si>
  <si>
    <t>32033113809</t>
  </si>
  <si>
    <t>31404647899</t>
  </si>
  <si>
    <t>30318968827</t>
  </si>
  <si>
    <t>30121765865</t>
  </si>
  <si>
    <t>02788563060</t>
  </si>
  <si>
    <t>67965989034</t>
  </si>
  <si>
    <t>05523960870</t>
  </si>
  <si>
    <t>36573584805</t>
  </si>
  <si>
    <t>32264040831</t>
  </si>
  <si>
    <t>02841268020</t>
  </si>
  <si>
    <t>83324941091</t>
  </si>
  <si>
    <t>43097261869</t>
  </si>
  <si>
    <t>04250040313</t>
  </si>
  <si>
    <t>38992218850</t>
  </si>
  <si>
    <t>01460963040</t>
  </si>
  <si>
    <t>81959923072</t>
  </si>
  <si>
    <t>91327334020</t>
  </si>
  <si>
    <t>27697821850</t>
  </si>
  <si>
    <t>01940662079</t>
  </si>
  <si>
    <t>21388614812</t>
  </si>
  <si>
    <t>26542369864</t>
  </si>
  <si>
    <t>31439663866</t>
  </si>
  <si>
    <t>36885024856</t>
  </si>
  <si>
    <t>09384914827</t>
  </si>
  <si>
    <t>27343560824</t>
  </si>
  <si>
    <t>11700712870</t>
  </si>
  <si>
    <t>01227212844</t>
  </si>
  <si>
    <t>30427779871</t>
  </si>
  <si>
    <t>02384048031</t>
  </si>
  <si>
    <t>01587581027</t>
  </si>
  <si>
    <t>39002449879</t>
  </si>
  <si>
    <t>38133575893</t>
  </si>
  <si>
    <t>25919918802</t>
  </si>
  <si>
    <t>83992626768</t>
  </si>
  <si>
    <t>28740965805</t>
  </si>
  <si>
    <t>37271065814</t>
  </si>
  <si>
    <t>96952946349</t>
  </si>
  <si>
    <t>69294593053</t>
  </si>
  <si>
    <t>02235689027</t>
  </si>
  <si>
    <t>21606416855</t>
  </si>
  <si>
    <t>26816050835</t>
  </si>
  <si>
    <t>03293897851</t>
  </si>
  <si>
    <t>03316953590</t>
  </si>
  <si>
    <t>12530381801</t>
  </si>
  <si>
    <t>04794364873</t>
  </si>
  <si>
    <t>43366627034</t>
  </si>
  <si>
    <t>37379492802</t>
  </si>
  <si>
    <t>04106366819</t>
  </si>
  <si>
    <t>58858237072</t>
  </si>
  <si>
    <t>75702100000</t>
  </si>
  <si>
    <t>32674031387</t>
  </si>
  <si>
    <t>66804701020</t>
  </si>
  <si>
    <t>39246590015</t>
  </si>
  <si>
    <t>92229018949</t>
  </si>
  <si>
    <t>15720982876</t>
  </si>
  <si>
    <t>42082929892</t>
  </si>
  <si>
    <t>50146092520</t>
  </si>
  <si>
    <t>82918783315</t>
  </si>
  <si>
    <t>70444447091</t>
  </si>
  <si>
    <t>27176609845</t>
  </si>
  <si>
    <t>92501125053</t>
  </si>
  <si>
    <t>31664591893</t>
  </si>
  <si>
    <t>54523699020</t>
  </si>
  <si>
    <t>52302750063</t>
  </si>
  <si>
    <t>12509767828</t>
  </si>
  <si>
    <t>78329353087</t>
  </si>
  <si>
    <t>31348847808</t>
  </si>
  <si>
    <t>39376411811</t>
  </si>
  <si>
    <t>13311764846</t>
  </si>
  <si>
    <t>32799139850</t>
  </si>
  <si>
    <t>02741848009</t>
  </si>
  <si>
    <t>01906608059</t>
  </si>
  <si>
    <t>35117944801</t>
  </si>
  <si>
    <t>01290707006</t>
  </si>
  <si>
    <t>02661487000</t>
  </si>
  <si>
    <t>10219243425</t>
  </si>
  <si>
    <t>02178765017</t>
  </si>
  <si>
    <t>23047512884</t>
  </si>
  <si>
    <t>36735935870</t>
  </si>
  <si>
    <t>21990163823</t>
  </si>
  <si>
    <t>29917526889</t>
  </si>
  <si>
    <t>03472874848</t>
  </si>
  <si>
    <t>54216869068</t>
  </si>
  <si>
    <t>17446828870</t>
  </si>
  <si>
    <t>03889199577</t>
  </si>
  <si>
    <t>03203616599</t>
  </si>
  <si>
    <t>25018339888</t>
  </si>
  <si>
    <t>00240015037</t>
  </si>
  <si>
    <t>46349292871</t>
  </si>
  <si>
    <t>01209282054</t>
  </si>
  <si>
    <t>00957581009</t>
  </si>
  <si>
    <t>94733023049</t>
  </si>
  <si>
    <t>00216391083</t>
  </si>
  <si>
    <t>69632103068</t>
  </si>
  <si>
    <t>53944976053</t>
  </si>
  <si>
    <t>14923740833</t>
  </si>
  <si>
    <t>24851617801</t>
  </si>
  <si>
    <t>16826373874</t>
  </si>
  <si>
    <t>10281785651</t>
  </si>
  <si>
    <t>17265643801</t>
  </si>
  <si>
    <t>44622748819</t>
  </si>
  <si>
    <t>50393146120</t>
  </si>
  <si>
    <t>39241973854</t>
  </si>
  <si>
    <t>14903398846</t>
  </si>
  <si>
    <t>03967807843</t>
  </si>
  <si>
    <t>30919343813</t>
  </si>
  <si>
    <t>55830164850</t>
  </si>
  <si>
    <t>45118162807</t>
  </si>
  <si>
    <t>04091689396</t>
  </si>
  <si>
    <t>94333220025</t>
  </si>
  <si>
    <t>01130175022</t>
  </si>
  <si>
    <t>21968796819</t>
  </si>
  <si>
    <t>20390951870</t>
  </si>
  <si>
    <t>12654342808</t>
  </si>
  <si>
    <t>29184659840</t>
  </si>
  <si>
    <t>20541512897</t>
  </si>
  <si>
    <t>31732312877</t>
  </si>
  <si>
    <t>27911636893</t>
  </si>
  <si>
    <t>11240694881</t>
  </si>
  <si>
    <t>28302457841</t>
  </si>
  <si>
    <t>18943859856</t>
  </si>
  <si>
    <t>13492478808</t>
  </si>
  <si>
    <t>99182467820</t>
  </si>
  <si>
    <t>32029014869</t>
  </si>
  <si>
    <t>02895333840</t>
  </si>
  <si>
    <t>30686227867</t>
  </si>
  <si>
    <t>27935325847</t>
  </si>
  <si>
    <t>20103651861</t>
  </si>
  <si>
    <t>02553292023</t>
  </si>
  <si>
    <t>29963846874</t>
  </si>
  <si>
    <t>25150188824</t>
  </si>
  <si>
    <t>17312037801</t>
  </si>
  <si>
    <t>27013974803</t>
  </si>
  <si>
    <t>19292251805</t>
  </si>
  <si>
    <t>26290985833</t>
  </si>
  <si>
    <t>04543755650</t>
  </si>
  <si>
    <t>31008506885</t>
  </si>
  <si>
    <t>34462030877</t>
  </si>
  <si>
    <t>29741248873</t>
  </si>
  <si>
    <t>30081820895</t>
  </si>
  <si>
    <t>38278699860</t>
  </si>
  <si>
    <t>25980336800</t>
  </si>
  <si>
    <t>07991551873</t>
  </si>
  <si>
    <t>13556704897</t>
  </si>
  <si>
    <t>32041210893</t>
  </si>
  <si>
    <t>14531290810</t>
  </si>
  <si>
    <t>00974654701</t>
  </si>
  <si>
    <t>50011847034</t>
  </si>
  <si>
    <t>00013856073</t>
  </si>
  <si>
    <t>30106934864</t>
  </si>
  <si>
    <t>11602241880</t>
  </si>
  <si>
    <t>39983968886</t>
  </si>
  <si>
    <t>32096458846</t>
  </si>
  <si>
    <t>54963966034</t>
  </si>
  <si>
    <t>03946252001</t>
  </si>
  <si>
    <t>41363863894</t>
  </si>
  <si>
    <t>05941828322</t>
  </si>
  <si>
    <t>48249867882</t>
  </si>
  <si>
    <t>07835008904</t>
  </si>
  <si>
    <t>13159650898</t>
  </si>
  <si>
    <t>42138811808</t>
  </si>
  <si>
    <t>00336255063</t>
  </si>
  <si>
    <t>07434579439</t>
  </si>
  <si>
    <t>27605225806</t>
  </si>
  <si>
    <t>44404801874</t>
  </si>
  <si>
    <t>34498248805</t>
  </si>
  <si>
    <t>14804219870</t>
  </si>
  <si>
    <t>28976515803</t>
  </si>
  <si>
    <t>38074493881</t>
  </si>
  <si>
    <t>31273322894</t>
  </si>
  <si>
    <t>21755490895</t>
  </si>
  <si>
    <t>02695788037</t>
  </si>
  <si>
    <t>13263386840</t>
  </si>
  <si>
    <t>14204774806</t>
  </si>
  <si>
    <t>22377039812</t>
  </si>
  <si>
    <t>00271532076</t>
  </si>
  <si>
    <t>97362590482</t>
  </si>
  <si>
    <t>28727597865</t>
  </si>
  <si>
    <t>05632752860</t>
  </si>
  <si>
    <t>00865730040</t>
  </si>
  <si>
    <t>26047087876</t>
  </si>
  <si>
    <t>28950319837</t>
  </si>
  <si>
    <t>31147923833</t>
  </si>
  <si>
    <t>42133117830</t>
  </si>
  <si>
    <t>32404244876</t>
  </si>
  <si>
    <t>32623447888</t>
  </si>
  <si>
    <t>29174036831</t>
  </si>
  <si>
    <t>03336063027</t>
  </si>
  <si>
    <t>00791382095</t>
  </si>
  <si>
    <t>22501306805</t>
  </si>
  <si>
    <t>35896943865</t>
  </si>
  <si>
    <t>44328979884</t>
  </si>
  <si>
    <t>09589922740</t>
  </si>
  <si>
    <t>46150220850</t>
  </si>
  <si>
    <t>13031560833</t>
  </si>
  <si>
    <t>01255441038</t>
  </si>
  <si>
    <t>93441142853</t>
  </si>
  <si>
    <t>15143179823</t>
  </si>
  <si>
    <t>85410217500</t>
  </si>
  <si>
    <t>15802435844</t>
  </si>
  <si>
    <t>60263113000</t>
  </si>
  <si>
    <t>61533769087</t>
  </si>
  <si>
    <t>31856478823</t>
  </si>
  <si>
    <t>01292535024</t>
  </si>
  <si>
    <t>15716986803</t>
  </si>
  <si>
    <t>08293127813</t>
  </si>
  <si>
    <t>93808003049</t>
  </si>
  <si>
    <t>27258342877</t>
  </si>
  <si>
    <t>28017392869</t>
  </si>
  <si>
    <t>45769087072</t>
  </si>
  <si>
    <t>51155613015</t>
  </si>
  <si>
    <t>02792919060</t>
  </si>
  <si>
    <t>43445601836</t>
  </si>
  <si>
    <t>74062395053</t>
  </si>
  <si>
    <t>78884250030</t>
  </si>
  <si>
    <t>97417289053</t>
  </si>
  <si>
    <t>33466193893</t>
  </si>
  <si>
    <t>04839011648</t>
  </si>
  <si>
    <t>01249974739</t>
  </si>
  <si>
    <t>49033160846</t>
  </si>
  <si>
    <t>01522783547</t>
  </si>
  <si>
    <t>44865567801</t>
  </si>
  <si>
    <t>02440883069</t>
  </si>
  <si>
    <t>02804968006</t>
  </si>
  <si>
    <t>01935074555</t>
  </si>
  <si>
    <t>11377570860</t>
  </si>
  <si>
    <t>45823332068</t>
  </si>
  <si>
    <t>CPF formatado</t>
  </si>
  <si>
    <t>cpd Senior</t>
  </si>
  <si>
    <t>CPF ok</t>
  </si>
  <si>
    <t>Agencia Benner</t>
  </si>
  <si>
    <t>Agencia Senior</t>
  </si>
  <si>
    <t>Agencia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</si>
</sst>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30" formatCode="@"/>
    </dxf>
    <dxf>
      <numFmt numFmtId="0" formatCode="General"/>
    </dxf>
    <dxf>
      <numFmt numFmtId="30" formatCode="@"/>
    </dxf>
    <dxf>
      <numFmt numFmtId="164" formatCode="00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4E6F5-FC74-41FD-B5FE-34BA30596FEA}" name="Tabela1" displayName="Tabela1" ref="B1:Q995" totalsRowShown="0">
  <autoFilter ref="B1:Q995" xr:uid="{7134E6F5-FC74-41FD-B5FE-34BA30596FEA}"/>
  <sortState xmlns:xlrd2="http://schemas.microsoft.com/office/spreadsheetml/2017/richdata2" ref="B2:Q995">
    <sortCondition descending="1" ref="J1:J995"/>
  </sortState>
  <tableColumns count="16">
    <tableColumn id="1" xr3:uid="{E2AED5F7-8701-445C-A98C-7B64C4A2C105}" name="Cod. Empresa"/>
    <tableColumn id="2" xr3:uid="{20EA9C82-B0D5-4431-8156-EA9C7BFC4F93}" name="Empresa"/>
    <tableColumn id="3" xr3:uid="{203FA9BA-743B-4449-B7C9-98F4FACC3949}" name="Matricula"/>
    <tableColumn id="4" xr3:uid="{C8C2F370-8621-44FE-BE31-FB59DE373C96}" name="Funcionario"/>
    <tableColumn id="5" xr3:uid="{A19939B6-8D81-4916-BC0D-53079888CDAD}" name="CPF"/>
    <tableColumn id="6" xr3:uid="{B8F7CE23-644B-4D04-A714-DB4D654E6E50}" name="Cod. Banco"/>
    <tableColumn id="7" xr3:uid="{F1A3A957-D7AE-4782-9653-EE99CFA030A2}" name="Banco"/>
    <tableColumn id="8" xr3:uid="{10C7C799-1C7E-4131-8B2F-8F79AD7BD43C}" name="Agencia"/>
    <tableColumn id="9" xr3:uid="{6D0C52DC-C2AB-47A5-B9C2-F5BFE16DDF58}" name="Conta" dataDxfId="0"/>
    <tableColumn id="10" xr3:uid="{9332913F-7421-4594-A70B-8A656C0C7224}" name="Tipo"/>
    <tableColumn id="11" xr3:uid="{10FB1C9D-21CC-48CD-B982-1BA292ABC42A}" name="Situação"/>
    <tableColumn id="12" xr3:uid="{687A3F11-02CE-46CB-8F36-2C8AE9A63CBF}" name="cpf 1" dataDxfId="7">
      <calculatedColumnFormula>MID(Tabela1[[#This Row],[CPF]],1,3)</calculatedColumnFormula>
    </tableColumn>
    <tableColumn id="13" xr3:uid="{325BFA71-93FE-485B-B96F-C206E194703F}" name="cpf 2" dataDxfId="6">
      <calculatedColumnFormula>MID(Tabela1[[#This Row],[CPF]],5,3)</calculatedColumnFormula>
    </tableColumn>
    <tableColumn id="14" xr3:uid="{54FF80E1-6D7A-4F3B-AA89-62D90DBCF1A9}" name="cpf 3" dataDxfId="5">
      <calculatedColumnFormula>MID(Tabela1[[#This Row],[CPF]],9,3)</calculatedColumnFormula>
    </tableColumn>
    <tableColumn id="15" xr3:uid="{B628C3D8-B013-4EB8-AD67-8A765AA6A7C8}" name="cpf 4" dataDxfId="4">
      <calculatedColumnFormula>MID(Tabela1[[#This Row],[CPF]],13,2)</calculatedColumnFormula>
    </tableColumn>
    <tableColumn id="16" xr3:uid="{44671D68-B322-4709-9DAD-6F1CF14593B5}" name="cpf formatado" dataDxfId="1">
      <calculatedColumnFormula>_xlfn.CONCAT(Tabela1[[#This Row],[cpf 1]],Tabela1[[#This Row],[cpf 2]],Tabela1[[#This Row],[cpf 3]],Tabela1[[#This Row],[cpf 4]])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2890D-0FD5-4B6D-8BDE-7B53DC90C672}" name="Tabela2" displayName="Tabela2" ref="B1:Y3808" totalsRowShown="0">
  <autoFilter ref="B1:Y3808" xr:uid="{B052890D-0FD5-4B6D-8BDE-7B53DC90C672}">
    <filterColumn colId="9">
      <filters>
        <filter val="Atestado"/>
        <filter val="Auxílio Doença"/>
        <filter val="Férias"/>
        <filter val="Licença Maternidade"/>
        <filter val="Trabalhando"/>
      </filters>
    </filterColumn>
  </autoFilter>
  <tableColumns count="24">
    <tableColumn id="1" xr3:uid="{BD6DB600-94CF-41EE-B5A8-8136BDED2F74}" name="Empresa"/>
    <tableColumn id="2" xr3:uid="{539F4F0C-4BE7-40EC-9176-6FC479E93541}" name="Tipo"/>
    <tableColumn id="3" xr3:uid="{7CA1485E-EE2D-4A04-B8E8-1EA71115D485}" name="Cadastro"/>
    <tableColumn id="4" xr3:uid="{8F069973-EB63-4710-903C-718D05CCCD62}" name="Nome"/>
    <tableColumn id="5" xr3:uid="{955EB1B0-7E6A-485F-A193-B634573E566D}" name="Apelido"/>
    <tableColumn id="6" xr3:uid="{B3A48EBC-2584-4892-9CD7-19F0A40B3C3D}" name="Descrição (C.Custo)"/>
    <tableColumn id="7" xr3:uid="{5E2CFE7F-5B82-4B13-891E-877B3E758DBE}" name="Admissão"/>
    <tableColumn id="8" xr3:uid="{38422677-A07B-4B9C-B897-C6505F1B3B5A}" name="T. Adm"/>
    <tableColumn id="9" xr3:uid="{DA795984-74B6-4846-95E4-5CCA43CA27B7}" name="Situação"/>
    <tableColumn id="10" xr3:uid="{51E41334-78F7-4F71-9DCE-177F7DBCEB2C}" name="Descrição (Situação)"/>
    <tableColumn id="11" xr3:uid="{62A9F494-D988-4092-92FF-644C0789D991}" name="Tp. atuação"/>
    <tableColumn id="12" xr3:uid="{448677EA-3BC8-4B87-8142-73ED94682FCE}" name="Est. Posto"/>
    <tableColumn id="13" xr3:uid="{978126AD-D141-4264-A744-D857143E8E6F}" name="Posto"/>
    <tableColumn id="14" xr3:uid="{BDABDADF-0599-4744-B92B-8405EB78AF8C}" name="Cargo"/>
    <tableColumn id="15" xr3:uid="{378BEF51-FA72-4E7D-904A-889F6B470E73}" name="Escala"/>
    <tableColumn id="16" xr3:uid="{1D2D68BD-A26D-4260-A8A8-0EEC05C472B1}" name="Descrição do Local"/>
    <tableColumn id="17" xr3:uid="{33AAF3AF-F521-401B-B0CC-0553255AED9F}" name="Posição do Local"/>
    <tableColumn id="18" xr3:uid="{D3B89EEA-28DE-4BFC-ADBD-247DDD6BE07B}" name="Banco"/>
    <tableColumn id="19" xr3:uid="{F969DDD0-7613-4979-A9C0-E31013EF5134}" name="Banco (Banco)"/>
    <tableColumn id="20" xr3:uid="{5B146427-29BD-431D-B8A2-D996AA4DC410}" name="Agência"/>
    <tableColumn id="21" xr3:uid="{C7B30DD1-9AAC-4A84-8D3F-12489A368953}" name="Conta"/>
    <tableColumn id="22" xr3:uid="{D188F420-DF15-479A-92DC-41E350BB23A0}" name="Dígito Conta"/>
    <tableColumn id="23" xr3:uid="{9C2A621D-8A59-43B4-BE03-7CA274FA6EA6}" name="CPF" dataDxfId="3"/>
    <tableColumn id="25" xr3:uid="{3F7E42E5-B1A5-478C-98DF-12F6F8361A55}" name="CPF forma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899D-6B44-4D09-A36C-86843CA393EF}">
  <dimension ref="A1:R995"/>
  <sheetViews>
    <sheetView topLeftCell="D959" workbookViewId="0">
      <selection activeCell="B2" sqref="B2:L995"/>
    </sheetView>
  </sheetViews>
  <sheetFormatPr defaultRowHeight="15" x14ac:dyDescent="0.25"/>
  <cols>
    <col min="1" max="1" width="16.140625" customWidth="1"/>
    <col min="2" max="2" width="15.42578125" bestFit="1" customWidth="1"/>
    <col min="3" max="3" width="66.7109375" bestFit="1" customWidth="1"/>
    <col min="4" max="4" width="11.7109375" bestFit="1" customWidth="1"/>
    <col min="5" max="5" width="49.28515625" bestFit="1" customWidth="1"/>
    <col min="6" max="6" width="14" bestFit="1" customWidth="1"/>
    <col min="7" max="7" width="13" bestFit="1" customWidth="1"/>
    <col min="8" max="8" width="43.7109375" bestFit="1" customWidth="1"/>
    <col min="9" max="9" width="10.28515625" bestFit="1" customWidth="1"/>
    <col min="10" max="10" width="14.85546875" style="3" bestFit="1" customWidth="1"/>
    <col min="11" max="11" width="11.42578125" bestFit="1" customWidth="1"/>
    <col min="12" max="12" width="12" bestFit="1" customWidth="1"/>
    <col min="13" max="13" width="15.85546875" bestFit="1" customWidth="1"/>
    <col min="17" max="17" width="19.5703125" customWidth="1"/>
    <col min="18" max="18" width="20.85546875" style="2" customWidth="1"/>
  </cols>
  <sheetData>
    <row r="1" spans="1:18" x14ac:dyDescent="0.25">
      <c r="A1" t="s">
        <v>2978</v>
      </c>
      <c r="B1" t="s">
        <v>2968</v>
      </c>
      <c r="C1" t="s">
        <v>2969</v>
      </c>
      <c r="D1" t="s">
        <v>2970</v>
      </c>
      <c r="E1" t="s">
        <v>5</v>
      </c>
      <c r="F1" t="s">
        <v>2971</v>
      </c>
      <c r="G1" t="s">
        <v>2972</v>
      </c>
      <c r="H1" t="s">
        <v>2973</v>
      </c>
      <c r="I1" t="s">
        <v>2974</v>
      </c>
      <c r="J1" s="3" t="s">
        <v>2975</v>
      </c>
      <c r="K1" t="s">
        <v>2976</v>
      </c>
      <c r="L1" t="s">
        <v>2977</v>
      </c>
      <c r="M1" t="s">
        <v>6313</v>
      </c>
      <c r="N1" t="s">
        <v>6314</v>
      </c>
      <c r="O1" t="s">
        <v>6315</v>
      </c>
      <c r="P1" t="s">
        <v>6316</v>
      </c>
      <c r="Q1" t="s">
        <v>6312</v>
      </c>
      <c r="R1"/>
    </row>
    <row r="2" spans="1:18" x14ac:dyDescent="0.25">
      <c r="A2" t="str">
        <f>_xlfn.CONCAT(Tabela1[[#This Row],[Cod. Empresa]],Tabela1[[#This Row],[Matricula]])</f>
        <v>1262</v>
      </c>
      <c r="B2">
        <v>1</v>
      </c>
      <c r="C2" t="s">
        <v>0</v>
      </c>
      <c r="D2">
        <v>262</v>
      </c>
      <c r="E2" t="s">
        <v>559</v>
      </c>
      <c r="F2" t="s">
        <v>560</v>
      </c>
      <c r="G2">
        <v>260</v>
      </c>
      <c r="H2" t="s">
        <v>533</v>
      </c>
      <c r="I2">
        <v>1</v>
      </c>
      <c r="J2" s="3" t="s">
        <v>561</v>
      </c>
      <c r="K2" t="s">
        <v>530</v>
      </c>
      <c r="L2" t="s">
        <v>6</v>
      </c>
      <c r="M2" t="str">
        <f>MID(Tabela1[[#This Row],[CPF]],1,3)</f>
        <v>320</v>
      </c>
      <c r="N2" t="str">
        <f>MID(Tabela1[[#This Row],[CPF]],5,3)</f>
        <v>810</v>
      </c>
      <c r="O2" t="str">
        <f>MID(Tabela1[[#This Row],[CPF]],9,3)</f>
        <v>418</v>
      </c>
      <c r="P2" s="4" t="str">
        <f>MID(Tabela1[[#This Row],[CPF]],13,2)</f>
        <v>98</v>
      </c>
      <c r="Q2" s="4" t="str">
        <f>_xlfn.CONCAT(Tabela1[[#This Row],[cpf 1]],Tabela1[[#This Row],[cpf 2]],Tabela1[[#This Row],[cpf 3]],Tabela1[[#This Row],[cpf 4]])</f>
        <v>32081041898</v>
      </c>
      <c r="R2"/>
    </row>
    <row r="3" spans="1:18" x14ac:dyDescent="0.25">
      <c r="A3" t="str">
        <f>_xlfn.CONCAT(Tabela1[[#This Row],[Cod. Empresa]],Tabela1[[#This Row],[Matricula]])</f>
        <v>1392</v>
      </c>
      <c r="B3">
        <v>1</v>
      </c>
      <c r="C3" t="s">
        <v>0</v>
      </c>
      <c r="D3">
        <v>392</v>
      </c>
      <c r="E3" t="s">
        <v>643</v>
      </c>
      <c r="F3" t="s">
        <v>644</v>
      </c>
      <c r="G3">
        <v>260</v>
      </c>
      <c r="H3" t="s">
        <v>533</v>
      </c>
      <c r="I3">
        <v>1</v>
      </c>
      <c r="J3" s="3" t="s">
        <v>645</v>
      </c>
      <c r="K3" t="s">
        <v>530</v>
      </c>
      <c r="L3" t="s">
        <v>6</v>
      </c>
      <c r="M3" t="str">
        <f>MID(Tabela1[[#This Row],[CPF]],1,3)</f>
        <v>058</v>
      </c>
      <c r="N3" t="str">
        <f>MID(Tabela1[[#This Row],[CPF]],5,3)</f>
        <v>752</v>
      </c>
      <c r="O3" t="str">
        <f>MID(Tabela1[[#This Row],[CPF]],9,3)</f>
        <v>147</v>
      </c>
      <c r="P3" s="4" t="str">
        <f>MID(Tabela1[[#This Row],[CPF]],13,2)</f>
        <v>32</v>
      </c>
      <c r="Q3" s="4" t="str">
        <f>_xlfn.CONCAT(Tabela1[[#This Row],[cpf 1]],Tabela1[[#This Row],[cpf 2]],Tabela1[[#This Row],[cpf 3]],Tabela1[[#This Row],[cpf 4]])</f>
        <v>05875214732</v>
      </c>
      <c r="R3"/>
    </row>
    <row r="4" spans="1:18" x14ac:dyDescent="0.25">
      <c r="A4" t="str">
        <f>_xlfn.CONCAT(Tabela1[[#This Row],[Cod. Empresa]],Tabela1[[#This Row],[Matricula]])</f>
        <v>4225</v>
      </c>
      <c r="B4">
        <v>4</v>
      </c>
      <c r="C4" t="s">
        <v>2592</v>
      </c>
      <c r="D4">
        <v>225</v>
      </c>
      <c r="E4" t="s">
        <v>2869</v>
      </c>
      <c r="F4" t="s">
        <v>2870</v>
      </c>
      <c r="G4">
        <v>1</v>
      </c>
      <c r="H4" t="s">
        <v>541</v>
      </c>
      <c r="I4">
        <v>4288</v>
      </c>
      <c r="J4" s="3" t="s">
        <v>2871</v>
      </c>
      <c r="K4" t="s">
        <v>5</v>
      </c>
      <c r="L4" t="s">
        <v>6</v>
      </c>
      <c r="M4" t="str">
        <f>MID(Tabela1[[#This Row],[CPF]],1,3)</f>
        <v>017</v>
      </c>
      <c r="N4" t="str">
        <f>MID(Tabela1[[#This Row],[CPF]],5,3)</f>
        <v>702</v>
      </c>
      <c r="O4" t="str">
        <f>MID(Tabela1[[#This Row],[CPF]],9,3)</f>
        <v>513</v>
      </c>
      <c r="P4" s="4" t="str">
        <f>MID(Tabela1[[#This Row],[CPF]],13,2)</f>
        <v>16</v>
      </c>
      <c r="Q4" s="4" t="str">
        <f>_xlfn.CONCAT(Tabela1[[#This Row],[cpf 1]],Tabela1[[#This Row],[cpf 2]],Tabela1[[#This Row],[cpf 3]],Tabela1[[#This Row],[cpf 4]])</f>
        <v>01770251316</v>
      </c>
      <c r="R4"/>
    </row>
    <row r="5" spans="1:18" x14ac:dyDescent="0.25">
      <c r="A5" t="str">
        <f>_xlfn.CONCAT(Tabela1[[#This Row],[Cod. Empresa]],Tabela1[[#This Row],[Matricula]])</f>
        <v>1124</v>
      </c>
      <c r="B5">
        <v>1</v>
      </c>
      <c r="C5" t="s">
        <v>0</v>
      </c>
      <c r="D5">
        <v>124</v>
      </c>
      <c r="E5" t="s">
        <v>664</v>
      </c>
      <c r="F5" t="s">
        <v>665</v>
      </c>
      <c r="G5">
        <v>1</v>
      </c>
      <c r="H5" t="s">
        <v>541</v>
      </c>
      <c r="I5">
        <v>6589</v>
      </c>
      <c r="J5" s="3" t="s">
        <v>666</v>
      </c>
      <c r="K5" t="s">
        <v>530</v>
      </c>
      <c r="L5" t="s">
        <v>6</v>
      </c>
      <c r="M5" t="str">
        <f>MID(Tabela1[[#This Row],[CPF]],1,3)</f>
        <v>895</v>
      </c>
      <c r="N5" t="str">
        <f>MID(Tabela1[[#This Row],[CPF]],5,3)</f>
        <v>947</v>
      </c>
      <c r="O5" t="str">
        <f>MID(Tabela1[[#This Row],[CPF]],9,3)</f>
        <v>206</v>
      </c>
      <c r="P5" s="4" t="str">
        <f>MID(Tabela1[[#This Row],[CPF]],13,2)</f>
        <v>97</v>
      </c>
      <c r="Q5" s="4" t="str">
        <f>_xlfn.CONCAT(Tabela1[[#This Row],[cpf 1]],Tabela1[[#This Row],[cpf 2]],Tabela1[[#This Row],[cpf 3]],Tabela1[[#This Row],[cpf 4]])</f>
        <v>89594720697</v>
      </c>
      <c r="R5"/>
    </row>
    <row r="6" spans="1:18" x14ac:dyDescent="0.25">
      <c r="A6" t="str">
        <f>_xlfn.CONCAT(Tabela1[[#This Row],[Cod. Empresa]],Tabela1[[#This Row],[Matricula]])</f>
        <v>4149</v>
      </c>
      <c r="B6">
        <v>4</v>
      </c>
      <c r="C6" t="s">
        <v>2592</v>
      </c>
      <c r="D6">
        <v>149</v>
      </c>
      <c r="E6" t="s">
        <v>2713</v>
      </c>
      <c r="F6" t="s">
        <v>2714</v>
      </c>
      <c r="G6">
        <v>1</v>
      </c>
      <c r="H6" t="s">
        <v>541</v>
      </c>
      <c r="I6">
        <v>2725</v>
      </c>
      <c r="J6" s="3" t="s">
        <v>2715</v>
      </c>
      <c r="K6" t="s">
        <v>5</v>
      </c>
      <c r="L6" t="s">
        <v>6</v>
      </c>
      <c r="M6" t="str">
        <f>MID(Tabela1[[#This Row],[CPF]],1,3)</f>
        <v>894</v>
      </c>
      <c r="N6" t="str">
        <f>MID(Tabela1[[#This Row],[CPF]],5,3)</f>
        <v>830</v>
      </c>
      <c r="O6" t="str">
        <f>MID(Tabela1[[#This Row],[CPF]],9,3)</f>
        <v>733</v>
      </c>
      <c r="P6" s="4" t="str">
        <f>MID(Tabela1[[#This Row],[CPF]],13,2)</f>
        <v>91</v>
      </c>
      <c r="Q6" s="4" t="str">
        <f>_xlfn.CONCAT(Tabela1[[#This Row],[cpf 1]],Tabela1[[#This Row],[cpf 2]],Tabela1[[#This Row],[cpf 3]],Tabela1[[#This Row],[cpf 4]])</f>
        <v>89483073391</v>
      </c>
      <c r="R6"/>
    </row>
    <row r="7" spans="1:18" x14ac:dyDescent="0.25">
      <c r="A7" t="str">
        <f>_xlfn.CONCAT(Tabela1[[#This Row],[Cod. Empresa]],Tabela1[[#This Row],[Matricula]])</f>
        <v>1118</v>
      </c>
      <c r="B7">
        <v>1</v>
      </c>
      <c r="C7" t="s">
        <v>0</v>
      </c>
      <c r="D7">
        <v>118</v>
      </c>
      <c r="E7" t="s">
        <v>736</v>
      </c>
      <c r="F7" t="s">
        <v>737</v>
      </c>
      <c r="G7">
        <v>1</v>
      </c>
      <c r="H7" t="s">
        <v>541</v>
      </c>
      <c r="I7">
        <v>7069</v>
      </c>
      <c r="J7" s="3" t="s">
        <v>738</v>
      </c>
      <c r="K7" t="s">
        <v>530</v>
      </c>
      <c r="L7" t="s">
        <v>6</v>
      </c>
      <c r="M7" t="str">
        <f>MID(Tabela1[[#This Row],[CPF]],1,3)</f>
        <v>076</v>
      </c>
      <c r="N7" t="str">
        <f>MID(Tabela1[[#This Row],[CPF]],5,3)</f>
        <v>360</v>
      </c>
      <c r="O7" t="str">
        <f>MID(Tabela1[[#This Row],[CPF]],9,3)</f>
        <v>748</v>
      </c>
      <c r="P7" s="4" t="str">
        <f>MID(Tabela1[[#This Row],[CPF]],13,2)</f>
        <v>77</v>
      </c>
      <c r="Q7" s="4" t="str">
        <f>_xlfn.CONCAT(Tabela1[[#This Row],[cpf 1]],Tabela1[[#This Row],[cpf 2]],Tabela1[[#This Row],[cpf 3]],Tabela1[[#This Row],[cpf 4]])</f>
        <v>07636074877</v>
      </c>
      <c r="R7"/>
    </row>
    <row r="8" spans="1:18" x14ac:dyDescent="0.25">
      <c r="A8" t="str">
        <f>_xlfn.CONCAT(Tabela1[[#This Row],[Cod. Empresa]],Tabela1[[#This Row],[Matricula]])</f>
        <v>1200</v>
      </c>
      <c r="B8">
        <v>1</v>
      </c>
      <c r="C8" t="s">
        <v>0</v>
      </c>
      <c r="D8">
        <v>200</v>
      </c>
      <c r="E8" t="s">
        <v>681</v>
      </c>
      <c r="F8" t="s">
        <v>682</v>
      </c>
      <c r="G8">
        <v>1</v>
      </c>
      <c r="H8" t="s">
        <v>541</v>
      </c>
      <c r="I8">
        <v>882</v>
      </c>
      <c r="J8" s="3" t="s">
        <v>683</v>
      </c>
      <c r="K8" t="s">
        <v>530</v>
      </c>
      <c r="L8" t="s">
        <v>6</v>
      </c>
      <c r="M8" t="str">
        <f>MID(Tabela1[[#This Row],[CPF]],1,3)</f>
        <v>755</v>
      </c>
      <c r="N8" t="str">
        <f>MID(Tabela1[[#This Row],[CPF]],5,3)</f>
        <v>354</v>
      </c>
      <c r="O8" t="str">
        <f>MID(Tabela1[[#This Row],[CPF]],9,3)</f>
        <v>670</v>
      </c>
      <c r="P8" s="4" t="str">
        <f>MID(Tabela1[[#This Row],[CPF]],13,2)</f>
        <v>49</v>
      </c>
      <c r="Q8" s="4" t="str">
        <f>_xlfn.CONCAT(Tabela1[[#This Row],[cpf 1]],Tabela1[[#This Row],[cpf 2]],Tabela1[[#This Row],[cpf 3]],Tabela1[[#This Row],[cpf 4]])</f>
        <v>75535467049</v>
      </c>
      <c r="R8"/>
    </row>
    <row r="9" spans="1:18" x14ac:dyDescent="0.25">
      <c r="A9" t="str">
        <f>_xlfn.CONCAT(Tabela1[[#This Row],[Cod. Empresa]],Tabela1[[#This Row],[Matricula]])</f>
        <v>170435</v>
      </c>
      <c r="B9">
        <v>1</v>
      </c>
      <c r="C9" t="s">
        <v>0</v>
      </c>
      <c r="D9">
        <v>70435</v>
      </c>
      <c r="E9" t="s">
        <v>1456</v>
      </c>
      <c r="F9" t="s">
        <v>1457</v>
      </c>
      <c r="G9">
        <v>1</v>
      </c>
      <c r="H9" t="s">
        <v>541</v>
      </c>
      <c r="I9">
        <v>5556</v>
      </c>
      <c r="J9" s="3" t="s">
        <v>1458</v>
      </c>
      <c r="K9" t="s">
        <v>530</v>
      </c>
      <c r="L9" t="s">
        <v>6</v>
      </c>
      <c r="M9" t="str">
        <f>MID(Tabela1[[#This Row],[CPF]],1,3)</f>
        <v>370</v>
      </c>
      <c r="N9" t="str">
        <f>MID(Tabela1[[#This Row],[CPF]],5,3)</f>
        <v>467</v>
      </c>
      <c r="O9" t="str">
        <f>MID(Tabela1[[#This Row],[CPF]],9,3)</f>
        <v>578</v>
      </c>
      <c r="P9" s="4" t="str">
        <f>MID(Tabela1[[#This Row],[CPF]],13,2)</f>
        <v>44</v>
      </c>
      <c r="Q9" s="4" t="str">
        <f>_xlfn.CONCAT(Tabela1[[#This Row],[cpf 1]],Tabela1[[#This Row],[cpf 2]],Tabela1[[#This Row],[cpf 3]],Tabela1[[#This Row],[cpf 4]])</f>
        <v>37046757844</v>
      </c>
      <c r="R9"/>
    </row>
    <row r="10" spans="1:18" x14ac:dyDescent="0.25">
      <c r="A10" t="str">
        <f>_xlfn.CONCAT(Tabela1[[#This Row],[Cod. Empresa]],Tabela1[[#This Row],[Matricula]])</f>
        <v>1156</v>
      </c>
      <c r="B10">
        <v>1</v>
      </c>
      <c r="C10" t="s">
        <v>0</v>
      </c>
      <c r="D10">
        <v>156</v>
      </c>
      <c r="E10" t="s">
        <v>715</v>
      </c>
      <c r="F10" t="s">
        <v>716</v>
      </c>
      <c r="G10">
        <v>341</v>
      </c>
      <c r="H10" t="s">
        <v>537</v>
      </c>
      <c r="I10">
        <v>7070</v>
      </c>
      <c r="J10" s="3" t="s">
        <v>717</v>
      </c>
      <c r="K10" t="s">
        <v>530</v>
      </c>
      <c r="L10" t="s">
        <v>6</v>
      </c>
      <c r="M10" t="str">
        <f>MID(Tabela1[[#This Row],[CPF]],1,3)</f>
        <v>064</v>
      </c>
      <c r="N10" t="str">
        <f>MID(Tabela1[[#This Row],[CPF]],5,3)</f>
        <v>477</v>
      </c>
      <c r="O10" t="str">
        <f>MID(Tabela1[[#This Row],[CPF]],9,3)</f>
        <v>158</v>
      </c>
      <c r="P10" s="4" t="str">
        <f>MID(Tabela1[[#This Row],[CPF]],13,2)</f>
        <v>58</v>
      </c>
      <c r="Q10" s="4" t="str">
        <f>_xlfn.CONCAT(Tabela1[[#This Row],[cpf 1]],Tabela1[[#This Row],[cpf 2]],Tabela1[[#This Row],[cpf 3]],Tabela1[[#This Row],[cpf 4]])</f>
        <v>06447715858</v>
      </c>
      <c r="R10"/>
    </row>
    <row r="11" spans="1:18" x14ac:dyDescent="0.25">
      <c r="A11" t="str">
        <f>_xlfn.CONCAT(Tabela1[[#This Row],[Cod. Empresa]],Tabela1[[#This Row],[Matricula]])</f>
        <v>1130</v>
      </c>
      <c r="B11">
        <v>1</v>
      </c>
      <c r="C11" t="s">
        <v>0</v>
      </c>
      <c r="D11">
        <v>130</v>
      </c>
      <c r="E11" t="s">
        <v>543</v>
      </c>
      <c r="F11" t="s">
        <v>544</v>
      </c>
      <c r="G11">
        <v>341</v>
      </c>
      <c r="H11" t="s">
        <v>537</v>
      </c>
      <c r="I11">
        <v>4097</v>
      </c>
      <c r="J11" s="3" t="s">
        <v>545</v>
      </c>
      <c r="K11" t="s">
        <v>530</v>
      </c>
      <c r="L11" t="s">
        <v>6</v>
      </c>
      <c r="M11" t="str">
        <f>MID(Tabela1[[#This Row],[CPF]],1,3)</f>
        <v>030</v>
      </c>
      <c r="N11" t="str">
        <f>MID(Tabela1[[#This Row],[CPF]],5,3)</f>
        <v>646</v>
      </c>
      <c r="O11" t="str">
        <f>MID(Tabela1[[#This Row],[CPF]],9,3)</f>
        <v>813</v>
      </c>
      <c r="P11" s="4" t="str">
        <f>MID(Tabela1[[#This Row],[CPF]],13,2)</f>
        <v>11</v>
      </c>
      <c r="Q11" s="4" t="str">
        <f>_xlfn.CONCAT(Tabela1[[#This Row],[cpf 1]],Tabela1[[#This Row],[cpf 2]],Tabela1[[#This Row],[cpf 3]],Tabela1[[#This Row],[cpf 4]])</f>
        <v>03064681311</v>
      </c>
      <c r="R11"/>
    </row>
    <row r="12" spans="1:18" x14ac:dyDescent="0.25">
      <c r="A12" t="str">
        <f>_xlfn.CONCAT(Tabela1[[#This Row],[Cod. Empresa]],Tabela1[[#This Row],[Matricula]])</f>
        <v>170403</v>
      </c>
      <c r="B12">
        <v>1</v>
      </c>
      <c r="C12" t="s">
        <v>0</v>
      </c>
      <c r="D12">
        <v>70403</v>
      </c>
      <c r="E12" t="s">
        <v>1004</v>
      </c>
      <c r="F12" t="s">
        <v>1005</v>
      </c>
      <c r="G12">
        <v>260</v>
      </c>
      <c r="H12" t="s">
        <v>533</v>
      </c>
      <c r="I12">
        <v>1</v>
      </c>
      <c r="J12" s="3" t="s">
        <v>1006</v>
      </c>
      <c r="K12" t="s">
        <v>530</v>
      </c>
      <c r="L12" t="s">
        <v>6</v>
      </c>
      <c r="M12" t="str">
        <f>MID(Tabela1[[#This Row],[CPF]],1,3)</f>
        <v>094</v>
      </c>
      <c r="N12" t="str">
        <f>MID(Tabela1[[#This Row],[CPF]],5,3)</f>
        <v>424</v>
      </c>
      <c r="O12" t="str">
        <f>MID(Tabela1[[#This Row],[CPF]],9,3)</f>
        <v>496</v>
      </c>
      <c r="P12" s="4" t="str">
        <f>MID(Tabela1[[#This Row],[CPF]],13,2)</f>
        <v>30</v>
      </c>
      <c r="Q12" s="4" t="str">
        <f>_xlfn.CONCAT(Tabela1[[#This Row],[cpf 1]],Tabela1[[#This Row],[cpf 2]],Tabela1[[#This Row],[cpf 3]],Tabela1[[#This Row],[cpf 4]])</f>
        <v>09442449630</v>
      </c>
      <c r="R12"/>
    </row>
    <row r="13" spans="1:18" x14ac:dyDescent="0.25">
      <c r="A13" t="str">
        <f>_xlfn.CONCAT(Tabela1[[#This Row],[Cod. Empresa]],Tabela1[[#This Row],[Matricula]])</f>
        <v>4215</v>
      </c>
      <c r="B13">
        <v>4</v>
      </c>
      <c r="C13" t="s">
        <v>2592</v>
      </c>
      <c r="D13">
        <v>215</v>
      </c>
      <c r="E13" t="s">
        <v>2842</v>
      </c>
      <c r="F13" t="s">
        <v>2843</v>
      </c>
      <c r="G13">
        <v>1</v>
      </c>
      <c r="H13" t="s">
        <v>541</v>
      </c>
      <c r="I13">
        <v>3280</v>
      </c>
      <c r="J13" s="3" t="s">
        <v>2844</v>
      </c>
      <c r="K13" t="s">
        <v>5</v>
      </c>
      <c r="L13" t="s">
        <v>6</v>
      </c>
      <c r="M13" t="str">
        <f>MID(Tabela1[[#This Row],[CPF]],1,3)</f>
        <v>342</v>
      </c>
      <c r="N13" t="str">
        <f>MID(Tabela1[[#This Row],[CPF]],5,3)</f>
        <v>028</v>
      </c>
      <c r="O13" t="str">
        <f>MID(Tabela1[[#This Row],[CPF]],9,3)</f>
        <v>543</v>
      </c>
      <c r="P13" s="4" t="str">
        <f>MID(Tabela1[[#This Row],[CPF]],13,2)</f>
        <v>49</v>
      </c>
      <c r="Q13" s="4" t="str">
        <f>_xlfn.CONCAT(Tabela1[[#This Row],[cpf 1]],Tabela1[[#This Row],[cpf 2]],Tabela1[[#This Row],[cpf 3]],Tabela1[[#This Row],[cpf 4]])</f>
        <v>34202854349</v>
      </c>
      <c r="R13"/>
    </row>
    <row r="14" spans="1:18" x14ac:dyDescent="0.25">
      <c r="A14" t="str">
        <f>_xlfn.CONCAT(Tabela1[[#This Row],[Cod. Empresa]],Tabela1[[#This Row],[Matricula]])</f>
        <v>370032</v>
      </c>
      <c r="B14">
        <v>3</v>
      </c>
      <c r="C14" t="s">
        <v>2045</v>
      </c>
      <c r="D14">
        <v>70032</v>
      </c>
      <c r="E14" t="s">
        <v>2217</v>
      </c>
      <c r="F14" t="s">
        <v>2218</v>
      </c>
      <c r="G14">
        <v>1</v>
      </c>
      <c r="H14" t="s">
        <v>541</v>
      </c>
      <c r="I14">
        <v>4093</v>
      </c>
      <c r="J14" s="3" t="s">
        <v>2219</v>
      </c>
      <c r="K14" t="s">
        <v>530</v>
      </c>
      <c r="L14" t="s">
        <v>6</v>
      </c>
      <c r="M14" t="str">
        <f>MID(Tabela1[[#This Row],[CPF]],1,3)</f>
        <v>318</v>
      </c>
      <c r="N14" t="str">
        <f>MID(Tabela1[[#This Row],[CPF]],5,3)</f>
        <v>099</v>
      </c>
      <c r="O14" t="str">
        <f>MID(Tabela1[[#This Row],[CPF]],9,3)</f>
        <v>978</v>
      </c>
      <c r="P14" s="4" t="str">
        <f>MID(Tabela1[[#This Row],[CPF]],13,2)</f>
        <v>01</v>
      </c>
      <c r="Q14" s="4" t="str">
        <f>_xlfn.CONCAT(Tabela1[[#This Row],[cpf 1]],Tabela1[[#This Row],[cpf 2]],Tabela1[[#This Row],[cpf 3]],Tabela1[[#This Row],[cpf 4]])</f>
        <v>31809997801</v>
      </c>
      <c r="R14"/>
    </row>
    <row r="15" spans="1:18" x14ac:dyDescent="0.25">
      <c r="A15" t="str">
        <f>_xlfn.CONCAT(Tabela1[[#This Row],[Cod. Empresa]],Tabela1[[#This Row],[Matricula]])</f>
        <v>370028</v>
      </c>
      <c r="B15">
        <v>3</v>
      </c>
      <c r="C15" t="s">
        <v>2045</v>
      </c>
      <c r="D15">
        <v>70028</v>
      </c>
      <c r="E15" t="s">
        <v>2205</v>
      </c>
      <c r="F15" t="s">
        <v>2206</v>
      </c>
      <c r="G15">
        <v>260</v>
      </c>
      <c r="H15" t="s">
        <v>533</v>
      </c>
      <c r="I15">
        <v>1</v>
      </c>
      <c r="J15" s="3" t="s">
        <v>2207</v>
      </c>
      <c r="K15" t="s">
        <v>530</v>
      </c>
      <c r="L15" t="s">
        <v>6</v>
      </c>
      <c r="M15" t="str">
        <f>MID(Tabela1[[#This Row],[CPF]],1,3)</f>
        <v>014</v>
      </c>
      <c r="N15" t="str">
        <f>MID(Tabela1[[#This Row],[CPF]],5,3)</f>
        <v>202</v>
      </c>
      <c r="O15" t="str">
        <f>MID(Tabela1[[#This Row],[CPF]],9,3)</f>
        <v>043</v>
      </c>
      <c r="P15" s="4" t="str">
        <f>MID(Tabela1[[#This Row],[CPF]],13,2)</f>
        <v>51</v>
      </c>
      <c r="Q15" s="4" t="str">
        <f>_xlfn.CONCAT(Tabela1[[#This Row],[cpf 1]],Tabela1[[#This Row],[cpf 2]],Tabela1[[#This Row],[cpf 3]],Tabela1[[#This Row],[cpf 4]])</f>
        <v>01420204351</v>
      </c>
      <c r="R15"/>
    </row>
    <row r="16" spans="1:18" x14ac:dyDescent="0.25">
      <c r="A16" t="str">
        <f>_xlfn.CONCAT(Tabela1[[#This Row],[Cod. Empresa]],Tabela1[[#This Row],[Matricula]])</f>
        <v>11495</v>
      </c>
      <c r="B16">
        <v>1</v>
      </c>
      <c r="C16" t="s">
        <v>0</v>
      </c>
      <c r="D16">
        <v>1495</v>
      </c>
      <c r="E16" t="s">
        <v>136</v>
      </c>
      <c r="F16" t="s">
        <v>137</v>
      </c>
      <c r="G16">
        <v>33</v>
      </c>
      <c r="H16" t="s">
        <v>3</v>
      </c>
      <c r="I16">
        <v>3132</v>
      </c>
      <c r="J16" s="3" t="s">
        <v>138</v>
      </c>
      <c r="K16" t="s">
        <v>5</v>
      </c>
      <c r="L16" t="s">
        <v>6</v>
      </c>
      <c r="M16" t="str">
        <f>MID(Tabela1[[#This Row],[CPF]],1,3)</f>
        <v>538</v>
      </c>
      <c r="N16" t="str">
        <f>MID(Tabela1[[#This Row],[CPF]],5,3)</f>
        <v>536</v>
      </c>
      <c r="O16" t="str">
        <f>MID(Tabela1[[#This Row],[CPF]],9,3)</f>
        <v>363</v>
      </c>
      <c r="P16" s="4" t="str">
        <f>MID(Tabela1[[#This Row],[CPF]],13,2)</f>
        <v>49</v>
      </c>
      <c r="Q16" s="4" t="str">
        <f>_xlfn.CONCAT(Tabela1[[#This Row],[cpf 1]],Tabela1[[#This Row],[cpf 2]],Tabela1[[#This Row],[cpf 3]],Tabela1[[#This Row],[cpf 4]])</f>
        <v>53853636349</v>
      </c>
      <c r="R16"/>
    </row>
    <row r="17" spans="1:18" x14ac:dyDescent="0.25">
      <c r="A17" t="str">
        <f>_xlfn.CONCAT(Tabela1[[#This Row],[Cod. Empresa]],Tabela1[[#This Row],[Matricula]])</f>
        <v>11482</v>
      </c>
      <c r="B17">
        <v>1</v>
      </c>
      <c r="C17" t="s">
        <v>0</v>
      </c>
      <c r="D17">
        <v>1482</v>
      </c>
      <c r="E17" t="s">
        <v>19</v>
      </c>
      <c r="F17" t="s">
        <v>20</v>
      </c>
      <c r="G17">
        <v>33</v>
      </c>
      <c r="H17" t="s">
        <v>3</v>
      </c>
      <c r="I17">
        <v>3132</v>
      </c>
      <c r="J17" s="3" t="s">
        <v>21</v>
      </c>
      <c r="K17" t="s">
        <v>5</v>
      </c>
      <c r="L17" t="s">
        <v>6</v>
      </c>
      <c r="M17" t="str">
        <f>MID(Tabela1[[#This Row],[CPF]],1,3)</f>
        <v>856</v>
      </c>
      <c r="N17" t="str">
        <f>MID(Tabela1[[#This Row],[CPF]],5,3)</f>
        <v>044</v>
      </c>
      <c r="O17" t="str">
        <f>MID(Tabela1[[#This Row],[CPF]],9,3)</f>
        <v>613</v>
      </c>
      <c r="P17" s="4" t="str">
        <f>MID(Tabela1[[#This Row],[CPF]],13,2)</f>
        <v>34</v>
      </c>
      <c r="Q17" s="4" t="str">
        <f>_xlfn.CONCAT(Tabela1[[#This Row],[cpf 1]],Tabela1[[#This Row],[cpf 2]],Tabela1[[#This Row],[cpf 3]],Tabela1[[#This Row],[cpf 4]])</f>
        <v>85604461334</v>
      </c>
      <c r="R17"/>
    </row>
    <row r="18" spans="1:18" x14ac:dyDescent="0.25">
      <c r="A18" t="str">
        <f>_xlfn.CONCAT(Tabela1[[#This Row],[Cod. Empresa]],Tabela1[[#This Row],[Matricula]])</f>
        <v>11961</v>
      </c>
      <c r="B18">
        <v>1</v>
      </c>
      <c r="C18" t="s">
        <v>0</v>
      </c>
      <c r="D18">
        <v>1961</v>
      </c>
      <c r="E18" t="s">
        <v>1165</v>
      </c>
      <c r="F18" t="s">
        <v>1166</v>
      </c>
      <c r="G18">
        <v>33</v>
      </c>
      <c r="H18" t="s">
        <v>3</v>
      </c>
      <c r="I18">
        <v>3476</v>
      </c>
      <c r="J18" s="3" t="s">
        <v>1167</v>
      </c>
      <c r="K18" t="s">
        <v>5</v>
      </c>
      <c r="L18" t="s">
        <v>6</v>
      </c>
      <c r="M18" t="str">
        <f>MID(Tabela1[[#This Row],[CPF]],1,3)</f>
        <v>094</v>
      </c>
      <c r="N18" t="str">
        <f>MID(Tabela1[[#This Row],[CPF]],5,3)</f>
        <v>931</v>
      </c>
      <c r="O18" t="str">
        <f>MID(Tabela1[[#This Row],[CPF]],9,3)</f>
        <v>376</v>
      </c>
      <c r="P18" s="4" t="str">
        <f>MID(Tabela1[[#This Row],[CPF]],13,2)</f>
        <v>94</v>
      </c>
      <c r="Q18" s="4" t="str">
        <f>_xlfn.CONCAT(Tabela1[[#This Row],[cpf 1]],Tabela1[[#This Row],[cpf 2]],Tabela1[[#This Row],[cpf 3]],Tabela1[[#This Row],[cpf 4]])</f>
        <v>09493137694</v>
      </c>
      <c r="R18"/>
    </row>
    <row r="19" spans="1:18" x14ac:dyDescent="0.25">
      <c r="A19" t="str">
        <f>_xlfn.CONCAT(Tabela1[[#This Row],[Cod. Empresa]],Tabela1[[#This Row],[Matricula]])</f>
        <v>11714</v>
      </c>
      <c r="B19">
        <v>1</v>
      </c>
      <c r="C19" t="s">
        <v>0</v>
      </c>
      <c r="D19">
        <v>1714</v>
      </c>
      <c r="E19" t="s">
        <v>834</v>
      </c>
      <c r="F19" t="s">
        <v>835</v>
      </c>
      <c r="G19">
        <v>33</v>
      </c>
      <c r="H19" t="s">
        <v>3</v>
      </c>
      <c r="I19">
        <v>3476</v>
      </c>
      <c r="J19" s="3" t="s">
        <v>836</v>
      </c>
      <c r="K19" t="s">
        <v>5</v>
      </c>
      <c r="L19" t="s">
        <v>6</v>
      </c>
      <c r="M19" t="str">
        <f>MID(Tabela1[[#This Row],[CPF]],1,3)</f>
        <v>753</v>
      </c>
      <c r="N19" t="str">
        <f>MID(Tabela1[[#This Row],[CPF]],5,3)</f>
        <v>263</v>
      </c>
      <c r="O19" t="str">
        <f>MID(Tabela1[[#This Row],[CPF]],9,3)</f>
        <v>536</v>
      </c>
      <c r="P19" s="4" t="str">
        <f>MID(Tabela1[[#This Row],[CPF]],13,2)</f>
        <v>87</v>
      </c>
      <c r="Q19" s="4" t="str">
        <f>_xlfn.CONCAT(Tabela1[[#This Row],[cpf 1]],Tabela1[[#This Row],[cpf 2]],Tabela1[[#This Row],[cpf 3]],Tabela1[[#This Row],[cpf 4]])</f>
        <v>75326353687</v>
      </c>
      <c r="R19"/>
    </row>
    <row r="20" spans="1:18" x14ac:dyDescent="0.25">
      <c r="A20" t="str">
        <f>_xlfn.CONCAT(Tabela1[[#This Row],[Cod. Empresa]],Tabela1[[#This Row],[Matricula]])</f>
        <v>11436</v>
      </c>
      <c r="B20">
        <v>1</v>
      </c>
      <c r="C20" t="s">
        <v>0</v>
      </c>
      <c r="D20">
        <v>1436</v>
      </c>
      <c r="E20" t="s">
        <v>232</v>
      </c>
      <c r="F20" t="s">
        <v>233</v>
      </c>
      <c r="G20">
        <v>33</v>
      </c>
      <c r="H20" t="s">
        <v>3</v>
      </c>
      <c r="I20">
        <v>3488</v>
      </c>
      <c r="J20" s="3" t="s">
        <v>234</v>
      </c>
      <c r="K20" t="s">
        <v>5</v>
      </c>
      <c r="L20" t="s">
        <v>6</v>
      </c>
      <c r="M20" t="str">
        <f>MID(Tabela1[[#This Row],[CPF]],1,3)</f>
        <v>067</v>
      </c>
      <c r="N20" t="str">
        <f>MID(Tabela1[[#This Row],[CPF]],5,3)</f>
        <v>738</v>
      </c>
      <c r="O20" t="str">
        <f>MID(Tabela1[[#This Row],[CPF]],9,3)</f>
        <v>886</v>
      </c>
      <c r="P20" s="4" t="str">
        <f>MID(Tabela1[[#This Row],[CPF]],13,2)</f>
        <v>11</v>
      </c>
      <c r="Q20" s="4" t="str">
        <f>_xlfn.CONCAT(Tabela1[[#This Row],[cpf 1]],Tabela1[[#This Row],[cpf 2]],Tabela1[[#This Row],[cpf 3]],Tabela1[[#This Row],[cpf 4]])</f>
        <v>06773888611</v>
      </c>
      <c r="R20"/>
    </row>
    <row r="21" spans="1:18" x14ac:dyDescent="0.25">
      <c r="A21" t="str">
        <f>_xlfn.CONCAT(Tabela1[[#This Row],[Cod. Empresa]],Tabela1[[#This Row],[Matricula]])</f>
        <v>11438</v>
      </c>
      <c r="B21">
        <v>1</v>
      </c>
      <c r="C21" t="s">
        <v>0</v>
      </c>
      <c r="D21">
        <v>1438</v>
      </c>
      <c r="E21" t="s">
        <v>271</v>
      </c>
      <c r="F21" t="s">
        <v>272</v>
      </c>
      <c r="G21">
        <v>33</v>
      </c>
      <c r="H21" t="s">
        <v>3</v>
      </c>
      <c r="I21">
        <v>3488</v>
      </c>
      <c r="J21" s="3" t="s">
        <v>273</v>
      </c>
      <c r="K21" t="s">
        <v>5</v>
      </c>
      <c r="L21" t="s">
        <v>6</v>
      </c>
      <c r="M21" t="str">
        <f>MID(Tabela1[[#This Row],[CPF]],1,3)</f>
        <v>989</v>
      </c>
      <c r="N21" t="str">
        <f>MID(Tabela1[[#This Row],[CPF]],5,3)</f>
        <v>232</v>
      </c>
      <c r="O21" t="str">
        <f>MID(Tabela1[[#This Row],[CPF]],9,3)</f>
        <v>266</v>
      </c>
      <c r="P21" s="4" t="str">
        <f>MID(Tabela1[[#This Row],[CPF]],13,2)</f>
        <v>53</v>
      </c>
      <c r="Q21" s="4" t="str">
        <f>_xlfn.CONCAT(Tabela1[[#This Row],[cpf 1]],Tabela1[[#This Row],[cpf 2]],Tabela1[[#This Row],[cpf 3]],Tabela1[[#This Row],[cpf 4]])</f>
        <v>98923226653</v>
      </c>
      <c r="R21"/>
    </row>
    <row r="22" spans="1:18" x14ac:dyDescent="0.25">
      <c r="A22" t="str">
        <f>_xlfn.CONCAT(Tabela1[[#This Row],[Cod. Empresa]],Tabela1[[#This Row],[Matricula]])</f>
        <v>11709</v>
      </c>
      <c r="B22">
        <v>1</v>
      </c>
      <c r="C22" t="s">
        <v>0</v>
      </c>
      <c r="D22">
        <v>1709</v>
      </c>
      <c r="E22" t="s">
        <v>828</v>
      </c>
      <c r="F22" t="s">
        <v>829</v>
      </c>
      <c r="G22">
        <v>33</v>
      </c>
      <c r="H22" t="s">
        <v>3</v>
      </c>
      <c r="I22">
        <v>3476</v>
      </c>
      <c r="J22" s="3" t="s">
        <v>830</v>
      </c>
      <c r="K22" t="s">
        <v>5</v>
      </c>
      <c r="L22" t="s">
        <v>6</v>
      </c>
      <c r="M22" t="str">
        <f>MID(Tabela1[[#This Row],[CPF]],1,3)</f>
        <v>970</v>
      </c>
      <c r="N22" t="str">
        <f>MID(Tabela1[[#This Row],[CPF]],5,3)</f>
        <v>424</v>
      </c>
      <c r="O22" t="str">
        <f>MID(Tabela1[[#This Row],[CPF]],9,3)</f>
        <v>396</v>
      </c>
      <c r="P22" s="4" t="str">
        <f>MID(Tabela1[[#This Row],[CPF]],13,2)</f>
        <v>00</v>
      </c>
      <c r="Q22" s="4" t="str">
        <f>_xlfn.CONCAT(Tabela1[[#This Row],[cpf 1]],Tabela1[[#This Row],[cpf 2]],Tabela1[[#This Row],[cpf 3]],Tabela1[[#This Row],[cpf 4]])</f>
        <v>97042439600</v>
      </c>
      <c r="R22"/>
    </row>
    <row r="23" spans="1:18" x14ac:dyDescent="0.25">
      <c r="A23" t="str">
        <f>_xlfn.CONCAT(Tabela1[[#This Row],[Cod. Empresa]],Tabela1[[#This Row],[Matricula]])</f>
        <v>11699</v>
      </c>
      <c r="B23">
        <v>1</v>
      </c>
      <c r="C23" t="s">
        <v>0</v>
      </c>
      <c r="D23">
        <v>1699</v>
      </c>
      <c r="E23" t="s">
        <v>517</v>
      </c>
      <c r="F23" t="s">
        <v>518</v>
      </c>
      <c r="G23">
        <v>33</v>
      </c>
      <c r="H23" t="s">
        <v>3</v>
      </c>
      <c r="I23">
        <v>3476</v>
      </c>
      <c r="J23" s="3" t="s">
        <v>519</v>
      </c>
      <c r="K23" t="s">
        <v>5</v>
      </c>
      <c r="L23" t="s">
        <v>6</v>
      </c>
      <c r="M23" t="str">
        <f>MID(Tabela1[[#This Row],[CPF]],1,3)</f>
        <v>067</v>
      </c>
      <c r="N23" t="str">
        <f>MID(Tabela1[[#This Row],[CPF]],5,3)</f>
        <v>167</v>
      </c>
      <c r="O23" t="str">
        <f>MID(Tabela1[[#This Row],[CPF]],9,3)</f>
        <v>596</v>
      </c>
      <c r="P23" s="4" t="str">
        <f>MID(Tabela1[[#This Row],[CPF]],13,2)</f>
        <v>62</v>
      </c>
      <c r="Q23" s="4" t="str">
        <f>_xlfn.CONCAT(Tabela1[[#This Row],[cpf 1]],Tabela1[[#This Row],[cpf 2]],Tabela1[[#This Row],[cpf 3]],Tabela1[[#This Row],[cpf 4]])</f>
        <v>06716759662</v>
      </c>
      <c r="R23"/>
    </row>
    <row r="24" spans="1:18" x14ac:dyDescent="0.25">
      <c r="A24" t="str">
        <f>_xlfn.CONCAT(Tabela1[[#This Row],[Cod. Empresa]],Tabela1[[#This Row],[Matricula]])</f>
        <v>11347</v>
      </c>
      <c r="B24">
        <v>1</v>
      </c>
      <c r="C24" t="s">
        <v>0</v>
      </c>
      <c r="D24">
        <v>1347</v>
      </c>
      <c r="E24" t="s">
        <v>490</v>
      </c>
      <c r="F24" t="s">
        <v>491</v>
      </c>
      <c r="G24">
        <v>33</v>
      </c>
      <c r="H24" t="s">
        <v>3</v>
      </c>
      <c r="I24">
        <v>3488</v>
      </c>
      <c r="J24" s="3" t="s">
        <v>492</v>
      </c>
      <c r="K24" t="s">
        <v>5</v>
      </c>
      <c r="L24" t="s">
        <v>6</v>
      </c>
      <c r="M24" t="str">
        <f>MID(Tabela1[[#This Row],[CPF]],1,3)</f>
        <v>067</v>
      </c>
      <c r="N24" t="str">
        <f>MID(Tabela1[[#This Row],[CPF]],5,3)</f>
        <v>235</v>
      </c>
      <c r="O24" t="str">
        <f>MID(Tabela1[[#This Row],[CPF]],9,3)</f>
        <v>286</v>
      </c>
      <c r="P24" s="4" t="str">
        <f>MID(Tabela1[[#This Row],[CPF]],13,2)</f>
        <v>97</v>
      </c>
      <c r="Q24" s="4" t="str">
        <f>_xlfn.CONCAT(Tabela1[[#This Row],[cpf 1]],Tabela1[[#This Row],[cpf 2]],Tabela1[[#This Row],[cpf 3]],Tabela1[[#This Row],[cpf 4]])</f>
        <v>06723528697</v>
      </c>
      <c r="R24"/>
    </row>
    <row r="25" spans="1:18" x14ac:dyDescent="0.25">
      <c r="A25" t="str">
        <f>_xlfn.CONCAT(Tabela1[[#This Row],[Cod. Empresa]],Tabela1[[#This Row],[Matricula]])</f>
        <v>11402</v>
      </c>
      <c r="B25">
        <v>1</v>
      </c>
      <c r="C25" t="s">
        <v>0</v>
      </c>
      <c r="D25">
        <v>1402</v>
      </c>
      <c r="E25" t="s">
        <v>346</v>
      </c>
      <c r="F25" t="s">
        <v>347</v>
      </c>
      <c r="G25">
        <v>33</v>
      </c>
      <c r="H25" t="s">
        <v>3</v>
      </c>
      <c r="I25">
        <v>3488</v>
      </c>
      <c r="J25" s="3" t="s">
        <v>348</v>
      </c>
      <c r="K25" t="s">
        <v>5</v>
      </c>
      <c r="L25" t="s">
        <v>6</v>
      </c>
      <c r="M25" t="str">
        <f>MID(Tabela1[[#This Row],[CPF]],1,3)</f>
        <v>029</v>
      </c>
      <c r="N25" t="str">
        <f>MID(Tabela1[[#This Row],[CPF]],5,3)</f>
        <v>498</v>
      </c>
      <c r="O25" t="str">
        <f>MID(Tabela1[[#This Row],[CPF]],9,3)</f>
        <v>396</v>
      </c>
      <c r="P25" s="4" t="str">
        <f>MID(Tabela1[[#This Row],[CPF]],13,2)</f>
        <v>14</v>
      </c>
      <c r="Q25" s="4" t="str">
        <f>_xlfn.CONCAT(Tabela1[[#This Row],[cpf 1]],Tabela1[[#This Row],[cpf 2]],Tabela1[[#This Row],[cpf 3]],Tabela1[[#This Row],[cpf 4]])</f>
        <v>02949839614</v>
      </c>
      <c r="R25"/>
    </row>
    <row r="26" spans="1:18" x14ac:dyDescent="0.25">
      <c r="A26" t="str">
        <f>_xlfn.CONCAT(Tabela1[[#This Row],[Cod. Empresa]],Tabela1[[#This Row],[Matricula]])</f>
        <v>11696</v>
      </c>
      <c r="B26">
        <v>1</v>
      </c>
      <c r="C26" t="s">
        <v>0</v>
      </c>
      <c r="D26">
        <v>1696</v>
      </c>
      <c r="E26" t="s">
        <v>514</v>
      </c>
      <c r="F26" t="s">
        <v>515</v>
      </c>
      <c r="G26">
        <v>33</v>
      </c>
      <c r="H26" t="s">
        <v>3</v>
      </c>
      <c r="I26">
        <v>3476</v>
      </c>
      <c r="J26" s="3" t="s">
        <v>516</v>
      </c>
      <c r="K26" t="s">
        <v>5</v>
      </c>
      <c r="L26" t="s">
        <v>6</v>
      </c>
      <c r="M26" t="str">
        <f>MID(Tabela1[[#This Row],[CPF]],1,3)</f>
        <v>907</v>
      </c>
      <c r="N26" t="str">
        <f>MID(Tabela1[[#This Row],[CPF]],5,3)</f>
        <v>817</v>
      </c>
      <c r="O26" t="str">
        <f>MID(Tabela1[[#This Row],[CPF]],9,3)</f>
        <v>916</v>
      </c>
      <c r="P26" s="4" t="str">
        <f>MID(Tabela1[[#This Row],[CPF]],13,2)</f>
        <v>34</v>
      </c>
      <c r="Q26" s="4" t="str">
        <f>_xlfn.CONCAT(Tabela1[[#This Row],[cpf 1]],Tabela1[[#This Row],[cpf 2]],Tabela1[[#This Row],[cpf 3]],Tabela1[[#This Row],[cpf 4]])</f>
        <v>90781791634</v>
      </c>
      <c r="R26"/>
    </row>
    <row r="27" spans="1:18" x14ac:dyDescent="0.25">
      <c r="A27" t="str">
        <f>_xlfn.CONCAT(Tabela1[[#This Row],[Cod. Empresa]],Tabela1[[#This Row],[Matricula]])</f>
        <v>11406</v>
      </c>
      <c r="B27">
        <v>1</v>
      </c>
      <c r="C27" t="s">
        <v>0</v>
      </c>
      <c r="D27">
        <v>1406</v>
      </c>
      <c r="E27" t="s">
        <v>388</v>
      </c>
      <c r="F27" t="s">
        <v>389</v>
      </c>
      <c r="G27">
        <v>33</v>
      </c>
      <c r="H27" t="s">
        <v>3</v>
      </c>
      <c r="I27">
        <v>3488</v>
      </c>
      <c r="J27" s="3" t="s">
        <v>390</v>
      </c>
      <c r="K27" t="s">
        <v>5</v>
      </c>
      <c r="L27" t="s">
        <v>6</v>
      </c>
      <c r="M27" t="str">
        <f>MID(Tabela1[[#This Row],[CPF]],1,3)</f>
        <v>036</v>
      </c>
      <c r="N27" t="str">
        <f>MID(Tabela1[[#This Row],[CPF]],5,3)</f>
        <v>789</v>
      </c>
      <c r="O27" t="str">
        <f>MID(Tabela1[[#This Row],[CPF]],9,3)</f>
        <v>776</v>
      </c>
      <c r="P27" s="4" t="str">
        <f>MID(Tabela1[[#This Row],[CPF]],13,2)</f>
        <v>85</v>
      </c>
      <c r="Q27" s="4" t="str">
        <f>_xlfn.CONCAT(Tabela1[[#This Row],[cpf 1]],Tabela1[[#This Row],[cpf 2]],Tabela1[[#This Row],[cpf 3]],Tabela1[[#This Row],[cpf 4]])</f>
        <v>03678977685</v>
      </c>
      <c r="R27"/>
    </row>
    <row r="28" spans="1:18" x14ac:dyDescent="0.25">
      <c r="A28" t="str">
        <f>_xlfn.CONCAT(Tabela1[[#This Row],[Cod. Empresa]],Tabela1[[#This Row],[Matricula]])</f>
        <v>11693</v>
      </c>
      <c r="B28">
        <v>1</v>
      </c>
      <c r="C28" t="s">
        <v>0</v>
      </c>
      <c r="D28">
        <v>1693</v>
      </c>
      <c r="E28" t="s">
        <v>508</v>
      </c>
      <c r="F28" t="s">
        <v>509</v>
      </c>
      <c r="G28">
        <v>33</v>
      </c>
      <c r="H28" t="s">
        <v>3</v>
      </c>
      <c r="I28">
        <v>3476</v>
      </c>
      <c r="J28" s="3" t="s">
        <v>510</v>
      </c>
      <c r="K28" t="s">
        <v>5</v>
      </c>
      <c r="L28" t="s">
        <v>6</v>
      </c>
      <c r="M28" t="str">
        <f>MID(Tabela1[[#This Row],[CPF]],1,3)</f>
        <v>742</v>
      </c>
      <c r="N28" t="str">
        <f>MID(Tabela1[[#This Row],[CPF]],5,3)</f>
        <v>056</v>
      </c>
      <c r="O28" t="str">
        <f>MID(Tabela1[[#This Row],[CPF]],9,3)</f>
        <v>256</v>
      </c>
      <c r="P28" s="4" t="str">
        <f>MID(Tabela1[[#This Row],[CPF]],13,2)</f>
        <v>34</v>
      </c>
      <c r="Q28" s="4" t="str">
        <f>_xlfn.CONCAT(Tabela1[[#This Row],[cpf 1]],Tabela1[[#This Row],[cpf 2]],Tabela1[[#This Row],[cpf 3]],Tabela1[[#This Row],[cpf 4]])</f>
        <v>74205625634</v>
      </c>
      <c r="R28"/>
    </row>
    <row r="29" spans="1:18" x14ac:dyDescent="0.25">
      <c r="A29" t="str">
        <f>_xlfn.CONCAT(Tabela1[[#This Row],[Cod. Empresa]],Tabela1[[#This Row],[Matricula]])</f>
        <v>11671</v>
      </c>
      <c r="B29">
        <v>1</v>
      </c>
      <c r="C29" t="s">
        <v>0</v>
      </c>
      <c r="D29">
        <v>1671</v>
      </c>
      <c r="E29" t="s">
        <v>445</v>
      </c>
      <c r="F29" t="s">
        <v>446</v>
      </c>
      <c r="G29">
        <v>33</v>
      </c>
      <c r="H29" t="s">
        <v>3</v>
      </c>
      <c r="I29">
        <v>3476</v>
      </c>
      <c r="J29" s="3" t="s">
        <v>447</v>
      </c>
      <c r="K29" t="s">
        <v>5</v>
      </c>
      <c r="L29" t="s">
        <v>6</v>
      </c>
      <c r="M29" t="str">
        <f>MID(Tabela1[[#This Row],[CPF]],1,3)</f>
        <v>121</v>
      </c>
      <c r="N29" t="str">
        <f>MID(Tabela1[[#This Row],[CPF]],5,3)</f>
        <v>358</v>
      </c>
      <c r="O29" t="str">
        <f>MID(Tabela1[[#This Row],[CPF]],9,3)</f>
        <v>496</v>
      </c>
      <c r="P29" s="4" t="str">
        <f>MID(Tabela1[[#This Row],[CPF]],13,2)</f>
        <v>50</v>
      </c>
      <c r="Q29" s="4" t="str">
        <f>_xlfn.CONCAT(Tabela1[[#This Row],[cpf 1]],Tabela1[[#This Row],[cpf 2]],Tabela1[[#This Row],[cpf 3]],Tabela1[[#This Row],[cpf 4]])</f>
        <v>12135849650</v>
      </c>
      <c r="R29"/>
    </row>
    <row r="30" spans="1:18" x14ac:dyDescent="0.25">
      <c r="A30" t="str">
        <f>_xlfn.CONCAT(Tabela1[[#This Row],[Cod. Empresa]],Tabela1[[#This Row],[Matricula]])</f>
        <v>11938</v>
      </c>
      <c r="B30">
        <v>1</v>
      </c>
      <c r="C30" t="s">
        <v>0</v>
      </c>
      <c r="D30">
        <v>1938</v>
      </c>
      <c r="E30" t="s">
        <v>1129</v>
      </c>
      <c r="F30" t="s">
        <v>1130</v>
      </c>
      <c r="G30">
        <v>33</v>
      </c>
      <c r="H30" t="s">
        <v>3</v>
      </c>
      <c r="I30">
        <v>4585</v>
      </c>
      <c r="J30" s="3" t="s">
        <v>1131</v>
      </c>
      <c r="K30" t="s">
        <v>5</v>
      </c>
      <c r="L30" t="s">
        <v>6</v>
      </c>
      <c r="M30" t="str">
        <f>MID(Tabela1[[#This Row],[CPF]],1,3)</f>
        <v>034</v>
      </c>
      <c r="N30" t="str">
        <f>MID(Tabela1[[#This Row],[CPF]],5,3)</f>
        <v>817</v>
      </c>
      <c r="O30" t="str">
        <f>MID(Tabela1[[#This Row],[CPF]],9,3)</f>
        <v>893</v>
      </c>
      <c r="P30" s="4" t="str">
        <f>MID(Tabela1[[#This Row],[CPF]],13,2)</f>
        <v>00</v>
      </c>
      <c r="Q30" s="4" t="str">
        <f>_xlfn.CONCAT(Tabela1[[#This Row],[cpf 1]],Tabela1[[#This Row],[cpf 2]],Tabela1[[#This Row],[cpf 3]],Tabela1[[#This Row],[cpf 4]])</f>
        <v>03481789300</v>
      </c>
      <c r="R30"/>
    </row>
    <row r="31" spans="1:18" x14ac:dyDescent="0.25">
      <c r="A31" t="str">
        <f>_xlfn.CONCAT(Tabela1[[#This Row],[Cod. Empresa]],Tabela1[[#This Row],[Matricula]])</f>
        <v>11618</v>
      </c>
      <c r="B31">
        <v>1</v>
      </c>
      <c r="C31" t="s">
        <v>0</v>
      </c>
      <c r="D31">
        <v>1618</v>
      </c>
      <c r="E31" t="s">
        <v>193</v>
      </c>
      <c r="F31" t="s">
        <v>194</v>
      </c>
      <c r="G31">
        <v>33</v>
      </c>
      <c r="H31" t="s">
        <v>3</v>
      </c>
      <c r="I31">
        <v>3476</v>
      </c>
      <c r="J31" s="3" t="s">
        <v>195</v>
      </c>
      <c r="K31" t="s">
        <v>5</v>
      </c>
      <c r="L31" t="s">
        <v>6</v>
      </c>
      <c r="M31" t="str">
        <f>MID(Tabela1[[#This Row],[CPF]],1,3)</f>
        <v>061</v>
      </c>
      <c r="N31" t="str">
        <f>MID(Tabela1[[#This Row],[CPF]],5,3)</f>
        <v>063</v>
      </c>
      <c r="O31" t="str">
        <f>MID(Tabela1[[#This Row],[CPF]],9,3)</f>
        <v>806</v>
      </c>
      <c r="P31" s="4" t="str">
        <f>MID(Tabela1[[#This Row],[CPF]],13,2)</f>
        <v>86</v>
      </c>
      <c r="Q31" s="4" t="str">
        <f>_xlfn.CONCAT(Tabela1[[#This Row],[cpf 1]],Tabela1[[#This Row],[cpf 2]],Tabela1[[#This Row],[cpf 3]],Tabela1[[#This Row],[cpf 4]])</f>
        <v>06106380686</v>
      </c>
      <c r="R31"/>
    </row>
    <row r="32" spans="1:18" x14ac:dyDescent="0.25">
      <c r="A32" t="str">
        <f>_xlfn.CONCAT(Tabela1[[#This Row],[Cod. Empresa]],Tabela1[[#This Row],[Matricula]])</f>
        <v>11607</v>
      </c>
      <c r="B32">
        <v>1</v>
      </c>
      <c r="C32" t="s">
        <v>0</v>
      </c>
      <c r="D32">
        <v>1607</v>
      </c>
      <c r="E32" t="s">
        <v>457</v>
      </c>
      <c r="F32" t="s">
        <v>458</v>
      </c>
      <c r="G32">
        <v>33</v>
      </c>
      <c r="H32" t="s">
        <v>3</v>
      </c>
      <c r="I32">
        <v>3476</v>
      </c>
      <c r="J32" s="3" t="s">
        <v>459</v>
      </c>
      <c r="K32" t="s">
        <v>5</v>
      </c>
      <c r="L32" t="s">
        <v>6</v>
      </c>
      <c r="M32" t="str">
        <f>MID(Tabela1[[#This Row],[CPF]],1,3)</f>
        <v>997</v>
      </c>
      <c r="N32" t="str">
        <f>MID(Tabela1[[#This Row],[CPF]],5,3)</f>
        <v>881</v>
      </c>
      <c r="O32" t="str">
        <f>MID(Tabela1[[#This Row],[CPF]],9,3)</f>
        <v>606</v>
      </c>
      <c r="P32" s="4" t="str">
        <f>MID(Tabela1[[#This Row],[CPF]],13,2)</f>
        <v>20</v>
      </c>
      <c r="Q32" s="4" t="str">
        <f>_xlfn.CONCAT(Tabela1[[#This Row],[cpf 1]],Tabela1[[#This Row],[cpf 2]],Tabela1[[#This Row],[cpf 3]],Tabela1[[#This Row],[cpf 4]])</f>
        <v>99788160620</v>
      </c>
      <c r="R32"/>
    </row>
    <row r="33" spans="1:18" x14ac:dyDescent="0.25">
      <c r="A33" t="str">
        <f>_xlfn.CONCAT(Tabela1[[#This Row],[Cod. Empresa]],Tabela1[[#This Row],[Matricula]])</f>
        <v>11603</v>
      </c>
      <c r="B33">
        <v>1</v>
      </c>
      <c r="C33" t="s">
        <v>0</v>
      </c>
      <c r="D33">
        <v>1603</v>
      </c>
      <c r="E33" t="s">
        <v>415</v>
      </c>
      <c r="F33" t="s">
        <v>416</v>
      </c>
      <c r="G33">
        <v>33</v>
      </c>
      <c r="H33" t="s">
        <v>3</v>
      </c>
      <c r="I33">
        <v>3476</v>
      </c>
      <c r="J33" s="3" t="s">
        <v>417</v>
      </c>
      <c r="K33" t="s">
        <v>5</v>
      </c>
      <c r="L33" t="s">
        <v>6</v>
      </c>
      <c r="M33" t="str">
        <f>MID(Tabela1[[#This Row],[CPF]],1,3)</f>
        <v>061</v>
      </c>
      <c r="N33" t="str">
        <f>MID(Tabela1[[#This Row],[CPF]],5,3)</f>
        <v>053</v>
      </c>
      <c r="O33" t="str">
        <f>MID(Tabela1[[#This Row],[CPF]],9,3)</f>
        <v>566</v>
      </c>
      <c r="P33" s="4" t="str">
        <f>MID(Tabela1[[#This Row],[CPF]],13,2)</f>
        <v>84</v>
      </c>
      <c r="Q33" s="4" t="str">
        <f>_xlfn.CONCAT(Tabela1[[#This Row],[cpf 1]],Tabela1[[#This Row],[cpf 2]],Tabela1[[#This Row],[cpf 3]],Tabela1[[#This Row],[cpf 4]])</f>
        <v>06105356684</v>
      </c>
      <c r="R33"/>
    </row>
    <row r="34" spans="1:18" x14ac:dyDescent="0.25">
      <c r="A34" t="str">
        <f>_xlfn.CONCAT(Tabela1[[#This Row],[Cod. Empresa]],Tabela1[[#This Row],[Matricula]])</f>
        <v>11557</v>
      </c>
      <c r="B34">
        <v>1</v>
      </c>
      <c r="C34" t="s">
        <v>0</v>
      </c>
      <c r="D34">
        <v>1557</v>
      </c>
      <c r="E34" t="s">
        <v>307</v>
      </c>
      <c r="F34" t="s">
        <v>308</v>
      </c>
      <c r="G34">
        <v>33</v>
      </c>
      <c r="H34" t="s">
        <v>3</v>
      </c>
      <c r="I34">
        <v>3476</v>
      </c>
      <c r="J34" s="3" t="s">
        <v>309</v>
      </c>
      <c r="K34" t="s">
        <v>5</v>
      </c>
      <c r="L34" t="s">
        <v>6</v>
      </c>
      <c r="M34" t="str">
        <f>MID(Tabela1[[#This Row],[CPF]],1,3)</f>
        <v>040</v>
      </c>
      <c r="N34" t="str">
        <f>MID(Tabela1[[#This Row],[CPF]],5,3)</f>
        <v>851</v>
      </c>
      <c r="O34" t="str">
        <f>MID(Tabela1[[#This Row],[CPF]],9,3)</f>
        <v>186</v>
      </c>
      <c r="P34" s="4" t="str">
        <f>MID(Tabela1[[#This Row],[CPF]],13,2)</f>
        <v>92</v>
      </c>
      <c r="Q34" s="4" t="str">
        <f>_xlfn.CONCAT(Tabela1[[#This Row],[cpf 1]],Tabela1[[#This Row],[cpf 2]],Tabela1[[#This Row],[cpf 3]],Tabela1[[#This Row],[cpf 4]])</f>
        <v>04085118692</v>
      </c>
      <c r="R34"/>
    </row>
    <row r="35" spans="1:18" x14ac:dyDescent="0.25">
      <c r="A35" t="str">
        <f>_xlfn.CONCAT(Tabela1[[#This Row],[Cod. Empresa]],Tabela1[[#This Row],[Matricula]])</f>
        <v>2359</v>
      </c>
      <c r="B35">
        <v>2</v>
      </c>
      <c r="C35" t="s">
        <v>1602</v>
      </c>
      <c r="D35">
        <v>359</v>
      </c>
      <c r="E35" t="s">
        <v>1659</v>
      </c>
      <c r="F35" t="s">
        <v>1660</v>
      </c>
      <c r="G35">
        <v>33</v>
      </c>
      <c r="H35" t="s">
        <v>3</v>
      </c>
      <c r="I35">
        <v>4742</v>
      </c>
      <c r="J35" s="3" t="s">
        <v>1661</v>
      </c>
      <c r="K35" t="s">
        <v>5</v>
      </c>
      <c r="L35" t="s">
        <v>6</v>
      </c>
      <c r="M35" t="str">
        <f>MID(Tabela1[[#This Row],[CPF]],1,3)</f>
        <v>342</v>
      </c>
      <c r="N35" t="str">
        <f>MID(Tabela1[[#This Row],[CPF]],5,3)</f>
        <v>791</v>
      </c>
      <c r="O35" t="str">
        <f>MID(Tabela1[[#This Row],[CPF]],9,3)</f>
        <v>068</v>
      </c>
      <c r="P35" s="4" t="str">
        <f>MID(Tabela1[[#This Row],[CPF]],13,2)</f>
        <v>78</v>
      </c>
      <c r="Q35" s="4" t="str">
        <f>_xlfn.CONCAT(Tabela1[[#This Row],[cpf 1]],Tabela1[[#This Row],[cpf 2]],Tabela1[[#This Row],[cpf 3]],Tabela1[[#This Row],[cpf 4]])</f>
        <v>34279106878</v>
      </c>
      <c r="R35"/>
    </row>
    <row r="36" spans="1:18" x14ac:dyDescent="0.25">
      <c r="A36" t="str">
        <f>_xlfn.CONCAT(Tabela1[[#This Row],[Cod. Empresa]],Tabela1[[#This Row],[Matricula]])</f>
        <v>11663</v>
      </c>
      <c r="B36">
        <v>1</v>
      </c>
      <c r="C36" t="s">
        <v>0</v>
      </c>
      <c r="D36">
        <v>1663</v>
      </c>
      <c r="E36" t="s">
        <v>397</v>
      </c>
      <c r="F36" t="s">
        <v>398</v>
      </c>
      <c r="G36">
        <v>33</v>
      </c>
      <c r="H36" t="s">
        <v>3</v>
      </c>
      <c r="I36">
        <v>4585</v>
      </c>
      <c r="J36" s="3" t="s">
        <v>399</v>
      </c>
      <c r="K36" t="s">
        <v>5</v>
      </c>
      <c r="L36" t="s">
        <v>6</v>
      </c>
      <c r="M36" t="str">
        <f>MID(Tabela1[[#This Row],[CPF]],1,3)</f>
        <v>054</v>
      </c>
      <c r="N36" t="str">
        <f>MID(Tabela1[[#This Row],[CPF]],5,3)</f>
        <v>810</v>
      </c>
      <c r="O36" t="str">
        <f>MID(Tabela1[[#This Row],[CPF]],9,3)</f>
        <v>363</v>
      </c>
      <c r="P36" s="4" t="str">
        <f>MID(Tabela1[[#This Row],[CPF]],13,2)</f>
        <v>12</v>
      </c>
      <c r="Q36" s="4" t="str">
        <f>_xlfn.CONCAT(Tabela1[[#This Row],[cpf 1]],Tabela1[[#This Row],[cpf 2]],Tabela1[[#This Row],[cpf 3]],Tabela1[[#This Row],[cpf 4]])</f>
        <v>05481036312</v>
      </c>
      <c r="R36"/>
    </row>
    <row r="37" spans="1:18" x14ac:dyDescent="0.25">
      <c r="A37" t="str">
        <f>_xlfn.CONCAT(Tabela1[[#This Row],[Cod. Empresa]],Tabela1[[#This Row],[Matricula]])</f>
        <v>11477</v>
      </c>
      <c r="B37">
        <v>1</v>
      </c>
      <c r="C37" t="s">
        <v>0</v>
      </c>
      <c r="D37">
        <v>1477</v>
      </c>
      <c r="E37" t="s">
        <v>379</v>
      </c>
      <c r="F37" t="s">
        <v>380</v>
      </c>
      <c r="G37">
        <v>33</v>
      </c>
      <c r="H37" t="s">
        <v>3</v>
      </c>
      <c r="I37">
        <v>3476</v>
      </c>
      <c r="J37" s="3" t="s">
        <v>381</v>
      </c>
      <c r="K37" t="s">
        <v>5</v>
      </c>
      <c r="L37" t="s">
        <v>6</v>
      </c>
      <c r="M37" t="str">
        <f>MID(Tabela1[[#This Row],[CPF]],1,3)</f>
        <v>014</v>
      </c>
      <c r="N37" t="str">
        <f>MID(Tabela1[[#This Row],[CPF]],5,3)</f>
        <v>579</v>
      </c>
      <c r="O37" t="str">
        <f>MID(Tabela1[[#This Row],[CPF]],9,3)</f>
        <v>706</v>
      </c>
      <c r="P37" s="4" t="str">
        <f>MID(Tabela1[[#This Row],[CPF]],13,2)</f>
        <v>60</v>
      </c>
      <c r="Q37" s="4" t="str">
        <f>_xlfn.CONCAT(Tabela1[[#This Row],[cpf 1]],Tabela1[[#This Row],[cpf 2]],Tabela1[[#This Row],[cpf 3]],Tabela1[[#This Row],[cpf 4]])</f>
        <v>01457970660</v>
      </c>
      <c r="R37"/>
    </row>
    <row r="38" spans="1:18" x14ac:dyDescent="0.25">
      <c r="A38" t="str">
        <f>_xlfn.CONCAT(Tabela1[[#This Row],[Cod. Empresa]],Tabela1[[#This Row],[Matricula]])</f>
        <v>11468</v>
      </c>
      <c r="B38">
        <v>1</v>
      </c>
      <c r="C38" t="s">
        <v>0</v>
      </c>
      <c r="D38">
        <v>1468</v>
      </c>
      <c r="E38" t="s">
        <v>112</v>
      </c>
      <c r="F38" t="s">
        <v>113</v>
      </c>
      <c r="G38">
        <v>33</v>
      </c>
      <c r="H38" t="s">
        <v>3</v>
      </c>
      <c r="I38">
        <v>3476</v>
      </c>
      <c r="J38" s="3" t="s">
        <v>114</v>
      </c>
      <c r="K38" t="s">
        <v>5</v>
      </c>
      <c r="L38" t="s">
        <v>6</v>
      </c>
      <c r="M38" t="str">
        <f>MID(Tabela1[[#This Row],[CPF]],1,3)</f>
        <v>030</v>
      </c>
      <c r="N38" t="str">
        <f>MID(Tabela1[[#This Row],[CPF]],5,3)</f>
        <v>008</v>
      </c>
      <c r="O38" t="str">
        <f>MID(Tabela1[[#This Row],[CPF]],9,3)</f>
        <v>246</v>
      </c>
      <c r="P38" s="4" t="str">
        <f>MID(Tabela1[[#This Row],[CPF]],13,2)</f>
        <v>00</v>
      </c>
      <c r="Q38" s="4" t="str">
        <f>_xlfn.CONCAT(Tabela1[[#This Row],[cpf 1]],Tabela1[[#This Row],[cpf 2]],Tabela1[[#This Row],[cpf 3]],Tabela1[[#This Row],[cpf 4]])</f>
        <v>03000824600</v>
      </c>
      <c r="R38"/>
    </row>
    <row r="39" spans="1:18" x14ac:dyDescent="0.25">
      <c r="A39" t="str">
        <f>_xlfn.CONCAT(Tabela1[[#This Row],[Cod. Empresa]],Tabela1[[#This Row],[Matricula]])</f>
        <v>11524</v>
      </c>
      <c r="B39">
        <v>1</v>
      </c>
      <c r="C39" t="s">
        <v>0</v>
      </c>
      <c r="D39">
        <v>1524</v>
      </c>
      <c r="E39" t="s">
        <v>106</v>
      </c>
      <c r="F39" t="s">
        <v>107</v>
      </c>
      <c r="G39">
        <v>33</v>
      </c>
      <c r="H39" t="s">
        <v>3</v>
      </c>
      <c r="I39">
        <v>4585</v>
      </c>
      <c r="J39" s="3" t="s">
        <v>108</v>
      </c>
      <c r="K39" t="s">
        <v>5</v>
      </c>
      <c r="L39" t="s">
        <v>6</v>
      </c>
      <c r="M39" t="str">
        <f>MID(Tabela1[[#This Row],[CPF]],1,3)</f>
        <v>244</v>
      </c>
      <c r="N39" t="str">
        <f>MID(Tabela1[[#This Row],[CPF]],5,3)</f>
        <v>745</v>
      </c>
      <c r="O39" t="str">
        <f>MID(Tabela1[[#This Row],[CPF]],9,3)</f>
        <v>923</v>
      </c>
      <c r="P39" s="4" t="str">
        <f>MID(Tabela1[[#This Row],[CPF]],13,2)</f>
        <v>87</v>
      </c>
      <c r="Q39" s="4" t="str">
        <f>_xlfn.CONCAT(Tabela1[[#This Row],[cpf 1]],Tabela1[[#This Row],[cpf 2]],Tabela1[[#This Row],[cpf 3]],Tabela1[[#This Row],[cpf 4]])</f>
        <v>24474592387</v>
      </c>
      <c r="R39"/>
    </row>
    <row r="40" spans="1:18" x14ac:dyDescent="0.25">
      <c r="A40" t="str">
        <f>_xlfn.CONCAT(Tabela1[[#This Row],[Cod. Empresa]],Tabela1[[#This Row],[Matricula]])</f>
        <v>11449</v>
      </c>
      <c r="B40">
        <v>1</v>
      </c>
      <c r="C40" t="s">
        <v>0</v>
      </c>
      <c r="D40">
        <v>1449</v>
      </c>
      <c r="E40" t="s">
        <v>259</v>
      </c>
      <c r="F40" t="s">
        <v>260</v>
      </c>
      <c r="G40">
        <v>33</v>
      </c>
      <c r="H40" t="s">
        <v>3</v>
      </c>
      <c r="I40">
        <v>3476</v>
      </c>
      <c r="J40" s="3" t="s">
        <v>261</v>
      </c>
      <c r="K40" t="s">
        <v>5</v>
      </c>
      <c r="L40" t="s">
        <v>6</v>
      </c>
      <c r="M40" t="str">
        <f>MID(Tabela1[[#This Row],[CPF]],1,3)</f>
        <v>915</v>
      </c>
      <c r="N40" t="str">
        <f>MID(Tabela1[[#This Row],[CPF]],5,3)</f>
        <v>824</v>
      </c>
      <c r="O40" t="str">
        <f>MID(Tabela1[[#This Row],[CPF]],9,3)</f>
        <v>906</v>
      </c>
      <c r="P40" s="4" t="str">
        <f>MID(Tabela1[[#This Row],[CPF]],13,2)</f>
        <v>00</v>
      </c>
      <c r="Q40" s="4" t="str">
        <f>_xlfn.CONCAT(Tabela1[[#This Row],[cpf 1]],Tabela1[[#This Row],[cpf 2]],Tabela1[[#This Row],[cpf 3]],Tabela1[[#This Row],[cpf 4]])</f>
        <v>91582490600</v>
      </c>
      <c r="R40"/>
    </row>
    <row r="41" spans="1:18" x14ac:dyDescent="0.25">
      <c r="A41" t="str">
        <f>_xlfn.CONCAT(Tabela1[[#This Row],[Cod. Empresa]],Tabela1[[#This Row],[Matricula]])</f>
        <v>11427</v>
      </c>
      <c r="B41">
        <v>1</v>
      </c>
      <c r="C41" t="s">
        <v>0</v>
      </c>
      <c r="D41">
        <v>1427</v>
      </c>
      <c r="E41" t="s">
        <v>109</v>
      </c>
      <c r="F41" t="s">
        <v>110</v>
      </c>
      <c r="G41">
        <v>33</v>
      </c>
      <c r="H41" t="s">
        <v>3</v>
      </c>
      <c r="I41">
        <v>3476</v>
      </c>
      <c r="J41" s="3" t="s">
        <v>111</v>
      </c>
      <c r="K41" t="s">
        <v>5</v>
      </c>
      <c r="L41" t="s">
        <v>6</v>
      </c>
      <c r="M41" t="str">
        <f>MID(Tabela1[[#This Row],[CPF]],1,3)</f>
        <v>114</v>
      </c>
      <c r="N41" t="str">
        <f>MID(Tabela1[[#This Row],[CPF]],5,3)</f>
        <v>227</v>
      </c>
      <c r="O41" t="str">
        <f>MID(Tabela1[[#This Row],[CPF]],9,3)</f>
        <v>476</v>
      </c>
      <c r="P41" s="4" t="str">
        <f>MID(Tabela1[[#This Row],[CPF]],13,2)</f>
        <v>46</v>
      </c>
      <c r="Q41" s="4" t="str">
        <f>_xlfn.CONCAT(Tabela1[[#This Row],[cpf 1]],Tabela1[[#This Row],[cpf 2]],Tabela1[[#This Row],[cpf 3]],Tabela1[[#This Row],[cpf 4]])</f>
        <v>11422747646</v>
      </c>
      <c r="R41"/>
    </row>
    <row r="42" spans="1:18" x14ac:dyDescent="0.25">
      <c r="A42" t="str">
        <f>_xlfn.CONCAT(Tabela1[[#This Row],[Cod. Empresa]],Tabela1[[#This Row],[Matricula]])</f>
        <v>11437</v>
      </c>
      <c r="B42">
        <v>1</v>
      </c>
      <c r="C42" t="s">
        <v>0</v>
      </c>
      <c r="D42">
        <v>1437</v>
      </c>
      <c r="E42" t="s">
        <v>274</v>
      </c>
      <c r="F42" t="s">
        <v>275</v>
      </c>
      <c r="G42">
        <v>33</v>
      </c>
      <c r="H42" t="s">
        <v>3</v>
      </c>
      <c r="I42">
        <v>3476</v>
      </c>
      <c r="J42" s="3" t="s">
        <v>276</v>
      </c>
      <c r="K42" t="s">
        <v>5</v>
      </c>
      <c r="L42" t="s">
        <v>6</v>
      </c>
      <c r="M42" t="str">
        <f>MID(Tabela1[[#This Row],[CPF]],1,3)</f>
        <v>013</v>
      </c>
      <c r="N42" t="str">
        <f>MID(Tabela1[[#This Row],[CPF]],5,3)</f>
        <v>415</v>
      </c>
      <c r="O42" t="str">
        <f>MID(Tabela1[[#This Row],[CPF]],9,3)</f>
        <v>936</v>
      </c>
      <c r="P42" s="4" t="str">
        <f>MID(Tabela1[[#This Row],[CPF]],13,2)</f>
        <v>57</v>
      </c>
      <c r="Q42" s="4" t="str">
        <f>_xlfn.CONCAT(Tabela1[[#This Row],[cpf 1]],Tabela1[[#This Row],[cpf 2]],Tabela1[[#This Row],[cpf 3]],Tabela1[[#This Row],[cpf 4]])</f>
        <v>01341593657</v>
      </c>
      <c r="R42"/>
    </row>
    <row r="43" spans="1:18" x14ac:dyDescent="0.25">
      <c r="A43" t="str">
        <f>_xlfn.CONCAT(Tabela1[[#This Row],[Cod. Empresa]],Tabela1[[#This Row],[Matricula]])</f>
        <v>11433</v>
      </c>
      <c r="B43">
        <v>1</v>
      </c>
      <c r="C43" t="s">
        <v>0</v>
      </c>
      <c r="D43">
        <v>1433</v>
      </c>
      <c r="E43" t="s">
        <v>391</v>
      </c>
      <c r="F43" t="s">
        <v>392</v>
      </c>
      <c r="G43">
        <v>33</v>
      </c>
      <c r="H43" t="s">
        <v>3</v>
      </c>
      <c r="I43">
        <v>3476</v>
      </c>
      <c r="J43" s="3" t="s">
        <v>393</v>
      </c>
      <c r="K43" t="s">
        <v>5</v>
      </c>
      <c r="L43" t="s">
        <v>6</v>
      </c>
      <c r="M43" t="str">
        <f>MID(Tabela1[[#This Row],[CPF]],1,3)</f>
        <v>041</v>
      </c>
      <c r="N43" t="str">
        <f>MID(Tabela1[[#This Row],[CPF]],5,3)</f>
        <v>137</v>
      </c>
      <c r="O43" t="str">
        <f>MID(Tabela1[[#This Row],[CPF]],9,3)</f>
        <v>196</v>
      </c>
      <c r="P43" s="4" t="str">
        <f>MID(Tabela1[[#This Row],[CPF]],13,2)</f>
        <v>75</v>
      </c>
      <c r="Q43" s="4" t="str">
        <f>_xlfn.CONCAT(Tabela1[[#This Row],[cpf 1]],Tabela1[[#This Row],[cpf 2]],Tabela1[[#This Row],[cpf 3]],Tabela1[[#This Row],[cpf 4]])</f>
        <v>04113719675</v>
      </c>
      <c r="R43"/>
    </row>
    <row r="44" spans="1:18" x14ac:dyDescent="0.25">
      <c r="A44" t="str">
        <f>_xlfn.CONCAT(Tabela1[[#This Row],[Cod. Empresa]],Tabela1[[#This Row],[Matricula]])</f>
        <v>11444</v>
      </c>
      <c r="B44">
        <v>1</v>
      </c>
      <c r="C44" t="s">
        <v>0</v>
      </c>
      <c r="D44">
        <v>1444</v>
      </c>
      <c r="E44" t="s">
        <v>277</v>
      </c>
      <c r="F44" t="s">
        <v>278</v>
      </c>
      <c r="G44">
        <v>33</v>
      </c>
      <c r="H44" t="s">
        <v>3</v>
      </c>
      <c r="I44">
        <v>3476</v>
      </c>
      <c r="J44" s="3" t="s">
        <v>279</v>
      </c>
      <c r="K44" t="s">
        <v>5</v>
      </c>
      <c r="L44" t="s">
        <v>6</v>
      </c>
      <c r="M44" t="str">
        <f>MID(Tabela1[[#This Row],[CPF]],1,3)</f>
        <v>077</v>
      </c>
      <c r="N44" t="str">
        <f>MID(Tabela1[[#This Row],[CPF]],5,3)</f>
        <v>569</v>
      </c>
      <c r="O44" t="str">
        <f>MID(Tabela1[[#This Row],[CPF]],9,3)</f>
        <v>266</v>
      </c>
      <c r="P44" s="4" t="str">
        <f>MID(Tabela1[[#This Row],[CPF]],13,2)</f>
        <v>25</v>
      </c>
      <c r="Q44" s="4" t="str">
        <f>_xlfn.CONCAT(Tabela1[[#This Row],[cpf 1]],Tabela1[[#This Row],[cpf 2]],Tabela1[[#This Row],[cpf 3]],Tabela1[[#This Row],[cpf 4]])</f>
        <v>07756926625</v>
      </c>
      <c r="R44"/>
    </row>
    <row r="45" spans="1:18" x14ac:dyDescent="0.25">
      <c r="A45" t="str">
        <f>_xlfn.CONCAT(Tabela1[[#This Row],[Cod. Empresa]],Tabela1[[#This Row],[Matricula]])</f>
        <v>11307</v>
      </c>
      <c r="B45">
        <v>1</v>
      </c>
      <c r="C45" t="s">
        <v>0</v>
      </c>
      <c r="D45">
        <v>1307</v>
      </c>
      <c r="E45" t="s">
        <v>442</v>
      </c>
      <c r="F45" t="s">
        <v>443</v>
      </c>
      <c r="G45">
        <v>33</v>
      </c>
      <c r="H45" t="s">
        <v>3</v>
      </c>
      <c r="I45">
        <v>3476</v>
      </c>
      <c r="J45" s="3" t="s">
        <v>444</v>
      </c>
      <c r="K45" t="s">
        <v>5</v>
      </c>
      <c r="L45" t="s">
        <v>6</v>
      </c>
      <c r="M45" t="str">
        <f>MID(Tabela1[[#This Row],[CPF]],1,3)</f>
        <v>607</v>
      </c>
      <c r="N45" t="str">
        <f>MID(Tabela1[[#This Row],[CPF]],5,3)</f>
        <v>709</v>
      </c>
      <c r="O45" t="str">
        <f>MID(Tabela1[[#This Row],[CPF]],9,3)</f>
        <v>456</v>
      </c>
      <c r="P45" s="4" t="str">
        <f>MID(Tabela1[[#This Row],[CPF]],13,2)</f>
        <v>00</v>
      </c>
      <c r="Q45" s="4" t="str">
        <f>_xlfn.CONCAT(Tabela1[[#This Row],[cpf 1]],Tabela1[[#This Row],[cpf 2]],Tabela1[[#This Row],[cpf 3]],Tabela1[[#This Row],[cpf 4]])</f>
        <v>60770945600</v>
      </c>
      <c r="R45"/>
    </row>
    <row r="46" spans="1:18" x14ac:dyDescent="0.25">
      <c r="A46" t="str">
        <f>_xlfn.CONCAT(Tabela1[[#This Row],[Cod. Empresa]],Tabela1[[#This Row],[Matricula]])</f>
        <v>11422</v>
      </c>
      <c r="B46">
        <v>1</v>
      </c>
      <c r="C46" t="s">
        <v>0</v>
      </c>
      <c r="D46">
        <v>1422</v>
      </c>
      <c r="E46" t="s">
        <v>151</v>
      </c>
      <c r="F46" t="s">
        <v>152</v>
      </c>
      <c r="G46">
        <v>33</v>
      </c>
      <c r="H46" t="s">
        <v>3</v>
      </c>
      <c r="I46">
        <v>3476</v>
      </c>
      <c r="J46" s="3" t="s">
        <v>153</v>
      </c>
      <c r="K46" t="s">
        <v>5</v>
      </c>
      <c r="L46" t="s">
        <v>6</v>
      </c>
      <c r="M46" t="str">
        <f>MID(Tabela1[[#This Row],[CPF]],1,3)</f>
        <v>766</v>
      </c>
      <c r="N46" t="str">
        <f>MID(Tabela1[[#This Row],[CPF]],5,3)</f>
        <v>730</v>
      </c>
      <c r="O46" t="str">
        <f>MID(Tabela1[[#This Row],[CPF]],9,3)</f>
        <v>906</v>
      </c>
      <c r="P46" s="4" t="str">
        <f>MID(Tabela1[[#This Row],[CPF]],13,2)</f>
        <v>00</v>
      </c>
      <c r="Q46" s="4" t="str">
        <f>_xlfn.CONCAT(Tabela1[[#This Row],[cpf 1]],Tabela1[[#This Row],[cpf 2]],Tabela1[[#This Row],[cpf 3]],Tabela1[[#This Row],[cpf 4]])</f>
        <v>76673090600</v>
      </c>
      <c r="R46"/>
    </row>
    <row r="47" spans="1:18" x14ac:dyDescent="0.25">
      <c r="A47" t="str">
        <f>_xlfn.CONCAT(Tabela1[[#This Row],[Cod. Empresa]],Tabela1[[#This Row],[Matricula]])</f>
        <v>11370</v>
      </c>
      <c r="B47">
        <v>1</v>
      </c>
      <c r="C47" t="s">
        <v>0</v>
      </c>
      <c r="D47">
        <v>1370</v>
      </c>
      <c r="E47" t="s">
        <v>304</v>
      </c>
      <c r="F47" t="s">
        <v>305</v>
      </c>
      <c r="G47">
        <v>33</v>
      </c>
      <c r="H47" t="s">
        <v>3</v>
      </c>
      <c r="I47">
        <v>3476</v>
      </c>
      <c r="J47" s="3" t="s">
        <v>306</v>
      </c>
      <c r="K47" t="s">
        <v>5</v>
      </c>
      <c r="L47" t="s">
        <v>6</v>
      </c>
      <c r="M47" t="str">
        <f>MID(Tabela1[[#This Row],[CPF]],1,3)</f>
        <v>052</v>
      </c>
      <c r="N47" t="str">
        <f>MID(Tabela1[[#This Row],[CPF]],5,3)</f>
        <v>508</v>
      </c>
      <c r="O47" t="str">
        <f>MID(Tabela1[[#This Row],[CPF]],9,3)</f>
        <v>886</v>
      </c>
      <c r="P47" s="4" t="str">
        <f>MID(Tabela1[[#This Row],[CPF]],13,2)</f>
        <v>58</v>
      </c>
      <c r="Q47" s="4" t="str">
        <f>_xlfn.CONCAT(Tabela1[[#This Row],[cpf 1]],Tabela1[[#This Row],[cpf 2]],Tabela1[[#This Row],[cpf 3]],Tabela1[[#This Row],[cpf 4]])</f>
        <v>05250888658</v>
      </c>
      <c r="R47"/>
    </row>
    <row r="48" spans="1:18" x14ac:dyDescent="0.25">
      <c r="A48" t="str">
        <f>_xlfn.CONCAT(Tabela1[[#This Row],[Cod. Empresa]],Tabela1[[#This Row],[Matricula]])</f>
        <v>11349</v>
      </c>
      <c r="B48">
        <v>1</v>
      </c>
      <c r="C48" t="s">
        <v>0</v>
      </c>
      <c r="D48">
        <v>1349</v>
      </c>
      <c r="E48" t="s">
        <v>412</v>
      </c>
      <c r="F48" t="s">
        <v>413</v>
      </c>
      <c r="G48">
        <v>33</v>
      </c>
      <c r="H48" t="s">
        <v>3</v>
      </c>
      <c r="I48">
        <v>3476</v>
      </c>
      <c r="J48" s="3" t="s">
        <v>414</v>
      </c>
      <c r="K48" t="s">
        <v>5</v>
      </c>
      <c r="L48" t="s">
        <v>6</v>
      </c>
      <c r="M48" t="str">
        <f>MID(Tabela1[[#This Row],[CPF]],1,3)</f>
        <v>094</v>
      </c>
      <c r="N48" t="str">
        <f>MID(Tabela1[[#This Row],[CPF]],5,3)</f>
        <v>571</v>
      </c>
      <c r="O48" t="str">
        <f>MID(Tabela1[[#This Row],[CPF]],9,3)</f>
        <v>176</v>
      </c>
      <c r="P48" s="4" t="str">
        <f>MID(Tabela1[[#This Row],[CPF]],13,2)</f>
        <v>03</v>
      </c>
      <c r="Q48" s="4" t="str">
        <f>_xlfn.CONCAT(Tabela1[[#This Row],[cpf 1]],Tabela1[[#This Row],[cpf 2]],Tabela1[[#This Row],[cpf 3]],Tabela1[[#This Row],[cpf 4]])</f>
        <v>09457117603</v>
      </c>
      <c r="R48"/>
    </row>
    <row r="49" spans="1:18" x14ac:dyDescent="0.25">
      <c r="A49" t="str">
        <f>_xlfn.CONCAT(Tabela1[[#This Row],[Cod. Empresa]],Tabela1[[#This Row],[Matricula]])</f>
        <v>11328</v>
      </c>
      <c r="B49">
        <v>1</v>
      </c>
      <c r="C49" t="s">
        <v>0</v>
      </c>
      <c r="D49">
        <v>1328</v>
      </c>
      <c r="E49" t="s">
        <v>211</v>
      </c>
      <c r="F49" t="s">
        <v>212</v>
      </c>
      <c r="G49">
        <v>33</v>
      </c>
      <c r="H49" t="s">
        <v>3</v>
      </c>
      <c r="I49">
        <v>3476</v>
      </c>
      <c r="J49" s="3" t="s">
        <v>213</v>
      </c>
      <c r="K49" t="s">
        <v>5</v>
      </c>
      <c r="L49" t="s">
        <v>6</v>
      </c>
      <c r="M49" t="str">
        <f>MID(Tabela1[[#This Row],[CPF]],1,3)</f>
        <v>045</v>
      </c>
      <c r="N49" t="str">
        <f>MID(Tabela1[[#This Row],[CPF]],5,3)</f>
        <v>164</v>
      </c>
      <c r="O49" t="str">
        <f>MID(Tabela1[[#This Row],[CPF]],9,3)</f>
        <v>446</v>
      </c>
      <c r="P49" s="4" t="str">
        <f>MID(Tabela1[[#This Row],[CPF]],13,2)</f>
        <v>82</v>
      </c>
      <c r="Q49" s="4" t="str">
        <f>_xlfn.CONCAT(Tabela1[[#This Row],[cpf 1]],Tabela1[[#This Row],[cpf 2]],Tabela1[[#This Row],[cpf 3]],Tabela1[[#This Row],[cpf 4]])</f>
        <v>04516444682</v>
      </c>
      <c r="R49"/>
    </row>
    <row r="50" spans="1:18" x14ac:dyDescent="0.25">
      <c r="A50" t="str">
        <f>_xlfn.CONCAT(Tabela1[[#This Row],[Cod. Empresa]],Tabela1[[#This Row],[Matricula]])</f>
        <v>11334</v>
      </c>
      <c r="B50">
        <v>1</v>
      </c>
      <c r="C50" t="s">
        <v>0</v>
      </c>
      <c r="D50">
        <v>1334</v>
      </c>
      <c r="E50" t="s">
        <v>430</v>
      </c>
      <c r="F50" t="s">
        <v>431</v>
      </c>
      <c r="G50">
        <v>33</v>
      </c>
      <c r="H50" t="s">
        <v>3</v>
      </c>
      <c r="I50">
        <v>3476</v>
      </c>
      <c r="J50" s="3" t="s">
        <v>432</v>
      </c>
      <c r="K50" t="s">
        <v>5</v>
      </c>
      <c r="L50" t="s">
        <v>6</v>
      </c>
      <c r="M50" t="str">
        <f>MID(Tabela1[[#This Row],[CPF]],1,3)</f>
        <v>072</v>
      </c>
      <c r="N50" t="str">
        <f>MID(Tabela1[[#This Row],[CPF]],5,3)</f>
        <v>768</v>
      </c>
      <c r="O50" t="str">
        <f>MID(Tabela1[[#This Row],[CPF]],9,3)</f>
        <v>976</v>
      </c>
      <c r="P50" s="4" t="str">
        <f>MID(Tabela1[[#This Row],[CPF]],13,2)</f>
        <v>21</v>
      </c>
      <c r="Q50" s="4" t="str">
        <f>_xlfn.CONCAT(Tabela1[[#This Row],[cpf 1]],Tabela1[[#This Row],[cpf 2]],Tabela1[[#This Row],[cpf 3]],Tabela1[[#This Row],[cpf 4]])</f>
        <v>07276897621</v>
      </c>
      <c r="R50"/>
    </row>
    <row r="51" spans="1:18" x14ac:dyDescent="0.25">
      <c r="A51" t="str">
        <f>_xlfn.CONCAT(Tabela1[[#This Row],[Cod. Empresa]],Tabela1[[#This Row],[Matricula]])</f>
        <v>11379</v>
      </c>
      <c r="B51">
        <v>1</v>
      </c>
      <c r="C51" t="s">
        <v>0</v>
      </c>
      <c r="D51">
        <v>1379</v>
      </c>
      <c r="E51" t="s">
        <v>484</v>
      </c>
      <c r="F51" t="s">
        <v>485</v>
      </c>
      <c r="G51">
        <v>33</v>
      </c>
      <c r="H51" t="s">
        <v>3</v>
      </c>
      <c r="I51">
        <v>3476</v>
      </c>
      <c r="J51" s="3" t="s">
        <v>486</v>
      </c>
      <c r="K51" t="s">
        <v>5</v>
      </c>
      <c r="L51" t="s">
        <v>6</v>
      </c>
      <c r="M51" t="str">
        <f>MID(Tabela1[[#This Row],[CPF]],1,3)</f>
        <v>062</v>
      </c>
      <c r="N51" t="str">
        <f>MID(Tabela1[[#This Row],[CPF]],5,3)</f>
        <v>010</v>
      </c>
      <c r="O51" t="str">
        <f>MID(Tabela1[[#This Row],[CPF]],9,3)</f>
        <v>056</v>
      </c>
      <c r="P51" s="4" t="str">
        <f>MID(Tabela1[[#This Row],[CPF]],13,2)</f>
        <v>76</v>
      </c>
      <c r="Q51" s="4" t="str">
        <f>_xlfn.CONCAT(Tabela1[[#This Row],[cpf 1]],Tabela1[[#This Row],[cpf 2]],Tabela1[[#This Row],[cpf 3]],Tabela1[[#This Row],[cpf 4]])</f>
        <v>06201005676</v>
      </c>
      <c r="R51"/>
    </row>
    <row r="52" spans="1:18" x14ac:dyDescent="0.25">
      <c r="A52" t="str">
        <f>_xlfn.CONCAT(Tabela1[[#This Row],[Cod. Empresa]],Tabela1[[#This Row],[Matricula]])</f>
        <v>11333</v>
      </c>
      <c r="B52">
        <v>1</v>
      </c>
      <c r="C52" t="s">
        <v>0</v>
      </c>
      <c r="D52">
        <v>1333</v>
      </c>
      <c r="E52" t="s">
        <v>268</v>
      </c>
      <c r="F52" t="s">
        <v>269</v>
      </c>
      <c r="G52">
        <v>33</v>
      </c>
      <c r="H52" t="s">
        <v>3</v>
      </c>
      <c r="I52">
        <v>3476</v>
      </c>
      <c r="J52" s="3" t="s">
        <v>270</v>
      </c>
      <c r="K52" t="s">
        <v>5</v>
      </c>
      <c r="L52" t="s">
        <v>6</v>
      </c>
      <c r="M52" t="str">
        <f>MID(Tabela1[[#This Row],[CPF]],1,3)</f>
        <v>029</v>
      </c>
      <c r="N52" t="str">
        <f>MID(Tabela1[[#This Row],[CPF]],5,3)</f>
        <v>048</v>
      </c>
      <c r="O52" t="str">
        <f>MID(Tabela1[[#This Row],[CPF]],9,3)</f>
        <v>946</v>
      </c>
      <c r="P52" s="4" t="str">
        <f>MID(Tabela1[[#This Row],[CPF]],13,2)</f>
        <v>67</v>
      </c>
      <c r="Q52" s="4" t="str">
        <f>_xlfn.CONCAT(Tabela1[[#This Row],[cpf 1]],Tabela1[[#This Row],[cpf 2]],Tabela1[[#This Row],[cpf 3]],Tabela1[[#This Row],[cpf 4]])</f>
        <v>02904894667</v>
      </c>
      <c r="R52"/>
    </row>
    <row r="53" spans="1:18" x14ac:dyDescent="0.25">
      <c r="A53" t="str">
        <f>_xlfn.CONCAT(Tabela1[[#This Row],[Cod. Empresa]],Tabela1[[#This Row],[Matricula]])</f>
        <v>11305</v>
      </c>
      <c r="B53">
        <v>1</v>
      </c>
      <c r="C53" t="s">
        <v>0</v>
      </c>
      <c r="D53">
        <v>1305</v>
      </c>
      <c r="E53" t="s">
        <v>172</v>
      </c>
      <c r="F53" t="s">
        <v>173</v>
      </c>
      <c r="G53">
        <v>33</v>
      </c>
      <c r="H53" t="s">
        <v>3</v>
      </c>
      <c r="I53">
        <v>3476</v>
      </c>
      <c r="J53" s="3" t="s">
        <v>174</v>
      </c>
      <c r="K53" t="s">
        <v>5</v>
      </c>
      <c r="L53" t="s">
        <v>6</v>
      </c>
      <c r="M53" t="str">
        <f>MID(Tabela1[[#This Row],[CPF]],1,3)</f>
        <v>828</v>
      </c>
      <c r="N53" t="str">
        <f>MID(Tabela1[[#This Row],[CPF]],5,3)</f>
        <v>917</v>
      </c>
      <c r="O53" t="str">
        <f>MID(Tabela1[[#This Row],[CPF]],9,3)</f>
        <v>616</v>
      </c>
      <c r="P53" s="4" t="str">
        <f>MID(Tabela1[[#This Row],[CPF]],13,2)</f>
        <v>34</v>
      </c>
      <c r="Q53" s="4" t="str">
        <f>_xlfn.CONCAT(Tabela1[[#This Row],[cpf 1]],Tabela1[[#This Row],[cpf 2]],Tabela1[[#This Row],[cpf 3]],Tabela1[[#This Row],[cpf 4]])</f>
        <v>82891761634</v>
      </c>
      <c r="R53"/>
    </row>
    <row r="54" spans="1:18" x14ac:dyDescent="0.25">
      <c r="A54" t="str">
        <f>_xlfn.CONCAT(Tabela1[[#This Row],[Cod. Empresa]],Tabela1[[#This Row],[Matricula]])</f>
        <v>11354</v>
      </c>
      <c r="B54">
        <v>1</v>
      </c>
      <c r="C54" t="s">
        <v>0</v>
      </c>
      <c r="D54">
        <v>1354</v>
      </c>
      <c r="E54" t="s">
        <v>169</v>
      </c>
      <c r="F54" t="s">
        <v>170</v>
      </c>
      <c r="G54">
        <v>33</v>
      </c>
      <c r="H54" t="s">
        <v>3</v>
      </c>
      <c r="I54">
        <v>3476</v>
      </c>
      <c r="J54" s="3" t="s">
        <v>171</v>
      </c>
      <c r="K54" t="s">
        <v>5</v>
      </c>
      <c r="L54" t="s">
        <v>6</v>
      </c>
      <c r="M54" t="str">
        <f>MID(Tabela1[[#This Row],[CPF]],1,3)</f>
        <v>093</v>
      </c>
      <c r="N54" t="str">
        <f>MID(Tabela1[[#This Row],[CPF]],5,3)</f>
        <v>246</v>
      </c>
      <c r="O54" t="str">
        <f>MID(Tabela1[[#This Row],[CPF]],9,3)</f>
        <v>916</v>
      </c>
      <c r="P54" s="4" t="str">
        <f>MID(Tabela1[[#This Row],[CPF]],13,2)</f>
        <v>78</v>
      </c>
      <c r="Q54" s="4" t="str">
        <f>_xlfn.CONCAT(Tabela1[[#This Row],[cpf 1]],Tabela1[[#This Row],[cpf 2]],Tabela1[[#This Row],[cpf 3]],Tabela1[[#This Row],[cpf 4]])</f>
        <v>09324691678</v>
      </c>
      <c r="R54"/>
    </row>
    <row r="55" spans="1:18" x14ac:dyDescent="0.25">
      <c r="A55" t="str">
        <f>_xlfn.CONCAT(Tabela1[[#This Row],[Cod. Empresa]],Tabela1[[#This Row],[Matricula]])</f>
        <v>11352</v>
      </c>
      <c r="B55">
        <v>1</v>
      </c>
      <c r="C55" t="s">
        <v>0</v>
      </c>
      <c r="D55">
        <v>1352</v>
      </c>
      <c r="E55" t="s">
        <v>262</v>
      </c>
      <c r="F55" t="s">
        <v>263</v>
      </c>
      <c r="G55">
        <v>33</v>
      </c>
      <c r="H55" t="s">
        <v>3</v>
      </c>
      <c r="I55">
        <v>3476</v>
      </c>
      <c r="J55" s="3" t="s">
        <v>264</v>
      </c>
      <c r="K55" t="s">
        <v>5</v>
      </c>
      <c r="L55" t="s">
        <v>6</v>
      </c>
      <c r="M55" t="str">
        <f>MID(Tabela1[[#This Row],[CPF]],1,3)</f>
        <v>079</v>
      </c>
      <c r="N55" t="str">
        <f>MID(Tabela1[[#This Row],[CPF]],5,3)</f>
        <v>509</v>
      </c>
      <c r="O55" t="str">
        <f>MID(Tabela1[[#This Row],[CPF]],9,3)</f>
        <v>996</v>
      </c>
      <c r="P55" s="4" t="str">
        <f>MID(Tabela1[[#This Row],[CPF]],13,2)</f>
        <v>75</v>
      </c>
      <c r="Q55" s="4" t="str">
        <f>_xlfn.CONCAT(Tabela1[[#This Row],[cpf 1]],Tabela1[[#This Row],[cpf 2]],Tabela1[[#This Row],[cpf 3]],Tabela1[[#This Row],[cpf 4]])</f>
        <v>07950999675</v>
      </c>
      <c r="R55"/>
    </row>
    <row r="56" spans="1:18" x14ac:dyDescent="0.25">
      <c r="A56" t="str">
        <f>_xlfn.CONCAT(Tabela1[[#This Row],[Cod. Empresa]],Tabela1[[#This Row],[Matricula]])</f>
        <v>11351</v>
      </c>
      <c r="B56">
        <v>1</v>
      </c>
      <c r="C56" t="s">
        <v>0</v>
      </c>
      <c r="D56">
        <v>1351</v>
      </c>
      <c r="E56" t="s">
        <v>364</v>
      </c>
      <c r="F56" t="s">
        <v>365</v>
      </c>
      <c r="G56">
        <v>33</v>
      </c>
      <c r="H56" t="s">
        <v>3</v>
      </c>
      <c r="I56">
        <v>3476</v>
      </c>
      <c r="J56" s="3" t="s">
        <v>366</v>
      </c>
      <c r="K56" t="s">
        <v>5</v>
      </c>
      <c r="L56" t="s">
        <v>6</v>
      </c>
      <c r="M56" t="str">
        <f>MID(Tabela1[[#This Row],[CPF]],1,3)</f>
        <v>813</v>
      </c>
      <c r="N56" t="str">
        <f>MID(Tabela1[[#This Row],[CPF]],5,3)</f>
        <v>116</v>
      </c>
      <c r="O56" t="str">
        <f>MID(Tabela1[[#This Row],[CPF]],9,3)</f>
        <v>486</v>
      </c>
      <c r="P56" s="4" t="str">
        <f>MID(Tabela1[[#This Row],[CPF]],13,2)</f>
        <v>15</v>
      </c>
      <c r="Q56" s="4" t="str">
        <f>_xlfn.CONCAT(Tabela1[[#This Row],[cpf 1]],Tabela1[[#This Row],[cpf 2]],Tabela1[[#This Row],[cpf 3]],Tabela1[[#This Row],[cpf 4]])</f>
        <v>81311648615</v>
      </c>
      <c r="R56"/>
    </row>
    <row r="57" spans="1:18" x14ac:dyDescent="0.25">
      <c r="A57" t="str">
        <f>_xlfn.CONCAT(Tabela1[[#This Row],[Cod. Empresa]],Tabela1[[#This Row],[Matricula]])</f>
        <v>11311</v>
      </c>
      <c r="B57">
        <v>1</v>
      </c>
      <c r="C57" t="s">
        <v>0</v>
      </c>
      <c r="D57">
        <v>1311</v>
      </c>
      <c r="E57" t="s">
        <v>160</v>
      </c>
      <c r="F57" t="s">
        <v>161</v>
      </c>
      <c r="G57">
        <v>33</v>
      </c>
      <c r="H57" t="s">
        <v>3</v>
      </c>
      <c r="I57">
        <v>3476</v>
      </c>
      <c r="J57" s="3" t="s">
        <v>162</v>
      </c>
      <c r="K57" t="s">
        <v>5</v>
      </c>
      <c r="L57" t="s">
        <v>6</v>
      </c>
      <c r="M57" t="str">
        <f>MID(Tabela1[[#This Row],[CPF]],1,3)</f>
        <v>041</v>
      </c>
      <c r="N57" t="str">
        <f>MID(Tabela1[[#This Row],[CPF]],5,3)</f>
        <v>552</v>
      </c>
      <c r="O57" t="str">
        <f>MID(Tabela1[[#This Row],[CPF]],9,3)</f>
        <v>026</v>
      </c>
      <c r="P57" s="4" t="str">
        <f>MID(Tabela1[[#This Row],[CPF]],13,2)</f>
        <v>62</v>
      </c>
      <c r="Q57" s="4" t="str">
        <f>_xlfn.CONCAT(Tabela1[[#This Row],[cpf 1]],Tabela1[[#This Row],[cpf 2]],Tabela1[[#This Row],[cpf 3]],Tabela1[[#This Row],[cpf 4]])</f>
        <v>04155202662</v>
      </c>
      <c r="R57"/>
    </row>
    <row r="58" spans="1:18" x14ac:dyDescent="0.25">
      <c r="A58" t="str">
        <f>_xlfn.CONCAT(Tabela1[[#This Row],[Cod. Empresa]],Tabela1[[#This Row],[Matricula]])</f>
        <v>11310</v>
      </c>
      <c r="B58">
        <v>1</v>
      </c>
      <c r="C58" t="s">
        <v>0</v>
      </c>
      <c r="D58">
        <v>1310</v>
      </c>
      <c r="E58" t="s">
        <v>220</v>
      </c>
      <c r="F58" t="s">
        <v>221</v>
      </c>
      <c r="G58">
        <v>33</v>
      </c>
      <c r="H58" t="s">
        <v>3</v>
      </c>
      <c r="I58">
        <v>3476</v>
      </c>
      <c r="J58" s="3" t="s">
        <v>222</v>
      </c>
      <c r="K58" t="s">
        <v>5</v>
      </c>
      <c r="L58" t="s">
        <v>6</v>
      </c>
      <c r="M58" t="str">
        <f>MID(Tabela1[[#This Row],[CPF]],1,3)</f>
        <v>078</v>
      </c>
      <c r="N58" t="str">
        <f>MID(Tabela1[[#This Row],[CPF]],5,3)</f>
        <v>966</v>
      </c>
      <c r="O58" t="str">
        <f>MID(Tabela1[[#This Row],[CPF]],9,3)</f>
        <v>336</v>
      </c>
      <c r="P58" s="4" t="str">
        <f>MID(Tabela1[[#This Row],[CPF]],13,2)</f>
        <v>80</v>
      </c>
      <c r="Q58" s="4" t="str">
        <f>_xlfn.CONCAT(Tabela1[[#This Row],[cpf 1]],Tabela1[[#This Row],[cpf 2]],Tabela1[[#This Row],[cpf 3]],Tabela1[[#This Row],[cpf 4]])</f>
        <v>07896633680</v>
      </c>
      <c r="R58"/>
    </row>
    <row r="59" spans="1:18" x14ac:dyDescent="0.25">
      <c r="A59" t="str">
        <f>_xlfn.CONCAT(Tabela1[[#This Row],[Cod. Empresa]],Tabela1[[#This Row],[Matricula]])</f>
        <v>11341</v>
      </c>
      <c r="B59">
        <v>1</v>
      </c>
      <c r="C59" t="s">
        <v>0</v>
      </c>
      <c r="D59">
        <v>1341</v>
      </c>
      <c r="E59" t="s">
        <v>292</v>
      </c>
      <c r="F59" t="s">
        <v>293</v>
      </c>
      <c r="G59">
        <v>33</v>
      </c>
      <c r="H59" t="s">
        <v>3</v>
      </c>
      <c r="I59">
        <v>3476</v>
      </c>
      <c r="J59" s="3" t="s">
        <v>294</v>
      </c>
      <c r="K59" t="s">
        <v>5</v>
      </c>
      <c r="L59" t="s">
        <v>6</v>
      </c>
      <c r="M59" t="str">
        <f>MID(Tabela1[[#This Row],[CPF]],1,3)</f>
        <v>061</v>
      </c>
      <c r="N59" t="str">
        <f>MID(Tabela1[[#This Row],[CPF]],5,3)</f>
        <v>953</v>
      </c>
      <c r="O59" t="str">
        <f>MID(Tabela1[[#This Row],[CPF]],9,3)</f>
        <v>866</v>
      </c>
      <c r="P59" s="4" t="str">
        <f>MID(Tabela1[[#This Row],[CPF]],13,2)</f>
        <v>00</v>
      </c>
      <c r="Q59" s="4" t="str">
        <f>_xlfn.CONCAT(Tabela1[[#This Row],[cpf 1]],Tabela1[[#This Row],[cpf 2]],Tabela1[[#This Row],[cpf 3]],Tabela1[[#This Row],[cpf 4]])</f>
        <v>06195386600</v>
      </c>
      <c r="R59"/>
    </row>
    <row r="60" spans="1:18" x14ac:dyDescent="0.25">
      <c r="A60" t="str">
        <f>_xlfn.CONCAT(Tabela1[[#This Row],[Cod. Empresa]],Tabela1[[#This Row],[Matricula]])</f>
        <v>11337</v>
      </c>
      <c r="B60">
        <v>1</v>
      </c>
      <c r="C60" t="s">
        <v>0</v>
      </c>
      <c r="D60">
        <v>1337</v>
      </c>
      <c r="E60" t="s">
        <v>313</v>
      </c>
      <c r="F60" t="s">
        <v>314</v>
      </c>
      <c r="G60">
        <v>33</v>
      </c>
      <c r="H60" t="s">
        <v>3</v>
      </c>
      <c r="I60">
        <v>3476</v>
      </c>
      <c r="J60" s="3" t="s">
        <v>315</v>
      </c>
      <c r="K60" t="s">
        <v>5</v>
      </c>
      <c r="L60" t="s">
        <v>6</v>
      </c>
      <c r="M60" t="str">
        <f>MID(Tabela1[[#This Row],[CPF]],1,3)</f>
        <v>972</v>
      </c>
      <c r="N60" t="str">
        <f>MID(Tabela1[[#This Row],[CPF]],5,3)</f>
        <v>682</v>
      </c>
      <c r="O60" t="str">
        <f>MID(Tabela1[[#This Row],[CPF]],9,3)</f>
        <v>836</v>
      </c>
      <c r="P60" s="4" t="str">
        <f>MID(Tabela1[[#This Row],[CPF]],13,2)</f>
        <v>87</v>
      </c>
      <c r="Q60" s="4" t="str">
        <f>_xlfn.CONCAT(Tabela1[[#This Row],[cpf 1]],Tabela1[[#This Row],[cpf 2]],Tabela1[[#This Row],[cpf 3]],Tabela1[[#This Row],[cpf 4]])</f>
        <v>97268283687</v>
      </c>
      <c r="R60"/>
    </row>
    <row r="61" spans="1:18" x14ac:dyDescent="0.25">
      <c r="A61" t="str">
        <f>_xlfn.CONCAT(Tabela1[[#This Row],[Cod. Empresa]],Tabela1[[#This Row],[Matricula]])</f>
        <v>11399</v>
      </c>
      <c r="B61">
        <v>1</v>
      </c>
      <c r="C61" t="s">
        <v>0</v>
      </c>
      <c r="D61">
        <v>1399</v>
      </c>
      <c r="E61" t="s">
        <v>436</v>
      </c>
      <c r="F61" t="s">
        <v>437</v>
      </c>
      <c r="G61">
        <v>33</v>
      </c>
      <c r="H61" t="s">
        <v>3</v>
      </c>
      <c r="I61">
        <v>3476</v>
      </c>
      <c r="J61" s="3" t="s">
        <v>438</v>
      </c>
      <c r="K61" t="s">
        <v>5</v>
      </c>
      <c r="L61" t="s">
        <v>6</v>
      </c>
      <c r="M61" t="str">
        <f>MID(Tabela1[[#This Row],[CPF]],1,3)</f>
        <v>012</v>
      </c>
      <c r="N61" t="str">
        <f>MID(Tabela1[[#This Row],[CPF]],5,3)</f>
        <v>668</v>
      </c>
      <c r="O61" t="str">
        <f>MID(Tabela1[[#This Row],[CPF]],9,3)</f>
        <v>086</v>
      </c>
      <c r="P61" s="4" t="str">
        <f>MID(Tabela1[[#This Row],[CPF]],13,2)</f>
        <v>80</v>
      </c>
      <c r="Q61" s="4" t="str">
        <f>_xlfn.CONCAT(Tabela1[[#This Row],[cpf 1]],Tabela1[[#This Row],[cpf 2]],Tabela1[[#This Row],[cpf 3]],Tabela1[[#This Row],[cpf 4]])</f>
        <v>01266808680</v>
      </c>
      <c r="R61"/>
    </row>
    <row r="62" spans="1:18" x14ac:dyDescent="0.25">
      <c r="A62" t="str">
        <f>_xlfn.CONCAT(Tabela1[[#This Row],[Cod. Empresa]],Tabela1[[#This Row],[Matricula]])</f>
        <v>11372</v>
      </c>
      <c r="B62">
        <v>1</v>
      </c>
      <c r="C62" t="s">
        <v>0</v>
      </c>
      <c r="D62">
        <v>1372</v>
      </c>
      <c r="E62" t="s">
        <v>223</v>
      </c>
      <c r="F62" t="s">
        <v>224</v>
      </c>
      <c r="G62">
        <v>33</v>
      </c>
      <c r="H62" t="s">
        <v>3</v>
      </c>
      <c r="I62">
        <v>3476</v>
      </c>
      <c r="J62" s="3" t="s">
        <v>225</v>
      </c>
      <c r="K62" t="s">
        <v>5</v>
      </c>
      <c r="L62" t="s">
        <v>6</v>
      </c>
      <c r="M62" t="str">
        <f>MID(Tabela1[[#This Row],[CPF]],1,3)</f>
        <v>032</v>
      </c>
      <c r="N62" t="str">
        <f>MID(Tabela1[[#This Row],[CPF]],5,3)</f>
        <v>937</v>
      </c>
      <c r="O62" t="str">
        <f>MID(Tabela1[[#This Row],[CPF]],9,3)</f>
        <v>966</v>
      </c>
      <c r="P62" s="4" t="str">
        <f>MID(Tabela1[[#This Row],[CPF]],13,2)</f>
        <v>64</v>
      </c>
      <c r="Q62" s="4" t="str">
        <f>_xlfn.CONCAT(Tabela1[[#This Row],[cpf 1]],Tabela1[[#This Row],[cpf 2]],Tabela1[[#This Row],[cpf 3]],Tabela1[[#This Row],[cpf 4]])</f>
        <v>03293796664</v>
      </c>
      <c r="R62"/>
    </row>
    <row r="63" spans="1:18" x14ac:dyDescent="0.25">
      <c r="A63" t="str">
        <f>_xlfn.CONCAT(Tabela1[[#This Row],[Cod. Empresa]],Tabela1[[#This Row],[Matricula]])</f>
        <v>11366</v>
      </c>
      <c r="B63">
        <v>1</v>
      </c>
      <c r="C63" t="s">
        <v>0</v>
      </c>
      <c r="D63">
        <v>1366</v>
      </c>
      <c r="E63" t="s">
        <v>256</v>
      </c>
      <c r="F63" t="s">
        <v>257</v>
      </c>
      <c r="G63">
        <v>33</v>
      </c>
      <c r="H63" t="s">
        <v>3</v>
      </c>
      <c r="I63">
        <v>3476</v>
      </c>
      <c r="J63" s="3" t="s">
        <v>258</v>
      </c>
      <c r="K63" t="s">
        <v>5</v>
      </c>
      <c r="L63" t="s">
        <v>6</v>
      </c>
      <c r="M63" t="str">
        <f>MID(Tabela1[[#This Row],[CPF]],1,3)</f>
        <v>677</v>
      </c>
      <c r="N63" t="str">
        <f>MID(Tabela1[[#This Row],[CPF]],5,3)</f>
        <v>647</v>
      </c>
      <c r="O63" t="str">
        <f>MID(Tabela1[[#This Row],[CPF]],9,3)</f>
        <v>706</v>
      </c>
      <c r="P63" s="4" t="str">
        <f>MID(Tabela1[[#This Row],[CPF]],13,2)</f>
        <v>04</v>
      </c>
      <c r="Q63" s="4" t="str">
        <f>_xlfn.CONCAT(Tabela1[[#This Row],[cpf 1]],Tabela1[[#This Row],[cpf 2]],Tabela1[[#This Row],[cpf 3]],Tabela1[[#This Row],[cpf 4]])</f>
        <v>67764770604</v>
      </c>
      <c r="R63"/>
    </row>
    <row r="64" spans="1:18" x14ac:dyDescent="0.25">
      <c r="A64" t="str">
        <f>_xlfn.CONCAT(Tabela1[[#This Row],[Cod. Empresa]],Tabela1[[#This Row],[Matricula]])</f>
        <v>11365</v>
      </c>
      <c r="B64">
        <v>1</v>
      </c>
      <c r="C64" t="s">
        <v>0</v>
      </c>
      <c r="D64">
        <v>1365</v>
      </c>
      <c r="E64" t="s">
        <v>289</v>
      </c>
      <c r="F64" t="s">
        <v>290</v>
      </c>
      <c r="G64">
        <v>33</v>
      </c>
      <c r="H64" t="s">
        <v>3</v>
      </c>
      <c r="I64">
        <v>3476</v>
      </c>
      <c r="J64" s="3" t="s">
        <v>291</v>
      </c>
      <c r="K64" t="s">
        <v>5</v>
      </c>
      <c r="L64" t="s">
        <v>6</v>
      </c>
      <c r="M64" t="str">
        <f>MID(Tabela1[[#This Row],[CPF]],1,3)</f>
        <v>728</v>
      </c>
      <c r="N64" t="str">
        <f>MID(Tabela1[[#This Row],[CPF]],5,3)</f>
        <v>037</v>
      </c>
      <c r="O64" t="str">
        <f>MID(Tabela1[[#This Row],[CPF]],9,3)</f>
        <v>386</v>
      </c>
      <c r="P64" s="4" t="str">
        <f>MID(Tabela1[[#This Row],[CPF]],13,2)</f>
        <v>00</v>
      </c>
      <c r="Q64" s="4" t="str">
        <f>_xlfn.CONCAT(Tabela1[[#This Row],[cpf 1]],Tabela1[[#This Row],[cpf 2]],Tabela1[[#This Row],[cpf 3]],Tabela1[[#This Row],[cpf 4]])</f>
        <v>72803738600</v>
      </c>
      <c r="R64"/>
    </row>
    <row r="65" spans="1:18" x14ac:dyDescent="0.25">
      <c r="A65" t="str">
        <f>_xlfn.CONCAT(Tabela1[[#This Row],[Cod. Empresa]],Tabela1[[#This Row],[Matricula]])</f>
        <v>11391</v>
      </c>
      <c r="B65">
        <v>1</v>
      </c>
      <c r="C65" t="s">
        <v>0</v>
      </c>
      <c r="D65">
        <v>1391</v>
      </c>
      <c r="E65" t="s">
        <v>226</v>
      </c>
      <c r="F65" t="s">
        <v>227</v>
      </c>
      <c r="G65">
        <v>33</v>
      </c>
      <c r="H65" t="s">
        <v>3</v>
      </c>
      <c r="I65">
        <v>3476</v>
      </c>
      <c r="J65" s="3" t="s">
        <v>228</v>
      </c>
      <c r="K65" t="s">
        <v>5</v>
      </c>
      <c r="L65" t="s">
        <v>6</v>
      </c>
      <c r="M65" t="str">
        <f>MID(Tabela1[[#This Row],[CPF]],1,3)</f>
        <v>712</v>
      </c>
      <c r="N65" t="str">
        <f>MID(Tabela1[[#This Row],[CPF]],5,3)</f>
        <v>376</v>
      </c>
      <c r="O65" t="str">
        <f>MID(Tabela1[[#This Row],[CPF]],9,3)</f>
        <v>076</v>
      </c>
      <c r="P65" s="4" t="str">
        <f>MID(Tabela1[[#This Row],[CPF]],13,2)</f>
        <v>04</v>
      </c>
      <c r="Q65" s="4" t="str">
        <f>_xlfn.CONCAT(Tabela1[[#This Row],[cpf 1]],Tabela1[[#This Row],[cpf 2]],Tabela1[[#This Row],[cpf 3]],Tabela1[[#This Row],[cpf 4]])</f>
        <v>71237607604</v>
      </c>
      <c r="R65"/>
    </row>
    <row r="66" spans="1:18" x14ac:dyDescent="0.25">
      <c r="A66" t="str">
        <f>_xlfn.CONCAT(Tabela1[[#This Row],[Cod. Empresa]],Tabela1[[#This Row],[Matricula]])</f>
        <v>11420</v>
      </c>
      <c r="B66">
        <v>1</v>
      </c>
      <c r="C66" t="s">
        <v>0</v>
      </c>
      <c r="D66">
        <v>1420</v>
      </c>
      <c r="E66" t="s">
        <v>163</v>
      </c>
      <c r="F66" t="s">
        <v>164</v>
      </c>
      <c r="G66">
        <v>33</v>
      </c>
      <c r="H66" t="s">
        <v>3</v>
      </c>
      <c r="I66">
        <v>3476</v>
      </c>
      <c r="J66" s="3" t="s">
        <v>165</v>
      </c>
      <c r="K66" t="s">
        <v>5</v>
      </c>
      <c r="L66" t="s">
        <v>6</v>
      </c>
      <c r="M66" t="str">
        <f>MID(Tabela1[[#This Row],[CPF]],1,3)</f>
        <v>005</v>
      </c>
      <c r="N66" t="str">
        <f>MID(Tabela1[[#This Row],[CPF]],5,3)</f>
        <v>325</v>
      </c>
      <c r="O66" t="str">
        <f>MID(Tabela1[[#This Row],[CPF]],9,3)</f>
        <v>876</v>
      </c>
      <c r="P66" s="4" t="str">
        <f>MID(Tabela1[[#This Row],[CPF]],13,2)</f>
        <v>26</v>
      </c>
      <c r="Q66" s="4" t="str">
        <f>_xlfn.CONCAT(Tabela1[[#This Row],[cpf 1]],Tabela1[[#This Row],[cpf 2]],Tabela1[[#This Row],[cpf 3]],Tabela1[[#This Row],[cpf 4]])</f>
        <v>00532587626</v>
      </c>
      <c r="R66"/>
    </row>
    <row r="67" spans="1:18" x14ac:dyDescent="0.25">
      <c r="A67" t="str">
        <f>_xlfn.CONCAT(Tabela1[[#This Row],[Cod. Empresa]],Tabela1[[#This Row],[Matricula]])</f>
        <v>11403</v>
      </c>
      <c r="B67">
        <v>1</v>
      </c>
      <c r="C67" t="s">
        <v>0</v>
      </c>
      <c r="D67">
        <v>1403</v>
      </c>
      <c r="E67" t="s">
        <v>319</v>
      </c>
      <c r="F67" t="s">
        <v>320</v>
      </c>
      <c r="G67">
        <v>33</v>
      </c>
      <c r="H67" t="s">
        <v>3</v>
      </c>
      <c r="I67">
        <v>3476</v>
      </c>
      <c r="J67" s="3" t="s">
        <v>321</v>
      </c>
      <c r="K67" t="s">
        <v>5</v>
      </c>
      <c r="L67" t="s">
        <v>6</v>
      </c>
      <c r="M67" t="str">
        <f>MID(Tabela1[[#This Row],[CPF]],1,3)</f>
        <v>001</v>
      </c>
      <c r="N67" t="str">
        <f>MID(Tabela1[[#This Row],[CPF]],5,3)</f>
        <v>957</v>
      </c>
      <c r="O67" t="str">
        <f>MID(Tabela1[[#This Row],[CPF]],9,3)</f>
        <v>276</v>
      </c>
      <c r="P67" s="4" t="str">
        <f>MID(Tabela1[[#This Row],[CPF]],13,2)</f>
        <v>06</v>
      </c>
      <c r="Q67" s="4" t="str">
        <f>_xlfn.CONCAT(Tabela1[[#This Row],[cpf 1]],Tabela1[[#This Row],[cpf 2]],Tabela1[[#This Row],[cpf 3]],Tabela1[[#This Row],[cpf 4]])</f>
        <v>00195727606</v>
      </c>
      <c r="R67"/>
    </row>
    <row r="68" spans="1:18" x14ac:dyDescent="0.25">
      <c r="A68" t="str">
        <f>_xlfn.CONCAT(Tabela1[[#This Row],[Cod. Empresa]],Tabela1[[#This Row],[Matricula]])</f>
        <v>11382</v>
      </c>
      <c r="B68">
        <v>1</v>
      </c>
      <c r="C68" t="s">
        <v>0</v>
      </c>
      <c r="D68">
        <v>1382</v>
      </c>
      <c r="E68" t="s">
        <v>478</v>
      </c>
      <c r="F68" t="s">
        <v>479</v>
      </c>
      <c r="G68">
        <v>33</v>
      </c>
      <c r="H68" t="s">
        <v>3</v>
      </c>
      <c r="I68">
        <v>3476</v>
      </c>
      <c r="J68" s="3" t="s">
        <v>480</v>
      </c>
      <c r="K68" t="s">
        <v>5</v>
      </c>
      <c r="L68" t="s">
        <v>6</v>
      </c>
      <c r="M68" t="str">
        <f>MID(Tabela1[[#This Row],[CPF]],1,3)</f>
        <v>034</v>
      </c>
      <c r="N68" t="str">
        <f>MID(Tabela1[[#This Row],[CPF]],5,3)</f>
        <v>047</v>
      </c>
      <c r="O68" t="str">
        <f>MID(Tabela1[[#This Row],[CPF]],9,3)</f>
        <v>406</v>
      </c>
      <c r="P68" s="4" t="str">
        <f>MID(Tabela1[[#This Row],[CPF]],13,2)</f>
        <v>88</v>
      </c>
      <c r="Q68" s="4" t="str">
        <f>_xlfn.CONCAT(Tabela1[[#This Row],[cpf 1]],Tabela1[[#This Row],[cpf 2]],Tabela1[[#This Row],[cpf 3]],Tabela1[[#This Row],[cpf 4]])</f>
        <v>03404740688</v>
      </c>
      <c r="R68"/>
    </row>
    <row r="69" spans="1:18" x14ac:dyDescent="0.25">
      <c r="A69" t="str">
        <f>_xlfn.CONCAT(Tabela1[[#This Row],[Cod. Empresa]],Tabela1[[#This Row],[Matricula]])</f>
        <v>11374</v>
      </c>
      <c r="B69">
        <v>1</v>
      </c>
      <c r="C69" t="s">
        <v>0</v>
      </c>
      <c r="D69">
        <v>1374</v>
      </c>
      <c r="E69" t="s">
        <v>253</v>
      </c>
      <c r="F69" t="s">
        <v>254</v>
      </c>
      <c r="G69">
        <v>33</v>
      </c>
      <c r="H69" t="s">
        <v>3</v>
      </c>
      <c r="I69">
        <v>3476</v>
      </c>
      <c r="J69" s="3" t="s">
        <v>255</v>
      </c>
      <c r="K69" t="s">
        <v>5</v>
      </c>
      <c r="L69" t="s">
        <v>6</v>
      </c>
      <c r="M69" t="str">
        <f>MID(Tabela1[[#This Row],[CPF]],1,3)</f>
        <v>081</v>
      </c>
      <c r="N69" t="str">
        <f>MID(Tabela1[[#This Row],[CPF]],5,3)</f>
        <v>938</v>
      </c>
      <c r="O69" t="str">
        <f>MID(Tabela1[[#This Row],[CPF]],9,3)</f>
        <v>636</v>
      </c>
      <c r="P69" s="4" t="str">
        <f>MID(Tabela1[[#This Row],[CPF]],13,2)</f>
        <v>74</v>
      </c>
      <c r="Q69" s="4" t="str">
        <f>_xlfn.CONCAT(Tabela1[[#This Row],[cpf 1]],Tabela1[[#This Row],[cpf 2]],Tabela1[[#This Row],[cpf 3]],Tabela1[[#This Row],[cpf 4]])</f>
        <v>08193863674</v>
      </c>
      <c r="R69"/>
    </row>
    <row r="70" spans="1:18" x14ac:dyDescent="0.25">
      <c r="A70" t="str">
        <f>_xlfn.CONCAT(Tabela1[[#This Row],[Cod. Empresa]],Tabela1[[#This Row],[Matricula]])</f>
        <v>11309</v>
      </c>
      <c r="B70">
        <v>1</v>
      </c>
      <c r="C70" t="s">
        <v>0</v>
      </c>
      <c r="D70">
        <v>1309</v>
      </c>
      <c r="E70" t="s">
        <v>265</v>
      </c>
      <c r="F70" t="s">
        <v>266</v>
      </c>
      <c r="G70">
        <v>33</v>
      </c>
      <c r="H70" t="s">
        <v>3</v>
      </c>
      <c r="I70">
        <v>3476</v>
      </c>
      <c r="J70" s="3" t="s">
        <v>267</v>
      </c>
      <c r="K70" t="s">
        <v>5</v>
      </c>
      <c r="L70" t="s">
        <v>6</v>
      </c>
      <c r="M70" t="str">
        <f>MID(Tabela1[[#This Row],[CPF]],1,3)</f>
        <v>400</v>
      </c>
      <c r="N70" t="str">
        <f>MID(Tabela1[[#This Row],[CPF]],5,3)</f>
        <v>246</v>
      </c>
      <c r="O70" t="str">
        <f>MID(Tabela1[[#This Row],[CPF]],9,3)</f>
        <v>016</v>
      </c>
      <c r="P70" s="4" t="str">
        <f>MID(Tabela1[[#This Row],[CPF]],13,2)</f>
        <v>91</v>
      </c>
      <c r="Q70" s="4" t="str">
        <f>_xlfn.CONCAT(Tabela1[[#This Row],[cpf 1]],Tabela1[[#This Row],[cpf 2]],Tabela1[[#This Row],[cpf 3]],Tabela1[[#This Row],[cpf 4]])</f>
        <v>40024601691</v>
      </c>
      <c r="R70"/>
    </row>
    <row r="71" spans="1:18" x14ac:dyDescent="0.25">
      <c r="A71" t="str">
        <f>_xlfn.CONCAT(Tabela1[[#This Row],[Cod. Empresa]],Tabela1[[#This Row],[Matricula]])</f>
        <v>11312</v>
      </c>
      <c r="B71">
        <v>1</v>
      </c>
      <c r="C71" t="s">
        <v>0</v>
      </c>
      <c r="D71">
        <v>1312</v>
      </c>
      <c r="E71" t="s">
        <v>361</v>
      </c>
      <c r="F71" t="s">
        <v>362</v>
      </c>
      <c r="G71">
        <v>33</v>
      </c>
      <c r="H71" t="s">
        <v>3</v>
      </c>
      <c r="I71">
        <v>3476</v>
      </c>
      <c r="J71" s="3" t="s">
        <v>363</v>
      </c>
      <c r="K71" t="s">
        <v>5</v>
      </c>
      <c r="L71" t="s">
        <v>6</v>
      </c>
      <c r="M71" t="str">
        <f>MID(Tabela1[[#This Row],[CPF]],1,3)</f>
        <v>743</v>
      </c>
      <c r="N71" t="str">
        <f>MID(Tabela1[[#This Row],[CPF]],5,3)</f>
        <v>984</v>
      </c>
      <c r="O71" t="str">
        <f>MID(Tabela1[[#This Row],[CPF]],9,3)</f>
        <v>586</v>
      </c>
      <c r="P71" s="4" t="str">
        <f>MID(Tabela1[[#This Row],[CPF]],13,2)</f>
        <v>20</v>
      </c>
      <c r="Q71" s="4" t="str">
        <f>_xlfn.CONCAT(Tabela1[[#This Row],[cpf 1]],Tabela1[[#This Row],[cpf 2]],Tabela1[[#This Row],[cpf 3]],Tabela1[[#This Row],[cpf 4]])</f>
        <v>74398458620</v>
      </c>
      <c r="R71"/>
    </row>
    <row r="72" spans="1:18" x14ac:dyDescent="0.25">
      <c r="A72" t="str">
        <f>_xlfn.CONCAT(Tabela1[[#This Row],[Cod. Empresa]],Tabela1[[#This Row],[Matricula]])</f>
        <v>11383</v>
      </c>
      <c r="B72">
        <v>1</v>
      </c>
      <c r="C72" t="s">
        <v>0</v>
      </c>
      <c r="D72">
        <v>1383</v>
      </c>
      <c r="E72" t="s">
        <v>463</v>
      </c>
      <c r="F72" t="s">
        <v>464</v>
      </c>
      <c r="G72">
        <v>33</v>
      </c>
      <c r="H72" t="s">
        <v>3</v>
      </c>
      <c r="I72">
        <v>3476</v>
      </c>
      <c r="J72" s="3" t="s">
        <v>465</v>
      </c>
      <c r="K72" t="s">
        <v>5</v>
      </c>
      <c r="L72" t="s">
        <v>6</v>
      </c>
      <c r="M72" t="str">
        <f>MID(Tabela1[[#This Row],[CPF]],1,3)</f>
        <v>034</v>
      </c>
      <c r="N72" t="str">
        <f>MID(Tabela1[[#This Row],[CPF]],5,3)</f>
        <v>830</v>
      </c>
      <c r="O72" t="str">
        <f>MID(Tabela1[[#This Row],[CPF]],9,3)</f>
        <v>056</v>
      </c>
      <c r="P72" s="4" t="str">
        <f>MID(Tabela1[[#This Row],[CPF]],13,2)</f>
        <v>50</v>
      </c>
      <c r="Q72" s="4" t="str">
        <f>_xlfn.CONCAT(Tabela1[[#This Row],[cpf 1]],Tabela1[[#This Row],[cpf 2]],Tabela1[[#This Row],[cpf 3]],Tabela1[[#This Row],[cpf 4]])</f>
        <v>03483005650</v>
      </c>
      <c r="R72"/>
    </row>
    <row r="73" spans="1:18" x14ac:dyDescent="0.25">
      <c r="A73" t="str">
        <f>_xlfn.CONCAT(Tabela1[[#This Row],[Cod. Empresa]],Tabela1[[#This Row],[Matricula]])</f>
        <v>11385</v>
      </c>
      <c r="B73">
        <v>1</v>
      </c>
      <c r="C73" t="s">
        <v>0</v>
      </c>
      <c r="D73">
        <v>1385</v>
      </c>
      <c r="E73" t="s">
        <v>250</v>
      </c>
      <c r="F73" t="s">
        <v>251</v>
      </c>
      <c r="G73">
        <v>33</v>
      </c>
      <c r="H73" t="s">
        <v>3</v>
      </c>
      <c r="I73">
        <v>3476</v>
      </c>
      <c r="J73" s="3" t="s">
        <v>252</v>
      </c>
      <c r="K73" t="s">
        <v>5</v>
      </c>
      <c r="L73" t="s">
        <v>6</v>
      </c>
      <c r="M73" t="str">
        <f>MID(Tabela1[[#This Row],[CPF]],1,3)</f>
        <v>033</v>
      </c>
      <c r="N73" t="str">
        <f>MID(Tabela1[[#This Row],[CPF]],5,3)</f>
        <v>482</v>
      </c>
      <c r="O73" t="str">
        <f>MID(Tabela1[[#This Row],[CPF]],9,3)</f>
        <v>416</v>
      </c>
      <c r="P73" s="4" t="str">
        <f>MID(Tabela1[[#This Row],[CPF]],13,2)</f>
        <v>85</v>
      </c>
      <c r="Q73" s="4" t="str">
        <f>_xlfn.CONCAT(Tabela1[[#This Row],[cpf 1]],Tabela1[[#This Row],[cpf 2]],Tabela1[[#This Row],[cpf 3]],Tabela1[[#This Row],[cpf 4]])</f>
        <v>03348241685</v>
      </c>
      <c r="R73"/>
    </row>
    <row r="74" spans="1:18" x14ac:dyDescent="0.25">
      <c r="A74" t="str">
        <f>_xlfn.CONCAT(Tabela1[[#This Row],[Cod. Empresa]],Tabela1[[#This Row],[Matricula]])</f>
        <v>11411</v>
      </c>
      <c r="B74">
        <v>1</v>
      </c>
      <c r="C74" t="s">
        <v>0</v>
      </c>
      <c r="D74">
        <v>1411</v>
      </c>
      <c r="E74" t="s">
        <v>247</v>
      </c>
      <c r="F74" t="s">
        <v>248</v>
      </c>
      <c r="G74">
        <v>33</v>
      </c>
      <c r="H74" t="s">
        <v>3</v>
      </c>
      <c r="I74">
        <v>3476</v>
      </c>
      <c r="J74" s="3" t="s">
        <v>249</v>
      </c>
      <c r="K74" t="s">
        <v>5</v>
      </c>
      <c r="L74" t="s">
        <v>6</v>
      </c>
      <c r="M74" t="str">
        <f>MID(Tabela1[[#This Row],[CPF]],1,3)</f>
        <v>060</v>
      </c>
      <c r="N74" t="str">
        <f>MID(Tabela1[[#This Row],[CPF]],5,3)</f>
        <v>677</v>
      </c>
      <c r="O74" t="str">
        <f>MID(Tabela1[[#This Row],[CPF]],9,3)</f>
        <v>366</v>
      </c>
      <c r="P74" s="4" t="str">
        <f>MID(Tabela1[[#This Row],[CPF]],13,2)</f>
        <v>59</v>
      </c>
      <c r="Q74" s="4" t="str">
        <f>_xlfn.CONCAT(Tabela1[[#This Row],[cpf 1]],Tabela1[[#This Row],[cpf 2]],Tabela1[[#This Row],[cpf 3]],Tabela1[[#This Row],[cpf 4]])</f>
        <v>06067736659</v>
      </c>
      <c r="R74"/>
    </row>
    <row r="75" spans="1:18" x14ac:dyDescent="0.25">
      <c r="A75" t="str">
        <f>_xlfn.CONCAT(Tabela1[[#This Row],[Cod. Empresa]],Tabela1[[#This Row],[Matricula]])</f>
        <v>11389</v>
      </c>
      <c r="B75">
        <v>1</v>
      </c>
      <c r="C75" t="s">
        <v>0</v>
      </c>
      <c r="D75">
        <v>1389</v>
      </c>
      <c r="E75" t="s">
        <v>469</v>
      </c>
      <c r="F75" t="s">
        <v>470</v>
      </c>
      <c r="G75">
        <v>33</v>
      </c>
      <c r="H75" t="s">
        <v>3</v>
      </c>
      <c r="I75">
        <v>3476</v>
      </c>
      <c r="J75" s="3" t="s">
        <v>471</v>
      </c>
      <c r="K75" t="s">
        <v>5</v>
      </c>
      <c r="L75" t="s">
        <v>6</v>
      </c>
      <c r="M75" t="str">
        <f>MID(Tabela1[[#This Row],[CPF]],1,3)</f>
        <v>639</v>
      </c>
      <c r="N75" t="str">
        <f>MID(Tabela1[[#This Row],[CPF]],5,3)</f>
        <v>205</v>
      </c>
      <c r="O75" t="str">
        <f>MID(Tabela1[[#This Row],[CPF]],9,3)</f>
        <v>576</v>
      </c>
      <c r="P75" s="4" t="str">
        <f>MID(Tabela1[[#This Row],[CPF]],13,2)</f>
        <v>20</v>
      </c>
      <c r="Q75" s="4" t="str">
        <f>_xlfn.CONCAT(Tabela1[[#This Row],[cpf 1]],Tabela1[[#This Row],[cpf 2]],Tabela1[[#This Row],[cpf 3]],Tabela1[[#This Row],[cpf 4]])</f>
        <v>63920557620</v>
      </c>
      <c r="R75"/>
    </row>
    <row r="76" spans="1:18" x14ac:dyDescent="0.25">
      <c r="A76" t="str">
        <f>_xlfn.CONCAT(Tabela1[[#This Row],[Cod. Empresa]],Tabela1[[#This Row],[Matricula]])</f>
        <v>11393</v>
      </c>
      <c r="B76">
        <v>1</v>
      </c>
      <c r="C76" t="s">
        <v>0</v>
      </c>
      <c r="D76">
        <v>1393</v>
      </c>
      <c r="E76" t="s">
        <v>286</v>
      </c>
      <c r="F76" t="s">
        <v>287</v>
      </c>
      <c r="G76">
        <v>33</v>
      </c>
      <c r="H76" t="s">
        <v>3</v>
      </c>
      <c r="I76">
        <v>3476</v>
      </c>
      <c r="J76" s="3" t="s">
        <v>288</v>
      </c>
      <c r="K76" t="s">
        <v>5</v>
      </c>
      <c r="L76" t="s">
        <v>6</v>
      </c>
      <c r="M76" t="str">
        <f>MID(Tabela1[[#This Row],[CPF]],1,3)</f>
        <v>359</v>
      </c>
      <c r="N76" t="str">
        <f>MID(Tabela1[[#This Row],[CPF]],5,3)</f>
        <v>856</v>
      </c>
      <c r="O76" t="str">
        <f>MID(Tabela1[[#This Row],[CPF]],9,3)</f>
        <v>236</v>
      </c>
      <c r="P76" s="4" t="str">
        <f>MID(Tabela1[[#This Row],[CPF]],13,2)</f>
        <v>53</v>
      </c>
      <c r="Q76" s="4" t="str">
        <f>_xlfn.CONCAT(Tabela1[[#This Row],[cpf 1]],Tabela1[[#This Row],[cpf 2]],Tabela1[[#This Row],[cpf 3]],Tabela1[[#This Row],[cpf 4]])</f>
        <v>35985623653</v>
      </c>
      <c r="R76"/>
    </row>
    <row r="77" spans="1:18" x14ac:dyDescent="0.25">
      <c r="A77" t="str">
        <f>_xlfn.CONCAT(Tabela1[[#This Row],[Cod. Empresa]],Tabela1[[#This Row],[Matricula]])</f>
        <v>11398</v>
      </c>
      <c r="B77">
        <v>1</v>
      </c>
      <c r="C77" t="s">
        <v>0</v>
      </c>
      <c r="D77">
        <v>1398</v>
      </c>
      <c r="E77" t="s">
        <v>349</v>
      </c>
      <c r="F77" t="s">
        <v>350</v>
      </c>
      <c r="G77">
        <v>33</v>
      </c>
      <c r="H77" t="s">
        <v>3</v>
      </c>
      <c r="I77">
        <v>3476</v>
      </c>
      <c r="J77" s="3" t="s">
        <v>351</v>
      </c>
      <c r="K77" t="s">
        <v>5</v>
      </c>
      <c r="L77" t="s">
        <v>6</v>
      </c>
      <c r="M77" t="str">
        <f>MID(Tabela1[[#This Row],[CPF]],1,3)</f>
        <v>013</v>
      </c>
      <c r="N77" t="str">
        <f>MID(Tabela1[[#This Row],[CPF]],5,3)</f>
        <v>989</v>
      </c>
      <c r="O77" t="str">
        <f>MID(Tabela1[[#This Row],[CPF]],9,3)</f>
        <v>346</v>
      </c>
      <c r="P77" s="4" t="str">
        <f>MID(Tabela1[[#This Row],[CPF]],13,2)</f>
        <v>66</v>
      </c>
      <c r="Q77" s="4" t="str">
        <f>_xlfn.CONCAT(Tabela1[[#This Row],[cpf 1]],Tabela1[[#This Row],[cpf 2]],Tabela1[[#This Row],[cpf 3]],Tabela1[[#This Row],[cpf 4]])</f>
        <v>01398934666</v>
      </c>
      <c r="R77"/>
    </row>
    <row r="78" spans="1:18" x14ac:dyDescent="0.25">
      <c r="A78" t="str">
        <f>_xlfn.CONCAT(Tabela1[[#This Row],[Cod. Empresa]],Tabela1[[#This Row],[Matricula]])</f>
        <v>11415</v>
      </c>
      <c r="B78">
        <v>1</v>
      </c>
      <c r="C78" t="s">
        <v>0</v>
      </c>
      <c r="D78">
        <v>1415</v>
      </c>
      <c r="E78" t="s">
        <v>298</v>
      </c>
      <c r="F78" t="s">
        <v>299</v>
      </c>
      <c r="G78">
        <v>33</v>
      </c>
      <c r="H78" t="s">
        <v>3</v>
      </c>
      <c r="I78">
        <v>3476</v>
      </c>
      <c r="J78" s="3" t="s">
        <v>300</v>
      </c>
      <c r="K78" t="s">
        <v>5</v>
      </c>
      <c r="L78" t="s">
        <v>6</v>
      </c>
      <c r="M78" t="str">
        <f>MID(Tabela1[[#This Row],[CPF]],1,3)</f>
        <v>046</v>
      </c>
      <c r="N78" t="str">
        <f>MID(Tabela1[[#This Row],[CPF]],5,3)</f>
        <v>487</v>
      </c>
      <c r="O78" t="str">
        <f>MID(Tabela1[[#This Row],[CPF]],9,3)</f>
        <v>396</v>
      </c>
      <c r="P78" s="4" t="str">
        <f>MID(Tabela1[[#This Row],[CPF]],13,2)</f>
        <v>71</v>
      </c>
      <c r="Q78" s="4" t="str">
        <f>_xlfn.CONCAT(Tabela1[[#This Row],[cpf 1]],Tabela1[[#This Row],[cpf 2]],Tabela1[[#This Row],[cpf 3]],Tabela1[[#This Row],[cpf 4]])</f>
        <v>04648739671</v>
      </c>
      <c r="R78"/>
    </row>
    <row r="79" spans="1:18" x14ac:dyDescent="0.25">
      <c r="A79" t="str">
        <f>_xlfn.CONCAT(Tabela1[[#This Row],[Cod. Empresa]],Tabela1[[#This Row],[Matricula]])</f>
        <v>11426</v>
      </c>
      <c r="B79">
        <v>1</v>
      </c>
      <c r="C79" t="s">
        <v>0</v>
      </c>
      <c r="D79">
        <v>1426</v>
      </c>
      <c r="E79" t="s">
        <v>433</v>
      </c>
      <c r="F79" t="s">
        <v>434</v>
      </c>
      <c r="G79">
        <v>33</v>
      </c>
      <c r="H79" t="s">
        <v>3</v>
      </c>
      <c r="I79">
        <v>3476</v>
      </c>
      <c r="J79" s="3" t="s">
        <v>435</v>
      </c>
      <c r="K79" t="s">
        <v>5</v>
      </c>
      <c r="L79" t="s">
        <v>6</v>
      </c>
      <c r="M79" t="str">
        <f>MID(Tabela1[[#This Row],[CPF]],1,3)</f>
        <v>997</v>
      </c>
      <c r="N79" t="str">
        <f>MID(Tabela1[[#This Row],[CPF]],5,3)</f>
        <v>497</v>
      </c>
      <c r="O79" t="str">
        <f>MID(Tabela1[[#This Row],[CPF]],9,3)</f>
        <v>856</v>
      </c>
      <c r="P79" s="4" t="str">
        <f>MID(Tabela1[[#This Row],[CPF]],13,2)</f>
        <v>49</v>
      </c>
      <c r="Q79" s="4" t="str">
        <f>_xlfn.CONCAT(Tabela1[[#This Row],[cpf 1]],Tabela1[[#This Row],[cpf 2]],Tabela1[[#This Row],[cpf 3]],Tabela1[[#This Row],[cpf 4]])</f>
        <v>99749785649</v>
      </c>
      <c r="R79"/>
    </row>
    <row r="80" spans="1:18" x14ac:dyDescent="0.25">
      <c r="A80" t="str">
        <f>_xlfn.CONCAT(Tabela1[[#This Row],[Cod. Empresa]],Tabela1[[#This Row],[Matricula]])</f>
        <v>11343</v>
      </c>
      <c r="B80">
        <v>1</v>
      </c>
      <c r="C80" t="s">
        <v>0</v>
      </c>
      <c r="D80">
        <v>1343</v>
      </c>
      <c r="E80" t="s">
        <v>481</v>
      </c>
      <c r="F80" t="s">
        <v>482</v>
      </c>
      <c r="G80">
        <v>33</v>
      </c>
      <c r="H80" t="s">
        <v>3</v>
      </c>
      <c r="I80">
        <v>3476</v>
      </c>
      <c r="J80" s="3" t="s">
        <v>483</v>
      </c>
      <c r="K80" t="s">
        <v>5</v>
      </c>
      <c r="L80" t="s">
        <v>6</v>
      </c>
      <c r="M80" t="str">
        <f>MID(Tabela1[[#This Row],[CPF]],1,3)</f>
        <v>012</v>
      </c>
      <c r="N80" t="str">
        <f>MID(Tabela1[[#This Row],[CPF]],5,3)</f>
        <v>863</v>
      </c>
      <c r="O80" t="str">
        <f>MID(Tabela1[[#This Row],[CPF]],9,3)</f>
        <v>186</v>
      </c>
      <c r="P80" s="4" t="str">
        <f>MID(Tabela1[[#This Row],[CPF]],13,2)</f>
        <v>45</v>
      </c>
      <c r="Q80" s="4" t="str">
        <f>_xlfn.CONCAT(Tabela1[[#This Row],[cpf 1]],Tabela1[[#This Row],[cpf 2]],Tabela1[[#This Row],[cpf 3]],Tabela1[[#This Row],[cpf 4]])</f>
        <v>01286318645</v>
      </c>
      <c r="R80"/>
    </row>
    <row r="81" spans="1:18" x14ac:dyDescent="0.25">
      <c r="A81" t="str">
        <f>_xlfn.CONCAT(Tabela1[[#This Row],[Cod. Empresa]],Tabela1[[#This Row],[Matricula]])</f>
        <v>11319</v>
      </c>
      <c r="B81">
        <v>1</v>
      </c>
      <c r="C81" t="s">
        <v>0</v>
      </c>
      <c r="D81">
        <v>1319</v>
      </c>
      <c r="E81" t="s">
        <v>427</v>
      </c>
      <c r="F81" t="s">
        <v>428</v>
      </c>
      <c r="G81">
        <v>33</v>
      </c>
      <c r="H81" t="s">
        <v>3</v>
      </c>
      <c r="I81">
        <v>3476</v>
      </c>
      <c r="J81" s="3" t="s">
        <v>429</v>
      </c>
      <c r="K81" t="s">
        <v>5</v>
      </c>
      <c r="L81" t="s">
        <v>6</v>
      </c>
      <c r="M81" t="str">
        <f>MID(Tabela1[[#This Row],[CPF]],1,3)</f>
        <v>084</v>
      </c>
      <c r="N81" t="str">
        <f>MID(Tabela1[[#This Row],[CPF]],5,3)</f>
        <v>519</v>
      </c>
      <c r="O81" t="str">
        <f>MID(Tabela1[[#This Row],[CPF]],9,3)</f>
        <v>756</v>
      </c>
      <c r="P81" s="4" t="str">
        <f>MID(Tabela1[[#This Row],[CPF]],13,2)</f>
        <v>82</v>
      </c>
      <c r="Q81" s="4" t="str">
        <f>_xlfn.CONCAT(Tabela1[[#This Row],[cpf 1]],Tabela1[[#This Row],[cpf 2]],Tabela1[[#This Row],[cpf 3]],Tabela1[[#This Row],[cpf 4]])</f>
        <v>08451975682</v>
      </c>
      <c r="R81"/>
    </row>
    <row r="82" spans="1:18" x14ac:dyDescent="0.25">
      <c r="A82" t="str">
        <f>_xlfn.CONCAT(Tabela1[[#This Row],[Cod. Empresa]],Tabela1[[#This Row],[Matricula]])</f>
        <v>11325</v>
      </c>
      <c r="B82">
        <v>1</v>
      </c>
      <c r="C82" t="s">
        <v>0</v>
      </c>
      <c r="D82">
        <v>1325</v>
      </c>
      <c r="E82" t="s">
        <v>493</v>
      </c>
      <c r="F82" t="s">
        <v>494</v>
      </c>
      <c r="G82">
        <v>33</v>
      </c>
      <c r="H82" t="s">
        <v>3</v>
      </c>
      <c r="I82">
        <v>3476</v>
      </c>
      <c r="J82" s="3" t="s">
        <v>495</v>
      </c>
      <c r="K82" t="s">
        <v>5</v>
      </c>
      <c r="L82" t="s">
        <v>6</v>
      </c>
      <c r="M82" t="str">
        <f>MID(Tabela1[[#This Row],[CPF]],1,3)</f>
        <v>085</v>
      </c>
      <c r="N82" t="str">
        <f>MID(Tabela1[[#This Row],[CPF]],5,3)</f>
        <v>987</v>
      </c>
      <c r="O82" t="str">
        <f>MID(Tabela1[[#This Row],[CPF]],9,3)</f>
        <v>068</v>
      </c>
      <c r="P82" s="4" t="str">
        <f>MID(Tabela1[[#This Row],[CPF]],13,2)</f>
        <v>50</v>
      </c>
      <c r="Q82" s="4" t="str">
        <f>_xlfn.CONCAT(Tabela1[[#This Row],[cpf 1]],Tabela1[[#This Row],[cpf 2]],Tabela1[[#This Row],[cpf 3]],Tabela1[[#This Row],[cpf 4]])</f>
        <v>08598706850</v>
      </c>
      <c r="R82"/>
    </row>
    <row r="83" spans="1:18" x14ac:dyDescent="0.25">
      <c r="A83" t="str">
        <f>_xlfn.CONCAT(Tabela1[[#This Row],[Cod. Empresa]],Tabela1[[#This Row],[Matricula]])</f>
        <v>11345</v>
      </c>
      <c r="B83">
        <v>1</v>
      </c>
      <c r="C83" t="s">
        <v>0</v>
      </c>
      <c r="D83">
        <v>1345</v>
      </c>
      <c r="E83" t="s">
        <v>244</v>
      </c>
      <c r="F83" t="s">
        <v>245</v>
      </c>
      <c r="G83">
        <v>33</v>
      </c>
      <c r="H83" t="s">
        <v>3</v>
      </c>
      <c r="I83">
        <v>3476</v>
      </c>
      <c r="J83" s="3" t="s">
        <v>246</v>
      </c>
      <c r="K83" t="s">
        <v>5</v>
      </c>
      <c r="L83" t="s">
        <v>6</v>
      </c>
      <c r="M83" t="str">
        <f>MID(Tabela1[[#This Row],[CPF]],1,3)</f>
        <v>745</v>
      </c>
      <c r="N83" t="str">
        <f>MID(Tabela1[[#This Row],[CPF]],5,3)</f>
        <v>376</v>
      </c>
      <c r="O83" t="str">
        <f>MID(Tabela1[[#This Row],[CPF]],9,3)</f>
        <v>876</v>
      </c>
      <c r="P83" s="4" t="str">
        <f>MID(Tabela1[[#This Row],[CPF]],13,2)</f>
        <v>49</v>
      </c>
      <c r="Q83" s="4" t="str">
        <f>_xlfn.CONCAT(Tabela1[[#This Row],[cpf 1]],Tabela1[[#This Row],[cpf 2]],Tabela1[[#This Row],[cpf 3]],Tabela1[[#This Row],[cpf 4]])</f>
        <v>74537687649</v>
      </c>
      <c r="R83"/>
    </row>
    <row r="84" spans="1:18" x14ac:dyDescent="0.25">
      <c r="A84" t="str">
        <f>_xlfn.CONCAT(Tabela1[[#This Row],[Cod. Empresa]],Tabela1[[#This Row],[Matricula]])</f>
        <v>11361</v>
      </c>
      <c r="B84">
        <v>1</v>
      </c>
      <c r="C84" t="s">
        <v>0</v>
      </c>
      <c r="D84">
        <v>1361</v>
      </c>
      <c r="E84" t="s">
        <v>394</v>
      </c>
      <c r="F84" t="s">
        <v>395</v>
      </c>
      <c r="G84">
        <v>33</v>
      </c>
      <c r="H84" t="s">
        <v>3</v>
      </c>
      <c r="I84">
        <v>3476</v>
      </c>
      <c r="J84" s="3" t="s">
        <v>396</v>
      </c>
      <c r="K84" t="s">
        <v>5</v>
      </c>
      <c r="L84" t="s">
        <v>6</v>
      </c>
      <c r="M84" t="str">
        <f>MID(Tabela1[[#This Row],[CPF]],1,3)</f>
        <v>848</v>
      </c>
      <c r="N84" t="str">
        <f>MID(Tabela1[[#This Row],[CPF]],5,3)</f>
        <v>664</v>
      </c>
      <c r="O84" t="str">
        <f>MID(Tabela1[[#This Row],[CPF]],9,3)</f>
        <v>546</v>
      </c>
      <c r="P84" s="4" t="str">
        <f>MID(Tabela1[[#This Row],[CPF]],13,2)</f>
        <v>87</v>
      </c>
      <c r="Q84" s="4" t="str">
        <f>_xlfn.CONCAT(Tabela1[[#This Row],[cpf 1]],Tabela1[[#This Row],[cpf 2]],Tabela1[[#This Row],[cpf 3]],Tabela1[[#This Row],[cpf 4]])</f>
        <v>84866454687</v>
      </c>
      <c r="R84"/>
    </row>
    <row r="85" spans="1:18" x14ac:dyDescent="0.25">
      <c r="A85" t="str">
        <f>_xlfn.CONCAT(Tabela1[[#This Row],[Cod. Empresa]],Tabela1[[#This Row],[Matricula]])</f>
        <v>11318</v>
      </c>
      <c r="B85">
        <v>1</v>
      </c>
      <c r="C85" t="s">
        <v>0</v>
      </c>
      <c r="D85">
        <v>1318</v>
      </c>
      <c r="E85" t="s">
        <v>229</v>
      </c>
      <c r="F85" t="s">
        <v>230</v>
      </c>
      <c r="G85">
        <v>33</v>
      </c>
      <c r="H85" t="s">
        <v>3</v>
      </c>
      <c r="I85">
        <v>3476</v>
      </c>
      <c r="J85" s="3" t="s">
        <v>231</v>
      </c>
      <c r="K85" t="s">
        <v>5</v>
      </c>
      <c r="L85" t="s">
        <v>6</v>
      </c>
      <c r="M85" t="str">
        <f>MID(Tabela1[[#This Row],[CPF]],1,3)</f>
        <v>041</v>
      </c>
      <c r="N85" t="str">
        <f>MID(Tabela1[[#This Row],[CPF]],5,3)</f>
        <v>488</v>
      </c>
      <c r="O85" t="str">
        <f>MID(Tabela1[[#This Row],[CPF]],9,3)</f>
        <v>426</v>
      </c>
      <c r="P85" s="4" t="str">
        <f>MID(Tabela1[[#This Row],[CPF]],13,2)</f>
        <v>43</v>
      </c>
      <c r="Q85" s="4" t="str">
        <f>_xlfn.CONCAT(Tabela1[[#This Row],[cpf 1]],Tabela1[[#This Row],[cpf 2]],Tabela1[[#This Row],[cpf 3]],Tabela1[[#This Row],[cpf 4]])</f>
        <v>04148842643</v>
      </c>
      <c r="R85"/>
    </row>
    <row r="86" spans="1:18" x14ac:dyDescent="0.25">
      <c r="A86" t="str">
        <f>_xlfn.CONCAT(Tabela1[[#This Row],[Cod. Empresa]],Tabela1[[#This Row],[Matricula]])</f>
        <v>11324</v>
      </c>
      <c r="B86">
        <v>1</v>
      </c>
      <c r="C86" t="s">
        <v>0</v>
      </c>
      <c r="D86">
        <v>1324</v>
      </c>
      <c r="E86" t="s">
        <v>439</v>
      </c>
      <c r="F86" t="s">
        <v>440</v>
      </c>
      <c r="G86">
        <v>33</v>
      </c>
      <c r="H86" t="s">
        <v>3</v>
      </c>
      <c r="I86">
        <v>3476</v>
      </c>
      <c r="J86" s="3" t="s">
        <v>441</v>
      </c>
      <c r="K86" t="s">
        <v>5</v>
      </c>
      <c r="L86" t="s">
        <v>6</v>
      </c>
      <c r="M86" t="str">
        <f>MID(Tabela1[[#This Row],[CPF]],1,3)</f>
        <v>645</v>
      </c>
      <c r="N86" t="str">
        <f>MID(Tabela1[[#This Row],[CPF]],5,3)</f>
        <v>637</v>
      </c>
      <c r="O86" t="str">
        <f>MID(Tabela1[[#This Row],[CPF]],9,3)</f>
        <v>906</v>
      </c>
      <c r="P86" s="4" t="str">
        <f>MID(Tabela1[[#This Row],[CPF]],13,2)</f>
        <v>72</v>
      </c>
      <c r="Q86" s="4" t="str">
        <f>_xlfn.CONCAT(Tabela1[[#This Row],[cpf 1]],Tabela1[[#This Row],[cpf 2]],Tabela1[[#This Row],[cpf 3]],Tabela1[[#This Row],[cpf 4]])</f>
        <v>64563790672</v>
      </c>
      <c r="R86"/>
    </row>
    <row r="87" spans="1:18" x14ac:dyDescent="0.25">
      <c r="A87" t="str">
        <f>_xlfn.CONCAT(Tabela1[[#This Row],[Cod. Empresa]],Tabela1[[#This Row],[Matricula]])</f>
        <v>11381</v>
      </c>
      <c r="B87">
        <v>1</v>
      </c>
      <c r="C87" t="s">
        <v>0</v>
      </c>
      <c r="D87">
        <v>1381</v>
      </c>
      <c r="E87" t="s">
        <v>199</v>
      </c>
      <c r="F87" t="s">
        <v>200</v>
      </c>
      <c r="G87">
        <v>33</v>
      </c>
      <c r="H87" t="s">
        <v>3</v>
      </c>
      <c r="I87">
        <v>3476</v>
      </c>
      <c r="J87" s="3" t="s">
        <v>201</v>
      </c>
      <c r="K87" t="s">
        <v>5</v>
      </c>
      <c r="L87" t="s">
        <v>6</v>
      </c>
      <c r="M87" t="str">
        <f>MID(Tabela1[[#This Row],[CPF]],1,3)</f>
        <v>913</v>
      </c>
      <c r="N87" t="str">
        <f>MID(Tabela1[[#This Row],[CPF]],5,3)</f>
        <v>218</v>
      </c>
      <c r="O87" t="str">
        <f>MID(Tabela1[[#This Row],[CPF]],9,3)</f>
        <v>246</v>
      </c>
      <c r="P87" s="4" t="str">
        <f>MID(Tabela1[[#This Row],[CPF]],13,2)</f>
        <v>53</v>
      </c>
      <c r="Q87" s="4" t="str">
        <f>_xlfn.CONCAT(Tabela1[[#This Row],[cpf 1]],Tabela1[[#This Row],[cpf 2]],Tabela1[[#This Row],[cpf 3]],Tabela1[[#This Row],[cpf 4]])</f>
        <v>91321824653</v>
      </c>
      <c r="R87"/>
    </row>
    <row r="88" spans="1:18" x14ac:dyDescent="0.25">
      <c r="A88" t="str">
        <f>_xlfn.CONCAT(Tabela1[[#This Row],[Cod. Empresa]],Tabela1[[#This Row],[Matricula]])</f>
        <v>4175</v>
      </c>
      <c r="B88">
        <v>4</v>
      </c>
      <c r="C88" t="s">
        <v>2592</v>
      </c>
      <c r="D88">
        <v>175</v>
      </c>
      <c r="E88" t="s">
        <v>2779</v>
      </c>
      <c r="F88" t="s">
        <v>2780</v>
      </c>
      <c r="G88">
        <v>33</v>
      </c>
      <c r="H88" t="s">
        <v>3</v>
      </c>
      <c r="I88">
        <v>3313</v>
      </c>
      <c r="J88" s="3" t="s">
        <v>2781</v>
      </c>
      <c r="K88" t="s">
        <v>5</v>
      </c>
      <c r="L88" t="s">
        <v>6</v>
      </c>
      <c r="M88" t="str">
        <f>MID(Tabela1[[#This Row],[CPF]],1,3)</f>
        <v>740</v>
      </c>
      <c r="N88" t="str">
        <f>MID(Tabela1[[#This Row],[CPF]],5,3)</f>
        <v>412</v>
      </c>
      <c r="O88" t="str">
        <f>MID(Tabela1[[#This Row],[CPF]],9,3)</f>
        <v>663</v>
      </c>
      <c r="P88" s="4" t="str">
        <f>MID(Tabela1[[#This Row],[CPF]],13,2)</f>
        <v>00</v>
      </c>
      <c r="Q88" s="4" t="str">
        <f>_xlfn.CONCAT(Tabela1[[#This Row],[cpf 1]],Tabela1[[#This Row],[cpf 2]],Tabela1[[#This Row],[cpf 3]],Tabela1[[#This Row],[cpf 4]])</f>
        <v>74041266300</v>
      </c>
      <c r="R88"/>
    </row>
    <row r="89" spans="1:18" x14ac:dyDescent="0.25">
      <c r="A89" t="str">
        <f>_xlfn.CONCAT(Tabela1[[#This Row],[Cod. Empresa]],Tabela1[[#This Row],[Matricula]])</f>
        <v>496</v>
      </c>
      <c r="B89">
        <v>4</v>
      </c>
      <c r="C89" t="s">
        <v>2592</v>
      </c>
      <c r="D89">
        <v>96</v>
      </c>
      <c r="E89" t="s">
        <v>2614</v>
      </c>
      <c r="F89" t="s">
        <v>2615</v>
      </c>
      <c r="G89">
        <v>33</v>
      </c>
      <c r="H89" t="s">
        <v>3</v>
      </c>
      <c r="I89">
        <v>3313</v>
      </c>
      <c r="J89" s="3" t="s">
        <v>2616</v>
      </c>
      <c r="K89" t="s">
        <v>5</v>
      </c>
      <c r="L89" t="s">
        <v>6</v>
      </c>
      <c r="M89" t="str">
        <f>MID(Tabela1[[#This Row],[CPF]],1,3)</f>
        <v>254</v>
      </c>
      <c r="N89" t="str">
        <f>MID(Tabela1[[#This Row],[CPF]],5,3)</f>
        <v>120</v>
      </c>
      <c r="O89" t="str">
        <f>MID(Tabela1[[#This Row],[CPF]],9,3)</f>
        <v>603</v>
      </c>
      <c r="P89" s="4" t="str">
        <f>MID(Tabela1[[#This Row],[CPF]],13,2)</f>
        <v>82</v>
      </c>
      <c r="Q89" s="4" t="str">
        <f>_xlfn.CONCAT(Tabela1[[#This Row],[cpf 1]],Tabela1[[#This Row],[cpf 2]],Tabela1[[#This Row],[cpf 3]],Tabela1[[#This Row],[cpf 4]])</f>
        <v>25412060382</v>
      </c>
      <c r="R89"/>
    </row>
    <row r="90" spans="1:18" x14ac:dyDescent="0.25">
      <c r="A90" t="str">
        <f>_xlfn.CONCAT(Tabela1[[#This Row],[Cod. Empresa]],Tabela1[[#This Row],[Matricula]])</f>
        <v>477</v>
      </c>
      <c r="B90">
        <v>4</v>
      </c>
      <c r="C90" t="s">
        <v>2592</v>
      </c>
      <c r="D90">
        <v>77</v>
      </c>
      <c r="E90" t="s">
        <v>2596</v>
      </c>
      <c r="F90" t="s">
        <v>2597</v>
      </c>
      <c r="G90">
        <v>33</v>
      </c>
      <c r="H90" t="s">
        <v>3</v>
      </c>
      <c r="I90">
        <v>3313</v>
      </c>
      <c r="J90" s="3" t="s">
        <v>2598</v>
      </c>
      <c r="K90" t="s">
        <v>5</v>
      </c>
      <c r="L90" t="s">
        <v>6</v>
      </c>
      <c r="M90" t="str">
        <f>MID(Tabela1[[#This Row],[CPF]],1,3)</f>
        <v>494</v>
      </c>
      <c r="N90" t="str">
        <f>MID(Tabela1[[#This Row],[CPF]],5,3)</f>
        <v>201</v>
      </c>
      <c r="O90" t="str">
        <f>MID(Tabela1[[#This Row],[CPF]],9,3)</f>
        <v>273</v>
      </c>
      <c r="P90" s="4" t="str">
        <f>MID(Tabela1[[#This Row],[CPF]],13,2)</f>
        <v>20</v>
      </c>
      <c r="Q90" s="4" t="str">
        <f>_xlfn.CONCAT(Tabela1[[#This Row],[cpf 1]],Tabela1[[#This Row],[cpf 2]],Tabela1[[#This Row],[cpf 3]],Tabela1[[#This Row],[cpf 4]])</f>
        <v>49420127320</v>
      </c>
      <c r="R90"/>
    </row>
    <row r="91" spans="1:18" x14ac:dyDescent="0.25">
      <c r="A91" t="str">
        <f>_xlfn.CONCAT(Tabela1[[#This Row],[Cod. Empresa]],Tabela1[[#This Row],[Matricula]])</f>
        <v>4114</v>
      </c>
      <c r="B91">
        <v>4</v>
      </c>
      <c r="C91" t="s">
        <v>2592</v>
      </c>
      <c r="D91">
        <v>114</v>
      </c>
      <c r="E91" t="s">
        <v>2638</v>
      </c>
      <c r="F91" t="s">
        <v>2639</v>
      </c>
      <c r="G91">
        <v>33</v>
      </c>
      <c r="H91" t="s">
        <v>3</v>
      </c>
      <c r="I91">
        <v>3313</v>
      </c>
      <c r="J91" s="3" t="s">
        <v>2640</v>
      </c>
      <c r="K91" t="s">
        <v>5</v>
      </c>
      <c r="L91" t="s">
        <v>6</v>
      </c>
      <c r="M91" t="str">
        <f>MID(Tabela1[[#This Row],[CPF]],1,3)</f>
        <v>022</v>
      </c>
      <c r="N91" t="str">
        <f>MID(Tabela1[[#This Row],[CPF]],5,3)</f>
        <v>943</v>
      </c>
      <c r="O91" t="str">
        <f>MID(Tabela1[[#This Row],[CPF]],9,3)</f>
        <v>413</v>
      </c>
      <c r="P91" s="4" t="str">
        <f>MID(Tabela1[[#This Row],[CPF]],13,2)</f>
        <v>41</v>
      </c>
      <c r="Q91" s="4" t="str">
        <f>_xlfn.CONCAT(Tabela1[[#This Row],[cpf 1]],Tabela1[[#This Row],[cpf 2]],Tabela1[[#This Row],[cpf 3]],Tabela1[[#This Row],[cpf 4]])</f>
        <v>02294341341</v>
      </c>
      <c r="R91"/>
    </row>
    <row r="92" spans="1:18" x14ac:dyDescent="0.25">
      <c r="A92" t="str">
        <f>_xlfn.CONCAT(Tabela1[[#This Row],[Cod. Empresa]],Tabela1[[#This Row],[Matricula]])</f>
        <v>11722</v>
      </c>
      <c r="B92">
        <v>1</v>
      </c>
      <c r="C92" t="s">
        <v>0</v>
      </c>
      <c r="D92">
        <v>1722</v>
      </c>
      <c r="E92" t="s">
        <v>840</v>
      </c>
      <c r="F92" t="s">
        <v>841</v>
      </c>
      <c r="G92">
        <v>33</v>
      </c>
      <c r="H92" t="s">
        <v>3</v>
      </c>
      <c r="I92">
        <v>4458</v>
      </c>
      <c r="J92" s="3" t="s">
        <v>842</v>
      </c>
      <c r="K92" t="s">
        <v>5</v>
      </c>
      <c r="L92" t="s">
        <v>6</v>
      </c>
      <c r="M92" t="str">
        <f>MID(Tabela1[[#This Row],[CPF]],1,3)</f>
        <v>002</v>
      </c>
      <c r="N92" t="str">
        <f>MID(Tabela1[[#This Row],[CPF]],5,3)</f>
        <v>975</v>
      </c>
      <c r="O92" t="str">
        <f>MID(Tabela1[[#This Row],[CPF]],9,3)</f>
        <v>643</v>
      </c>
      <c r="P92" s="4" t="str">
        <f>MID(Tabela1[[#This Row],[CPF]],13,2)</f>
        <v>07</v>
      </c>
      <c r="Q92" s="4" t="str">
        <f>_xlfn.CONCAT(Tabela1[[#This Row],[cpf 1]],Tabela1[[#This Row],[cpf 2]],Tabela1[[#This Row],[cpf 3]],Tabela1[[#This Row],[cpf 4]])</f>
        <v>00297564307</v>
      </c>
      <c r="R92"/>
    </row>
    <row r="93" spans="1:18" x14ac:dyDescent="0.25">
      <c r="A93" t="str">
        <f>_xlfn.CONCAT(Tabela1[[#This Row],[Cod. Empresa]],Tabela1[[#This Row],[Matricula]])</f>
        <v>11594</v>
      </c>
      <c r="B93">
        <v>1</v>
      </c>
      <c r="C93" t="s">
        <v>0</v>
      </c>
      <c r="D93">
        <v>1594</v>
      </c>
      <c r="E93" t="s">
        <v>94</v>
      </c>
      <c r="F93" t="s">
        <v>95</v>
      </c>
      <c r="G93">
        <v>33</v>
      </c>
      <c r="H93" t="s">
        <v>3</v>
      </c>
      <c r="I93">
        <v>3962</v>
      </c>
      <c r="J93" s="3" t="s">
        <v>96</v>
      </c>
      <c r="K93" t="s">
        <v>5</v>
      </c>
      <c r="L93" t="s">
        <v>6</v>
      </c>
      <c r="M93" t="str">
        <f>MID(Tabela1[[#This Row],[CPF]],1,3)</f>
        <v>644</v>
      </c>
      <c r="N93" t="str">
        <f>MID(Tabela1[[#This Row],[CPF]],5,3)</f>
        <v>664</v>
      </c>
      <c r="O93" t="str">
        <f>MID(Tabela1[[#This Row],[CPF]],9,3)</f>
        <v>263</v>
      </c>
      <c r="P93" s="4" t="str">
        <f>MID(Tabela1[[#This Row],[CPF]],13,2)</f>
        <v>68</v>
      </c>
      <c r="Q93" s="4" t="str">
        <f>_xlfn.CONCAT(Tabela1[[#This Row],[cpf 1]],Tabela1[[#This Row],[cpf 2]],Tabela1[[#This Row],[cpf 3]],Tabela1[[#This Row],[cpf 4]])</f>
        <v>64466426368</v>
      </c>
      <c r="R93"/>
    </row>
    <row r="94" spans="1:18" x14ac:dyDescent="0.25">
      <c r="A94" t="str">
        <f>_xlfn.CONCAT(Tabela1[[#This Row],[Cod. Empresa]],Tabela1[[#This Row],[Matricula]])</f>
        <v>3813</v>
      </c>
      <c r="B94">
        <v>3</v>
      </c>
      <c r="C94" t="s">
        <v>2045</v>
      </c>
      <c r="D94">
        <v>813</v>
      </c>
      <c r="E94" t="s">
        <v>2482</v>
      </c>
      <c r="F94" t="s">
        <v>2483</v>
      </c>
      <c r="G94">
        <v>33</v>
      </c>
      <c r="H94" t="s">
        <v>3</v>
      </c>
      <c r="I94">
        <v>4505</v>
      </c>
      <c r="J94" s="3" t="s">
        <v>2484</v>
      </c>
      <c r="K94" t="s">
        <v>5</v>
      </c>
      <c r="L94" t="s">
        <v>6</v>
      </c>
      <c r="M94" t="str">
        <f>MID(Tabela1[[#This Row],[CPF]],1,3)</f>
        <v>489</v>
      </c>
      <c r="N94" t="str">
        <f>MID(Tabela1[[#This Row],[CPF]],5,3)</f>
        <v>456</v>
      </c>
      <c r="O94" t="str">
        <f>MID(Tabela1[[#This Row],[CPF]],9,3)</f>
        <v>505</v>
      </c>
      <c r="P94" s="4" t="str">
        <f>MID(Tabela1[[#This Row],[CPF]],13,2)</f>
        <v>63</v>
      </c>
      <c r="Q94" s="4" t="str">
        <f>_xlfn.CONCAT(Tabela1[[#This Row],[cpf 1]],Tabela1[[#This Row],[cpf 2]],Tabela1[[#This Row],[cpf 3]],Tabela1[[#This Row],[cpf 4]])</f>
        <v>48945650563</v>
      </c>
      <c r="R94"/>
    </row>
    <row r="95" spans="1:18" x14ac:dyDescent="0.25">
      <c r="A95" t="str">
        <f>_xlfn.CONCAT(Tabela1[[#This Row],[Cod. Empresa]],Tabela1[[#This Row],[Matricula]])</f>
        <v>11690</v>
      </c>
      <c r="B95">
        <v>1</v>
      </c>
      <c r="C95" t="s">
        <v>0</v>
      </c>
      <c r="D95">
        <v>1690</v>
      </c>
      <c r="E95" t="s">
        <v>502</v>
      </c>
      <c r="F95" t="s">
        <v>503</v>
      </c>
      <c r="G95">
        <v>33</v>
      </c>
      <c r="H95" t="s">
        <v>3</v>
      </c>
      <c r="I95">
        <v>4470</v>
      </c>
      <c r="J95" s="3" t="s">
        <v>504</v>
      </c>
      <c r="K95" t="s">
        <v>5</v>
      </c>
      <c r="L95" t="s">
        <v>6</v>
      </c>
      <c r="M95" t="str">
        <f>MID(Tabela1[[#This Row],[CPF]],1,3)</f>
        <v>064</v>
      </c>
      <c r="N95" t="str">
        <f>MID(Tabela1[[#This Row],[CPF]],5,3)</f>
        <v>888</v>
      </c>
      <c r="O95" t="str">
        <f>MID(Tabela1[[#This Row],[CPF]],9,3)</f>
        <v>404</v>
      </c>
      <c r="P95" s="4" t="str">
        <f>MID(Tabela1[[#This Row],[CPF]],13,2)</f>
        <v>01</v>
      </c>
      <c r="Q95" s="4" t="str">
        <f>_xlfn.CONCAT(Tabela1[[#This Row],[cpf 1]],Tabela1[[#This Row],[cpf 2]],Tabela1[[#This Row],[cpf 3]],Tabela1[[#This Row],[cpf 4]])</f>
        <v>06488840401</v>
      </c>
      <c r="R95"/>
    </row>
    <row r="96" spans="1:18" x14ac:dyDescent="0.25">
      <c r="A96" t="str">
        <f>_xlfn.CONCAT(Tabela1[[#This Row],[Cod. Empresa]],Tabela1[[#This Row],[Matricula]])</f>
        <v>11652</v>
      </c>
      <c r="B96">
        <v>1</v>
      </c>
      <c r="C96" t="s">
        <v>0</v>
      </c>
      <c r="D96">
        <v>1652</v>
      </c>
      <c r="E96" t="s">
        <v>400</v>
      </c>
      <c r="F96" t="s">
        <v>401</v>
      </c>
      <c r="G96">
        <v>33</v>
      </c>
      <c r="H96" t="s">
        <v>3</v>
      </c>
      <c r="I96">
        <v>4458</v>
      </c>
      <c r="J96" s="3" t="s">
        <v>402</v>
      </c>
      <c r="K96" t="s">
        <v>5</v>
      </c>
      <c r="L96" t="s">
        <v>6</v>
      </c>
      <c r="M96" t="str">
        <f>MID(Tabela1[[#This Row],[CPF]],1,3)</f>
        <v>464</v>
      </c>
      <c r="N96" t="str">
        <f>MID(Tabela1[[#This Row],[CPF]],5,3)</f>
        <v>225</v>
      </c>
      <c r="O96" t="str">
        <f>MID(Tabela1[[#This Row],[CPF]],9,3)</f>
        <v>443</v>
      </c>
      <c r="P96" s="4" t="str">
        <f>MID(Tabela1[[#This Row],[CPF]],13,2)</f>
        <v>91</v>
      </c>
      <c r="Q96" s="4" t="str">
        <f>_xlfn.CONCAT(Tabela1[[#This Row],[cpf 1]],Tabela1[[#This Row],[cpf 2]],Tabela1[[#This Row],[cpf 3]],Tabela1[[#This Row],[cpf 4]])</f>
        <v>46422544391</v>
      </c>
      <c r="R96"/>
    </row>
    <row r="97" spans="1:18" x14ac:dyDescent="0.25">
      <c r="A97" t="str">
        <f>_xlfn.CONCAT(Tabela1[[#This Row],[Cod. Empresa]],Tabela1[[#This Row],[Matricula]])</f>
        <v>11730</v>
      </c>
      <c r="B97">
        <v>1</v>
      </c>
      <c r="C97" t="s">
        <v>0</v>
      </c>
      <c r="D97">
        <v>1730</v>
      </c>
      <c r="E97" t="s">
        <v>860</v>
      </c>
      <c r="F97" t="s">
        <v>861</v>
      </c>
      <c r="G97">
        <v>33</v>
      </c>
      <c r="H97" t="s">
        <v>3</v>
      </c>
      <c r="I97">
        <v>3742</v>
      </c>
      <c r="J97" s="3" t="s">
        <v>862</v>
      </c>
      <c r="K97" t="s">
        <v>5</v>
      </c>
      <c r="L97" t="s">
        <v>6</v>
      </c>
      <c r="M97" t="str">
        <f>MID(Tabela1[[#This Row],[CPF]],1,3)</f>
        <v>252</v>
      </c>
      <c r="N97" t="str">
        <f>MID(Tabela1[[#This Row],[CPF]],5,3)</f>
        <v>851</v>
      </c>
      <c r="O97" t="str">
        <f>MID(Tabela1[[#This Row],[CPF]],9,3)</f>
        <v>618</v>
      </c>
      <c r="P97" s="4" t="str">
        <f>MID(Tabela1[[#This Row],[CPF]],13,2)</f>
        <v>51</v>
      </c>
      <c r="Q97" s="4" t="str">
        <f>_xlfn.CONCAT(Tabela1[[#This Row],[cpf 1]],Tabela1[[#This Row],[cpf 2]],Tabela1[[#This Row],[cpf 3]],Tabela1[[#This Row],[cpf 4]])</f>
        <v>25285161851</v>
      </c>
      <c r="R97"/>
    </row>
    <row r="98" spans="1:18" x14ac:dyDescent="0.25">
      <c r="A98" t="str">
        <f>_xlfn.CONCAT(Tabela1[[#This Row],[Cod. Empresa]],Tabela1[[#This Row],[Matricula]])</f>
        <v>11692</v>
      </c>
      <c r="B98">
        <v>1</v>
      </c>
      <c r="C98" t="s">
        <v>0</v>
      </c>
      <c r="D98">
        <v>1692</v>
      </c>
      <c r="E98" t="s">
        <v>505</v>
      </c>
      <c r="F98" t="s">
        <v>506</v>
      </c>
      <c r="G98">
        <v>33</v>
      </c>
      <c r="H98" t="s">
        <v>3</v>
      </c>
      <c r="I98">
        <v>4237</v>
      </c>
      <c r="J98" s="3" t="s">
        <v>507</v>
      </c>
      <c r="K98" t="s">
        <v>5</v>
      </c>
      <c r="L98" t="s">
        <v>6</v>
      </c>
      <c r="M98" t="str">
        <f>MID(Tabela1[[#This Row],[CPF]],1,3)</f>
        <v>619</v>
      </c>
      <c r="N98" t="str">
        <f>MID(Tabela1[[#This Row],[CPF]],5,3)</f>
        <v>035</v>
      </c>
      <c r="O98" t="str">
        <f>MID(Tabela1[[#This Row],[CPF]],9,3)</f>
        <v>826</v>
      </c>
      <c r="P98" s="4" t="str">
        <f>MID(Tabela1[[#This Row],[CPF]],13,2)</f>
        <v>87</v>
      </c>
      <c r="Q98" s="4" t="str">
        <f>_xlfn.CONCAT(Tabela1[[#This Row],[cpf 1]],Tabela1[[#This Row],[cpf 2]],Tabela1[[#This Row],[cpf 3]],Tabela1[[#This Row],[cpf 4]])</f>
        <v>61903582687</v>
      </c>
      <c r="R98"/>
    </row>
    <row r="99" spans="1:18" x14ac:dyDescent="0.25">
      <c r="A99" t="str">
        <f>_xlfn.CONCAT(Tabela1[[#This Row],[Cod. Empresa]],Tabela1[[#This Row],[Matricula]])</f>
        <v>11619</v>
      </c>
      <c r="B99">
        <v>1</v>
      </c>
      <c r="C99" t="s">
        <v>0</v>
      </c>
      <c r="D99">
        <v>1619</v>
      </c>
      <c r="E99" t="s">
        <v>454</v>
      </c>
      <c r="F99" t="s">
        <v>455</v>
      </c>
      <c r="G99">
        <v>33</v>
      </c>
      <c r="H99" t="s">
        <v>3</v>
      </c>
      <c r="I99">
        <v>3893</v>
      </c>
      <c r="J99" s="3" t="s">
        <v>456</v>
      </c>
      <c r="K99" t="s">
        <v>5</v>
      </c>
      <c r="L99" t="s">
        <v>6</v>
      </c>
      <c r="M99" t="str">
        <f>MID(Tabela1[[#This Row],[CPF]],1,3)</f>
        <v>000</v>
      </c>
      <c r="N99" t="str">
        <f>MID(Tabela1[[#This Row],[CPF]],5,3)</f>
        <v>631</v>
      </c>
      <c r="O99" t="str">
        <f>MID(Tabela1[[#This Row],[CPF]],9,3)</f>
        <v>296</v>
      </c>
      <c r="P99" s="4" t="str">
        <f>MID(Tabela1[[#This Row],[CPF]],13,2)</f>
        <v>98</v>
      </c>
      <c r="Q99" s="4" t="str">
        <f>_xlfn.CONCAT(Tabela1[[#This Row],[cpf 1]],Tabela1[[#This Row],[cpf 2]],Tabela1[[#This Row],[cpf 3]],Tabela1[[#This Row],[cpf 4]])</f>
        <v>00063129698</v>
      </c>
      <c r="R99"/>
    </row>
    <row r="100" spans="1:18" x14ac:dyDescent="0.25">
      <c r="A100" t="str">
        <f>_xlfn.CONCAT(Tabela1[[#This Row],[Cod. Empresa]],Tabela1[[#This Row],[Matricula]])</f>
        <v>11785</v>
      </c>
      <c r="B100">
        <v>1</v>
      </c>
      <c r="C100" t="s">
        <v>0</v>
      </c>
      <c r="D100">
        <v>1785</v>
      </c>
      <c r="E100" t="s">
        <v>916</v>
      </c>
      <c r="F100" t="s">
        <v>917</v>
      </c>
      <c r="G100">
        <v>33</v>
      </c>
      <c r="H100" t="s">
        <v>3</v>
      </c>
      <c r="I100">
        <v>3129</v>
      </c>
      <c r="J100" s="3" t="s">
        <v>918</v>
      </c>
      <c r="K100" t="s">
        <v>5</v>
      </c>
      <c r="L100" t="s">
        <v>6</v>
      </c>
      <c r="M100" t="str">
        <f>MID(Tabela1[[#This Row],[CPF]],1,3)</f>
        <v>889</v>
      </c>
      <c r="N100" t="str">
        <f>MID(Tabela1[[#This Row],[CPF]],5,3)</f>
        <v>364</v>
      </c>
      <c r="O100" t="str">
        <f>MID(Tabela1[[#This Row],[CPF]],9,3)</f>
        <v>735</v>
      </c>
      <c r="P100" s="4" t="str">
        <f>MID(Tabela1[[#This Row],[CPF]],13,2)</f>
        <v>49</v>
      </c>
      <c r="Q100" s="4" t="str">
        <f>_xlfn.CONCAT(Tabela1[[#This Row],[cpf 1]],Tabela1[[#This Row],[cpf 2]],Tabela1[[#This Row],[cpf 3]],Tabela1[[#This Row],[cpf 4]])</f>
        <v>88936473549</v>
      </c>
      <c r="R100"/>
    </row>
    <row r="101" spans="1:18" x14ac:dyDescent="0.25">
      <c r="A101" t="str">
        <f>_xlfn.CONCAT(Tabela1[[#This Row],[Cod. Empresa]],Tabela1[[#This Row],[Matricula]])</f>
        <v>11678</v>
      </c>
      <c r="B101">
        <v>1</v>
      </c>
      <c r="C101" t="s">
        <v>0</v>
      </c>
      <c r="D101">
        <v>1678</v>
      </c>
      <c r="E101" t="s">
        <v>238</v>
      </c>
      <c r="F101" t="s">
        <v>239</v>
      </c>
      <c r="G101">
        <v>33</v>
      </c>
      <c r="H101" t="s">
        <v>3</v>
      </c>
      <c r="I101">
        <v>3742</v>
      </c>
      <c r="J101" s="3" t="s">
        <v>240</v>
      </c>
      <c r="K101" t="s">
        <v>5</v>
      </c>
      <c r="L101" t="s">
        <v>6</v>
      </c>
      <c r="M101" t="str">
        <f>MID(Tabela1[[#This Row],[CPF]],1,3)</f>
        <v>392</v>
      </c>
      <c r="N101" t="str">
        <f>MID(Tabela1[[#This Row],[CPF]],5,3)</f>
        <v>533</v>
      </c>
      <c r="O101" t="str">
        <f>MID(Tabela1[[#This Row],[CPF]],9,3)</f>
        <v>878</v>
      </c>
      <c r="P101" s="4" t="str">
        <f>MID(Tabela1[[#This Row],[CPF]],13,2)</f>
        <v>07</v>
      </c>
      <c r="Q101" s="4" t="str">
        <f>_xlfn.CONCAT(Tabela1[[#This Row],[cpf 1]],Tabela1[[#This Row],[cpf 2]],Tabela1[[#This Row],[cpf 3]],Tabela1[[#This Row],[cpf 4]])</f>
        <v>39253387807</v>
      </c>
      <c r="R101"/>
    </row>
    <row r="102" spans="1:18" x14ac:dyDescent="0.25">
      <c r="A102" t="str">
        <f>_xlfn.CONCAT(Tabela1[[#This Row],[Cod. Empresa]],Tabela1[[#This Row],[Matricula]])</f>
        <v>3825</v>
      </c>
      <c r="B102">
        <v>3</v>
      </c>
      <c r="C102" t="s">
        <v>2045</v>
      </c>
      <c r="D102">
        <v>825</v>
      </c>
      <c r="E102" t="s">
        <v>2512</v>
      </c>
      <c r="F102" t="s">
        <v>2513</v>
      </c>
      <c r="G102">
        <v>33</v>
      </c>
      <c r="H102" t="s">
        <v>3</v>
      </c>
      <c r="I102">
        <v>4191</v>
      </c>
      <c r="J102" s="3" t="s">
        <v>2514</v>
      </c>
      <c r="K102" t="s">
        <v>5</v>
      </c>
      <c r="L102" t="s">
        <v>6</v>
      </c>
      <c r="M102" t="str">
        <f>MID(Tabela1[[#This Row],[CPF]],1,3)</f>
        <v>018</v>
      </c>
      <c r="N102" t="str">
        <f>MID(Tabela1[[#This Row],[CPF]],5,3)</f>
        <v>119</v>
      </c>
      <c r="O102" t="str">
        <f>MID(Tabela1[[#This Row],[CPF]],9,3)</f>
        <v>804</v>
      </c>
      <c r="P102" s="4" t="str">
        <f>MID(Tabela1[[#This Row],[CPF]],13,2)</f>
        <v>57</v>
      </c>
      <c r="Q102" s="4" t="str">
        <f>_xlfn.CONCAT(Tabela1[[#This Row],[cpf 1]],Tabela1[[#This Row],[cpf 2]],Tabela1[[#This Row],[cpf 3]],Tabela1[[#This Row],[cpf 4]])</f>
        <v>01811980457</v>
      </c>
      <c r="R102"/>
    </row>
    <row r="103" spans="1:18" x14ac:dyDescent="0.25">
      <c r="A103" t="str">
        <f>_xlfn.CONCAT(Tabela1[[#This Row],[Cod. Empresa]],Tabela1[[#This Row],[Matricula]])</f>
        <v>11532</v>
      </c>
      <c r="B103">
        <v>1</v>
      </c>
      <c r="C103" t="s">
        <v>0</v>
      </c>
      <c r="D103">
        <v>1532</v>
      </c>
      <c r="E103" t="s">
        <v>124</v>
      </c>
      <c r="F103" t="s">
        <v>125</v>
      </c>
      <c r="G103">
        <v>33</v>
      </c>
      <c r="H103" t="s">
        <v>3</v>
      </c>
      <c r="I103">
        <v>4458</v>
      </c>
      <c r="J103" s="3" t="s">
        <v>126</v>
      </c>
      <c r="K103" t="s">
        <v>5</v>
      </c>
      <c r="L103" t="s">
        <v>6</v>
      </c>
      <c r="M103" t="str">
        <f>MID(Tabela1[[#This Row],[CPF]],1,3)</f>
        <v>000</v>
      </c>
      <c r="N103" t="str">
        <f>MID(Tabela1[[#This Row],[CPF]],5,3)</f>
        <v>064</v>
      </c>
      <c r="O103" t="str">
        <f>MID(Tabela1[[#This Row],[CPF]],9,3)</f>
        <v>713</v>
      </c>
      <c r="P103" s="4" t="str">
        <f>MID(Tabela1[[#This Row],[CPF]],13,2)</f>
        <v>66</v>
      </c>
      <c r="Q103" s="4" t="str">
        <f>_xlfn.CONCAT(Tabela1[[#This Row],[cpf 1]],Tabela1[[#This Row],[cpf 2]],Tabela1[[#This Row],[cpf 3]],Tabela1[[#This Row],[cpf 4]])</f>
        <v>00006471366</v>
      </c>
      <c r="R103"/>
    </row>
    <row r="104" spans="1:18" x14ac:dyDescent="0.25">
      <c r="A104" t="str">
        <f>_xlfn.CONCAT(Tabela1[[#This Row],[Cod. Empresa]],Tabela1[[#This Row],[Matricula]])</f>
        <v>3768</v>
      </c>
      <c r="B104">
        <v>3</v>
      </c>
      <c r="C104" t="s">
        <v>2045</v>
      </c>
      <c r="D104">
        <v>768</v>
      </c>
      <c r="E104" t="s">
        <v>2390</v>
      </c>
      <c r="F104" t="s">
        <v>2391</v>
      </c>
      <c r="G104">
        <v>33</v>
      </c>
      <c r="H104" t="s">
        <v>3</v>
      </c>
      <c r="I104">
        <v>4378</v>
      </c>
      <c r="J104" s="3" t="s">
        <v>2392</v>
      </c>
      <c r="K104" t="s">
        <v>5</v>
      </c>
      <c r="L104" t="s">
        <v>6</v>
      </c>
      <c r="M104" t="str">
        <f>MID(Tabela1[[#This Row],[CPF]],1,3)</f>
        <v>216</v>
      </c>
      <c r="N104" t="str">
        <f>MID(Tabela1[[#This Row],[CPF]],5,3)</f>
        <v>973</v>
      </c>
      <c r="O104" t="str">
        <f>MID(Tabela1[[#This Row],[CPF]],9,3)</f>
        <v>318</v>
      </c>
      <c r="P104" s="4" t="str">
        <f>MID(Tabela1[[#This Row],[CPF]],13,2)</f>
        <v>31</v>
      </c>
      <c r="Q104" s="4" t="str">
        <f>_xlfn.CONCAT(Tabela1[[#This Row],[cpf 1]],Tabela1[[#This Row],[cpf 2]],Tabela1[[#This Row],[cpf 3]],Tabela1[[#This Row],[cpf 4]])</f>
        <v>21697331831</v>
      </c>
      <c r="R104"/>
    </row>
    <row r="105" spans="1:18" x14ac:dyDescent="0.25">
      <c r="A105" t="str">
        <f>_xlfn.CONCAT(Tabela1[[#This Row],[Cod. Empresa]],Tabela1[[#This Row],[Matricula]])</f>
        <v>4196</v>
      </c>
      <c r="B105">
        <v>4</v>
      </c>
      <c r="C105" t="s">
        <v>2592</v>
      </c>
      <c r="D105">
        <v>196</v>
      </c>
      <c r="E105" t="s">
        <v>2806</v>
      </c>
      <c r="F105" t="s">
        <v>2807</v>
      </c>
      <c r="G105">
        <v>33</v>
      </c>
      <c r="H105" t="s">
        <v>3</v>
      </c>
      <c r="I105">
        <v>4325</v>
      </c>
      <c r="J105" s="3" t="s">
        <v>2808</v>
      </c>
      <c r="K105" t="s">
        <v>5</v>
      </c>
      <c r="L105" t="s">
        <v>6</v>
      </c>
      <c r="M105" t="str">
        <f>MID(Tabela1[[#This Row],[CPF]],1,3)</f>
        <v>837</v>
      </c>
      <c r="N105" t="str">
        <f>MID(Tabela1[[#This Row],[CPF]],5,3)</f>
        <v>777</v>
      </c>
      <c r="O105" t="str">
        <f>MID(Tabela1[[#This Row],[CPF]],9,3)</f>
        <v>503</v>
      </c>
      <c r="P105" s="4" t="str">
        <f>MID(Tabela1[[#This Row],[CPF]],13,2)</f>
        <v>44</v>
      </c>
      <c r="Q105" s="4" t="str">
        <f>_xlfn.CONCAT(Tabela1[[#This Row],[cpf 1]],Tabela1[[#This Row],[cpf 2]],Tabela1[[#This Row],[cpf 3]],Tabela1[[#This Row],[cpf 4]])</f>
        <v>83777750344</v>
      </c>
      <c r="R105"/>
    </row>
    <row r="106" spans="1:18" x14ac:dyDescent="0.25">
      <c r="A106" t="str">
        <f>_xlfn.CONCAT(Tabela1[[#This Row],[Cod. Empresa]],Tabela1[[#This Row],[Matricula]])</f>
        <v>11624</v>
      </c>
      <c r="B106">
        <v>1</v>
      </c>
      <c r="C106" t="s">
        <v>0</v>
      </c>
      <c r="D106">
        <v>1624</v>
      </c>
      <c r="E106" t="s">
        <v>157</v>
      </c>
      <c r="F106" t="s">
        <v>158</v>
      </c>
      <c r="G106">
        <v>33</v>
      </c>
      <c r="H106" t="s">
        <v>3</v>
      </c>
      <c r="I106">
        <v>3742</v>
      </c>
      <c r="J106" s="3" t="s">
        <v>159</v>
      </c>
      <c r="K106" t="s">
        <v>5</v>
      </c>
      <c r="L106" t="s">
        <v>6</v>
      </c>
      <c r="M106" t="str">
        <f>MID(Tabela1[[#This Row],[CPF]],1,3)</f>
        <v>293</v>
      </c>
      <c r="N106" t="str">
        <f>MID(Tabela1[[#This Row],[CPF]],5,3)</f>
        <v>029</v>
      </c>
      <c r="O106" t="str">
        <f>MID(Tabela1[[#This Row],[CPF]],9,3)</f>
        <v>888</v>
      </c>
      <c r="P106" s="4" t="str">
        <f>MID(Tabela1[[#This Row],[CPF]],13,2)</f>
        <v>05</v>
      </c>
      <c r="Q106" s="4" t="str">
        <f>_xlfn.CONCAT(Tabela1[[#This Row],[cpf 1]],Tabela1[[#This Row],[cpf 2]],Tabela1[[#This Row],[cpf 3]],Tabela1[[#This Row],[cpf 4]])</f>
        <v>29302988805</v>
      </c>
      <c r="R106"/>
    </row>
    <row r="107" spans="1:18" x14ac:dyDescent="0.25">
      <c r="A107" t="str">
        <f>_xlfn.CONCAT(Tabela1[[#This Row],[Cod. Empresa]],Tabela1[[#This Row],[Matricula]])</f>
        <v>11638</v>
      </c>
      <c r="B107">
        <v>1</v>
      </c>
      <c r="C107" t="s">
        <v>0</v>
      </c>
      <c r="D107">
        <v>1638</v>
      </c>
      <c r="E107" t="s">
        <v>451</v>
      </c>
      <c r="F107" t="s">
        <v>452</v>
      </c>
      <c r="G107">
        <v>33</v>
      </c>
      <c r="H107" t="s">
        <v>3</v>
      </c>
      <c r="I107">
        <v>3129</v>
      </c>
      <c r="J107" s="3" t="s">
        <v>453</v>
      </c>
      <c r="K107" t="s">
        <v>5</v>
      </c>
      <c r="L107" t="s">
        <v>6</v>
      </c>
      <c r="M107" t="str">
        <f>MID(Tabela1[[#This Row],[CPF]],1,3)</f>
        <v>042</v>
      </c>
      <c r="N107" t="str">
        <f>MID(Tabela1[[#This Row],[CPF]],5,3)</f>
        <v>278</v>
      </c>
      <c r="O107" t="str">
        <f>MID(Tabela1[[#This Row],[CPF]],9,3)</f>
        <v>876</v>
      </c>
      <c r="P107" s="4" t="str">
        <f>MID(Tabela1[[#This Row],[CPF]],13,2)</f>
        <v>74</v>
      </c>
      <c r="Q107" s="4" t="str">
        <f>_xlfn.CONCAT(Tabela1[[#This Row],[cpf 1]],Tabela1[[#This Row],[cpf 2]],Tabela1[[#This Row],[cpf 3]],Tabela1[[#This Row],[cpf 4]])</f>
        <v>04227887674</v>
      </c>
      <c r="R107"/>
    </row>
    <row r="108" spans="1:18" x14ac:dyDescent="0.25">
      <c r="A108" t="str">
        <f>_xlfn.CONCAT(Tabela1[[#This Row],[Cod. Empresa]],Tabela1[[#This Row],[Matricula]])</f>
        <v>4113</v>
      </c>
      <c r="B108">
        <v>4</v>
      </c>
      <c r="C108" t="s">
        <v>2592</v>
      </c>
      <c r="D108">
        <v>113</v>
      </c>
      <c r="E108" t="s">
        <v>2635</v>
      </c>
      <c r="F108" t="s">
        <v>2636</v>
      </c>
      <c r="G108">
        <v>33</v>
      </c>
      <c r="H108" t="s">
        <v>3</v>
      </c>
      <c r="I108">
        <v>4325</v>
      </c>
      <c r="J108" s="3" t="s">
        <v>2637</v>
      </c>
      <c r="K108" t="s">
        <v>5</v>
      </c>
      <c r="L108" t="s">
        <v>6</v>
      </c>
      <c r="M108" t="str">
        <f>MID(Tabela1[[#This Row],[CPF]],1,3)</f>
        <v>719</v>
      </c>
      <c r="N108" t="str">
        <f>MID(Tabela1[[#This Row],[CPF]],5,3)</f>
        <v>681</v>
      </c>
      <c r="O108" t="str">
        <f>MID(Tabela1[[#This Row],[CPF]],9,3)</f>
        <v>643</v>
      </c>
      <c r="P108" s="4" t="str">
        <f>MID(Tabela1[[#This Row],[CPF]],13,2)</f>
        <v>91</v>
      </c>
      <c r="Q108" s="4" t="str">
        <f>_xlfn.CONCAT(Tabela1[[#This Row],[cpf 1]],Tabela1[[#This Row],[cpf 2]],Tabela1[[#This Row],[cpf 3]],Tabela1[[#This Row],[cpf 4]])</f>
        <v>71968164391</v>
      </c>
      <c r="R108"/>
    </row>
    <row r="109" spans="1:18" x14ac:dyDescent="0.25">
      <c r="A109" t="str">
        <f>_xlfn.CONCAT(Tabela1[[#This Row],[Cod. Empresa]],Tabela1[[#This Row],[Matricula]])</f>
        <v>4106</v>
      </c>
      <c r="B109">
        <v>4</v>
      </c>
      <c r="C109" t="s">
        <v>2592</v>
      </c>
      <c r="D109">
        <v>106</v>
      </c>
      <c r="E109" t="s">
        <v>2632</v>
      </c>
      <c r="F109" t="s">
        <v>2633</v>
      </c>
      <c r="G109">
        <v>33</v>
      </c>
      <c r="H109" t="s">
        <v>3</v>
      </c>
      <c r="I109">
        <v>4325</v>
      </c>
      <c r="J109" s="3" t="s">
        <v>2634</v>
      </c>
      <c r="K109" t="s">
        <v>5</v>
      </c>
      <c r="L109" t="s">
        <v>6</v>
      </c>
      <c r="M109" t="str">
        <f>MID(Tabela1[[#This Row],[CPF]],1,3)</f>
        <v>005</v>
      </c>
      <c r="N109" t="str">
        <f>MID(Tabela1[[#This Row],[CPF]],5,3)</f>
        <v>787</v>
      </c>
      <c r="O109" t="str">
        <f>MID(Tabela1[[#This Row],[CPF]],9,3)</f>
        <v>413</v>
      </c>
      <c r="P109" s="4" t="str">
        <f>MID(Tabela1[[#This Row],[CPF]],13,2)</f>
        <v>18</v>
      </c>
      <c r="Q109" s="4" t="str">
        <f>_xlfn.CONCAT(Tabela1[[#This Row],[cpf 1]],Tabela1[[#This Row],[cpf 2]],Tabela1[[#This Row],[cpf 3]],Tabela1[[#This Row],[cpf 4]])</f>
        <v>00578741318</v>
      </c>
      <c r="R109"/>
    </row>
    <row r="110" spans="1:18" x14ac:dyDescent="0.25">
      <c r="A110" t="str">
        <f>_xlfn.CONCAT(Tabela1[[#This Row],[Cod. Empresa]],Tabela1[[#This Row],[Matricula]])</f>
        <v>4179</v>
      </c>
      <c r="B110">
        <v>4</v>
      </c>
      <c r="C110" t="s">
        <v>2592</v>
      </c>
      <c r="D110">
        <v>179</v>
      </c>
      <c r="E110" t="s">
        <v>2785</v>
      </c>
      <c r="F110" t="s">
        <v>2786</v>
      </c>
      <c r="G110">
        <v>33</v>
      </c>
      <c r="H110" t="s">
        <v>3</v>
      </c>
      <c r="I110">
        <v>4734</v>
      </c>
      <c r="J110" s="3" t="s">
        <v>2787</v>
      </c>
      <c r="K110" t="s">
        <v>5</v>
      </c>
      <c r="L110" t="s">
        <v>6</v>
      </c>
      <c r="M110" t="str">
        <f>MID(Tabela1[[#This Row],[CPF]],1,3)</f>
        <v>342</v>
      </c>
      <c r="N110" t="str">
        <f>MID(Tabela1[[#This Row],[CPF]],5,3)</f>
        <v>639</v>
      </c>
      <c r="O110" t="str">
        <f>MID(Tabela1[[#This Row],[CPF]],9,3)</f>
        <v>098</v>
      </c>
      <c r="P110" s="4" t="str">
        <f>MID(Tabela1[[#This Row],[CPF]],13,2)</f>
        <v>10</v>
      </c>
      <c r="Q110" s="4" t="str">
        <f>_xlfn.CONCAT(Tabela1[[#This Row],[cpf 1]],Tabela1[[#This Row],[cpf 2]],Tabela1[[#This Row],[cpf 3]],Tabela1[[#This Row],[cpf 4]])</f>
        <v>34263909810</v>
      </c>
      <c r="R110"/>
    </row>
    <row r="111" spans="1:18" x14ac:dyDescent="0.25">
      <c r="A111" t="str">
        <f>_xlfn.CONCAT(Tabela1[[#This Row],[Cod. Empresa]],Tabela1[[#This Row],[Matricula]])</f>
        <v>4181</v>
      </c>
      <c r="B111">
        <v>4</v>
      </c>
      <c r="C111" t="s">
        <v>2592</v>
      </c>
      <c r="D111">
        <v>181</v>
      </c>
      <c r="E111" t="s">
        <v>2791</v>
      </c>
      <c r="F111" t="s">
        <v>2792</v>
      </c>
      <c r="G111">
        <v>33</v>
      </c>
      <c r="H111" t="s">
        <v>3</v>
      </c>
      <c r="I111">
        <v>4324</v>
      </c>
      <c r="J111" s="3" t="s">
        <v>2793</v>
      </c>
      <c r="K111" t="s">
        <v>5</v>
      </c>
      <c r="L111" t="s">
        <v>6</v>
      </c>
      <c r="M111" t="str">
        <f>MID(Tabela1[[#This Row],[CPF]],1,3)</f>
        <v>738</v>
      </c>
      <c r="N111" t="str">
        <f>MID(Tabela1[[#This Row],[CPF]],5,3)</f>
        <v>360</v>
      </c>
      <c r="O111" t="str">
        <f>MID(Tabela1[[#This Row],[CPF]],9,3)</f>
        <v>523</v>
      </c>
      <c r="P111" s="4" t="str">
        <f>MID(Tabela1[[#This Row],[CPF]],13,2)</f>
        <v>34</v>
      </c>
      <c r="Q111" s="4" t="str">
        <f>_xlfn.CONCAT(Tabela1[[#This Row],[cpf 1]],Tabela1[[#This Row],[cpf 2]],Tabela1[[#This Row],[cpf 3]],Tabela1[[#This Row],[cpf 4]])</f>
        <v>73836052334</v>
      </c>
      <c r="R111"/>
    </row>
    <row r="112" spans="1:18" x14ac:dyDescent="0.25">
      <c r="A112" t="str">
        <f>_xlfn.CONCAT(Tabela1[[#This Row],[Cod. Empresa]],Tabela1[[#This Row],[Matricula]])</f>
        <v>473</v>
      </c>
      <c r="B112">
        <v>4</v>
      </c>
      <c r="C112" t="s">
        <v>2592</v>
      </c>
      <c r="D112">
        <v>73</v>
      </c>
      <c r="E112" t="s">
        <v>2593</v>
      </c>
      <c r="F112" t="s">
        <v>2594</v>
      </c>
      <c r="G112">
        <v>33</v>
      </c>
      <c r="H112" t="s">
        <v>3</v>
      </c>
      <c r="I112">
        <v>4324</v>
      </c>
      <c r="J112" s="3" t="s">
        <v>2595</v>
      </c>
      <c r="K112" t="s">
        <v>5</v>
      </c>
      <c r="L112" t="s">
        <v>6</v>
      </c>
      <c r="M112" t="str">
        <f>MID(Tabela1[[#This Row],[CPF]],1,3)</f>
        <v>005</v>
      </c>
      <c r="N112" t="str">
        <f>MID(Tabela1[[#This Row],[CPF]],5,3)</f>
        <v>957</v>
      </c>
      <c r="O112" t="str">
        <f>MID(Tabela1[[#This Row],[CPF]],9,3)</f>
        <v>183</v>
      </c>
      <c r="P112" s="4" t="str">
        <f>MID(Tabela1[[#This Row],[CPF]],13,2)</f>
        <v>70</v>
      </c>
      <c r="Q112" s="4" t="str">
        <f>_xlfn.CONCAT(Tabela1[[#This Row],[cpf 1]],Tabela1[[#This Row],[cpf 2]],Tabela1[[#This Row],[cpf 3]],Tabela1[[#This Row],[cpf 4]])</f>
        <v>00595718370</v>
      </c>
      <c r="R112"/>
    </row>
    <row r="113" spans="1:18" x14ac:dyDescent="0.25">
      <c r="A113" t="str">
        <f>_xlfn.CONCAT(Tabela1[[#This Row],[Cod. Empresa]],Tabela1[[#This Row],[Matricula]])</f>
        <v>4166</v>
      </c>
      <c r="B113">
        <v>4</v>
      </c>
      <c r="C113" t="s">
        <v>2592</v>
      </c>
      <c r="D113">
        <v>166</v>
      </c>
      <c r="E113" t="s">
        <v>2749</v>
      </c>
      <c r="F113" t="s">
        <v>2750</v>
      </c>
      <c r="G113">
        <v>33</v>
      </c>
      <c r="H113" t="s">
        <v>3</v>
      </c>
      <c r="I113">
        <v>3611</v>
      </c>
      <c r="J113" s="3" t="s">
        <v>2751</v>
      </c>
      <c r="K113" t="s">
        <v>5</v>
      </c>
      <c r="L113" t="s">
        <v>6</v>
      </c>
      <c r="M113" t="str">
        <f>MID(Tabela1[[#This Row],[CPF]],1,3)</f>
        <v>343</v>
      </c>
      <c r="N113" t="str">
        <f>MID(Tabela1[[#This Row],[CPF]],5,3)</f>
        <v>412</v>
      </c>
      <c r="O113" t="str">
        <f>MID(Tabela1[[#This Row],[CPF]],9,3)</f>
        <v>423</v>
      </c>
      <c r="P113" s="4" t="str">
        <f>MID(Tabela1[[#This Row],[CPF]],13,2)</f>
        <v>34</v>
      </c>
      <c r="Q113" s="4" t="str">
        <f>_xlfn.CONCAT(Tabela1[[#This Row],[cpf 1]],Tabela1[[#This Row],[cpf 2]],Tabela1[[#This Row],[cpf 3]],Tabela1[[#This Row],[cpf 4]])</f>
        <v>34341242334</v>
      </c>
      <c r="R113"/>
    </row>
    <row r="114" spans="1:18" x14ac:dyDescent="0.25">
      <c r="A114" t="str">
        <f>_xlfn.CONCAT(Tabela1[[#This Row],[Cod. Empresa]],Tabela1[[#This Row],[Matricula]])</f>
        <v>4144</v>
      </c>
      <c r="B114">
        <v>4</v>
      </c>
      <c r="C114" t="s">
        <v>2592</v>
      </c>
      <c r="D114">
        <v>144</v>
      </c>
      <c r="E114" t="s">
        <v>2704</v>
      </c>
      <c r="F114" t="s">
        <v>2705</v>
      </c>
      <c r="G114">
        <v>33</v>
      </c>
      <c r="H114" t="s">
        <v>3</v>
      </c>
      <c r="I114">
        <v>3611</v>
      </c>
      <c r="J114" s="3" t="s">
        <v>2706</v>
      </c>
      <c r="K114" t="s">
        <v>5</v>
      </c>
      <c r="L114" t="s">
        <v>6</v>
      </c>
      <c r="M114" t="str">
        <f>MID(Tabela1[[#This Row],[CPF]],1,3)</f>
        <v>792</v>
      </c>
      <c r="N114" t="str">
        <f>MID(Tabela1[[#This Row],[CPF]],5,3)</f>
        <v>662</v>
      </c>
      <c r="O114" t="str">
        <f>MID(Tabela1[[#This Row],[CPF]],9,3)</f>
        <v>663</v>
      </c>
      <c r="P114" s="4" t="str">
        <f>MID(Tabela1[[#This Row],[CPF]],13,2)</f>
        <v>53</v>
      </c>
      <c r="Q114" s="4" t="str">
        <f>_xlfn.CONCAT(Tabela1[[#This Row],[cpf 1]],Tabela1[[#This Row],[cpf 2]],Tabela1[[#This Row],[cpf 3]],Tabela1[[#This Row],[cpf 4]])</f>
        <v>79266266353</v>
      </c>
      <c r="R114"/>
    </row>
    <row r="115" spans="1:18" x14ac:dyDescent="0.25">
      <c r="A115" t="str">
        <f>_xlfn.CONCAT(Tabela1[[#This Row],[Cod. Empresa]],Tabela1[[#This Row],[Matricula]])</f>
        <v>4141</v>
      </c>
      <c r="B115">
        <v>4</v>
      </c>
      <c r="C115" t="s">
        <v>2592</v>
      </c>
      <c r="D115">
        <v>141</v>
      </c>
      <c r="E115" t="s">
        <v>2695</v>
      </c>
      <c r="F115" t="s">
        <v>2696</v>
      </c>
      <c r="G115">
        <v>33</v>
      </c>
      <c r="H115" t="s">
        <v>3</v>
      </c>
      <c r="I115">
        <v>3611</v>
      </c>
      <c r="J115" s="3" t="s">
        <v>2697</v>
      </c>
      <c r="K115" t="s">
        <v>5</v>
      </c>
      <c r="L115" t="s">
        <v>6</v>
      </c>
      <c r="M115" t="str">
        <f>MID(Tabela1[[#This Row],[CPF]],1,3)</f>
        <v>345</v>
      </c>
      <c r="N115" t="str">
        <f>MID(Tabela1[[#This Row],[CPF]],5,3)</f>
        <v>104</v>
      </c>
      <c r="O115" t="str">
        <f>MID(Tabela1[[#This Row],[CPF]],9,3)</f>
        <v>943</v>
      </c>
      <c r="P115" s="4" t="str">
        <f>MID(Tabela1[[#This Row],[CPF]],13,2)</f>
        <v>00</v>
      </c>
      <c r="Q115" s="4" t="str">
        <f>_xlfn.CONCAT(Tabela1[[#This Row],[cpf 1]],Tabela1[[#This Row],[cpf 2]],Tabela1[[#This Row],[cpf 3]],Tabela1[[#This Row],[cpf 4]])</f>
        <v>34510494300</v>
      </c>
      <c r="R115"/>
    </row>
    <row r="116" spans="1:18" x14ac:dyDescent="0.25">
      <c r="A116" t="str">
        <f>_xlfn.CONCAT(Tabela1[[#This Row],[Cod. Empresa]],Tabela1[[#This Row],[Matricula]])</f>
        <v>4165</v>
      </c>
      <c r="B116">
        <v>4</v>
      </c>
      <c r="C116" t="s">
        <v>2592</v>
      </c>
      <c r="D116">
        <v>165</v>
      </c>
      <c r="E116" t="s">
        <v>2752</v>
      </c>
      <c r="F116" t="s">
        <v>2753</v>
      </c>
      <c r="G116">
        <v>33</v>
      </c>
      <c r="H116" t="s">
        <v>3</v>
      </c>
      <c r="I116">
        <v>3611</v>
      </c>
      <c r="J116" s="3" t="s">
        <v>2754</v>
      </c>
      <c r="K116" t="s">
        <v>5</v>
      </c>
      <c r="L116" t="s">
        <v>6</v>
      </c>
      <c r="M116" t="str">
        <f>MID(Tabela1[[#This Row],[CPF]],1,3)</f>
        <v>830</v>
      </c>
      <c r="N116" t="str">
        <f>MID(Tabela1[[#This Row],[CPF]],5,3)</f>
        <v>414</v>
      </c>
      <c r="O116" t="str">
        <f>MID(Tabela1[[#This Row],[CPF]],9,3)</f>
        <v>273</v>
      </c>
      <c r="P116" s="4" t="str">
        <f>MID(Tabela1[[#This Row],[CPF]],13,2)</f>
        <v>20</v>
      </c>
      <c r="Q116" s="4" t="str">
        <f>_xlfn.CONCAT(Tabela1[[#This Row],[cpf 1]],Tabela1[[#This Row],[cpf 2]],Tabela1[[#This Row],[cpf 3]],Tabela1[[#This Row],[cpf 4]])</f>
        <v>83041427320</v>
      </c>
      <c r="R116"/>
    </row>
    <row r="117" spans="1:18" x14ac:dyDescent="0.25">
      <c r="A117" t="str">
        <f>_xlfn.CONCAT(Tabela1[[#This Row],[Cod. Empresa]],Tabela1[[#This Row],[Matricula]])</f>
        <v>4161</v>
      </c>
      <c r="B117">
        <v>4</v>
      </c>
      <c r="C117" t="s">
        <v>2592</v>
      </c>
      <c r="D117">
        <v>161</v>
      </c>
      <c r="E117" t="s">
        <v>2743</v>
      </c>
      <c r="F117" t="s">
        <v>2744</v>
      </c>
      <c r="G117">
        <v>33</v>
      </c>
      <c r="H117" t="s">
        <v>3</v>
      </c>
      <c r="I117">
        <v>3611</v>
      </c>
      <c r="J117" s="3" t="s">
        <v>2745</v>
      </c>
      <c r="K117" t="s">
        <v>5</v>
      </c>
      <c r="L117" t="s">
        <v>6</v>
      </c>
      <c r="M117" t="str">
        <f>MID(Tabela1[[#This Row],[CPF]],1,3)</f>
        <v>517</v>
      </c>
      <c r="N117" t="str">
        <f>MID(Tabela1[[#This Row],[CPF]],5,3)</f>
        <v>045</v>
      </c>
      <c r="O117" t="str">
        <f>MID(Tabela1[[#This Row],[CPF]],9,3)</f>
        <v>442</v>
      </c>
      <c r="P117" s="4" t="str">
        <f>MID(Tabela1[[#This Row],[CPF]],13,2)</f>
        <v>20</v>
      </c>
      <c r="Q117" s="4" t="str">
        <f>_xlfn.CONCAT(Tabela1[[#This Row],[cpf 1]],Tabela1[[#This Row],[cpf 2]],Tabela1[[#This Row],[cpf 3]],Tabela1[[#This Row],[cpf 4]])</f>
        <v>51704544220</v>
      </c>
      <c r="R117"/>
    </row>
    <row r="118" spans="1:18" x14ac:dyDescent="0.25">
      <c r="A118" t="str">
        <f>_xlfn.CONCAT(Tabela1[[#This Row],[Cod. Empresa]],Tabela1[[#This Row],[Matricula]])</f>
        <v>4143</v>
      </c>
      <c r="B118">
        <v>4</v>
      </c>
      <c r="C118" t="s">
        <v>2592</v>
      </c>
      <c r="D118">
        <v>143</v>
      </c>
      <c r="E118" t="s">
        <v>2701</v>
      </c>
      <c r="F118" t="s">
        <v>2702</v>
      </c>
      <c r="G118">
        <v>33</v>
      </c>
      <c r="H118" t="s">
        <v>3</v>
      </c>
      <c r="I118">
        <v>3611</v>
      </c>
      <c r="J118" s="3" t="s">
        <v>2703</v>
      </c>
      <c r="K118" t="s">
        <v>5</v>
      </c>
      <c r="L118" t="s">
        <v>6</v>
      </c>
      <c r="M118" t="str">
        <f>MID(Tabela1[[#This Row],[CPF]],1,3)</f>
        <v>601</v>
      </c>
      <c r="N118" t="str">
        <f>MID(Tabela1[[#This Row],[CPF]],5,3)</f>
        <v>785</v>
      </c>
      <c r="O118" t="str">
        <f>MID(Tabela1[[#This Row],[CPF]],9,3)</f>
        <v>513</v>
      </c>
      <c r="P118" s="4" t="str">
        <f>MID(Tabela1[[#This Row],[CPF]],13,2)</f>
        <v>17</v>
      </c>
      <c r="Q118" s="4" t="str">
        <f>_xlfn.CONCAT(Tabela1[[#This Row],[cpf 1]],Tabela1[[#This Row],[cpf 2]],Tabela1[[#This Row],[cpf 3]],Tabela1[[#This Row],[cpf 4]])</f>
        <v>60178551317</v>
      </c>
      <c r="R118"/>
    </row>
    <row r="119" spans="1:18" x14ac:dyDescent="0.25">
      <c r="A119" t="str">
        <f>_xlfn.CONCAT(Tabela1[[#This Row],[Cod. Empresa]],Tabela1[[#This Row],[Matricula]])</f>
        <v>4142</v>
      </c>
      <c r="B119">
        <v>4</v>
      </c>
      <c r="C119" t="s">
        <v>2592</v>
      </c>
      <c r="D119">
        <v>142</v>
      </c>
      <c r="E119" t="s">
        <v>2698</v>
      </c>
      <c r="F119" t="s">
        <v>2699</v>
      </c>
      <c r="G119">
        <v>33</v>
      </c>
      <c r="H119" t="s">
        <v>3</v>
      </c>
      <c r="I119">
        <v>3611</v>
      </c>
      <c r="J119" s="3" t="s">
        <v>2700</v>
      </c>
      <c r="K119" t="s">
        <v>5</v>
      </c>
      <c r="L119" t="s">
        <v>6</v>
      </c>
      <c r="M119" t="str">
        <f>MID(Tabela1[[#This Row],[CPF]],1,3)</f>
        <v>033</v>
      </c>
      <c r="N119" t="str">
        <f>MID(Tabela1[[#This Row],[CPF]],5,3)</f>
        <v>281</v>
      </c>
      <c r="O119" t="str">
        <f>MID(Tabela1[[#This Row],[CPF]],9,3)</f>
        <v>353</v>
      </c>
      <c r="P119" s="4" t="str">
        <f>MID(Tabela1[[#This Row],[CPF]],13,2)</f>
        <v>32</v>
      </c>
      <c r="Q119" s="4" t="str">
        <f>_xlfn.CONCAT(Tabela1[[#This Row],[cpf 1]],Tabela1[[#This Row],[cpf 2]],Tabela1[[#This Row],[cpf 3]],Tabela1[[#This Row],[cpf 4]])</f>
        <v>03328135332</v>
      </c>
      <c r="R119"/>
    </row>
    <row r="120" spans="1:18" x14ac:dyDescent="0.25">
      <c r="A120" t="str">
        <f>_xlfn.CONCAT(Tabela1[[#This Row],[Cod. Empresa]],Tabela1[[#This Row],[Matricula]])</f>
        <v>4102</v>
      </c>
      <c r="B120">
        <v>4</v>
      </c>
      <c r="C120" t="s">
        <v>2592</v>
      </c>
      <c r="D120">
        <v>102</v>
      </c>
      <c r="E120" t="s">
        <v>2626</v>
      </c>
      <c r="F120" t="s">
        <v>2627</v>
      </c>
      <c r="G120">
        <v>33</v>
      </c>
      <c r="H120" t="s">
        <v>3</v>
      </c>
      <c r="I120">
        <v>4324</v>
      </c>
      <c r="J120" s="3" t="s">
        <v>2628</v>
      </c>
      <c r="K120" t="s">
        <v>5</v>
      </c>
      <c r="L120" t="s">
        <v>6</v>
      </c>
      <c r="M120" t="str">
        <f>MID(Tabela1[[#This Row],[CPF]],1,3)</f>
        <v>515</v>
      </c>
      <c r="N120" t="str">
        <f>MID(Tabela1[[#This Row],[CPF]],5,3)</f>
        <v>367</v>
      </c>
      <c r="O120" t="str">
        <f>MID(Tabela1[[#This Row],[CPF]],9,3)</f>
        <v>813</v>
      </c>
      <c r="P120" s="4" t="str">
        <f>MID(Tabela1[[#This Row],[CPF]],13,2)</f>
        <v>04</v>
      </c>
      <c r="Q120" s="4" t="str">
        <f>_xlfn.CONCAT(Tabela1[[#This Row],[cpf 1]],Tabela1[[#This Row],[cpf 2]],Tabela1[[#This Row],[cpf 3]],Tabela1[[#This Row],[cpf 4]])</f>
        <v>51536781304</v>
      </c>
      <c r="R120"/>
    </row>
    <row r="121" spans="1:18" x14ac:dyDescent="0.25">
      <c r="A121" t="str">
        <f>_xlfn.CONCAT(Tabela1[[#This Row],[Cod. Empresa]],Tabela1[[#This Row],[Matricula]])</f>
        <v>11510</v>
      </c>
      <c r="B121">
        <v>1</v>
      </c>
      <c r="C121" t="s">
        <v>0</v>
      </c>
      <c r="D121">
        <v>1510</v>
      </c>
      <c r="E121" t="s">
        <v>22</v>
      </c>
      <c r="F121" t="s">
        <v>23</v>
      </c>
      <c r="G121">
        <v>33</v>
      </c>
      <c r="H121" t="s">
        <v>3</v>
      </c>
      <c r="I121">
        <v>4470</v>
      </c>
      <c r="J121" s="3" t="s">
        <v>24</v>
      </c>
      <c r="K121" t="s">
        <v>5</v>
      </c>
      <c r="L121" t="s">
        <v>6</v>
      </c>
      <c r="M121" t="str">
        <f>MID(Tabela1[[#This Row],[CPF]],1,3)</f>
        <v>748</v>
      </c>
      <c r="N121" t="str">
        <f>MID(Tabela1[[#This Row],[CPF]],5,3)</f>
        <v>043</v>
      </c>
      <c r="O121" t="str">
        <f>MID(Tabela1[[#This Row],[CPF]],9,3)</f>
        <v>403</v>
      </c>
      <c r="P121" s="4" t="str">
        <f>MID(Tabela1[[#This Row],[CPF]],13,2)</f>
        <v>00</v>
      </c>
      <c r="Q121" s="4" t="str">
        <f>_xlfn.CONCAT(Tabela1[[#This Row],[cpf 1]],Tabela1[[#This Row],[cpf 2]],Tabela1[[#This Row],[cpf 3]],Tabela1[[#This Row],[cpf 4]])</f>
        <v>74804340300</v>
      </c>
      <c r="R121"/>
    </row>
    <row r="122" spans="1:18" x14ac:dyDescent="0.25">
      <c r="A122" t="str">
        <f>_xlfn.CONCAT(Tabela1[[#This Row],[Cod. Empresa]],Tabela1[[#This Row],[Matricula]])</f>
        <v>11856</v>
      </c>
      <c r="B122">
        <v>1</v>
      </c>
      <c r="C122" t="s">
        <v>0</v>
      </c>
      <c r="D122">
        <v>1856</v>
      </c>
      <c r="E122" t="s">
        <v>955</v>
      </c>
      <c r="F122" t="s">
        <v>956</v>
      </c>
      <c r="G122">
        <v>33</v>
      </c>
      <c r="H122" t="s">
        <v>3</v>
      </c>
      <c r="I122">
        <v>3884</v>
      </c>
      <c r="J122" s="3" t="s">
        <v>957</v>
      </c>
      <c r="K122" t="s">
        <v>5</v>
      </c>
      <c r="L122" t="s">
        <v>6</v>
      </c>
      <c r="M122" t="str">
        <f>MID(Tabela1[[#This Row],[CPF]],1,3)</f>
        <v>030</v>
      </c>
      <c r="N122" t="str">
        <f>MID(Tabela1[[#This Row],[CPF]],5,3)</f>
        <v>341</v>
      </c>
      <c r="O122" t="str">
        <f>MID(Tabela1[[#This Row],[CPF]],9,3)</f>
        <v>926</v>
      </c>
      <c r="P122" s="4" t="str">
        <f>MID(Tabela1[[#This Row],[CPF]],13,2)</f>
        <v>14</v>
      </c>
      <c r="Q122" s="4" t="str">
        <f>_xlfn.CONCAT(Tabela1[[#This Row],[cpf 1]],Tabela1[[#This Row],[cpf 2]],Tabela1[[#This Row],[cpf 3]],Tabela1[[#This Row],[cpf 4]])</f>
        <v>03034192614</v>
      </c>
      <c r="R122"/>
    </row>
    <row r="123" spans="1:18" x14ac:dyDescent="0.25">
      <c r="A123" t="str">
        <f>_xlfn.CONCAT(Tabela1[[#This Row],[Cod. Empresa]],Tabela1[[#This Row],[Matricula]])</f>
        <v>4180</v>
      </c>
      <c r="B123">
        <v>4</v>
      </c>
      <c r="C123" t="s">
        <v>2592</v>
      </c>
      <c r="D123">
        <v>180</v>
      </c>
      <c r="E123" t="s">
        <v>2788</v>
      </c>
      <c r="F123" t="s">
        <v>2789</v>
      </c>
      <c r="G123">
        <v>33</v>
      </c>
      <c r="H123" t="s">
        <v>3</v>
      </c>
      <c r="I123">
        <v>4324</v>
      </c>
      <c r="J123" s="3" t="s">
        <v>2790</v>
      </c>
      <c r="K123" t="s">
        <v>5</v>
      </c>
      <c r="L123" t="s">
        <v>6</v>
      </c>
      <c r="M123" t="str">
        <f>MID(Tabela1[[#This Row],[CPF]],1,3)</f>
        <v>019</v>
      </c>
      <c r="N123" t="str">
        <f>MID(Tabela1[[#This Row],[CPF]],5,3)</f>
        <v>595</v>
      </c>
      <c r="O123" t="str">
        <f>MID(Tabela1[[#This Row],[CPF]],9,3)</f>
        <v>483</v>
      </c>
      <c r="P123" s="4" t="str">
        <f>MID(Tabela1[[#This Row],[CPF]],13,2)</f>
        <v>10</v>
      </c>
      <c r="Q123" s="4" t="str">
        <f>_xlfn.CONCAT(Tabela1[[#This Row],[cpf 1]],Tabela1[[#This Row],[cpf 2]],Tabela1[[#This Row],[cpf 3]],Tabela1[[#This Row],[cpf 4]])</f>
        <v>01959548310</v>
      </c>
      <c r="R123"/>
    </row>
    <row r="124" spans="1:18" x14ac:dyDescent="0.25">
      <c r="A124" t="str">
        <f>_xlfn.CONCAT(Tabela1[[#This Row],[Cod. Empresa]],Tabela1[[#This Row],[Matricula]])</f>
        <v>3397</v>
      </c>
      <c r="B124">
        <v>3</v>
      </c>
      <c r="C124" t="s">
        <v>2045</v>
      </c>
      <c r="D124">
        <v>397</v>
      </c>
      <c r="E124" t="s">
        <v>2061</v>
      </c>
      <c r="F124" t="s">
        <v>2062</v>
      </c>
      <c r="G124">
        <v>33</v>
      </c>
      <c r="H124" t="s">
        <v>3</v>
      </c>
      <c r="I124">
        <v>4191</v>
      </c>
      <c r="J124" s="3" t="s">
        <v>2063</v>
      </c>
      <c r="K124" t="s">
        <v>5</v>
      </c>
      <c r="L124" t="s">
        <v>6</v>
      </c>
      <c r="M124" t="str">
        <f>MID(Tabela1[[#This Row],[CPF]],1,3)</f>
        <v>212</v>
      </c>
      <c r="N124" t="str">
        <f>MID(Tabela1[[#This Row],[CPF]],5,3)</f>
        <v>642</v>
      </c>
      <c r="O124" t="str">
        <f>MID(Tabela1[[#This Row],[CPF]],9,3)</f>
        <v>998</v>
      </c>
      <c r="P124" s="4" t="str">
        <f>MID(Tabela1[[#This Row],[CPF]],13,2)</f>
        <v>93</v>
      </c>
      <c r="Q124" s="4" t="str">
        <f>_xlfn.CONCAT(Tabela1[[#This Row],[cpf 1]],Tabela1[[#This Row],[cpf 2]],Tabela1[[#This Row],[cpf 3]],Tabela1[[#This Row],[cpf 4]])</f>
        <v>21264299893</v>
      </c>
      <c r="R124"/>
    </row>
    <row r="125" spans="1:18" x14ac:dyDescent="0.25">
      <c r="A125" t="str">
        <f>_xlfn.CONCAT(Tabela1[[#This Row],[Cod. Empresa]],Tabela1[[#This Row],[Matricula]])</f>
        <v>11992</v>
      </c>
      <c r="B125">
        <v>1</v>
      </c>
      <c r="C125" t="s">
        <v>0</v>
      </c>
      <c r="D125">
        <v>1992</v>
      </c>
      <c r="E125" t="s">
        <v>1213</v>
      </c>
      <c r="F125" t="s">
        <v>1214</v>
      </c>
      <c r="G125">
        <v>33</v>
      </c>
      <c r="H125" t="s">
        <v>3</v>
      </c>
      <c r="I125">
        <v>3269</v>
      </c>
      <c r="J125" s="3" t="s">
        <v>1215</v>
      </c>
      <c r="K125" t="s">
        <v>5</v>
      </c>
      <c r="L125" t="s">
        <v>6</v>
      </c>
      <c r="M125" t="str">
        <f>MID(Tabela1[[#This Row],[CPF]],1,3)</f>
        <v>455</v>
      </c>
      <c r="N125" t="str">
        <f>MID(Tabela1[[#This Row],[CPF]],5,3)</f>
        <v>972</v>
      </c>
      <c r="O125" t="str">
        <f>MID(Tabela1[[#This Row],[CPF]],9,3)</f>
        <v>638</v>
      </c>
      <c r="P125" s="4" t="str">
        <f>MID(Tabela1[[#This Row],[CPF]],13,2)</f>
        <v>89</v>
      </c>
      <c r="Q125" s="4" t="str">
        <f>_xlfn.CONCAT(Tabela1[[#This Row],[cpf 1]],Tabela1[[#This Row],[cpf 2]],Tabela1[[#This Row],[cpf 3]],Tabela1[[#This Row],[cpf 4]])</f>
        <v>45597263889</v>
      </c>
      <c r="R125"/>
    </row>
    <row r="126" spans="1:18" x14ac:dyDescent="0.25">
      <c r="A126" t="str">
        <f>_xlfn.CONCAT(Tabela1[[#This Row],[Cod. Empresa]],Tabela1[[#This Row],[Matricula]])</f>
        <v>3396</v>
      </c>
      <c r="B126">
        <v>3</v>
      </c>
      <c r="C126" t="s">
        <v>2045</v>
      </c>
      <c r="D126">
        <v>396</v>
      </c>
      <c r="E126" t="s">
        <v>2073</v>
      </c>
      <c r="F126" t="s">
        <v>2074</v>
      </c>
      <c r="G126">
        <v>33</v>
      </c>
      <c r="H126" t="s">
        <v>3</v>
      </c>
      <c r="I126">
        <v>4378</v>
      </c>
      <c r="J126" s="3" t="s">
        <v>2075</v>
      </c>
      <c r="K126" t="s">
        <v>5</v>
      </c>
      <c r="L126" t="s">
        <v>6</v>
      </c>
      <c r="M126" t="str">
        <f>MID(Tabela1[[#This Row],[CPF]],1,3)</f>
        <v>224</v>
      </c>
      <c r="N126" t="str">
        <f>MID(Tabela1[[#This Row],[CPF]],5,3)</f>
        <v>520</v>
      </c>
      <c r="O126" t="str">
        <f>MID(Tabela1[[#This Row],[CPF]],9,3)</f>
        <v>408</v>
      </c>
      <c r="P126" s="4" t="str">
        <f>MID(Tabela1[[#This Row],[CPF]],13,2)</f>
        <v>51</v>
      </c>
      <c r="Q126" s="4" t="str">
        <f>_xlfn.CONCAT(Tabela1[[#This Row],[cpf 1]],Tabela1[[#This Row],[cpf 2]],Tabela1[[#This Row],[cpf 3]],Tabela1[[#This Row],[cpf 4]])</f>
        <v>22452040851</v>
      </c>
      <c r="R126"/>
    </row>
    <row r="127" spans="1:18" x14ac:dyDescent="0.25">
      <c r="A127" t="str">
        <f>_xlfn.CONCAT(Tabela1[[#This Row],[Cod. Empresa]],Tabela1[[#This Row],[Matricula]])</f>
        <v>11658</v>
      </c>
      <c r="B127">
        <v>1</v>
      </c>
      <c r="C127" t="s">
        <v>0</v>
      </c>
      <c r="D127">
        <v>1658</v>
      </c>
      <c r="E127" t="s">
        <v>70</v>
      </c>
      <c r="F127" t="s">
        <v>71</v>
      </c>
      <c r="G127">
        <v>33</v>
      </c>
      <c r="H127" t="s">
        <v>3</v>
      </c>
      <c r="I127">
        <v>4442</v>
      </c>
      <c r="J127" s="3" t="s">
        <v>72</v>
      </c>
      <c r="K127" t="s">
        <v>5</v>
      </c>
      <c r="L127" t="s">
        <v>6</v>
      </c>
      <c r="M127" t="str">
        <f>MID(Tabela1[[#This Row],[CPF]],1,3)</f>
        <v>478</v>
      </c>
      <c r="N127" t="str">
        <f>MID(Tabela1[[#This Row],[CPF]],5,3)</f>
        <v>379</v>
      </c>
      <c r="O127" t="str">
        <f>MID(Tabela1[[#This Row],[CPF]],9,3)</f>
        <v>618</v>
      </c>
      <c r="P127" s="4" t="str">
        <f>MID(Tabela1[[#This Row],[CPF]],13,2)</f>
        <v>11</v>
      </c>
      <c r="Q127" s="4" t="str">
        <f>_xlfn.CONCAT(Tabela1[[#This Row],[cpf 1]],Tabela1[[#This Row],[cpf 2]],Tabela1[[#This Row],[cpf 3]],Tabela1[[#This Row],[cpf 4]])</f>
        <v>47837961811</v>
      </c>
      <c r="R127"/>
    </row>
    <row r="128" spans="1:18" x14ac:dyDescent="0.25">
      <c r="A128" t="str">
        <f>_xlfn.CONCAT(Tabela1[[#This Row],[Cod. Empresa]],Tabela1[[#This Row],[Matricula]])</f>
        <v>11750</v>
      </c>
      <c r="B128">
        <v>1</v>
      </c>
      <c r="C128" t="s">
        <v>0</v>
      </c>
      <c r="D128">
        <v>1750</v>
      </c>
      <c r="E128" t="s">
        <v>886</v>
      </c>
      <c r="F128" t="s">
        <v>887</v>
      </c>
      <c r="G128">
        <v>33</v>
      </c>
      <c r="H128" t="s">
        <v>3</v>
      </c>
      <c r="I128">
        <v>4234</v>
      </c>
      <c r="J128" s="3" t="s">
        <v>888</v>
      </c>
      <c r="K128" t="s">
        <v>5</v>
      </c>
      <c r="L128" t="s">
        <v>6</v>
      </c>
      <c r="M128" t="str">
        <f>MID(Tabela1[[#This Row],[CPF]],1,3)</f>
        <v>045</v>
      </c>
      <c r="N128" t="str">
        <f>MID(Tabela1[[#This Row],[CPF]],5,3)</f>
        <v>643</v>
      </c>
      <c r="O128" t="str">
        <f>MID(Tabela1[[#This Row],[CPF]],9,3)</f>
        <v>796</v>
      </c>
      <c r="P128" s="4" t="str">
        <f>MID(Tabela1[[#This Row],[CPF]],13,2)</f>
        <v>74</v>
      </c>
      <c r="Q128" s="4" t="str">
        <f>_xlfn.CONCAT(Tabela1[[#This Row],[cpf 1]],Tabela1[[#This Row],[cpf 2]],Tabela1[[#This Row],[cpf 3]],Tabela1[[#This Row],[cpf 4]])</f>
        <v>04564379674</v>
      </c>
      <c r="R128"/>
    </row>
    <row r="129" spans="1:18" x14ac:dyDescent="0.25">
      <c r="A129" t="str">
        <f>_xlfn.CONCAT(Tabela1[[#This Row],[Cod. Empresa]],Tabela1[[#This Row],[Matricula]])</f>
        <v>11945</v>
      </c>
      <c r="B129">
        <v>1</v>
      </c>
      <c r="C129" t="s">
        <v>0</v>
      </c>
      <c r="D129">
        <v>1945</v>
      </c>
      <c r="E129" t="s">
        <v>1138</v>
      </c>
      <c r="F129" t="s">
        <v>1139</v>
      </c>
      <c r="G129">
        <v>33</v>
      </c>
      <c r="H129" t="s">
        <v>3</v>
      </c>
      <c r="I129">
        <v>4234</v>
      </c>
      <c r="J129" s="3" t="s">
        <v>1140</v>
      </c>
      <c r="K129" t="s">
        <v>5</v>
      </c>
      <c r="L129" t="s">
        <v>6</v>
      </c>
      <c r="M129" t="str">
        <f>MID(Tabela1[[#This Row],[CPF]],1,3)</f>
        <v>812</v>
      </c>
      <c r="N129" t="str">
        <f>MID(Tabela1[[#This Row],[CPF]],5,3)</f>
        <v>137</v>
      </c>
      <c r="O129" t="str">
        <f>MID(Tabela1[[#This Row],[CPF]],9,3)</f>
        <v>786</v>
      </c>
      <c r="P129" s="4" t="str">
        <f>MID(Tabela1[[#This Row],[CPF]],13,2)</f>
        <v>20</v>
      </c>
      <c r="Q129" s="4" t="str">
        <f>_xlfn.CONCAT(Tabela1[[#This Row],[cpf 1]],Tabela1[[#This Row],[cpf 2]],Tabela1[[#This Row],[cpf 3]],Tabela1[[#This Row],[cpf 4]])</f>
        <v>81213778620</v>
      </c>
      <c r="R129"/>
    </row>
    <row r="130" spans="1:18" x14ac:dyDescent="0.25">
      <c r="A130" t="str">
        <f>_xlfn.CONCAT(Tabela1[[#This Row],[Cod. Empresa]],Tabela1[[#This Row],[Matricula]])</f>
        <v>2318</v>
      </c>
      <c r="B130">
        <v>2</v>
      </c>
      <c r="C130" t="s">
        <v>1602</v>
      </c>
      <c r="D130">
        <v>318</v>
      </c>
      <c r="E130" t="s">
        <v>1630</v>
      </c>
      <c r="F130" t="s">
        <v>1631</v>
      </c>
      <c r="G130">
        <v>33</v>
      </c>
      <c r="H130" t="s">
        <v>3</v>
      </c>
      <c r="I130">
        <v>3927</v>
      </c>
      <c r="J130" s="3" t="s">
        <v>1632</v>
      </c>
      <c r="K130" t="s">
        <v>5</v>
      </c>
      <c r="L130" t="s">
        <v>6</v>
      </c>
      <c r="M130" t="str">
        <f>MID(Tabela1[[#This Row],[CPF]],1,3)</f>
        <v>451</v>
      </c>
      <c r="N130" t="str">
        <f>MID(Tabela1[[#This Row],[CPF]],5,3)</f>
        <v>181</v>
      </c>
      <c r="O130" t="str">
        <f>MID(Tabela1[[#This Row],[CPF]],9,3)</f>
        <v>628</v>
      </c>
      <c r="P130" s="4" t="str">
        <f>MID(Tabela1[[#This Row],[CPF]],13,2)</f>
        <v>07</v>
      </c>
      <c r="Q130" s="4" t="str">
        <f>_xlfn.CONCAT(Tabela1[[#This Row],[cpf 1]],Tabela1[[#This Row],[cpf 2]],Tabela1[[#This Row],[cpf 3]],Tabela1[[#This Row],[cpf 4]])</f>
        <v>45118162807</v>
      </c>
      <c r="R130"/>
    </row>
    <row r="131" spans="1:18" x14ac:dyDescent="0.25">
      <c r="A131" t="str">
        <f>_xlfn.CONCAT(Tabela1[[#This Row],[Cod. Empresa]],Tabela1[[#This Row],[Matricula]])</f>
        <v>3409</v>
      </c>
      <c r="B131">
        <v>3</v>
      </c>
      <c r="C131" t="s">
        <v>2045</v>
      </c>
      <c r="D131">
        <v>409</v>
      </c>
      <c r="E131" t="s">
        <v>2109</v>
      </c>
      <c r="F131" t="s">
        <v>2110</v>
      </c>
      <c r="G131">
        <v>33</v>
      </c>
      <c r="H131" t="s">
        <v>3</v>
      </c>
      <c r="I131">
        <v>3949</v>
      </c>
      <c r="J131" s="3" t="s">
        <v>2111</v>
      </c>
      <c r="K131" t="s">
        <v>5</v>
      </c>
      <c r="L131" t="s">
        <v>6</v>
      </c>
      <c r="M131" t="str">
        <f>MID(Tabela1[[#This Row],[CPF]],1,3)</f>
        <v>889</v>
      </c>
      <c r="N131" t="str">
        <f>MID(Tabela1[[#This Row],[CPF]],5,3)</f>
        <v>290</v>
      </c>
      <c r="O131" t="str">
        <f>MID(Tabela1[[#This Row],[CPF]],9,3)</f>
        <v>941</v>
      </c>
      <c r="P131" s="4" t="str">
        <f>MID(Tabela1[[#This Row],[CPF]],13,2)</f>
        <v>04</v>
      </c>
      <c r="Q131" s="4" t="str">
        <f>_xlfn.CONCAT(Tabela1[[#This Row],[cpf 1]],Tabela1[[#This Row],[cpf 2]],Tabela1[[#This Row],[cpf 3]],Tabela1[[#This Row],[cpf 4]])</f>
        <v>88929094104</v>
      </c>
      <c r="R131"/>
    </row>
    <row r="132" spans="1:18" x14ac:dyDescent="0.25">
      <c r="A132" t="str">
        <f>_xlfn.CONCAT(Tabela1[[#This Row],[Cod. Empresa]],Tabela1[[#This Row],[Matricula]])</f>
        <v>2270</v>
      </c>
      <c r="B132">
        <v>2</v>
      </c>
      <c r="C132" t="s">
        <v>1602</v>
      </c>
      <c r="D132">
        <v>270</v>
      </c>
      <c r="E132" t="s">
        <v>1621</v>
      </c>
      <c r="F132" t="s">
        <v>1622</v>
      </c>
      <c r="G132">
        <v>33</v>
      </c>
      <c r="H132" t="s">
        <v>3</v>
      </c>
      <c r="I132">
        <v>4251</v>
      </c>
      <c r="J132" s="3" t="s">
        <v>1623</v>
      </c>
      <c r="K132" t="s">
        <v>5</v>
      </c>
      <c r="L132" t="s">
        <v>6</v>
      </c>
      <c r="M132" t="str">
        <f>MID(Tabela1[[#This Row],[CPF]],1,3)</f>
        <v>368</v>
      </c>
      <c r="N132" t="str">
        <f>MID(Tabela1[[#This Row],[CPF]],5,3)</f>
        <v>850</v>
      </c>
      <c r="O132" t="str">
        <f>MID(Tabela1[[#This Row],[CPF]],9,3)</f>
        <v>248</v>
      </c>
      <c r="P132" s="4" t="str">
        <f>MID(Tabela1[[#This Row],[CPF]],13,2)</f>
        <v>56</v>
      </c>
      <c r="Q132" s="4" t="str">
        <f>_xlfn.CONCAT(Tabela1[[#This Row],[cpf 1]],Tabela1[[#This Row],[cpf 2]],Tabela1[[#This Row],[cpf 3]],Tabela1[[#This Row],[cpf 4]])</f>
        <v>36885024856</v>
      </c>
      <c r="R132"/>
    </row>
    <row r="133" spans="1:18" x14ac:dyDescent="0.25">
      <c r="A133" t="str">
        <f>_xlfn.CONCAT(Tabela1[[#This Row],[Cod. Empresa]],Tabela1[[#This Row],[Matricula]])</f>
        <v>3327</v>
      </c>
      <c r="B133">
        <v>3</v>
      </c>
      <c r="C133" t="s">
        <v>2045</v>
      </c>
      <c r="D133">
        <v>327</v>
      </c>
      <c r="E133" t="s">
        <v>2088</v>
      </c>
      <c r="F133" t="s">
        <v>2089</v>
      </c>
      <c r="G133">
        <v>33</v>
      </c>
      <c r="H133" t="s">
        <v>3</v>
      </c>
      <c r="I133">
        <v>3965</v>
      </c>
      <c r="J133" s="3" t="s">
        <v>2090</v>
      </c>
      <c r="K133" t="s">
        <v>5</v>
      </c>
      <c r="L133" t="s">
        <v>6</v>
      </c>
      <c r="M133" t="str">
        <f>MID(Tabela1[[#This Row],[CPF]],1,3)</f>
        <v>216</v>
      </c>
      <c r="N133" t="str">
        <f>MID(Tabela1[[#This Row],[CPF]],5,3)</f>
        <v>416</v>
      </c>
      <c r="O133" t="str">
        <f>MID(Tabela1[[#This Row],[CPF]],9,3)</f>
        <v>168</v>
      </c>
      <c r="P133" s="4" t="str">
        <f>MID(Tabela1[[#This Row],[CPF]],13,2)</f>
        <v>81</v>
      </c>
      <c r="Q133" s="4" t="str">
        <f>_xlfn.CONCAT(Tabela1[[#This Row],[cpf 1]],Tabela1[[#This Row],[cpf 2]],Tabela1[[#This Row],[cpf 3]],Tabela1[[#This Row],[cpf 4]])</f>
        <v>21641616881</v>
      </c>
      <c r="R133"/>
    </row>
    <row r="134" spans="1:18" x14ac:dyDescent="0.25">
      <c r="A134" t="str">
        <f>_xlfn.CONCAT(Tabela1[[#This Row],[Cod. Empresa]],Tabela1[[#This Row],[Matricula]])</f>
        <v>3796</v>
      </c>
      <c r="B134">
        <v>3</v>
      </c>
      <c r="C134" t="s">
        <v>2045</v>
      </c>
      <c r="D134">
        <v>796</v>
      </c>
      <c r="E134" t="s">
        <v>2446</v>
      </c>
      <c r="F134" t="s">
        <v>2447</v>
      </c>
      <c r="G134">
        <v>33</v>
      </c>
      <c r="H134" t="s">
        <v>3</v>
      </c>
      <c r="I134">
        <v>10</v>
      </c>
      <c r="J134" s="3" t="s">
        <v>2448</v>
      </c>
      <c r="K134" t="s">
        <v>5</v>
      </c>
      <c r="L134" t="s">
        <v>6</v>
      </c>
      <c r="M134" t="str">
        <f>MID(Tabela1[[#This Row],[CPF]],1,3)</f>
        <v>305</v>
      </c>
      <c r="N134" t="str">
        <f>MID(Tabela1[[#This Row],[CPF]],5,3)</f>
        <v>406</v>
      </c>
      <c r="O134" t="str">
        <f>MID(Tabela1[[#This Row],[CPF]],9,3)</f>
        <v>008</v>
      </c>
      <c r="P134" s="4" t="str">
        <f>MID(Tabela1[[#This Row],[CPF]],13,2)</f>
        <v>06</v>
      </c>
      <c r="Q134" s="4" t="str">
        <f>_xlfn.CONCAT(Tabela1[[#This Row],[cpf 1]],Tabela1[[#This Row],[cpf 2]],Tabela1[[#This Row],[cpf 3]],Tabela1[[#This Row],[cpf 4]])</f>
        <v>30540600806</v>
      </c>
      <c r="R134"/>
    </row>
    <row r="135" spans="1:18" x14ac:dyDescent="0.25">
      <c r="A135" t="str">
        <f>_xlfn.CONCAT(Tabela1[[#This Row],[Cod. Empresa]],Tabela1[[#This Row],[Matricula]])</f>
        <v>3465</v>
      </c>
      <c r="B135">
        <v>3</v>
      </c>
      <c r="C135" t="s">
        <v>2045</v>
      </c>
      <c r="D135">
        <v>465</v>
      </c>
      <c r="E135" t="s">
        <v>2184</v>
      </c>
      <c r="F135" t="s">
        <v>2185</v>
      </c>
      <c r="G135">
        <v>33</v>
      </c>
      <c r="H135" t="s">
        <v>3</v>
      </c>
      <c r="I135">
        <v>10</v>
      </c>
      <c r="J135" s="3" t="s">
        <v>2186</v>
      </c>
      <c r="K135" t="s">
        <v>5</v>
      </c>
      <c r="L135" t="s">
        <v>6</v>
      </c>
      <c r="M135" t="str">
        <f>MID(Tabela1[[#This Row],[CPF]],1,3)</f>
        <v>368</v>
      </c>
      <c r="N135" t="str">
        <f>MID(Tabela1[[#This Row],[CPF]],5,3)</f>
        <v>375</v>
      </c>
      <c r="O135" t="str">
        <f>MID(Tabela1[[#This Row],[CPF]],9,3)</f>
        <v>568</v>
      </c>
      <c r="P135" s="4" t="str">
        <f>MID(Tabela1[[#This Row],[CPF]],13,2)</f>
        <v>78</v>
      </c>
      <c r="Q135" s="4" t="str">
        <f>_xlfn.CONCAT(Tabela1[[#This Row],[cpf 1]],Tabela1[[#This Row],[cpf 2]],Tabela1[[#This Row],[cpf 3]],Tabela1[[#This Row],[cpf 4]])</f>
        <v>36837556878</v>
      </c>
      <c r="R135"/>
    </row>
    <row r="136" spans="1:18" x14ac:dyDescent="0.25">
      <c r="A136" t="str">
        <f>_xlfn.CONCAT(Tabela1[[#This Row],[Cod. Empresa]],Tabela1[[#This Row],[Matricula]])</f>
        <v>11301</v>
      </c>
      <c r="B136">
        <v>1</v>
      </c>
      <c r="C136" t="s">
        <v>0</v>
      </c>
      <c r="D136">
        <v>1301</v>
      </c>
      <c r="E136" t="s">
        <v>115</v>
      </c>
      <c r="F136" t="s">
        <v>116</v>
      </c>
      <c r="G136">
        <v>33</v>
      </c>
      <c r="H136" t="s">
        <v>3</v>
      </c>
      <c r="I136">
        <v>19</v>
      </c>
      <c r="J136" s="3" t="s">
        <v>117</v>
      </c>
      <c r="K136" t="s">
        <v>5</v>
      </c>
      <c r="L136" t="s">
        <v>6</v>
      </c>
      <c r="M136" t="str">
        <f>MID(Tabela1[[#This Row],[CPF]],1,3)</f>
        <v>258</v>
      </c>
      <c r="N136" t="str">
        <f>MID(Tabela1[[#This Row],[CPF]],5,3)</f>
        <v>809</v>
      </c>
      <c r="O136" t="str">
        <f>MID(Tabela1[[#This Row],[CPF]],9,3)</f>
        <v>068</v>
      </c>
      <c r="P136" s="4" t="str">
        <f>MID(Tabela1[[#This Row],[CPF]],13,2)</f>
        <v>09</v>
      </c>
      <c r="Q136" s="4" t="str">
        <f>_xlfn.CONCAT(Tabela1[[#This Row],[cpf 1]],Tabela1[[#This Row],[cpf 2]],Tabela1[[#This Row],[cpf 3]],Tabela1[[#This Row],[cpf 4]])</f>
        <v>25880906809</v>
      </c>
      <c r="R136"/>
    </row>
    <row r="137" spans="1:18" x14ac:dyDescent="0.25">
      <c r="A137" t="str">
        <f>_xlfn.CONCAT(Tabela1[[#This Row],[Cod. Empresa]],Tabela1[[#This Row],[Matricula]])</f>
        <v>3458</v>
      </c>
      <c r="B137">
        <v>3</v>
      </c>
      <c r="C137" t="s">
        <v>2045</v>
      </c>
      <c r="D137">
        <v>458</v>
      </c>
      <c r="E137" t="s">
        <v>2153</v>
      </c>
      <c r="F137" t="s">
        <v>2154</v>
      </c>
      <c r="G137">
        <v>33</v>
      </c>
      <c r="H137" t="s">
        <v>3</v>
      </c>
      <c r="I137">
        <v>776</v>
      </c>
      <c r="J137" s="3" t="s">
        <v>2155</v>
      </c>
      <c r="K137" t="s">
        <v>5</v>
      </c>
      <c r="L137" t="s">
        <v>6</v>
      </c>
      <c r="M137" t="str">
        <f>MID(Tabela1[[#This Row],[CPF]],1,3)</f>
        <v>224</v>
      </c>
      <c r="N137" t="str">
        <f>MID(Tabela1[[#This Row],[CPF]],5,3)</f>
        <v>487</v>
      </c>
      <c r="O137" t="str">
        <f>MID(Tabela1[[#This Row],[CPF]],9,3)</f>
        <v>938</v>
      </c>
      <c r="P137" s="4" t="str">
        <f>MID(Tabela1[[#This Row],[CPF]],13,2)</f>
        <v>08</v>
      </c>
      <c r="Q137" s="4" t="str">
        <f>_xlfn.CONCAT(Tabela1[[#This Row],[cpf 1]],Tabela1[[#This Row],[cpf 2]],Tabela1[[#This Row],[cpf 3]],Tabela1[[#This Row],[cpf 4]])</f>
        <v>22448793808</v>
      </c>
      <c r="R137"/>
    </row>
    <row r="138" spans="1:18" x14ac:dyDescent="0.25">
      <c r="A138" t="str">
        <f>_xlfn.CONCAT(Tabela1[[#This Row],[Cod. Empresa]],Tabela1[[#This Row],[Matricula]])</f>
        <v>3424</v>
      </c>
      <c r="B138">
        <v>3</v>
      </c>
      <c r="C138" t="s">
        <v>2045</v>
      </c>
      <c r="D138">
        <v>424</v>
      </c>
      <c r="E138" t="s">
        <v>2103</v>
      </c>
      <c r="F138" t="s">
        <v>2104</v>
      </c>
      <c r="G138">
        <v>33</v>
      </c>
      <c r="H138" t="s">
        <v>3</v>
      </c>
      <c r="I138">
        <v>776</v>
      </c>
      <c r="J138" s="3" t="s">
        <v>2105</v>
      </c>
      <c r="K138" t="s">
        <v>5</v>
      </c>
      <c r="L138" t="s">
        <v>6</v>
      </c>
      <c r="M138" t="str">
        <f>MID(Tabela1[[#This Row],[CPF]],1,3)</f>
        <v>223</v>
      </c>
      <c r="N138" t="str">
        <f>MID(Tabela1[[#This Row],[CPF]],5,3)</f>
        <v>981</v>
      </c>
      <c r="O138" t="str">
        <f>MID(Tabela1[[#This Row],[CPF]],9,3)</f>
        <v>998</v>
      </c>
      <c r="P138" s="4" t="str">
        <f>MID(Tabela1[[#This Row],[CPF]],13,2)</f>
        <v>78</v>
      </c>
      <c r="Q138" s="4" t="str">
        <f>_xlfn.CONCAT(Tabela1[[#This Row],[cpf 1]],Tabela1[[#This Row],[cpf 2]],Tabela1[[#This Row],[cpf 3]],Tabela1[[#This Row],[cpf 4]])</f>
        <v>22398199878</v>
      </c>
      <c r="R138"/>
    </row>
    <row r="139" spans="1:18" x14ac:dyDescent="0.25">
      <c r="A139" t="str">
        <f>_xlfn.CONCAT(Tabela1[[#This Row],[Cod. Empresa]],Tabela1[[#This Row],[Matricula]])</f>
        <v>3411</v>
      </c>
      <c r="B139">
        <v>3</v>
      </c>
      <c r="C139" t="s">
        <v>2045</v>
      </c>
      <c r="D139">
        <v>411</v>
      </c>
      <c r="E139" t="s">
        <v>2115</v>
      </c>
      <c r="F139" t="s">
        <v>2116</v>
      </c>
      <c r="G139">
        <v>33</v>
      </c>
      <c r="H139" t="s">
        <v>3</v>
      </c>
      <c r="I139">
        <v>776</v>
      </c>
      <c r="J139" s="3" t="s">
        <v>2117</v>
      </c>
      <c r="K139" t="s">
        <v>5</v>
      </c>
      <c r="L139" t="s">
        <v>6</v>
      </c>
      <c r="M139" t="str">
        <f>MID(Tabela1[[#This Row],[CPF]],1,3)</f>
        <v>339</v>
      </c>
      <c r="N139" t="str">
        <f>MID(Tabela1[[#This Row],[CPF]],5,3)</f>
        <v>111</v>
      </c>
      <c r="O139" t="str">
        <f>MID(Tabela1[[#This Row],[CPF]],9,3)</f>
        <v>398</v>
      </c>
      <c r="P139" s="4" t="str">
        <f>MID(Tabela1[[#This Row],[CPF]],13,2)</f>
        <v>70</v>
      </c>
      <c r="Q139" s="4" t="str">
        <f>_xlfn.CONCAT(Tabela1[[#This Row],[cpf 1]],Tabela1[[#This Row],[cpf 2]],Tabela1[[#This Row],[cpf 3]],Tabela1[[#This Row],[cpf 4]])</f>
        <v>33911139870</v>
      </c>
      <c r="R139"/>
    </row>
    <row r="140" spans="1:18" x14ac:dyDescent="0.25">
      <c r="A140" t="str">
        <f>_xlfn.CONCAT(Tabela1[[#This Row],[Cod. Empresa]],Tabela1[[#This Row],[Matricula]])</f>
        <v>11725</v>
      </c>
      <c r="B140">
        <v>1</v>
      </c>
      <c r="C140" t="s">
        <v>0</v>
      </c>
      <c r="D140">
        <v>1725</v>
      </c>
      <c r="E140" t="s">
        <v>847</v>
      </c>
      <c r="F140" t="s">
        <v>848</v>
      </c>
      <c r="G140">
        <v>33</v>
      </c>
      <c r="H140" t="s">
        <v>3</v>
      </c>
      <c r="I140">
        <v>3471</v>
      </c>
      <c r="J140" s="3" t="s">
        <v>849</v>
      </c>
      <c r="K140" t="s">
        <v>5</v>
      </c>
      <c r="L140" t="s">
        <v>6</v>
      </c>
      <c r="M140" t="str">
        <f>MID(Tabela1[[#This Row],[CPF]],1,3)</f>
        <v>103</v>
      </c>
      <c r="N140" t="str">
        <f>MID(Tabela1[[#This Row],[CPF]],5,3)</f>
        <v>147</v>
      </c>
      <c r="O140" t="str">
        <f>MID(Tabela1[[#This Row],[CPF]],9,3)</f>
        <v>796</v>
      </c>
      <c r="P140" s="4" t="str">
        <f>MID(Tabela1[[#This Row],[CPF]],13,2)</f>
        <v>98</v>
      </c>
      <c r="Q140" s="4" t="str">
        <f>_xlfn.CONCAT(Tabela1[[#This Row],[cpf 1]],Tabela1[[#This Row],[cpf 2]],Tabela1[[#This Row],[cpf 3]],Tabela1[[#This Row],[cpf 4]])</f>
        <v>10314779698</v>
      </c>
      <c r="R140"/>
    </row>
    <row r="141" spans="1:18" x14ac:dyDescent="0.25">
      <c r="A141" t="str">
        <f>_xlfn.CONCAT(Tabela1[[#This Row],[Cod. Empresa]],Tabela1[[#This Row],[Matricula]])</f>
        <v>11102</v>
      </c>
      <c r="B141">
        <v>1</v>
      </c>
      <c r="C141" t="s">
        <v>0</v>
      </c>
      <c r="D141">
        <v>1102</v>
      </c>
      <c r="E141" t="s">
        <v>355</v>
      </c>
      <c r="F141" t="s">
        <v>356</v>
      </c>
      <c r="G141">
        <v>33</v>
      </c>
      <c r="H141" t="s">
        <v>3</v>
      </c>
      <c r="I141">
        <v>19</v>
      </c>
      <c r="J141" s="3" t="s">
        <v>357</v>
      </c>
      <c r="K141" t="s">
        <v>5</v>
      </c>
      <c r="L141" t="s">
        <v>6</v>
      </c>
      <c r="M141" t="str">
        <f>MID(Tabela1[[#This Row],[CPF]],1,3)</f>
        <v>159</v>
      </c>
      <c r="N141" t="str">
        <f>MID(Tabela1[[#This Row],[CPF]],5,3)</f>
        <v>967</v>
      </c>
      <c r="O141" t="str">
        <f>MID(Tabela1[[#This Row],[CPF]],9,3)</f>
        <v>778</v>
      </c>
      <c r="P141" s="4" t="str">
        <f>MID(Tabela1[[#This Row],[CPF]],13,2)</f>
        <v>43</v>
      </c>
      <c r="Q141" s="4" t="str">
        <f>_xlfn.CONCAT(Tabela1[[#This Row],[cpf 1]],Tabela1[[#This Row],[cpf 2]],Tabela1[[#This Row],[cpf 3]],Tabela1[[#This Row],[cpf 4]])</f>
        <v>15996777843</v>
      </c>
      <c r="R141"/>
    </row>
    <row r="142" spans="1:18" x14ac:dyDescent="0.25">
      <c r="A142" t="str">
        <f>_xlfn.CONCAT(Tabela1[[#This Row],[Cod. Empresa]],Tabela1[[#This Row],[Matricula]])</f>
        <v>11885</v>
      </c>
      <c r="B142">
        <v>1</v>
      </c>
      <c r="C142" t="s">
        <v>0</v>
      </c>
      <c r="D142">
        <v>1885</v>
      </c>
      <c r="E142" t="s">
        <v>1060</v>
      </c>
      <c r="F142" t="s">
        <v>1061</v>
      </c>
      <c r="G142">
        <v>33</v>
      </c>
      <c r="H142" t="s">
        <v>3</v>
      </c>
      <c r="I142">
        <v>4172</v>
      </c>
      <c r="J142" s="3" t="s">
        <v>1062</v>
      </c>
      <c r="K142" t="s">
        <v>5</v>
      </c>
      <c r="L142" t="s">
        <v>6</v>
      </c>
      <c r="M142" t="str">
        <f>MID(Tabela1[[#This Row],[CPF]],1,3)</f>
        <v>484</v>
      </c>
      <c r="N142" t="str">
        <f>MID(Tabela1[[#This Row],[CPF]],5,3)</f>
        <v>565</v>
      </c>
      <c r="O142" t="str">
        <f>MID(Tabela1[[#This Row],[CPF]],9,3)</f>
        <v>433</v>
      </c>
      <c r="P142" s="4" t="str">
        <f>MID(Tabela1[[#This Row],[CPF]],13,2)</f>
        <v>49</v>
      </c>
      <c r="Q142" s="4" t="str">
        <f>_xlfn.CONCAT(Tabela1[[#This Row],[cpf 1]],Tabela1[[#This Row],[cpf 2]],Tabela1[[#This Row],[cpf 3]],Tabela1[[#This Row],[cpf 4]])</f>
        <v>48456543349</v>
      </c>
      <c r="R142"/>
    </row>
    <row r="143" spans="1:18" x14ac:dyDescent="0.25">
      <c r="A143" t="str">
        <f>_xlfn.CONCAT(Tabela1[[#This Row],[Cod. Empresa]],Tabela1[[#This Row],[Matricula]])</f>
        <v>3604</v>
      </c>
      <c r="B143">
        <v>3</v>
      </c>
      <c r="C143" t="s">
        <v>2045</v>
      </c>
      <c r="D143">
        <v>604</v>
      </c>
      <c r="E143" t="s">
        <v>2237</v>
      </c>
      <c r="F143" t="s">
        <v>2238</v>
      </c>
      <c r="G143">
        <v>33</v>
      </c>
      <c r="H143" t="s">
        <v>3</v>
      </c>
      <c r="I143">
        <v>194</v>
      </c>
      <c r="J143" s="3" t="s">
        <v>2239</v>
      </c>
      <c r="K143" t="s">
        <v>5</v>
      </c>
      <c r="L143" t="s">
        <v>6</v>
      </c>
      <c r="M143" t="str">
        <f>MID(Tabela1[[#This Row],[CPF]],1,3)</f>
        <v>400</v>
      </c>
      <c r="N143" t="str">
        <f>MID(Tabela1[[#This Row],[CPF]],5,3)</f>
        <v>554</v>
      </c>
      <c r="O143" t="str">
        <f>MID(Tabela1[[#This Row],[CPF]],9,3)</f>
        <v>828</v>
      </c>
      <c r="P143" s="4" t="str">
        <f>MID(Tabela1[[#This Row],[CPF]],13,2)</f>
        <v>80</v>
      </c>
      <c r="Q143" s="4" t="str">
        <f>_xlfn.CONCAT(Tabela1[[#This Row],[cpf 1]],Tabela1[[#This Row],[cpf 2]],Tabela1[[#This Row],[cpf 3]],Tabela1[[#This Row],[cpf 4]])</f>
        <v>40055482880</v>
      </c>
      <c r="R143"/>
    </row>
    <row r="144" spans="1:18" x14ac:dyDescent="0.25">
      <c r="A144" t="str">
        <f>_xlfn.CONCAT(Tabela1[[#This Row],[Cod. Empresa]],Tabela1[[#This Row],[Matricula]])</f>
        <v>11978</v>
      </c>
      <c r="B144">
        <v>1</v>
      </c>
      <c r="C144" t="s">
        <v>0</v>
      </c>
      <c r="D144">
        <v>1978</v>
      </c>
      <c r="E144" t="s">
        <v>1186</v>
      </c>
      <c r="F144" t="s">
        <v>1187</v>
      </c>
      <c r="G144">
        <v>33</v>
      </c>
      <c r="H144" t="s">
        <v>3</v>
      </c>
      <c r="I144">
        <v>257</v>
      </c>
      <c r="J144" s="3" t="s">
        <v>1188</v>
      </c>
      <c r="K144" t="s">
        <v>5</v>
      </c>
      <c r="L144" t="s">
        <v>6</v>
      </c>
      <c r="M144" t="str">
        <f>MID(Tabela1[[#This Row],[CPF]],1,3)</f>
        <v>380</v>
      </c>
      <c r="N144" t="str">
        <f>MID(Tabela1[[#This Row],[CPF]],5,3)</f>
        <v>169</v>
      </c>
      <c r="O144" t="str">
        <f>MID(Tabela1[[#This Row],[CPF]],9,3)</f>
        <v>328</v>
      </c>
      <c r="P144" s="4" t="str">
        <f>MID(Tabela1[[#This Row],[CPF]],13,2)</f>
        <v>78</v>
      </c>
      <c r="Q144" s="4" t="str">
        <f>_xlfn.CONCAT(Tabela1[[#This Row],[cpf 1]],Tabela1[[#This Row],[cpf 2]],Tabela1[[#This Row],[cpf 3]],Tabela1[[#This Row],[cpf 4]])</f>
        <v>38016932878</v>
      </c>
      <c r="R144"/>
    </row>
    <row r="145" spans="1:18" x14ac:dyDescent="0.25">
      <c r="A145" t="str">
        <f>_xlfn.CONCAT(Tabela1[[#This Row],[Cod. Empresa]],Tabela1[[#This Row],[Matricula]])</f>
        <v>3829</v>
      </c>
      <c r="B145">
        <v>3</v>
      </c>
      <c r="C145" t="s">
        <v>2045</v>
      </c>
      <c r="D145">
        <v>829</v>
      </c>
      <c r="E145" t="s">
        <v>2524</v>
      </c>
      <c r="F145" t="s">
        <v>2525</v>
      </c>
      <c r="G145">
        <v>33</v>
      </c>
      <c r="H145" t="s">
        <v>3</v>
      </c>
      <c r="I145">
        <v>1163</v>
      </c>
      <c r="J145" s="3" t="s">
        <v>2526</v>
      </c>
      <c r="K145" t="s">
        <v>5</v>
      </c>
      <c r="L145" t="s">
        <v>6</v>
      </c>
      <c r="M145" t="str">
        <f>MID(Tabela1[[#This Row],[CPF]],1,3)</f>
        <v>947</v>
      </c>
      <c r="N145" t="str">
        <f>MID(Tabela1[[#This Row],[CPF]],5,3)</f>
        <v>227</v>
      </c>
      <c r="O145" t="str">
        <f>MID(Tabela1[[#This Row],[CPF]],9,3)</f>
        <v>810</v>
      </c>
      <c r="P145" s="4" t="str">
        <f>MID(Tabela1[[#This Row],[CPF]],13,2)</f>
        <v>87</v>
      </c>
      <c r="Q145" s="4" t="str">
        <f>_xlfn.CONCAT(Tabela1[[#This Row],[cpf 1]],Tabela1[[#This Row],[cpf 2]],Tabela1[[#This Row],[cpf 3]],Tabela1[[#This Row],[cpf 4]])</f>
        <v>94722781087</v>
      </c>
      <c r="R145"/>
    </row>
    <row r="146" spans="1:18" x14ac:dyDescent="0.25">
      <c r="A146" t="str">
        <f>_xlfn.CONCAT(Tabela1[[#This Row],[Cod. Empresa]],Tabela1[[#This Row],[Matricula]])</f>
        <v>11708</v>
      </c>
      <c r="B146">
        <v>1</v>
      </c>
      <c r="C146" t="s">
        <v>0</v>
      </c>
      <c r="D146">
        <v>1708</v>
      </c>
      <c r="E146" t="s">
        <v>825</v>
      </c>
      <c r="F146" t="s">
        <v>826</v>
      </c>
      <c r="G146">
        <v>33</v>
      </c>
      <c r="H146" t="s">
        <v>3</v>
      </c>
      <c r="I146">
        <v>4172</v>
      </c>
      <c r="J146" s="3" t="s">
        <v>827</v>
      </c>
      <c r="K146" t="s">
        <v>5</v>
      </c>
      <c r="L146" t="s">
        <v>6</v>
      </c>
      <c r="M146" t="str">
        <f>MID(Tabela1[[#This Row],[CPF]],1,3)</f>
        <v>631</v>
      </c>
      <c r="N146" t="str">
        <f>MID(Tabela1[[#This Row],[CPF]],5,3)</f>
        <v>880</v>
      </c>
      <c r="O146" t="str">
        <f>MID(Tabela1[[#This Row],[CPF]],9,3)</f>
        <v>073</v>
      </c>
      <c r="P146" s="4" t="str">
        <f>MID(Tabela1[[#This Row],[CPF]],13,2)</f>
        <v>53</v>
      </c>
      <c r="Q146" s="4" t="str">
        <f>_xlfn.CONCAT(Tabela1[[#This Row],[cpf 1]],Tabela1[[#This Row],[cpf 2]],Tabela1[[#This Row],[cpf 3]],Tabela1[[#This Row],[cpf 4]])</f>
        <v>63188007353</v>
      </c>
      <c r="R146"/>
    </row>
    <row r="147" spans="1:18" x14ac:dyDescent="0.25">
      <c r="A147" t="str">
        <f>_xlfn.CONCAT(Tabela1[[#This Row],[Cod. Empresa]],Tabela1[[#This Row],[Matricula]])</f>
        <v>2446</v>
      </c>
      <c r="B147">
        <v>2</v>
      </c>
      <c r="C147" t="s">
        <v>1602</v>
      </c>
      <c r="D147">
        <v>446</v>
      </c>
      <c r="E147" t="s">
        <v>1787</v>
      </c>
      <c r="F147" t="s">
        <v>1788</v>
      </c>
      <c r="G147">
        <v>33</v>
      </c>
      <c r="H147" t="s">
        <v>3</v>
      </c>
      <c r="I147">
        <v>1086</v>
      </c>
      <c r="J147" s="3" t="s">
        <v>1789</v>
      </c>
      <c r="K147" t="s">
        <v>5</v>
      </c>
      <c r="L147" t="s">
        <v>6</v>
      </c>
      <c r="M147" t="str">
        <f>MID(Tabela1[[#This Row],[CPF]],1,3)</f>
        <v>461</v>
      </c>
      <c r="N147" t="str">
        <f>MID(Tabela1[[#This Row],[CPF]],5,3)</f>
        <v>502</v>
      </c>
      <c r="O147" t="str">
        <f>MID(Tabela1[[#This Row],[CPF]],9,3)</f>
        <v>208</v>
      </c>
      <c r="P147" s="4" t="str">
        <f>MID(Tabela1[[#This Row],[CPF]],13,2)</f>
        <v>50</v>
      </c>
      <c r="Q147" s="4" t="str">
        <f>_xlfn.CONCAT(Tabela1[[#This Row],[cpf 1]],Tabela1[[#This Row],[cpf 2]],Tabela1[[#This Row],[cpf 3]],Tabela1[[#This Row],[cpf 4]])</f>
        <v>46150220850</v>
      </c>
      <c r="R147"/>
    </row>
    <row r="148" spans="1:18" x14ac:dyDescent="0.25">
      <c r="A148" t="str">
        <f>_xlfn.CONCAT(Tabela1[[#This Row],[Cod. Empresa]],Tabela1[[#This Row],[Matricula]])</f>
        <v>11586</v>
      </c>
      <c r="B148">
        <v>1</v>
      </c>
      <c r="C148" t="s">
        <v>0</v>
      </c>
      <c r="D148">
        <v>1586</v>
      </c>
      <c r="E148" t="s">
        <v>424</v>
      </c>
      <c r="F148" t="s">
        <v>425</v>
      </c>
      <c r="G148">
        <v>33</v>
      </c>
      <c r="H148" t="s">
        <v>3</v>
      </c>
      <c r="I148">
        <v>2136</v>
      </c>
      <c r="J148" s="3" t="s">
        <v>426</v>
      </c>
      <c r="K148" t="s">
        <v>5</v>
      </c>
      <c r="L148" t="s">
        <v>6</v>
      </c>
      <c r="M148" t="str">
        <f>MID(Tabela1[[#This Row],[CPF]],1,3)</f>
        <v>283</v>
      </c>
      <c r="N148" t="str">
        <f>MID(Tabela1[[#This Row],[CPF]],5,3)</f>
        <v>246</v>
      </c>
      <c r="O148" t="str">
        <f>MID(Tabela1[[#This Row],[CPF]],9,3)</f>
        <v>683</v>
      </c>
      <c r="P148" s="4" t="str">
        <f>MID(Tabela1[[#This Row],[CPF]],13,2)</f>
        <v>49</v>
      </c>
      <c r="Q148" s="4" t="str">
        <f>_xlfn.CONCAT(Tabela1[[#This Row],[cpf 1]],Tabela1[[#This Row],[cpf 2]],Tabela1[[#This Row],[cpf 3]],Tabela1[[#This Row],[cpf 4]])</f>
        <v>28324668349</v>
      </c>
      <c r="R148"/>
    </row>
    <row r="149" spans="1:18" x14ac:dyDescent="0.25">
      <c r="A149" t="str">
        <f>_xlfn.CONCAT(Tabela1[[#This Row],[Cod. Empresa]],Tabela1[[#This Row],[Matricula]])</f>
        <v>2356</v>
      </c>
      <c r="B149">
        <v>2</v>
      </c>
      <c r="C149" t="s">
        <v>1602</v>
      </c>
      <c r="D149">
        <v>356</v>
      </c>
      <c r="E149" t="s">
        <v>1653</v>
      </c>
      <c r="F149" t="s">
        <v>1654</v>
      </c>
      <c r="G149">
        <v>33</v>
      </c>
      <c r="H149" t="s">
        <v>3</v>
      </c>
      <c r="I149">
        <v>648</v>
      </c>
      <c r="J149" s="3" t="s">
        <v>1655</v>
      </c>
      <c r="K149" t="s">
        <v>5</v>
      </c>
      <c r="L149" t="s">
        <v>6</v>
      </c>
      <c r="M149" t="str">
        <f>MID(Tabela1[[#This Row],[CPF]],1,3)</f>
        <v>196</v>
      </c>
      <c r="N149" t="str">
        <f>MID(Tabela1[[#This Row],[CPF]],5,3)</f>
        <v>725</v>
      </c>
      <c r="O149" t="str">
        <f>MID(Tabela1[[#This Row],[CPF]],9,3)</f>
        <v>828</v>
      </c>
      <c r="P149" s="4" t="str">
        <f>MID(Tabela1[[#This Row],[CPF]],13,2)</f>
        <v>70</v>
      </c>
      <c r="Q149" s="4" t="str">
        <f>_xlfn.CONCAT(Tabela1[[#This Row],[cpf 1]],Tabela1[[#This Row],[cpf 2]],Tabela1[[#This Row],[cpf 3]],Tabela1[[#This Row],[cpf 4]])</f>
        <v>19672582870</v>
      </c>
      <c r="R149"/>
    </row>
    <row r="150" spans="1:18" x14ac:dyDescent="0.25">
      <c r="A150" t="str">
        <f>_xlfn.CONCAT(Tabela1[[#This Row],[Cod. Empresa]],Tabela1[[#This Row],[Matricula]])</f>
        <v>11577</v>
      </c>
      <c r="B150">
        <v>1</v>
      </c>
      <c r="C150" t="s">
        <v>0</v>
      </c>
      <c r="D150">
        <v>1577</v>
      </c>
      <c r="E150" t="s">
        <v>73</v>
      </c>
      <c r="F150" t="s">
        <v>74</v>
      </c>
      <c r="G150">
        <v>33</v>
      </c>
      <c r="H150" t="s">
        <v>3</v>
      </c>
      <c r="I150">
        <v>2136</v>
      </c>
      <c r="J150" s="3" t="s">
        <v>75</v>
      </c>
      <c r="K150" t="s">
        <v>5</v>
      </c>
      <c r="L150" t="s">
        <v>6</v>
      </c>
      <c r="M150" t="str">
        <f>MID(Tabela1[[#This Row],[CPF]],1,3)</f>
        <v>443</v>
      </c>
      <c r="N150" t="str">
        <f>MID(Tabela1[[#This Row],[CPF]],5,3)</f>
        <v>968</v>
      </c>
      <c r="O150" t="str">
        <f>MID(Tabela1[[#This Row],[CPF]],9,3)</f>
        <v>053</v>
      </c>
      <c r="P150" s="4" t="str">
        <f>MID(Tabela1[[#This Row],[CPF]],13,2)</f>
        <v>49</v>
      </c>
      <c r="Q150" s="4" t="str">
        <f>_xlfn.CONCAT(Tabela1[[#This Row],[cpf 1]],Tabela1[[#This Row],[cpf 2]],Tabela1[[#This Row],[cpf 3]],Tabela1[[#This Row],[cpf 4]])</f>
        <v>44396805349</v>
      </c>
      <c r="R150"/>
    </row>
    <row r="151" spans="1:18" x14ac:dyDescent="0.25">
      <c r="A151" t="str">
        <f>_xlfn.CONCAT(Tabela1[[#This Row],[Cod. Empresa]],Tabela1[[#This Row],[Matricula]])</f>
        <v>11701</v>
      </c>
      <c r="B151">
        <v>1</v>
      </c>
      <c r="C151" t="s">
        <v>0</v>
      </c>
      <c r="D151">
        <v>1701</v>
      </c>
      <c r="E151" t="s">
        <v>520</v>
      </c>
      <c r="F151" t="s">
        <v>521</v>
      </c>
      <c r="G151">
        <v>33</v>
      </c>
      <c r="H151" t="s">
        <v>3</v>
      </c>
      <c r="I151">
        <v>4323</v>
      </c>
      <c r="J151" s="3" t="s">
        <v>522</v>
      </c>
      <c r="K151" t="s">
        <v>5</v>
      </c>
      <c r="L151" t="s">
        <v>6</v>
      </c>
      <c r="M151" t="str">
        <f>MID(Tabela1[[#This Row],[CPF]],1,3)</f>
        <v>042</v>
      </c>
      <c r="N151" t="str">
        <f>MID(Tabela1[[#This Row],[CPF]],5,3)</f>
        <v>996</v>
      </c>
      <c r="O151" t="str">
        <f>MID(Tabela1[[#This Row],[CPF]],9,3)</f>
        <v>903</v>
      </c>
      <c r="P151" s="4" t="str">
        <f>MID(Tabela1[[#This Row],[CPF]],13,2)</f>
        <v>11</v>
      </c>
      <c r="Q151" s="4" t="str">
        <f>_xlfn.CONCAT(Tabela1[[#This Row],[cpf 1]],Tabela1[[#This Row],[cpf 2]],Tabela1[[#This Row],[cpf 3]],Tabela1[[#This Row],[cpf 4]])</f>
        <v>04299690311</v>
      </c>
      <c r="R151"/>
    </row>
    <row r="152" spans="1:18" x14ac:dyDescent="0.25">
      <c r="A152" t="str">
        <f>_xlfn.CONCAT(Tabela1[[#This Row],[Cod. Empresa]],Tabela1[[#This Row],[Matricula]])</f>
        <v>2363</v>
      </c>
      <c r="B152">
        <v>2</v>
      </c>
      <c r="C152" t="s">
        <v>1602</v>
      </c>
      <c r="D152">
        <v>363</v>
      </c>
      <c r="E152" t="s">
        <v>1665</v>
      </c>
      <c r="F152" t="s">
        <v>1666</v>
      </c>
      <c r="G152">
        <v>33</v>
      </c>
      <c r="H152" t="s">
        <v>3</v>
      </c>
      <c r="I152">
        <v>277</v>
      </c>
      <c r="J152" s="3" t="s">
        <v>1667</v>
      </c>
      <c r="K152" t="s">
        <v>5</v>
      </c>
      <c r="L152" t="s">
        <v>6</v>
      </c>
      <c r="M152" t="str">
        <f>MID(Tabela1[[#This Row],[CPF]],1,3)</f>
        <v>136</v>
      </c>
      <c r="N152" t="str">
        <f>MID(Tabela1[[#This Row],[CPF]],5,3)</f>
        <v>256</v>
      </c>
      <c r="O152" t="str">
        <f>MID(Tabela1[[#This Row],[CPF]],9,3)</f>
        <v>968</v>
      </c>
      <c r="P152" s="4" t="str">
        <f>MID(Tabela1[[#This Row],[CPF]],13,2)</f>
        <v>27</v>
      </c>
      <c r="Q152" s="4" t="str">
        <f>_xlfn.CONCAT(Tabela1[[#This Row],[cpf 1]],Tabela1[[#This Row],[cpf 2]],Tabela1[[#This Row],[cpf 3]],Tabela1[[#This Row],[cpf 4]])</f>
        <v>13625696827</v>
      </c>
      <c r="R152"/>
    </row>
    <row r="153" spans="1:18" x14ac:dyDescent="0.25">
      <c r="A153" t="str">
        <f>_xlfn.CONCAT(Tabela1[[#This Row],[Cod. Empresa]],Tabela1[[#This Row],[Matricula]])</f>
        <v>2329</v>
      </c>
      <c r="B153">
        <v>2</v>
      </c>
      <c r="C153" t="s">
        <v>1602</v>
      </c>
      <c r="D153">
        <v>329</v>
      </c>
      <c r="E153" t="s">
        <v>1639</v>
      </c>
      <c r="F153" t="s">
        <v>1640</v>
      </c>
      <c r="G153">
        <v>33</v>
      </c>
      <c r="H153" t="s">
        <v>3</v>
      </c>
      <c r="I153">
        <v>212</v>
      </c>
      <c r="J153" s="3" t="s">
        <v>1641</v>
      </c>
      <c r="K153" t="s">
        <v>5</v>
      </c>
      <c r="L153" t="s">
        <v>6</v>
      </c>
      <c r="M153" t="str">
        <f>MID(Tabela1[[#This Row],[CPF]],1,3)</f>
        <v>403</v>
      </c>
      <c r="N153" t="str">
        <f>MID(Tabela1[[#This Row],[CPF]],5,3)</f>
        <v>460</v>
      </c>
      <c r="O153" t="str">
        <f>MID(Tabela1[[#This Row],[CPF]],9,3)</f>
        <v>538</v>
      </c>
      <c r="P153" s="4" t="str">
        <f>MID(Tabela1[[#This Row],[CPF]],13,2)</f>
        <v>38</v>
      </c>
      <c r="Q153" s="4" t="str">
        <f>_xlfn.CONCAT(Tabela1[[#This Row],[cpf 1]],Tabela1[[#This Row],[cpf 2]],Tabela1[[#This Row],[cpf 3]],Tabela1[[#This Row],[cpf 4]])</f>
        <v>40346053838</v>
      </c>
      <c r="R153"/>
    </row>
    <row r="154" spans="1:18" x14ac:dyDescent="0.25">
      <c r="A154" t="str">
        <f>_xlfn.CONCAT(Tabela1[[#This Row],[Cod. Empresa]],Tabela1[[#This Row],[Matricula]])</f>
        <v>11522</v>
      </c>
      <c r="B154">
        <v>1</v>
      </c>
      <c r="C154" t="s">
        <v>0</v>
      </c>
      <c r="D154">
        <v>1522</v>
      </c>
      <c r="E154" t="s">
        <v>103</v>
      </c>
      <c r="F154" t="s">
        <v>104</v>
      </c>
      <c r="G154">
        <v>33</v>
      </c>
      <c r="H154" t="s">
        <v>3</v>
      </c>
      <c r="I154">
        <v>4172</v>
      </c>
      <c r="J154" s="3" t="s">
        <v>105</v>
      </c>
      <c r="K154" t="s">
        <v>5</v>
      </c>
      <c r="L154" t="s">
        <v>6</v>
      </c>
      <c r="M154" t="str">
        <f>MID(Tabela1[[#This Row],[CPF]],1,3)</f>
        <v>010</v>
      </c>
      <c r="N154" t="str">
        <f>MID(Tabela1[[#This Row],[CPF]],5,3)</f>
        <v>946</v>
      </c>
      <c r="O154" t="str">
        <f>MID(Tabela1[[#This Row],[CPF]],9,3)</f>
        <v>393</v>
      </c>
      <c r="P154" s="4" t="str">
        <f>MID(Tabela1[[#This Row],[CPF]],13,2)</f>
        <v>54</v>
      </c>
      <c r="Q154" s="4" t="str">
        <f>_xlfn.CONCAT(Tabela1[[#This Row],[cpf 1]],Tabela1[[#This Row],[cpf 2]],Tabela1[[#This Row],[cpf 3]],Tabela1[[#This Row],[cpf 4]])</f>
        <v>01094639354</v>
      </c>
      <c r="R154"/>
    </row>
    <row r="155" spans="1:18" x14ac:dyDescent="0.25">
      <c r="A155" t="str">
        <f>_xlfn.CONCAT(Tabela1[[#This Row],[Cod. Empresa]],Tabela1[[#This Row],[Matricula]])</f>
        <v>11518</v>
      </c>
      <c r="B155">
        <v>1</v>
      </c>
      <c r="C155" t="s">
        <v>0</v>
      </c>
      <c r="D155">
        <v>1518</v>
      </c>
      <c r="E155" t="s">
        <v>97</v>
      </c>
      <c r="F155" t="s">
        <v>98</v>
      </c>
      <c r="G155">
        <v>33</v>
      </c>
      <c r="H155" t="s">
        <v>3</v>
      </c>
      <c r="I155">
        <v>4323</v>
      </c>
      <c r="J155" s="3" t="s">
        <v>99</v>
      </c>
      <c r="K155" t="s">
        <v>5</v>
      </c>
      <c r="L155" t="s">
        <v>6</v>
      </c>
      <c r="M155" t="str">
        <f>MID(Tabela1[[#This Row],[CPF]],1,3)</f>
        <v>024</v>
      </c>
      <c r="N155" t="str">
        <f>MID(Tabela1[[#This Row],[CPF]],5,3)</f>
        <v>738</v>
      </c>
      <c r="O155" t="str">
        <f>MID(Tabela1[[#This Row],[CPF]],9,3)</f>
        <v>123</v>
      </c>
      <c r="P155" s="4" t="str">
        <f>MID(Tabela1[[#This Row],[CPF]],13,2)</f>
        <v>30</v>
      </c>
      <c r="Q155" s="4" t="str">
        <f>_xlfn.CONCAT(Tabela1[[#This Row],[cpf 1]],Tabela1[[#This Row],[cpf 2]],Tabela1[[#This Row],[cpf 3]],Tabela1[[#This Row],[cpf 4]])</f>
        <v>02473812330</v>
      </c>
      <c r="R155"/>
    </row>
    <row r="156" spans="1:18" x14ac:dyDescent="0.25">
      <c r="A156" t="str">
        <f>_xlfn.CONCAT(Tabela1[[#This Row],[Cod. Empresa]],Tabela1[[#This Row],[Matricula]])</f>
        <v>11531</v>
      </c>
      <c r="B156">
        <v>1</v>
      </c>
      <c r="C156" t="s">
        <v>0</v>
      </c>
      <c r="D156">
        <v>1531</v>
      </c>
      <c r="E156" t="s">
        <v>133</v>
      </c>
      <c r="F156" t="s">
        <v>134</v>
      </c>
      <c r="G156">
        <v>33</v>
      </c>
      <c r="H156" t="s">
        <v>3</v>
      </c>
      <c r="I156">
        <v>2136</v>
      </c>
      <c r="J156" s="3" t="s">
        <v>135</v>
      </c>
      <c r="K156" t="s">
        <v>5</v>
      </c>
      <c r="L156" t="s">
        <v>6</v>
      </c>
      <c r="M156" t="str">
        <f>MID(Tabela1[[#This Row],[CPF]],1,3)</f>
        <v>642</v>
      </c>
      <c r="N156" t="str">
        <f>MID(Tabela1[[#This Row],[CPF]],5,3)</f>
        <v>809</v>
      </c>
      <c r="O156" t="str">
        <f>MID(Tabela1[[#This Row],[CPF]],9,3)</f>
        <v>263</v>
      </c>
      <c r="P156" s="4" t="str">
        <f>MID(Tabela1[[#This Row],[CPF]],13,2)</f>
        <v>87</v>
      </c>
      <c r="Q156" s="4" t="str">
        <f>_xlfn.CONCAT(Tabela1[[#This Row],[cpf 1]],Tabela1[[#This Row],[cpf 2]],Tabela1[[#This Row],[cpf 3]],Tabela1[[#This Row],[cpf 4]])</f>
        <v>64280926387</v>
      </c>
      <c r="R156"/>
    </row>
    <row r="157" spans="1:18" x14ac:dyDescent="0.25">
      <c r="A157" t="str">
        <f>_xlfn.CONCAT(Tabela1[[#This Row],[Cod. Empresa]],Tabela1[[#This Row],[Matricula]])</f>
        <v>11511</v>
      </c>
      <c r="B157">
        <v>1</v>
      </c>
      <c r="C157" t="s">
        <v>0</v>
      </c>
      <c r="D157">
        <v>1511</v>
      </c>
      <c r="E157" t="s">
        <v>406</v>
      </c>
      <c r="F157" t="s">
        <v>407</v>
      </c>
      <c r="G157">
        <v>33</v>
      </c>
      <c r="H157" t="s">
        <v>3</v>
      </c>
      <c r="I157">
        <v>2136</v>
      </c>
      <c r="J157" s="3" t="s">
        <v>408</v>
      </c>
      <c r="K157" t="s">
        <v>5</v>
      </c>
      <c r="L157" t="s">
        <v>6</v>
      </c>
      <c r="M157" t="str">
        <f>MID(Tabela1[[#This Row],[CPF]],1,3)</f>
        <v>625</v>
      </c>
      <c r="N157" t="str">
        <f>MID(Tabela1[[#This Row],[CPF]],5,3)</f>
        <v>491</v>
      </c>
      <c r="O157" t="str">
        <f>MID(Tabela1[[#This Row],[CPF]],9,3)</f>
        <v>703</v>
      </c>
      <c r="P157" s="4" t="str">
        <f>MID(Tabela1[[#This Row],[CPF]],13,2)</f>
        <v>34</v>
      </c>
      <c r="Q157" s="4" t="str">
        <f>_xlfn.CONCAT(Tabela1[[#This Row],[cpf 1]],Tabela1[[#This Row],[cpf 2]],Tabela1[[#This Row],[cpf 3]],Tabela1[[#This Row],[cpf 4]])</f>
        <v>62549170334</v>
      </c>
      <c r="R157"/>
    </row>
    <row r="158" spans="1:18" x14ac:dyDescent="0.25">
      <c r="A158" t="str">
        <f>_xlfn.CONCAT(Tabela1[[#This Row],[Cod. Empresa]],Tabela1[[#This Row],[Matricula]])</f>
        <v>11529</v>
      </c>
      <c r="B158">
        <v>1</v>
      </c>
      <c r="C158" t="s">
        <v>0</v>
      </c>
      <c r="D158">
        <v>1529</v>
      </c>
      <c r="E158" t="s">
        <v>130</v>
      </c>
      <c r="F158" t="s">
        <v>131</v>
      </c>
      <c r="G158">
        <v>33</v>
      </c>
      <c r="H158" t="s">
        <v>3</v>
      </c>
      <c r="I158">
        <v>2136</v>
      </c>
      <c r="J158" s="3" t="s">
        <v>132</v>
      </c>
      <c r="K158" t="s">
        <v>5</v>
      </c>
      <c r="L158" t="s">
        <v>6</v>
      </c>
      <c r="M158" t="str">
        <f>MID(Tabela1[[#This Row],[CPF]],1,3)</f>
        <v>231</v>
      </c>
      <c r="N158" t="str">
        <f>MID(Tabela1[[#This Row],[CPF]],5,3)</f>
        <v>121</v>
      </c>
      <c r="O158" t="str">
        <f>MID(Tabela1[[#This Row],[CPF]],9,3)</f>
        <v>743</v>
      </c>
      <c r="P158" s="4" t="str">
        <f>MID(Tabela1[[#This Row],[CPF]],13,2)</f>
        <v>72</v>
      </c>
      <c r="Q158" s="4" t="str">
        <f>_xlfn.CONCAT(Tabela1[[#This Row],[cpf 1]],Tabela1[[#This Row],[cpf 2]],Tabela1[[#This Row],[cpf 3]],Tabela1[[#This Row],[cpf 4]])</f>
        <v>23112174372</v>
      </c>
      <c r="R158"/>
    </row>
    <row r="159" spans="1:18" x14ac:dyDescent="0.25">
      <c r="A159" t="str">
        <f>_xlfn.CONCAT(Tabela1[[#This Row],[Cod. Empresa]],Tabela1[[#This Row],[Matricula]])</f>
        <v>11507</v>
      </c>
      <c r="B159">
        <v>1</v>
      </c>
      <c r="C159" t="s">
        <v>0</v>
      </c>
      <c r="D159">
        <v>1507</v>
      </c>
      <c r="E159" t="s">
        <v>13</v>
      </c>
      <c r="F159" t="s">
        <v>14</v>
      </c>
      <c r="G159">
        <v>33</v>
      </c>
      <c r="H159" t="s">
        <v>3</v>
      </c>
      <c r="I159">
        <v>2136</v>
      </c>
      <c r="J159" s="3" t="s">
        <v>15</v>
      </c>
      <c r="K159" t="s">
        <v>5</v>
      </c>
      <c r="L159" t="s">
        <v>6</v>
      </c>
      <c r="M159" t="str">
        <f>MID(Tabela1[[#This Row],[CPF]],1,3)</f>
        <v>389</v>
      </c>
      <c r="N159" t="str">
        <f>MID(Tabela1[[#This Row],[CPF]],5,3)</f>
        <v>069</v>
      </c>
      <c r="O159" t="str">
        <f>MID(Tabela1[[#This Row],[CPF]],9,3)</f>
        <v>373</v>
      </c>
      <c r="P159" s="4" t="str">
        <f>MID(Tabela1[[#This Row],[CPF]],13,2)</f>
        <v>34</v>
      </c>
      <c r="Q159" s="4" t="str">
        <f>_xlfn.CONCAT(Tabela1[[#This Row],[cpf 1]],Tabela1[[#This Row],[cpf 2]],Tabela1[[#This Row],[cpf 3]],Tabela1[[#This Row],[cpf 4]])</f>
        <v>38906937334</v>
      </c>
      <c r="R159"/>
    </row>
    <row r="160" spans="1:18" x14ac:dyDescent="0.25">
      <c r="A160" t="str">
        <f>_xlfn.CONCAT(Tabela1[[#This Row],[Cod. Empresa]],Tabela1[[#This Row],[Matricula]])</f>
        <v>11536</v>
      </c>
      <c r="B160">
        <v>1</v>
      </c>
      <c r="C160" t="s">
        <v>0</v>
      </c>
      <c r="D160">
        <v>1536</v>
      </c>
      <c r="E160" t="s">
        <v>487</v>
      </c>
      <c r="F160" t="s">
        <v>488</v>
      </c>
      <c r="G160">
        <v>33</v>
      </c>
      <c r="H160" t="s">
        <v>3</v>
      </c>
      <c r="I160">
        <v>2136</v>
      </c>
      <c r="J160" s="3" t="s">
        <v>489</v>
      </c>
      <c r="K160" t="s">
        <v>5</v>
      </c>
      <c r="L160" t="s">
        <v>6</v>
      </c>
      <c r="M160" t="str">
        <f>MID(Tabela1[[#This Row],[CPF]],1,3)</f>
        <v>600</v>
      </c>
      <c r="N160" t="str">
        <f>MID(Tabela1[[#This Row],[CPF]],5,3)</f>
        <v>562</v>
      </c>
      <c r="O160" t="str">
        <f>MID(Tabela1[[#This Row],[CPF]],9,3)</f>
        <v>843</v>
      </c>
      <c r="P160" s="4" t="str">
        <f>MID(Tabela1[[#This Row],[CPF]],13,2)</f>
        <v>73</v>
      </c>
      <c r="Q160" s="4" t="str">
        <f>_xlfn.CONCAT(Tabela1[[#This Row],[cpf 1]],Tabela1[[#This Row],[cpf 2]],Tabela1[[#This Row],[cpf 3]],Tabela1[[#This Row],[cpf 4]])</f>
        <v>60056284373</v>
      </c>
      <c r="R160"/>
    </row>
    <row r="161" spans="1:18" x14ac:dyDescent="0.25">
      <c r="A161" t="str">
        <f>_xlfn.CONCAT(Tabela1[[#This Row],[Cod. Empresa]],Tabela1[[#This Row],[Matricula]])</f>
        <v>2314</v>
      </c>
      <c r="B161">
        <v>2</v>
      </c>
      <c r="C161" t="s">
        <v>1602</v>
      </c>
      <c r="D161">
        <v>314</v>
      </c>
      <c r="E161" t="s">
        <v>1603</v>
      </c>
      <c r="F161" t="s">
        <v>1604</v>
      </c>
      <c r="G161">
        <v>33</v>
      </c>
      <c r="H161" t="s">
        <v>3</v>
      </c>
      <c r="I161">
        <v>1036</v>
      </c>
      <c r="J161" s="3" t="s">
        <v>1605</v>
      </c>
      <c r="K161" t="s">
        <v>5</v>
      </c>
      <c r="L161" t="s">
        <v>6</v>
      </c>
      <c r="M161" t="str">
        <f>MID(Tabela1[[#This Row],[CPF]],1,3)</f>
        <v>259</v>
      </c>
      <c r="N161" t="str">
        <f>MID(Tabela1[[#This Row],[CPF]],5,3)</f>
        <v>903</v>
      </c>
      <c r="O161" t="str">
        <f>MID(Tabela1[[#This Row],[CPF]],9,3)</f>
        <v>668</v>
      </c>
      <c r="P161" s="4" t="str">
        <f>MID(Tabela1[[#This Row],[CPF]],13,2)</f>
        <v>25</v>
      </c>
      <c r="Q161" s="4" t="str">
        <f>_xlfn.CONCAT(Tabela1[[#This Row],[cpf 1]],Tabela1[[#This Row],[cpf 2]],Tabela1[[#This Row],[cpf 3]],Tabela1[[#This Row],[cpf 4]])</f>
        <v>25990366825</v>
      </c>
      <c r="R161"/>
    </row>
    <row r="162" spans="1:18" x14ac:dyDescent="0.25">
      <c r="A162" t="str">
        <f>_xlfn.CONCAT(Tabela1[[#This Row],[Cod. Empresa]],Tabela1[[#This Row],[Matricula]])</f>
        <v>11504</v>
      </c>
      <c r="B162">
        <v>1</v>
      </c>
      <c r="C162" t="s">
        <v>0</v>
      </c>
      <c r="D162">
        <v>1504</v>
      </c>
      <c r="E162" t="s">
        <v>91</v>
      </c>
      <c r="F162" t="s">
        <v>92</v>
      </c>
      <c r="G162">
        <v>33</v>
      </c>
      <c r="H162" t="s">
        <v>3</v>
      </c>
      <c r="I162">
        <v>2136</v>
      </c>
      <c r="J162" s="3" t="s">
        <v>93</v>
      </c>
      <c r="K162" t="s">
        <v>5</v>
      </c>
      <c r="L162" t="s">
        <v>6</v>
      </c>
      <c r="M162" t="str">
        <f>MID(Tabela1[[#This Row],[CPF]],1,3)</f>
        <v>013</v>
      </c>
      <c r="N162" t="str">
        <f>MID(Tabela1[[#This Row],[CPF]],5,3)</f>
        <v>311</v>
      </c>
      <c r="O162" t="str">
        <f>MID(Tabela1[[#This Row],[CPF]],9,3)</f>
        <v>263</v>
      </c>
      <c r="P162" s="4" t="str">
        <f>MID(Tabela1[[#This Row],[CPF]],13,2)</f>
        <v>20</v>
      </c>
      <c r="Q162" s="4" t="str">
        <f>_xlfn.CONCAT(Tabela1[[#This Row],[cpf 1]],Tabela1[[#This Row],[cpf 2]],Tabela1[[#This Row],[cpf 3]],Tabela1[[#This Row],[cpf 4]])</f>
        <v>01331126320</v>
      </c>
      <c r="R162"/>
    </row>
    <row r="163" spans="1:18" x14ac:dyDescent="0.25">
      <c r="A163" t="str">
        <f>_xlfn.CONCAT(Tabela1[[#This Row],[Cod. Empresa]],Tabela1[[#This Row],[Matricula]])</f>
        <v>2376</v>
      </c>
      <c r="B163">
        <v>2</v>
      </c>
      <c r="C163" t="s">
        <v>1602</v>
      </c>
      <c r="D163">
        <v>376</v>
      </c>
      <c r="E163" t="s">
        <v>1676</v>
      </c>
      <c r="F163" t="s">
        <v>1677</v>
      </c>
      <c r="G163">
        <v>33</v>
      </c>
      <c r="H163" t="s">
        <v>3</v>
      </c>
      <c r="I163">
        <v>1229</v>
      </c>
      <c r="J163" s="3" t="s">
        <v>1678</v>
      </c>
      <c r="K163" t="s">
        <v>5</v>
      </c>
      <c r="L163" t="s">
        <v>6</v>
      </c>
      <c r="M163" t="str">
        <f>MID(Tabela1[[#This Row],[CPF]],1,3)</f>
        <v>169</v>
      </c>
      <c r="N163" t="str">
        <f>MID(Tabela1[[#This Row],[CPF]],5,3)</f>
        <v>303</v>
      </c>
      <c r="O163" t="str">
        <f>MID(Tabela1[[#This Row],[CPF]],9,3)</f>
        <v>378</v>
      </c>
      <c r="P163" s="4" t="str">
        <f>MID(Tabela1[[#This Row],[CPF]],13,2)</f>
        <v>03</v>
      </c>
      <c r="Q163" s="4" t="str">
        <f>_xlfn.CONCAT(Tabela1[[#This Row],[cpf 1]],Tabela1[[#This Row],[cpf 2]],Tabela1[[#This Row],[cpf 3]],Tabela1[[#This Row],[cpf 4]])</f>
        <v>16930337803</v>
      </c>
      <c r="R163"/>
    </row>
    <row r="164" spans="1:18" x14ac:dyDescent="0.25">
      <c r="A164" t="str">
        <f>_xlfn.CONCAT(Tabela1[[#This Row],[Cod. Empresa]],Tabela1[[#This Row],[Matricula]])</f>
        <v>11488</v>
      </c>
      <c r="B164">
        <v>1</v>
      </c>
      <c r="C164" t="s">
        <v>0</v>
      </c>
      <c r="D164">
        <v>1488</v>
      </c>
      <c r="E164" t="s">
        <v>43</v>
      </c>
      <c r="F164" t="s">
        <v>44</v>
      </c>
      <c r="G164">
        <v>33</v>
      </c>
      <c r="H164" t="s">
        <v>3</v>
      </c>
      <c r="I164">
        <v>4172</v>
      </c>
      <c r="J164" s="3" t="s">
        <v>45</v>
      </c>
      <c r="K164" t="s">
        <v>5</v>
      </c>
      <c r="L164" t="s">
        <v>6</v>
      </c>
      <c r="M164" t="str">
        <f>MID(Tabela1[[#This Row],[CPF]],1,3)</f>
        <v>626</v>
      </c>
      <c r="N164" t="str">
        <f>MID(Tabela1[[#This Row],[CPF]],5,3)</f>
        <v>108</v>
      </c>
      <c r="O164" t="str">
        <f>MID(Tabela1[[#This Row],[CPF]],9,3)</f>
        <v>993</v>
      </c>
      <c r="P164" s="4" t="str">
        <f>MID(Tabela1[[#This Row],[CPF]],13,2)</f>
        <v>00</v>
      </c>
      <c r="Q164" s="4" t="str">
        <f>_xlfn.CONCAT(Tabela1[[#This Row],[cpf 1]],Tabela1[[#This Row],[cpf 2]],Tabela1[[#This Row],[cpf 3]],Tabela1[[#This Row],[cpf 4]])</f>
        <v>62610899300</v>
      </c>
      <c r="R164"/>
    </row>
    <row r="165" spans="1:18" x14ac:dyDescent="0.25">
      <c r="A165" t="str">
        <f>_xlfn.CONCAT(Tabela1[[#This Row],[Cod. Empresa]],Tabela1[[#This Row],[Matricula]])</f>
        <v>2295</v>
      </c>
      <c r="B165">
        <v>2</v>
      </c>
      <c r="C165" t="s">
        <v>1602</v>
      </c>
      <c r="D165">
        <v>295</v>
      </c>
      <c r="E165" t="s">
        <v>1627</v>
      </c>
      <c r="F165" t="s">
        <v>1628</v>
      </c>
      <c r="G165">
        <v>33</v>
      </c>
      <c r="H165" t="s">
        <v>3</v>
      </c>
      <c r="I165">
        <v>457</v>
      </c>
      <c r="J165" s="3" t="s">
        <v>1629</v>
      </c>
      <c r="K165" t="s">
        <v>5</v>
      </c>
      <c r="L165" t="s">
        <v>6</v>
      </c>
      <c r="M165" t="str">
        <f>MID(Tabela1[[#This Row],[CPF]],1,3)</f>
        <v>172</v>
      </c>
      <c r="N165" t="str">
        <f>MID(Tabela1[[#This Row],[CPF]],5,3)</f>
        <v>656</v>
      </c>
      <c r="O165" t="str">
        <f>MID(Tabela1[[#This Row],[CPF]],9,3)</f>
        <v>438</v>
      </c>
      <c r="P165" s="4" t="str">
        <f>MID(Tabela1[[#This Row],[CPF]],13,2)</f>
        <v>01</v>
      </c>
      <c r="Q165" s="4" t="str">
        <f>_xlfn.CONCAT(Tabela1[[#This Row],[cpf 1]],Tabela1[[#This Row],[cpf 2]],Tabela1[[#This Row],[cpf 3]],Tabela1[[#This Row],[cpf 4]])</f>
        <v>17265643801</v>
      </c>
      <c r="R165"/>
    </row>
    <row r="166" spans="1:18" x14ac:dyDescent="0.25">
      <c r="A166" t="str">
        <f>_xlfn.CONCAT(Tabela1[[#This Row],[Cod. Empresa]],Tabela1[[#This Row],[Matricula]])</f>
        <v>2332</v>
      </c>
      <c r="B166">
        <v>2</v>
      </c>
      <c r="C166" t="s">
        <v>1602</v>
      </c>
      <c r="D166">
        <v>332</v>
      </c>
      <c r="E166" t="s">
        <v>1645</v>
      </c>
      <c r="F166" t="s">
        <v>1646</v>
      </c>
      <c r="G166">
        <v>33</v>
      </c>
      <c r="H166" t="s">
        <v>3</v>
      </c>
      <c r="I166">
        <v>1091</v>
      </c>
      <c r="J166" s="3" t="s">
        <v>1647</v>
      </c>
      <c r="K166" t="s">
        <v>5</v>
      </c>
      <c r="L166" t="s">
        <v>6</v>
      </c>
      <c r="M166" t="str">
        <f>MID(Tabela1[[#This Row],[CPF]],1,3)</f>
        <v>969</v>
      </c>
      <c r="N166" t="str">
        <f>MID(Tabela1[[#This Row],[CPF]],5,3)</f>
        <v>529</v>
      </c>
      <c r="O166" t="str">
        <f>MID(Tabela1[[#This Row],[CPF]],9,3)</f>
        <v>463</v>
      </c>
      <c r="P166" s="4" t="str">
        <f>MID(Tabela1[[#This Row],[CPF]],13,2)</f>
        <v>49</v>
      </c>
      <c r="Q166" s="4" t="str">
        <f>_xlfn.CONCAT(Tabela1[[#This Row],[cpf 1]],Tabela1[[#This Row],[cpf 2]],Tabela1[[#This Row],[cpf 3]],Tabela1[[#This Row],[cpf 4]])</f>
        <v>96952946349</v>
      </c>
      <c r="R166"/>
    </row>
    <row r="167" spans="1:18" x14ac:dyDescent="0.25">
      <c r="A167" t="str">
        <f>_xlfn.CONCAT(Tabela1[[#This Row],[Cod. Empresa]],Tabela1[[#This Row],[Matricula]])</f>
        <v>11535</v>
      </c>
      <c r="B167">
        <v>1</v>
      </c>
      <c r="C167" t="s">
        <v>0</v>
      </c>
      <c r="D167">
        <v>1535</v>
      </c>
      <c r="E167" t="s">
        <v>325</v>
      </c>
      <c r="F167" t="s">
        <v>326</v>
      </c>
      <c r="G167">
        <v>33</v>
      </c>
      <c r="H167" t="s">
        <v>3</v>
      </c>
      <c r="I167">
        <v>700</v>
      </c>
      <c r="J167" s="3" t="s">
        <v>327</v>
      </c>
      <c r="K167" t="s">
        <v>5</v>
      </c>
      <c r="L167" t="s">
        <v>6</v>
      </c>
      <c r="M167" t="str">
        <f>MID(Tabela1[[#This Row],[CPF]],1,3)</f>
        <v>623</v>
      </c>
      <c r="N167" t="str">
        <f>MID(Tabela1[[#This Row],[CPF]],5,3)</f>
        <v>403</v>
      </c>
      <c r="O167" t="str">
        <f>MID(Tabela1[[#This Row],[CPF]],9,3)</f>
        <v>103</v>
      </c>
      <c r="P167" s="4" t="str">
        <f>MID(Tabela1[[#This Row],[CPF]],13,2)</f>
        <v>00</v>
      </c>
      <c r="Q167" s="4" t="str">
        <f>_xlfn.CONCAT(Tabela1[[#This Row],[cpf 1]],Tabela1[[#This Row],[cpf 2]],Tabela1[[#This Row],[cpf 3]],Tabela1[[#This Row],[cpf 4]])</f>
        <v>62340310300</v>
      </c>
      <c r="R167"/>
    </row>
    <row r="168" spans="1:18" x14ac:dyDescent="0.25">
      <c r="A168" t="str">
        <f>_xlfn.CONCAT(Tabela1[[#This Row],[Cod. Empresa]],Tabela1[[#This Row],[Matricula]])</f>
        <v>2326</v>
      </c>
      <c r="B168">
        <v>2</v>
      </c>
      <c r="C168" t="s">
        <v>1602</v>
      </c>
      <c r="D168">
        <v>326</v>
      </c>
      <c r="E168" t="s">
        <v>1636</v>
      </c>
      <c r="F168" t="s">
        <v>1637</v>
      </c>
      <c r="G168">
        <v>33</v>
      </c>
      <c r="H168" t="s">
        <v>3</v>
      </c>
      <c r="I168">
        <v>731</v>
      </c>
      <c r="J168" s="3" t="s">
        <v>1638</v>
      </c>
      <c r="K168" t="s">
        <v>5</v>
      </c>
      <c r="L168" t="s">
        <v>6</v>
      </c>
      <c r="M168" t="str">
        <f>MID(Tabela1[[#This Row],[CPF]],1,3)</f>
        <v>047</v>
      </c>
      <c r="N168" t="str">
        <f>MID(Tabela1[[#This Row],[CPF]],5,3)</f>
        <v>943</v>
      </c>
      <c r="O168" t="str">
        <f>MID(Tabela1[[#This Row],[CPF]],9,3)</f>
        <v>648</v>
      </c>
      <c r="P168" s="4" t="str">
        <f>MID(Tabela1[[#This Row],[CPF]],13,2)</f>
        <v>73</v>
      </c>
      <c r="Q168" s="4" t="str">
        <f>_xlfn.CONCAT(Tabela1[[#This Row],[cpf 1]],Tabela1[[#This Row],[cpf 2]],Tabela1[[#This Row],[cpf 3]],Tabela1[[#This Row],[cpf 4]])</f>
        <v>04794364873</v>
      </c>
      <c r="R168"/>
    </row>
    <row r="169" spans="1:18" x14ac:dyDescent="0.25">
      <c r="A169" t="str">
        <f>_xlfn.CONCAT(Tabela1[[#This Row],[Cod. Empresa]],Tabela1[[#This Row],[Matricula]])</f>
        <v>2307</v>
      </c>
      <c r="B169">
        <v>2</v>
      </c>
      <c r="C169" t="s">
        <v>1602</v>
      </c>
      <c r="D169">
        <v>307</v>
      </c>
      <c r="E169" t="s">
        <v>1606</v>
      </c>
      <c r="F169" t="s">
        <v>1607</v>
      </c>
      <c r="G169">
        <v>33</v>
      </c>
      <c r="H169" t="s">
        <v>3</v>
      </c>
      <c r="I169">
        <v>1091</v>
      </c>
      <c r="J169" s="3" t="s">
        <v>1608</v>
      </c>
      <c r="K169" t="s">
        <v>5</v>
      </c>
      <c r="L169" t="s">
        <v>6</v>
      </c>
      <c r="M169" t="str">
        <f>MID(Tabela1[[#This Row],[CPF]],1,3)</f>
        <v>807</v>
      </c>
      <c r="N169" t="str">
        <f>MID(Tabela1[[#This Row],[CPF]],5,3)</f>
        <v>858</v>
      </c>
      <c r="O169" t="str">
        <f>MID(Tabela1[[#This Row],[CPF]],9,3)</f>
        <v>083</v>
      </c>
      <c r="P169" s="4" t="str">
        <f>MID(Tabela1[[#This Row],[CPF]],13,2)</f>
        <v>53</v>
      </c>
      <c r="Q169" s="4" t="str">
        <f>_xlfn.CONCAT(Tabela1[[#This Row],[cpf 1]],Tabela1[[#This Row],[cpf 2]],Tabela1[[#This Row],[cpf 3]],Tabela1[[#This Row],[cpf 4]])</f>
        <v>80785808353</v>
      </c>
      <c r="R169"/>
    </row>
    <row r="170" spans="1:18" x14ac:dyDescent="0.25">
      <c r="A170" t="str">
        <f>_xlfn.CONCAT(Tabela1[[#This Row],[Cod. Empresa]],Tabela1[[#This Row],[Matricula]])</f>
        <v>11852</v>
      </c>
      <c r="B170">
        <v>1</v>
      </c>
      <c r="C170" t="s">
        <v>0</v>
      </c>
      <c r="D170">
        <v>1852</v>
      </c>
      <c r="E170" t="s">
        <v>952</v>
      </c>
      <c r="F170" t="s">
        <v>953</v>
      </c>
      <c r="G170">
        <v>33</v>
      </c>
      <c r="H170" t="s">
        <v>3</v>
      </c>
      <c r="I170">
        <v>1550</v>
      </c>
      <c r="J170" s="3" t="s">
        <v>954</v>
      </c>
      <c r="K170" t="s">
        <v>5</v>
      </c>
      <c r="L170" t="s">
        <v>6</v>
      </c>
      <c r="M170" t="str">
        <f>MID(Tabela1[[#This Row],[CPF]],1,3)</f>
        <v>033</v>
      </c>
      <c r="N170" t="str">
        <f>MID(Tabela1[[#This Row],[CPF]],5,3)</f>
        <v>348</v>
      </c>
      <c r="O170" t="str">
        <f>MID(Tabela1[[#This Row],[CPF]],9,3)</f>
        <v>546</v>
      </c>
      <c r="P170" s="4" t="str">
        <f>MID(Tabela1[[#This Row],[CPF]],13,2)</f>
        <v>71</v>
      </c>
      <c r="Q170" s="4" t="str">
        <f>_xlfn.CONCAT(Tabela1[[#This Row],[cpf 1]],Tabela1[[#This Row],[cpf 2]],Tabela1[[#This Row],[cpf 3]],Tabela1[[#This Row],[cpf 4]])</f>
        <v>03334854671</v>
      </c>
      <c r="R170"/>
    </row>
    <row r="171" spans="1:18" x14ac:dyDescent="0.25">
      <c r="A171" t="str">
        <f>_xlfn.CONCAT(Tabela1[[#This Row],[Cod. Empresa]],Tabela1[[#This Row],[Matricula]])</f>
        <v>11702</v>
      </c>
      <c r="B171">
        <v>1</v>
      </c>
      <c r="C171" t="s">
        <v>0</v>
      </c>
      <c r="D171">
        <v>1702</v>
      </c>
      <c r="E171" t="s">
        <v>523</v>
      </c>
      <c r="F171" t="s">
        <v>524</v>
      </c>
      <c r="G171">
        <v>33</v>
      </c>
      <c r="H171" t="s">
        <v>3</v>
      </c>
      <c r="I171">
        <v>1584</v>
      </c>
      <c r="J171" s="3" t="s">
        <v>525</v>
      </c>
      <c r="K171" t="s">
        <v>5</v>
      </c>
      <c r="L171" t="s">
        <v>6</v>
      </c>
      <c r="M171" t="str">
        <f>MID(Tabela1[[#This Row],[CPF]],1,3)</f>
        <v>172</v>
      </c>
      <c r="N171" t="str">
        <f>MID(Tabela1[[#This Row],[CPF]],5,3)</f>
        <v>058</v>
      </c>
      <c r="O171" t="str">
        <f>MID(Tabela1[[#This Row],[CPF]],9,3)</f>
        <v>827</v>
      </c>
      <c r="P171" s="4" t="str">
        <f>MID(Tabela1[[#This Row],[CPF]],13,2)</f>
        <v>96</v>
      </c>
      <c r="Q171" s="4" t="str">
        <f>_xlfn.CONCAT(Tabela1[[#This Row],[cpf 1]],Tabela1[[#This Row],[cpf 2]],Tabela1[[#This Row],[cpf 3]],Tabela1[[#This Row],[cpf 4]])</f>
        <v>17205882796</v>
      </c>
      <c r="R171"/>
    </row>
    <row r="172" spans="1:18" x14ac:dyDescent="0.25">
      <c r="A172" t="str">
        <f>_xlfn.CONCAT(Tabela1[[#This Row],[Cod. Empresa]],Tabela1[[#This Row],[Matricula]])</f>
        <v>11606</v>
      </c>
      <c r="B172">
        <v>1</v>
      </c>
      <c r="C172" t="s">
        <v>0</v>
      </c>
      <c r="D172">
        <v>1606</v>
      </c>
      <c r="E172" t="s">
        <v>214</v>
      </c>
      <c r="F172" t="s">
        <v>215</v>
      </c>
      <c r="G172">
        <v>33</v>
      </c>
      <c r="H172" t="s">
        <v>3</v>
      </c>
      <c r="I172">
        <v>1658</v>
      </c>
      <c r="J172" s="3" t="s">
        <v>216</v>
      </c>
      <c r="K172" t="s">
        <v>5</v>
      </c>
      <c r="L172" t="s">
        <v>6</v>
      </c>
      <c r="M172" t="str">
        <f>MID(Tabela1[[#This Row],[CPF]],1,3)</f>
        <v>010</v>
      </c>
      <c r="N172" t="str">
        <f>MID(Tabela1[[#This Row],[CPF]],5,3)</f>
        <v>826</v>
      </c>
      <c r="O172" t="str">
        <f>MID(Tabela1[[#This Row],[CPF]],9,3)</f>
        <v>696</v>
      </c>
      <c r="P172" s="4" t="str">
        <f>MID(Tabela1[[#This Row],[CPF]],13,2)</f>
        <v>60</v>
      </c>
      <c r="Q172" s="4" t="str">
        <f>_xlfn.CONCAT(Tabela1[[#This Row],[cpf 1]],Tabela1[[#This Row],[cpf 2]],Tabela1[[#This Row],[cpf 3]],Tabela1[[#This Row],[cpf 4]])</f>
        <v>01082669660</v>
      </c>
      <c r="R172"/>
    </row>
    <row r="173" spans="1:18" x14ac:dyDescent="0.25">
      <c r="A173" t="str">
        <f>_xlfn.CONCAT(Tabela1[[#This Row],[Cod. Empresa]],Tabela1[[#This Row],[Matricula]])</f>
        <v>3837</v>
      </c>
      <c r="B173">
        <v>3</v>
      </c>
      <c r="C173" t="s">
        <v>2045</v>
      </c>
      <c r="D173">
        <v>837</v>
      </c>
      <c r="E173" t="s">
        <v>2548</v>
      </c>
      <c r="F173" t="s">
        <v>2549</v>
      </c>
      <c r="G173">
        <v>33</v>
      </c>
      <c r="H173" t="s">
        <v>3</v>
      </c>
      <c r="I173">
        <v>1224</v>
      </c>
      <c r="J173" s="3" t="s">
        <v>2550</v>
      </c>
      <c r="K173" t="s">
        <v>5</v>
      </c>
      <c r="L173" t="s">
        <v>6</v>
      </c>
      <c r="M173" t="str">
        <f>MID(Tabela1[[#This Row],[CPF]],1,3)</f>
        <v>291</v>
      </c>
      <c r="N173" t="str">
        <f>MID(Tabela1[[#This Row],[CPF]],5,3)</f>
        <v>507</v>
      </c>
      <c r="O173" t="str">
        <f>MID(Tabela1[[#This Row],[CPF]],9,3)</f>
        <v>870</v>
      </c>
      <c r="P173" s="4" t="str">
        <f>MID(Tabela1[[#This Row],[CPF]],13,2)</f>
        <v>04</v>
      </c>
      <c r="Q173" s="4" t="str">
        <f>_xlfn.CONCAT(Tabela1[[#This Row],[cpf 1]],Tabela1[[#This Row],[cpf 2]],Tabela1[[#This Row],[cpf 3]],Tabela1[[#This Row],[cpf 4]])</f>
        <v>29150787004</v>
      </c>
      <c r="R173"/>
    </row>
    <row r="174" spans="1:18" x14ac:dyDescent="0.25">
      <c r="A174" t="str">
        <f>_xlfn.CONCAT(Tabela1[[#This Row],[Cod. Empresa]],Tabela1[[#This Row],[Matricula]])</f>
        <v>320016</v>
      </c>
      <c r="B174">
        <v>3</v>
      </c>
      <c r="C174" t="s">
        <v>2045</v>
      </c>
      <c r="D174">
        <v>20016</v>
      </c>
      <c r="E174" t="s">
        <v>2049</v>
      </c>
      <c r="F174" t="s">
        <v>2050</v>
      </c>
      <c r="G174">
        <v>33</v>
      </c>
      <c r="H174" t="s">
        <v>3</v>
      </c>
      <c r="I174">
        <v>961</v>
      </c>
      <c r="J174" s="3" t="s">
        <v>2051</v>
      </c>
      <c r="K174" t="s">
        <v>5</v>
      </c>
      <c r="L174" t="s">
        <v>6</v>
      </c>
      <c r="M174" t="str">
        <f>MID(Tabela1[[#This Row],[CPF]],1,3)</f>
        <v>402</v>
      </c>
      <c r="N174" t="str">
        <f>MID(Tabela1[[#This Row],[CPF]],5,3)</f>
        <v>761</v>
      </c>
      <c r="O174" t="str">
        <f>MID(Tabela1[[#This Row],[CPF]],9,3)</f>
        <v>848</v>
      </c>
      <c r="P174" s="4" t="str">
        <f>MID(Tabela1[[#This Row],[CPF]],13,2)</f>
        <v>31</v>
      </c>
      <c r="Q174" s="4" t="str">
        <f>_xlfn.CONCAT(Tabela1[[#This Row],[cpf 1]],Tabela1[[#This Row],[cpf 2]],Tabela1[[#This Row],[cpf 3]],Tabela1[[#This Row],[cpf 4]])</f>
        <v>40276184831</v>
      </c>
      <c r="R174"/>
    </row>
    <row r="175" spans="1:18" x14ac:dyDescent="0.25">
      <c r="A175" t="str">
        <f>_xlfn.CONCAT(Tabela1[[#This Row],[Cod. Empresa]],Tabela1[[#This Row],[Matricula]])</f>
        <v>11551</v>
      </c>
      <c r="B175">
        <v>1</v>
      </c>
      <c r="C175" t="s">
        <v>0</v>
      </c>
      <c r="D175">
        <v>1551</v>
      </c>
      <c r="E175" t="s">
        <v>7</v>
      </c>
      <c r="F175" t="s">
        <v>8</v>
      </c>
      <c r="G175">
        <v>33</v>
      </c>
      <c r="H175" t="s">
        <v>3</v>
      </c>
      <c r="I175">
        <v>1620</v>
      </c>
      <c r="J175" s="3" t="s">
        <v>9</v>
      </c>
      <c r="K175" t="s">
        <v>5</v>
      </c>
      <c r="L175" t="s">
        <v>6</v>
      </c>
      <c r="M175" t="str">
        <f>MID(Tabela1[[#This Row],[CPF]],1,3)</f>
        <v>389</v>
      </c>
      <c r="N175" t="str">
        <f>MID(Tabela1[[#This Row],[CPF]],5,3)</f>
        <v>070</v>
      </c>
      <c r="O175" t="str">
        <f>MID(Tabela1[[#This Row],[CPF]],9,3)</f>
        <v>893</v>
      </c>
      <c r="P175" s="4" t="str">
        <f>MID(Tabela1[[#This Row],[CPF]],13,2)</f>
        <v>53</v>
      </c>
      <c r="Q175" s="4" t="str">
        <f>_xlfn.CONCAT(Tabela1[[#This Row],[cpf 1]],Tabela1[[#This Row],[cpf 2]],Tabela1[[#This Row],[cpf 3]],Tabela1[[#This Row],[cpf 4]])</f>
        <v>38907089353</v>
      </c>
      <c r="R175"/>
    </row>
    <row r="176" spans="1:18" x14ac:dyDescent="0.25">
      <c r="A176" t="str">
        <f>_xlfn.CONCAT(Tabela1[[#This Row],[Cod. Empresa]],Tabela1[[#This Row],[Matricula]])</f>
        <v>3437</v>
      </c>
      <c r="B176">
        <v>3</v>
      </c>
      <c r="C176" t="s">
        <v>2045</v>
      </c>
      <c r="D176">
        <v>437</v>
      </c>
      <c r="E176" t="s">
        <v>2121</v>
      </c>
      <c r="F176" t="s">
        <v>2122</v>
      </c>
      <c r="G176">
        <v>33</v>
      </c>
      <c r="H176" t="s">
        <v>3</v>
      </c>
      <c r="I176">
        <v>632</v>
      </c>
      <c r="J176" s="3" t="s">
        <v>2123</v>
      </c>
      <c r="K176" t="s">
        <v>5</v>
      </c>
      <c r="L176" t="s">
        <v>6</v>
      </c>
      <c r="M176" t="str">
        <f>MID(Tabela1[[#This Row],[CPF]],1,3)</f>
        <v>137</v>
      </c>
      <c r="N176" t="str">
        <f>MID(Tabela1[[#This Row],[CPF]],5,3)</f>
        <v>312</v>
      </c>
      <c r="O176" t="str">
        <f>MID(Tabela1[[#This Row],[CPF]],9,3)</f>
        <v>258</v>
      </c>
      <c r="P176" s="4" t="str">
        <f>MID(Tabela1[[#This Row],[CPF]],13,2)</f>
        <v>75</v>
      </c>
      <c r="Q176" s="4" t="str">
        <f>_xlfn.CONCAT(Tabela1[[#This Row],[cpf 1]],Tabela1[[#This Row],[cpf 2]],Tabela1[[#This Row],[cpf 3]],Tabela1[[#This Row],[cpf 4]])</f>
        <v>13731225875</v>
      </c>
      <c r="R176"/>
    </row>
    <row r="177" spans="1:18" x14ac:dyDescent="0.25">
      <c r="A177" t="str">
        <f>_xlfn.CONCAT(Tabela1[[#This Row],[Cod. Empresa]],Tabela1[[#This Row],[Matricula]])</f>
        <v>2357</v>
      </c>
      <c r="B177">
        <v>2</v>
      </c>
      <c r="C177" t="s">
        <v>1602</v>
      </c>
      <c r="D177">
        <v>357</v>
      </c>
      <c r="E177" t="s">
        <v>1656</v>
      </c>
      <c r="F177" t="s">
        <v>1657</v>
      </c>
      <c r="G177">
        <v>33</v>
      </c>
      <c r="H177" t="s">
        <v>3</v>
      </c>
      <c r="I177">
        <v>3865</v>
      </c>
      <c r="J177" s="3" t="s">
        <v>1658</v>
      </c>
      <c r="K177" t="s">
        <v>5</v>
      </c>
      <c r="L177" t="s">
        <v>6</v>
      </c>
      <c r="M177" t="str">
        <f>MID(Tabela1[[#This Row],[CPF]],1,3)</f>
        <v>290</v>
      </c>
      <c r="N177" t="str">
        <f>MID(Tabela1[[#This Row],[CPF]],5,3)</f>
        <v>256</v>
      </c>
      <c r="O177" t="str">
        <f>MID(Tabela1[[#This Row],[CPF]],9,3)</f>
        <v>328</v>
      </c>
      <c r="P177" s="4" t="str">
        <f>MID(Tabela1[[#This Row],[CPF]],13,2)</f>
        <v>07</v>
      </c>
      <c r="Q177" s="4" t="str">
        <f>_xlfn.CONCAT(Tabela1[[#This Row],[cpf 1]],Tabela1[[#This Row],[cpf 2]],Tabela1[[#This Row],[cpf 3]],Tabela1[[#This Row],[cpf 4]])</f>
        <v>29025632807</v>
      </c>
      <c r="R177"/>
    </row>
    <row r="178" spans="1:18" x14ac:dyDescent="0.25">
      <c r="A178" t="str">
        <f>_xlfn.CONCAT(Tabela1[[#This Row],[Cod. Empresa]],Tabela1[[#This Row],[Matricula]])</f>
        <v>11221</v>
      </c>
      <c r="B178">
        <v>1</v>
      </c>
      <c r="C178" t="s">
        <v>0</v>
      </c>
      <c r="D178">
        <v>1221</v>
      </c>
      <c r="E178" t="s">
        <v>1</v>
      </c>
      <c r="F178" t="s">
        <v>2</v>
      </c>
      <c r="G178">
        <v>33</v>
      </c>
      <c r="H178" t="s">
        <v>3</v>
      </c>
      <c r="I178">
        <v>288</v>
      </c>
      <c r="J178" s="3" t="s">
        <v>4</v>
      </c>
      <c r="K178" t="s">
        <v>5</v>
      </c>
      <c r="L178" t="s">
        <v>6</v>
      </c>
      <c r="M178" t="str">
        <f>MID(Tabela1[[#This Row],[CPF]],1,3)</f>
        <v>369</v>
      </c>
      <c r="N178" t="str">
        <f>MID(Tabela1[[#This Row],[CPF]],5,3)</f>
        <v>799</v>
      </c>
      <c r="O178" t="str">
        <f>MID(Tabela1[[#This Row],[CPF]],9,3)</f>
        <v>168</v>
      </c>
      <c r="P178" s="4" t="str">
        <f>MID(Tabela1[[#This Row],[CPF]],13,2)</f>
        <v>07</v>
      </c>
      <c r="Q178" s="4" t="str">
        <f>_xlfn.CONCAT(Tabela1[[#This Row],[cpf 1]],Tabela1[[#This Row],[cpf 2]],Tabela1[[#This Row],[cpf 3]],Tabela1[[#This Row],[cpf 4]])</f>
        <v>36979916807</v>
      </c>
      <c r="R178"/>
    </row>
    <row r="179" spans="1:18" x14ac:dyDescent="0.25">
      <c r="A179" t="str">
        <f>_xlfn.CONCAT(Tabela1[[#This Row],[Cod. Empresa]],Tabela1[[#This Row],[Matricula]])</f>
        <v>1884</v>
      </c>
      <c r="B179">
        <v>1</v>
      </c>
      <c r="C179" t="s">
        <v>0</v>
      </c>
      <c r="D179">
        <v>884</v>
      </c>
      <c r="E179" t="s">
        <v>376</v>
      </c>
      <c r="F179" t="s">
        <v>377</v>
      </c>
      <c r="G179">
        <v>33</v>
      </c>
      <c r="H179" t="s">
        <v>3</v>
      </c>
      <c r="I179">
        <v>3550</v>
      </c>
      <c r="J179" s="3" t="s">
        <v>378</v>
      </c>
      <c r="K179" t="s">
        <v>5</v>
      </c>
      <c r="L179" t="s">
        <v>6</v>
      </c>
      <c r="M179" t="str">
        <f>MID(Tabela1[[#This Row],[CPF]],1,3)</f>
        <v>395</v>
      </c>
      <c r="N179" t="str">
        <f>MID(Tabela1[[#This Row],[CPF]],5,3)</f>
        <v>321</v>
      </c>
      <c r="O179" t="str">
        <f>MID(Tabela1[[#This Row],[CPF]],9,3)</f>
        <v>258</v>
      </c>
      <c r="P179" s="4" t="str">
        <f>MID(Tabela1[[#This Row],[CPF]],13,2)</f>
        <v>33</v>
      </c>
      <c r="Q179" s="4" t="str">
        <f>_xlfn.CONCAT(Tabela1[[#This Row],[cpf 1]],Tabela1[[#This Row],[cpf 2]],Tabela1[[#This Row],[cpf 3]],Tabela1[[#This Row],[cpf 4]])</f>
        <v>39532125833</v>
      </c>
      <c r="R179"/>
    </row>
    <row r="180" spans="1:18" x14ac:dyDescent="0.25">
      <c r="A180" t="str">
        <f>_xlfn.CONCAT(Tabela1[[#This Row],[Cod. Empresa]],Tabela1[[#This Row],[Matricula]])</f>
        <v>11340</v>
      </c>
      <c r="B180">
        <v>1</v>
      </c>
      <c r="C180" t="s">
        <v>0</v>
      </c>
      <c r="D180">
        <v>1340</v>
      </c>
      <c r="E180" t="s">
        <v>283</v>
      </c>
      <c r="F180" t="s">
        <v>284</v>
      </c>
      <c r="G180">
        <v>33</v>
      </c>
      <c r="H180" t="s">
        <v>3</v>
      </c>
      <c r="I180">
        <v>1658</v>
      </c>
      <c r="J180" s="3" t="s">
        <v>285</v>
      </c>
      <c r="K180" t="s">
        <v>5</v>
      </c>
      <c r="L180" t="s">
        <v>6</v>
      </c>
      <c r="M180" t="str">
        <f>MID(Tabela1[[#This Row],[CPF]],1,3)</f>
        <v>047</v>
      </c>
      <c r="N180" t="str">
        <f>MID(Tabela1[[#This Row],[CPF]],5,3)</f>
        <v>342</v>
      </c>
      <c r="O180" t="str">
        <f>MID(Tabela1[[#This Row],[CPF]],9,3)</f>
        <v>566</v>
      </c>
      <c r="P180" s="4" t="str">
        <f>MID(Tabela1[[#This Row],[CPF]],13,2)</f>
        <v>16</v>
      </c>
      <c r="Q180" s="4" t="str">
        <f>_xlfn.CONCAT(Tabela1[[#This Row],[cpf 1]],Tabela1[[#This Row],[cpf 2]],Tabela1[[#This Row],[cpf 3]],Tabela1[[#This Row],[cpf 4]])</f>
        <v>04734256616</v>
      </c>
      <c r="R180"/>
    </row>
    <row r="181" spans="1:18" x14ac:dyDescent="0.25">
      <c r="A181" t="str">
        <f>_xlfn.CONCAT(Tabela1[[#This Row],[Cod. Empresa]],Tabela1[[#This Row],[Matricula]])</f>
        <v>3419</v>
      </c>
      <c r="B181">
        <v>3</v>
      </c>
      <c r="C181" t="s">
        <v>2045</v>
      </c>
      <c r="D181">
        <v>419</v>
      </c>
      <c r="E181" t="s">
        <v>2070</v>
      </c>
      <c r="F181" t="s">
        <v>2071</v>
      </c>
      <c r="G181">
        <v>33</v>
      </c>
      <c r="H181" t="s">
        <v>3</v>
      </c>
      <c r="I181">
        <v>4335</v>
      </c>
      <c r="J181" s="3" t="s">
        <v>2072</v>
      </c>
      <c r="K181" t="s">
        <v>5</v>
      </c>
      <c r="L181" t="s">
        <v>6</v>
      </c>
      <c r="M181" t="str">
        <f>MID(Tabela1[[#This Row],[CPF]],1,3)</f>
        <v>419</v>
      </c>
      <c r="N181" t="str">
        <f>MID(Tabela1[[#This Row],[CPF]],5,3)</f>
        <v>395</v>
      </c>
      <c r="O181" t="str">
        <f>MID(Tabela1[[#This Row],[CPF]],9,3)</f>
        <v>158</v>
      </c>
      <c r="P181" s="4" t="str">
        <f>MID(Tabela1[[#This Row],[CPF]],13,2)</f>
        <v>82</v>
      </c>
      <c r="Q181" s="4" t="str">
        <f>_xlfn.CONCAT(Tabela1[[#This Row],[cpf 1]],Tabela1[[#This Row],[cpf 2]],Tabela1[[#This Row],[cpf 3]],Tabela1[[#This Row],[cpf 4]])</f>
        <v>41939515882</v>
      </c>
      <c r="R181"/>
    </row>
    <row r="182" spans="1:18" x14ac:dyDescent="0.25">
      <c r="A182" t="str">
        <f>_xlfn.CONCAT(Tabela1[[#This Row],[Cod. Empresa]],Tabela1[[#This Row],[Matricula]])</f>
        <v>3752</v>
      </c>
      <c r="B182">
        <v>3</v>
      </c>
      <c r="C182" t="s">
        <v>2045</v>
      </c>
      <c r="D182">
        <v>752</v>
      </c>
      <c r="E182" t="s">
        <v>2360</v>
      </c>
      <c r="F182" t="s">
        <v>2361</v>
      </c>
      <c r="G182">
        <v>33</v>
      </c>
      <c r="H182" t="s">
        <v>3</v>
      </c>
      <c r="I182">
        <v>848</v>
      </c>
      <c r="J182" s="3" t="s">
        <v>2362</v>
      </c>
      <c r="K182" t="s">
        <v>5</v>
      </c>
      <c r="L182" t="s">
        <v>6</v>
      </c>
      <c r="M182" t="str">
        <f>MID(Tabela1[[#This Row],[CPF]],1,3)</f>
        <v>221</v>
      </c>
      <c r="N182" t="str">
        <f>MID(Tabela1[[#This Row],[CPF]],5,3)</f>
        <v>818</v>
      </c>
      <c r="O182" t="str">
        <f>MID(Tabela1[[#This Row],[CPF]],9,3)</f>
        <v>418</v>
      </c>
      <c r="P182" s="4" t="str">
        <f>MID(Tabela1[[#This Row],[CPF]],13,2)</f>
        <v>45</v>
      </c>
      <c r="Q182" s="4" t="str">
        <f>_xlfn.CONCAT(Tabela1[[#This Row],[cpf 1]],Tabela1[[#This Row],[cpf 2]],Tabela1[[#This Row],[cpf 3]],Tabela1[[#This Row],[cpf 4]])</f>
        <v>22181841845</v>
      </c>
      <c r="R182"/>
    </row>
    <row r="183" spans="1:18" x14ac:dyDescent="0.25">
      <c r="A183" t="str">
        <f>_xlfn.CONCAT(Tabela1[[#This Row],[Cod. Empresa]],Tabela1[[#This Row],[Matricula]])</f>
        <v>3740</v>
      </c>
      <c r="B183">
        <v>3</v>
      </c>
      <c r="C183" t="s">
        <v>2045</v>
      </c>
      <c r="D183">
        <v>740</v>
      </c>
      <c r="E183" t="s">
        <v>2336</v>
      </c>
      <c r="F183" t="s">
        <v>2337</v>
      </c>
      <c r="G183">
        <v>33</v>
      </c>
      <c r="H183" t="s">
        <v>3</v>
      </c>
      <c r="I183">
        <v>848</v>
      </c>
      <c r="J183" s="3" t="s">
        <v>2338</v>
      </c>
      <c r="K183" t="s">
        <v>5</v>
      </c>
      <c r="L183" t="s">
        <v>6</v>
      </c>
      <c r="M183" t="str">
        <f>MID(Tabela1[[#This Row],[CPF]],1,3)</f>
        <v>216</v>
      </c>
      <c r="N183" t="str">
        <f>MID(Tabela1[[#This Row],[CPF]],5,3)</f>
        <v>606</v>
      </c>
      <c r="O183" t="str">
        <f>MID(Tabela1[[#This Row],[CPF]],9,3)</f>
        <v>048</v>
      </c>
      <c r="P183" s="4" t="str">
        <f>MID(Tabela1[[#This Row],[CPF]],13,2)</f>
        <v>00</v>
      </c>
      <c r="Q183" s="4" t="str">
        <f>_xlfn.CONCAT(Tabela1[[#This Row],[cpf 1]],Tabela1[[#This Row],[cpf 2]],Tabela1[[#This Row],[cpf 3]],Tabela1[[#This Row],[cpf 4]])</f>
        <v>21660604800</v>
      </c>
      <c r="R183"/>
    </row>
    <row r="184" spans="1:18" x14ac:dyDescent="0.25">
      <c r="A184" t="str">
        <f>_xlfn.CONCAT(Tabela1[[#This Row],[Cod. Empresa]],Tabela1[[#This Row],[Matricula]])</f>
        <v>11497</v>
      </c>
      <c r="B184">
        <v>1</v>
      </c>
      <c r="C184" t="s">
        <v>0</v>
      </c>
      <c r="D184">
        <v>1497</v>
      </c>
      <c r="E184" t="s">
        <v>148</v>
      </c>
      <c r="F184" t="s">
        <v>149</v>
      </c>
      <c r="G184">
        <v>33</v>
      </c>
      <c r="H184" t="s">
        <v>3</v>
      </c>
      <c r="I184">
        <v>1620</v>
      </c>
      <c r="J184" s="3" t="s">
        <v>150</v>
      </c>
      <c r="K184" t="s">
        <v>5</v>
      </c>
      <c r="L184" t="s">
        <v>6</v>
      </c>
      <c r="M184" t="str">
        <f>MID(Tabela1[[#This Row],[CPF]],1,3)</f>
        <v>009</v>
      </c>
      <c r="N184" t="str">
        <f>MID(Tabela1[[#This Row],[CPF]],5,3)</f>
        <v>746</v>
      </c>
      <c r="O184" t="str">
        <f>MID(Tabela1[[#This Row],[CPF]],9,3)</f>
        <v>223</v>
      </c>
      <c r="P184" s="4" t="str">
        <f>MID(Tabela1[[#This Row],[CPF]],13,2)</f>
        <v>38</v>
      </c>
      <c r="Q184" s="4" t="str">
        <f>_xlfn.CONCAT(Tabela1[[#This Row],[cpf 1]],Tabela1[[#This Row],[cpf 2]],Tabela1[[#This Row],[cpf 3]],Tabela1[[#This Row],[cpf 4]])</f>
        <v>00974622338</v>
      </c>
      <c r="R184"/>
    </row>
    <row r="185" spans="1:18" x14ac:dyDescent="0.25">
      <c r="A185" t="str">
        <f>_xlfn.CONCAT(Tabela1[[#This Row],[Cod. Empresa]],Tabela1[[#This Row],[Matricula]])</f>
        <v>310</v>
      </c>
      <c r="B185">
        <v>3</v>
      </c>
      <c r="C185" t="s">
        <v>2045</v>
      </c>
      <c r="D185">
        <v>10</v>
      </c>
      <c r="E185" t="s">
        <v>2046</v>
      </c>
      <c r="F185" t="s">
        <v>2047</v>
      </c>
      <c r="G185">
        <v>33</v>
      </c>
      <c r="H185" t="s">
        <v>3</v>
      </c>
      <c r="I185">
        <v>937</v>
      </c>
      <c r="J185" s="3" t="s">
        <v>2048</v>
      </c>
      <c r="K185" t="s">
        <v>5</v>
      </c>
      <c r="L185" t="s">
        <v>6</v>
      </c>
      <c r="M185" t="str">
        <f>MID(Tabela1[[#This Row],[CPF]],1,3)</f>
        <v>362</v>
      </c>
      <c r="N185" t="str">
        <f>MID(Tabela1[[#This Row],[CPF]],5,3)</f>
        <v>751</v>
      </c>
      <c r="O185" t="str">
        <f>MID(Tabela1[[#This Row],[CPF]],9,3)</f>
        <v>058</v>
      </c>
      <c r="P185" s="4" t="str">
        <f>MID(Tabela1[[#This Row],[CPF]],13,2)</f>
        <v>52</v>
      </c>
      <c r="Q185" s="4" t="str">
        <f>_xlfn.CONCAT(Tabela1[[#This Row],[cpf 1]],Tabela1[[#This Row],[cpf 2]],Tabela1[[#This Row],[cpf 3]],Tabela1[[#This Row],[cpf 4]])</f>
        <v>36275105852</v>
      </c>
      <c r="R185"/>
    </row>
    <row r="186" spans="1:18" x14ac:dyDescent="0.25">
      <c r="A186" t="str">
        <f>_xlfn.CONCAT(Tabela1[[#This Row],[Cod. Empresa]],Tabela1[[#This Row],[Matricula]])</f>
        <v>3412</v>
      </c>
      <c r="B186">
        <v>3</v>
      </c>
      <c r="C186" t="s">
        <v>2045</v>
      </c>
      <c r="D186">
        <v>412</v>
      </c>
      <c r="E186" t="s">
        <v>2067</v>
      </c>
      <c r="F186" t="s">
        <v>2068</v>
      </c>
      <c r="G186">
        <v>33</v>
      </c>
      <c r="H186" t="s">
        <v>3</v>
      </c>
      <c r="I186">
        <v>848</v>
      </c>
      <c r="J186" s="3" t="s">
        <v>2069</v>
      </c>
      <c r="K186" t="s">
        <v>5</v>
      </c>
      <c r="L186" t="s">
        <v>6</v>
      </c>
      <c r="M186" t="str">
        <f>MID(Tabela1[[#This Row],[CPF]],1,3)</f>
        <v>187</v>
      </c>
      <c r="N186" t="str">
        <f>MID(Tabela1[[#This Row],[CPF]],5,3)</f>
        <v>632</v>
      </c>
      <c r="O186" t="str">
        <f>MID(Tabela1[[#This Row],[CPF]],9,3)</f>
        <v>458</v>
      </c>
      <c r="P186" s="4" t="str">
        <f>MID(Tabela1[[#This Row],[CPF]],13,2)</f>
        <v>92</v>
      </c>
      <c r="Q186" s="4" t="str">
        <f>_xlfn.CONCAT(Tabela1[[#This Row],[cpf 1]],Tabela1[[#This Row],[cpf 2]],Tabela1[[#This Row],[cpf 3]],Tabela1[[#This Row],[cpf 4]])</f>
        <v>18763245892</v>
      </c>
      <c r="R186"/>
    </row>
    <row r="187" spans="1:18" x14ac:dyDescent="0.25">
      <c r="A187" t="str">
        <f>_xlfn.CONCAT(Tabela1[[#This Row],[Cod. Empresa]],Tabela1[[#This Row],[Matricula]])</f>
        <v>11022</v>
      </c>
      <c r="B187">
        <v>1</v>
      </c>
      <c r="C187" t="s">
        <v>0</v>
      </c>
      <c r="D187">
        <v>1022</v>
      </c>
      <c r="E187" t="s">
        <v>37</v>
      </c>
      <c r="F187" t="s">
        <v>38</v>
      </c>
      <c r="G187">
        <v>33</v>
      </c>
      <c r="H187" t="s">
        <v>3</v>
      </c>
      <c r="I187">
        <v>767</v>
      </c>
      <c r="J187" s="3" t="s">
        <v>39</v>
      </c>
      <c r="K187" t="s">
        <v>5</v>
      </c>
      <c r="L187" t="s">
        <v>6</v>
      </c>
      <c r="M187" t="str">
        <f>MID(Tabela1[[#This Row],[CPF]],1,3)</f>
        <v>283</v>
      </c>
      <c r="N187" t="str">
        <f>MID(Tabela1[[#This Row],[CPF]],5,3)</f>
        <v>079</v>
      </c>
      <c r="O187" t="str">
        <f>MID(Tabela1[[#This Row],[CPF]],9,3)</f>
        <v>198</v>
      </c>
      <c r="P187" s="4" t="str">
        <f>MID(Tabela1[[#This Row],[CPF]],13,2)</f>
        <v>35</v>
      </c>
      <c r="Q187" s="4" t="str">
        <f>_xlfn.CONCAT(Tabela1[[#This Row],[cpf 1]],Tabela1[[#This Row],[cpf 2]],Tabela1[[#This Row],[cpf 3]],Tabela1[[#This Row],[cpf 4]])</f>
        <v>28307919835</v>
      </c>
      <c r="R187"/>
    </row>
    <row r="188" spans="1:18" x14ac:dyDescent="0.25">
      <c r="A188" t="str">
        <f>_xlfn.CONCAT(Tabela1[[#This Row],[Cod. Empresa]],Tabela1[[#This Row],[Matricula]])</f>
        <v>3832</v>
      </c>
      <c r="B188">
        <v>3</v>
      </c>
      <c r="C188" t="s">
        <v>2045</v>
      </c>
      <c r="D188">
        <v>832</v>
      </c>
      <c r="E188" t="s">
        <v>2533</v>
      </c>
      <c r="F188" t="s">
        <v>2534</v>
      </c>
      <c r="G188">
        <v>33</v>
      </c>
      <c r="H188" t="s">
        <v>3</v>
      </c>
      <c r="I188">
        <v>1122</v>
      </c>
      <c r="J188" s="3" t="s">
        <v>2535</v>
      </c>
      <c r="K188" t="s">
        <v>5</v>
      </c>
      <c r="L188" t="s">
        <v>6</v>
      </c>
      <c r="M188" t="str">
        <f>MID(Tabela1[[#This Row],[CPF]],1,3)</f>
        <v>603</v>
      </c>
      <c r="N188" t="str">
        <f>MID(Tabela1[[#This Row],[CPF]],5,3)</f>
        <v>864</v>
      </c>
      <c r="O188" t="str">
        <f>MID(Tabela1[[#This Row],[CPF]],9,3)</f>
        <v>790</v>
      </c>
      <c r="P188" s="4" t="str">
        <f>MID(Tabela1[[#This Row],[CPF]],13,2)</f>
        <v>20</v>
      </c>
      <c r="Q188" s="4" t="str">
        <f>_xlfn.CONCAT(Tabela1[[#This Row],[cpf 1]],Tabela1[[#This Row],[cpf 2]],Tabela1[[#This Row],[cpf 3]],Tabela1[[#This Row],[cpf 4]])</f>
        <v>60386479020</v>
      </c>
      <c r="R188"/>
    </row>
    <row r="189" spans="1:18" x14ac:dyDescent="0.25">
      <c r="A189" t="str">
        <f>_xlfn.CONCAT(Tabela1[[#This Row],[Cod. Empresa]],Tabela1[[#This Row],[Matricula]])</f>
        <v>3844</v>
      </c>
      <c r="B189">
        <v>3</v>
      </c>
      <c r="C189" t="s">
        <v>2045</v>
      </c>
      <c r="D189">
        <v>844</v>
      </c>
      <c r="E189" t="s">
        <v>2569</v>
      </c>
      <c r="F189" t="s">
        <v>2570</v>
      </c>
      <c r="G189">
        <v>33</v>
      </c>
      <c r="H189" t="s">
        <v>3</v>
      </c>
      <c r="I189">
        <v>1224</v>
      </c>
      <c r="J189" s="3" t="s">
        <v>2571</v>
      </c>
      <c r="K189" t="s">
        <v>5</v>
      </c>
      <c r="L189" t="s">
        <v>6</v>
      </c>
      <c r="M189" t="str">
        <f>MID(Tabela1[[#This Row],[CPF]],1,3)</f>
        <v>783</v>
      </c>
      <c r="N189" t="str">
        <f>MID(Tabela1[[#This Row],[CPF]],5,3)</f>
        <v>022</v>
      </c>
      <c r="O189" t="str">
        <f>MID(Tabela1[[#This Row],[CPF]],9,3)</f>
        <v>340</v>
      </c>
      <c r="P189" s="4" t="str">
        <f>MID(Tabela1[[#This Row],[CPF]],13,2)</f>
        <v>87</v>
      </c>
      <c r="Q189" s="4" t="str">
        <f>_xlfn.CONCAT(Tabela1[[#This Row],[cpf 1]],Tabela1[[#This Row],[cpf 2]],Tabela1[[#This Row],[cpf 3]],Tabela1[[#This Row],[cpf 4]])</f>
        <v>78302234087</v>
      </c>
      <c r="R189"/>
    </row>
    <row r="190" spans="1:18" x14ac:dyDescent="0.25">
      <c r="A190" t="str">
        <f>_xlfn.CONCAT(Tabela1[[#This Row],[Cod. Empresa]],Tabela1[[#This Row],[Matricula]])</f>
        <v>3831</v>
      </c>
      <c r="B190">
        <v>3</v>
      </c>
      <c r="C190" t="s">
        <v>2045</v>
      </c>
      <c r="D190">
        <v>831</v>
      </c>
      <c r="E190" t="s">
        <v>2530</v>
      </c>
      <c r="F190" t="s">
        <v>2531</v>
      </c>
      <c r="G190">
        <v>33</v>
      </c>
      <c r="H190" t="s">
        <v>3</v>
      </c>
      <c r="I190">
        <v>1224</v>
      </c>
      <c r="J190" s="3" t="s">
        <v>2532</v>
      </c>
      <c r="K190" t="s">
        <v>5</v>
      </c>
      <c r="L190" t="s">
        <v>6</v>
      </c>
      <c r="M190" t="str">
        <f>MID(Tabela1[[#This Row],[CPF]],1,3)</f>
        <v>592</v>
      </c>
      <c r="N190" t="str">
        <f>MID(Tabela1[[#This Row],[CPF]],5,3)</f>
        <v>653</v>
      </c>
      <c r="O190" t="str">
        <f>MID(Tabela1[[#This Row],[CPF]],9,3)</f>
        <v>290</v>
      </c>
      <c r="P190" s="4" t="str">
        <f>MID(Tabela1[[#This Row],[CPF]],13,2)</f>
        <v>68</v>
      </c>
      <c r="Q190" s="4" t="str">
        <f>_xlfn.CONCAT(Tabela1[[#This Row],[cpf 1]],Tabela1[[#This Row],[cpf 2]],Tabela1[[#This Row],[cpf 3]],Tabela1[[#This Row],[cpf 4]])</f>
        <v>59265329068</v>
      </c>
      <c r="R190"/>
    </row>
    <row r="191" spans="1:18" x14ac:dyDescent="0.25">
      <c r="A191" t="str">
        <f>_xlfn.CONCAT(Tabela1[[#This Row],[Cod. Empresa]],Tabela1[[#This Row],[Matricula]])</f>
        <v>11633</v>
      </c>
      <c r="B191">
        <v>1</v>
      </c>
      <c r="C191" t="s">
        <v>0</v>
      </c>
      <c r="D191">
        <v>1633</v>
      </c>
      <c r="E191" t="s">
        <v>403</v>
      </c>
      <c r="F191" t="s">
        <v>404</v>
      </c>
      <c r="G191">
        <v>33</v>
      </c>
      <c r="H191" t="s">
        <v>3</v>
      </c>
      <c r="I191">
        <v>824</v>
      </c>
      <c r="J191" s="3" t="s">
        <v>405</v>
      </c>
      <c r="K191" t="s">
        <v>5</v>
      </c>
      <c r="L191" t="s">
        <v>6</v>
      </c>
      <c r="M191" t="str">
        <f>MID(Tabela1[[#This Row],[CPF]],1,3)</f>
        <v>376</v>
      </c>
      <c r="N191" t="str">
        <f>MID(Tabela1[[#This Row],[CPF]],5,3)</f>
        <v>596</v>
      </c>
      <c r="O191" t="str">
        <f>MID(Tabela1[[#This Row],[CPF]],9,3)</f>
        <v>318</v>
      </c>
      <c r="P191" s="4" t="str">
        <f>MID(Tabela1[[#This Row],[CPF]],13,2)</f>
        <v>61</v>
      </c>
      <c r="Q191" s="4" t="str">
        <f>_xlfn.CONCAT(Tabela1[[#This Row],[cpf 1]],Tabela1[[#This Row],[cpf 2]],Tabela1[[#This Row],[cpf 3]],Tabela1[[#This Row],[cpf 4]])</f>
        <v>37659631861</v>
      </c>
      <c r="R191"/>
    </row>
    <row r="192" spans="1:18" x14ac:dyDescent="0.25">
      <c r="A192" t="str">
        <f>_xlfn.CONCAT(Tabela1[[#This Row],[Cod. Empresa]],Tabela1[[#This Row],[Matricula]])</f>
        <v>11863</v>
      </c>
      <c r="B192">
        <v>1</v>
      </c>
      <c r="C192" t="s">
        <v>0</v>
      </c>
      <c r="D192">
        <v>1863</v>
      </c>
      <c r="E192" t="s">
        <v>964</v>
      </c>
      <c r="F192" t="s">
        <v>965</v>
      </c>
      <c r="G192">
        <v>33</v>
      </c>
      <c r="H192" t="s">
        <v>3</v>
      </c>
      <c r="I192">
        <v>3550</v>
      </c>
      <c r="J192" s="3" t="s">
        <v>966</v>
      </c>
      <c r="K192" t="s">
        <v>5</v>
      </c>
      <c r="L192" t="s">
        <v>6</v>
      </c>
      <c r="M192" t="str">
        <f>MID(Tabela1[[#This Row],[CPF]],1,3)</f>
        <v>196</v>
      </c>
      <c r="N192" t="str">
        <f>MID(Tabela1[[#This Row],[CPF]],5,3)</f>
        <v>431</v>
      </c>
      <c r="O192" t="str">
        <f>MID(Tabela1[[#This Row],[CPF]],9,3)</f>
        <v>128</v>
      </c>
      <c r="P192" s="4" t="str">
        <f>MID(Tabela1[[#This Row],[CPF]],13,2)</f>
        <v>45</v>
      </c>
      <c r="Q192" s="4" t="str">
        <f>_xlfn.CONCAT(Tabela1[[#This Row],[cpf 1]],Tabela1[[#This Row],[cpf 2]],Tabela1[[#This Row],[cpf 3]],Tabela1[[#This Row],[cpf 4]])</f>
        <v>19643112845</v>
      </c>
      <c r="R192"/>
    </row>
    <row r="193" spans="1:18" x14ac:dyDescent="0.25">
      <c r="A193" t="str">
        <f>_xlfn.CONCAT(Tabela1[[#This Row],[Cod. Empresa]],Tabela1[[#This Row],[Matricula]])</f>
        <v>11729</v>
      </c>
      <c r="B193">
        <v>1</v>
      </c>
      <c r="C193" t="s">
        <v>0</v>
      </c>
      <c r="D193">
        <v>1729</v>
      </c>
      <c r="E193" t="s">
        <v>853</v>
      </c>
      <c r="F193" t="s">
        <v>854</v>
      </c>
      <c r="G193">
        <v>33</v>
      </c>
      <c r="H193" t="s">
        <v>3</v>
      </c>
      <c r="I193">
        <v>711</v>
      </c>
      <c r="J193" s="3" t="s">
        <v>855</v>
      </c>
      <c r="K193" t="s">
        <v>5</v>
      </c>
      <c r="L193" t="s">
        <v>6</v>
      </c>
      <c r="M193" t="str">
        <f>MID(Tabela1[[#This Row],[CPF]],1,3)</f>
        <v>291</v>
      </c>
      <c r="N193" t="str">
        <f>MID(Tabela1[[#This Row],[CPF]],5,3)</f>
        <v>512</v>
      </c>
      <c r="O193" t="str">
        <f>MID(Tabela1[[#This Row],[CPF]],9,3)</f>
        <v>318</v>
      </c>
      <c r="P193" s="4" t="str">
        <f>MID(Tabela1[[#This Row],[CPF]],13,2)</f>
        <v>75</v>
      </c>
      <c r="Q193" s="4" t="str">
        <f>_xlfn.CONCAT(Tabela1[[#This Row],[cpf 1]],Tabela1[[#This Row],[cpf 2]],Tabela1[[#This Row],[cpf 3]],Tabela1[[#This Row],[cpf 4]])</f>
        <v>29151231875</v>
      </c>
      <c r="R193"/>
    </row>
    <row r="194" spans="1:18" x14ac:dyDescent="0.25">
      <c r="A194" t="str">
        <f>_xlfn.CONCAT(Tabela1[[#This Row],[Cod. Empresa]],Tabela1[[#This Row],[Matricula]])</f>
        <v>3206</v>
      </c>
      <c r="B194">
        <v>3</v>
      </c>
      <c r="C194" t="s">
        <v>2045</v>
      </c>
      <c r="D194">
        <v>206</v>
      </c>
      <c r="E194" t="s">
        <v>2058</v>
      </c>
      <c r="F194" t="s">
        <v>2059</v>
      </c>
      <c r="G194">
        <v>33</v>
      </c>
      <c r="H194" t="s">
        <v>3</v>
      </c>
      <c r="I194">
        <v>718</v>
      </c>
      <c r="J194" s="3" t="s">
        <v>2060</v>
      </c>
      <c r="K194" t="s">
        <v>5</v>
      </c>
      <c r="L194" t="s">
        <v>6</v>
      </c>
      <c r="M194" t="str">
        <f>MID(Tabela1[[#This Row],[CPF]],1,3)</f>
        <v>166</v>
      </c>
      <c r="N194" t="str">
        <f>MID(Tabela1[[#This Row],[CPF]],5,3)</f>
        <v>497</v>
      </c>
      <c r="O194" t="str">
        <f>MID(Tabela1[[#This Row],[CPF]],9,3)</f>
        <v>598</v>
      </c>
      <c r="P194" s="4" t="str">
        <f>MID(Tabela1[[#This Row],[CPF]],13,2)</f>
        <v>56</v>
      </c>
      <c r="Q194" s="4" t="str">
        <f>_xlfn.CONCAT(Tabela1[[#This Row],[cpf 1]],Tabela1[[#This Row],[cpf 2]],Tabela1[[#This Row],[cpf 3]],Tabela1[[#This Row],[cpf 4]])</f>
        <v>16649759856</v>
      </c>
      <c r="R194"/>
    </row>
    <row r="195" spans="1:18" x14ac:dyDescent="0.25">
      <c r="A195" t="str">
        <f>_xlfn.CONCAT(Tabela1[[#This Row],[Cod. Empresa]],Tabela1[[#This Row],[Matricula]])</f>
        <v>3822</v>
      </c>
      <c r="B195">
        <v>3</v>
      </c>
      <c r="C195" t="s">
        <v>2045</v>
      </c>
      <c r="D195">
        <v>822</v>
      </c>
      <c r="E195" t="s">
        <v>2503</v>
      </c>
      <c r="F195" t="s">
        <v>2504</v>
      </c>
      <c r="G195">
        <v>33</v>
      </c>
      <c r="H195" t="s">
        <v>3</v>
      </c>
      <c r="I195">
        <v>2441</v>
      </c>
      <c r="J195" s="3" t="s">
        <v>2505</v>
      </c>
      <c r="K195" t="s">
        <v>5</v>
      </c>
      <c r="L195" t="s">
        <v>6</v>
      </c>
      <c r="M195" t="str">
        <f>MID(Tabela1[[#This Row],[CPF]],1,3)</f>
        <v>148</v>
      </c>
      <c r="N195" t="str">
        <f>MID(Tabela1[[#This Row],[CPF]],5,3)</f>
        <v>777</v>
      </c>
      <c r="O195" t="str">
        <f>MID(Tabela1[[#This Row],[CPF]],9,3)</f>
        <v>008</v>
      </c>
      <c r="P195" s="4" t="str">
        <f>MID(Tabela1[[#This Row],[CPF]],13,2)</f>
        <v>11</v>
      </c>
      <c r="Q195" s="4" t="str">
        <f>_xlfn.CONCAT(Tabela1[[#This Row],[cpf 1]],Tabela1[[#This Row],[cpf 2]],Tabela1[[#This Row],[cpf 3]],Tabela1[[#This Row],[cpf 4]])</f>
        <v>14877700811</v>
      </c>
      <c r="R195"/>
    </row>
    <row r="196" spans="1:18" x14ac:dyDescent="0.25">
      <c r="A196" t="str">
        <f>_xlfn.CONCAT(Tabela1[[#This Row],[Cod. Empresa]],Tabela1[[#This Row],[Matricula]])</f>
        <v>3288</v>
      </c>
      <c r="B196">
        <v>3</v>
      </c>
      <c r="C196" t="s">
        <v>2045</v>
      </c>
      <c r="D196">
        <v>288</v>
      </c>
      <c r="E196" t="s">
        <v>2052</v>
      </c>
      <c r="F196" t="s">
        <v>2053</v>
      </c>
      <c r="G196">
        <v>33</v>
      </c>
      <c r="H196" t="s">
        <v>3</v>
      </c>
      <c r="I196">
        <v>1677</v>
      </c>
      <c r="J196" s="3" t="s">
        <v>2054</v>
      </c>
      <c r="K196" t="s">
        <v>5</v>
      </c>
      <c r="L196" t="s">
        <v>6</v>
      </c>
      <c r="M196" t="str">
        <f>MID(Tabela1[[#This Row],[CPF]],1,3)</f>
        <v>220</v>
      </c>
      <c r="N196" t="str">
        <f>MID(Tabela1[[#This Row],[CPF]],5,3)</f>
        <v>424</v>
      </c>
      <c r="O196" t="str">
        <f>MID(Tabela1[[#This Row],[CPF]],9,3)</f>
        <v>068</v>
      </c>
      <c r="P196" s="4" t="str">
        <f>MID(Tabela1[[#This Row],[CPF]],13,2)</f>
        <v>05</v>
      </c>
      <c r="Q196" s="4" t="str">
        <f>_xlfn.CONCAT(Tabela1[[#This Row],[cpf 1]],Tabela1[[#This Row],[cpf 2]],Tabela1[[#This Row],[cpf 3]],Tabela1[[#This Row],[cpf 4]])</f>
        <v>22042406805</v>
      </c>
      <c r="R196"/>
    </row>
    <row r="197" spans="1:18" x14ac:dyDescent="0.25">
      <c r="A197" t="str">
        <f>_xlfn.CONCAT(Tabela1[[#This Row],[Cod. Empresa]],Tabela1[[#This Row],[Matricula]])</f>
        <v>11096</v>
      </c>
      <c r="B197">
        <v>1</v>
      </c>
      <c r="C197" t="s">
        <v>0</v>
      </c>
      <c r="D197">
        <v>1096</v>
      </c>
      <c r="E197" t="s">
        <v>154</v>
      </c>
      <c r="F197" t="s">
        <v>155</v>
      </c>
      <c r="G197">
        <v>33</v>
      </c>
      <c r="H197" t="s">
        <v>3</v>
      </c>
      <c r="I197">
        <v>304</v>
      </c>
      <c r="J197" s="3" t="s">
        <v>156</v>
      </c>
      <c r="K197" t="s">
        <v>5</v>
      </c>
      <c r="L197" t="s">
        <v>6</v>
      </c>
      <c r="M197" t="str">
        <f>MID(Tabela1[[#This Row],[CPF]],1,3)</f>
        <v>353</v>
      </c>
      <c r="N197" t="str">
        <f>MID(Tabela1[[#This Row],[CPF]],5,3)</f>
        <v>472</v>
      </c>
      <c r="O197" t="str">
        <f>MID(Tabela1[[#This Row],[CPF]],9,3)</f>
        <v>948</v>
      </c>
      <c r="P197" s="4" t="str">
        <f>MID(Tabela1[[#This Row],[CPF]],13,2)</f>
        <v>09</v>
      </c>
      <c r="Q197" s="4" t="str">
        <f>_xlfn.CONCAT(Tabela1[[#This Row],[cpf 1]],Tabela1[[#This Row],[cpf 2]],Tabela1[[#This Row],[cpf 3]],Tabela1[[#This Row],[cpf 4]])</f>
        <v>35347294809</v>
      </c>
      <c r="R197"/>
    </row>
    <row r="198" spans="1:18" x14ac:dyDescent="0.25">
      <c r="A198" t="str">
        <f>_xlfn.CONCAT(Tabela1[[#This Row],[Cod. Empresa]],Tabela1[[#This Row],[Matricula]])</f>
        <v>11571</v>
      </c>
      <c r="B198">
        <v>1</v>
      </c>
      <c r="C198" t="s">
        <v>0</v>
      </c>
      <c r="D198">
        <v>1571</v>
      </c>
      <c r="E198" t="s">
        <v>145</v>
      </c>
      <c r="F198" t="s">
        <v>146</v>
      </c>
      <c r="G198">
        <v>33</v>
      </c>
      <c r="H198" t="s">
        <v>3</v>
      </c>
      <c r="I198">
        <v>516</v>
      </c>
      <c r="J198" s="3" t="s">
        <v>147</v>
      </c>
      <c r="K198" t="s">
        <v>5</v>
      </c>
      <c r="L198" t="s">
        <v>6</v>
      </c>
      <c r="M198" t="str">
        <f>MID(Tabela1[[#This Row],[CPF]],1,3)</f>
        <v>135</v>
      </c>
      <c r="N198" t="str">
        <f>MID(Tabela1[[#This Row],[CPF]],5,3)</f>
        <v>337</v>
      </c>
      <c r="O198" t="str">
        <f>MID(Tabela1[[#This Row],[CPF]],9,3)</f>
        <v>968</v>
      </c>
      <c r="P198" s="4" t="str">
        <f>MID(Tabela1[[#This Row],[CPF]],13,2)</f>
        <v>09</v>
      </c>
      <c r="Q198" s="4" t="str">
        <f>_xlfn.CONCAT(Tabela1[[#This Row],[cpf 1]],Tabela1[[#This Row],[cpf 2]],Tabela1[[#This Row],[cpf 3]],Tabela1[[#This Row],[cpf 4]])</f>
        <v>13533796809</v>
      </c>
      <c r="R198"/>
    </row>
    <row r="199" spans="1:18" x14ac:dyDescent="0.25">
      <c r="A199" t="str">
        <f>_xlfn.CONCAT(Tabela1[[#This Row],[Cod. Empresa]],Tabela1[[#This Row],[Matricula]])</f>
        <v>499</v>
      </c>
      <c r="B199">
        <v>4</v>
      </c>
      <c r="C199" t="s">
        <v>2592</v>
      </c>
      <c r="D199">
        <v>99</v>
      </c>
      <c r="E199" t="s">
        <v>2623</v>
      </c>
      <c r="F199" t="s">
        <v>2624</v>
      </c>
      <c r="G199">
        <v>33</v>
      </c>
      <c r="H199" t="s">
        <v>3</v>
      </c>
      <c r="I199">
        <v>2293</v>
      </c>
      <c r="J199" s="3" t="s">
        <v>2625</v>
      </c>
      <c r="K199" t="s">
        <v>5</v>
      </c>
      <c r="L199" t="s">
        <v>6</v>
      </c>
      <c r="M199" t="str">
        <f>MID(Tabela1[[#This Row],[CPF]],1,3)</f>
        <v>014</v>
      </c>
      <c r="N199" t="str">
        <f>MID(Tabela1[[#This Row],[CPF]],5,3)</f>
        <v>606</v>
      </c>
      <c r="O199" t="str">
        <f>MID(Tabela1[[#This Row],[CPF]],9,3)</f>
        <v>793</v>
      </c>
      <c r="P199" s="4" t="str">
        <f>MID(Tabela1[[#This Row],[CPF]],13,2)</f>
        <v>26</v>
      </c>
      <c r="Q199" s="4" t="str">
        <f>_xlfn.CONCAT(Tabela1[[#This Row],[cpf 1]],Tabela1[[#This Row],[cpf 2]],Tabela1[[#This Row],[cpf 3]],Tabela1[[#This Row],[cpf 4]])</f>
        <v>01460679326</v>
      </c>
      <c r="R199"/>
    </row>
    <row r="200" spans="1:18" x14ac:dyDescent="0.25">
      <c r="A200" t="str">
        <f>_xlfn.CONCAT(Tabela1[[#This Row],[Cod. Empresa]],Tabela1[[#This Row],[Matricula]])</f>
        <v>486</v>
      </c>
      <c r="B200">
        <v>4</v>
      </c>
      <c r="C200" t="s">
        <v>2592</v>
      </c>
      <c r="D200">
        <v>86</v>
      </c>
      <c r="E200" t="s">
        <v>2608</v>
      </c>
      <c r="F200" t="s">
        <v>2609</v>
      </c>
      <c r="G200">
        <v>33</v>
      </c>
      <c r="H200" t="s">
        <v>3</v>
      </c>
      <c r="I200">
        <v>2293</v>
      </c>
      <c r="J200" s="3" t="s">
        <v>2610</v>
      </c>
      <c r="K200" t="s">
        <v>5</v>
      </c>
      <c r="L200" t="s">
        <v>6</v>
      </c>
      <c r="M200" t="str">
        <f>MID(Tabela1[[#This Row],[CPF]],1,3)</f>
        <v>705</v>
      </c>
      <c r="N200" t="str">
        <f>MID(Tabela1[[#This Row],[CPF]],5,3)</f>
        <v>687</v>
      </c>
      <c r="O200" t="str">
        <f>MID(Tabela1[[#This Row],[CPF]],9,3)</f>
        <v>233</v>
      </c>
      <c r="P200" s="4" t="str">
        <f>MID(Tabela1[[#This Row],[CPF]],13,2)</f>
        <v>68</v>
      </c>
      <c r="Q200" s="4" t="str">
        <f>_xlfn.CONCAT(Tabela1[[#This Row],[cpf 1]],Tabela1[[#This Row],[cpf 2]],Tabela1[[#This Row],[cpf 3]],Tabela1[[#This Row],[cpf 4]])</f>
        <v>70568723368</v>
      </c>
      <c r="R200"/>
    </row>
    <row r="201" spans="1:18" x14ac:dyDescent="0.25">
      <c r="A201" t="str">
        <f>_xlfn.CONCAT(Tabela1[[#This Row],[Cod. Empresa]],Tabela1[[#This Row],[Matricula]])</f>
        <v>4174</v>
      </c>
      <c r="B201">
        <v>4</v>
      </c>
      <c r="C201" t="s">
        <v>2592</v>
      </c>
      <c r="D201">
        <v>174</v>
      </c>
      <c r="E201" t="s">
        <v>2770</v>
      </c>
      <c r="F201" t="s">
        <v>2771</v>
      </c>
      <c r="G201">
        <v>33</v>
      </c>
      <c r="H201" t="s">
        <v>3</v>
      </c>
      <c r="I201">
        <v>2293</v>
      </c>
      <c r="J201" s="3" t="s">
        <v>2772</v>
      </c>
      <c r="K201" t="s">
        <v>5</v>
      </c>
      <c r="L201" t="s">
        <v>6</v>
      </c>
      <c r="M201" t="str">
        <f>MID(Tabela1[[#This Row],[CPF]],1,3)</f>
        <v>011</v>
      </c>
      <c r="N201" t="str">
        <f>MID(Tabela1[[#This Row],[CPF]],5,3)</f>
        <v>477</v>
      </c>
      <c r="O201" t="str">
        <f>MID(Tabela1[[#This Row],[CPF]],9,3)</f>
        <v>783</v>
      </c>
      <c r="P201" s="4" t="str">
        <f>MID(Tabela1[[#This Row],[CPF]],13,2)</f>
        <v>70</v>
      </c>
      <c r="Q201" s="4" t="str">
        <f>_xlfn.CONCAT(Tabela1[[#This Row],[cpf 1]],Tabela1[[#This Row],[cpf 2]],Tabela1[[#This Row],[cpf 3]],Tabela1[[#This Row],[cpf 4]])</f>
        <v>01147778370</v>
      </c>
      <c r="R201"/>
    </row>
    <row r="202" spans="1:18" x14ac:dyDescent="0.25">
      <c r="A202" t="str">
        <f>_xlfn.CONCAT(Tabela1[[#This Row],[Cod. Empresa]],Tabela1[[#This Row],[Matricula]])</f>
        <v>483</v>
      </c>
      <c r="B202">
        <v>4</v>
      </c>
      <c r="C202" t="s">
        <v>2592</v>
      </c>
      <c r="D202">
        <v>83</v>
      </c>
      <c r="E202" t="s">
        <v>2605</v>
      </c>
      <c r="F202" t="s">
        <v>2606</v>
      </c>
      <c r="G202">
        <v>33</v>
      </c>
      <c r="H202" t="s">
        <v>3</v>
      </c>
      <c r="I202">
        <v>2307</v>
      </c>
      <c r="J202" s="3" t="s">
        <v>2607</v>
      </c>
      <c r="K202" t="s">
        <v>5</v>
      </c>
      <c r="L202" t="s">
        <v>6</v>
      </c>
      <c r="M202" t="str">
        <f>MID(Tabela1[[#This Row],[CPF]],1,3)</f>
        <v>844</v>
      </c>
      <c r="N202" t="str">
        <f>MID(Tabela1[[#This Row],[CPF]],5,3)</f>
        <v>345</v>
      </c>
      <c r="O202" t="str">
        <f>MID(Tabela1[[#This Row],[CPF]],9,3)</f>
        <v>893</v>
      </c>
      <c r="P202" s="4" t="str">
        <f>MID(Tabela1[[#This Row],[CPF]],13,2)</f>
        <v>34</v>
      </c>
      <c r="Q202" s="4" t="str">
        <f>_xlfn.CONCAT(Tabela1[[#This Row],[cpf 1]],Tabela1[[#This Row],[cpf 2]],Tabela1[[#This Row],[cpf 3]],Tabela1[[#This Row],[cpf 4]])</f>
        <v>84434589334</v>
      </c>
      <c r="R202"/>
    </row>
    <row r="203" spans="1:18" x14ac:dyDescent="0.25">
      <c r="A203" t="str">
        <f>_xlfn.CONCAT(Tabela1[[#This Row],[Cod. Empresa]],Tabela1[[#This Row],[Matricula]])</f>
        <v>4104</v>
      </c>
      <c r="B203">
        <v>4</v>
      </c>
      <c r="C203" t="s">
        <v>2592</v>
      </c>
      <c r="D203">
        <v>104</v>
      </c>
      <c r="E203" t="s">
        <v>2629</v>
      </c>
      <c r="F203" t="s">
        <v>2630</v>
      </c>
      <c r="G203">
        <v>33</v>
      </c>
      <c r="H203" t="s">
        <v>3</v>
      </c>
      <c r="I203">
        <v>2307</v>
      </c>
      <c r="J203" s="3" t="s">
        <v>2631</v>
      </c>
      <c r="K203" t="s">
        <v>5</v>
      </c>
      <c r="L203" t="s">
        <v>6</v>
      </c>
      <c r="M203" t="str">
        <f>MID(Tabela1[[#This Row],[CPF]],1,3)</f>
        <v>006</v>
      </c>
      <c r="N203" t="str">
        <f>MID(Tabela1[[#This Row],[CPF]],5,3)</f>
        <v>732</v>
      </c>
      <c r="O203" t="str">
        <f>MID(Tabela1[[#This Row],[CPF]],9,3)</f>
        <v>643</v>
      </c>
      <c r="P203" s="4" t="str">
        <f>MID(Tabela1[[#This Row],[CPF]],13,2)</f>
        <v>94</v>
      </c>
      <c r="Q203" s="4" t="str">
        <f>_xlfn.CONCAT(Tabela1[[#This Row],[cpf 1]],Tabela1[[#This Row],[cpf 2]],Tabela1[[#This Row],[cpf 3]],Tabela1[[#This Row],[cpf 4]])</f>
        <v>00673264394</v>
      </c>
      <c r="R203"/>
    </row>
    <row r="204" spans="1:18" x14ac:dyDescent="0.25">
      <c r="A204" t="str">
        <f>_xlfn.CONCAT(Tabela1[[#This Row],[Cod. Empresa]],Tabela1[[#This Row],[Matricula]])</f>
        <v>481</v>
      </c>
      <c r="B204">
        <v>4</v>
      </c>
      <c r="C204" t="s">
        <v>2592</v>
      </c>
      <c r="D204">
        <v>81</v>
      </c>
      <c r="E204" t="s">
        <v>2602</v>
      </c>
      <c r="F204" t="s">
        <v>2603</v>
      </c>
      <c r="G204">
        <v>33</v>
      </c>
      <c r="H204" t="s">
        <v>3</v>
      </c>
      <c r="I204">
        <v>2307</v>
      </c>
      <c r="J204" s="3" t="s">
        <v>2604</v>
      </c>
      <c r="K204" t="s">
        <v>5</v>
      </c>
      <c r="L204" t="s">
        <v>6</v>
      </c>
      <c r="M204" t="str">
        <f>MID(Tabela1[[#This Row],[CPF]],1,3)</f>
        <v>622</v>
      </c>
      <c r="N204" t="str">
        <f>MID(Tabela1[[#This Row],[CPF]],5,3)</f>
        <v>634</v>
      </c>
      <c r="O204" t="str">
        <f>MID(Tabela1[[#This Row],[CPF]],9,3)</f>
        <v>713</v>
      </c>
      <c r="P204" s="4" t="str">
        <f>MID(Tabela1[[#This Row],[CPF]],13,2)</f>
        <v>91</v>
      </c>
      <c r="Q204" s="4" t="str">
        <f>_xlfn.CONCAT(Tabela1[[#This Row],[cpf 1]],Tabela1[[#This Row],[cpf 2]],Tabela1[[#This Row],[cpf 3]],Tabela1[[#This Row],[cpf 4]])</f>
        <v>62263471391</v>
      </c>
      <c r="R204"/>
    </row>
    <row r="205" spans="1:18" x14ac:dyDescent="0.25">
      <c r="A205" t="str">
        <f>_xlfn.CONCAT(Tabela1[[#This Row],[Cod. Empresa]],Tabela1[[#This Row],[Matricula]])</f>
        <v>495</v>
      </c>
      <c r="B205">
        <v>4</v>
      </c>
      <c r="C205" t="s">
        <v>2592</v>
      </c>
      <c r="D205">
        <v>95</v>
      </c>
      <c r="E205" t="s">
        <v>2611</v>
      </c>
      <c r="F205" t="s">
        <v>2612</v>
      </c>
      <c r="G205">
        <v>33</v>
      </c>
      <c r="H205" t="s">
        <v>3</v>
      </c>
      <c r="I205">
        <v>2293</v>
      </c>
      <c r="J205" s="3" t="s">
        <v>2613</v>
      </c>
      <c r="K205" t="s">
        <v>5</v>
      </c>
      <c r="L205" t="s">
        <v>6</v>
      </c>
      <c r="M205" t="str">
        <f>MID(Tabela1[[#This Row],[CPF]],1,3)</f>
        <v>838</v>
      </c>
      <c r="N205" t="str">
        <f>MID(Tabela1[[#This Row],[CPF]],5,3)</f>
        <v>722</v>
      </c>
      <c r="O205" t="str">
        <f>MID(Tabela1[[#This Row],[CPF]],9,3)</f>
        <v>563</v>
      </c>
      <c r="P205" s="4" t="str">
        <f>MID(Tabela1[[#This Row],[CPF]],13,2)</f>
        <v>00</v>
      </c>
      <c r="Q205" s="4" t="str">
        <f>_xlfn.CONCAT(Tabela1[[#This Row],[cpf 1]],Tabela1[[#This Row],[cpf 2]],Tabela1[[#This Row],[cpf 3]],Tabela1[[#This Row],[cpf 4]])</f>
        <v>83872256300</v>
      </c>
      <c r="R205"/>
    </row>
    <row r="206" spans="1:18" x14ac:dyDescent="0.25">
      <c r="A206" t="str">
        <f>_xlfn.CONCAT(Tabela1[[#This Row],[Cod. Empresa]],Tabela1[[#This Row],[Matricula]])</f>
        <v>479</v>
      </c>
      <c r="B206">
        <v>4</v>
      </c>
      <c r="C206" t="s">
        <v>2592</v>
      </c>
      <c r="D206">
        <v>79</v>
      </c>
      <c r="E206" t="s">
        <v>2599</v>
      </c>
      <c r="F206" t="s">
        <v>2600</v>
      </c>
      <c r="G206">
        <v>33</v>
      </c>
      <c r="H206" t="s">
        <v>3</v>
      </c>
      <c r="I206">
        <v>2293</v>
      </c>
      <c r="J206" s="3" t="s">
        <v>2601</v>
      </c>
      <c r="K206" t="s">
        <v>5</v>
      </c>
      <c r="L206" t="s">
        <v>6</v>
      </c>
      <c r="M206" t="str">
        <f>MID(Tabela1[[#This Row],[CPF]],1,3)</f>
        <v>281</v>
      </c>
      <c r="N206" t="str">
        <f>MID(Tabela1[[#This Row],[CPF]],5,3)</f>
        <v>672</v>
      </c>
      <c r="O206" t="str">
        <f>MID(Tabela1[[#This Row],[CPF]],9,3)</f>
        <v>363</v>
      </c>
      <c r="P206" s="4" t="str">
        <f>MID(Tabela1[[#This Row],[CPF]],13,2)</f>
        <v>15</v>
      </c>
      <c r="Q206" s="4" t="str">
        <f>_xlfn.CONCAT(Tabela1[[#This Row],[cpf 1]],Tabela1[[#This Row],[cpf 2]],Tabela1[[#This Row],[cpf 3]],Tabela1[[#This Row],[cpf 4]])</f>
        <v>28167236315</v>
      </c>
      <c r="R206"/>
    </row>
    <row r="207" spans="1:18" x14ac:dyDescent="0.25">
      <c r="A207" t="str">
        <f>_xlfn.CONCAT(Tabela1[[#This Row],[Cod. Empresa]],Tabela1[[#This Row],[Matricula]])</f>
        <v>1157</v>
      </c>
      <c r="B207">
        <v>1</v>
      </c>
      <c r="C207" t="s">
        <v>0</v>
      </c>
      <c r="D207">
        <v>157</v>
      </c>
      <c r="E207" t="s">
        <v>718</v>
      </c>
      <c r="F207" t="s">
        <v>719</v>
      </c>
      <c r="G207">
        <v>341</v>
      </c>
      <c r="H207" t="s">
        <v>537</v>
      </c>
      <c r="I207">
        <v>8335</v>
      </c>
      <c r="J207" s="3" t="s">
        <v>720</v>
      </c>
      <c r="K207" t="s">
        <v>530</v>
      </c>
      <c r="L207" t="s">
        <v>6</v>
      </c>
      <c r="M207" t="str">
        <f>MID(Tabela1[[#This Row],[CPF]],1,3)</f>
        <v>086</v>
      </c>
      <c r="N207" t="str">
        <f>MID(Tabela1[[#This Row],[CPF]],5,3)</f>
        <v>287</v>
      </c>
      <c r="O207" t="str">
        <f>MID(Tabela1[[#This Row],[CPF]],9,3)</f>
        <v>988</v>
      </c>
      <c r="P207" s="4" t="str">
        <f>MID(Tabela1[[#This Row],[CPF]],13,2)</f>
        <v>46</v>
      </c>
      <c r="Q207" s="4" t="str">
        <f>_xlfn.CONCAT(Tabela1[[#This Row],[cpf 1]],Tabela1[[#This Row],[cpf 2]],Tabela1[[#This Row],[cpf 3]],Tabela1[[#This Row],[cpf 4]])</f>
        <v>08628798846</v>
      </c>
      <c r="R207"/>
    </row>
    <row r="208" spans="1:18" x14ac:dyDescent="0.25">
      <c r="A208" t="str">
        <f>_xlfn.CONCAT(Tabela1[[#This Row],[Cod. Empresa]],Tabela1[[#This Row],[Matricula]])</f>
        <v>1233</v>
      </c>
      <c r="B208">
        <v>1</v>
      </c>
      <c r="C208" t="s">
        <v>0</v>
      </c>
      <c r="D208">
        <v>233</v>
      </c>
      <c r="E208" t="s">
        <v>646</v>
      </c>
      <c r="F208" t="s">
        <v>647</v>
      </c>
      <c r="G208">
        <v>341</v>
      </c>
      <c r="H208" t="s">
        <v>537</v>
      </c>
      <c r="I208">
        <v>3758</v>
      </c>
      <c r="J208" s="3" t="s">
        <v>648</v>
      </c>
      <c r="K208" t="s">
        <v>530</v>
      </c>
      <c r="L208" t="s">
        <v>6</v>
      </c>
      <c r="M208" t="str">
        <f>MID(Tabela1[[#This Row],[CPF]],1,3)</f>
        <v>070</v>
      </c>
      <c r="N208" t="str">
        <f>MID(Tabela1[[#This Row],[CPF]],5,3)</f>
        <v>042</v>
      </c>
      <c r="O208" t="str">
        <f>MID(Tabela1[[#This Row],[CPF]],9,3)</f>
        <v>168</v>
      </c>
      <c r="P208" s="4" t="str">
        <f>MID(Tabela1[[#This Row],[CPF]],13,2)</f>
        <v>88</v>
      </c>
      <c r="Q208" s="4" t="str">
        <f>_xlfn.CONCAT(Tabela1[[#This Row],[cpf 1]],Tabela1[[#This Row],[cpf 2]],Tabela1[[#This Row],[cpf 3]],Tabela1[[#This Row],[cpf 4]])</f>
        <v>07004216888</v>
      </c>
      <c r="R208"/>
    </row>
    <row r="209" spans="1:18" x14ac:dyDescent="0.25">
      <c r="A209" t="str">
        <f>_xlfn.CONCAT(Tabela1[[#This Row],[Cod. Empresa]],Tabela1[[#This Row],[Matricula]])</f>
        <v>1359</v>
      </c>
      <c r="B209">
        <v>1</v>
      </c>
      <c r="C209" t="s">
        <v>0</v>
      </c>
      <c r="D209">
        <v>359</v>
      </c>
      <c r="E209" t="s">
        <v>610</v>
      </c>
      <c r="F209" t="s">
        <v>611</v>
      </c>
      <c r="G209">
        <v>1</v>
      </c>
      <c r="H209" t="s">
        <v>541</v>
      </c>
      <c r="I209">
        <v>141</v>
      </c>
      <c r="J209" s="3" t="s">
        <v>612</v>
      </c>
      <c r="K209" t="s">
        <v>530</v>
      </c>
      <c r="L209" t="s">
        <v>6</v>
      </c>
      <c r="M209" t="str">
        <f>MID(Tabela1[[#This Row],[CPF]],1,3)</f>
        <v>005</v>
      </c>
      <c r="N209" t="str">
        <f>MID(Tabela1[[#This Row],[CPF]],5,3)</f>
        <v>527</v>
      </c>
      <c r="O209" t="str">
        <f>MID(Tabela1[[#This Row],[CPF]],9,3)</f>
        <v>031</v>
      </c>
      <c r="P209" s="4" t="str">
        <f>MID(Tabela1[[#This Row],[CPF]],13,2)</f>
        <v>09</v>
      </c>
      <c r="Q209" s="4" t="str">
        <f>_xlfn.CONCAT(Tabela1[[#This Row],[cpf 1]],Tabela1[[#This Row],[cpf 2]],Tabela1[[#This Row],[cpf 3]],Tabela1[[#This Row],[cpf 4]])</f>
        <v>00552703109</v>
      </c>
      <c r="R209"/>
    </row>
    <row r="210" spans="1:18" x14ac:dyDescent="0.25">
      <c r="A210" t="str">
        <f>_xlfn.CONCAT(Tabela1[[#This Row],[Cod. Empresa]],Tabela1[[#This Row],[Matricula]])</f>
        <v>4219</v>
      </c>
      <c r="B210">
        <v>4</v>
      </c>
      <c r="C210" t="s">
        <v>2592</v>
      </c>
      <c r="D210">
        <v>219</v>
      </c>
      <c r="E210" t="s">
        <v>2854</v>
      </c>
      <c r="F210" t="s">
        <v>2855</v>
      </c>
      <c r="G210">
        <v>1</v>
      </c>
      <c r="H210" t="s">
        <v>541</v>
      </c>
      <c r="I210">
        <v>2771</v>
      </c>
      <c r="J210" s="3" t="s">
        <v>2856</v>
      </c>
      <c r="K210" t="s">
        <v>5</v>
      </c>
      <c r="L210" t="s">
        <v>6</v>
      </c>
      <c r="M210" t="str">
        <f>MID(Tabela1[[#This Row],[CPF]],1,3)</f>
        <v>529</v>
      </c>
      <c r="N210" t="str">
        <f>MID(Tabela1[[#This Row],[CPF]],5,3)</f>
        <v>123</v>
      </c>
      <c r="O210" t="str">
        <f>MID(Tabela1[[#This Row],[CPF]],9,3)</f>
        <v>023</v>
      </c>
      <c r="P210" s="4" t="str">
        <f>MID(Tabela1[[#This Row],[CPF]],13,2)</f>
        <v>15</v>
      </c>
      <c r="Q210" s="4" t="str">
        <f>_xlfn.CONCAT(Tabela1[[#This Row],[cpf 1]],Tabela1[[#This Row],[cpf 2]],Tabela1[[#This Row],[cpf 3]],Tabela1[[#This Row],[cpf 4]])</f>
        <v>52912302315</v>
      </c>
      <c r="R210"/>
    </row>
    <row r="211" spans="1:18" x14ac:dyDescent="0.25">
      <c r="A211" t="str">
        <f>_xlfn.CONCAT(Tabela1[[#This Row],[Cod. Empresa]],Tabela1[[#This Row],[Matricula]])</f>
        <v>170426</v>
      </c>
      <c r="B211">
        <v>1</v>
      </c>
      <c r="C211" t="s">
        <v>0</v>
      </c>
      <c r="D211">
        <v>70426</v>
      </c>
      <c r="E211" t="s">
        <v>1010</v>
      </c>
      <c r="F211" t="s">
        <v>1011</v>
      </c>
      <c r="G211">
        <v>1</v>
      </c>
      <c r="H211" t="s">
        <v>541</v>
      </c>
      <c r="I211">
        <v>132</v>
      </c>
      <c r="J211" s="3" t="s">
        <v>1012</v>
      </c>
      <c r="K211" t="s">
        <v>530</v>
      </c>
      <c r="L211" t="s">
        <v>6</v>
      </c>
      <c r="M211" t="str">
        <f>MID(Tabela1[[#This Row],[CPF]],1,3)</f>
        <v>003</v>
      </c>
      <c r="N211" t="str">
        <f>MID(Tabela1[[#This Row],[CPF]],5,3)</f>
        <v>510</v>
      </c>
      <c r="O211" t="str">
        <f>MID(Tabela1[[#This Row],[CPF]],9,3)</f>
        <v>110</v>
      </c>
      <c r="P211" s="4" t="str">
        <f>MID(Tabela1[[#This Row],[CPF]],13,2)</f>
        <v>56</v>
      </c>
      <c r="Q211" s="4" t="str">
        <f>_xlfn.CONCAT(Tabela1[[#This Row],[cpf 1]],Tabela1[[#This Row],[cpf 2]],Tabela1[[#This Row],[cpf 3]],Tabela1[[#This Row],[cpf 4]])</f>
        <v>00351011056</v>
      </c>
      <c r="R211"/>
    </row>
    <row r="212" spans="1:18" x14ac:dyDescent="0.25">
      <c r="A212" t="str">
        <f>_xlfn.CONCAT(Tabela1[[#This Row],[Cod. Empresa]],Tabela1[[#This Row],[Matricula]])</f>
        <v>134</v>
      </c>
      <c r="B212">
        <v>1</v>
      </c>
      <c r="C212" t="s">
        <v>0</v>
      </c>
      <c r="D212">
        <v>34</v>
      </c>
      <c r="E212" t="s">
        <v>811</v>
      </c>
      <c r="F212" t="s">
        <v>812</v>
      </c>
      <c r="G212">
        <v>1</v>
      </c>
      <c r="H212" t="s">
        <v>541</v>
      </c>
      <c r="I212">
        <v>6607</v>
      </c>
      <c r="J212" s="3" t="s">
        <v>813</v>
      </c>
      <c r="K212" t="s">
        <v>530</v>
      </c>
      <c r="L212" t="s">
        <v>6</v>
      </c>
      <c r="M212" t="str">
        <f>MID(Tabela1[[#This Row],[CPF]],1,3)</f>
        <v>364</v>
      </c>
      <c r="N212" t="str">
        <f>MID(Tabela1[[#This Row],[CPF]],5,3)</f>
        <v>627</v>
      </c>
      <c r="O212" t="str">
        <f>MID(Tabela1[[#This Row],[CPF]],9,3)</f>
        <v>288</v>
      </c>
      <c r="P212" s="4" t="str">
        <f>MID(Tabela1[[#This Row],[CPF]],13,2)</f>
        <v>09</v>
      </c>
      <c r="Q212" s="4" t="str">
        <f>_xlfn.CONCAT(Tabela1[[#This Row],[cpf 1]],Tabela1[[#This Row],[cpf 2]],Tabela1[[#This Row],[cpf 3]],Tabela1[[#This Row],[cpf 4]])</f>
        <v>36462728809</v>
      </c>
      <c r="R212"/>
    </row>
    <row r="213" spans="1:18" x14ac:dyDescent="0.25">
      <c r="A213" t="str">
        <f>_xlfn.CONCAT(Tabela1[[#This Row],[Cod. Empresa]],Tabela1[[#This Row],[Matricula]])</f>
        <v>3433</v>
      </c>
      <c r="B213">
        <v>3</v>
      </c>
      <c r="C213" t="s">
        <v>2045</v>
      </c>
      <c r="D213">
        <v>433</v>
      </c>
      <c r="E213" t="s">
        <v>2118</v>
      </c>
      <c r="F213" t="s">
        <v>2119</v>
      </c>
      <c r="G213">
        <v>33</v>
      </c>
      <c r="H213" t="s">
        <v>3</v>
      </c>
      <c r="I213">
        <v>3861</v>
      </c>
      <c r="J213" s="3" t="s">
        <v>2120</v>
      </c>
      <c r="K213" t="s">
        <v>5</v>
      </c>
      <c r="L213" t="s">
        <v>6</v>
      </c>
      <c r="M213" t="str">
        <f>MID(Tabela1[[#This Row],[CPF]],1,3)</f>
        <v>215</v>
      </c>
      <c r="N213" t="str">
        <f>MID(Tabela1[[#This Row],[CPF]],5,3)</f>
        <v>116</v>
      </c>
      <c r="O213" t="str">
        <f>MID(Tabela1[[#This Row],[CPF]],9,3)</f>
        <v>938</v>
      </c>
      <c r="P213" s="4" t="str">
        <f>MID(Tabela1[[#This Row],[CPF]],13,2)</f>
        <v>35</v>
      </c>
      <c r="Q213" s="4" t="str">
        <f>_xlfn.CONCAT(Tabela1[[#This Row],[cpf 1]],Tabela1[[#This Row],[cpf 2]],Tabela1[[#This Row],[cpf 3]],Tabela1[[#This Row],[cpf 4]])</f>
        <v>21511693835</v>
      </c>
      <c r="R213"/>
    </row>
    <row r="214" spans="1:18" x14ac:dyDescent="0.25">
      <c r="A214" t="str">
        <f>_xlfn.CONCAT(Tabela1[[#This Row],[Cod. Empresa]],Tabela1[[#This Row],[Matricula]])</f>
        <v>11474</v>
      </c>
      <c r="B214">
        <v>1</v>
      </c>
      <c r="C214" t="s">
        <v>0</v>
      </c>
      <c r="D214">
        <v>1474</v>
      </c>
      <c r="E214" t="s">
        <v>334</v>
      </c>
      <c r="F214" t="s">
        <v>335</v>
      </c>
      <c r="G214">
        <v>33</v>
      </c>
      <c r="H214" t="s">
        <v>3</v>
      </c>
      <c r="I214">
        <v>183</v>
      </c>
      <c r="J214" s="3" t="s">
        <v>336</v>
      </c>
      <c r="K214" t="s">
        <v>5</v>
      </c>
      <c r="L214" t="s">
        <v>6</v>
      </c>
      <c r="M214" t="str">
        <f>MID(Tabela1[[#This Row],[CPF]],1,3)</f>
        <v>341</v>
      </c>
      <c r="N214" t="str">
        <f>MID(Tabela1[[#This Row],[CPF]],5,3)</f>
        <v>114</v>
      </c>
      <c r="O214" t="str">
        <f>MID(Tabela1[[#This Row],[CPF]],9,3)</f>
        <v>438</v>
      </c>
      <c r="P214" s="4" t="str">
        <f>MID(Tabela1[[#This Row],[CPF]],13,2)</f>
        <v>69</v>
      </c>
      <c r="Q214" s="4" t="str">
        <f>_xlfn.CONCAT(Tabela1[[#This Row],[cpf 1]],Tabela1[[#This Row],[cpf 2]],Tabela1[[#This Row],[cpf 3]],Tabela1[[#This Row],[cpf 4]])</f>
        <v>34111443869</v>
      </c>
      <c r="R214"/>
    </row>
    <row r="215" spans="1:18" x14ac:dyDescent="0.25">
      <c r="A215" t="str">
        <f>_xlfn.CONCAT(Tabela1[[#This Row],[Cod. Empresa]],Tabela1[[#This Row],[Matricula]])</f>
        <v>2255</v>
      </c>
      <c r="B215">
        <v>2</v>
      </c>
      <c r="C215" t="s">
        <v>1602</v>
      </c>
      <c r="D215">
        <v>255</v>
      </c>
      <c r="E215" t="s">
        <v>1609</v>
      </c>
      <c r="F215" t="s">
        <v>1610</v>
      </c>
      <c r="G215">
        <v>33</v>
      </c>
      <c r="H215" t="s">
        <v>3</v>
      </c>
      <c r="I215">
        <v>108</v>
      </c>
      <c r="J215" s="3" t="s">
        <v>1611</v>
      </c>
      <c r="K215" t="s">
        <v>5</v>
      </c>
      <c r="L215" t="s">
        <v>6</v>
      </c>
      <c r="M215" t="str">
        <f>MID(Tabela1[[#This Row],[CPF]],1,3)</f>
        <v>254</v>
      </c>
      <c r="N215" t="str">
        <f>MID(Tabela1[[#This Row],[CPF]],5,3)</f>
        <v>324</v>
      </c>
      <c r="O215" t="str">
        <f>MID(Tabela1[[#This Row],[CPF]],9,3)</f>
        <v>408</v>
      </c>
      <c r="P215" s="4" t="str">
        <f>MID(Tabela1[[#This Row],[CPF]],13,2)</f>
        <v>57</v>
      </c>
      <c r="Q215" s="4" t="str">
        <f>_xlfn.CONCAT(Tabela1[[#This Row],[cpf 1]],Tabela1[[#This Row],[cpf 2]],Tabela1[[#This Row],[cpf 3]],Tabela1[[#This Row],[cpf 4]])</f>
        <v>25432440857</v>
      </c>
      <c r="R215"/>
    </row>
    <row r="216" spans="1:18" x14ac:dyDescent="0.25">
      <c r="A216" t="str">
        <f>_xlfn.CONCAT(Tabela1[[#This Row],[Cod. Empresa]],Tabela1[[#This Row],[Matricula]])</f>
        <v>11089</v>
      </c>
      <c r="B216">
        <v>1</v>
      </c>
      <c r="C216" t="s">
        <v>0</v>
      </c>
      <c r="D216">
        <v>1089</v>
      </c>
      <c r="E216" t="s">
        <v>88</v>
      </c>
      <c r="F216" t="s">
        <v>89</v>
      </c>
      <c r="G216">
        <v>33</v>
      </c>
      <c r="H216" t="s">
        <v>3</v>
      </c>
      <c r="I216">
        <v>3966</v>
      </c>
      <c r="J216" s="3" t="s">
        <v>90</v>
      </c>
      <c r="K216" t="s">
        <v>5</v>
      </c>
      <c r="L216" t="s">
        <v>6</v>
      </c>
      <c r="M216" t="str">
        <f>MID(Tabela1[[#This Row],[CPF]],1,3)</f>
        <v>324</v>
      </c>
      <c r="N216" t="str">
        <f>MID(Tabela1[[#This Row],[CPF]],5,3)</f>
        <v>131</v>
      </c>
      <c r="O216" t="str">
        <f>MID(Tabela1[[#This Row],[CPF]],9,3)</f>
        <v>938</v>
      </c>
      <c r="P216" s="4" t="str">
        <f>MID(Tabela1[[#This Row],[CPF]],13,2)</f>
        <v>55</v>
      </c>
      <c r="Q216" s="4" t="str">
        <f>_xlfn.CONCAT(Tabela1[[#This Row],[cpf 1]],Tabela1[[#This Row],[cpf 2]],Tabela1[[#This Row],[cpf 3]],Tabela1[[#This Row],[cpf 4]])</f>
        <v>32413193855</v>
      </c>
      <c r="R216"/>
    </row>
    <row r="217" spans="1:18" x14ac:dyDescent="0.25">
      <c r="A217" t="str">
        <f>_xlfn.CONCAT(Tabela1[[#This Row],[Cod. Empresa]],Tabela1[[#This Row],[Matricula]])</f>
        <v>11369</v>
      </c>
      <c r="B217">
        <v>1</v>
      </c>
      <c r="C217" t="s">
        <v>0</v>
      </c>
      <c r="D217">
        <v>1369</v>
      </c>
      <c r="E217" t="s">
        <v>235</v>
      </c>
      <c r="F217" t="s">
        <v>236</v>
      </c>
      <c r="G217">
        <v>33</v>
      </c>
      <c r="H217" t="s">
        <v>3</v>
      </c>
      <c r="I217">
        <v>2115</v>
      </c>
      <c r="J217" s="3" t="s">
        <v>237</v>
      </c>
      <c r="K217" t="s">
        <v>5</v>
      </c>
      <c r="L217" t="s">
        <v>6</v>
      </c>
      <c r="M217" t="str">
        <f>MID(Tabela1[[#This Row],[CPF]],1,3)</f>
        <v>051</v>
      </c>
      <c r="N217" t="str">
        <f>MID(Tabela1[[#This Row],[CPF]],5,3)</f>
        <v>732</v>
      </c>
      <c r="O217" t="str">
        <f>MID(Tabela1[[#This Row],[CPF]],9,3)</f>
        <v>546</v>
      </c>
      <c r="P217" s="4" t="str">
        <f>MID(Tabela1[[#This Row],[CPF]],13,2)</f>
        <v>29</v>
      </c>
      <c r="Q217" s="4" t="str">
        <f>_xlfn.CONCAT(Tabela1[[#This Row],[cpf 1]],Tabela1[[#This Row],[cpf 2]],Tabela1[[#This Row],[cpf 3]],Tabela1[[#This Row],[cpf 4]])</f>
        <v>05173254629</v>
      </c>
      <c r="R217"/>
    </row>
    <row r="218" spans="1:18" x14ac:dyDescent="0.25">
      <c r="A218" t="str">
        <f>_xlfn.CONCAT(Tabela1[[#This Row],[Cod. Empresa]],Tabela1[[#This Row],[Matricula]])</f>
        <v>1823</v>
      </c>
      <c r="B218">
        <v>1</v>
      </c>
      <c r="C218" t="s">
        <v>0</v>
      </c>
      <c r="D218">
        <v>823</v>
      </c>
      <c r="E218" t="s">
        <v>421</v>
      </c>
      <c r="F218" t="s">
        <v>422</v>
      </c>
      <c r="G218">
        <v>33</v>
      </c>
      <c r="H218" t="s">
        <v>3</v>
      </c>
      <c r="I218">
        <v>2019</v>
      </c>
      <c r="J218" s="3" t="s">
        <v>423</v>
      </c>
      <c r="K218" t="s">
        <v>5</v>
      </c>
      <c r="L218" t="s">
        <v>6</v>
      </c>
      <c r="M218" t="str">
        <f>MID(Tabela1[[#This Row],[CPF]],1,3)</f>
        <v>355</v>
      </c>
      <c r="N218" t="str">
        <f>MID(Tabela1[[#This Row],[CPF]],5,3)</f>
        <v>501</v>
      </c>
      <c r="O218" t="str">
        <f>MID(Tabela1[[#This Row],[CPF]],9,3)</f>
        <v>578</v>
      </c>
      <c r="P218" s="4" t="str">
        <f>MID(Tabela1[[#This Row],[CPF]],13,2)</f>
        <v>88</v>
      </c>
      <c r="Q218" s="4" t="str">
        <f>_xlfn.CONCAT(Tabela1[[#This Row],[cpf 1]],Tabela1[[#This Row],[cpf 2]],Tabela1[[#This Row],[cpf 3]],Tabela1[[#This Row],[cpf 4]])</f>
        <v>35550157888</v>
      </c>
      <c r="R218"/>
    </row>
    <row r="219" spans="1:18" x14ac:dyDescent="0.25">
      <c r="A219" t="str">
        <f>_xlfn.CONCAT(Tabela1[[#This Row],[Cod. Empresa]],Tabela1[[#This Row],[Matricula]])</f>
        <v>3474</v>
      </c>
      <c r="B219">
        <v>3</v>
      </c>
      <c r="C219" t="s">
        <v>2045</v>
      </c>
      <c r="D219">
        <v>474</v>
      </c>
      <c r="E219" t="s">
        <v>2187</v>
      </c>
      <c r="F219" t="s">
        <v>2188</v>
      </c>
      <c r="G219">
        <v>33</v>
      </c>
      <c r="H219" t="s">
        <v>3</v>
      </c>
      <c r="I219">
        <v>832</v>
      </c>
      <c r="J219" s="3" t="s">
        <v>2189</v>
      </c>
      <c r="K219" t="s">
        <v>5</v>
      </c>
      <c r="L219" t="s">
        <v>6</v>
      </c>
      <c r="M219" t="str">
        <f>MID(Tabela1[[#This Row],[CPF]],1,3)</f>
        <v>151</v>
      </c>
      <c r="N219" t="str">
        <f>MID(Tabela1[[#This Row],[CPF]],5,3)</f>
        <v>755</v>
      </c>
      <c r="O219" t="str">
        <f>MID(Tabela1[[#This Row],[CPF]],9,3)</f>
        <v>118</v>
      </c>
      <c r="P219" s="4" t="str">
        <f>MID(Tabela1[[#This Row],[CPF]],13,2)</f>
        <v>82</v>
      </c>
      <c r="Q219" s="4" t="str">
        <f>_xlfn.CONCAT(Tabela1[[#This Row],[cpf 1]],Tabela1[[#This Row],[cpf 2]],Tabela1[[#This Row],[cpf 3]],Tabela1[[#This Row],[cpf 4]])</f>
        <v>15175511882</v>
      </c>
      <c r="R219"/>
    </row>
    <row r="220" spans="1:18" x14ac:dyDescent="0.25">
      <c r="A220" t="str">
        <f>_xlfn.CONCAT(Tabela1[[#This Row],[Cod. Empresa]],Tabela1[[#This Row],[Matricula]])</f>
        <v>4216</v>
      </c>
      <c r="B220">
        <v>4</v>
      </c>
      <c r="C220" t="s">
        <v>2592</v>
      </c>
      <c r="D220">
        <v>216</v>
      </c>
      <c r="E220" t="s">
        <v>2845</v>
      </c>
      <c r="F220" t="s">
        <v>2846</v>
      </c>
      <c r="G220">
        <v>1</v>
      </c>
      <c r="H220" t="s">
        <v>541</v>
      </c>
      <c r="I220">
        <v>2725</v>
      </c>
      <c r="J220" s="3" t="s">
        <v>2847</v>
      </c>
      <c r="K220" t="s">
        <v>5</v>
      </c>
      <c r="L220" t="s">
        <v>6</v>
      </c>
      <c r="M220" t="str">
        <f>MID(Tabela1[[#This Row],[CPF]],1,3)</f>
        <v>765</v>
      </c>
      <c r="N220" t="str">
        <f>MID(Tabela1[[#This Row],[CPF]],5,3)</f>
        <v>008</v>
      </c>
      <c r="O220" t="str">
        <f>MID(Tabela1[[#This Row],[CPF]],9,3)</f>
        <v>613</v>
      </c>
      <c r="P220" s="4" t="str">
        <f>MID(Tabela1[[#This Row],[CPF]],13,2)</f>
        <v>53</v>
      </c>
      <c r="Q220" s="4" t="str">
        <f>_xlfn.CONCAT(Tabela1[[#This Row],[cpf 1]],Tabela1[[#This Row],[cpf 2]],Tabela1[[#This Row],[cpf 3]],Tabela1[[#This Row],[cpf 4]])</f>
        <v>76500861353</v>
      </c>
      <c r="R220"/>
    </row>
    <row r="221" spans="1:18" x14ac:dyDescent="0.25">
      <c r="A221" t="str">
        <f>_xlfn.CONCAT(Tabela1[[#This Row],[Cod. Empresa]],Tabela1[[#This Row],[Matricula]])</f>
        <v>4136</v>
      </c>
      <c r="B221">
        <v>4</v>
      </c>
      <c r="C221" t="s">
        <v>2592</v>
      </c>
      <c r="D221">
        <v>136</v>
      </c>
      <c r="E221" t="s">
        <v>2686</v>
      </c>
      <c r="F221" t="s">
        <v>2687</v>
      </c>
      <c r="G221">
        <v>1</v>
      </c>
      <c r="H221" t="s">
        <v>541</v>
      </c>
      <c r="I221">
        <v>2004</v>
      </c>
      <c r="J221" s="3" t="s">
        <v>2688</v>
      </c>
      <c r="K221" t="s">
        <v>5</v>
      </c>
      <c r="L221" t="s">
        <v>6</v>
      </c>
      <c r="M221" t="str">
        <f>MID(Tabela1[[#This Row],[CPF]],1,3)</f>
        <v>764</v>
      </c>
      <c r="N221" t="str">
        <f>MID(Tabela1[[#This Row],[CPF]],5,3)</f>
        <v>185</v>
      </c>
      <c r="O221" t="str">
        <f>MID(Tabela1[[#This Row],[CPF]],9,3)</f>
        <v>293</v>
      </c>
      <c r="P221" s="4" t="str">
        <f>MID(Tabela1[[#This Row],[CPF]],13,2)</f>
        <v>91</v>
      </c>
      <c r="Q221" s="4" t="str">
        <f>_xlfn.CONCAT(Tabela1[[#This Row],[cpf 1]],Tabela1[[#This Row],[cpf 2]],Tabela1[[#This Row],[cpf 3]],Tabela1[[#This Row],[cpf 4]])</f>
        <v>76418529391</v>
      </c>
      <c r="R221"/>
    </row>
    <row r="222" spans="1:18" x14ac:dyDescent="0.25">
      <c r="A222" t="str">
        <f>_xlfn.CONCAT(Tabela1[[#This Row],[Cod. Empresa]],Tabela1[[#This Row],[Matricula]])</f>
        <v>170</v>
      </c>
      <c r="B222">
        <v>1</v>
      </c>
      <c r="C222" t="s">
        <v>0</v>
      </c>
      <c r="D222">
        <v>70</v>
      </c>
      <c r="E222" t="s">
        <v>772</v>
      </c>
      <c r="F222" t="s">
        <v>773</v>
      </c>
      <c r="G222">
        <v>260</v>
      </c>
      <c r="H222" t="s">
        <v>533</v>
      </c>
      <c r="I222">
        <v>1</v>
      </c>
      <c r="J222" s="3" t="s">
        <v>774</v>
      </c>
      <c r="K222" t="s">
        <v>530</v>
      </c>
      <c r="L222" t="s">
        <v>6</v>
      </c>
      <c r="M222" t="str">
        <f>MID(Tabela1[[#This Row],[CPF]],1,3)</f>
        <v>758</v>
      </c>
      <c r="N222" t="str">
        <f>MID(Tabela1[[#This Row],[CPF]],5,3)</f>
        <v>388</v>
      </c>
      <c r="O222" t="str">
        <f>MID(Tabela1[[#This Row],[CPF]],9,3)</f>
        <v>189</v>
      </c>
      <c r="P222" s="4" t="str">
        <f>MID(Tabela1[[#This Row],[CPF]],13,2)</f>
        <v>72</v>
      </c>
      <c r="Q222" s="4" t="str">
        <f>_xlfn.CONCAT(Tabela1[[#This Row],[cpf 1]],Tabela1[[#This Row],[cpf 2]],Tabela1[[#This Row],[cpf 3]],Tabela1[[#This Row],[cpf 4]])</f>
        <v>75838818972</v>
      </c>
      <c r="R222"/>
    </row>
    <row r="223" spans="1:18" x14ac:dyDescent="0.25">
      <c r="A223" t="str">
        <f>_xlfn.CONCAT(Tabela1[[#This Row],[Cod. Empresa]],Tabela1[[#This Row],[Matricula]])</f>
        <v>1315</v>
      </c>
      <c r="B223">
        <v>1</v>
      </c>
      <c r="C223" t="s">
        <v>0</v>
      </c>
      <c r="D223">
        <v>315</v>
      </c>
      <c r="E223" t="s">
        <v>583</v>
      </c>
      <c r="F223" t="s">
        <v>584</v>
      </c>
      <c r="G223">
        <v>341</v>
      </c>
      <c r="H223" t="s">
        <v>537</v>
      </c>
      <c r="I223">
        <v>646</v>
      </c>
      <c r="J223" s="3" t="s">
        <v>585</v>
      </c>
      <c r="K223" t="s">
        <v>530</v>
      </c>
      <c r="L223" t="s">
        <v>6</v>
      </c>
      <c r="M223" t="str">
        <f>MID(Tabela1[[#This Row],[CPF]],1,3)</f>
        <v>036</v>
      </c>
      <c r="N223" t="str">
        <f>MID(Tabela1[[#This Row],[CPF]],5,3)</f>
        <v>181</v>
      </c>
      <c r="O223" t="str">
        <f>MID(Tabela1[[#This Row],[CPF]],9,3)</f>
        <v>894</v>
      </c>
      <c r="P223" s="4" t="str">
        <f>MID(Tabela1[[#This Row],[CPF]],13,2)</f>
        <v>78</v>
      </c>
      <c r="Q223" s="4" t="str">
        <f>_xlfn.CONCAT(Tabela1[[#This Row],[cpf 1]],Tabela1[[#This Row],[cpf 2]],Tabela1[[#This Row],[cpf 3]],Tabela1[[#This Row],[cpf 4]])</f>
        <v>03618189478</v>
      </c>
      <c r="R223"/>
    </row>
    <row r="224" spans="1:18" x14ac:dyDescent="0.25">
      <c r="A224" t="str">
        <f>_xlfn.CONCAT(Tabela1[[#This Row],[Cod. Empresa]],Tabela1[[#This Row],[Matricula]])</f>
        <v>4120</v>
      </c>
      <c r="B224">
        <v>4</v>
      </c>
      <c r="C224" t="s">
        <v>2592</v>
      </c>
      <c r="D224">
        <v>120</v>
      </c>
      <c r="E224" t="s">
        <v>2650</v>
      </c>
      <c r="F224" t="s">
        <v>2651</v>
      </c>
      <c r="G224">
        <v>1</v>
      </c>
      <c r="H224" t="s">
        <v>541</v>
      </c>
      <c r="I224">
        <v>1773</v>
      </c>
      <c r="J224" s="3" t="s">
        <v>2652</v>
      </c>
      <c r="K224" t="s">
        <v>5</v>
      </c>
      <c r="L224" t="s">
        <v>6</v>
      </c>
      <c r="M224" t="str">
        <f>MID(Tabela1[[#This Row],[CPF]],1,3)</f>
        <v>563</v>
      </c>
      <c r="N224" t="str">
        <f>MID(Tabela1[[#This Row],[CPF]],5,3)</f>
        <v>864</v>
      </c>
      <c r="O224" t="str">
        <f>MID(Tabela1[[#This Row],[CPF]],9,3)</f>
        <v>943</v>
      </c>
      <c r="P224" s="4" t="str">
        <f>MID(Tabela1[[#This Row],[CPF]],13,2)</f>
        <v>34</v>
      </c>
      <c r="Q224" s="4" t="str">
        <f>_xlfn.CONCAT(Tabela1[[#This Row],[cpf 1]],Tabela1[[#This Row],[cpf 2]],Tabela1[[#This Row],[cpf 3]],Tabela1[[#This Row],[cpf 4]])</f>
        <v>56386494334</v>
      </c>
      <c r="R224"/>
    </row>
    <row r="225" spans="1:18" x14ac:dyDescent="0.25">
      <c r="A225" t="str">
        <f>_xlfn.CONCAT(Tabela1[[#This Row],[Cod. Empresa]],Tabela1[[#This Row],[Matricula]])</f>
        <v>111</v>
      </c>
      <c r="B225">
        <v>1</v>
      </c>
      <c r="C225" t="s">
        <v>0</v>
      </c>
      <c r="D225">
        <v>11</v>
      </c>
      <c r="E225" t="s">
        <v>526</v>
      </c>
      <c r="F225" t="s">
        <v>527</v>
      </c>
      <c r="G225">
        <v>756</v>
      </c>
      <c r="H225" t="s">
        <v>528</v>
      </c>
      <c r="I225">
        <v>3188</v>
      </c>
      <c r="J225" s="3" t="s">
        <v>529</v>
      </c>
      <c r="K225" t="s">
        <v>530</v>
      </c>
      <c r="L225" t="s">
        <v>6</v>
      </c>
      <c r="M225" t="str">
        <f>MID(Tabela1[[#This Row],[CPF]],1,3)</f>
        <v>628</v>
      </c>
      <c r="N225" t="str">
        <f>MID(Tabela1[[#This Row],[CPF]],5,3)</f>
        <v>204</v>
      </c>
      <c r="O225" t="str">
        <f>MID(Tabela1[[#This Row],[CPF]],9,3)</f>
        <v>436</v>
      </c>
      <c r="P225" s="4" t="str">
        <f>MID(Tabela1[[#This Row],[CPF]],13,2)</f>
        <v>72</v>
      </c>
      <c r="Q225" s="4" t="str">
        <f>_xlfn.CONCAT(Tabela1[[#This Row],[cpf 1]],Tabela1[[#This Row],[cpf 2]],Tabela1[[#This Row],[cpf 3]],Tabela1[[#This Row],[cpf 4]])</f>
        <v>62820443672</v>
      </c>
      <c r="R225"/>
    </row>
    <row r="226" spans="1:18" x14ac:dyDescent="0.25">
      <c r="A226" t="str">
        <f>_xlfn.CONCAT(Tabela1[[#This Row],[Cod. Empresa]],Tabela1[[#This Row],[Matricula]])</f>
        <v>4157</v>
      </c>
      <c r="B226">
        <v>4</v>
      </c>
      <c r="C226" t="s">
        <v>2592</v>
      </c>
      <c r="D226">
        <v>157</v>
      </c>
      <c r="E226" t="s">
        <v>2731</v>
      </c>
      <c r="F226" t="s">
        <v>2732</v>
      </c>
      <c r="G226">
        <v>1</v>
      </c>
      <c r="H226" t="s">
        <v>541</v>
      </c>
      <c r="I226">
        <v>613</v>
      </c>
      <c r="J226" s="3" t="s">
        <v>2733</v>
      </c>
      <c r="K226" t="s">
        <v>5</v>
      </c>
      <c r="L226" t="s">
        <v>6</v>
      </c>
      <c r="M226" t="str">
        <f>MID(Tabela1[[#This Row],[CPF]],1,3)</f>
        <v>010</v>
      </c>
      <c r="N226" t="str">
        <f>MID(Tabela1[[#This Row],[CPF]],5,3)</f>
        <v>832</v>
      </c>
      <c r="O226" t="str">
        <f>MID(Tabela1[[#This Row],[CPF]],9,3)</f>
        <v>213</v>
      </c>
      <c r="P226" s="4" t="str">
        <f>MID(Tabela1[[#This Row],[CPF]],13,2)</f>
        <v>02</v>
      </c>
      <c r="Q226" s="4" t="str">
        <f>_xlfn.CONCAT(Tabela1[[#This Row],[cpf 1]],Tabela1[[#This Row],[cpf 2]],Tabela1[[#This Row],[cpf 3]],Tabela1[[#This Row],[cpf 4]])</f>
        <v>01083221302</v>
      </c>
      <c r="R226"/>
    </row>
    <row r="227" spans="1:18" x14ac:dyDescent="0.25">
      <c r="A227" t="str">
        <f>_xlfn.CONCAT(Tabela1[[#This Row],[Cod. Empresa]],Tabela1[[#This Row],[Matricula]])</f>
        <v>1142</v>
      </c>
      <c r="B227">
        <v>1</v>
      </c>
      <c r="C227" t="s">
        <v>0</v>
      </c>
      <c r="D227">
        <v>142</v>
      </c>
      <c r="E227" t="s">
        <v>727</v>
      </c>
      <c r="F227" t="s">
        <v>728</v>
      </c>
      <c r="G227">
        <v>1</v>
      </c>
      <c r="H227" t="s">
        <v>541</v>
      </c>
      <c r="I227">
        <v>6712</v>
      </c>
      <c r="J227" s="3" t="s">
        <v>729</v>
      </c>
      <c r="K227" t="s">
        <v>530</v>
      </c>
      <c r="L227" t="s">
        <v>6</v>
      </c>
      <c r="M227" t="str">
        <f>MID(Tabela1[[#This Row],[CPF]],1,3)</f>
        <v>352</v>
      </c>
      <c r="N227" t="str">
        <f>MID(Tabela1[[#This Row],[CPF]],5,3)</f>
        <v>329</v>
      </c>
      <c r="O227" t="str">
        <f>MID(Tabela1[[#This Row],[CPF]],9,3)</f>
        <v>458</v>
      </c>
      <c r="P227" s="4" t="str">
        <f>MID(Tabela1[[#This Row],[CPF]],13,2)</f>
        <v>40</v>
      </c>
      <c r="Q227" s="4" t="str">
        <f>_xlfn.CONCAT(Tabela1[[#This Row],[cpf 1]],Tabela1[[#This Row],[cpf 2]],Tabela1[[#This Row],[cpf 3]],Tabela1[[#This Row],[cpf 4]])</f>
        <v>35232945840</v>
      </c>
      <c r="R227"/>
    </row>
    <row r="228" spans="1:18" x14ac:dyDescent="0.25">
      <c r="A228" t="str">
        <f>_xlfn.CONCAT(Tabela1[[#This Row],[Cod. Empresa]],Tabela1[[#This Row],[Matricula]])</f>
        <v>4211</v>
      </c>
      <c r="B228">
        <v>4</v>
      </c>
      <c r="C228" t="s">
        <v>2592</v>
      </c>
      <c r="D228">
        <v>211</v>
      </c>
      <c r="E228" t="s">
        <v>2836</v>
      </c>
      <c r="F228" t="s">
        <v>2837</v>
      </c>
      <c r="G228">
        <v>1</v>
      </c>
      <c r="H228" t="s">
        <v>541</v>
      </c>
      <c r="I228">
        <v>2555</v>
      </c>
      <c r="J228" s="3" t="s">
        <v>2838</v>
      </c>
      <c r="K228" t="s">
        <v>5</v>
      </c>
      <c r="L228" t="s">
        <v>6</v>
      </c>
      <c r="M228" t="str">
        <f>MID(Tabela1[[#This Row],[CPF]],1,3)</f>
        <v>761</v>
      </c>
      <c r="N228" t="str">
        <f>MID(Tabela1[[#This Row],[CPF]],5,3)</f>
        <v>691</v>
      </c>
      <c r="O228" t="str">
        <f>MID(Tabela1[[#This Row],[CPF]],9,3)</f>
        <v>203</v>
      </c>
      <c r="P228" s="4" t="str">
        <f>MID(Tabela1[[#This Row],[CPF]],13,2)</f>
        <v>63</v>
      </c>
      <c r="Q228" s="4" t="str">
        <f>_xlfn.CONCAT(Tabela1[[#This Row],[cpf 1]],Tabela1[[#This Row],[cpf 2]],Tabela1[[#This Row],[cpf 3]],Tabela1[[#This Row],[cpf 4]])</f>
        <v>76169120363</v>
      </c>
      <c r="R228"/>
    </row>
    <row r="229" spans="1:18" x14ac:dyDescent="0.25">
      <c r="A229" t="str">
        <f>_xlfn.CONCAT(Tabela1[[#This Row],[Cod. Empresa]],Tabela1[[#This Row],[Matricula]])</f>
        <v>370030</v>
      </c>
      <c r="B229">
        <v>3</v>
      </c>
      <c r="C229" t="s">
        <v>2045</v>
      </c>
      <c r="D229">
        <v>70030</v>
      </c>
      <c r="E229" t="s">
        <v>2211</v>
      </c>
      <c r="F229" t="s">
        <v>2212</v>
      </c>
      <c r="G229">
        <v>237</v>
      </c>
      <c r="H229" t="s">
        <v>548</v>
      </c>
      <c r="I229">
        <v>3193</v>
      </c>
      <c r="J229" s="3" t="s">
        <v>2213</v>
      </c>
      <c r="K229" t="s">
        <v>530</v>
      </c>
      <c r="L229" t="s">
        <v>6</v>
      </c>
      <c r="M229" t="str">
        <f>MID(Tabela1[[#This Row],[CPF]],1,3)</f>
        <v>288</v>
      </c>
      <c r="N229" t="str">
        <f>MID(Tabela1[[#This Row],[CPF]],5,3)</f>
        <v>834</v>
      </c>
      <c r="O229" t="str">
        <f>MID(Tabela1[[#This Row],[CPF]],9,3)</f>
        <v>838</v>
      </c>
      <c r="P229" s="4" t="str">
        <f>MID(Tabela1[[#This Row],[CPF]],13,2)</f>
        <v>12</v>
      </c>
      <c r="Q229" s="4" t="str">
        <f>_xlfn.CONCAT(Tabela1[[#This Row],[cpf 1]],Tabela1[[#This Row],[cpf 2]],Tabela1[[#This Row],[cpf 3]],Tabela1[[#This Row],[cpf 4]])</f>
        <v>28883483812</v>
      </c>
      <c r="R229"/>
    </row>
    <row r="230" spans="1:18" x14ac:dyDescent="0.25">
      <c r="A230" t="str">
        <f>_xlfn.CONCAT(Tabela1[[#This Row],[Cod. Empresa]],Tabela1[[#This Row],[Matricula]])</f>
        <v>170430</v>
      </c>
      <c r="B230">
        <v>1</v>
      </c>
      <c r="C230" t="s">
        <v>0</v>
      </c>
      <c r="D230">
        <v>70430</v>
      </c>
      <c r="E230" t="s">
        <v>1429</v>
      </c>
      <c r="F230" t="s">
        <v>1430</v>
      </c>
      <c r="G230">
        <v>1</v>
      </c>
      <c r="H230" t="s">
        <v>541</v>
      </c>
      <c r="I230">
        <v>4385</v>
      </c>
      <c r="J230" s="3" t="s">
        <v>1431</v>
      </c>
      <c r="K230" t="s">
        <v>530</v>
      </c>
      <c r="L230" t="s">
        <v>6</v>
      </c>
      <c r="M230" t="str">
        <f>MID(Tabela1[[#This Row],[CPF]],1,3)</f>
        <v>099</v>
      </c>
      <c r="N230" t="str">
        <f>MID(Tabela1[[#This Row],[CPF]],5,3)</f>
        <v>915</v>
      </c>
      <c r="O230" t="str">
        <f>MID(Tabela1[[#This Row],[CPF]],9,3)</f>
        <v>548</v>
      </c>
      <c r="P230" s="4" t="str">
        <f>MID(Tabela1[[#This Row],[CPF]],13,2)</f>
        <v>23</v>
      </c>
      <c r="Q230" s="4" t="str">
        <f>_xlfn.CONCAT(Tabela1[[#This Row],[cpf 1]],Tabela1[[#This Row],[cpf 2]],Tabela1[[#This Row],[cpf 3]],Tabela1[[#This Row],[cpf 4]])</f>
        <v>09991554823</v>
      </c>
      <c r="R230"/>
    </row>
    <row r="231" spans="1:18" x14ac:dyDescent="0.25">
      <c r="A231" t="str">
        <f>_xlfn.CONCAT(Tabela1[[#This Row],[Cod. Empresa]],Tabela1[[#This Row],[Matricula]])</f>
        <v>1350</v>
      </c>
      <c r="B231">
        <v>1</v>
      </c>
      <c r="C231" t="s">
        <v>0</v>
      </c>
      <c r="D231">
        <v>350</v>
      </c>
      <c r="E231" t="s">
        <v>613</v>
      </c>
      <c r="F231" t="s">
        <v>614</v>
      </c>
      <c r="G231">
        <v>1</v>
      </c>
      <c r="H231" t="s">
        <v>541</v>
      </c>
      <c r="I231">
        <v>4242</v>
      </c>
      <c r="J231" s="3" t="s">
        <v>615</v>
      </c>
      <c r="K231" t="s">
        <v>530</v>
      </c>
      <c r="L231" t="s">
        <v>6</v>
      </c>
      <c r="M231" t="str">
        <f>MID(Tabela1[[#This Row],[CPF]],1,3)</f>
        <v>357</v>
      </c>
      <c r="N231" t="str">
        <f>MID(Tabela1[[#This Row],[CPF]],5,3)</f>
        <v>071</v>
      </c>
      <c r="O231" t="str">
        <f>MID(Tabela1[[#This Row],[CPF]],9,3)</f>
        <v>308</v>
      </c>
      <c r="P231" s="4" t="str">
        <f>MID(Tabela1[[#This Row],[CPF]],13,2)</f>
        <v>37</v>
      </c>
      <c r="Q231" s="4" t="str">
        <f>_xlfn.CONCAT(Tabela1[[#This Row],[cpf 1]],Tabela1[[#This Row],[cpf 2]],Tabela1[[#This Row],[cpf 3]],Tabela1[[#This Row],[cpf 4]])</f>
        <v>35707130837</v>
      </c>
      <c r="R231"/>
    </row>
    <row r="232" spans="1:18" x14ac:dyDescent="0.25">
      <c r="A232" t="str">
        <f>_xlfn.CONCAT(Tabela1[[#This Row],[Cod. Empresa]],Tabela1[[#This Row],[Matricula]])</f>
        <v>4155</v>
      </c>
      <c r="B232">
        <v>4</v>
      </c>
      <c r="C232" t="s">
        <v>2592</v>
      </c>
      <c r="D232">
        <v>155</v>
      </c>
      <c r="E232" t="s">
        <v>2728</v>
      </c>
      <c r="F232" t="s">
        <v>2729</v>
      </c>
      <c r="G232">
        <v>1</v>
      </c>
      <c r="H232" t="s">
        <v>541</v>
      </c>
      <c r="I232">
        <v>1637</v>
      </c>
      <c r="J232" s="3" t="s">
        <v>2730</v>
      </c>
      <c r="K232" t="s">
        <v>5</v>
      </c>
      <c r="L232" t="s">
        <v>6</v>
      </c>
      <c r="M232" t="str">
        <f>MID(Tabela1[[#This Row],[CPF]],1,3)</f>
        <v>046</v>
      </c>
      <c r="N232" t="str">
        <f>MID(Tabela1[[#This Row],[CPF]],5,3)</f>
        <v>463</v>
      </c>
      <c r="O232" t="str">
        <f>MID(Tabela1[[#This Row],[CPF]],9,3)</f>
        <v>913</v>
      </c>
      <c r="P232" s="4" t="str">
        <f>MID(Tabela1[[#This Row],[CPF]],13,2)</f>
        <v>17</v>
      </c>
      <c r="Q232" s="4" t="str">
        <f>_xlfn.CONCAT(Tabela1[[#This Row],[cpf 1]],Tabela1[[#This Row],[cpf 2]],Tabela1[[#This Row],[cpf 3]],Tabela1[[#This Row],[cpf 4]])</f>
        <v>04646391317</v>
      </c>
      <c r="R232"/>
    </row>
    <row r="233" spans="1:18" x14ac:dyDescent="0.25">
      <c r="A233" t="str">
        <f>_xlfn.CONCAT(Tabela1[[#This Row],[Cod. Empresa]],Tabela1[[#This Row],[Matricula]])</f>
        <v>4145</v>
      </c>
      <c r="B233">
        <v>4</v>
      </c>
      <c r="C233" t="s">
        <v>2592</v>
      </c>
      <c r="D233">
        <v>145</v>
      </c>
      <c r="E233" t="s">
        <v>2707</v>
      </c>
      <c r="F233" t="s">
        <v>2708</v>
      </c>
      <c r="G233">
        <v>1</v>
      </c>
      <c r="H233" t="s">
        <v>541</v>
      </c>
      <c r="I233">
        <v>2555</v>
      </c>
      <c r="J233" s="3" t="s">
        <v>2709</v>
      </c>
      <c r="K233" t="s">
        <v>5</v>
      </c>
      <c r="L233" t="s">
        <v>6</v>
      </c>
      <c r="M233" t="str">
        <f>MID(Tabela1[[#This Row],[CPF]],1,3)</f>
        <v>015</v>
      </c>
      <c r="N233" t="str">
        <f>MID(Tabela1[[#This Row],[CPF]],5,3)</f>
        <v>094</v>
      </c>
      <c r="O233" t="str">
        <f>MID(Tabela1[[#This Row],[CPF]],9,3)</f>
        <v>823</v>
      </c>
      <c r="P233" s="4" t="str">
        <f>MID(Tabela1[[#This Row],[CPF]],13,2)</f>
        <v>93</v>
      </c>
      <c r="Q233" s="4" t="str">
        <f>_xlfn.CONCAT(Tabela1[[#This Row],[cpf 1]],Tabela1[[#This Row],[cpf 2]],Tabela1[[#This Row],[cpf 3]],Tabela1[[#This Row],[cpf 4]])</f>
        <v>01509482393</v>
      </c>
      <c r="R233"/>
    </row>
    <row r="234" spans="1:18" x14ac:dyDescent="0.25">
      <c r="A234" t="str">
        <f>_xlfn.CONCAT(Tabela1[[#This Row],[Cod. Empresa]],Tabela1[[#This Row],[Matricula]])</f>
        <v>4169</v>
      </c>
      <c r="B234">
        <v>4</v>
      </c>
      <c r="C234" t="s">
        <v>2592</v>
      </c>
      <c r="D234">
        <v>169</v>
      </c>
      <c r="E234" t="s">
        <v>2758</v>
      </c>
      <c r="F234" t="s">
        <v>2759</v>
      </c>
      <c r="G234">
        <v>1</v>
      </c>
      <c r="H234" t="s">
        <v>541</v>
      </c>
      <c r="I234">
        <v>2555</v>
      </c>
      <c r="J234" s="3" t="s">
        <v>2760</v>
      </c>
      <c r="K234" t="s">
        <v>5</v>
      </c>
      <c r="L234" t="s">
        <v>6</v>
      </c>
      <c r="M234" t="str">
        <f>MID(Tabela1[[#This Row],[CPF]],1,3)</f>
        <v>489</v>
      </c>
      <c r="N234" t="str">
        <f>MID(Tabela1[[#This Row],[CPF]],5,3)</f>
        <v>290</v>
      </c>
      <c r="O234" t="str">
        <f>MID(Tabela1[[#This Row],[CPF]],9,3)</f>
        <v>773</v>
      </c>
      <c r="P234" s="4" t="str">
        <f>MID(Tabela1[[#This Row],[CPF]],13,2)</f>
        <v>15</v>
      </c>
      <c r="Q234" s="4" t="str">
        <f>_xlfn.CONCAT(Tabela1[[#This Row],[cpf 1]],Tabela1[[#This Row],[cpf 2]],Tabela1[[#This Row],[cpf 3]],Tabela1[[#This Row],[cpf 4]])</f>
        <v>48929077315</v>
      </c>
      <c r="R234"/>
    </row>
    <row r="235" spans="1:18" x14ac:dyDescent="0.25">
      <c r="A235" t="str">
        <f>_xlfn.CONCAT(Tabela1[[#This Row],[Cod. Empresa]],Tabela1[[#This Row],[Matricula]])</f>
        <v>370040</v>
      </c>
      <c r="B235">
        <v>3</v>
      </c>
      <c r="C235" t="s">
        <v>2045</v>
      </c>
      <c r="D235">
        <v>70040</v>
      </c>
      <c r="E235" t="s">
        <v>2231</v>
      </c>
      <c r="F235" t="s">
        <v>2232</v>
      </c>
      <c r="G235">
        <v>1</v>
      </c>
      <c r="H235" t="s">
        <v>541</v>
      </c>
      <c r="I235">
        <v>3178</v>
      </c>
      <c r="J235" s="3" t="s">
        <v>2233</v>
      </c>
      <c r="K235" t="s">
        <v>530</v>
      </c>
      <c r="L235" t="s">
        <v>6</v>
      </c>
      <c r="M235" t="str">
        <f>MID(Tabela1[[#This Row],[CPF]],1,3)</f>
        <v>044</v>
      </c>
      <c r="N235" t="str">
        <f>MID(Tabela1[[#This Row],[CPF]],5,3)</f>
        <v>178</v>
      </c>
      <c r="O235" t="str">
        <f>MID(Tabela1[[#This Row],[CPF]],9,3)</f>
        <v>503</v>
      </c>
      <c r="P235" s="4" t="str">
        <f>MID(Tabela1[[#This Row],[CPF]],13,2)</f>
        <v>48</v>
      </c>
      <c r="Q235" s="4" t="str">
        <f>_xlfn.CONCAT(Tabela1[[#This Row],[cpf 1]],Tabela1[[#This Row],[cpf 2]],Tabela1[[#This Row],[cpf 3]],Tabela1[[#This Row],[cpf 4]])</f>
        <v>04417850348</v>
      </c>
      <c r="R235"/>
    </row>
    <row r="236" spans="1:18" x14ac:dyDescent="0.25">
      <c r="A236" t="str">
        <f>_xlfn.CONCAT(Tabela1[[#This Row],[Cod. Empresa]],Tabela1[[#This Row],[Matricula]])</f>
        <v>164</v>
      </c>
      <c r="B236">
        <v>1</v>
      </c>
      <c r="C236" t="s">
        <v>0</v>
      </c>
      <c r="D236">
        <v>64</v>
      </c>
      <c r="E236" t="s">
        <v>781</v>
      </c>
      <c r="F236" t="s">
        <v>782</v>
      </c>
      <c r="G236">
        <v>1</v>
      </c>
      <c r="H236" t="s">
        <v>541</v>
      </c>
      <c r="I236">
        <v>5803</v>
      </c>
      <c r="J236" s="3" t="s">
        <v>783</v>
      </c>
      <c r="K236" t="s">
        <v>530</v>
      </c>
      <c r="L236" t="s">
        <v>6</v>
      </c>
      <c r="M236" t="str">
        <f>MID(Tabela1[[#This Row],[CPF]],1,3)</f>
        <v>087</v>
      </c>
      <c r="N236" t="str">
        <f>MID(Tabela1[[#This Row],[CPF]],5,3)</f>
        <v>467</v>
      </c>
      <c r="O236" t="str">
        <f>MID(Tabela1[[#This Row],[CPF]],9,3)</f>
        <v>848</v>
      </c>
      <c r="P236" s="4" t="str">
        <f>MID(Tabela1[[#This Row],[CPF]],13,2)</f>
        <v>02</v>
      </c>
      <c r="Q236" s="4" t="str">
        <f>_xlfn.CONCAT(Tabela1[[#This Row],[cpf 1]],Tabela1[[#This Row],[cpf 2]],Tabela1[[#This Row],[cpf 3]],Tabela1[[#This Row],[cpf 4]])</f>
        <v>08746784802</v>
      </c>
      <c r="R236"/>
    </row>
    <row r="237" spans="1:18" x14ac:dyDescent="0.25">
      <c r="A237" t="str">
        <f>_xlfn.CONCAT(Tabela1[[#This Row],[Cod. Empresa]],Tabela1[[#This Row],[Matricula]])</f>
        <v>170413</v>
      </c>
      <c r="B237">
        <v>1</v>
      </c>
      <c r="C237" t="s">
        <v>0</v>
      </c>
      <c r="D237">
        <v>70413</v>
      </c>
      <c r="E237" t="s">
        <v>975</v>
      </c>
      <c r="F237" t="s">
        <v>976</v>
      </c>
      <c r="G237">
        <v>77</v>
      </c>
      <c r="H237" t="s">
        <v>977</v>
      </c>
      <c r="I237">
        <v>1</v>
      </c>
      <c r="J237" s="3" t="s">
        <v>978</v>
      </c>
      <c r="K237" t="s">
        <v>530</v>
      </c>
      <c r="L237" t="s">
        <v>6</v>
      </c>
      <c r="M237" t="str">
        <f>MID(Tabela1[[#This Row],[CPF]],1,3)</f>
        <v>034</v>
      </c>
      <c r="N237" t="str">
        <f>MID(Tabela1[[#This Row],[CPF]],5,3)</f>
        <v>322</v>
      </c>
      <c r="O237" t="str">
        <f>MID(Tabela1[[#This Row],[CPF]],9,3)</f>
        <v>255</v>
      </c>
      <c r="P237" s="4" t="str">
        <f>MID(Tabela1[[#This Row],[CPF]],13,2)</f>
        <v>80</v>
      </c>
      <c r="Q237" s="4" t="str">
        <f>_xlfn.CONCAT(Tabela1[[#This Row],[cpf 1]],Tabela1[[#This Row],[cpf 2]],Tabela1[[#This Row],[cpf 3]],Tabela1[[#This Row],[cpf 4]])</f>
        <v>03432225580</v>
      </c>
      <c r="R237"/>
    </row>
    <row r="238" spans="1:18" x14ac:dyDescent="0.25">
      <c r="A238" t="str">
        <f>_xlfn.CONCAT(Tabela1[[#This Row],[Cod. Empresa]],Tabela1[[#This Row],[Matricula]])</f>
        <v>4167</v>
      </c>
      <c r="B238">
        <v>4</v>
      </c>
      <c r="C238" t="s">
        <v>2592</v>
      </c>
      <c r="D238">
        <v>167</v>
      </c>
      <c r="E238" t="s">
        <v>2755</v>
      </c>
      <c r="F238" t="s">
        <v>2756</v>
      </c>
      <c r="G238">
        <v>1</v>
      </c>
      <c r="H238" t="s">
        <v>541</v>
      </c>
      <c r="I238">
        <v>2555</v>
      </c>
      <c r="J238" s="3" t="s">
        <v>2757</v>
      </c>
      <c r="K238" t="s">
        <v>5</v>
      </c>
      <c r="L238" t="s">
        <v>6</v>
      </c>
      <c r="M238" t="str">
        <f>MID(Tabela1[[#This Row],[CPF]],1,3)</f>
        <v>005</v>
      </c>
      <c r="N238" t="str">
        <f>MID(Tabela1[[#This Row],[CPF]],5,3)</f>
        <v>554</v>
      </c>
      <c r="O238" t="str">
        <f>MID(Tabela1[[#This Row],[CPF]],9,3)</f>
        <v>863</v>
      </c>
      <c r="P238" s="4" t="str">
        <f>MID(Tabela1[[#This Row],[CPF]],13,2)</f>
        <v>62</v>
      </c>
      <c r="Q238" s="4" t="str">
        <f>_xlfn.CONCAT(Tabela1[[#This Row],[cpf 1]],Tabela1[[#This Row],[cpf 2]],Tabela1[[#This Row],[cpf 3]],Tabela1[[#This Row],[cpf 4]])</f>
        <v>00555486362</v>
      </c>
      <c r="R238"/>
    </row>
    <row r="239" spans="1:18" x14ac:dyDescent="0.25">
      <c r="A239" t="str">
        <f>_xlfn.CONCAT(Tabela1[[#This Row],[Cod. Empresa]],Tabela1[[#This Row],[Matricula]])</f>
        <v>1263</v>
      </c>
      <c r="B239">
        <v>1</v>
      </c>
      <c r="C239" t="s">
        <v>0</v>
      </c>
      <c r="D239">
        <v>263</v>
      </c>
      <c r="E239" t="s">
        <v>562</v>
      </c>
      <c r="F239" t="s">
        <v>563</v>
      </c>
      <c r="G239">
        <v>1</v>
      </c>
      <c r="H239" t="s">
        <v>541</v>
      </c>
      <c r="I239">
        <v>722</v>
      </c>
      <c r="J239" s="3" t="s">
        <v>564</v>
      </c>
      <c r="K239" t="s">
        <v>530</v>
      </c>
      <c r="L239" t="s">
        <v>6</v>
      </c>
      <c r="M239" t="str">
        <f>MID(Tabela1[[#This Row],[CPF]],1,3)</f>
        <v>369</v>
      </c>
      <c r="N239" t="str">
        <f>MID(Tabela1[[#This Row],[CPF]],5,3)</f>
        <v>212</v>
      </c>
      <c r="O239" t="str">
        <f>MID(Tabela1[[#This Row],[CPF]],9,3)</f>
        <v>958</v>
      </c>
      <c r="P239" s="4" t="str">
        <f>MID(Tabela1[[#This Row],[CPF]],13,2)</f>
        <v>00</v>
      </c>
      <c r="Q239" s="4" t="str">
        <f>_xlfn.CONCAT(Tabela1[[#This Row],[cpf 1]],Tabela1[[#This Row],[cpf 2]],Tabela1[[#This Row],[cpf 3]],Tabela1[[#This Row],[cpf 4]])</f>
        <v>36921295800</v>
      </c>
      <c r="R239"/>
    </row>
    <row r="240" spans="1:18" x14ac:dyDescent="0.25">
      <c r="A240" t="str">
        <f>_xlfn.CONCAT(Tabela1[[#This Row],[Cod. Empresa]],Tabela1[[#This Row],[Matricula]])</f>
        <v>4151</v>
      </c>
      <c r="B240">
        <v>4</v>
      </c>
      <c r="C240" t="s">
        <v>2592</v>
      </c>
      <c r="D240">
        <v>151</v>
      </c>
      <c r="E240" t="s">
        <v>2719</v>
      </c>
      <c r="F240" t="s">
        <v>2720</v>
      </c>
      <c r="G240">
        <v>1</v>
      </c>
      <c r="H240" t="s">
        <v>541</v>
      </c>
      <c r="I240">
        <v>2555</v>
      </c>
      <c r="J240" s="3" t="s">
        <v>2721</v>
      </c>
      <c r="K240" t="s">
        <v>5</v>
      </c>
      <c r="L240" t="s">
        <v>6</v>
      </c>
      <c r="M240" t="str">
        <f>MID(Tabela1[[#This Row],[CPF]],1,3)</f>
        <v>060</v>
      </c>
      <c r="N240" t="str">
        <f>MID(Tabela1[[#This Row],[CPF]],5,3)</f>
        <v>194</v>
      </c>
      <c r="O240" t="str">
        <f>MID(Tabela1[[#This Row],[CPF]],9,3)</f>
        <v>933</v>
      </c>
      <c r="P240" s="4" t="str">
        <f>MID(Tabela1[[#This Row],[CPF]],13,2)</f>
        <v>18</v>
      </c>
      <c r="Q240" s="4" t="str">
        <f>_xlfn.CONCAT(Tabela1[[#This Row],[cpf 1]],Tabela1[[#This Row],[cpf 2]],Tabela1[[#This Row],[cpf 3]],Tabela1[[#This Row],[cpf 4]])</f>
        <v>06019493318</v>
      </c>
      <c r="R240"/>
    </row>
    <row r="241" spans="1:18" x14ac:dyDescent="0.25">
      <c r="A241" t="str">
        <f>_xlfn.CONCAT(Tabela1[[#This Row],[Cod. Empresa]],Tabela1[[#This Row],[Matricula]])</f>
        <v>170414</v>
      </c>
      <c r="B241">
        <v>1</v>
      </c>
      <c r="C241" t="s">
        <v>0</v>
      </c>
      <c r="D241">
        <v>70414</v>
      </c>
      <c r="E241" t="s">
        <v>984</v>
      </c>
      <c r="F241" t="s">
        <v>985</v>
      </c>
      <c r="G241">
        <v>1</v>
      </c>
      <c r="H241" t="s">
        <v>541</v>
      </c>
      <c r="I241">
        <v>1902</v>
      </c>
      <c r="J241" s="3" t="s">
        <v>986</v>
      </c>
      <c r="K241" t="s">
        <v>530</v>
      </c>
      <c r="L241" t="s">
        <v>6</v>
      </c>
      <c r="M241" t="str">
        <f>MID(Tabela1[[#This Row],[CPF]],1,3)</f>
        <v>124</v>
      </c>
      <c r="N241" t="str">
        <f>MID(Tabela1[[#This Row],[CPF]],5,3)</f>
        <v>297</v>
      </c>
      <c r="O241" t="str">
        <f>MID(Tabela1[[#This Row],[CPF]],9,3)</f>
        <v>377</v>
      </c>
      <c r="P241" s="4" t="str">
        <f>MID(Tabela1[[#This Row],[CPF]],13,2)</f>
        <v>01</v>
      </c>
      <c r="Q241" s="4" t="str">
        <f>_xlfn.CONCAT(Tabela1[[#This Row],[cpf 1]],Tabela1[[#This Row],[cpf 2]],Tabela1[[#This Row],[cpf 3]],Tabela1[[#This Row],[cpf 4]])</f>
        <v>12429737701</v>
      </c>
      <c r="R241"/>
    </row>
    <row r="242" spans="1:18" x14ac:dyDescent="0.25">
      <c r="A242" t="str">
        <f>_xlfn.CONCAT(Tabela1[[#This Row],[Cod. Empresa]],Tabela1[[#This Row],[Matricula]])</f>
        <v>4159</v>
      </c>
      <c r="B242">
        <v>4</v>
      </c>
      <c r="C242" t="s">
        <v>2592</v>
      </c>
      <c r="D242">
        <v>159</v>
      </c>
      <c r="E242" t="s">
        <v>2737</v>
      </c>
      <c r="F242" t="s">
        <v>2738</v>
      </c>
      <c r="G242">
        <v>1</v>
      </c>
      <c r="H242" t="s">
        <v>541</v>
      </c>
      <c r="I242">
        <v>2771</v>
      </c>
      <c r="J242" s="3" t="s">
        <v>2739</v>
      </c>
      <c r="K242" t="s">
        <v>5</v>
      </c>
      <c r="L242" t="s">
        <v>6</v>
      </c>
      <c r="M242" t="str">
        <f>MID(Tabela1[[#This Row],[CPF]],1,3)</f>
        <v>654</v>
      </c>
      <c r="N242" t="str">
        <f>MID(Tabela1[[#This Row],[CPF]],5,3)</f>
        <v>279</v>
      </c>
      <c r="O242" t="str">
        <f>MID(Tabela1[[#This Row],[CPF]],9,3)</f>
        <v>393</v>
      </c>
      <c r="P242" s="4" t="str">
        <f>MID(Tabela1[[#This Row],[CPF]],13,2)</f>
        <v>34</v>
      </c>
      <c r="Q242" s="4" t="str">
        <f>_xlfn.CONCAT(Tabela1[[#This Row],[cpf 1]],Tabela1[[#This Row],[cpf 2]],Tabela1[[#This Row],[cpf 3]],Tabela1[[#This Row],[cpf 4]])</f>
        <v>65427939334</v>
      </c>
      <c r="R242"/>
    </row>
    <row r="243" spans="1:18" x14ac:dyDescent="0.25">
      <c r="A243" t="str">
        <f>_xlfn.CONCAT(Tabela1[[#This Row],[Cod. Empresa]],Tabela1[[#This Row],[Matricula]])</f>
        <v>4242</v>
      </c>
      <c r="B243">
        <v>4</v>
      </c>
      <c r="C243" t="s">
        <v>2592</v>
      </c>
      <c r="D243">
        <v>242</v>
      </c>
      <c r="E243" t="s">
        <v>2905</v>
      </c>
      <c r="F243" t="s">
        <v>2906</v>
      </c>
      <c r="G243">
        <v>1</v>
      </c>
      <c r="H243" t="s">
        <v>541</v>
      </c>
      <c r="I243">
        <v>2953</v>
      </c>
      <c r="J243" s="3" t="s">
        <v>2907</v>
      </c>
      <c r="K243" t="s">
        <v>5</v>
      </c>
      <c r="L243" t="s">
        <v>6</v>
      </c>
      <c r="M243" t="str">
        <f>MID(Tabela1[[#This Row],[CPF]],1,3)</f>
        <v>697</v>
      </c>
      <c r="N243" t="str">
        <f>MID(Tabela1[[#This Row],[CPF]],5,3)</f>
        <v>317</v>
      </c>
      <c r="O243" t="str">
        <f>MID(Tabela1[[#This Row],[CPF]],9,3)</f>
        <v>483</v>
      </c>
      <c r="P243" s="4" t="str">
        <f>MID(Tabela1[[#This Row],[CPF]],13,2)</f>
        <v>34</v>
      </c>
      <c r="Q243" s="4" t="str">
        <f>_xlfn.CONCAT(Tabela1[[#This Row],[cpf 1]],Tabela1[[#This Row],[cpf 2]],Tabela1[[#This Row],[cpf 3]],Tabela1[[#This Row],[cpf 4]])</f>
        <v>69731748334</v>
      </c>
      <c r="R243"/>
    </row>
    <row r="244" spans="1:18" x14ac:dyDescent="0.25">
      <c r="A244" t="str">
        <f>_xlfn.CONCAT(Tabela1[[#This Row],[Cod. Empresa]],Tabela1[[#This Row],[Matricula]])</f>
        <v>4240</v>
      </c>
      <c r="B244">
        <v>4</v>
      </c>
      <c r="C244" t="s">
        <v>2592</v>
      </c>
      <c r="D244">
        <v>240</v>
      </c>
      <c r="E244" t="s">
        <v>2899</v>
      </c>
      <c r="F244" t="s">
        <v>2900</v>
      </c>
      <c r="G244">
        <v>1</v>
      </c>
      <c r="H244" t="s">
        <v>541</v>
      </c>
      <c r="I244">
        <v>2953</v>
      </c>
      <c r="J244" s="3" t="s">
        <v>2901</v>
      </c>
      <c r="K244" t="s">
        <v>5</v>
      </c>
      <c r="L244" t="s">
        <v>6</v>
      </c>
      <c r="M244" t="str">
        <f>MID(Tabela1[[#This Row],[CPF]],1,3)</f>
        <v>828</v>
      </c>
      <c r="N244" t="str">
        <f>MID(Tabela1[[#This Row],[CPF]],5,3)</f>
        <v>025</v>
      </c>
      <c r="O244" t="str">
        <f>MID(Tabela1[[#This Row],[CPF]],9,3)</f>
        <v>563</v>
      </c>
      <c r="P244" s="4" t="str">
        <f>MID(Tabela1[[#This Row],[CPF]],13,2)</f>
        <v>04</v>
      </c>
      <c r="Q244" s="4" t="str">
        <f>_xlfn.CONCAT(Tabela1[[#This Row],[cpf 1]],Tabela1[[#This Row],[cpf 2]],Tabela1[[#This Row],[cpf 3]],Tabela1[[#This Row],[cpf 4]])</f>
        <v>82802556304</v>
      </c>
      <c r="R244"/>
    </row>
    <row r="245" spans="1:18" x14ac:dyDescent="0.25">
      <c r="A245" t="str">
        <f>_xlfn.CONCAT(Tabela1[[#This Row],[Cod. Empresa]],Tabela1[[#This Row],[Matricula]])</f>
        <v>4133</v>
      </c>
      <c r="B245">
        <v>4</v>
      </c>
      <c r="C245" t="s">
        <v>2592</v>
      </c>
      <c r="D245">
        <v>133</v>
      </c>
      <c r="E245" t="s">
        <v>2680</v>
      </c>
      <c r="F245" t="s">
        <v>2681</v>
      </c>
      <c r="G245">
        <v>1</v>
      </c>
      <c r="H245" t="s">
        <v>541</v>
      </c>
      <c r="I245">
        <v>2004</v>
      </c>
      <c r="J245" s="3" t="s">
        <v>2682</v>
      </c>
      <c r="K245" t="s">
        <v>5</v>
      </c>
      <c r="L245" t="s">
        <v>6</v>
      </c>
      <c r="M245" t="str">
        <f>MID(Tabela1[[#This Row],[CPF]],1,3)</f>
        <v>508</v>
      </c>
      <c r="N245" t="str">
        <f>MID(Tabela1[[#This Row],[CPF]],5,3)</f>
        <v>312</v>
      </c>
      <c r="O245" t="str">
        <f>MID(Tabela1[[#This Row],[CPF]],9,3)</f>
        <v>673</v>
      </c>
      <c r="P245" s="4" t="str">
        <f>MID(Tabela1[[#This Row],[CPF]],13,2)</f>
        <v>72</v>
      </c>
      <c r="Q245" s="4" t="str">
        <f>_xlfn.CONCAT(Tabela1[[#This Row],[cpf 1]],Tabela1[[#This Row],[cpf 2]],Tabela1[[#This Row],[cpf 3]],Tabela1[[#This Row],[cpf 4]])</f>
        <v>50831267372</v>
      </c>
      <c r="R245"/>
    </row>
    <row r="246" spans="1:18" x14ac:dyDescent="0.25">
      <c r="A246" t="str">
        <f>_xlfn.CONCAT(Tabela1[[#This Row],[Cod. Empresa]],Tabela1[[#This Row],[Matricula]])</f>
        <v>4154</v>
      </c>
      <c r="B246">
        <v>4</v>
      </c>
      <c r="C246" t="s">
        <v>2592</v>
      </c>
      <c r="D246">
        <v>154</v>
      </c>
      <c r="E246" t="s">
        <v>2725</v>
      </c>
      <c r="F246" t="s">
        <v>2726</v>
      </c>
      <c r="G246">
        <v>1</v>
      </c>
      <c r="H246" t="s">
        <v>541</v>
      </c>
      <c r="I246">
        <v>2004</v>
      </c>
      <c r="J246" s="3" t="s">
        <v>2727</v>
      </c>
      <c r="K246" t="s">
        <v>5</v>
      </c>
      <c r="L246" t="s">
        <v>6</v>
      </c>
      <c r="M246" t="str">
        <f>MID(Tabela1[[#This Row],[CPF]],1,3)</f>
        <v>044</v>
      </c>
      <c r="N246" t="str">
        <f>MID(Tabela1[[#This Row],[CPF]],5,3)</f>
        <v>049</v>
      </c>
      <c r="O246" t="str">
        <f>MID(Tabela1[[#This Row],[CPF]],9,3)</f>
        <v>913</v>
      </c>
      <c r="P246" s="4" t="str">
        <f>MID(Tabela1[[#This Row],[CPF]],13,2)</f>
        <v>55</v>
      </c>
      <c r="Q246" s="4" t="str">
        <f>_xlfn.CONCAT(Tabela1[[#This Row],[cpf 1]],Tabela1[[#This Row],[cpf 2]],Tabela1[[#This Row],[cpf 3]],Tabela1[[#This Row],[cpf 4]])</f>
        <v>04404991355</v>
      </c>
      <c r="R246"/>
    </row>
    <row r="247" spans="1:18" x14ac:dyDescent="0.25">
      <c r="A247" t="str">
        <f>_xlfn.CONCAT(Tabela1[[#This Row],[Cod. Empresa]],Tabela1[[#This Row],[Matricula]])</f>
        <v>4115</v>
      </c>
      <c r="B247">
        <v>4</v>
      </c>
      <c r="C247" t="s">
        <v>2592</v>
      </c>
      <c r="D247">
        <v>115</v>
      </c>
      <c r="E247" t="s">
        <v>2641</v>
      </c>
      <c r="F247" t="s">
        <v>2642</v>
      </c>
      <c r="G247">
        <v>1</v>
      </c>
      <c r="H247" t="s">
        <v>541</v>
      </c>
      <c r="I247">
        <v>2004</v>
      </c>
      <c r="J247" s="3" t="s">
        <v>2643</v>
      </c>
      <c r="K247" t="s">
        <v>5</v>
      </c>
      <c r="L247" t="s">
        <v>6</v>
      </c>
      <c r="M247" t="str">
        <f>MID(Tabela1[[#This Row],[CPF]],1,3)</f>
        <v>053</v>
      </c>
      <c r="N247" t="str">
        <f>MID(Tabela1[[#This Row],[CPF]],5,3)</f>
        <v>127</v>
      </c>
      <c r="O247" t="str">
        <f>MID(Tabela1[[#This Row],[CPF]],9,3)</f>
        <v>183</v>
      </c>
      <c r="P247" s="4" t="str">
        <f>MID(Tabela1[[#This Row],[CPF]],13,2)</f>
        <v>86</v>
      </c>
      <c r="Q247" s="4" t="str">
        <f>_xlfn.CONCAT(Tabela1[[#This Row],[cpf 1]],Tabela1[[#This Row],[cpf 2]],Tabela1[[#This Row],[cpf 3]],Tabela1[[#This Row],[cpf 4]])</f>
        <v>05312718386</v>
      </c>
      <c r="R247"/>
    </row>
    <row r="248" spans="1:18" x14ac:dyDescent="0.25">
      <c r="A248" t="str">
        <f>_xlfn.CONCAT(Tabela1[[#This Row],[Cod. Empresa]],Tabela1[[#This Row],[Matricula]])</f>
        <v>4122</v>
      </c>
      <c r="B248">
        <v>4</v>
      </c>
      <c r="C248" t="s">
        <v>2592</v>
      </c>
      <c r="D248">
        <v>122</v>
      </c>
      <c r="E248" t="s">
        <v>2656</v>
      </c>
      <c r="F248" t="s">
        <v>2657</v>
      </c>
      <c r="G248">
        <v>1</v>
      </c>
      <c r="H248" t="s">
        <v>541</v>
      </c>
      <c r="I248">
        <v>1773</v>
      </c>
      <c r="J248" s="3" t="s">
        <v>2658</v>
      </c>
      <c r="K248" t="s">
        <v>5</v>
      </c>
      <c r="L248" t="s">
        <v>6</v>
      </c>
      <c r="M248" t="str">
        <f>MID(Tabela1[[#This Row],[CPF]],1,3)</f>
        <v>040</v>
      </c>
      <c r="N248" t="str">
        <f>MID(Tabela1[[#This Row],[CPF]],5,3)</f>
        <v>239</v>
      </c>
      <c r="O248" t="str">
        <f>MID(Tabela1[[#This Row],[CPF]],9,3)</f>
        <v>573</v>
      </c>
      <c r="P248" s="4" t="str">
        <f>MID(Tabela1[[#This Row],[CPF]],13,2)</f>
        <v>56</v>
      </c>
      <c r="Q248" s="4" t="str">
        <f>_xlfn.CONCAT(Tabela1[[#This Row],[cpf 1]],Tabela1[[#This Row],[cpf 2]],Tabela1[[#This Row],[cpf 3]],Tabela1[[#This Row],[cpf 4]])</f>
        <v>04023957356</v>
      </c>
      <c r="R248"/>
    </row>
    <row r="249" spans="1:18" x14ac:dyDescent="0.25">
      <c r="A249" t="str">
        <f>_xlfn.CONCAT(Tabela1[[#This Row],[Cod. Empresa]],Tabela1[[#This Row],[Matricula]])</f>
        <v>4237</v>
      </c>
      <c r="B249">
        <v>4</v>
      </c>
      <c r="C249" t="s">
        <v>2592</v>
      </c>
      <c r="D249">
        <v>237</v>
      </c>
      <c r="E249" t="s">
        <v>2890</v>
      </c>
      <c r="F249" t="s">
        <v>2891</v>
      </c>
      <c r="G249">
        <v>1</v>
      </c>
      <c r="H249" t="s">
        <v>541</v>
      </c>
      <c r="I249">
        <v>4323</v>
      </c>
      <c r="J249" s="3" t="s">
        <v>2892</v>
      </c>
      <c r="K249" t="s">
        <v>5</v>
      </c>
      <c r="L249" t="s">
        <v>6</v>
      </c>
      <c r="M249" t="str">
        <f>MID(Tabela1[[#This Row],[CPF]],1,3)</f>
        <v>007</v>
      </c>
      <c r="N249" t="str">
        <f>MID(Tabela1[[#This Row],[CPF]],5,3)</f>
        <v>973</v>
      </c>
      <c r="O249" t="str">
        <f>MID(Tabela1[[#This Row],[CPF]],9,3)</f>
        <v>263</v>
      </c>
      <c r="P249" s="4" t="str">
        <f>MID(Tabela1[[#This Row],[CPF]],13,2)</f>
        <v>16</v>
      </c>
      <c r="Q249" s="4" t="str">
        <f>_xlfn.CONCAT(Tabela1[[#This Row],[cpf 1]],Tabela1[[#This Row],[cpf 2]],Tabela1[[#This Row],[cpf 3]],Tabela1[[#This Row],[cpf 4]])</f>
        <v>00797326316</v>
      </c>
      <c r="R249"/>
    </row>
    <row r="250" spans="1:18" x14ac:dyDescent="0.25">
      <c r="A250" t="str">
        <f>_xlfn.CONCAT(Tabela1[[#This Row],[Cod. Empresa]],Tabela1[[#This Row],[Matricula]])</f>
        <v>170431</v>
      </c>
      <c r="B250">
        <v>1</v>
      </c>
      <c r="C250" t="s">
        <v>0</v>
      </c>
      <c r="D250">
        <v>70431</v>
      </c>
      <c r="E250" t="s">
        <v>1432</v>
      </c>
      <c r="F250" t="s">
        <v>1433</v>
      </c>
      <c r="G250">
        <v>260</v>
      </c>
      <c r="H250" t="s">
        <v>533</v>
      </c>
      <c r="I250">
        <v>1</v>
      </c>
      <c r="J250" s="3" t="s">
        <v>1434</v>
      </c>
      <c r="K250" t="s">
        <v>530</v>
      </c>
      <c r="L250" t="s">
        <v>6</v>
      </c>
      <c r="M250" t="str">
        <f>MID(Tabela1[[#This Row],[CPF]],1,3)</f>
        <v>039</v>
      </c>
      <c r="N250" t="str">
        <f>MID(Tabela1[[#This Row],[CPF]],5,3)</f>
        <v>681</v>
      </c>
      <c r="O250" t="str">
        <f>MID(Tabela1[[#This Row],[CPF]],9,3)</f>
        <v>211</v>
      </c>
      <c r="P250" s="4" t="str">
        <f>MID(Tabela1[[#This Row],[CPF]],13,2)</f>
        <v>20</v>
      </c>
      <c r="Q250" s="4" t="str">
        <f>_xlfn.CONCAT(Tabela1[[#This Row],[cpf 1]],Tabela1[[#This Row],[cpf 2]],Tabela1[[#This Row],[cpf 3]],Tabela1[[#This Row],[cpf 4]])</f>
        <v>03968121120</v>
      </c>
      <c r="R250"/>
    </row>
    <row r="251" spans="1:18" x14ac:dyDescent="0.25">
      <c r="A251" t="str">
        <f>_xlfn.CONCAT(Tabela1[[#This Row],[Cod. Empresa]],Tabela1[[#This Row],[Matricula]])</f>
        <v>4251</v>
      </c>
      <c r="B251">
        <v>4</v>
      </c>
      <c r="C251" t="s">
        <v>2592</v>
      </c>
      <c r="D251">
        <v>251</v>
      </c>
      <c r="E251" t="s">
        <v>2932</v>
      </c>
      <c r="F251" t="s">
        <v>2933</v>
      </c>
      <c r="G251">
        <v>1</v>
      </c>
      <c r="H251" t="s">
        <v>541</v>
      </c>
      <c r="I251">
        <v>568</v>
      </c>
      <c r="J251" s="3" t="s">
        <v>2934</v>
      </c>
      <c r="K251" t="s">
        <v>5</v>
      </c>
      <c r="L251" t="s">
        <v>6</v>
      </c>
      <c r="M251" t="str">
        <f>MID(Tabela1[[#This Row],[CPF]],1,3)</f>
        <v>930</v>
      </c>
      <c r="N251" t="str">
        <f>MID(Tabela1[[#This Row],[CPF]],5,3)</f>
        <v>824</v>
      </c>
      <c r="O251" t="str">
        <f>MID(Tabela1[[#This Row],[CPF]],9,3)</f>
        <v>793</v>
      </c>
      <c r="P251" s="4" t="str">
        <f>MID(Tabela1[[#This Row],[CPF]],13,2)</f>
        <v>91</v>
      </c>
      <c r="Q251" s="4" t="str">
        <f>_xlfn.CONCAT(Tabela1[[#This Row],[cpf 1]],Tabela1[[#This Row],[cpf 2]],Tabela1[[#This Row],[cpf 3]],Tabela1[[#This Row],[cpf 4]])</f>
        <v>93082479391</v>
      </c>
      <c r="R251"/>
    </row>
    <row r="252" spans="1:18" x14ac:dyDescent="0.25">
      <c r="A252" t="str">
        <f>_xlfn.CONCAT(Tabela1[[#This Row],[Cod. Empresa]],Tabela1[[#This Row],[Matricula]])</f>
        <v>4217</v>
      </c>
      <c r="B252">
        <v>4</v>
      </c>
      <c r="C252" t="s">
        <v>2592</v>
      </c>
      <c r="D252">
        <v>217</v>
      </c>
      <c r="E252" t="s">
        <v>2848</v>
      </c>
      <c r="F252" t="s">
        <v>2849</v>
      </c>
      <c r="G252">
        <v>1</v>
      </c>
      <c r="H252" t="s">
        <v>541</v>
      </c>
      <c r="I252">
        <v>1773</v>
      </c>
      <c r="J252" s="3" t="s">
        <v>2850</v>
      </c>
      <c r="K252" t="s">
        <v>5</v>
      </c>
      <c r="L252" t="s">
        <v>6</v>
      </c>
      <c r="M252" t="str">
        <f>MID(Tabela1[[#This Row],[CPF]],1,3)</f>
        <v>001</v>
      </c>
      <c r="N252" t="str">
        <f>MID(Tabela1[[#This Row],[CPF]],5,3)</f>
        <v>323</v>
      </c>
      <c r="O252" t="str">
        <f>MID(Tabela1[[#This Row],[CPF]],9,3)</f>
        <v>803</v>
      </c>
      <c r="P252" s="4" t="str">
        <f>MID(Tabela1[[#This Row],[CPF]],13,2)</f>
        <v>58</v>
      </c>
      <c r="Q252" s="4" t="str">
        <f>_xlfn.CONCAT(Tabela1[[#This Row],[cpf 1]],Tabela1[[#This Row],[cpf 2]],Tabela1[[#This Row],[cpf 3]],Tabela1[[#This Row],[cpf 4]])</f>
        <v>00132380358</v>
      </c>
      <c r="R252"/>
    </row>
    <row r="253" spans="1:18" x14ac:dyDescent="0.25">
      <c r="A253" t="str">
        <f>_xlfn.CONCAT(Tabela1[[#This Row],[Cod. Empresa]],Tabela1[[#This Row],[Matricula]])</f>
        <v>151</v>
      </c>
      <c r="B253">
        <v>1</v>
      </c>
      <c r="C253" t="s">
        <v>0</v>
      </c>
      <c r="D253">
        <v>51</v>
      </c>
      <c r="E253" t="s">
        <v>799</v>
      </c>
      <c r="F253" t="s">
        <v>800</v>
      </c>
      <c r="G253">
        <v>1</v>
      </c>
      <c r="H253" t="s">
        <v>541</v>
      </c>
      <c r="I253">
        <v>1898</v>
      </c>
      <c r="J253" s="3" t="s">
        <v>801</v>
      </c>
      <c r="K253" t="s">
        <v>530</v>
      </c>
      <c r="L253" t="s">
        <v>6</v>
      </c>
      <c r="M253" t="str">
        <f>MID(Tabela1[[#This Row],[CPF]],1,3)</f>
        <v>163</v>
      </c>
      <c r="N253" t="str">
        <f>MID(Tabela1[[#This Row],[CPF]],5,3)</f>
        <v>415</v>
      </c>
      <c r="O253" t="str">
        <f>MID(Tabela1[[#This Row],[CPF]],9,3)</f>
        <v>578</v>
      </c>
      <c r="P253" s="4" t="str">
        <f>MID(Tabela1[[#This Row],[CPF]],13,2)</f>
        <v>50</v>
      </c>
      <c r="Q253" s="4" t="str">
        <f>_xlfn.CONCAT(Tabela1[[#This Row],[cpf 1]],Tabela1[[#This Row],[cpf 2]],Tabela1[[#This Row],[cpf 3]],Tabela1[[#This Row],[cpf 4]])</f>
        <v>16341557850</v>
      </c>
      <c r="R253"/>
    </row>
    <row r="254" spans="1:18" x14ac:dyDescent="0.25">
      <c r="A254" t="str">
        <f>_xlfn.CONCAT(Tabela1[[#This Row],[Cod. Empresa]],Tabela1[[#This Row],[Matricula]])</f>
        <v>4188</v>
      </c>
      <c r="B254">
        <v>4</v>
      </c>
      <c r="C254" t="s">
        <v>2592</v>
      </c>
      <c r="D254">
        <v>188</v>
      </c>
      <c r="E254" t="s">
        <v>2794</v>
      </c>
      <c r="F254" t="s">
        <v>2795</v>
      </c>
      <c r="G254">
        <v>1</v>
      </c>
      <c r="H254" t="s">
        <v>541</v>
      </c>
      <c r="I254">
        <v>2771</v>
      </c>
      <c r="J254" s="3" t="s">
        <v>2796</v>
      </c>
      <c r="K254" t="s">
        <v>5</v>
      </c>
      <c r="L254" t="s">
        <v>6</v>
      </c>
      <c r="M254" t="str">
        <f>MID(Tabela1[[#This Row],[CPF]],1,3)</f>
        <v>843</v>
      </c>
      <c r="N254" t="str">
        <f>MID(Tabela1[[#This Row],[CPF]],5,3)</f>
        <v>490</v>
      </c>
      <c r="O254" t="str">
        <f>MID(Tabela1[[#This Row],[CPF]],9,3)</f>
        <v>183</v>
      </c>
      <c r="P254" s="4" t="str">
        <f>MID(Tabela1[[#This Row],[CPF]],13,2)</f>
        <v>87</v>
      </c>
      <c r="Q254" s="4" t="str">
        <f>_xlfn.CONCAT(Tabela1[[#This Row],[cpf 1]],Tabela1[[#This Row],[cpf 2]],Tabela1[[#This Row],[cpf 3]],Tabela1[[#This Row],[cpf 4]])</f>
        <v>84349018387</v>
      </c>
      <c r="R254"/>
    </row>
    <row r="255" spans="1:18" x14ac:dyDescent="0.25">
      <c r="A255" t="str">
        <f>_xlfn.CONCAT(Tabela1[[#This Row],[Cod. Empresa]],Tabela1[[#This Row],[Matricula]])</f>
        <v>4191</v>
      </c>
      <c r="B255">
        <v>4</v>
      </c>
      <c r="C255" t="s">
        <v>2592</v>
      </c>
      <c r="D255">
        <v>191</v>
      </c>
      <c r="E255" t="s">
        <v>2797</v>
      </c>
      <c r="F255" t="s">
        <v>2798</v>
      </c>
      <c r="G255">
        <v>1</v>
      </c>
      <c r="H255" t="s">
        <v>541</v>
      </c>
      <c r="I255">
        <v>528</v>
      </c>
      <c r="J255" s="3" t="s">
        <v>2799</v>
      </c>
      <c r="K255" t="s">
        <v>5</v>
      </c>
      <c r="L255" t="s">
        <v>6</v>
      </c>
      <c r="M255" t="str">
        <f>MID(Tabela1[[#This Row],[CPF]],1,3)</f>
        <v>268</v>
      </c>
      <c r="N255" t="str">
        <f>MID(Tabela1[[#This Row],[CPF]],5,3)</f>
        <v>672</v>
      </c>
      <c r="O255" t="str">
        <f>MID(Tabela1[[#This Row],[CPF]],9,3)</f>
        <v>303</v>
      </c>
      <c r="P255" s="4" t="str">
        <f>MID(Tabela1[[#This Row],[CPF]],13,2)</f>
        <v>34</v>
      </c>
      <c r="Q255" s="4" t="str">
        <f>_xlfn.CONCAT(Tabela1[[#This Row],[cpf 1]],Tabela1[[#This Row],[cpf 2]],Tabela1[[#This Row],[cpf 3]],Tabela1[[#This Row],[cpf 4]])</f>
        <v>26867230334</v>
      </c>
      <c r="R255"/>
    </row>
    <row r="256" spans="1:18" x14ac:dyDescent="0.25">
      <c r="A256" t="str">
        <f>_xlfn.CONCAT(Tabela1[[#This Row],[Cod. Empresa]],Tabela1[[#This Row],[Matricula]])</f>
        <v>1345</v>
      </c>
      <c r="B256">
        <v>1</v>
      </c>
      <c r="C256" t="s">
        <v>0</v>
      </c>
      <c r="D256">
        <v>345</v>
      </c>
      <c r="E256" t="s">
        <v>531</v>
      </c>
      <c r="F256" t="s">
        <v>532</v>
      </c>
      <c r="G256">
        <v>260</v>
      </c>
      <c r="H256" t="s">
        <v>533</v>
      </c>
      <c r="I256">
        <v>1</v>
      </c>
      <c r="J256" s="3" t="s">
        <v>534</v>
      </c>
      <c r="K256" t="s">
        <v>530</v>
      </c>
      <c r="L256" t="s">
        <v>6</v>
      </c>
      <c r="M256" t="str">
        <f>MID(Tabela1[[#This Row],[CPF]],1,3)</f>
        <v>049</v>
      </c>
      <c r="N256" t="str">
        <f>MID(Tabela1[[#This Row],[CPF]],5,3)</f>
        <v>827</v>
      </c>
      <c r="O256" t="str">
        <f>MID(Tabela1[[#This Row],[CPF]],9,3)</f>
        <v>784</v>
      </c>
      <c r="P256" s="4" t="str">
        <f>MID(Tabela1[[#This Row],[CPF]],13,2)</f>
        <v>42</v>
      </c>
      <c r="Q256" s="4" t="str">
        <f>_xlfn.CONCAT(Tabela1[[#This Row],[cpf 1]],Tabela1[[#This Row],[cpf 2]],Tabela1[[#This Row],[cpf 3]],Tabela1[[#This Row],[cpf 4]])</f>
        <v>04982778442</v>
      </c>
      <c r="R256"/>
    </row>
    <row r="257" spans="1:18" x14ac:dyDescent="0.25">
      <c r="A257" t="str">
        <f>_xlfn.CONCAT(Tabela1[[#This Row],[Cod. Empresa]],Tabela1[[#This Row],[Matricula]])</f>
        <v>170433</v>
      </c>
      <c r="B257">
        <v>1</v>
      </c>
      <c r="C257" t="s">
        <v>0</v>
      </c>
      <c r="D257">
        <v>70433</v>
      </c>
      <c r="E257" t="s">
        <v>1438</v>
      </c>
      <c r="F257" t="s">
        <v>1439</v>
      </c>
      <c r="G257">
        <v>237</v>
      </c>
      <c r="H257" t="s">
        <v>548</v>
      </c>
      <c r="I257">
        <v>2328</v>
      </c>
      <c r="J257" s="3" t="s">
        <v>1440</v>
      </c>
      <c r="K257" t="s">
        <v>530</v>
      </c>
      <c r="L257" t="s">
        <v>6</v>
      </c>
      <c r="M257" t="str">
        <f>MID(Tabela1[[#This Row],[CPF]],1,3)</f>
        <v>135</v>
      </c>
      <c r="N257" t="str">
        <f>MID(Tabela1[[#This Row],[CPF]],5,3)</f>
        <v>730</v>
      </c>
      <c r="O257" t="str">
        <f>MID(Tabela1[[#This Row],[CPF]],9,3)</f>
        <v>668</v>
      </c>
      <c r="P257" s="4" t="str">
        <f>MID(Tabela1[[#This Row],[CPF]],13,2)</f>
        <v>79</v>
      </c>
      <c r="Q257" s="4" t="str">
        <f>_xlfn.CONCAT(Tabela1[[#This Row],[cpf 1]],Tabela1[[#This Row],[cpf 2]],Tabela1[[#This Row],[cpf 3]],Tabela1[[#This Row],[cpf 4]])</f>
        <v>13573066879</v>
      </c>
      <c r="R257"/>
    </row>
    <row r="258" spans="1:18" x14ac:dyDescent="0.25">
      <c r="A258" t="str">
        <f>_xlfn.CONCAT(Tabela1[[#This Row],[Cod. Empresa]],Tabela1[[#This Row],[Matricula]])</f>
        <v>38003</v>
      </c>
      <c r="B258">
        <v>3</v>
      </c>
      <c r="C258" t="s">
        <v>2045</v>
      </c>
      <c r="D258">
        <v>8003</v>
      </c>
      <c r="E258" t="s">
        <v>2168</v>
      </c>
      <c r="F258" t="s">
        <v>2169</v>
      </c>
      <c r="G258">
        <v>748</v>
      </c>
      <c r="H258" t="s">
        <v>2170</v>
      </c>
      <c r="I258">
        <v>710</v>
      </c>
      <c r="J258" s="3" t="s">
        <v>2171</v>
      </c>
      <c r="K258" t="s">
        <v>530</v>
      </c>
      <c r="L258" t="s">
        <v>6</v>
      </c>
      <c r="M258" t="str">
        <f>MID(Tabela1[[#This Row],[CPF]],1,3)</f>
        <v>065</v>
      </c>
      <c r="N258" t="str">
        <f>MID(Tabela1[[#This Row],[CPF]],5,3)</f>
        <v>210</v>
      </c>
      <c r="O258" t="str">
        <f>MID(Tabela1[[#This Row],[CPF]],9,3)</f>
        <v>879</v>
      </c>
      <c r="P258" s="4" t="str">
        <f>MID(Tabela1[[#This Row],[CPF]],13,2)</f>
        <v>24</v>
      </c>
      <c r="Q258" s="4" t="str">
        <f>_xlfn.CONCAT(Tabela1[[#This Row],[cpf 1]],Tabela1[[#This Row],[cpf 2]],Tabela1[[#This Row],[cpf 3]],Tabela1[[#This Row],[cpf 4]])</f>
        <v>06521087924</v>
      </c>
      <c r="R258"/>
    </row>
    <row r="259" spans="1:18" x14ac:dyDescent="0.25">
      <c r="A259" t="str">
        <f>_xlfn.CONCAT(Tabela1[[#This Row],[Cod. Empresa]],Tabela1[[#This Row],[Matricula]])</f>
        <v>4252</v>
      </c>
      <c r="B259">
        <v>4</v>
      </c>
      <c r="C259" t="s">
        <v>2592</v>
      </c>
      <c r="D259">
        <v>252</v>
      </c>
      <c r="E259" t="s">
        <v>2935</v>
      </c>
      <c r="F259" t="s">
        <v>2936</v>
      </c>
      <c r="G259">
        <v>1</v>
      </c>
      <c r="H259" t="s">
        <v>541</v>
      </c>
      <c r="I259">
        <v>2953</v>
      </c>
      <c r="J259" s="3" t="s">
        <v>2937</v>
      </c>
      <c r="K259" t="s">
        <v>5</v>
      </c>
      <c r="L259" t="s">
        <v>6</v>
      </c>
      <c r="M259" t="str">
        <f>MID(Tabela1[[#This Row],[CPF]],1,3)</f>
        <v>488</v>
      </c>
      <c r="N259" t="str">
        <f>MID(Tabela1[[#This Row],[CPF]],5,3)</f>
        <v>015</v>
      </c>
      <c r="O259" t="str">
        <f>MID(Tabela1[[#This Row],[CPF]],9,3)</f>
        <v>263</v>
      </c>
      <c r="P259" s="4" t="str">
        <f>MID(Tabela1[[#This Row],[CPF]],13,2)</f>
        <v>34</v>
      </c>
      <c r="Q259" s="4" t="str">
        <f>_xlfn.CONCAT(Tabela1[[#This Row],[cpf 1]],Tabela1[[#This Row],[cpf 2]],Tabela1[[#This Row],[cpf 3]],Tabela1[[#This Row],[cpf 4]])</f>
        <v>48801526334</v>
      </c>
      <c r="R259"/>
    </row>
    <row r="260" spans="1:18" x14ac:dyDescent="0.25">
      <c r="A260" t="str">
        <f>_xlfn.CONCAT(Tabela1[[#This Row],[Cod. Empresa]],Tabela1[[#This Row],[Matricula]])</f>
        <v>188</v>
      </c>
      <c r="B260">
        <v>1</v>
      </c>
      <c r="C260" t="s">
        <v>0</v>
      </c>
      <c r="D260">
        <v>88</v>
      </c>
      <c r="E260" t="s">
        <v>751</v>
      </c>
      <c r="F260" t="s">
        <v>752</v>
      </c>
      <c r="G260">
        <v>260</v>
      </c>
      <c r="H260" t="s">
        <v>533</v>
      </c>
      <c r="I260">
        <v>1</v>
      </c>
      <c r="J260" s="3" t="s">
        <v>753</v>
      </c>
      <c r="K260" t="s">
        <v>530</v>
      </c>
      <c r="L260" t="s">
        <v>6</v>
      </c>
      <c r="M260" t="str">
        <f>MID(Tabela1[[#This Row],[CPF]],1,3)</f>
        <v>008</v>
      </c>
      <c r="N260" t="str">
        <f>MID(Tabela1[[#This Row],[CPF]],5,3)</f>
        <v>172</v>
      </c>
      <c r="O260" t="str">
        <f>MID(Tabela1[[#This Row],[CPF]],9,3)</f>
        <v>675</v>
      </c>
      <c r="P260" s="4" t="str">
        <f>MID(Tabela1[[#This Row],[CPF]],13,2)</f>
        <v>90</v>
      </c>
      <c r="Q260" s="4" t="str">
        <f>_xlfn.CONCAT(Tabela1[[#This Row],[cpf 1]],Tabela1[[#This Row],[cpf 2]],Tabela1[[#This Row],[cpf 3]],Tabela1[[#This Row],[cpf 4]])</f>
        <v>00817267590</v>
      </c>
      <c r="R260"/>
    </row>
    <row r="261" spans="1:18" x14ac:dyDescent="0.25">
      <c r="A261" t="str">
        <f>_xlfn.CONCAT(Tabela1[[#This Row],[Cod. Empresa]],Tabela1[[#This Row],[Matricula]])</f>
        <v>1340</v>
      </c>
      <c r="B261">
        <v>1</v>
      </c>
      <c r="C261" t="s">
        <v>0</v>
      </c>
      <c r="D261">
        <v>340</v>
      </c>
      <c r="E261" t="s">
        <v>565</v>
      </c>
      <c r="F261" t="s">
        <v>566</v>
      </c>
      <c r="G261">
        <v>341</v>
      </c>
      <c r="H261" t="s">
        <v>537</v>
      </c>
      <c r="I261">
        <v>3751</v>
      </c>
      <c r="J261" s="3" t="s">
        <v>567</v>
      </c>
      <c r="K261" t="s">
        <v>530</v>
      </c>
      <c r="L261" t="s">
        <v>6</v>
      </c>
      <c r="M261" t="str">
        <f>MID(Tabela1[[#This Row],[CPF]],1,3)</f>
        <v>499</v>
      </c>
      <c r="N261" t="str">
        <f>MID(Tabela1[[#This Row],[CPF]],5,3)</f>
        <v>861</v>
      </c>
      <c r="O261" t="str">
        <f>MID(Tabela1[[#This Row],[CPF]],9,3)</f>
        <v>207</v>
      </c>
      <c r="P261" s="4" t="str">
        <f>MID(Tabela1[[#This Row],[CPF]],13,2)</f>
        <v>72</v>
      </c>
      <c r="Q261" s="4" t="str">
        <f>_xlfn.CONCAT(Tabela1[[#This Row],[cpf 1]],Tabela1[[#This Row],[cpf 2]],Tabela1[[#This Row],[cpf 3]],Tabela1[[#This Row],[cpf 4]])</f>
        <v>49986120772</v>
      </c>
      <c r="R261"/>
    </row>
    <row r="262" spans="1:18" x14ac:dyDescent="0.25">
      <c r="A262" t="str">
        <f>_xlfn.CONCAT(Tabela1[[#This Row],[Cod. Empresa]],Tabela1[[#This Row],[Matricula]])</f>
        <v>4223</v>
      </c>
      <c r="B262">
        <v>4</v>
      </c>
      <c r="C262" t="s">
        <v>2592</v>
      </c>
      <c r="D262">
        <v>223</v>
      </c>
      <c r="E262" t="s">
        <v>2866</v>
      </c>
      <c r="F262" t="s">
        <v>2867</v>
      </c>
      <c r="G262">
        <v>1</v>
      </c>
      <c r="H262" t="s">
        <v>541</v>
      </c>
      <c r="I262">
        <v>4863</v>
      </c>
      <c r="J262" s="3" t="s">
        <v>2868</v>
      </c>
      <c r="K262" t="s">
        <v>5</v>
      </c>
      <c r="L262" t="s">
        <v>6</v>
      </c>
      <c r="M262" t="str">
        <f>MID(Tabela1[[#This Row],[CPF]],1,3)</f>
        <v>052</v>
      </c>
      <c r="N262" t="str">
        <f>MID(Tabela1[[#This Row],[CPF]],5,3)</f>
        <v>532</v>
      </c>
      <c r="O262" t="str">
        <f>MID(Tabela1[[#This Row],[CPF]],9,3)</f>
        <v>753</v>
      </c>
      <c r="P262" s="4" t="str">
        <f>MID(Tabela1[[#This Row],[CPF]],13,2)</f>
        <v>39</v>
      </c>
      <c r="Q262" s="4" t="str">
        <f>_xlfn.CONCAT(Tabela1[[#This Row],[cpf 1]],Tabela1[[#This Row],[cpf 2]],Tabela1[[#This Row],[cpf 3]],Tabela1[[#This Row],[cpf 4]])</f>
        <v>05253275339</v>
      </c>
      <c r="R262"/>
    </row>
    <row r="263" spans="1:18" x14ac:dyDescent="0.25">
      <c r="A263" t="str">
        <f>_xlfn.CONCAT(Tabela1[[#This Row],[Cod. Empresa]],Tabela1[[#This Row],[Matricula]])</f>
        <v>152</v>
      </c>
      <c r="B263">
        <v>1</v>
      </c>
      <c r="C263" t="s">
        <v>0</v>
      </c>
      <c r="D263">
        <v>52</v>
      </c>
      <c r="E263" t="s">
        <v>802</v>
      </c>
      <c r="F263" t="s">
        <v>803</v>
      </c>
      <c r="G263">
        <v>341</v>
      </c>
      <c r="H263" t="s">
        <v>537</v>
      </c>
      <c r="I263">
        <v>6560</v>
      </c>
      <c r="J263" s="3" t="s">
        <v>804</v>
      </c>
      <c r="K263" t="s">
        <v>530</v>
      </c>
      <c r="L263" t="s">
        <v>6</v>
      </c>
      <c r="M263" t="str">
        <f>MID(Tabela1[[#This Row],[CPF]],1,3)</f>
        <v>467</v>
      </c>
      <c r="N263" t="str">
        <f>MID(Tabela1[[#This Row],[CPF]],5,3)</f>
        <v>003</v>
      </c>
      <c r="O263" t="str">
        <f>MID(Tabela1[[#This Row],[CPF]],9,3)</f>
        <v>582</v>
      </c>
      <c r="P263" s="4" t="str">
        <f>MID(Tabela1[[#This Row],[CPF]],13,2)</f>
        <v>72</v>
      </c>
      <c r="Q263" s="4" t="str">
        <f>_xlfn.CONCAT(Tabela1[[#This Row],[cpf 1]],Tabela1[[#This Row],[cpf 2]],Tabela1[[#This Row],[cpf 3]],Tabela1[[#This Row],[cpf 4]])</f>
        <v>46700358272</v>
      </c>
      <c r="R263"/>
    </row>
    <row r="264" spans="1:18" x14ac:dyDescent="0.25">
      <c r="A264" t="str">
        <f>_xlfn.CONCAT(Tabela1[[#This Row],[Cod. Empresa]],Tabela1[[#This Row],[Matricula]])</f>
        <v>4137</v>
      </c>
      <c r="B264">
        <v>4</v>
      </c>
      <c r="C264" t="s">
        <v>2592</v>
      </c>
      <c r="D264">
        <v>137</v>
      </c>
      <c r="E264" t="s">
        <v>2689</v>
      </c>
      <c r="F264" t="s">
        <v>2690</v>
      </c>
      <c r="G264">
        <v>1</v>
      </c>
      <c r="H264" t="s">
        <v>541</v>
      </c>
      <c r="I264">
        <v>2004</v>
      </c>
      <c r="J264" s="3" t="s">
        <v>2691</v>
      </c>
      <c r="K264" t="s">
        <v>5</v>
      </c>
      <c r="L264" t="s">
        <v>6</v>
      </c>
      <c r="M264" t="str">
        <f>MID(Tabela1[[#This Row],[CPF]],1,3)</f>
        <v>507</v>
      </c>
      <c r="N264" t="str">
        <f>MID(Tabela1[[#This Row],[CPF]],5,3)</f>
        <v>865</v>
      </c>
      <c r="O264" t="str">
        <f>MID(Tabela1[[#This Row],[CPF]],9,3)</f>
        <v>473</v>
      </c>
      <c r="P264" s="4" t="str">
        <f>MID(Tabela1[[#This Row],[CPF]],13,2)</f>
        <v>91</v>
      </c>
      <c r="Q264" s="4" t="str">
        <f>_xlfn.CONCAT(Tabela1[[#This Row],[cpf 1]],Tabela1[[#This Row],[cpf 2]],Tabela1[[#This Row],[cpf 3]],Tabela1[[#This Row],[cpf 4]])</f>
        <v>50786547391</v>
      </c>
      <c r="R264"/>
    </row>
    <row r="265" spans="1:18" x14ac:dyDescent="0.25">
      <c r="A265" t="str">
        <f>_xlfn.CONCAT(Tabela1[[#This Row],[Cod. Empresa]],Tabela1[[#This Row],[Matricula]])</f>
        <v>170419</v>
      </c>
      <c r="B265">
        <v>1</v>
      </c>
      <c r="C265" t="s">
        <v>0</v>
      </c>
      <c r="D265">
        <v>70419</v>
      </c>
      <c r="E265" t="s">
        <v>999</v>
      </c>
      <c r="F265" t="s">
        <v>1000</v>
      </c>
      <c r="G265">
        <v>341</v>
      </c>
      <c r="H265" t="s">
        <v>537</v>
      </c>
      <c r="I265">
        <v>3165</v>
      </c>
      <c r="J265" s="3" t="s">
        <v>1001</v>
      </c>
      <c r="K265" t="s">
        <v>530</v>
      </c>
      <c r="L265" t="s">
        <v>6</v>
      </c>
      <c r="M265" t="str">
        <f>MID(Tabela1[[#This Row],[CPF]],1,3)</f>
        <v>099</v>
      </c>
      <c r="N265" t="str">
        <f>MID(Tabela1[[#This Row],[CPF]],5,3)</f>
        <v>891</v>
      </c>
      <c r="O265" t="str">
        <f>MID(Tabela1[[#This Row],[CPF]],9,3)</f>
        <v>216</v>
      </c>
      <c r="P265" s="4" t="str">
        <f>MID(Tabela1[[#This Row],[CPF]],13,2)</f>
        <v>64</v>
      </c>
      <c r="Q265" s="4" t="str">
        <f>_xlfn.CONCAT(Tabela1[[#This Row],[cpf 1]],Tabela1[[#This Row],[cpf 2]],Tabela1[[#This Row],[cpf 3]],Tabela1[[#This Row],[cpf 4]])</f>
        <v>09989121664</v>
      </c>
      <c r="R265"/>
    </row>
    <row r="266" spans="1:18" x14ac:dyDescent="0.25">
      <c r="A266" t="str">
        <f>_xlfn.CONCAT(Tabela1[[#This Row],[Cod. Empresa]],Tabela1[[#This Row],[Matricula]])</f>
        <v>310015</v>
      </c>
      <c r="B266">
        <v>3</v>
      </c>
      <c r="C266" t="s">
        <v>2045</v>
      </c>
      <c r="D266">
        <v>10015</v>
      </c>
      <c r="E266" t="s">
        <v>2135</v>
      </c>
      <c r="F266" t="s">
        <v>2136</v>
      </c>
      <c r="G266">
        <v>1</v>
      </c>
      <c r="H266" t="s">
        <v>541</v>
      </c>
      <c r="I266">
        <v>2913</v>
      </c>
      <c r="J266" s="3" t="s">
        <v>2137</v>
      </c>
      <c r="K266" t="s">
        <v>530</v>
      </c>
      <c r="L266" t="s">
        <v>6</v>
      </c>
      <c r="M266" t="str">
        <f>MID(Tabela1[[#This Row],[CPF]],1,3)</f>
        <v>606</v>
      </c>
      <c r="N266" t="str">
        <f>MID(Tabela1[[#This Row],[CPF]],5,3)</f>
        <v>592</v>
      </c>
      <c r="O266" t="str">
        <f>MID(Tabela1[[#This Row],[CPF]],9,3)</f>
        <v>896</v>
      </c>
      <c r="P266" s="4" t="str">
        <f>MID(Tabela1[[#This Row],[CPF]],13,2)</f>
        <v>87</v>
      </c>
      <c r="Q266" s="4" t="str">
        <f>_xlfn.CONCAT(Tabela1[[#This Row],[cpf 1]],Tabela1[[#This Row],[cpf 2]],Tabela1[[#This Row],[cpf 3]],Tabela1[[#This Row],[cpf 4]])</f>
        <v>60659289687</v>
      </c>
      <c r="R266"/>
    </row>
    <row r="267" spans="1:18" x14ac:dyDescent="0.25">
      <c r="A267" t="str">
        <f>_xlfn.CONCAT(Tabela1[[#This Row],[Cod. Empresa]],Tabela1[[#This Row],[Matricula]])</f>
        <v>4132</v>
      </c>
      <c r="B267">
        <v>4</v>
      </c>
      <c r="C267" t="s">
        <v>2592</v>
      </c>
      <c r="D267">
        <v>132</v>
      </c>
      <c r="E267" t="s">
        <v>2677</v>
      </c>
      <c r="F267" t="s">
        <v>2678</v>
      </c>
      <c r="G267">
        <v>1</v>
      </c>
      <c r="H267" t="s">
        <v>541</v>
      </c>
      <c r="I267">
        <v>2004</v>
      </c>
      <c r="J267" s="3" t="s">
        <v>2679</v>
      </c>
      <c r="K267" t="s">
        <v>5</v>
      </c>
      <c r="L267" t="s">
        <v>6</v>
      </c>
      <c r="M267" t="str">
        <f>MID(Tabela1[[#This Row],[CPF]],1,3)</f>
        <v>468</v>
      </c>
      <c r="N267" t="str">
        <f>MID(Tabela1[[#This Row],[CPF]],5,3)</f>
        <v>057</v>
      </c>
      <c r="O267" t="str">
        <f>MID(Tabela1[[#This Row],[CPF]],9,3)</f>
        <v>613</v>
      </c>
      <c r="P267" s="4" t="str">
        <f>MID(Tabela1[[#This Row],[CPF]],13,2)</f>
        <v>87</v>
      </c>
      <c r="Q267" s="4" t="str">
        <f>_xlfn.CONCAT(Tabela1[[#This Row],[cpf 1]],Tabela1[[#This Row],[cpf 2]],Tabela1[[#This Row],[cpf 3]],Tabela1[[#This Row],[cpf 4]])</f>
        <v>46805761387</v>
      </c>
      <c r="R267"/>
    </row>
    <row r="268" spans="1:18" x14ac:dyDescent="0.25">
      <c r="A268" t="str">
        <f>_xlfn.CONCAT(Tabela1[[#This Row],[Cod. Empresa]],Tabela1[[#This Row],[Matricula]])</f>
        <v>4146</v>
      </c>
      <c r="B268">
        <v>4</v>
      </c>
      <c r="C268" t="s">
        <v>2592</v>
      </c>
      <c r="D268">
        <v>146</v>
      </c>
      <c r="E268" t="s">
        <v>2710</v>
      </c>
      <c r="F268" t="s">
        <v>2711</v>
      </c>
      <c r="G268">
        <v>1</v>
      </c>
      <c r="H268" t="s">
        <v>541</v>
      </c>
      <c r="I268">
        <v>562</v>
      </c>
      <c r="J268" s="3" t="s">
        <v>2712</v>
      </c>
      <c r="K268" t="s">
        <v>5</v>
      </c>
      <c r="L268" t="s">
        <v>6</v>
      </c>
      <c r="M268" t="str">
        <f>MID(Tabela1[[#This Row],[CPF]],1,3)</f>
        <v>038</v>
      </c>
      <c r="N268" t="str">
        <f>MID(Tabela1[[#This Row],[CPF]],5,3)</f>
        <v>285</v>
      </c>
      <c r="O268" t="str">
        <f>MID(Tabela1[[#This Row],[CPF]],9,3)</f>
        <v>693</v>
      </c>
      <c r="P268" s="4" t="str">
        <f>MID(Tabela1[[#This Row],[CPF]],13,2)</f>
        <v>74</v>
      </c>
      <c r="Q268" s="4" t="str">
        <f>_xlfn.CONCAT(Tabela1[[#This Row],[cpf 1]],Tabela1[[#This Row],[cpf 2]],Tabela1[[#This Row],[cpf 3]],Tabela1[[#This Row],[cpf 4]])</f>
        <v>03828569374</v>
      </c>
      <c r="R268"/>
    </row>
    <row r="269" spans="1:18" x14ac:dyDescent="0.25">
      <c r="A269" t="str">
        <f>_xlfn.CONCAT(Tabela1[[#This Row],[Cod. Empresa]],Tabela1[[#This Row],[Matricula]])</f>
        <v>4139</v>
      </c>
      <c r="B269">
        <v>4</v>
      </c>
      <c r="C269" t="s">
        <v>2592</v>
      </c>
      <c r="D269">
        <v>139</v>
      </c>
      <c r="E269" t="s">
        <v>2692</v>
      </c>
      <c r="F269" t="s">
        <v>2693</v>
      </c>
      <c r="G269">
        <v>1</v>
      </c>
      <c r="H269" t="s">
        <v>541</v>
      </c>
      <c r="I269">
        <v>568</v>
      </c>
      <c r="J269" s="3" t="s">
        <v>2694</v>
      </c>
      <c r="K269" t="s">
        <v>5</v>
      </c>
      <c r="L269" t="s">
        <v>6</v>
      </c>
      <c r="M269" t="str">
        <f>MID(Tabela1[[#This Row],[CPF]],1,3)</f>
        <v>034</v>
      </c>
      <c r="N269" t="str">
        <f>MID(Tabela1[[#This Row],[CPF]],5,3)</f>
        <v>815</v>
      </c>
      <c r="O269" t="str">
        <f>MID(Tabela1[[#This Row],[CPF]],9,3)</f>
        <v>403</v>
      </c>
      <c r="P269" s="4" t="str">
        <f>MID(Tabela1[[#This Row],[CPF]],13,2)</f>
        <v>88</v>
      </c>
      <c r="Q269" s="4" t="str">
        <f>_xlfn.CONCAT(Tabela1[[#This Row],[cpf 1]],Tabela1[[#This Row],[cpf 2]],Tabela1[[#This Row],[cpf 3]],Tabela1[[#This Row],[cpf 4]])</f>
        <v>03481540388</v>
      </c>
      <c r="R269"/>
    </row>
    <row r="270" spans="1:18" x14ac:dyDescent="0.25">
      <c r="A270" t="str">
        <f>_xlfn.CONCAT(Tabela1[[#This Row],[Cod. Empresa]],Tabela1[[#This Row],[Matricula]])</f>
        <v>4192</v>
      </c>
      <c r="B270">
        <v>4</v>
      </c>
      <c r="C270" t="s">
        <v>2592</v>
      </c>
      <c r="D270">
        <v>192</v>
      </c>
      <c r="E270" t="s">
        <v>2800</v>
      </c>
      <c r="F270" t="s">
        <v>2801</v>
      </c>
      <c r="G270">
        <v>1</v>
      </c>
      <c r="H270" t="s">
        <v>541</v>
      </c>
      <c r="I270">
        <v>568</v>
      </c>
      <c r="J270" s="3" t="s">
        <v>2802</v>
      </c>
      <c r="K270" t="s">
        <v>5</v>
      </c>
      <c r="L270" t="s">
        <v>6</v>
      </c>
      <c r="M270" t="str">
        <f>MID(Tabela1[[#This Row],[CPF]],1,3)</f>
        <v>028</v>
      </c>
      <c r="N270" t="str">
        <f>MID(Tabela1[[#This Row],[CPF]],5,3)</f>
        <v>860</v>
      </c>
      <c r="O270" t="str">
        <f>MID(Tabela1[[#This Row],[CPF]],9,3)</f>
        <v>953</v>
      </c>
      <c r="P270" s="4" t="str">
        <f>MID(Tabela1[[#This Row],[CPF]],13,2)</f>
        <v>03</v>
      </c>
      <c r="Q270" s="4" t="str">
        <f>_xlfn.CONCAT(Tabela1[[#This Row],[cpf 1]],Tabela1[[#This Row],[cpf 2]],Tabela1[[#This Row],[cpf 3]],Tabela1[[#This Row],[cpf 4]])</f>
        <v>02886095303</v>
      </c>
      <c r="R270"/>
    </row>
    <row r="271" spans="1:18" x14ac:dyDescent="0.25">
      <c r="A271" t="str">
        <f>_xlfn.CONCAT(Tabela1[[#This Row],[Cod. Empresa]],Tabela1[[#This Row],[Matricula]])</f>
        <v>4130</v>
      </c>
      <c r="B271">
        <v>4</v>
      </c>
      <c r="C271" t="s">
        <v>2592</v>
      </c>
      <c r="D271">
        <v>130</v>
      </c>
      <c r="E271" t="s">
        <v>2671</v>
      </c>
      <c r="F271" t="s">
        <v>2672</v>
      </c>
      <c r="G271">
        <v>1</v>
      </c>
      <c r="H271" t="s">
        <v>541</v>
      </c>
      <c r="I271">
        <v>248</v>
      </c>
      <c r="J271" s="3" t="s">
        <v>2673</v>
      </c>
      <c r="K271" t="s">
        <v>5</v>
      </c>
      <c r="L271" t="s">
        <v>6</v>
      </c>
      <c r="M271" t="str">
        <f>MID(Tabela1[[#This Row],[CPF]],1,3)</f>
        <v>918</v>
      </c>
      <c r="N271" t="str">
        <f>MID(Tabela1[[#This Row],[CPF]],5,3)</f>
        <v>037</v>
      </c>
      <c r="O271" t="str">
        <f>MID(Tabela1[[#This Row],[CPF]],9,3)</f>
        <v>303</v>
      </c>
      <c r="P271" s="4" t="str">
        <f>MID(Tabela1[[#This Row],[CPF]],13,2)</f>
        <v>82</v>
      </c>
      <c r="Q271" s="4" t="str">
        <f>_xlfn.CONCAT(Tabela1[[#This Row],[cpf 1]],Tabela1[[#This Row],[cpf 2]],Tabela1[[#This Row],[cpf 3]],Tabela1[[#This Row],[cpf 4]])</f>
        <v>91803730382</v>
      </c>
      <c r="R271"/>
    </row>
    <row r="272" spans="1:18" x14ac:dyDescent="0.25">
      <c r="A272" t="str">
        <f>_xlfn.CONCAT(Tabela1[[#This Row],[Cod. Empresa]],Tabela1[[#This Row],[Matricula]])</f>
        <v>4239</v>
      </c>
      <c r="B272">
        <v>4</v>
      </c>
      <c r="C272" t="s">
        <v>2592</v>
      </c>
      <c r="D272">
        <v>239</v>
      </c>
      <c r="E272" t="s">
        <v>2896</v>
      </c>
      <c r="F272" t="s">
        <v>2897</v>
      </c>
      <c r="G272">
        <v>1</v>
      </c>
      <c r="H272" t="s">
        <v>541</v>
      </c>
      <c r="I272">
        <v>20</v>
      </c>
      <c r="J272" s="3" t="s">
        <v>2898</v>
      </c>
      <c r="K272" t="s">
        <v>5</v>
      </c>
      <c r="L272" t="s">
        <v>6</v>
      </c>
      <c r="M272" t="str">
        <f>MID(Tabela1[[#This Row],[CPF]],1,3)</f>
        <v>733</v>
      </c>
      <c r="N272" t="str">
        <f>MID(Tabela1[[#This Row],[CPF]],5,3)</f>
        <v>978</v>
      </c>
      <c r="O272" t="str">
        <f>MID(Tabela1[[#This Row],[CPF]],9,3)</f>
        <v>063</v>
      </c>
      <c r="P272" s="4" t="str">
        <f>MID(Tabela1[[#This Row],[CPF]],13,2)</f>
        <v>72</v>
      </c>
      <c r="Q272" s="4" t="str">
        <f>_xlfn.CONCAT(Tabela1[[#This Row],[cpf 1]],Tabela1[[#This Row],[cpf 2]],Tabela1[[#This Row],[cpf 3]],Tabela1[[#This Row],[cpf 4]])</f>
        <v>73397806372</v>
      </c>
      <c r="R272"/>
    </row>
    <row r="273" spans="1:18" x14ac:dyDescent="0.25">
      <c r="A273" t="str">
        <f>_xlfn.CONCAT(Tabela1[[#This Row],[Cod. Empresa]],Tabela1[[#This Row],[Matricula]])</f>
        <v>4129</v>
      </c>
      <c r="B273">
        <v>4</v>
      </c>
      <c r="C273" t="s">
        <v>2592</v>
      </c>
      <c r="D273">
        <v>129</v>
      </c>
      <c r="E273" t="s">
        <v>2668</v>
      </c>
      <c r="F273" t="s">
        <v>2669</v>
      </c>
      <c r="G273">
        <v>1</v>
      </c>
      <c r="H273" t="s">
        <v>541</v>
      </c>
      <c r="I273">
        <v>2004</v>
      </c>
      <c r="J273" s="3" t="s">
        <v>2670</v>
      </c>
      <c r="K273" t="s">
        <v>5</v>
      </c>
      <c r="L273" t="s">
        <v>6</v>
      </c>
      <c r="M273" t="str">
        <f>MID(Tabela1[[#This Row],[CPF]],1,3)</f>
        <v>531</v>
      </c>
      <c r="N273" t="str">
        <f>MID(Tabela1[[#This Row],[CPF]],5,3)</f>
        <v>240</v>
      </c>
      <c r="O273" t="str">
        <f>MID(Tabela1[[#This Row],[CPF]],9,3)</f>
        <v>223</v>
      </c>
      <c r="P273" s="4" t="str">
        <f>MID(Tabela1[[#This Row],[CPF]],13,2)</f>
        <v>00</v>
      </c>
      <c r="Q273" s="4" t="str">
        <f>_xlfn.CONCAT(Tabela1[[#This Row],[cpf 1]],Tabela1[[#This Row],[cpf 2]],Tabela1[[#This Row],[cpf 3]],Tabela1[[#This Row],[cpf 4]])</f>
        <v>53124022300</v>
      </c>
      <c r="R273"/>
    </row>
    <row r="274" spans="1:18" x14ac:dyDescent="0.25">
      <c r="A274" t="str">
        <f>_xlfn.CONCAT(Tabela1[[#This Row],[Cod. Empresa]],Tabela1[[#This Row],[Matricula]])</f>
        <v>4162</v>
      </c>
      <c r="B274">
        <v>4</v>
      </c>
      <c r="C274" t="s">
        <v>2592</v>
      </c>
      <c r="D274">
        <v>162</v>
      </c>
      <c r="E274" t="s">
        <v>2746</v>
      </c>
      <c r="F274" t="s">
        <v>2747</v>
      </c>
      <c r="G274">
        <v>1</v>
      </c>
      <c r="H274" t="s">
        <v>541</v>
      </c>
      <c r="I274">
        <v>242</v>
      </c>
      <c r="J274" s="3" t="s">
        <v>2748</v>
      </c>
      <c r="K274" t="s">
        <v>5</v>
      </c>
      <c r="L274" t="s">
        <v>6</v>
      </c>
      <c r="M274" t="str">
        <f>MID(Tabela1[[#This Row],[CPF]],1,3)</f>
        <v>039</v>
      </c>
      <c r="N274" t="str">
        <f>MID(Tabela1[[#This Row],[CPF]],5,3)</f>
        <v>374</v>
      </c>
      <c r="O274" t="str">
        <f>MID(Tabela1[[#This Row],[CPF]],9,3)</f>
        <v>663</v>
      </c>
      <c r="P274" s="4" t="str">
        <f>MID(Tabela1[[#This Row],[CPF]],13,2)</f>
        <v>12</v>
      </c>
      <c r="Q274" s="4" t="str">
        <f>_xlfn.CONCAT(Tabela1[[#This Row],[cpf 1]],Tabela1[[#This Row],[cpf 2]],Tabela1[[#This Row],[cpf 3]],Tabela1[[#This Row],[cpf 4]])</f>
        <v>03937466312</v>
      </c>
      <c r="R274"/>
    </row>
    <row r="275" spans="1:18" x14ac:dyDescent="0.25">
      <c r="A275" t="str">
        <f>_xlfn.CONCAT(Tabela1[[#This Row],[Cod. Empresa]],Tabela1[[#This Row],[Matricula]])</f>
        <v>170427</v>
      </c>
      <c r="B275">
        <v>1</v>
      </c>
      <c r="C275" t="s">
        <v>0</v>
      </c>
      <c r="D275">
        <v>70427</v>
      </c>
      <c r="E275" t="s">
        <v>1018</v>
      </c>
      <c r="F275" t="s">
        <v>1019</v>
      </c>
      <c r="G275">
        <v>341</v>
      </c>
      <c r="H275" t="s">
        <v>537</v>
      </c>
      <c r="I275">
        <v>1661</v>
      </c>
      <c r="J275" s="3" t="s">
        <v>1020</v>
      </c>
      <c r="K275" t="s">
        <v>530</v>
      </c>
      <c r="L275" t="s">
        <v>6</v>
      </c>
      <c r="M275" t="str">
        <f>MID(Tabela1[[#This Row],[CPF]],1,3)</f>
        <v>225</v>
      </c>
      <c r="N275" t="str">
        <f>MID(Tabela1[[#This Row],[CPF]],5,3)</f>
        <v>489</v>
      </c>
      <c r="O275" t="str">
        <f>MID(Tabela1[[#This Row],[CPF]],9,3)</f>
        <v>568</v>
      </c>
      <c r="P275" s="4" t="str">
        <f>MID(Tabela1[[#This Row],[CPF]],13,2)</f>
        <v>06</v>
      </c>
      <c r="Q275" s="4" t="str">
        <f>_xlfn.CONCAT(Tabela1[[#This Row],[cpf 1]],Tabela1[[#This Row],[cpf 2]],Tabela1[[#This Row],[cpf 3]],Tabela1[[#This Row],[cpf 4]])</f>
        <v>22548956806</v>
      </c>
      <c r="R275"/>
    </row>
    <row r="276" spans="1:18" x14ac:dyDescent="0.25">
      <c r="A276" t="str">
        <f>_xlfn.CONCAT(Tabela1[[#This Row],[Cod. Empresa]],Tabela1[[#This Row],[Matricula]])</f>
        <v>1197</v>
      </c>
      <c r="B276">
        <v>1</v>
      </c>
      <c r="C276" t="s">
        <v>0</v>
      </c>
      <c r="D276">
        <v>197</v>
      </c>
      <c r="E276" t="s">
        <v>671</v>
      </c>
      <c r="F276" t="s">
        <v>672</v>
      </c>
      <c r="G276">
        <v>41</v>
      </c>
      <c r="H276" t="s">
        <v>673</v>
      </c>
      <c r="I276">
        <v>150</v>
      </c>
      <c r="J276" s="3" t="s">
        <v>674</v>
      </c>
      <c r="K276" t="s">
        <v>530</v>
      </c>
      <c r="L276" t="s">
        <v>6</v>
      </c>
      <c r="M276" t="str">
        <f>MID(Tabela1[[#This Row],[CPF]],1,3)</f>
        <v>288</v>
      </c>
      <c r="N276" t="str">
        <f>MID(Tabela1[[#This Row],[CPF]],5,3)</f>
        <v>990</v>
      </c>
      <c r="O276" t="str">
        <f>MID(Tabela1[[#This Row],[CPF]],9,3)</f>
        <v>320</v>
      </c>
      <c r="P276" s="4" t="str">
        <f>MID(Tabela1[[#This Row],[CPF]],13,2)</f>
        <v>68</v>
      </c>
      <c r="Q276" s="4" t="str">
        <f>_xlfn.CONCAT(Tabela1[[#This Row],[cpf 1]],Tabela1[[#This Row],[cpf 2]],Tabela1[[#This Row],[cpf 3]],Tabela1[[#This Row],[cpf 4]])</f>
        <v>28899032068</v>
      </c>
      <c r="R276"/>
    </row>
    <row r="277" spans="1:18" x14ac:dyDescent="0.25">
      <c r="A277" t="str">
        <f>_xlfn.CONCAT(Tabela1[[#This Row],[Cod. Empresa]],Tabela1[[#This Row],[Matricula]])</f>
        <v>4194</v>
      </c>
      <c r="B277">
        <v>4</v>
      </c>
      <c r="C277" t="s">
        <v>2592</v>
      </c>
      <c r="D277">
        <v>194</v>
      </c>
      <c r="E277" t="s">
        <v>2803</v>
      </c>
      <c r="F277" t="s">
        <v>2804</v>
      </c>
      <c r="G277">
        <v>1</v>
      </c>
      <c r="H277" t="s">
        <v>541</v>
      </c>
      <c r="I277">
        <v>568</v>
      </c>
      <c r="J277" s="3" t="s">
        <v>2805</v>
      </c>
      <c r="K277" t="s">
        <v>5</v>
      </c>
      <c r="L277" t="s">
        <v>6</v>
      </c>
      <c r="M277" t="str">
        <f>MID(Tabela1[[#This Row],[CPF]],1,3)</f>
        <v>029</v>
      </c>
      <c r="N277" t="str">
        <f>MID(Tabela1[[#This Row],[CPF]],5,3)</f>
        <v>622</v>
      </c>
      <c r="O277" t="str">
        <f>MID(Tabela1[[#This Row],[CPF]],9,3)</f>
        <v>263</v>
      </c>
      <c r="P277" s="4" t="str">
        <f>MID(Tabela1[[#This Row],[CPF]],13,2)</f>
        <v>10</v>
      </c>
      <c r="Q277" s="4" t="str">
        <f>_xlfn.CONCAT(Tabela1[[#This Row],[cpf 1]],Tabela1[[#This Row],[cpf 2]],Tabela1[[#This Row],[cpf 3]],Tabela1[[#This Row],[cpf 4]])</f>
        <v>02962226310</v>
      </c>
      <c r="R277"/>
    </row>
    <row r="278" spans="1:18" x14ac:dyDescent="0.25">
      <c r="A278" t="str">
        <f>_xlfn.CONCAT(Tabela1[[#This Row],[Cod. Empresa]],Tabela1[[#This Row],[Matricula]])</f>
        <v>4238</v>
      </c>
      <c r="B278">
        <v>4</v>
      </c>
      <c r="C278" t="s">
        <v>2592</v>
      </c>
      <c r="D278">
        <v>238</v>
      </c>
      <c r="E278" t="s">
        <v>2893</v>
      </c>
      <c r="F278" t="s">
        <v>2894</v>
      </c>
      <c r="G278">
        <v>1</v>
      </c>
      <c r="H278" t="s">
        <v>541</v>
      </c>
      <c r="I278">
        <v>782</v>
      </c>
      <c r="J278" s="3" t="s">
        <v>2895</v>
      </c>
      <c r="K278" t="s">
        <v>5</v>
      </c>
      <c r="L278" t="s">
        <v>6</v>
      </c>
      <c r="M278" t="str">
        <f>MID(Tabela1[[#This Row],[CPF]],1,3)</f>
        <v>012</v>
      </c>
      <c r="N278" t="str">
        <f>MID(Tabela1[[#This Row],[CPF]],5,3)</f>
        <v>247</v>
      </c>
      <c r="O278" t="str">
        <f>MID(Tabela1[[#This Row],[CPF]],9,3)</f>
        <v>923</v>
      </c>
      <c r="P278" s="4" t="str">
        <f>MID(Tabela1[[#This Row],[CPF]],13,2)</f>
        <v>86</v>
      </c>
      <c r="Q278" s="4" t="str">
        <f>_xlfn.CONCAT(Tabela1[[#This Row],[cpf 1]],Tabela1[[#This Row],[cpf 2]],Tabela1[[#This Row],[cpf 3]],Tabela1[[#This Row],[cpf 4]])</f>
        <v>01224792386</v>
      </c>
      <c r="R278"/>
    </row>
    <row r="279" spans="1:18" x14ac:dyDescent="0.25">
      <c r="A279" t="str">
        <f>_xlfn.CONCAT(Tabela1[[#This Row],[Cod. Empresa]],Tabela1[[#This Row],[Matricula]])</f>
        <v>4125</v>
      </c>
      <c r="B279">
        <v>4</v>
      </c>
      <c r="C279" t="s">
        <v>2592</v>
      </c>
      <c r="D279">
        <v>125</v>
      </c>
      <c r="E279" t="s">
        <v>2659</v>
      </c>
      <c r="F279" t="s">
        <v>2660</v>
      </c>
      <c r="G279">
        <v>1</v>
      </c>
      <c r="H279" t="s">
        <v>541</v>
      </c>
      <c r="I279">
        <v>782</v>
      </c>
      <c r="J279" s="3" t="s">
        <v>2661</v>
      </c>
      <c r="K279" t="s">
        <v>5</v>
      </c>
      <c r="L279" t="s">
        <v>6</v>
      </c>
      <c r="M279" t="str">
        <f>MID(Tabela1[[#This Row],[CPF]],1,3)</f>
        <v>504</v>
      </c>
      <c r="N279" t="str">
        <f>MID(Tabela1[[#This Row],[CPF]],5,3)</f>
        <v>878</v>
      </c>
      <c r="O279" t="str">
        <f>MID(Tabela1[[#This Row],[CPF]],9,3)</f>
        <v>173</v>
      </c>
      <c r="P279" s="4" t="str">
        <f>MID(Tabela1[[#This Row],[CPF]],13,2)</f>
        <v>20</v>
      </c>
      <c r="Q279" s="4" t="str">
        <f>_xlfn.CONCAT(Tabela1[[#This Row],[cpf 1]],Tabela1[[#This Row],[cpf 2]],Tabela1[[#This Row],[cpf 3]],Tabela1[[#This Row],[cpf 4]])</f>
        <v>50487817320</v>
      </c>
      <c r="R279"/>
    </row>
    <row r="280" spans="1:18" x14ac:dyDescent="0.25">
      <c r="A280" t="str">
        <f>_xlfn.CONCAT(Tabela1[[#This Row],[Cod. Empresa]],Tabela1[[#This Row],[Matricula]])</f>
        <v>38005</v>
      </c>
      <c r="B280">
        <v>3</v>
      </c>
      <c r="C280" t="s">
        <v>2045</v>
      </c>
      <c r="D280">
        <v>8005</v>
      </c>
      <c r="E280" t="s">
        <v>2175</v>
      </c>
      <c r="F280" t="s">
        <v>2176</v>
      </c>
      <c r="G280">
        <v>136</v>
      </c>
      <c r="H280" t="s">
        <v>669</v>
      </c>
      <c r="I280">
        <v>3301</v>
      </c>
      <c r="J280" s="3" t="s">
        <v>2177</v>
      </c>
      <c r="K280" t="s">
        <v>530</v>
      </c>
      <c r="L280" t="s">
        <v>6</v>
      </c>
      <c r="M280" t="str">
        <f>MID(Tabela1[[#This Row],[CPF]],1,3)</f>
        <v>536</v>
      </c>
      <c r="N280" t="str">
        <f>MID(Tabela1[[#This Row],[CPF]],5,3)</f>
        <v>146</v>
      </c>
      <c r="O280" t="str">
        <f>MID(Tabela1[[#This Row],[CPF]],9,3)</f>
        <v>904</v>
      </c>
      <c r="P280" s="4" t="str">
        <f>MID(Tabela1[[#This Row],[CPF]],13,2)</f>
        <v>15</v>
      </c>
      <c r="Q280" s="4" t="str">
        <f>_xlfn.CONCAT(Tabela1[[#This Row],[cpf 1]],Tabela1[[#This Row],[cpf 2]],Tabela1[[#This Row],[cpf 3]],Tabela1[[#This Row],[cpf 4]])</f>
        <v>53614690415</v>
      </c>
      <c r="R280"/>
    </row>
    <row r="281" spans="1:18" x14ac:dyDescent="0.25">
      <c r="A281" t="str">
        <f>_xlfn.CONCAT(Tabela1[[#This Row],[Cod. Empresa]],Tabela1[[#This Row],[Matricula]])</f>
        <v>1218</v>
      </c>
      <c r="B281">
        <v>1</v>
      </c>
      <c r="C281" t="s">
        <v>0</v>
      </c>
      <c r="D281">
        <v>218</v>
      </c>
      <c r="E281" t="s">
        <v>535</v>
      </c>
      <c r="F281" t="s">
        <v>536</v>
      </c>
      <c r="G281">
        <v>341</v>
      </c>
      <c r="H281" t="s">
        <v>537</v>
      </c>
      <c r="I281">
        <v>2921</v>
      </c>
      <c r="J281" s="3" t="s">
        <v>538</v>
      </c>
      <c r="K281" t="s">
        <v>530</v>
      </c>
      <c r="L281" t="s">
        <v>6</v>
      </c>
      <c r="M281" t="str">
        <f>MID(Tabela1[[#This Row],[CPF]],1,3)</f>
        <v>109</v>
      </c>
      <c r="N281" t="str">
        <f>MID(Tabela1[[#This Row],[CPF]],5,3)</f>
        <v>183</v>
      </c>
      <c r="O281" t="str">
        <f>MID(Tabela1[[#This Row],[CPF]],9,3)</f>
        <v>307</v>
      </c>
      <c r="P281" s="4" t="str">
        <f>MID(Tabela1[[#This Row],[CPF]],13,2)</f>
        <v>93</v>
      </c>
      <c r="Q281" s="4" t="str">
        <f>_xlfn.CONCAT(Tabela1[[#This Row],[cpf 1]],Tabela1[[#This Row],[cpf 2]],Tabela1[[#This Row],[cpf 3]],Tabela1[[#This Row],[cpf 4]])</f>
        <v>10918330793</v>
      </c>
      <c r="R281"/>
    </row>
    <row r="282" spans="1:18" x14ac:dyDescent="0.25">
      <c r="A282" t="str">
        <f>_xlfn.CONCAT(Tabela1[[#This Row],[Cod. Empresa]],Tabela1[[#This Row],[Matricula]])</f>
        <v>4121</v>
      </c>
      <c r="B282">
        <v>4</v>
      </c>
      <c r="C282" t="s">
        <v>2592</v>
      </c>
      <c r="D282">
        <v>121</v>
      </c>
      <c r="E282" t="s">
        <v>2653</v>
      </c>
      <c r="F282" t="s">
        <v>2654</v>
      </c>
      <c r="G282">
        <v>1</v>
      </c>
      <c r="H282" t="s">
        <v>541</v>
      </c>
      <c r="I282">
        <v>1773</v>
      </c>
      <c r="J282" s="3" t="s">
        <v>2655</v>
      </c>
      <c r="K282" t="s">
        <v>5</v>
      </c>
      <c r="L282" t="s">
        <v>6</v>
      </c>
      <c r="M282" t="str">
        <f>MID(Tabela1[[#This Row],[CPF]],1,3)</f>
        <v>030</v>
      </c>
      <c r="N282" t="str">
        <f>MID(Tabela1[[#This Row],[CPF]],5,3)</f>
        <v>319</v>
      </c>
      <c r="O282" t="str">
        <f>MID(Tabela1[[#This Row],[CPF]],9,3)</f>
        <v>943</v>
      </c>
      <c r="P282" s="4" t="str">
        <f>MID(Tabela1[[#This Row],[CPF]],13,2)</f>
        <v>10</v>
      </c>
      <c r="Q282" s="4" t="str">
        <f>_xlfn.CONCAT(Tabela1[[#This Row],[cpf 1]],Tabela1[[#This Row],[cpf 2]],Tabela1[[#This Row],[cpf 3]],Tabela1[[#This Row],[cpf 4]])</f>
        <v>03031994310</v>
      </c>
      <c r="R282"/>
    </row>
    <row r="283" spans="1:18" x14ac:dyDescent="0.25">
      <c r="A283" t="str">
        <f>_xlfn.CONCAT(Tabela1[[#This Row],[Cod. Empresa]],Tabela1[[#This Row],[Matricula]])</f>
        <v>4221</v>
      </c>
      <c r="B283">
        <v>4</v>
      </c>
      <c r="C283" t="s">
        <v>2592</v>
      </c>
      <c r="D283">
        <v>221</v>
      </c>
      <c r="E283" t="s">
        <v>2860</v>
      </c>
      <c r="F283" t="s">
        <v>2861</v>
      </c>
      <c r="G283">
        <v>1</v>
      </c>
      <c r="H283" t="s">
        <v>541</v>
      </c>
      <c r="I283">
        <v>1312</v>
      </c>
      <c r="J283" s="3" t="s">
        <v>2862</v>
      </c>
      <c r="K283" t="s">
        <v>5</v>
      </c>
      <c r="L283" t="s">
        <v>6</v>
      </c>
      <c r="M283" t="str">
        <f>MID(Tabela1[[#This Row],[CPF]],1,3)</f>
        <v>601</v>
      </c>
      <c r="N283" t="str">
        <f>MID(Tabela1[[#This Row],[CPF]],5,3)</f>
        <v>503</v>
      </c>
      <c r="O283" t="str">
        <f>MID(Tabela1[[#This Row],[CPF]],9,3)</f>
        <v>463</v>
      </c>
      <c r="P283" s="4" t="str">
        <f>MID(Tabela1[[#This Row],[CPF]],13,2)</f>
        <v>79</v>
      </c>
      <c r="Q283" s="4" t="str">
        <f>_xlfn.CONCAT(Tabela1[[#This Row],[cpf 1]],Tabela1[[#This Row],[cpf 2]],Tabela1[[#This Row],[cpf 3]],Tabela1[[#This Row],[cpf 4]])</f>
        <v>60150346379</v>
      </c>
      <c r="R283"/>
    </row>
    <row r="284" spans="1:18" x14ac:dyDescent="0.25">
      <c r="A284" t="str">
        <f>_xlfn.CONCAT(Tabela1[[#This Row],[Cod. Empresa]],Tabela1[[#This Row],[Matricula]])</f>
        <v>4171</v>
      </c>
      <c r="B284">
        <v>4</v>
      </c>
      <c r="C284" t="s">
        <v>2592</v>
      </c>
      <c r="D284">
        <v>171</v>
      </c>
      <c r="E284" t="s">
        <v>2761</v>
      </c>
      <c r="F284" t="s">
        <v>2762</v>
      </c>
      <c r="G284">
        <v>1</v>
      </c>
      <c r="H284" t="s">
        <v>541</v>
      </c>
      <c r="I284">
        <v>2972</v>
      </c>
      <c r="J284" s="3" t="s">
        <v>2763</v>
      </c>
      <c r="K284" t="s">
        <v>5</v>
      </c>
      <c r="L284" t="s">
        <v>6</v>
      </c>
      <c r="M284" t="str">
        <f>MID(Tabela1[[#This Row],[CPF]],1,3)</f>
        <v>008</v>
      </c>
      <c r="N284" t="str">
        <f>MID(Tabela1[[#This Row],[CPF]],5,3)</f>
        <v>191</v>
      </c>
      <c r="O284" t="str">
        <f>MID(Tabela1[[#This Row],[CPF]],9,3)</f>
        <v>453</v>
      </c>
      <c r="P284" s="4" t="str">
        <f>MID(Tabela1[[#This Row],[CPF]],13,2)</f>
        <v>94</v>
      </c>
      <c r="Q284" s="4" t="str">
        <f>_xlfn.CONCAT(Tabela1[[#This Row],[cpf 1]],Tabela1[[#This Row],[cpf 2]],Tabela1[[#This Row],[cpf 3]],Tabela1[[#This Row],[cpf 4]])</f>
        <v>00819145394</v>
      </c>
      <c r="R284"/>
    </row>
    <row r="285" spans="1:18" x14ac:dyDescent="0.25">
      <c r="A285" t="str">
        <f>_xlfn.CONCAT(Tabela1[[#This Row],[Cod. Empresa]],Tabela1[[#This Row],[Matricula]])</f>
        <v>4173</v>
      </c>
      <c r="B285">
        <v>4</v>
      </c>
      <c r="C285" t="s">
        <v>2592</v>
      </c>
      <c r="D285">
        <v>173</v>
      </c>
      <c r="E285" t="s">
        <v>2767</v>
      </c>
      <c r="F285" t="s">
        <v>2768</v>
      </c>
      <c r="G285">
        <v>1</v>
      </c>
      <c r="H285" t="s">
        <v>541</v>
      </c>
      <c r="I285">
        <v>2746</v>
      </c>
      <c r="J285" s="3" t="s">
        <v>2769</v>
      </c>
      <c r="K285" t="s">
        <v>5</v>
      </c>
      <c r="L285" t="s">
        <v>6</v>
      </c>
      <c r="M285" t="str">
        <f>MID(Tabela1[[#This Row],[CPF]],1,3)</f>
        <v>833</v>
      </c>
      <c r="N285" t="str">
        <f>MID(Tabela1[[#This Row],[CPF]],5,3)</f>
        <v>564</v>
      </c>
      <c r="O285" t="str">
        <f>MID(Tabela1[[#This Row],[CPF]],9,3)</f>
        <v>363</v>
      </c>
      <c r="P285" s="4" t="str">
        <f>MID(Tabela1[[#This Row],[CPF]],13,2)</f>
        <v>68</v>
      </c>
      <c r="Q285" s="4" t="str">
        <f>_xlfn.CONCAT(Tabela1[[#This Row],[cpf 1]],Tabela1[[#This Row],[cpf 2]],Tabela1[[#This Row],[cpf 3]],Tabela1[[#This Row],[cpf 4]])</f>
        <v>83356436368</v>
      </c>
      <c r="R285"/>
    </row>
    <row r="286" spans="1:18" x14ac:dyDescent="0.25">
      <c r="A286" t="str">
        <f>_xlfn.CONCAT(Tabela1[[#This Row],[Cod. Empresa]],Tabela1[[#This Row],[Matricula]])</f>
        <v>159</v>
      </c>
      <c r="B286">
        <v>1</v>
      </c>
      <c r="C286" t="s">
        <v>0</v>
      </c>
      <c r="D286">
        <v>59</v>
      </c>
      <c r="E286" t="s">
        <v>787</v>
      </c>
      <c r="F286" t="s">
        <v>788</v>
      </c>
      <c r="G286">
        <v>1</v>
      </c>
      <c r="H286" t="s">
        <v>541</v>
      </c>
      <c r="I286">
        <v>8529</v>
      </c>
      <c r="J286" s="3" t="s">
        <v>789</v>
      </c>
      <c r="K286" t="s">
        <v>530</v>
      </c>
      <c r="L286" t="s">
        <v>6</v>
      </c>
      <c r="M286" t="str">
        <f>MID(Tabela1[[#This Row],[CPF]],1,3)</f>
        <v>127</v>
      </c>
      <c r="N286" t="str">
        <f>MID(Tabela1[[#This Row],[CPF]],5,3)</f>
        <v>201</v>
      </c>
      <c r="O286" t="str">
        <f>MID(Tabela1[[#This Row],[CPF]],9,3)</f>
        <v>618</v>
      </c>
      <c r="P286" s="4" t="str">
        <f>MID(Tabela1[[#This Row],[CPF]],13,2)</f>
        <v>88</v>
      </c>
      <c r="Q286" s="4" t="str">
        <f>_xlfn.CONCAT(Tabela1[[#This Row],[cpf 1]],Tabela1[[#This Row],[cpf 2]],Tabela1[[#This Row],[cpf 3]],Tabela1[[#This Row],[cpf 4]])</f>
        <v>12720161888</v>
      </c>
      <c r="R286"/>
    </row>
    <row r="287" spans="1:18" x14ac:dyDescent="0.25">
      <c r="A287" t="str">
        <f>_xlfn.CONCAT(Tabela1[[#This Row],[Cod. Empresa]],Tabela1[[#This Row],[Matricula]])</f>
        <v>1393</v>
      </c>
      <c r="B287">
        <v>1</v>
      </c>
      <c r="C287" t="s">
        <v>0</v>
      </c>
      <c r="D287">
        <v>393</v>
      </c>
      <c r="E287" t="s">
        <v>595</v>
      </c>
      <c r="F287" t="s">
        <v>596</v>
      </c>
      <c r="G287">
        <v>756</v>
      </c>
      <c r="H287" t="s">
        <v>528</v>
      </c>
      <c r="I287">
        <v>4027</v>
      </c>
      <c r="J287" s="3" t="s">
        <v>597</v>
      </c>
      <c r="K287" t="s">
        <v>530</v>
      </c>
      <c r="L287" t="s">
        <v>6</v>
      </c>
      <c r="M287" t="str">
        <f>MID(Tabela1[[#This Row],[CPF]],1,3)</f>
        <v>019</v>
      </c>
      <c r="N287" t="str">
        <f>MID(Tabela1[[#This Row],[CPF]],5,3)</f>
        <v>246</v>
      </c>
      <c r="O287" t="str">
        <f>MID(Tabela1[[#This Row],[CPF]],9,3)</f>
        <v>541</v>
      </c>
      <c r="P287" s="4" t="str">
        <f>MID(Tabela1[[#This Row],[CPF]],13,2)</f>
        <v>48</v>
      </c>
      <c r="Q287" s="4" t="str">
        <f>_xlfn.CONCAT(Tabela1[[#This Row],[cpf 1]],Tabela1[[#This Row],[cpf 2]],Tabela1[[#This Row],[cpf 3]],Tabela1[[#This Row],[cpf 4]])</f>
        <v>01924654148</v>
      </c>
      <c r="R287"/>
    </row>
    <row r="288" spans="1:18" x14ac:dyDescent="0.25">
      <c r="A288" t="str">
        <f>_xlfn.CONCAT(Tabela1[[#This Row],[Cod. Empresa]],Tabela1[[#This Row],[Matricula]])</f>
        <v>4218</v>
      </c>
      <c r="B288">
        <v>4</v>
      </c>
      <c r="C288" t="s">
        <v>2592</v>
      </c>
      <c r="D288">
        <v>218</v>
      </c>
      <c r="E288" t="s">
        <v>2851</v>
      </c>
      <c r="F288" t="s">
        <v>2852</v>
      </c>
      <c r="G288">
        <v>1</v>
      </c>
      <c r="H288" t="s">
        <v>541</v>
      </c>
      <c r="I288">
        <v>5675</v>
      </c>
      <c r="J288" s="3" t="s">
        <v>2853</v>
      </c>
      <c r="K288" t="s">
        <v>5</v>
      </c>
      <c r="L288" t="s">
        <v>6</v>
      </c>
      <c r="M288" t="str">
        <f>MID(Tabela1[[#This Row],[CPF]],1,3)</f>
        <v>616</v>
      </c>
      <c r="N288" t="str">
        <f>MID(Tabela1[[#This Row],[CPF]],5,3)</f>
        <v>508</v>
      </c>
      <c r="O288" t="str">
        <f>MID(Tabela1[[#This Row],[CPF]],9,3)</f>
        <v>393</v>
      </c>
      <c r="P288" s="4" t="str">
        <f>MID(Tabela1[[#This Row],[CPF]],13,2)</f>
        <v>59</v>
      </c>
      <c r="Q288" s="4" t="str">
        <f>_xlfn.CONCAT(Tabela1[[#This Row],[cpf 1]],Tabela1[[#This Row],[cpf 2]],Tabela1[[#This Row],[cpf 3]],Tabela1[[#This Row],[cpf 4]])</f>
        <v>61650839359</v>
      </c>
      <c r="R288"/>
    </row>
    <row r="289" spans="1:18" x14ac:dyDescent="0.25">
      <c r="A289" t="str">
        <f>_xlfn.CONCAT(Tabela1[[#This Row],[Cod. Empresa]],Tabela1[[#This Row],[Matricula]])</f>
        <v>1238</v>
      </c>
      <c r="B289">
        <v>1</v>
      </c>
      <c r="C289" t="s">
        <v>0</v>
      </c>
      <c r="D289">
        <v>238</v>
      </c>
      <c r="E289" t="s">
        <v>589</v>
      </c>
      <c r="F289" t="s">
        <v>590</v>
      </c>
      <c r="G289">
        <v>1</v>
      </c>
      <c r="H289" t="s">
        <v>541</v>
      </c>
      <c r="I289">
        <v>7075</v>
      </c>
      <c r="J289" s="3" t="s">
        <v>591</v>
      </c>
      <c r="K289" t="s">
        <v>530</v>
      </c>
      <c r="L289" t="s">
        <v>6</v>
      </c>
      <c r="M289" t="str">
        <f>MID(Tabela1[[#This Row],[CPF]],1,3)</f>
        <v>120</v>
      </c>
      <c r="N289" t="str">
        <f>MID(Tabela1[[#This Row],[CPF]],5,3)</f>
        <v>253</v>
      </c>
      <c r="O289" t="str">
        <f>MID(Tabela1[[#This Row],[CPF]],9,3)</f>
        <v>301</v>
      </c>
      <c r="P289" s="4" t="str">
        <f>MID(Tabela1[[#This Row],[CPF]],13,2)</f>
        <v>97</v>
      </c>
      <c r="Q289" s="4" t="str">
        <f>_xlfn.CONCAT(Tabela1[[#This Row],[cpf 1]],Tabela1[[#This Row],[cpf 2]],Tabela1[[#This Row],[cpf 3]],Tabela1[[#This Row],[cpf 4]])</f>
        <v>12025330197</v>
      </c>
      <c r="R289"/>
    </row>
    <row r="290" spans="1:18" x14ac:dyDescent="0.25">
      <c r="A290" t="str">
        <f>_xlfn.CONCAT(Tabela1[[#This Row],[Cod. Empresa]],Tabela1[[#This Row],[Matricula]])</f>
        <v>497</v>
      </c>
      <c r="B290">
        <v>4</v>
      </c>
      <c r="C290" t="s">
        <v>2592</v>
      </c>
      <c r="D290">
        <v>97</v>
      </c>
      <c r="E290" t="s">
        <v>2617</v>
      </c>
      <c r="F290" t="s">
        <v>2618</v>
      </c>
      <c r="G290">
        <v>1</v>
      </c>
      <c r="H290" t="s">
        <v>541</v>
      </c>
      <c r="I290">
        <v>5675</v>
      </c>
      <c r="J290" s="3" t="s">
        <v>2619</v>
      </c>
      <c r="K290" t="s">
        <v>5</v>
      </c>
      <c r="L290" t="s">
        <v>6</v>
      </c>
      <c r="M290" t="str">
        <f>MID(Tabela1[[#This Row],[CPF]],1,3)</f>
        <v>406</v>
      </c>
      <c r="N290" t="str">
        <f>MID(Tabela1[[#This Row],[CPF]],5,3)</f>
        <v>884</v>
      </c>
      <c r="O290" t="str">
        <f>MID(Tabela1[[#This Row],[CPF]],9,3)</f>
        <v>613</v>
      </c>
      <c r="P290" s="4" t="str">
        <f>MID(Tabela1[[#This Row],[CPF]],13,2)</f>
        <v>87</v>
      </c>
      <c r="Q290" s="4" t="str">
        <f>_xlfn.CONCAT(Tabela1[[#This Row],[cpf 1]],Tabela1[[#This Row],[cpf 2]],Tabela1[[#This Row],[cpf 3]],Tabela1[[#This Row],[cpf 4]])</f>
        <v>40688461387</v>
      </c>
      <c r="R290"/>
    </row>
    <row r="291" spans="1:18" x14ac:dyDescent="0.25">
      <c r="A291" t="str">
        <f>_xlfn.CONCAT(Tabela1[[#This Row],[Cod. Empresa]],Tabela1[[#This Row],[Matricula]])</f>
        <v>1341</v>
      </c>
      <c r="B291">
        <v>1</v>
      </c>
      <c r="C291" t="s">
        <v>0</v>
      </c>
      <c r="D291">
        <v>341</v>
      </c>
      <c r="E291" t="s">
        <v>631</v>
      </c>
      <c r="F291" t="s">
        <v>632</v>
      </c>
      <c r="G291">
        <v>341</v>
      </c>
      <c r="H291" t="s">
        <v>537</v>
      </c>
      <c r="I291">
        <v>3768</v>
      </c>
      <c r="J291" s="3" t="s">
        <v>633</v>
      </c>
      <c r="K291" t="s">
        <v>530</v>
      </c>
      <c r="L291" t="s">
        <v>6</v>
      </c>
      <c r="M291" t="str">
        <f>MID(Tabela1[[#This Row],[CPF]],1,3)</f>
        <v>246</v>
      </c>
      <c r="N291" t="str">
        <f>MID(Tabela1[[#This Row],[CPF]],5,3)</f>
        <v>223</v>
      </c>
      <c r="O291" t="str">
        <f>MID(Tabela1[[#This Row],[CPF]],9,3)</f>
        <v>248</v>
      </c>
      <c r="P291" s="4" t="str">
        <f>MID(Tabela1[[#This Row],[CPF]],13,2)</f>
        <v>65</v>
      </c>
      <c r="Q291" s="4" t="str">
        <f>_xlfn.CONCAT(Tabela1[[#This Row],[cpf 1]],Tabela1[[#This Row],[cpf 2]],Tabela1[[#This Row],[cpf 3]],Tabela1[[#This Row],[cpf 4]])</f>
        <v>24622324865</v>
      </c>
      <c r="R291"/>
    </row>
    <row r="292" spans="1:18" x14ac:dyDescent="0.25">
      <c r="A292" t="str">
        <f>_xlfn.CONCAT(Tabela1[[#This Row],[Cod. Empresa]],Tabela1[[#This Row],[Matricula]])</f>
        <v>1225</v>
      </c>
      <c r="B292">
        <v>1</v>
      </c>
      <c r="C292" t="s">
        <v>0</v>
      </c>
      <c r="D292">
        <v>225</v>
      </c>
      <c r="E292" t="s">
        <v>661</v>
      </c>
      <c r="F292" t="s">
        <v>662</v>
      </c>
      <c r="G292">
        <v>341</v>
      </c>
      <c r="H292" t="s">
        <v>537</v>
      </c>
      <c r="I292">
        <v>8975</v>
      </c>
      <c r="J292" s="3" t="s">
        <v>663</v>
      </c>
      <c r="K292" t="s">
        <v>530</v>
      </c>
      <c r="L292" t="s">
        <v>6</v>
      </c>
      <c r="M292" t="str">
        <f>MID(Tabela1[[#This Row],[CPF]],1,3)</f>
        <v>347</v>
      </c>
      <c r="N292" t="str">
        <f>MID(Tabela1[[#This Row],[CPF]],5,3)</f>
        <v>696</v>
      </c>
      <c r="O292" t="str">
        <f>MID(Tabela1[[#This Row],[CPF]],9,3)</f>
        <v>328</v>
      </c>
      <c r="P292" s="4" t="str">
        <f>MID(Tabela1[[#This Row],[CPF]],13,2)</f>
        <v>43</v>
      </c>
      <c r="Q292" s="4" t="str">
        <f>_xlfn.CONCAT(Tabela1[[#This Row],[cpf 1]],Tabela1[[#This Row],[cpf 2]],Tabela1[[#This Row],[cpf 3]],Tabela1[[#This Row],[cpf 4]])</f>
        <v>34769632843</v>
      </c>
      <c r="R292"/>
    </row>
    <row r="293" spans="1:18" x14ac:dyDescent="0.25">
      <c r="A293" t="str">
        <f>_xlfn.CONCAT(Tabela1[[#This Row],[Cod. Empresa]],Tabela1[[#This Row],[Matricula]])</f>
        <v>4172</v>
      </c>
      <c r="B293">
        <v>4</v>
      </c>
      <c r="C293" t="s">
        <v>2592</v>
      </c>
      <c r="D293">
        <v>172</v>
      </c>
      <c r="E293" t="s">
        <v>2764</v>
      </c>
      <c r="F293" t="s">
        <v>2765</v>
      </c>
      <c r="G293">
        <v>1</v>
      </c>
      <c r="H293" t="s">
        <v>541</v>
      </c>
      <c r="I293">
        <v>2746</v>
      </c>
      <c r="J293" s="3" t="s">
        <v>2766</v>
      </c>
      <c r="K293" t="s">
        <v>5</v>
      </c>
      <c r="L293" t="s">
        <v>6</v>
      </c>
      <c r="M293" t="str">
        <f>MID(Tabela1[[#This Row],[CPF]],1,3)</f>
        <v>005</v>
      </c>
      <c r="N293" t="str">
        <f>MID(Tabela1[[#This Row],[CPF]],5,3)</f>
        <v>235</v>
      </c>
      <c r="O293" t="str">
        <f>MID(Tabela1[[#This Row],[CPF]],9,3)</f>
        <v>353</v>
      </c>
      <c r="P293" s="4" t="str">
        <f>MID(Tabela1[[#This Row],[CPF]],13,2)</f>
        <v>25</v>
      </c>
      <c r="Q293" s="4" t="str">
        <f>_xlfn.CONCAT(Tabela1[[#This Row],[cpf 1]],Tabela1[[#This Row],[cpf 2]],Tabela1[[#This Row],[cpf 3]],Tabela1[[#This Row],[cpf 4]])</f>
        <v>00523535325</v>
      </c>
      <c r="R293"/>
    </row>
    <row r="294" spans="1:18" x14ac:dyDescent="0.25">
      <c r="A294" t="str">
        <f>_xlfn.CONCAT(Tabela1[[#This Row],[Cod. Empresa]],Tabela1[[#This Row],[Matricula]])</f>
        <v>38004</v>
      </c>
      <c r="B294">
        <v>3</v>
      </c>
      <c r="C294" t="s">
        <v>2045</v>
      </c>
      <c r="D294">
        <v>8004</v>
      </c>
      <c r="E294" t="s">
        <v>2172</v>
      </c>
      <c r="F294" t="s">
        <v>2173</v>
      </c>
      <c r="G294">
        <v>77</v>
      </c>
      <c r="H294" t="s">
        <v>977</v>
      </c>
      <c r="I294">
        <v>1</v>
      </c>
      <c r="J294" s="3" t="s">
        <v>2174</v>
      </c>
      <c r="K294" t="s">
        <v>530</v>
      </c>
      <c r="L294" t="s">
        <v>6</v>
      </c>
      <c r="M294" t="str">
        <f>MID(Tabela1[[#This Row],[CPF]],1,3)</f>
        <v>305</v>
      </c>
      <c r="N294" t="str">
        <f>MID(Tabela1[[#This Row],[CPF]],5,3)</f>
        <v>750</v>
      </c>
      <c r="O294" t="str">
        <f>MID(Tabela1[[#This Row],[CPF]],9,3)</f>
        <v>908</v>
      </c>
      <c r="P294" s="4" t="str">
        <f>MID(Tabela1[[#This Row],[CPF]],13,2)</f>
        <v>80</v>
      </c>
      <c r="Q294" s="4" t="str">
        <f>_xlfn.CONCAT(Tabela1[[#This Row],[cpf 1]],Tabela1[[#This Row],[cpf 2]],Tabela1[[#This Row],[cpf 3]],Tabela1[[#This Row],[cpf 4]])</f>
        <v>30575090880</v>
      </c>
      <c r="R294"/>
    </row>
    <row r="295" spans="1:18" x14ac:dyDescent="0.25">
      <c r="A295" t="str">
        <f>_xlfn.CONCAT(Tabela1[[#This Row],[Cod. Empresa]],Tabela1[[#This Row],[Matricula]])</f>
        <v>1395</v>
      </c>
      <c r="B295">
        <v>1</v>
      </c>
      <c r="C295" t="s">
        <v>0</v>
      </c>
      <c r="D295">
        <v>395</v>
      </c>
      <c r="E295" t="s">
        <v>598</v>
      </c>
      <c r="F295" t="s">
        <v>599</v>
      </c>
      <c r="G295">
        <v>237</v>
      </c>
      <c r="H295" t="s">
        <v>548</v>
      </c>
      <c r="I295">
        <v>1992</v>
      </c>
      <c r="J295" s="3" t="s">
        <v>600</v>
      </c>
      <c r="K295" t="s">
        <v>530</v>
      </c>
      <c r="L295" t="s">
        <v>6</v>
      </c>
      <c r="M295" t="str">
        <f>MID(Tabela1[[#This Row],[CPF]],1,3)</f>
        <v>338</v>
      </c>
      <c r="N295" t="str">
        <f>MID(Tabela1[[#This Row],[CPF]],5,3)</f>
        <v>976</v>
      </c>
      <c r="O295" t="str">
        <f>MID(Tabela1[[#This Row],[CPF]],9,3)</f>
        <v>088</v>
      </c>
      <c r="P295" s="4" t="str">
        <f>MID(Tabela1[[#This Row],[CPF]],13,2)</f>
        <v>12</v>
      </c>
      <c r="Q295" s="4" t="str">
        <f>_xlfn.CONCAT(Tabela1[[#This Row],[cpf 1]],Tabela1[[#This Row],[cpf 2]],Tabela1[[#This Row],[cpf 3]],Tabela1[[#This Row],[cpf 4]])</f>
        <v>33897608812</v>
      </c>
      <c r="R295"/>
    </row>
    <row r="296" spans="1:18" x14ac:dyDescent="0.25">
      <c r="A296" t="str">
        <f>_xlfn.CONCAT(Tabela1[[#This Row],[Cod. Empresa]],Tabela1[[#This Row],[Matricula]])</f>
        <v>4131</v>
      </c>
      <c r="B296">
        <v>4</v>
      </c>
      <c r="C296" t="s">
        <v>2592</v>
      </c>
      <c r="D296">
        <v>131</v>
      </c>
      <c r="E296" t="s">
        <v>2674</v>
      </c>
      <c r="F296" t="s">
        <v>2675</v>
      </c>
      <c r="G296">
        <v>1</v>
      </c>
      <c r="H296" t="s">
        <v>541</v>
      </c>
      <c r="I296">
        <v>2004</v>
      </c>
      <c r="J296" s="3" t="s">
        <v>2676</v>
      </c>
      <c r="K296" t="s">
        <v>5</v>
      </c>
      <c r="L296" t="s">
        <v>6</v>
      </c>
      <c r="M296" t="str">
        <f>MID(Tabela1[[#This Row],[CPF]],1,3)</f>
        <v>027</v>
      </c>
      <c r="N296" t="str">
        <f>MID(Tabela1[[#This Row],[CPF]],5,3)</f>
        <v>014</v>
      </c>
      <c r="O296" t="str">
        <f>MID(Tabela1[[#This Row],[CPF]],9,3)</f>
        <v>534</v>
      </c>
      <c r="P296" s="4" t="str">
        <f>MID(Tabela1[[#This Row],[CPF]],13,2)</f>
        <v>61</v>
      </c>
      <c r="Q296" s="4" t="str">
        <f>_xlfn.CONCAT(Tabela1[[#This Row],[cpf 1]],Tabela1[[#This Row],[cpf 2]],Tabela1[[#This Row],[cpf 3]],Tabela1[[#This Row],[cpf 4]])</f>
        <v>02701453461</v>
      </c>
      <c r="R296"/>
    </row>
    <row r="297" spans="1:18" x14ac:dyDescent="0.25">
      <c r="A297" t="str">
        <f>_xlfn.CONCAT(Tabela1[[#This Row],[Cod. Empresa]],Tabela1[[#This Row],[Matricula]])</f>
        <v>184</v>
      </c>
      <c r="B297">
        <v>1</v>
      </c>
      <c r="C297" t="s">
        <v>0</v>
      </c>
      <c r="D297">
        <v>84</v>
      </c>
      <c r="E297" t="s">
        <v>754</v>
      </c>
      <c r="F297" t="s">
        <v>755</v>
      </c>
      <c r="G297">
        <v>237</v>
      </c>
      <c r="H297" t="s">
        <v>548</v>
      </c>
      <c r="I297">
        <v>962</v>
      </c>
      <c r="J297" s="3" t="s">
        <v>756</v>
      </c>
      <c r="K297" t="s">
        <v>530</v>
      </c>
      <c r="L297" t="s">
        <v>6</v>
      </c>
      <c r="M297" t="str">
        <f>MID(Tabela1[[#This Row],[CPF]],1,3)</f>
        <v>273</v>
      </c>
      <c r="N297" t="str">
        <f>MID(Tabela1[[#This Row],[CPF]],5,3)</f>
        <v>576</v>
      </c>
      <c r="O297" t="str">
        <f>MID(Tabela1[[#This Row],[CPF]],9,3)</f>
        <v>528</v>
      </c>
      <c r="P297" s="4" t="str">
        <f>MID(Tabela1[[#This Row],[CPF]],13,2)</f>
        <v>82</v>
      </c>
      <c r="Q297" s="4" t="str">
        <f>_xlfn.CONCAT(Tabela1[[#This Row],[cpf 1]],Tabela1[[#This Row],[cpf 2]],Tabela1[[#This Row],[cpf 3]],Tabela1[[#This Row],[cpf 4]])</f>
        <v>27357652882</v>
      </c>
      <c r="R297"/>
    </row>
    <row r="298" spans="1:18" x14ac:dyDescent="0.25">
      <c r="A298" t="str">
        <f>_xlfn.CONCAT(Tabela1[[#This Row],[Cod. Empresa]],Tabela1[[#This Row],[Matricula]])</f>
        <v>4163</v>
      </c>
      <c r="B298">
        <v>4</v>
      </c>
      <c r="C298" t="s">
        <v>2592</v>
      </c>
      <c r="D298">
        <v>163</v>
      </c>
      <c r="E298" t="s">
        <v>2776</v>
      </c>
      <c r="F298" t="s">
        <v>2777</v>
      </c>
      <c r="G298">
        <v>1</v>
      </c>
      <c r="H298" t="s">
        <v>541</v>
      </c>
      <c r="I298">
        <v>5728</v>
      </c>
      <c r="J298" s="3" t="s">
        <v>2778</v>
      </c>
      <c r="K298" t="s">
        <v>5</v>
      </c>
      <c r="L298" t="s">
        <v>6</v>
      </c>
      <c r="M298" t="str">
        <f>MID(Tabela1[[#This Row],[CPF]],1,3)</f>
        <v>360</v>
      </c>
      <c r="N298" t="str">
        <f>MID(Tabela1[[#This Row],[CPF]],5,3)</f>
        <v>448</v>
      </c>
      <c r="O298" t="str">
        <f>MID(Tabela1[[#This Row],[CPF]],9,3)</f>
        <v>224</v>
      </c>
      <c r="P298" s="4" t="str">
        <f>MID(Tabela1[[#This Row],[CPF]],13,2)</f>
        <v>00</v>
      </c>
      <c r="Q298" s="4" t="str">
        <f>_xlfn.CONCAT(Tabela1[[#This Row],[cpf 1]],Tabela1[[#This Row],[cpf 2]],Tabela1[[#This Row],[cpf 3]],Tabela1[[#This Row],[cpf 4]])</f>
        <v>36044822400</v>
      </c>
      <c r="R298"/>
    </row>
    <row r="299" spans="1:18" x14ac:dyDescent="0.25">
      <c r="A299" t="str">
        <f>_xlfn.CONCAT(Tabela1[[#This Row],[Cod. Empresa]],Tabela1[[#This Row],[Matricula]])</f>
        <v>1146</v>
      </c>
      <c r="B299">
        <v>1</v>
      </c>
      <c r="C299" t="s">
        <v>0</v>
      </c>
      <c r="D299">
        <v>146</v>
      </c>
      <c r="E299" t="s">
        <v>721</v>
      </c>
      <c r="F299" t="s">
        <v>722</v>
      </c>
      <c r="G299">
        <v>1</v>
      </c>
      <c r="H299" t="s">
        <v>541</v>
      </c>
      <c r="I299">
        <v>4081</v>
      </c>
      <c r="J299" s="3" t="s">
        <v>723</v>
      </c>
      <c r="K299" t="s">
        <v>530</v>
      </c>
      <c r="L299" t="s">
        <v>6</v>
      </c>
      <c r="M299" t="str">
        <f>MID(Tabela1[[#This Row],[CPF]],1,3)</f>
        <v>702</v>
      </c>
      <c r="N299" t="str">
        <f>MID(Tabela1[[#This Row],[CPF]],5,3)</f>
        <v>603</v>
      </c>
      <c r="O299" t="str">
        <f>MID(Tabela1[[#This Row],[CPF]],9,3)</f>
        <v>451</v>
      </c>
      <c r="P299" s="4" t="str">
        <f>MID(Tabela1[[#This Row],[CPF]],13,2)</f>
        <v>05</v>
      </c>
      <c r="Q299" s="4" t="str">
        <f>_xlfn.CONCAT(Tabela1[[#This Row],[cpf 1]],Tabela1[[#This Row],[cpf 2]],Tabela1[[#This Row],[cpf 3]],Tabela1[[#This Row],[cpf 4]])</f>
        <v>70260345105</v>
      </c>
      <c r="R299"/>
    </row>
    <row r="300" spans="1:18" x14ac:dyDescent="0.25">
      <c r="A300" t="str">
        <f>_xlfn.CONCAT(Tabela1[[#This Row],[Cod. Empresa]],Tabela1[[#This Row],[Matricula]])</f>
        <v>4164</v>
      </c>
      <c r="B300">
        <v>4</v>
      </c>
      <c r="C300" t="s">
        <v>2592</v>
      </c>
      <c r="D300">
        <v>164</v>
      </c>
      <c r="E300" t="s">
        <v>2773</v>
      </c>
      <c r="F300" t="s">
        <v>2774</v>
      </c>
      <c r="G300">
        <v>1</v>
      </c>
      <c r="H300" t="s">
        <v>541</v>
      </c>
      <c r="I300">
        <v>5728</v>
      </c>
      <c r="J300" s="3" t="s">
        <v>2775</v>
      </c>
      <c r="K300" t="s">
        <v>5</v>
      </c>
      <c r="L300" t="s">
        <v>6</v>
      </c>
      <c r="M300" t="str">
        <f>MID(Tabela1[[#This Row],[CPF]],1,3)</f>
        <v>839</v>
      </c>
      <c r="N300" t="str">
        <f>MID(Tabela1[[#This Row],[CPF]],5,3)</f>
        <v>630</v>
      </c>
      <c r="O300" t="str">
        <f>MID(Tabela1[[#This Row],[CPF]],9,3)</f>
        <v>813</v>
      </c>
      <c r="P300" s="4" t="str">
        <f>MID(Tabela1[[#This Row],[CPF]],13,2)</f>
        <v>68</v>
      </c>
      <c r="Q300" s="4" t="str">
        <f>_xlfn.CONCAT(Tabela1[[#This Row],[cpf 1]],Tabela1[[#This Row],[cpf 2]],Tabela1[[#This Row],[cpf 3]],Tabela1[[#This Row],[cpf 4]])</f>
        <v>83963081368</v>
      </c>
      <c r="R300"/>
    </row>
    <row r="301" spans="1:18" x14ac:dyDescent="0.25">
      <c r="A301" t="str">
        <f>_xlfn.CONCAT(Tabela1[[#This Row],[Cod. Empresa]],Tabela1[[#This Row],[Matricula]])</f>
        <v>1363</v>
      </c>
      <c r="B301">
        <v>1</v>
      </c>
      <c r="C301" t="s">
        <v>0</v>
      </c>
      <c r="D301">
        <v>363</v>
      </c>
      <c r="E301" t="s">
        <v>601</v>
      </c>
      <c r="F301" t="s">
        <v>602</v>
      </c>
      <c r="G301">
        <v>1</v>
      </c>
      <c r="H301" t="s">
        <v>541</v>
      </c>
      <c r="I301">
        <v>3551</v>
      </c>
      <c r="J301" s="3" t="s">
        <v>603</v>
      </c>
      <c r="K301" t="s">
        <v>530</v>
      </c>
      <c r="L301" t="s">
        <v>6</v>
      </c>
      <c r="M301" t="str">
        <f>MID(Tabela1[[#This Row],[CPF]],1,3)</f>
        <v>223</v>
      </c>
      <c r="N301" t="str">
        <f>MID(Tabela1[[#This Row],[CPF]],5,3)</f>
        <v>734</v>
      </c>
      <c r="O301" t="str">
        <f>MID(Tabela1[[#This Row],[CPF]],9,3)</f>
        <v>718</v>
      </c>
      <c r="P301" s="4" t="str">
        <f>MID(Tabela1[[#This Row],[CPF]],13,2)</f>
        <v>25</v>
      </c>
      <c r="Q301" s="4" t="str">
        <f>_xlfn.CONCAT(Tabela1[[#This Row],[cpf 1]],Tabela1[[#This Row],[cpf 2]],Tabela1[[#This Row],[cpf 3]],Tabela1[[#This Row],[cpf 4]])</f>
        <v>22373471825</v>
      </c>
      <c r="R301"/>
    </row>
    <row r="302" spans="1:18" x14ac:dyDescent="0.25">
      <c r="A302" t="str">
        <f>_xlfn.CONCAT(Tabela1[[#This Row],[Cod. Empresa]],Tabela1[[#This Row],[Matricula]])</f>
        <v>4128</v>
      </c>
      <c r="B302">
        <v>4</v>
      </c>
      <c r="C302" t="s">
        <v>2592</v>
      </c>
      <c r="D302">
        <v>128</v>
      </c>
      <c r="E302" t="s">
        <v>2665</v>
      </c>
      <c r="F302" t="s">
        <v>2666</v>
      </c>
      <c r="G302">
        <v>1</v>
      </c>
      <c r="H302" t="s">
        <v>541</v>
      </c>
      <c r="I302">
        <v>1312</v>
      </c>
      <c r="J302" s="3" t="s">
        <v>2667</v>
      </c>
      <c r="K302" t="s">
        <v>5</v>
      </c>
      <c r="L302" t="s">
        <v>6</v>
      </c>
      <c r="M302" t="str">
        <f>MID(Tabela1[[#This Row],[CPF]],1,3)</f>
        <v>846</v>
      </c>
      <c r="N302" t="str">
        <f>MID(Tabela1[[#This Row],[CPF]],5,3)</f>
        <v>602</v>
      </c>
      <c r="O302" t="str">
        <f>MID(Tabela1[[#This Row],[CPF]],9,3)</f>
        <v>873</v>
      </c>
      <c r="P302" s="4" t="str">
        <f>MID(Tabela1[[#This Row],[CPF]],13,2)</f>
        <v>00</v>
      </c>
      <c r="Q302" s="4" t="str">
        <f>_xlfn.CONCAT(Tabela1[[#This Row],[cpf 1]],Tabela1[[#This Row],[cpf 2]],Tabela1[[#This Row],[cpf 3]],Tabela1[[#This Row],[cpf 4]])</f>
        <v>84660287300</v>
      </c>
      <c r="R302"/>
    </row>
    <row r="303" spans="1:18" x14ac:dyDescent="0.25">
      <c r="A303" t="str">
        <f>_xlfn.CONCAT(Tabela1[[#This Row],[Cod. Empresa]],Tabela1[[#This Row],[Matricula]])</f>
        <v>1123</v>
      </c>
      <c r="B303">
        <v>1</v>
      </c>
      <c r="C303" t="s">
        <v>0</v>
      </c>
      <c r="D303">
        <v>123</v>
      </c>
      <c r="E303" t="s">
        <v>739</v>
      </c>
      <c r="F303" t="s">
        <v>740</v>
      </c>
      <c r="G303">
        <v>1</v>
      </c>
      <c r="H303" t="s">
        <v>541</v>
      </c>
      <c r="I303">
        <v>4856</v>
      </c>
      <c r="J303" s="3" t="s">
        <v>741</v>
      </c>
      <c r="K303" t="s">
        <v>530</v>
      </c>
      <c r="L303" t="s">
        <v>6</v>
      </c>
      <c r="M303" t="str">
        <f>MID(Tabela1[[#This Row],[CPF]],1,3)</f>
        <v>209</v>
      </c>
      <c r="N303" t="str">
        <f>MID(Tabela1[[#This Row],[CPF]],5,3)</f>
        <v>054</v>
      </c>
      <c r="O303" t="str">
        <f>MID(Tabela1[[#This Row],[CPF]],9,3)</f>
        <v>321</v>
      </c>
      <c r="P303" s="4" t="str">
        <f>MID(Tabela1[[#This Row],[CPF]],13,2)</f>
        <v>34</v>
      </c>
      <c r="Q303" s="4" t="str">
        <f>_xlfn.CONCAT(Tabela1[[#This Row],[cpf 1]],Tabela1[[#This Row],[cpf 2]],Tabela1[[#This Row],[cpf 3]],Tabela1[[#This Row],[cpf 4]])</f>
        <v>20905432134</v>
      </c>
      <c r="R303"/>
    </row>
    <row r="304" spans="1:18" x14ac:dyDescent="0.25">
      <c r="A304" t="str">
        <f>_xlfn.CONCAT(Tabela1[[#This Row],[Cod. Empresa]],Tabela1[[#This Row],[Matricula]])</f>
        <v>310098</v>
      </c>
      <c r="B304">
        <v>3</v>
      </c>
      <c r="C304" t="s">
        <v>2045</v>
      </c>
      <c r="D304">
        <v>10098</v>
      </c>
      <c r="E304" t="s">
        <v>2144</v>
      </c>
      <c r="F304" t="s">
        <v>2145</v>
      </c>
      <c r="G304">
        <v>341</v>
      </c>
      <c r="H304" t="s">
        <v>537</v>
      </c>
      <c r="I304">
        <v>9079</v>
      </c>
      <c r="J304" s="3" t="s">
        <v>2146</v>
      </c>
      <c r="K304" t="s">
        <v>530</v>
      </c>
      <c r="L304" t="s">
        <v>6</v>
      </c>
      <c r="M304" t="str">
        <f>MID(Tabela1[[#This Row],[CPF]],1,3)</f>
        <v>286</v>
      </c>
      <c r="N304" t="str">
        <f>MID(Tabela1[[#This Row],[CPF]],5,3)</f>
        <v>857</v>
      </c>
      <c r="O304" t="str">
        <f>MID(Tabela1[[#This Row],[CPF]],9,3)</f>
        <v>908</v>
      </c>
      <c r="P304" s="4" t="str">
        <f>MID(Tabela1[[#This Row],[CPF]],13,2)</f>
        <v>67</v>
      </c>
      <c r="Q304" s="4" t="str">
        <f>_xlfn.CONCAT(Tabela1[[#This Row],[cpf 1]],Tabela1[[#This Row],[cpf 2]],Tabela1[[#This Row],[cpf 3]],Tabela1[[#This Row],[cpf 4]])</f>
        <v>28685790867</v>
      </c>
      <c r="R304"/>
    </row>
    <row r="305" spans="1:18" x14ac:dyDescent="0.25">
      <c r="A305" t="str">
        <f>_xlfn.CONCAT(Tabela1[[#This Row],[Cod. Empresa]],Tabela1[[#This Row],[Matricula]])</f>
        <v>4243</v>
      </c>
      <c r="B305">
        <v>4</v>
      </c>
      <c r="C305" t="s">
        <v>2592</v>
      </c>
      <c r="D305">
        <v>243</v>
      </c>
      <c r="E305" t="s">
        <v>2908</v>
      </c>
      <c r="F305" t="s">
        <v>2909</v>
      </c>
      <c r="G305">
        <v>1</v>
      </c>
      <c r="H305" t="s">
        <v>541</v>
      </c>
      <c r="I305">
        <v>1773</v>
      </c>
      <c r="J305" s="3" t="s">
        <v>2910</v>
      </c>
      <c r="K305" t="s">
        <v>5</v>
      </c>
      <c r="L305" t="s">
        <v>6</v>
      </c>
      <c r="M305" t="str">
        <f>MID(Tabela1[[#This Row],[CPF]],1,3)</f>
        <v>003</v>
      </c>
      <c r="N305" t="str">
        <f>MID(Tabela1[[#This Row],[CPF]],5,3)</f>
        <v>746</v>
      </c>
      <c r="O305" t="str">
        <f>MID(Tabela1[[#This Row],[CPF]],9,3)</f>
        <v>203</v>
      </c>
      <c r="P305" s="4" t="str">
        <f>MID(Tabela1[[#This Row],[CPF]],13,2)</f>
        <v>26</v>
      </c>
      <c r="Q305" s="4" t="str">
        <f>_xlfn.CONCAT(Tabela1[[#This Row],[cpf 1]],Tabela1[[#This Row],[cpf 2]],Tabela1[[#This Row],[cpf 3]],Tabela1[[#This Row],[cpf 4]])</f>
        <v>00374620326</v>
      </c>
      <c r="R305"/>
    </row>
    <row r="306" spans="1:18" x14ac:dyDescent="0.25">
      <c r="A306" t="str">
        <f>_xlfn.CONCAT(Tabela1[[#This Row],[Cod. Empresa]],Tabela1[[#This Row],[Matricula]])</f>
        <v>195</v>
      </c>
      <c r="B306">
        <v>1</v>
      </c>
      <c r="C306" t="s">
        <v>0</v>
      </c>
      <c r="D306">
        <v>95</v>
      </c>
      <c r="E306" t="s">
        <v>760</v>
      </c>
      <c r="F306" t="s">
        <v>761</v>
      </c>
      <c r="G306">
        <v>260</v>
      </c>
      <c r="H306" t="s">
        <v>533</v>
      </c>
      <c r="I306">
        <v>1</v>
      </c>
      <c r="J306" s="3" t="s">
        <v>762</v>
      </c>
      <c r="K306" t="s">
        <v>530</v>
      </c>
      <c r="L306" t="s">
        <v>6</v>
      </c>
      <c r="M306" t="str">
        <f>MID(Tabela1[[#This Row],[CPF]],1,3)</f>
        <v>121</v>
      </c>
      <c r="N306" t="str">
        <f>MID(Tabela1[[#This Row],[CPF]],5,3)</f>
        <v>419</v>
      </c>
      <c r="O306" t="str">
        <f>MID(Tabela1[[#This Row],[CPF]],9,3)</f>
        <v>858</v>
      </c>
      <c r="P306" s="4" t="str">
        <f>MID(Tabela1[[#This Row],[CPF]],13,2)</f>
        <v>97</v>
      </c>
      <c r="Q306" s="4" t="str">
        <f>_xlfn.CONCAT(Tabela1[[#This Row],[cpf 1]],Tabela1[[#This Row],[cpf 2]],Tabela1[[#This Row],[cpf 3]],Tabela1[[#This Row],[cpf 4]])</f>
        <v>12141985897</v>
      </c>
      <c r="R306"/>
    </row>
    <row r="307" spans="1:18" x14ac:dyDescent="0.25">
      <c r="A307" t="str">
        <f>_xlfn.CONCAT(Tabela1[[#This Row],[Cod. Empresa]],Tabela1[[#This Row],[Matricula]])</f>
        <v>370035</v>
      </c>
      <c r="B307">
        <v>3</v>
      </c>
      <c r="C307" t="s">
        <v>2045</v>
      </c>
      <c r="D307">
        <v>70035</v>
      </c>
      <c r="E307" t="s">
        <v>2225</v>
      </c>
      <c r="F307" t="s">
        <v>2226</v>
      </c>
      <c r="G307">
        <v>136</v>
      </c>
      <c r="H307" t="s">
        <v>669</v>
      </c>
      <c r="I307">
        <v>3301</v>
      </c>
      <c r="J307" s="3" t="s">
        <v>2227</v>
      </c>
      <c r="K307" t="s">
        <v>530</v>
      </c>
      <c r="L307" t="s">
        <v>6</v>
      </c>
      <c r="M307" t="str">
        <f>MID(Tabela1[[#This Row],[CPF]],1,3)</f>
        <v>281</v>
      </c>
      <c r="N307" t="str">
        <f>MID(Tabela1[[#This Row],[CPF]],5,3)</f>
        <v>403</v>
      </c>
      <c r="O307" t="str">
        <f>MID(Tabela1[[#This Row],[CPF]],9,3)</f>
        <v>948</v>
      </c>
      <c r="P307" s="4" t="str">
        <f>MID(Tabela1[[#This Row],[CPF]],13,2)</f>
        <v>23</v>
      </c>
      <c r="Q307" s="4" t="str">
        <f>_xlfn.CONCAT(Tabela1[[#This Row],[cpf 1]],Tabela1[[#This Row],[cpf 2]],Tabela1[[#This Row],[cpf 3]],Tabela1[[#This Row],[cpf 4]])</f>
        <v>28140394823</v>
      </c>
      <c r="R307"/>
    </row>
    <row r="308" spans="1:18" x14ac:dyDescent="0.25">
      <c r="A308" t="str">
        <f>_xlfn.CONCAT(Tabela1[[#This Row],[Cod. Empresa]],Tabela1[[#This Row],[Matricula]])</f>
        <v>1231</v>
      </c>
      <c r="B308">
        <v>1</v>
      </c>
      <c r="C308" t="s">
        <v>0</v>
      </c>
      <c r="D308">
        <v>231</v>
      </c>
      <c r="E308" t="s">
        <v>652</v>
      </c>
      <c r="F308" t="s">
        <v>653</v>
      </c>
      <c r="G308">
        <v>341</v>
      </c>
      <c r="H308" t="s">
        <v>537</v>
      </c>
      <c r="I308">
        <v>3758</v>
      </c>
      <c r="J308" s="3" t="s">
        <v>654</v>
      </c>
      <c r="K308" t="s">
        <v>530</v>
      </c>
      <c r="L308" t="s">
        <v>6</v>
      </c>
      <c r="M308" t="str">
        <f>MID(Tabela1[[#This Row],[CPF]],1,3)</f>
        <v>070</v>
      </c>
      <c r="N308" t="str">
        <f>MID(Tabela1[[#This Row],[CPF]],5,3)</f>
        <v>847</v>
      </c>
      <c r="O308" t="str">
        <f>MID(Tabela1[[#This Row],[CPF]],9,3)</f>
        <v>087</v>
      </c>
      <c r="P308" s="4" t="str">
        <f>MID(Tabela1[[#This Row],[CPF]],13,2)</f>
        <v>40</v>
      </c>
      <c r="Q308" s="4" t="str">
        <f>_xlfn.CONCAT(Tabela1[[#This Row],[cpf 1]],Tabela1[[#This Row],[cpf 2]],Tabela1[[#This Row],[cpf 3]],Tabela1[[#This Row],[cpf 4]])</f>
        <v>07084708740</v>
      </c>
      <c r="R308"/>
    </row>
    <row r="309" spans="1:18" x14ac:dyDescent="0.25">
      <c r="A309" t="str">
        <f>_xlfn.CONCAT(Tabela1[[#This Row],[Cod. Empresa]],Tabela1[[#This Row],[Matricula]])</f>
        <v>162</v>
      </c>
      <c r="B309">
        <v>1</v>
      </c>
      <c r="C309" t="s">
        <v>0</v>
      </c>
      <c r="D309">
        <v>62</v>
      </c>
      <c r="E309" t="s">
        <v>778</v>
      </c>
      <c r="F309" t="s">
        <v>779</v>
      </c>
      <c r="G309">
        <v>341</v>
      </c>
      <c r="H309" t="s">
        <v>537</v>
      </c>
      <c r="I309">
        <v>4099</v>
      </c>
      <c r="J309" s="3" t="s">
        <v>780</v>
      </c>
      <c r="K309" t="s">
        <v>530</v>
      </c>
      <c r="L309" t="s">
        <v>6</v>
      </c>
      <c r="M309" t="str">
        <f>MID(Tabela1[[#This Row],[CPF]],1,3)</f>
        <v>112</v>
      </c>
      <c r="N309" t="str">
        <f>MID(Tabela1[[#This Row],[CPF]],5,3)</f>
        <v>213</v>
      </c>
      <c r="O309" t="str">
        <f>MID(Tabela1[[#This Row],[CPF]],9,3)</f>
        <v>028</v>
      </c>
      <c r="P309" s="4" t="str">
        <f>MID(Tabela1[[#This Row],[CPF]],13,2)</f>
        <v>76</v>
      </c>
      <c r="Q309" s="4" t="str">
        <f>_xlfn.CONCAT(Tabela1[[#This Row],[cpf 1]],Tabela1[[#This Row],[cpf 2]],Tabela1[[#This Row],[cpf 3]],Tabela1[[#This Row],[cpf 4]])</f>
        <v>11221302876</v>
      </c>
      <c r="R309"/>
    </row>
    <row r="310" spans="1:18" x14ac:dyDescent="0.25">
      <c r="A310" t="str">
        <f>_xlfn.CONCAT(Tabela1[[#This Row],[Cod. Empresa]],Tabela1[[#This Row],[Matricula]])</f>
        <v>1355</v>
      </c>
      <c r="B310">
        <v>1</v>
      </c>
      <c r="C310" t="s">
        <v>0</v>
      </c>
      <c r="D310">
        <v>355</v>
      </c>
      <c r="E310" t="s">
        <v>586</v>
      </c>
      <c r="F310" t="s">
        <v>587</v>
      </c>
      <c r="G310">
        <v>237</v>
      </c>
      <c r="H310" t="s">
        <v>548</v>
      </c>
      <c r="I310">
        <v>653</v>
      </c>
      <c r="J310" s="3" t="s">
        <v>588</v>
      </c>
      <c r="K310" t="s">
        <v>530</v>
      </c>
      <c r="L310" t="s">
        <v>6</v>
      </c>
      <c r="M310" t="str">
        <f>MID(Tabela1[[#This Row],[CPF]],1,3)</f>
        <v>082</v>
      </c>
      <c r="N310" t="str">
        <f>MID(Tabela1[[#This Row],[CPF]],5,3)</f>
        <v>615</v>
      </c>
      <c r="O310" t="str">
        <f>MID(Tabela1[[#This Row],[CPF]],9,3)</f>
        <v>506</v>
      </c>
      <c r="P310" s="4" t="str">
        <f>MID(Tabela1[[#This Row],[CPF]],13,2)</f>
        <v>56</v>
      </c>
      <c r="Q310" s="4" t="str">
        <f>_xlfn.CONCAT(Tabela1[[#This Row],[cpf 1]],Tabela1[[#This Row],[cpf 2]],Tabela1[[#This Row],[cpf 3]],Tabela1[[#This Row],[cpf 4]])</f>
        <v>08261550656</v>
      </c>
      <c r="R310"/>
    </row>
    <row r="311" spans="1:18" x14ac:dyDescent="0.25">
      <c r="A311" t="str">
        <f>_xlfn.CONCAT(Tabela1[[#This Row],[Cod. Empresa]],Tabela1[[#This Row],[Matricula]])</f>
        <v>1337</v>
      </c>
      <c r="B311">
        <v>1</v>
      </c>
      <c r="C311" t="s">
        <v>0</v>
      </c>
      <c r="D311">
        <v>337</v>
      </c>
      <c r="E311" t="s">
        <v>625</v>
      </c>
      <c r="F311" t="s">
        <v>626</v>
      </c>
      <c r="G311">
        <v>237</v>
      </c>
      <c r="H311" t="s">
        <v>548</v>
      </c>
      <c r="I311">
        <v>1997</v>
      </c>
      <c r="J311" s="3" t="s">
        <v>627</v>
      </c>
      <c r="K311" t="s">
        <v>530</v>
      </c>
      <c r="L311" t="s">
        <v>6</v>
      </c>
      <c r="M311" t="str">
        <f>MID(Tabela1[[#This Row],[CPF]],1,3)</f>
        <v>332</v>
      </c>
      <c r="N311" t="str">
        <f>MID(Tabela1[[#This Row],[CPF]],5,3)</f>
        <v>288</v>
      </c>
      <c r="O311" t="str">
        <f>MID(Tabela1[[#This Row],[CPF]],9,3)</f>
        <v>908</v>
      </c>
      <c r="P311" s="4" t="str">
        <f>MID(Tabela1[[#This Row],[CPF]],13,2)</f>
        <v>48</v>
      </c>
      <c r="Q311" s="4" t="str">
        <f>_xlfn.CONCAT(Tabela1[[#This Row],[cpf 1]],Tabela1[[#This Row],[cpf 2]],Tabela1[[#This Row],[cpf 3]],Tabela1[[#This Row],[cpf 4]])</f>
        <v>33228890848</v>
      </c>
      <c r="R311"/>
    </row>
    <row r="312" spans="1:18" x14ac:dyDescent="0.25">
      <c r="A312" t="str">
        <f>_xlfn.CONCAT(Tabela1[[#This Row],[Cod. Empresa]],Tabela1[[#This Row],[Matricula]])</f>
        <v>4152</v>
      </c>
      <c r="B312">
        <v>4</v>
      </c>
      <c r="C312" t="s">
        <v>2592</v>
      </c>
      <c r="D312">
        <v>152</v>
      </c>
      <c r="E312" t="s">
        <v>2722</v>
      </c>
      <c r="F312" t="s">
        <v>2723</v>
      </c>
      <c r="G312">
        <v>1</v>
      </c>
      <c r="H312" t="s">
        <v>541</v>
      </c>
      <c r="I312">
        <v>2651</v>
      </c>
      <c r="J312" s="3" t="s">
        <v>2724</v>
      </c>
      <c r="K312" t="s">
        <v>5</v>
      </c>
      <c r="L312" t="s">
        <v>6</v>
      </c>
      <c r="M312" t="str">
        <f>MID(Tabela1[[#This Row],[CPF]],1,3)</f>
        <v>019</v>
      </c>
      <c r="N312" t="str">
        <f>MID(Tabela1[[#This Row],[CPF]],5,3)</f>
        <v>859</v>
      </c>
      <c r="O312" t="str">
        <f>MID(Tabela1[[#This Row],[CPF]],9,3)</f>
        <v>633</v>
      </c>
      <c r="P312" s="4" t="str">
        <f>MID(Tabela1[[#This Row],[CPF]],13,2)</f>
        <v>29</v>
      </c>
      <c r="Q312" s="4" t="str">
        <f>_xlfn.CONCAT(Tabela1[[#This Row],[cpf 1]],Tabela1[[#This Row],[cpf 2]],Tabela1[[#This Row],[cpf 3]],Tabela1[[#This Row],[cpf 4]])</f>
        <v>01985963329</v>
      </c>
      <c r="R312"/>
    </row>
    <row r="313" spans="1:18" x14ac:dyDescent="0.25">
      <c r="A313" t="str">
        <f>_xlfn.CONCAT(Tabela1[[#This Row],[Cod. Empresa]],Tabela1[[#This Row],[Matricula]])</f>
        <v>1167</v>
      </c>
      <c r="B313">
        <v>1</v>
      </c>
      <c r="C313" t="s">
        <v>0</v>
      </c>
      <c r="D313">
        <v>167</v>
      </c>
      <c r="E313" t="s">
        <v>706</v>
      </c>
      <c r="F313" t="s">
        <v>707</v>
      </c>
      <c r="G313">
        <v>1</v>
      </c>
      <c r="H313" t="s">
        <v>541</v>
      </c>
      <c r="I313">
        <v>4128</v>
      </c>
      <c r="J313" s="3" t="s">
        <v>708</v>
      </c>
      <c r="K313" t="s">
        <v>530</v>
      </c>
      <c r="L313" t="s">
        <v>6</v>
      </c>
      <c r="M313" t="str">
        <f>MID(Tabela1[[#This Row],[CPF]],1,3)</f>
        <v>949</v>
      </c>
      <c r="N313" t="str">
        <f>MID(Tabela1[[#This Row],[CPF]],5,3)</f>
        <v>948</v>
      </c>
      <c r="O313" t="str">
        <f>MID(Tabela1[[#This Row],[CPF]],9,3)</f>
        <v>702</v>
      </c>
      <c r="P313" s="4" t="str">
        <f>MID(Tabela1[[#This Row],[CPF]],13,2)</f>
        <v>68</v>
      </c>
      <c r="Q313" s="4" t="str">
        <f>_xlfn.CONCAT(Tabela1[[#This Row],[cpf 1]],Tabela1[[#This Row],[cpf 2]],Tabela1[[#This Row],[cpf 3]],Tabela1[[#This Row],[cpf 4]])</f>
        <v>94994870268</v>
      </c>
      <c r="R313"/>
    </row>
    <row r="314" spans="1:18" x14ac:dyDescent="0.25">
      <c r="A314" t="str">
        <f>_xlfn.CONCAT(Tabela1[[#This Row],[Cod. Empresa]],Tabela1[[#This Row],[Matricula]])</f>
        <v>170417</v>
      </c>
      <c r="B314">
        <v>1</v>
      </c>
      <c r="C314" t="s">
        <v>0</v>
      </c>
      <c r="D314">
        <v>70417</v>
      </c>
      <c r="E314" t="s">
        <v>993</v>
      </c>
      <c r="F314" t="s">
        <v>994</v>
      </c>
      <c r="G314">
        <v>260</v>
      </c>
      <c r="H314" t="s">
        <v>533</v>
      </c>
      <c r="I314">
        <v>1</v>
      </c>
      <c r="J314" s="3" t="s">
        <v>995</v>
      </c>
      <c r="K314" t="s">
        <v>530</v>
      </c>
      <c r="L314" t="s">
        <v>6</v>
      </c>
      <c r="M314" t="str">
        <f>MID(Tabela1[[#This Row],[CPF]],1,3)</f>
        <v>417</v>
      </c>
      <c r="N314" t="str">
        <f>MID(Tabela1[[#This Row],[CPF]],5,3)</f>
        <v>814</v>
      </c>
      <c r="O314" t="str">
        <f>MID(Tabela1[[#This Row],[CPF]],9,3)</f>
        <v>318</v>
      </c>
      <c r="P314" s="4" t="str">
        <f>MID(Tabela1[[#This Row],[CPF]],13,2)</f>
        <v>25</v>
      </c>
      <c r="Q314" s="4" t="str">
        <f>_xlfn.CONCAT(Tabela1[[#This Row],[cpf 1]],Tabela1[[#This Row],[cpf 2]],Tabela1[[#This Row],[cpf 3]],Tabela1[[#This Row],[cpf 4]])</f>
        <v>41781431825</v>
      </c>
      <c r="R314"/>
    </row>
    <row r="315" spans="1:18" x14ac:dyDescent="0.25">
      <c r="A315" t="str">
        <f>_xlfn.CONCAT(Tabela1[[#This Row],[Cod. Empresa]],Tabela1[[#This Row],[Matricula]])</f>
        <v>1161</v>
      </c>
      <c r="B315">
        <v>1</v>
      </c>
      <c r="C315" t="s">
        <v>0</v>
      </c>
      <c r="D315">
        <v>161</v>
      </c>
      <c r="E315" t="s">
        <v>709</v>
      </c>
      <c r="F315" t="s">
        <v>710</v>
      </c>
      <c r="G315">
        <v>341</v>
      </c>
      <c r="H315" t="s">
        <v>537</v>
      </c>
      <c r="I315">
        <v>7057</v>
      </c>
      <c r="J315" s="3" t="s">
        <v>711</v>
      </c>
      <c r="K315" t="s">
        <v>530</v>
      </c>
      <c r="L315" t="s">
        <v>6</v>
      </c>
      <c r="M315" t="str">
        <f>MID(Tabela1[[#This Row],[CPF]],1,3)</f>
        <v>236</v>
      </c>
      <c r="N315" t="str">
        <f>MID(Tabela1[[#This Row],[CPF]],5,3)</f>
        <v>643</v>
      </c>
      <c r="O315" t="str">
        <f>MID(Tabela1[[#This Row],[CPF]],9,3)</f>
        <v>588</v>
      </c>
      <c r="P315" s="4" t="str">
        <f>MID(Tabela1[[#This Row],[CPF]],13,2)</f>
        <v>64</v>
      </c>
      <c r="Q315" s="4" t="str">
        <f>_xlfn.CONCAT(Tabela1[[#This Row],[cpf 1]],Tabela1[[#This Row],[cpf 2]],Tabela1[[#This Row],[cpf 3]],Tabela1[[#This Row],[cpf 4]])</f>
        <v>23664358864</v>
      </c>
      <c r="R315"/>
    </row>
    <row r="316" spans="1:18" x14ac:dyDescent="0.25">
      <c r="A316" t="str">
        <f>_xlfn.CONCAT(Tabela1[[#This Row],[Cod. Empresa]],Tabela1[[#This Row],[Matricula]])</f>
        <v>4135</v>
      </c>
      <c r="B316">
        <v>4</v>
      </c>
      <c r="C316" t="s">
        <v>2592</v>
      </c>
      <c r="D316">
        <v>135</v>
      </c>
      <c r="E316" t="s">
        <v>2683</v>
      </c>
      <c r="F316" t="s">
        <v>2684</v>
      </c>
      <c r="G316">
        <v>1</v>
      </c>
      <c r="H316" t="s">
        <v>541</v>
      </c>
      <c r="I316">
        <v>2004</v>
      </c>
      <c r="J316" s="3" t="s">
        <v>2685</v>
      </c>
      <c r="K316" t="s">
        <v>5</v>
      </c>
      <c r="L316" t="s">
        <v>6</v>
      </c>
      <c r="M316" t="str">
        <f>MID(Tabela1[[#This Row],[CPF]],1,3)</f>
        <v>893</v>
      </c>
      <c r="N316" t="str">
        <f>MID(Tabela1[[#This Row],[CPF]],5,3)</f>
        <v>194</v>
      </c>
      <c r="O316" t="str">
        <f>MID(Tabela1[[#This Row],[CPF]],9,3)</f>
        <v>943</v>
      </c>
      <c r="P316" s="4" t="str">
        <f>MID(Tabela1[[#This Row],[CPF]],13,2)</f>
        <v>04</v>
      </c>
      <c r="Q316" s="4" t="str">
        <f>_xlfn.CONCAT(Tabela1[[#This Row],[cpf 1]],Tabela1[[#This Row],[cpf 2]],Tabela1[[#This Row],[cpf 3]],Tabela1[[#This Row],[cpf 4]])</f>
        <v>89319494304</v>
      </c>
      <c r="R316"/>
    </row>
    <row r="317" spans="1:18" x14ac:dyDescent="0.25">
      <c r="A317" t="str">
        <f>_xlfn.CONCAT(Tabela1[[#This Row],[Cod. Empresa]],Tabela1[[#This Row],[Matricula]])</f>
        <v>1342</v>
      </c>
      <c r="B317">
        <v>1</v>
      </c>
      <c r="C317" t="s">
        <v>0</v>
      </c>
      <c r="D317">
        <v>342</v>
      </c>
      <c r="E317" t="s">
        <v>634</v>
      </c>
      <c r="F317" t="s">
        <v>635</v>
      </c>
      <c r="G317">
        <v>237</v>
      </c>
      <c r="H317" t="s">
        <v>548</v>
      </c>
      <c r="I317">
        <v>94</v>
      </c>
      <c r="J317" s="3" t="s">
        <v>636</v>
      </c>
      <c r="K317" t="s">
        <v>530</v>
      </c>
      <c r="L317" t="s">
        <v>6</v>
      </c>
      <c r="M317" t="str">
        <f>MID(Tabela1[[#This Row],[CPF]],1,3)</f>
        <v>228</v>
      </c>
      <c r="N317" t="str">
        <f>MID(Tabela1[[#This Row],[CPF]],5,3)</f>
        <v>369</v>
      </c>
      <c r="O317" t="str">
        <f>MID(Tabela1[[#This Row],[CPF]],9,3)</f>
        <v>988</v>
      </c>
      <c r="P317" s="4" t="str">
        <f>MID(Tabela1[[#This Row],[CPF]],13,2)</f>
        <v>65</v>
      </c>
      <c r="Q317" s="4" t="str">
        <f>_xlfn.CONCAT(Tabela1[[#This Row],[cpf 1]],Tabela1[[#This Row],[cpf 2]],Tabela1[[#This Row],[cpf 3]],Tabela1[[#This Row],[cpf 4]])</f>
        <v>22836998865</v>
      </c>
      <c r="R317"/>
    </row>
    <row r="318" spans="1:18" x14ac:dyDescent="0.25">
      <c r="A318" t="str">
        <f>_xlfn.CONCAT(Tabela1[[#This Row],[Cod. Empresa]],Tabela1[[#This Row],[Matricula]])</f>
        <v>132</v>
      </c>
      <c r="B318">
        <v>13</v>
      </c>
      <c r="C318" t="s">
        <v>2948</v>
      </c>
      <c r="D318">
        <v>2</v>
      </c>
      <c r="E318" t="s">
        <v>2949</v>
      </c>
      <c r="F318" t="s">
        <v>2950</v>
      </c>
      <c r="G318">
        <v>1</v>
      </c>
      <c r="H318" t="s">
        <v>541</v>
      </c>
      <c r="I318">
        <v>1864</v>
      </c>
      <c r="J318" s="3" t="s">
        <v>2951</v>
      </c>
      <c r="K318" t="s">
        <v>5</v>
      </c>
      <c r="L318" t="s">
        <v>6</v>
      </c>
      <c r="M318" t="str">
        <f>MID(Tabela1[[#This Row],[CPF]],1,3)</f>
        <v>111</v>
      </c>
      <c r="N318" t="str">
        <f>MID(Tabela1[[#This Row],[CPF]],5,3)</f>
        <v>256</v>
      </c>
      <c r="O318" t="str">
        <f>MID(Tabela1[[#This Row],[CPF]],9,3)</f>
        <v>417</v>
      </c>
      <c r="P318" s="4" t="str">
        <f>MID(Tabela1[[#This Row],[CPF]],13,2)</f>
        <v>97</v>
      </c>
      <c r="Q318" s="4" t="str">
        <f>_xlfn.CONCAT(Tabela1[[#This Row],[cpf 1]],Tabela1[[#This Row],[cpf 2]],Tabela1[[#This Row],[cpf 3]],Tabela1[[#This Row],[cpf 4]])</f>
        <v>11125641797</v>
      </c>
      <c r="R318"/>
    </row>
    <row r="319" spans="1:18" x14ac:dyDescent="0.25">
      <c r="A319" t="str">
        <f>_xlfn.CONCAT(Tabela1[[#This Row],[Cod. Empresa]],Tabela1[[#This Row],[Matricula]])</f>
        <v>4249</v>
      </c>
      <c r="B319">
        <v>4</v>
      </c>
      <c r="C319" t="s">
        <v>2592</v>
      </c>
      <c r="D319">
        <v>249</v>
      </c>
      <c r="E319" t="s">
        <v>2926</v>
      </c>
      <c r="F319" t="s">
        <v>2927</v>
      </c>
      <c r="G319">
        <v>1</v>
      </c>
      <c r="H319" t="s">
        <v>541</v>
      </c>
      <c r="I319">
        <v>1027</v>
      </c>
      <c r="J319" s="3" t="s">
        <v>2928</v>
      </c>
      <c r="K319" t="s">
        <v>5</v>
      </c>
      <c r="L319" t="s">
        <v>6</v>
      </c>
      <c r="M319" t="str">
        <f>MID(Tabela1[[#This Row],[CPF]],1,3)</f>
        <v>011</v>
      </c>
      <c r="N319" t="str">
        <f>MID(Tabela1[[#This Row],[CPF]],5,3)</f>
        <v>066</v>
      </c>
      <c r="O319" t="str">
        <f>MID(Tabela1[[#This Row],[CPF]],9,3)</f>
        <v>093</v>
      </c>
      <c r="P319" s="4" t="str">
        <f>MID(Tabela1[[#This Row],[CPF]],13,2)</f>
        <v>52</v>
      </c>
      <c r="Q319" s="4" t="str">
        <f>_xlfn.CONCAT(Tabela1[[#This Row],[cpf 1]],Tabela1[[#This Row],[cpf 2]],Tabela1[[#This Row],[cpf 3]],Tabela1[[#This Row],[cpf 4]])</f>
        <v>01106609352</v>
      </c>
      <c r="R319"/>
    </row>
    <row r="320" spans="1:18" x14ac:dyDescent="0.25">
      <c r="A320" t="str">
        <f>_xlfn.CONCAT(Tabela1[[#This Row],[Cod. Empresa]],Tabela1[[#This Row],[Matricula]])</f>
        <v>1174</v>
      </c>
      <c r="B320">
        <v>1</v>
      </c>
      <c r="C320" t="s">
        <v>0</v>
      </c>
      <c r="D320">
        <v>174</v>
      </c>
      <c r="E320" t="s">
        <v>694</v>
      </c>
      <c r="F320" t="s">
        <v>695</v>
      </c>
      <c r="G320">
        <v>341</v>
      </c>
      <c r="H320" t="s">
        <v>537</v>
      </c>
      <c r="I320">
        <v>9637</v>
      </c>
      <c r="J320" s="3" t="s">
        <v>696</v>
      </c>
      <c r="K320" t="s">
        <v>530</v>
      </c>
      <c r="L320" t="s">
        <v>6</v>
      </c>
      <c r="M320" t="str">
        <f>MID(Tabela1[[#This Row],[CPF]],1,3)</f>
        <v>631</v>
      </c>
      <c r="N320" t="str">
        <f>MID(Tabela1[[#This Row],[CPF]],5,3)</f>
        <v>157</v>
      </c>
      <c r="O320" t="str">
        <f>MID(Tabela1[[#This Row],[CPF]],9,3)</f>
        <v>358</v>
      </c>
      <c r="P320" s="4" t="str">
        <f>MID(Tabela1[[#This Row],[CPF]],13,2)</f>
        <v>04</v>
      </c>
      <c r="Q320" s="4" t="str">
        <f>_xlfn.CONCAT(Tabela1[[#This Row],[cpf 1]],Tabela1[[#This Row],[cpf 2]],Tabela1[[#This Row],[cpf 3]],Tabela1[[#This Row],[cpf 4]])</f>
        <v>63115735804</v>
      </c>
      <c r="R320"/>
    </row>
    <row r="321" spans="1:18" x14ac:dyDescent="0.25">
      <c r="A321" t="str">
        <f>_xlfn.CONCAT(Tabela1[[#This Row],[Cod. Empresa]],Tabela1[[#This Row],[Matricula]])</f>
        <v>1383</v>
      </c>
      <c r="B321">
        <v>1</v>
      </c>
      <c r="C321" t="s">
        <v>0</v>
      </c>
      <c r="D321">
        <v>383</v>
      </c>
      <c r="E321" t="s">
        <v>637</v>
      </c>
      <c r="F321" t="s">
        <v>638</v>
      </c>
      <c r="G321">
        <v>260</v>
      </c>
      <c r="H321" t="s">
        <v>533</v>
      </c>
      <c r="I321">
        <v>1</v>
      </c>
      <c r="J321" s="3" t="s">
        <v>639</v>
      </c>
      <c r="K321" t="s">
        <v>530</v>
      </c>
      <c r="L321" t="s">
        <v>6</v>
      </c>
      <c r="M321" t="str">
        <f>MID(Tabela1[[#This Row],[CPF]],1,3)</f>
        <v>035</v>
      </c>
      <c r="N321" t="str">
        <f>MID(Tabela1[[#This Row],[CPF]],5,3)</f>
        <v>967</v>
      </c>
      <c r="O321" t="str">
        <f>MID(Tabela1[[#This Row],[CPF]],9,3)</f>
        <v>655</v>
      </c>
      <c r="P321" s="4" t="str">
        <f>MID(Tabela1[[#This Row],[CPF]],13,2)</f>
        <v>36</v>
      </c>
      <c r="Q321" s="4" t="str">
        <f>_xlfn.CONCAT(Tabela1[[#This Row],[cpf 1]],Tabela1[[#This Row],[cpf 2]],Tabela1[[#This Row],[cpf 3]],Tabela1[[#This Row],[cpf 4]])</f>
        <v>03596765536</v>
      </c>
      <c r="R321"/>
    </row>
    <row r="322" spans="1:18" x14ac:dyDescent="0.25">
      <c r="A322" t="str">
        <f>_xlfn.CONCAT(Tabela1[[#This Row],[Cod. Empresa]],Tabela1[[#This Row],[Matricula]])</f>
        <v>4244</v>
      </c>
      <c r="B322">
        <v>4</v>
      </c>
      <c r="C322" t="s">
        <v>2592</v>
      </c>
      <c r="D322">
        <v>244</v>
      </c>
      <c r="E322" t="s">
        <v>2911</v>
      </c>
      <c r="F322" t="s">
        <v>2912</v>
      </c>
      <c r="G322">
        <v>1</v>
      </c>
      <c r="H322" t="s">
        <v>541</v>
      </c>
      <c r="I322">
        <v>562</v>
      </c>
      <c r="J322" s="3" t="s">
        <v>2913</v>
      </c>
      <c r="K322" t="s">
        <v>5</v>
      </c>
      <c r="L322" t="s">
        <v>6</v>
      </c>
      <c r="M322" t="str">
        <f>MID(Tabela1[[#This Row],[CPF]],1,3)</f>
        <v>831</v>
      </c>
      <c r="N322" t="str">
        <f>MID(Tabela1[[#This Row],[CPF]],5,3)</f>
        <v>869</v>
      </c>
      <c r="O322" t="str">
        <f>MID(Tabela1[[#This Row],[CPF]],9,3)</f>
        <v>483</v>
      </c>
      <c r="P322" s="4" t="str">
        <f>MID(Tabela1[[#This Row],[CPF]],13,2)</f>
        <v>04</v>
      </c>
      <c r="Q322" s="4" t="str">
        <f>_xlfn.CONCAT(Tabela1[[#This Row],[cpf 1]],Tabela1[[#This Row],[cpf 2]],Tabela1[[#This Row],[cpf 3]],Tabela1[[#This Row],[cpf 4]])</f>
        <v>83186948304</v>
      </c>
      <c r="R322"/>
    </row>
    <row r="323" spans="1:18" x14ac:dyDescent="0.25">
      <c r="A323" t="str">
        <f>_xlfn.CONCAT(Tabela1[[#This Row],[Cod. Empresa]],Tabela1[[#This Row],[Matricula]])</f>
        <v>1165</v>
      </c>
      <c r="B323">
        <v>1</v>
      </c>
      <c r="C323" t="s">
        <v>0</v>
      </c>
      <c r="D323">
        <v>165</v>
      </c>
      <c r="E323" t="s">
        <v>703</v>
      </c>
      <c r="F323" t="s">
        <v>704</v>
      </c>
      <c r="G323">
        <v>237</v>
      </c>
      <c r="H323" t="s">
        <v>548</v>
      </c>
      <c r="I323">
        <v>3221</v>
      </c>
      <c r="J323" s="3" t="s">
        <v>705</v>
      </c>
      <c r="K323" t="s">
        <v>530</v>
      </c>
      <c r="L323" t="s">
        <v>6</v>
      </c>
      <c r="M323" t="str">
        <f>MID(Tabela1[[#This Row],[CPF]],1,3)</f>
        <v>094</v>
      </c>
      <c r="N323" t="str">
        <f>MID(Tabela1[[#This Row],[CPF]],5,3)</f>
        <v>883</v>
      </c>
      <c r="O323" t="str">
        <f>MID(Tabela1[[#This Row],[CPF]],9,3)</f>
        <v>367</v>
      </c>
      <c r="P323" s="4" t="str">
        <f>MID(Tabela1[[#This Row],[CPF]],13,2)</f>
        <v>06</v>
      </c>
      <c r="Q323" s="4" t="str">
        <f>_xlfn.CONCAT(Tabela1[[#This Row],[cpf 1]],Tabela1[[#This Row],[cpf 2]],Tabela1[[#This Row],[cpf 3]],Tabela1[[#This Row],[cpf 4]])</f>
        <v>09488336706</v>
      </c>
      <c r="R323"/>
    </row>
    <row r="324" spans="1:18" x14ac:dyDescent="0.25">
      <c r="A324" t="str">
        <f>_xlfn.CONCAT(Tabela1[[#This Row],[Cod. Empresa]],Tabela1[[#This Row],[Matricula]])</f>
        <v>1284</v>
      </c>
      <c r="B324">
        <v>1</v>
      </c>
      <c r="C324" t="s">
        <v>0</v>
      </c>
      <c r="D324">
        <v>284</v>
      </c>
      <c r="E324" t="s">
        <v>553</v>
      </c>
      <c r="F324" t="s">
        <v>554</v>
      </c>
      <c r="G324">
        <v>341</v>
      </c>
      <c r="H324" t="s">
        <v>537</v>
      </c>
      <c r="I324">
        <v>6328</v>
      </c>
      <c r="J324" s="3" t="s">
        <v>555</v>
      </c>
      <c r="K324" t="s">
        <v>530</v>
      </c>
      <c r="L324" t="s">
        <v>6</v>
      </c>
      <c r="M324" t="str">
        <f>MID(Tabela1[[#This Row],[CPF]],1,3)</f>
        <v>369</v>
      </c>
      <c r="N324" t="str">
        <f>MID(Tabela1[[#This Row],[CPF]],5,3)</f>
        <v>154</v>
      </c>
      <c r="O324" t="str">
        <f>MID(Tabela1[[#This Row],[CPF]],9,3)</f>
        <v>858</v>
      </c>
      <c r="P324" s="4" t="str">
        <f>MID(Tabela1[[#This Row],[CPF]],13,2)</f>
        <v>05</v>
      </c>
      <c r="Q324" s="4" t="str">
        <f>_xlfn.CONCAT(Tabela1[[#This Row],[cpf 1]],Tabela1[[#This Row],[cpf 2]],Tabela1[[#This Row],[cpf 3]],Tabela1[[#This Row],[cpf 4]])</f>
        <v>36915485805</v>
      </c>
      <c r="R324"/>
    </row>
    <row r="325" spans="1:18" x14ac:dyDescent="0.25">
      <c r="A325" t="str">
        <f>_xlfn.CONCAT(Tabela1[[#This Row],[Cod. Empresa]],Tabela1[[#This Row],[Matricula]])</f>
        <v>1371</v>
      </c>
      <c r="B325">
        <v>1</v>
      </c>
      <c r="C325" t="s">
        <v>0</v>
      </c>
      <c r="D325">
        <v>371</v>
      </c>
      <c r="E325" t="s">
        <v>649</v>
      </c>
      <c r="F325" t="s">
        <v>650</v>
      </c>
      <c r="G325">
        <v>1</v>
      </c>
      <c r="H325" t="s">
        <v>541</v>
      </c>
      <c r="I325">
        <v>4668</v>
      </c>
      <c r="J325" s="3" t="s">
        <v>651</v>
      </c>
      <c r="K325" t="s">
        <v>530</v>
      </c>
      <c r="L325" t="s">
        <v>6</v>
      </c>
      <c r="M325" t="str">
        <f>MID(Tabela1[[#This Row],[CPF]],1,3)</f>
        <v>049</v>
      </c>
      <c r="N325" t="str">
        <f>MID(Tabela1[[#This Row],[CPF]],5,3)</f>
        <v>282</v>
      </c>
      <c r="O325" t="str">
        <f>MID(Tabela1[[#This Row],[CPF]],9,3)</f>
        <v>849</v>
      </c>
      <c r="P325" s="4" t="str">
        <f>MID(Tabela1[[#This Row],[CPF]],13,2)</f>
        <v>09</v>
      </c>
      <c r="Q325" s="4" t="str">
        <f>_xlfn.CONCAT(Tabela1[[#This Row],[cpf 1]],Tabela1[[#This Row],[cpf 2]],Tabela1[[#This Row],[cpf 3]],Tabela1[[#This Row],[cpf 4]])</f>
        <v>04928284909</v>
      </c>
      <c r="R325"/>
    </row>
    <row r="326" spans="1:18" x14ac:dyDescent="0.25">
      <c r="A326" t="str">
        <f>_xlfn.CONCAT(Tabela1[[#This Row],[Cod. Empresa]],Tabela1[[#This Row],[Matricula]])</f>
        <v>176</v>
      </c>
      <c r="B326">
        <v>1</v>
      </c>
      <c r="C326" t="s">
        <v>0</v>
      </c>
      <c r="D326">
        <v>76</v>
      </c>
      <c r="E326" t="s">
        <v>766</v>
      </c>
      <c r="F326" t="s">
        <v>767</v>
      </c>
      <c r="G326">
        <v>237</v>
      </c>
      <c r="H326" t="s">
        <v>548</v>
      </c>
      <c r="I326">
        <v>3221</v>
      </c>
      <c r="J326" s="3" t="s">
        <v>768</v>
      </c>
      <c r="K326" t="s">
        <v>530</v>
      </c>
      <c r="L326" t="s">
        <v>6</v>
      </c>
      <c r="M326" t="str">
        <f>MID(Tabela1[[#This Row],[CPF]],1,3)</f>
        <v>166</v>
      </c>
      <c r="N326" t="str">
        <f>MID(Tabela1[[#This Row],[CPF]],5,3)</f>
        <v>647</v>
      </c>
      <c r="O326" t="str">
        <f>MID(Tabela1[[#This Row],[CPF]],9,3)</f>
        <v>938</v>
      </c>
      <c r="P326" s="4" t="str">
        <f>MID(Tabela1[[#This Row],[CPF]],13,2)</f>
        <v>14</v>
      </c>
      <c r="Q326" s="4" t="str">
        <f>_xlfn.CONCAT(Tabela1[[#This Row],[cpf 1]],Tabela1[[#This Row],[cpf 2]],Tabela1[[#This Row],[cpf 3]],Tabela1[[#This Row],[cpf 4]])</f>
        <v>16664793814</v>
      </c>
      <c r="R326"/>
    </row>
    <row r="327" spans="1:18" x14ac:dyDescent="0.25">
      <c r="A327" t="str">
        <f>_xlfn.CONCAT(Tabela1[[#This Row],[Cod. Empresa]],Tabela1[[#This Row],[Matricula]])</f>
        <v>1172</v>
      </c>
      <c r="B327">
        <v>1</v>
      </c>
      <c r="C327" t="s">
        <v>0</v>
      </c>
      <c r="D327">
        <v>172</v>
      </c>
      <c r="E327" t="s">
        <v>691</v>
      </c>
      <c r="F327" t="s">
        <v>692</v>
      </c>
      <c r="G327">
        <v>1</v>
      </c>
      <c r="H327" t="s">
        <v>541</v>
      </c>
      <c r="I327">
        <v>177</v>
      </c>
      <c r="J327" s="3" t="s">
        <v>693</v>
      </c>
      <c r="K327" t="s">
        <v>530</v>
      </c>
      <c r="L327" t="s">
        <v>6</v>
      </c>
      <c r="M327" t="str">
        <f>MID(Tabela1[[#This Row],[CPF]],1,3)</f>
        <v>053</v>
      </c>
      <c r="N327" t="str">
        <f>MID(Tabela1[[#This Row],[CPF]],5,3)</f>
        <v>982</v>
      </c>
      <c r="O327" t="str">
        <f>MID(Tabela1[[#This Row],[CPF]],9,3)</f>
        <v>526</v>
      </c>
      <c r="P327" s="4" t="str">
        <f>MID(Tabela1[[#This Row],[CPF]],13,2)</f>
        <v>31</v>
      </c>
      <c r="Q327" s="4" t="str">
        <f>_xlfn.CONCAT(Tabela1[[#This Row],[cpf 1]],Tabela1[[#This Row],[cpf 2]],Tabela1[[#This Row],[cpf 3]],Tabela1[[#This Row],[cpf 4]])</f>
        <v>05398252631</v>
      </c>
      <c r="R327"/>
    </row>
    <row r="328" spans="1:18" x14ac:dyDescent="0.25">
      <c r="A328" t="str">
        <f>_xlfn.CONCAT(Tabela1[[#This Row],[Cod. Empresa]],Tabela1[[#This Row],[Matricula]])</f>
        <v>4150</v>
      </c>
      <c r="B328">
        <v>4</v>
      </c>
      <c r="C328" t="s">
        <v>2592</v>
      </c>
      <c r="D328">
        <v>150</v>
      </c>
      <c r="E328" t="s">
        <v>2716</v>
      </c>
      <c r="F328" t="s">
        <v>2717</v>
      </c>
      <c r="G328">
        <v>1</v>
      </c>
      <c r="H328" t="s">
        <v>541</v>
      </c>
      <c r="I328">
        <v>23</v>
      </c>
      <c r="J328" s="3" t="s">
        <v>2718</v>
      </c>
      <c r="K328" t="s">
        <v>5</v>
      </c>
      <c r="L328" t="s">
        <v>6</v>
      </c>
      <c r="M328" t="str">
        <f>MID(Tabela1[[#This Row],[CPF]],1,3)</f>
        <v>002</v>
      </c>
      <c r="N328" t="str">
        <f>MID(Tabela1[[#This Row],[CPF]],5,3)</f>
        <v>411</v>
      </c>
      <c r="O328" t="str">
        <f>MID(Tabela1[[#This Row],[CPF]],9,3)</f>
        <v>043</v>
      </c>
      <c r="P328" s="4" t="str">
        <f>MID(Tabela1[[#This Row],[CPF]],13,2)</f>
        <v>43</v>
      </c>
      <c r="Q328" s="4" t="str">
        <f>_xlfn.CONCAT(Tabela1[[#This Row],[cpf 1]],Tabela1[[#This Row],[cpf 2]],Tabela1[[#This Row],[cpf 3]],Tabela1[[#This Row],[cpf 4]])</f>
        <v>00241104343</v>
      </c>
      <c r="R328"/>
    </row>
    <row r="329" spans="1:18" x14ac:dyDescent="0.25">
      <c r="A329" t="str">
        <f>_xlfn.CONCAT(Tabela1[[#This Row],[Cod. Empresa]],Tabela1[[#This Row],[Matricula]])</f>
        <v>4126</v>
      </c>
      <c r="B329">
        <v>4</v>
      </c>
      <c r="C329" t="s">
        <v>2592</v>
      </c>
      <c r="D329">
        <v>126</v>
      </c>
      <c r="E329" t="s">
        <v>2662</v>
      </c>
      <c r="F329" t="s">
        <v>2663</v>
      </c>
      <c r="G329">
        <v>1</v>
      </c>
      <c r="H329" t="s">
        <v>541</v>
      </c>
      <c r="I329">
        <v>1312</v>
      </c>
      <c r="J329" s="3" t="s">
        <v>2664</v>
      </c>
      <c r="K329" t="s">
        <v>5</v>
      </c>
      <c r="L329" t="s">
        <v>6</v>
      </c>
      <c r="M329" t="str">
        <f>MID(Tabela1[[#This Row],[CPF]],1,3)</f>
        <v>007</v>
      </c>
      <c r="N329" t="str">
        <f>MID(Tabela1[[#This Row],[CPF]],5,3)</f>
        <v>048</v>
      </c>
      <c r="O329" t="str">
        <f>MID(Tabela1[[#This Row],[CPF]],9,3)</f>
        <v>773</v>
      </c>
      <c r="P329" s="4" t="str">
        <f>MID(Tabela1[[#This Row],[CPF]],13,2)</f>
        <v>17</v>
      </c>
      <c r="Q329" s="4" t="str">
        <f>_xlfn.CONCAT(Tabela1[[#This Row],[cpf 1]],Tabela1[[#This Row],[cpf 2]],Tabela1[[#This Row],[cpf 3]],Tabela1[[#This Row],[cpf 4]])</f>
        <v>00704877317</v>
      </c>
      <c r="R329"/>
    </row>
    <row r="330" spans="1:18" x14ac:dyDescent="0.25">
      <c r="A330" t="str">
        <f>_xlfn.CONCAT(Tabela1[[#This Row],[Cod. Empresa]],Tabela1[[#This Row],[Matricula]])</f>
        <v>370025</v>
      </c>
      <c r="B330">
        <v>3</v>
      </c>
      <c r="C330" t="s">
        <v>2045</v>
      </c>
      <c r="D330">
        <v>70025</v>
      </c>
      <c r="E330" t="s">
        <v>2196</v>
      </c>
      <c r="F330" t="s">
        <v>2197</v>
      </c>
      <c r="G330">
        <v>1</v>
      </c>
      <c r="H330" t="s">
        <v>541</v>
      </c>
      <c r="I330">
        <v>5803</v>
      </c>
      <c r="J330" s="3" t="s">
        <v>2198</v>
      </c>
      <c r="K330" t="s">
        <v>530</v>
      </c>
      <c r="L330" t="s">
        <v>6</v>
      </c>
      <c r="M330" t="str">
        <f>MID(Tabela1[[#This Row],[CPF]],1,3)</f>
        <v>897</v>
      </c>
      <c r="N330" t="str">
        <f>MID(Tabela1[[#This Row],[CPF]],5,3)</f>
        <v>978</v>
      </c>
      <c r="O330" t="str">
        <f>MID(Tabela1[[#This Row],[CPF]],9,3)</f>
        <v>923</v>
      </c>
      <c r="P330" s="4" t="str">
        <f>MID(Tabela1[[#This Row],[CPF]],13,2)</f>
        <v>87</v>
      </c>
      <c r="Q330" s="4" t="str">
        <f>_xlfn.CONCAT(Tabela1[[#This Row],[cpf 1]],Tabela1[[#This Row],[cpf 2]],Tabela1[[#This Row],[cpf 3]],Tabela1[[#This Row],[cpf 4]])</f>
        <v>89797892387</v>
      </c>
      <c r="R330"/>
    </row>
    <row r="331" spans="1:18" x14ac:dyDescent="0.25">
      <c r="A331" t="str">
        <f>_xlfn.CONCAT(Tabela1[[#This Row],[Cod. Empresa]],Tabela1[[#This Row],[Matricula]])</f>
        <v>1199</v>
      </c>
      <c r="B331">
        <v>1</v>
      </c>
      <c r="C331" t="s">
        <v>0</v>
      </c>
      <c r="D331">
        <v>199</v>
      </c>
      <c r="E331" t="s">
        <v>678</v>
      </c>
      <c r="F331" t="s">
        <v>679</v>
      </c>
      <c r="G331">
        <v>1</v>
      </c>
      <c r="H331" t="s">
        <v>541</v>
      </c>
      <c r="I331">
        <v>4613</v>
      </c>
      <c r="J331" s="3" t="s">
        <v>680</v>
      </c>
      <c r="K331" t="s">
        <v>530</v>
      </c>
      <c r="L331" t="s">
        <v>6</v>
      </c>
      <c r="M331" t="str">
        <f>MID(Tabela1[[#This Row],[CPF]],1,3)</f>
        <v>955</v>
      </c>
      <c r="N331" t="str">
        <f>MID(Tabela1[[#This Row],[CPF]],5,3)</f>
        <v>639</v>
      </c>
      <c r="O331" t="str">
        <f>MID(Tabela1[[#This Row],[CPF]],9,3)</f>
        <v>890</v>
      </c>
      <c r="P331" s="4" t="str">
        <f>MID(Tabela1[[#This Row],[CPF]],13,2)</f>
        <v>20</v>
      </c>
      <c r="Q331" s="4" t="str">
        <f>_xlfn.CONCAT(Tabela1[[#This Row],[cpf 1]],Tabela1[[#This Row],[cpf 2]],Tabela1[[#This Row],[cpf 3]],Tabela1[[#This Row],[cpf 4]])</f>
        <v>95563989020</v>
      </c>
      <c r="R331"/>
    </row>
    <row r="332" spans="1:18" x14ac:dyDescent="0.25">
      <c r="A332" t="str">
        <f>_xlfn.CONCAT(Tabela1[[#This Row],[Cod. Empresa]],Tabela1[[#This Row],[Matricula]])</f>
        <v>1140</v>
      </c>
      <c r="B332">
        <v>1</v>
      </c>
      <c r="C332" t="s">
        <v>0</v>
      </c>
      <c r="D332">
        <v>140</v>
      </c>
      <c r="E332" t="s">
        <v>733</v>
      </c>
      <c r="F332" t="s">
        <v>734</v>
      </c>
      <c r="G332">
        <v>237</v>
      </c>
      <c r="H332" t="s">
        <v>548</v>
      </c>
      <c r="I332">
        <v>3221</v>
      </c>
      <c r="J332" s="3" t="s">
        <v>735</v>
      </c>
      <c r="K332" t="s">
        <v>530</v>
      </c>
      <c r="L332" t="s">
        <v>6</v>
      </c>
      <c r="M332" t="str">
        <f>MID(Tabela1[[#This Row],[CPF]],1,3)</f>
        <v>857</v>
      </c>
      <c r="N332" t="str">
        <f>MID(Tabela1[[#This Row],[CPF]],5,3)</f>
        <v>570</v>
      </c>
      <c r="O332" t="str">
        <f>MID(Tabela1[[#This Row],[CPF]],9,3)</f>
        <v>552</v>
      </c>
      <c r="P332" s="4" t="str">
        <f>MID(Tabela1[[#This Row],[CPF]],13,2)</f>
        <v>00</v>
      </c>
      <c r="Q332" s="4" t="str">
        <f>_xlfn.CONCAT(Tabela1[[#This Row],[cpf 1]],Tabela1[[#This Row],[cpf 2]],Tabela1[[#This Row],[cpf 3]],Tabela1[[#This Row],[cpf 4]])</f>
        <v>85757055200</v>
      </c>
      <c r="R332"/>
    </row>
    <row r="333" spans="1:18" x14ac:dyDescent="0.25">
      <c r="A333" t="str">
        <f>_xlfn.CONCAT(Tabela1[[#This Row],[Cod. Empresa]],Tabela1[[#This Row],[Matricula]])</f>
        <v>4158</v>
      </c>
      <c r="B333">
        <v>4</v>
      </c>
      <c r="C333" t="s">
        <v>2592</v>
      </c>
      <c r="D333">
        <v>158</v>
      </c>
      <c r="E333" t="s">
        <v>2734</v>
      </c>
      <c r="F333" t="s">
        <v>2735</v>
      </c>
      <c r="G333">
        <v>1</v>
      </c>
      <c r="H333" t="s">
        <v>541</v>
      </c>
      <c r="I333">
        <v>5677</v>
      </c>
      <c r="J333" s="3" t="s">
        <v>2736</v>
      </c>
      <c r="K333" t="s">
        <v>5</v>
      </c>
      <c r="L333" t="s">
        <v>6</v>
      </c>
      <c r="M333" t="str">
        <f>MID(Tabela1[[#This Row],[CPF]],1,3)</f>
        <v>025</v>
      </c>
      <c r="N333" t="str">
        <f>MID(Tabela1[[#This Row],[CPF]],5,3)</f>
        <v>713</v>
      </c>
      <c r="O333" t="str">
        <f>MID(Tabela1[[#This Row],[CPF]],9,3)</f>
        <v>563</v>
      </c>
      <c r="P333" s="4" t="str">
        <f>MID(Tabela1[[#This Row],[CPF]],13,2)</f>
        <v>48</v>
      </c>
      <c r="Q333" s="4" t="str">
        <f>_xlfn.CONCAT(Tabela1[[#This Row],[cpf 1]],Tabela1[[#This Row],[cpf 2]],Tabela1[[#This Row],[cpf 3]],Tabela1[[#This Row],[cpf 4]])</f>
        <v>02571356348</v>
      </c>
      <c r="R333"/>
    </row>
    <row r="334" spans="1:18" x14ac:dyDescent="0.25">
      <c r="A334" t="str">
        <f>_xlfn.CONCAT(Tabela1[[#This Row],[Cod. Empresa]],Tabela1[[#This Row],[Matricula]])</f>
        <v>1164</v>
      </c>
      <c r="B334">
        <v>1</v>
      </c>
      <c r="C334" t="s">
        <v>0</v>
      </c>
      <c r="D334">
        <v>164</v>
      </c>
      <c r="E334" t="s">
        <v>700</v>
      </c>
      <c r="F334" t="s">
        <v>701</v>
      </c>
      <c r="G334">
        <v>237</v>
      </c>
      <c r="H334" t="s">
        <v>548</v>
      </c>
      <c r="I334">
        <v>6117</v>
      </c>
      <c r="J334" s="3" t="s">
        <v>702</v>
      </c>
      <c r="K334" t="s">
        <v>530</v>
      </c>
      <c r="L334" t="s">
        <v>6</v>
      </c>
      <c r="M334" t="str">
        <f>MID(Tabela1[[#This Row],[CPF]],1,3)</f>
        <v>355</v>
      </c>
      <c r="N334" t="str">
        <f>MID(Tabela1[[#This Row],[CPF]],5,3)</f>
        <v>690</v>
      </c>
      <c r="O334" t="str">
        <f>MID(Tabela1[[#This Row],[CPF]],9,3)</f>
        <v>218</v>
      </c>
      <c r="P334" s="4" t="str">
        <f>MID(Tabela1[[#This Row],[CPF]],13,2)</f>
        <v>41</v>
      </c>
      <c r="Q334" s="4" t="str">
        <f>_xlfn.CONCAT(Tabela1[[#This Row],[cpf 1]],Tabela1[[#This Row],[cpf 2]],Tabela1[[#This Row],[cpf 3]],Tabela1[[#This Row],[cpf 4]])</f>
        <v>35569021841</v>
      </c>
      <c r="R334"/>
    </row>
    <row r="335" spans="1:18" x14ac:dyDescent="0.25">
      <c r="A335" t="str">
        <f>_xlfn.CONCAT(Tabela1[[#This Row],[Cod. Empresa]],Tabela1[[#This Row],[Matricula]])</f>
        <v>370029</v>
      </c>
      <c r="B335">
        <v>3</v>
      </c>
      <c r="C335" t="s">
        <v>2045</v>
      </c>
      <c r="D335">
        <v>70029</v>
      </c>
      <c r="E335" t="s">
        <v>2208</v>
      </c>
      <c r="F335" t="s">
        <v>2209</v>
      </c>
      <c r="G335">
        <v>341</v>
      </c>
      <c r="H335" t="s">
        <v>537</v>
      </c>
      <c r="I335">
        <v>7055</v>
      </c>
      <c r="J335" s="3" t="s">
        <v>2210</v>
      </c>
      <c r="K335" t="s">
        <v>530</v>
      </c>
      <c r="L335" t="s">
        <v>6</v>
      </c>
      <c r="M335" t="str">
        <f>MID(Tabela1[[#This Row],[CPF]],1,3)</f>
        <v>007</v>
      </c>
      <c r="N335" t="str">
        <f>MID(Tabela1[[#This Row],[CPF]],5,3)</f>
        <v>574</v>
      </c>
      <c r="O335" t="str">
        <f>MID(Tabela1[[#This Row],[CPF]],9,3)</f>
        <v>744</v>
      </c>
      <c r="P335" s="4" t="str">
        <f>MID(Tabela1[[#This Row],[CPF]],13,2)</f>
        <v>89</v>
      </c>
      <c r="Q335" s="4" t="str">
        <f>_xlfn.CONCAT(Tabela1[[#This Row],[cpf 1]],Tabela1[[#This Row],[cpf 2]],Tabela1[[#This Row],[cpf 3]],Tabela1[[#This Row],[cpf 4]])</f>
        <v>00757474489</v>
      </c>
      <c r="R335"/>
    </row>
    <row r="336" spans="1:18" x14ac:dyDescent="0.25">
      <c r="A336" t="str">
        <f>_xlfn.CONCAT(Tabela1[[#This Row],[Cod. Empresa]],Tabela1[[#This Row],[Matricula]])</f>
        <v>1198</v>
      </c>
      <c r="B336">
        <v>1</v>
      </c>
      <c r="C336" t="s">
        <v>0</v>
      </c>
      <c r="D336">
        <v>198</v>
      </c>
      <c r="E336" t="s">
        <v>675</v>
      </c>
      <c r="F336" t="s">
        <v>676</v>
      </c>
      <c r="G336">
        <v>1</v>
      </c>
      <c r="H336" t="s">
        <v>541</v>
      </c>
      <c r="I336">
        <v>180</v>
      </c>
      <c r="J336" s="3" t="s">
        <v>677</v>
      </c>
      <c r="K336" t="s">
        <v>530</v>
      </c>
      <c r="L336" t="s">
        <v>6</v>
      </c>
      <c r="M336" t="str">
        <f>MID(Tabela1[[#This Row],[CPF]],1,3)</f>
        <v>994</v>
      </c>
      <c r="N336" t="str">
        <f>MID(Tabela1[[#This Row],[CPF]],5,3)</f>
        <v>881</v>
      </c>
      <c r="O336" t="str">
        <f>MID(Tabela1[[#This Row],[CPF]],9,3)</f>
        <v>080</v>
      </c>
      <c r="P336" s="4" t="str">
        <f>MID(Tabela1[[#This Row],[CPF]],13,2)</f>
        <v>53</v>
      </c>
      <c r="Q336" s="4" t="str">
        <f>_xlfn.CONCAT(Tabela1[[#This Row],[cpf 1]],Tabela1[[#This Row],[cpf 2]],Tabela1[[#This Row],[cpf 3]],Tabela1[[#This Row],[cpf 4]])</f>
        <v>99488108053</v>
      </c>
      <c r="R336"/>
    </row>
    <row r="337" spans="1:18" x14ac:dyDescent="0.25">
      <c r="A337" t="str">
        <f>_xlfn.CONCAT(Tabela1[[#This Row],[Cod. Empresa]],Tabela1[[#This Row],[Matricula]])</f>
        <v>1196</v>
      </c>
      <c r="B337">
        <v>1</v>
      </c>
      <c r="C337" t="s">
        <v>0</v>
      </c>
      <c r="D337">
        <v>196</v>
      </c>
      <c r="E337" t="s">
        <v>687</v>
      </c>
      <c r="F337" t="s">
        <v>688</v>
      </c>
      <c r="G337">
        <v>104</v>
      </c>
      <c r="H337" t="s">
        <v>689</v>
      </c>
      <c r="I337">
        <v>529</v>
      </c>
      <c r="J337" s="3" t="s">
        <v>690</v>
      </c>
      <c r="K337" t="s">
        <v>530</v>
      </c>
      <c r="L337" t="s">
        <v>6</v>
      </c>
      <c r="M337" t="str">
        <f>MID(Tabela1[[#This Row],[CPF]],1,3)</f>
        <v>655</v>
      </c>
      <c r="N337" t="str">
        <f>MID(Tabela1[[#This Row],[CPF]],5,3)</f>
        <v>127</v>
      </c>
      <c r="O337" t="str">
        <f>MID(Tabela1[[#This Row],[CPF]],9,3)</f>
        <v>070</v>
      </c>
      <c r="P337" s="4" t="str">
        <f>MID(Tabela1[[#This Row],[CPF]],13,2)</f>
        <v>00</v>
      </c>
      <c r="Q337" s="4" t="str">
        <f>_xlfn.CONCAT(Tabela1[[#This Row],[cpf 1]],Tabela1[[#This Row],[cpf 2]],Tabela1[[#This Row],[cpf 3]],Tabela1[[#This Row],[cpf 4]])</f>
        <v>65512707000</v>
      </c>
      <c r="R337"/>
    </row>
    <row r="338" spans="1:18" x14ac:dyDescent="0.25">
      <c r="A338" t="str">
        <f>_xlfn.CONCAT(Tabela1[[#This Row],[Cod. Empresa]],Tabela1[[#This Row],[Matricula]])</f>
        <v>189</v>
      </c>
      <c r="B338">
        <v>1</v>
      </c>
      <c r="C338" t="s">
        <v>0</v>
      </c>
      <c r="D338">
        <v>89</v>
      </c>
      <c r="E338" t="s">
        <v>550</v>
      </c>
      <c r="F338" t="s">
        <v>551</v>
      </c>
      <c r="G338">
        <v>341</v>
      </c>
      <c r="H338" t="s">
        <v>537</v>
      </c>
      <c r="I338">
        <v>9097</v>
      </c>
      <c r="J338" s="3" t="s">
        <v>552</v>
      </c>
      <c r="K338" t="s">
        <v>530</v>
      </c>
      <c r="L338" t="s">
        <v>6</v>
      </c>
      <c r="M338" t="str">
        <f>MID(Tabela1[[#This Row],[CPF]],1,3)</f>
        <v>173</v>
      </c>
      <c r="N338" t="str">
        <f>MID(Tabela1[[#This Row],[CPF]],5,3)</f>
        <v>953</v>
      </c>
      <c r="O338" t="str">
        <f>MID(Tabela1[[#This Row],[CPF]],9,3)</f>
        <v>658</v>
      </c>
      <c r="P338" s="4" t="str">
        <f>MID(Tabela1[[#This Row],[CPF]],13,2)</f>
        <v>44</v>
      </c>
      <c r="Q338" s="4" t="str">
        <f>_xlfn.CONCAT(Tabela1[[#This Row],[cpf 1]],Tabela1[[#This Row],[cpf 2]],Tabela1[[#This Row],[cpf 3]],Tabela1[[#This Row],[cpf 4]])</f>
        <v>17395365844</v>
      </c>
      <c r="R338"/>
    </row>
    <row r="339" spans="1:18" x14ac:dyDescent="0.25">
      <c r="A339" t="str">
        <f>_xlfn.CONCAT(Tabela1[[#This Row],[Cod. Empresa]],Tabela1[[#This Row],[Matricula]])</f>
        <v>193</v>
      </c>
      <c r="B339">
        <v>1</v>
      </c>
      <c r="C339" t="s">
        <v>0</v>
      </c>
      <c r="D339">
        <v>93</v>
      </c>
      <c r="E339" t="s">
        <v>757</v>
      </c>
      <c r="F339" t="s">
        <v>758</v>
      </c>
      <c r="G339">
        <v>260</v>
      </c>
      <c r="H339" t="s">
        <v>533</v>
      </c>
      <c r="I339">
        <v>1</v>
      </c>
      <c r="J339" s="3" t="s">
        <v>759</v>
      </c>
      <c r="K339" t="s">
        <v>530</v>
      </c>
      <c r="L339" t="s">
        <v>6</v>
      </c>
      <c r="M339" t="str">
        <f>MID(Tabela1[[#This Row],[CPF]],1,3)</f>
        <v>080</v>
      </c>
      <c r="N339" t="str">
        <f>MID(Tabela1[[#This Row],[CPF]],5,3)</f>
        <v>980</v>
      </c>
      <c r="O339" t="str">
        <f>MID(Tabela1[[#This Row],[CPF]],9,3)</f>
        <v>907</v>
      </c>
      <c r="P339" s="4" t="str">
        <f>MID(Tabela1[[#This Row],[CPF]],13,2)</f>
        <v>95</v>
      </c>
      <c r="Q339" s="4" t="str">
        <f>_xlfn.CONCAT(Tabela1[[#This Row],[cpf 1]],Tabela1[[#This Row],[cpf 2]],Tabela1[[#This Row],[cpf 3]],Tabela1[[#This Row],[cpf 4]])</f>
        <v>08098090795</v>
      </c>
      <c r="R339"/>
    </row>
    <row r="340" spans="1:18" x14ac:dyDescent="0.25">
      <c r="A340" t="str">
        <f>_xlfn.CONCAT(Tabela1[[#This Row],[Cod. Empresa]],Tabela1[[#This Row],[Matricula]])</f>
        <v>4160</v>
      </c>
      <c r="B340">
        <v>4</v>
      </c>
      <c r="C340" t="s">
        <v>2592</v>
      </c>
      <c r="D340">
        <v>160</v>
      </c>
      <c r="E340" t="s">
        <v>2740</v>
      </c>
      <c r="F340" t="s">
        <v>2741</v>
      </c>
      <c r="G340">
        <v>1</v>
      </c>
      <c r="H340" t="s">
        <v>541</v>
      </c>
      <c r="I340">
        <v>5728</v>
      </c>
      <c r="J340" s="3" t="s">
        <v>2742</v>
      </c>
      <c r="K340" t="s">
        <v>5</v>
      </c>
      <c r="L340" t="s">
        <v>6</v>
      </c>
      <c r="M340" t="str">
        <f>MID(Tabela1[[#This Row],[CPF]],1,3)</f>
        <v>923</v>
      </c>
      <c r="N340" t="str">
        <f>MID(Tabela1[[#This Row],[CPF]],5,3)</f>
        <v>668</v>
      </c>
      <c r="O340" t="str">
        <f>MID(Tabela1[[#This Row],[CPF]],9,3)</f>
        <v>303</v>
      </c>
      <c r="P340" s="4" t="str">
        <f>MID(Tabela1[[#This Row],[CPF]],13,2)</f>
        <v>78</v>
      </c>
      <c r="Q340" s="4" t="str">
        <f>_xlfn.CONCAT(Tabela1[[#This Row],[cpf 1]],Tabela1[[#This Row],[cpf 2]],Tabela1[[#This Row],[cpf 3]],Tabela1[[#This Row],[cpf 4]])</f>
        <v>92366830378</v>
      </c>
      <c r="R340"/>
    </row>
    <row r="341" spans="1:18" x14ac:dyDescent="0.25">
      <c r="A341" t="str">
        <f>_xlfn.CONCAT(Tabela1[[#This Row],[Cod. Empresa]],Tabela1[[#This Row],[Matricula]])</f>
        <v>1202</v>
      </c>
      <c r="B341">
        <v>1</v>
      </c>
      <c r="C341" t="s">
        <v>0</v>
      </c>
      <c r="D341">
        <v>202</v>
      </c>
      <c r="E341" t="s">
        <v>667</v>
      </c>
      <c r="F341" t="s">
        <v>668</v>
      </c>
      <c r="G341">
        <v>136</v>
      </c>
      <c r="H341" t="s">
        <v>669</v>
      </c>
      <c r="I341">
        <v>6001</v>
      </c>
      <c r="J341" s="3" t="s">
        <v>670</v>
      </c>
      <c r="K341" t="s">
        <v>530</v>
      </c>
      <c r="L341" t="s">
        <v>6</v>
      </c>
      <c r="M341" t="str">
        <f>MID(Tabela1[[#This Row],[CPF]],1,3)</f>
        <v>015</v>
      </c>
      <c r="N341" t="str">
        <f>MID(Tabela1[[#This Row],[CPF]],5,3)</f>
        <v>055</v>
      </c>
      <c r="O341" t="str">
        <f>MID(Tabela1[[#This Row],[CPF]],9,3)</f>
        <v>760</v>
      </c>
      <c r="P341" s="4" t="str">
        <f>MID(Tabela1[[#This Row],[CPF]],13,2)</f>
        <v>40</v>
      </c>
      <c r="Q341" s="4" t="str">
        <f>_xlfn.CONCAT(Tabela1[[#This Row],[cpf 1]],Tabela1[[#This Row],[cpf 2]],Tabela1[[#This Row],[cpf 3]],Tabela1[[#This Row],[cpf 4]])</f>
        <v>01505576040</v>
      </c>
      <c r="R341"/>
    </row>
    <row r="342" spans="1:18" x14ac:dyDescent="0.25">
      <c r="A342" t="str">
        <f>_xlfn.CONCAT(Tabela1[[#This Row],[Cod. Empresa]],Tabela1[[#This Row],[Matricula]])</f>
        <v>1195</v>
      </c>
      <c r="B342">
        <v>1</v>
      </c>
      <c r="C342" t="s">
        <v>0</v>
      </c>
      <c r="D342">
        <v>195</v>
      </c>
      <c r="E342" t="s">
        <v>539</v>
      </c>
      <c r="F342" t="s">
        <v>540</v>
      </c>
      <c r="G342">
        <v>1</v>
      </c>
      <c r="H342" t="s">
        <v>541</v>
      </c>
      <c r="I342">
        <v>2793</v>
      </c>
      <c r="J342" s="3" t="s">
        <v>542</v>
      </c>
      <c r="K342" t="s">
        <v>530</v>
      </c>
      <c r="L342" t="s">
        <v>6</v>
      </c>
      <c r="M342" t="str">
        <f>MID(Tabela1[[#This Row],[CPF]],1,3)</f>
        <v>005</v>
      </c>
      <c r="N342" t="str">
        <f>MID(Tabela1[[#This Row],[CPF]],5,3)</f>
        <v>417</v>
      </c>
      <c r="O342" t="str">
        <f>MID(Tabela1[[#This Row],[CPF]],9,3)</f>
        <v>713</v>
      </c>
      <c r="P342" s="4" t="str">
        <f>MID(Tabela1[[#This Row],[CPF]],13,2)</f>
        <v>88</v>
      </c>
      <c r="Q342" s="4" t="str">
        <f>_xlfn.CONCAT(Tabela1[[#This Row],[cpf 1]],Tabela1[[#This Row],[cpf 2]],Tabela1[[#This Row],[cpf 3]],Tabela1[[#This Row],[cpf 4]])</f>
        <v>00541771388</v>
      </c>
      <c r="R342"/>
    </row>
    <row r="343" spans="1:18" x14ac:dyDescent="0.25">
      <c r="A343" t="str">
        <f>_xlfn.CONCAT(Tabela1[[#This Row],[Cod. Empresa]],Tabela1[[#This Row],[Matricula]])</f>
        <v>1232</v>
      </c>
      <c r="B343">
        <v>1</v>
      </c>
      <c r="C343" t="s">
        <v>0</v>
      </c>
      <c r="D343">
        <v>232</v>
      </c>
      <c r="E343" t="s">
        <v>655</v>
      </c>
      <c r="F343" t="s">
        <v>656</v>
      </c>
      <c r="G343">
        <v>237</v>
      </c>
      <c r="H343" t="s">
        <v>548</v>
      </c>
      <c r="I343">
        <v>126</v>
      </c>
      <c r="J343" s="3" t="s">
        <v>657</v>
      </c>
      <c r="K343" t="s">
        <v>530</v>
      </c>
      <c r="L343" t="s">
        <v>6</v>
      </c>
      <c r="M343" t="str">
        <f>MID(Tabela1[[#This Row],[CPF]],1,3)</f>
        <v>303</v>
      </c>
      <c r="N343" t="str">
        <f>MID(Tabela1[[#This Row],[CPF]],5,3)</f>
        <v>008</v>
      </c>
      <c r="O343" t="str">
        <f>MID(Tabela1[[#This Row],[CPF]],9,3)</f>
        <v>018</v>
      </c>
      <c r="P343" s="4" t="str">
        <f>MID(Tabela1[[#This Row],[CPF]],13,2)</f>
        <v>82</v>
      </c>
      <c r="Q343" s="4" t="str">
        <f>_xlfn.CONCAT(Tabela1[[#This Row],[cpf 1]],Tabela1[[#This Row],[cpf 2]],Tabela1[[#This Row],[cpf 3]],Tabela1[[#This Row],[cpf 4]])</f>
        <v>30300801882</v>
      </c>
      <c r="R343"/>
    </row>
    <row r="344" spans="1:18" x14ac:dyDescent="0.25">
      <c r="A344" t="str">
        <f>_xlfn.CONCAT(Tabela1[[#This Row],[Cod. Empresa]],Tabela1[[#This Row],[Matricula]])</f>
        <v>170432</v>
      </c>
      <c r="B344">
        <v>1</v>
      </c>
      <c r="C344" t="s">
        <v>0</v>
      </c>
      <c r="D344">
        <v>70432</v>
      </c>
      <c r="E344" t="s">
        <v>1435</v>
      </c>
      <c r="F344" t="s">
        <v>1436</v>
      </c>
      <c r="G344">
        <v>33</v>
      </c>
      <c r="H344" t="s">
        <v>3</v>
      </c>
      <c r="I344">
        <v>2098</v>
      </c>
      <c r="J344" s="3" t="s">
        <v>1437</v>
      </c>
      <c r="K344" t="s">
        <v>530</v>
      </c>
      <c r="L344" t="s">
        <v>6</v>
      </c>
      <c r="M344" t="str">
        <f>MID(Tabela1[[#This Row],[CPF]],1,3)</f>
        <v>179</v>
      </c>
      <c r="N344" t="str">
        <f>MID(Tabela1[[#This Row],[CPF]],5,3)</f>
        <v>480</v>
      </c>
      <c r="O344" t="str">
        <f>MID(Tabela1[[#This Row],[CPF]],9,3)</f>
        <v>178</v>
      </c>
      <c r="P344" s="4" t="str">
        <f>MID(Tabela1[[#This Row],[CPF]],13,2)</f>
        <v>28</v>
      </c>
      <c r="Q344" s="4" t="str">
        <f>_xlfn.CONCAT(Tabela1[[#This Row],[cpf 1]],Tabela1[[#This Row],[cpf 2]],Tabela1[[#This Row],[cpf 3]],Tabela1[[#This Row],[cpf 4]])</f>
        <v>17948017828</v>
      </c>
      <c r="R344"/>
    </row>
    <row r="345" spans="1:18" x14ac:dyDescent="0.25">
      <c r="A345" t="str">
        <f>_xlfn.CONCAT(Tabela1[[#This Row],[Cod. Empresa]],Tabela1[[#This Row],[Matricula]])</f>
        <v>170424</v>
      </c>
      <c r="B345">
        <v>1</v>
      </c>
      <c r="C345" t="s">
        <v>0</v>
      </c>
      <c r="D345">
        <v>70424</v>
      </c>
      <c r="E345" t="s">
        <v>1030</v>
      </c>
      <c r="F345" t="s">
        <v>1031</v>
      </c>
      <c r="G345">
        <v>341</v>
      </c>
      <c r="H345" t="s">
        <v>537</v>
      </c>
      <c r="I345">
        <v>7051</v>
      </c>
      <c r="J345" s="3" t="s">
        <v>1032</v>
      </c>
      <c r="K345" t="s">
        <v>530</v>
      </c>
      <c r="L345" t="s">
        <v>6</v>
      </c>
      <c r="M345" t="str">
        <f>MID(Tabela1[[#This Row],[CPF]],1,3)</f>
        <v>163</v>
      </c>
      <c r="N345" t="str">
        <f>MID(Tabela1[[#This Row],[CPF]],5,3)</f>
        <v>607</v>
      </c>
      <c r="O345" t="str">
        <f>MID(Tabela1[[#This Row],[CPF]],9,3)</f>
        <v>848</v>
      </c>
      <c r="P345" s="4" t="str">
        <f>MID(Tabela1[[#This Row],[CPF]],13,2)</f>
        <v>66</v>
      </c>
      <c r="Q345" s="4" t="str">
        <f>_xlfn.CONCAT(Tabela1[[#This Row],[cpf 1]],Tabela1[[#This Row],[cpf 2]],Tabela1[[#This Row],[cpf 3]],Tabela1[[#This Row],[cpf 4]])</f>
        <v>16360784866</v>
      </c>
      <c r="R345"/>
    </row>
    <row r="346" spans="1:18" x14ac:dyDescent="0.25">
      <c r="A346" t="str">
        <f>_xlfn.CONCAT(Tabela1[[#This Row],[Cod. Empresa]],Tabela1[[#This Row],[Matricula]])</f>
        <v>170428</v>
      </c>
      <c r="B346">
        <v>1</v>
      </c>
      <c r="C346" t="s">
        <v>0</v>
      </c>
      <c r="D346">
        <v>70428</v>
      </c>
      <c r="E346" t="s">
        <v>1423</v>
      </c>
      <c r="F346" t="s">
        <v>1424</v>
      </c>
      <c r="G346">
        <v>341</v>
      </c>
      <c r="H346" t="s">
        <v>537</v>
      </c>
      <c r="I346">
        <v>2946</v>
      </c>
      <c r="J346" s="3" t="s">
        <v>1425</v>
      </c>
      <c r="K346" t="s">
        <v>530</v>
      </c>
      <c r="L346" t="s">
        <v>6</v>
      </c>
      <c r="M346" t="str">
        <f>MID(Tabela1[[#This Row],[CPF]],1,3)</f>
        <v>094</v>
      </c>
      <c r="N346" t="str">
        <f>MID(Tabela1[[#This Row],[CPF]],5,3)</f>
        <v>908</v>
      </c>
      <c r="O346" t="str">
        <f>MID(Tabela1[[#This Row],[CPF]],9,3)</f>
        <v>276</v>
      </c>
      <c r="P346" s="4" t="str">
        <f>MID(Tabela1[[#This Row],[CPF]],13,2)</f>
        <v>73</v>
      </c>
      <c r="Q346" s="4" t="str">
        <f>_xlfn.CONCAT(Tabela1[[#This Row],[cpf 1]],Tabela1[[#This Row],[cpf 2]],Tabela1[[#This Row],[cpf 3]],Tabela1[[#This Row],[cpf 4]])</f>
        <v>09490827673</v>
      </c>
      <c r="R346"/>
    </row>
    <row r="347" spans="1:18" x14ac:dyDescent="0.25">
      <c r="A347" t="str">
        <f>_xlfn.CONCAT(Tabela1[[#This Row],[Cod. Empresa]],Tabela1[[#This Row],[Matricula]])</f>
        <v>1241</v>
      </c>
      <c r="B347">
        <v>1</v>
      </c>
      <c r="C347" t="s">
        <v>0</v>
      </c>
      <c r="D347">
        <v>241</v>
      </c>
      <c r="E347" t="s">
        <v>592</v>
      </c>
      <c r="F347" t="s">
        <v>593</v>
      </c>
      <c r="G347">
        <v>1</v>
      </c>
      <c r="H347" t="s">
        <v>541</v>
      </c>
      <c r="I347">
        <v>813</v>
      </c>
      <c r="J347" s="3" t="s">
        <v>594</v>
      </c>
      <c r="K347" t="s">
        <v>530</v>
      </c>
      <c r="L347" t="s">
        <v>6</v>
      </c>
      <c r="M347" t="str">
        <f>MID(Tabela1[[#This Row],[CPF]],1,3)</f>
        <v>332</v>
      </c>
      <c r="N347" t="str">
        <f>MID(Tabela1[[#This Row],[CPF]],5,3)</f>
        <v>860</v>
      </c>
      <c r="O347" t="str">
        <f>MID(Tabela1[[#This Row],[CPF]],9,3)</f>
        <v>638</v>
      </c>
      <c r="P347" s="4" t="str">
        <f>MID(Tabela1[[#This Row],[CPF]],13,2)</f>
        <v>60</v>
      </c>
      <c r="Q347" s="4" t="str">
        <f>_xlfn.CONCAT(Tabela1[[#This Row],[cpf 1]],Tabela1[[#This Row],[cpf 2]],Tabela1[[#This Row],[cpf 3]],Tabela1[[#This Row],[cpf 4]])</f>
        <v>33286063860</v>
      </c>
      <c r="R347"/>
    </row>
    <row r="348" spans="1:18" x14ac:dyDescent="0.25">
      <c r="A348" t="str">
        <f>_xlfn.CONCAT(Tabela1[[#This Row],[Cod. Empresa]],Tabela1[[#This Row],[Matricula]])</f>
        <v>1261</v>
      </c>
      <c r="B348">
        <v>1</v>
      </c>
      <c r="C348" t="s">
        <v>0</v>
      </c>
      <c r="D348">
        <v>261</v>
      </c>
      <c r="E348" t="s">
        <v>556</v>
      </c>
      <c r="F348" t="s">
        <v>557</v>
      </c>
      <c r="G348">
        <v>1</v>
      </c>
      <c r="H348" t="s">
        <v>541</v>
      </c>
      <c r="I348">
        <v>6996</v>
      </c>
      <c r="J348" s="3" t="s">
        <v>558</v>
      </c>
      <c r="K348" t="s">
        <v>530</v>
      </c>
      <c r="L348" t="s">
        <v>6</v>
      </c>
      <c r="M348" t="str">
        <f>MID(Tabela1[[#This Row],[CPF]],1,3)</f>
        <v>078</v>
      </c>
      <c r="N348" t="str">
        <f>MID(Tabela1[[#This Row],[CPF]],5,3)</f>
        <v>071</v>
      </c>
      <c r="O348" t="str">
        <f>MID(Tabela1[[#This Row],[CPF]],9,3)</f>
        <v>378</v>
      </c>
      <c r="P348" s="4" t="str">
        <f>MID(Tabela1[[#This Row],[CPF]],13,2)</f>
        <v>86</v>
      </c>
      <c r="Q348" s="4" t="str">
        <f>_xlfn.CONCAT(Tabela1[[#This Row],[cpf 1]],Tabela1[[#This Row],[cpf 2]],Tabela1[[#This Row],[cpf 3]],Tabela1[[#This Row],[cpf 4]])</f>
        <v>07807137886</v>
      </c>
      <c r="R348"/>
    </row>
    <row r="349" spans="1:18" x14ac:dyDescent="0.25">
      <c r="A349" t="str">
        <f>_xlfn.CONCAT(Tabela1[[#This Row],[Cod. Empresa]],Tabela1[[#This Row],[Matricula]])</f>
        <v>1162</v>
      </c>
      <c r="B349">
        <v>1</v>
      </c>
      <c r="C349" t="s">
        <v>0</v>
      </c>
      <c r="D349">
        <v>162</v>
      </c>
      <c r="E349" t="s">
        <v>712</v>
      </c>
      <c r="F349" t="s">
        <v>713</v>
      </c>
      <c r="G349">
        <v>341</v>
      </c>
      <c r="H349" t="s">
        <v>537</v>
      </c>
      <c r="I349">
        <v>9642</v>
      </c>
      <c r="J349" s="3" t="s">
        <v>714</v>
      </c>
      <c r="K349" t="s">
        <v>530</v>
      </c>
      <c r="L349" t="s">
        <v>6</v>
      </c>
      <c r="M349" t="str">
        <f>MID(Tabela1[[#This Row],[CPF]],1,3)</f>
        <v>092</v>
      </c>
      <c r="N349" t="str">
        <f>MID(Tabela1[[#This Row],[CPF]],5,3)</f>
        <v>651</v>
      </c>
      <c r="O349" t="str">
        <f>MID(Tabela1[[#This Row],[CPF]],9,3)</f>
        <v>777</v>
      </c>
      <c r="P349" s="4" t="str">
        <f>MID(Tabela1[[#This Row],[CPF]],13,2)</f>
        <v>56</v>
      </c>
      <c r="Q349" s="4" t="str">
        <f>_xlfn.CONCAT(Tabela1[[#This Row],[cpf 1]],Tabela1[[#This Row],[cpf 2]],Tabela1[[#This Row],[cpf 3]],Tabela1[[#This Row],[cpf 4]])</f>
        <v>09265177756</v>
      </c>
      <c r="R349"/>
    </row>
    <row r="350" spans="1:18" x14ac:dyDescent="0.25">
      <c r="A350" t="str">
        <f>_xlfn.CONCAT(Tabela1[[#This Row],[Cod. Empresa]],Tabela1[[#This Row],[Matricula]])</f>
        <v>1349</v>
      </c>
      <c r="B350">
        <v>1</v>
      </c>
      <c r="C350" t="s">
        <v>0</v>
      </c>
      <c r="D350">
        <v>349</v>
      </c>
      <c r="E350" t="s">
        <v>622</v>
      </c>
      <c r="F350" t="s">
        <v>623</v>
      </c>
      <c r="G350">
        <v>341</v>
      </c>
      <c r="H350" t="s">
        <v>537</v>
      </c>
      <c r="I350">
        <v>6225</v>
      </c>
      <c r="J350" s="3" t="s">
        <v>624</v>
      </c>
      <c r="K350" t="s">
        <v>530</v>
      </c>
      <c r="L350" t="s">
        <v>6</v>
      </c>
      <c r="M350" t="str">
        <f>MID(Tabela1[[#This Row],[CPF]],1,3)</f>
        <v>088</v>
      </c>
      <c r="N350" t="str">
        <f>MID(Tabela1[[#This Row],[CPF]],5,3)</f>
        <v>770</v>
      </c>
      <c r="O350" t="str">
        <f>MID(Tabela1[[#This Row],[CPF]],9,3)</f>
        <v>268</v>
      </c>
      <c r="P350" s="4" t="str">
        <f>MID(Tabela1[[#This Row],[CPF]],13,2)</f>
        <v>63</v>
      </c>
      <c r="Q350" s="4" t="str">
        <f>_xlfn.CONCAT(Tabela1[[#This Row],[cpf 1]],Tabela1[[#This Row],[cpf 2]],Tabela1[[#This Row],[cpf 3]],Tabela1[[#This Row],[cpf 4]])</f>
        <v>08877026863</v>
      </c>
      <c r="R350"/>
    </row>
    <row r="351" spans="1:18" x14ac:dyDescent="0.25">
      <c r="A351" t="str">
        <f>_xlfn.CONCAT(Tabela1[[#This Row],[Cod. Empresa]],Tabela1[[#This Row],[Matricula]])</f>
        <v>1353</v>
      </c>
      <c r="B351">
        <v>1</v>
      </c>
      <c r="C351" t="s">
        <v>0</v>
      </c>
      <c r="D351">
        <v>353</v>
      </c>
      <c r="E351" t="s">
        <v>616</v>
      </c>
      <c r="F351" t="s">
        <v>617</v>
      </c>
      <c r="G351">
        <v>33</v>
      </c>
      <c r="H351" t="s">
        <v>3</v>
      </c>
      <c r="I351">
        <v>19</v>
      </c>
      <c r="J351" s="3" t="s">
        <v>618</v>
      </c>
      <c r="K351" t="s">
        <v>530</v>
      </c>
      <c r="L351" t="s">
        <v>6</v>
      </c>
      <c r="M351" t="str">
        <f>MID(Tabela1[[#This Row],[CPF]],1,3)</f>
        <v>333</v>
      </c>
      <c r="N351" t="str">
        <f>MID(Tabela1[[#This Row],[CPF]],5,3)</f>
        <v>594</v>
      </c>
      <c r="O351" t="str">
        <f>MID(Tabela1[[#This Row],[CPF]],9,3)</f>
        <v>678</v>
      </c>
      <c r="P351" s="4" t="str">
        <f>MID(Tabela1[[#This Row],[CPF]],13,2)</f>
        <v>25</v>
      </c>
      <c r="Q351" s="4" t="str">
        <f>_xlfn.CONCAT(Tabela1[[#This Row],[cpf 1]],Tabela1[[#This Row],[cpf 2]],Tabela1[[#This Row],[cpf 3]],Tabela1[[#This Row],[cpf 4]])</f>
        <v>33359467825</v>
      </c>
      <c r="R351"/>
    </row>
    <row r="352" spans="1:18" x14ac:dyDescent="0.25">
      <c r="A352" t="str">
        <f>_xlfn.CONCAT(Tabela1[[#This Row],[Cod. Empresa]],Tabela1[[#This Row],[Matricula]])</f>
        <v>1347</v>
      </c>
      <c r="B352">
        <v>1</v>
      </c>
      <c r="C352" t="s">
        <v>0</v>
      </c>
      <c r="D352">
        <v>347</v>
      </c>
      <c r="E352" t="s">
        <v>619</v>
      </c>
      <c r="F352" t="s">
        <v>620</v>
      </c>
      <c r="G352">
        <v>33</v>
      </c>
      <c r="H352" t="s">
        <v>3</v>
      </c>
      <c r="I352">
        <v>3911</v>
      </c>
      <c r="J352" s="3" t="s">
        <v>621</v>
      </c>
      <c r="K352" t="s">
        <v>530</v>
      </c>
      <c r="L352" t="s">
        <v>6</v>
      </c>
      <c r="M352" t="str">
        <f>MID(Tabela1[[#This Row],[CPF]],1,3)</f>
        <v>141</v>
      </c>
      <c r="N352" t="str">
        <f>MID(Tabela1[[#This Row],[CPF]],5,3)</f>
        <v>090</v>
      </c>
      <c r="O352" t="str">
        <f>MID(Tabela1[[#This Row],[CPF]],9,3)</f>
        <v>608</v>
      </c>
      <c r="P352" s="4" t="str">
        <f>MID(Tabela1[[#This Row],[CPF]],13,2)</f>
        <v>69</v>
      </c>
      <c r="Q352" s="4" t="str">
        <f>_xlfn.CONCAT(Tabela1[[#This Row],[cpf 1]],Tabela1[[#This Row],[cpf 2]],Tabela1[[#This Row],[cpf 3]],Tabela1[[#This Row],[cpf 4]])</f>
        <v>14109060869</v>
      </c>
      <c r="R352"/>
    </row>
    <row r="353" spans="1:18" x14ac:dyDescent="0.25">
      <c r="A353" t="str">
        <f>_xlfn.CONCAT(Tabela1[[#This Row],[Cod. Empresa]],Tabela1[[#This Row],[Matricula]])</f>
        <v>310223</v>
      </c>
      <c r="B353">
        <v>3</v>
      </c>
      <c r="C353" t="s">
        <v>2045</v>
      </c>
      <c r="D353">
        <v>10223</v>
      </c>
      <c r="E353" t="s">
        <v>619</v>
      </c>
      <c r="F353" t="s">
        <v>620</v>
      </c>
      <c r="G353">
        <v>33</v>
      </c>
      <c r="H353" t="s">
        <v>3</v>
      </c>
      <c r="I353">
        <v>3911</v>
      </c>
      <c r="J353" s="3" t="s">
        <v>621</v>
      </c>
      <c r="K353" t="s">
        <v>530</v>
      </c>
      <c r="L353" t="s">
        <v>6</v>
      </c>
      <c r="M353" t="str">
        <f>MID(Tabela1[[#This Row],[CPF]],1,3)</f>
        <v>141</v>
      </c>
      <c r="N353" t="str">
        <f>MID(Tabela1[[#This Row],[CPF]],5,3)</f>
        <v>090</v>
      </c>
      <c r="O353" t="str">
        <f>MID(Tabela1[[#This Row],[CPF]],9,3)</f>
        <v>608</v>
      </c>
      <c r="P353" s="4" t="str">
        <f>MID(Tabela1[[#This Row],[CPF]],13,2)</f>
        <v>69</v>
      </c>
      <c r="Q353" s="4" t="str">
        <f>_xlfn.CONCAT(Tabela1[[#This Row],[cpf 1]],Tabela1[[#This Row],[cpf 2]],Tabela1[[#This Row],[cpf 3]],Tabela1[[#This Row],[cpf 4]])</f>
        <v>14109060869</v>
      </c>
      <c r="R353"/>
    </row>
    <row r="354" spans="1:18" x14ac:dyDescent="0.25">
      <c r="A354" t="str">
        <f>_xlfn.CONCAT(Tabela1[[#This Row],[Cod. Empresa]],Tabela1[[#This Row],[Matricula]])</f>
        <v>1350000</v>
      </c>
      <c r="B354">
        <v>13</v>
      </c>
      <c r="C354" t="s">
        <v>2948</v>
      </c>
      <c r="D354">
        <v>50000</v>
      </c>
      <c r="E354" t="s">
        <v>619</v>
      </c>
      <c r="F354" t="s">
        <v>620</v>
      </c>
      <c r="G354">
        <v>33</v>
      </c>
      <c r="H354" t="s">
        <v>3</v>
      </c>
      <c r="I354">
        <v>3911</v>
      </c>
      <c r="J354" s="3" t="s">
        <v>621</v>
      </c>
      <c r="K354" t="s">
        <v>530</v>
      </c>
      <c r="L354" t="s">
        <v>6</v>
      </c>
      <c r="M354" t="str">
        <f>MID(Tabela1[[#This Row],[CPF]],1,3)</f>
        <v>141</v>
      </c>
      <c r="N354" t="str">
        <f>MID(Tabela1[[#This Row],[CPF]],5,3)</f>
        <v>090</v>
      </c>
      <c r="O354" t="str">
        <f>MID(Tabela1[[#This Row],[CPF]],9,3)</f>
        <v>608</v>
      </c>
      <c r="P354" s="4" t="str">
        <f>MID(Tabela1[[#This Row],[CPF]],13,2)</f>
        <v>69</v>
      </c>
      <c r="Q354" s="4" t="str">
        <f>_xlfn.CONCAT(Tabela1[[#This Row],[cpf 1]],Tabela1[[#This Row],[cpf 2]],Tabela1[[#This Row],[cpf 3]],Tabela1[[#This Row],[cpf 4]])</f>
        <v>14109060869</v>
      </c>
      <c r="R354"/>
    </row>
    <row r="355" spans="1:18" x14ac:dyDescent="0.25">
      <c r="A355" t="str">
        <f>_xlfn.CONCAT(Tabela1[[#This Row],[Cod. Empresa]],Tabela1[[#This Row],[Matricula]])</f>
        <v>161001</v>
      </c>
      <c r="B355">
        <v>16</v>
      </c>
      <c r="C355" t="s">
        <v>2958</v>
      </c>
      <c r="D355">
        <v>1001</v>
      </c>
      <c r="E355" t="s">
        <v>619</v>
      </c>
      <c r="F355" t="s">
        <v>620</v>
      </c>
      <c r="G355">
        <v>33</v>
      </c>
      <c r="H355" t="s">
        <v>3</v>
      </c>
      <c r="I355">
        <v>3911</v>
      </c>
      <c r="J355" s="3" t="s">
        <v>621</v>
      </c>
      <c r="K355" t="s">
        <v>530</v>
      </c>
      <c r="L355" t="s">
        <v>6</v>
      </c>
      <c r="M355" t="str">
        <f>MID(Tabela1[[#This Row],[CPF]],1,3)</f>
        <v>141</v>
      </c>
      <c r="N355" t="str">
        <f>MID(Tabela1[[#This Row],[CPF]],5,3)</f>
        <v>090</v>
      </c>
      <c r="O355" t="str">
        <f>MID(Tabela1[[#This Row],[CPF]],9,3)</f>
        <v>608</v>
      </c>
      <c r="P355" s="4" t="str">
        <f>MID(Tabela1[[#This Row],[CPF]],13,2)</f>
        <v>69</v>
      </c>
      <c r="Q355" s="4" t="str">
        <f>_xlfn.CONCAT(Tabela1[[#This Row],[cpf 1]],Tabela1[[#This Row],[cpf 2]],Tabela1[[#This Row],[cpf 3]],Tabela1[[#This Row],[cpf 4]])</f>
        <v>14109060869</v>
      </c>
      <c r="R355"/>
    </row>
    <row r="356" spans="1:18" x14ac:dyDescent="0.25">
      <c r="A356" t="str">
        <f>_xlfn.CONCAT(Tabela1[[#This Row],[Cod. Empresa]],Tabela1[[#This Row],[Matricula]])</f>
        <v>16</v>
      </c>
      <c r="B356">
        <v>1</v>
      </c>
      <c r="C356" t="s">
        <v>0</v>
      </c>
      <c r="D356">
        <v>6</v>
      </c>
      <c r="E356" t="s">
        <v>568</v>
      </c>
      <c r="F356" t="s">
        <v>569</v>
      </c>
      <c r="G356">
        <v>237</v>
      </c>
      <c r="H356" t="s">
        <v>548</v>
      </c>
      <c r="I356">
        <v>1701</v>
      </c>
      <c r="J356" s="3" t="s">
        <v>570</v>
      </c>
      <c r="K356" t="s">
        <v>530</v>
      </c>
      <c r="L356" t="s">
        <v>6</v>
      </c>
      <c r="M356" t="str">
        <f>MID(Tabela1[[#This Row],[CPF]],1,3)</f>
        <v>121</v>
      </c>
      <c r="N356" t="str">
        <f>MID(Tabela1[[#This Row],[CPF]],5,3)</f>
        <v>503</v>
      </c>
      <c r="O356" t="str">
        <f>MID(Tabela1[[#This Row],[CPF]],9,3)</f>
        <v>328</v>
      </c>
      <c r="P356" s="4" t="str">
        <f>MID(Tabela1[[#This Row],[CPF]],13,2)</f>
        <v>17</v>
      </c>
      <c r="Q356" s="4" t="str">
        <f>_xlfn.CONCAT(Tabela1[[#This Row],[cpf 1]],Tabela1[[#This Row],[cpf 2]],Tabela1[[#This Row],[cpf 3]],Tabela1[[#This Row],[cpf 4]])</f>
        <v>12150332817</v>
      </c>
      <c r="R356"/>
    </row>
    <row r="357" spans="1:18" x14ac:dyDescent="0.25">
      <c r="A357" t="str">
        <f>_xlfn.CONCAT(Tabela1[[#This Row],[Cod. Empresa]],Tabela1[[#This Row],[Matricula]])</f>
        <v>4214</v>
      </c>
      <c r="B357">
        <v>4</v>
      </c>
      <c r="C357" t="s">
        <v>2592</v>
      </c>
      <c r="D357">
        <v>214</v>
      </c>
      <c r="E357" t="s">
        <v>2839</v>
      </c>
      <c r="F357" t="s">
        <v>2840</v>
      </c>
      <c r="G357">
        <v>1</v>
      </c>
      <c r="H357" t="s">
        <v>541</v>
      </c>
      <c r="I357">
        <v>2004</v>
      </c>
      <c r="J357" s="3" t="s">
        <v>2841</v>
      </c>
      <c r="K357" t="s">
        <v>5</v>
      </c>
      <c r="L357" t="s">
        <v>6</v>
      </c>
      <c r="M357" t="str">
        <f>MID(Tabela1[[#This Row],[CPF]],1,3)</f>
        <v>643</v>
      </c>
      <c r="N357" t="str">
        <f>MID(Tabela1[[#This Row],[CPF]],5,3)</f>
        <v>934</v>
      </c>
      <c r="O357" t="str">
        <f>MID(Tabela1[[#This Row],[CPF]],9,3)</f>
        <v>373</v>
      </c>
      <c r="P357" s="4" t="str">
        <f>MID(Tabela1[[#This Row],[CPF]],13,2)</f>
        <v>49</v>
      </c>
      <c r="Q357" s="4" t="str">
        <f>_xlfn.CONCAT(Tabela1[[#This Row],[cpf 1]],Tabela1[[#This Row],[cpf 2]],Tabela1[[#This Row],[cpf 3]],Tabela1[[#This Row],[cpf 4]])</f>
        <v>64393437349</v>
      </c>
      <c r="R357"/>
    </row>
    <row r="358" spans="1:18" x14ac:dyDescent="0.25">
      <c r="A358" t="str">
        <f>_xlfn.CONCAT(Tabela1[[#This Row],[Cod. Empresa]],Tabela1[[#This Row],[Matricula]])</f>
        <v>370026</v>
      </c>
      <c r="B358">
        <v>3</v>
      </c>
      <c r="C358" t="s">
        <v>2045</v>
      </c>
      <c r="D358">
        <v>70026</v>
      </c>
      <c r="E358" t="s">
        <v>2199</v>
      </c>
      <c r="F358" t="s">
        <v>2200</v>
      </c>
      <c r="G358">
        <v>1</v>
      </c>
      <c r="H358" t="s">
        <v>541</v>
      </c>
      <c r="I358">
        <v>5906</v>
      </c>
      <c r="J358" s="3" t="s">
        <v>2201</v>
      </c>
      <c r="K358" t="s">
        <v>530</v>
      </c>
      <c r="L358" t="s">
        <v>6</v>
      </c>
      <c r="M358" t="str">
        <f>MID(Tabela1[[#This Row],[CPF]],1,3)</f>
        <v>026</v>
      </c>
      <c r="N358" t="str">
        <f>MID(Tabela1[[#This Row],[CPF]],5,3)</f>
        <v>456</v>
      </c>
      <c r="O358" t="str">
        <f>MID(Tabela1[[#This Row],[CPF]],9,3)</f>
        <v>011</v>
      </c>
      <c r="P358" s="4" t="str">
        <f>MID(Tabela1[[#This Row],[CPF]],13,2)</f>
        <v>62</v>
      </c>
      <c r="Q358" s="4" t="str">
        <f>_xlfn.CONCAT(Tabela1[[#This Row],[cpf 1]],Tabela1[[#This Row],[cpf 2]],Tabela1[[#This Row],[cpf 3]],Tabela1[[#This Row],[cpf 4]])</f>
        <v>02645601162</v>
      </c>
      <c r="R358"/>
    </row>
    <row r="359" spans="1:18" x14ac:dyDescent="0.25">
      <c r="A359" t="str">
        <f>_xlfn.CONCAT(Tabela1[[#This Row],[Cod. Empresa]],Tabela1[[#This Row],[Matricula]])</f>
        <v>1141</v>
      </c>
      <c r="B359">
        <v>1</v>
      </c>
      <c r="C359" t="s">
        <v>0</v>
      </c>
      <c r="D359">
        <v>141</v>
      </c>
      <c r="E359" t="s">
        <v>724</v>
      </c>
      <c r="F359" t="s">
        <v>725</v>
      </c>
      <c r="G359">
        <v>237</v>
      </c>
      <c r="H359" t="s">
        <v>548</v>
      </c>
      <c r="I359">
        <v>1773</v>
      </c>
      <c r="J359" s="3" t="s">
        <v>726</v>
      </c>
      <c r="K359" t="s">
        <v>530</v>
      </c>
      <c r="L359" t="s">
        <v>6</v>
      </c>
      <c r="M359" t="str">
        <f>MID(Tabela1[[#This Row],[CPF]],1,3)</f>
        <v>053</v>
      </c>
      <c r="N359" t="str">
        <f>MID(Tabela1[[#This Row],[CPF]],5,3)</f>
        <v>099</v>
      </c>
      <c r="O359" t="str">
        <f>MID(Tabela1[[#This Row],[CPF]],9,3)</f>
        <v>657</v>
      </c>
      <c r="P359" s="4" t="str">
        <f>MID(Tabela1[[#This Row],[CPF]],13,2)</f>
        <v>00</v>
      </c>
      <c r="Q359" s="4" t="str">
        <f>_xlfn.CONCAT(Tabela1[[#This Row],[cpf 1]],Tabela1[[#This Row],[cpf 2]],Tabela1[[#This Row],[cpf 3]],Tabela1[[#This Row],[cpf 4]])</f>
        <v>05309965700</v>
      </c>
      <c r="R359"/>
    </row>
    <row r="360" spans="1:18" x14ac:dyDescent="0.25">
      <c r="A360" t="str">
        <f>_xlfn.CONCAT(Tabela1[[#This Row],[Cod. Empresa]],Tabela1[[#This Row],[Matricula]])</f>
        <v>38006</v>
      </c>
      <c r="B360">
        <v>3</v>
      </c>
      <c r="C360" t="s">
        <v>2045</v>
      </c>
      <c r="D360">
        <v>8006</v>
      </c>
      <c r="E360" t="s">
        <v>2178</v>
      </c>
      <c r="F360" t="s">
        <v>2179</v>
      </c>
      <c r="G360">
        <v>1</v>
      </c>
      <c r="H360" t="s">
        <v>541</v>
      </c>
      <c r="I360">
        <v>3327</v>
      </c>
      <c r="J360" s="3" t="s">
        <v>2180</v>
      </c>
      <c r="K360" t="s">
        <v>530</v>
      </c>
      <c r="L360" t="s">
        <v>6</v>
      </c>
      <c r="M360" t="str">
        <f>MID(Tabela1[[#This Row],[CPF]],1,3)</f>
        <v>418</v>
      </c>
      <c r="N360" t="str">
        <f>MID(Tabela1[[#This Row],[CPF]],5,3)</f>
        <v>141</v>
      </c>
      <c r="O360" t="str">
        <f>MID(Tabela1[[#This Row],[CPF]],9,3)</f>
        <v>968</v>
      </c>
      <c r="P360" s="4" t="str">
        <f>MID(Tabela1[[#This Row],[CPF]],13,2)</f>
        <v>11</v>
      </c>
      <c r="Q360" s="4" t="str">
        <f>_xlfn.CONCAT(Tabela1[[#This Row],[cpf 1]],Tabela1[[#This Row],[cpf 2]],Tabela1[[#This Row],[cpf 3]],Tabela1[[#This Row],[cpf 4]])</f>
        <v>41814196811</v>
      </c>
      <c r="R360"/>
    </row>
    <row r="361" spans="1:18" x14ac:dyDescent="0.25">
      <c r="A361" t="str">
        <f>_xlfn.CONCAT(Tabela1[[#This Row],[Cod. Empresa]],Tabela1[[#This Row],[Matricula]])</f>
        <v>1346</v>
      </c>
      <c r="B361">
        <v>1</v>
      </c>
      <c r="C361" t="s">
        <v>0</v>
      </c>
      <c r="D361">
        <v>346</v>
      </c>
      <c r="E361" t="s">
        <v>577</v>
      </c>
      <c r="F361" t="s">
        <v>578</v>
      </c>
      <c r="G361">
        <v>341</v>
      </c>
      <c r="H361" t="s">
        <v>537</v>
      </c>
      <c r="I361">
        <v>4465</v>
      </c>
      <c r="J361" s="3" t="s">
        <v>579</v>
      </c>
      <c r="K361" t="s">
        <v>530</v>
      </c>
      <c r="L361" t="s">
        <v>6</v>
      </c>
      <c r="M361" t="str">
        <f>MID(Tabela1[[#This Row],[CPF]],1,3)</f>
        <v>301</v>
      </c>
      <c r="N361" t="str">
        <f>MID(Tabela1[[#This Row],[CPF]],5,3)</f>
        <v>061</v>
      </c>
      <c r="O361" t="str">
        <f>MID(Tabela1[[#This Row],[CPF]],9,3)</f>
        <v>638</v>
      </c>
      <c r="P361" s="4" t="str">
        <f>MID(Tabela1[[#This Row],[CPF]],13,2)</f>
        <v>41</v>
      </c>
      <c r="Q361" s="4" t="str">
        <f>_xlfn.CONCAT(Tabela1[[#This Row],[cpf 1]],Tabela1[[#This Row],[cpf 2]],Tabela1[[#This Row],[cpf 3]],Tabela1[[#This Row],[cpf 4]])</f>
        <v>30106163841</v>
      </c>
      <c r="R361"/>
    </row>
    <row r="362" spans="1:18" x14ac:dyDescent="0.25">
      <c r="A362" t="str">
        <f>_xlfn.CONCAT(Tabela1[[#This Row],[Cod. Empresa]],Tabela1[[#This Row],[Matricula]])</f>
        <v>1134</v>
      </c>
      <c r="B362">
        <v>1</v>
      </c>
      <c r="C362" t="s">
        <v>0</v>
      </c>
      <c r="D362">
        <v>134</v>
      </c>
      <c r="E362" t="s">
        <v>730</v>
      </c>
      <c r="F362" t="s">
        <v>731</v>
      </c>
      <c r="G362">
        <v>33</v>
      </c>
      <c r="H362" t="s">
        <v>3</v>
      </c>
      <c r="I362">
        <v>120</v>
      </c>
      <c r="J362" s="3" t="s">
        <v>732</v>
      </c>
      <c r="K362" t="s">
        <v>530</v>
      </c>
      <c r="L362" t="s">
        <v>6</v>
      </c>
      <c r="M362" t="str">
        <f>MID(Tabela1[[#This Row],[CPF]],1,3)</f>
        <v>306</v>
      </c>
      <c r="N362" t="str">
        <f>MID(Tabela1[[#This Row],[CPF]],5,3)</f>
        <v>508</v>
      </c>
      <c r="O362" t="str">
        <f>MID(Tabela1[[#This Row],[CPF]],9,3)</f>
        <v>898</v>
      </c>
      <c r="P362" s="4" t="str">
        <f>MID(Tabela1[[#This Row],[CPF]],13,2)</f>
        <v>35</v>
      </c>
      <c r="Q362" s="4" t="str">
        <f>_xlfn.CONCAT(Tabela1[[#This Row],[cpf 1]],Tabela1[[#This Row],[cpf 2]],Tabela1[[#This Row],[cpf 3]],Tabela1[[#This Row],[cpf 4]])</f>
        <v>30650889835</v>
      </c>
      <c r="R362"/>
    </row>
    <row r="363" spans="1:18" x14ac:dyDescent="0.25">
      <c r="A363" t="str">
        <f>_xlfn.CONCAT(Tabela1[[#This Row],[Cod. Empresa]],Tabela1[[#This Row],[Matricula]])</f>
        <v>2419</v>
      </c>
      <c r="B363">
        <v>2</v>
      </c>
      <c r="C363" t="s">
        <v>1602</v>
      </c>
      <c r="D363">
        <v>419</v>
      </c>
      <c r="E363" t="s">
        <v>1733</v>
      </c>
      <c r="F363" t="s">
        <v>1734</v>
      </c>
      <c r="G363">
        <v>33</v>
      </c>
      <c r="H363" t="s">
        <v>3</v>
      </c>
      <c r="I363">
        <v>195</v>
      </c>
      <c r="J363" s="3" t="s">
        <v>1735</v>
      </c>
      <c r="K363" t="s">
        <v>5</v>
      </c>
      <c r="L363" t="s">
        <v>6</v>
      </c>
      <c r="M363" t="str">
        <f>MID(Tabela1[[#This Row],[CPF]],1,3)</f>
        <v>272</v>
      </c>
      <c r="N363" t="str">
        <f>MID(Tabela1[[#This Row],[CPF]],5,3)</f>
        <v>327</v>
      </c>
      <c r="O363" t="str">
        <f>MID(Tabela1[[#This Row],[CPF]],9,3)</f>
        <v>338</v>
      </c>
      <c r="P363" s="4" t="str">
        <f>MID(Tabela1[[#This Row],[CPF]],13,2)</f>
        <v>52</v>
      </c>
      <c r="Q363" s="4" t="str">
        <f>_xlfn.CONCAT(Tabela1[[#This Row],[cpf 1]],Tabela1[[#This Row],[cpf 2]],Tabela1[[#This Row],[cpf 3]],Tabela1[[#This Row],[cpf 4]])</f>
        <v>27232733852</v>
      </c>
      <c r="R363"/>
    </row>
    <row r="364" spans="1:18" x14ac:dyDescent="0.25">
      <c r="A364" t="str">
        <f>_xlfn.CONCAT(Tabela1[[#This Row],[Cod. Empresa]],Tabela1[[#This Row],[Matricula]])</f>
        <v>1300</v>
      </c>
      <c r="B364">
        <v>1</v>
      </c>
      <c r="C364" t="s">
        <v>0</v>
      </c>
      <c r="D364">
        <v>300</v>
      </c>
      <c r="E364" t="s">
        <v>546</v>
      </c>
      <c r="F364" t="s">
        <v>547</v>
      </c>
      <c r="G364">
        <v>237</v>
      </c>
      <c r="H364" t="s">
        <v>548</v>
      </c>
      <c r="I364">
        <v>2385</v>
      </c>
      <c r="J364" s="3" t="s">
        <v>549</v>
      </c>
      <c r="K364" t="s">
        <v>530</v>
      </c>
      <c r="L364" t="s">
        <v>6</v>
      </c>
      <c r="M364" t="str">
        <f>MID(Tabela1[[#This Row],[CPF]],1,3)</f>
        <v>058</v>
      </c>
      <c r="N364" t="str">
        <f>MID(Tabela1[[#This Row],[CPF]],5,3)</f>
        <v>480</v>
      </c>
      <c r="O364" t="str">
        <f>MID(Tabela1[[#This Row],[CPF]],9,3)</f>
        <v>629</v>
      </c>
      <c r="P364" s="4" t="str">
        <f>MID(Tabela1[[#This Row],[CPF]],13,2)</f>
        <v>94</v>
      </c>
      <c r="Q364" s="4" t="str">
        <f>_xlfn.CONCAT(Tabela1[[#This Row],[cpf 1]],Tabela1[[#This Row],[cpf 2]],Tabela1[[#This Row],[cpf 3]],Tabela1[[#This Row],[cpf 4]])</f>
        <v>05848062994</v>
      </c>
      <c r="R364"/>
    </row>
    <row r="365" spans="1:18" x14ac:dyDescent="0.25">
      <c r="A365" t="str">
        <f>_xlfn.CONCAT(Tabela1[[#This Row],[Cod. Empresa]],Tabela1[[#This Row],[Matricula]])</f>
        <v>21000</v>
      </c>
      <c r="B365">
        <v>2</v>
      </c>
      <c r="C365" t="s">
        <v>1602</v>
      </c>
      <c r="D365">
        <v>1000</v>
      </c>
      <c r="E365" t="s">
        <v>1871</v>
      </c>
      <c r="F365" t="s">
        <v>1872</v>
      </c>
      <c r="G365">
        <v>33</v>
      </c>
      <c r="H365" t="s">
        <v>3</v>
      </c>
      <c r="I365">
        <v>19</v>
      </c>
      <c r="J365" s="3" t="s">
        <v>1873</v>
      </c>
      <c r="K365" t="s">
        <v>530</v>
      </c>
      <c r="L365" t="s">
        <v>6</v>
      </c>
      <c r="M365" t="str">
        <f>MID(Tabela1[[#This Row],[CPF]],1,3)</f>
        <v>214</v>
      </c>
      <c r="N365" t="str">
        <f>MID(Tabela1[[#This Row],[CPF]],5,3)</f>
        <v>947</v>
      </c>
      <c r="O365" t="str">
        <f>MID(Tabela1[[#This Row],[CPF]],9,3)</f>
        <v>538</v>
      </c>
      <c r="P365" s="4" t="str">
        <f>MID(Tabela1[[#This Row],[CPF]],13,2)</f>
        <v>39</v>
      </c>
      <c r="Q365" s="4" t="str">
        <f>_xlfn.CONCAT(Tabela1[[#This Row],[cpf 1]],Tabela1[[#This Row],[cpf 2]],Tabela1[[#This Row],[cpf 3]],Tabela1[[#This Row],[cpf 4]])</f>
        <v>21494753839</v>
      </c>
      <c r="R365"/>
    </row>
    <row r="366" spans="1:18" x14ac:dyDescent="0.25">
      <c r="A366" t="str">
        <f>_xlfn.CONCAT(Tabela1[[#This Row],[Cod. Empresa]],Tabela1[[#This Row],[Matricula]])</f>
        <v>310025</v>
      </c>
      <c r="B366">
        <v>3</v>
      </c>
      <c r="C366" t="s">
        <v>2045</v>
      </c>
      <c r="D366">
        <v>10025</v>
      </c>
      <c r="E366" t="s">
        <v>2132</v>
      </c>
      <c r="F366" t="s">
        <v>2133</v>
      </c>
      <c r="G366">
        <v>1</v>
      </c>
      <c r="H366" t="s">
        <v>541</v>
      </c>
      <c r="I366">
        <v>2194</v>
      </c>
      <c r="J366" s="3" t="s">
        <v>2134</v>
      </c>
      <c r="K366" t="s">
        <v>530</v>
      </c>
      <c r="L366" t="s">
        <v>6</v>
      </c>
      <c r="M366" t="str">
        <f>MID(Tabela1[[#This Row],[CPF]],1,3)</f>
        <v>046</v>
      </c>
      <c r="N366" t="str">
        <f>MID(Tabela1[[#This Row],[CPF]],5,3)</f>
        <v>162</v>
      </c>
      <c r="O366" t="str">
        <f>MID(Tabela1[[#This Row],[CPF]],9,3)</f>
        <v>316</v>
      </c>
      <c r="P366" s="4" t="str">
        <f>MID(Tabela1[[#This Row],[CPF]],13,2)</f>
        <v>13</v>
      </c>
      <c r="Q366" s="4" t="str">
        <f>_xlfn.CONCAT(Tabela1[[#This Row],[cpf 1]],Tabela1[[#This Row],[cpf 2]],Tabela1[[#This Row],[cpf 3]],Tabela1[[#This Row],[cpf 4]])</f>
        <v>04616231613</v>
      </c>
      <c r="R366"/>
    </row>
    <row r="367" spans="1:18" x14ac:dyDescent="0.25">
      <c r="A367" t="str">
        <f>_xlfn.CONCAT(Tabela1[[#This Row],[Cod. Empresa]],Tabela1[[#This Row],[Matricula]])</f>
        <v>1240</v>
      </c>
      <c r="B367">
        <v>1</v>
      </c>
      <c r="C367" t="s">
        <v>0</v>
      </c>
      <c r="D367">
        <v>240</v>
      </c>
      <c r="E367" t="s">
        <v>814</v>
      </c>
      <c r="F367" t="s">
        <v>815</v>
      </c>
      <c r="G367">
        <v>33</v>
      </c>
      <c r="H367" t="s">
        <v>3</v>
      </c>
      <c r="I367">
        <v>228</v>
      </c>
      <c r="J367" s="3" t="s">
        <v>816</v>
      </c>
      <c r="K367" t="s">
        <v>530</v>
      </c>
      <c r="L367" t="s">
        <v>6</v>
      </c>
      <c r="M367" t="str">
        <f>MID(Tabela1[[#This Row],[CPF]],1,3)</f>
        <v>837</v>
      </c>
      <c r="N367" t="str">
        <f>MID(Tabela1[[#This Row],[CPF]],5,3)</f>
        <v>619</v>
      </c>
      <c r="O367" t="str">
        <f>MID(Tabela1[[#This Row],[CPF]],9,3)</f>
        <v>183</v>
      </c>
      <c r="P367" s="4" t="str">
        <f>MID(Tabela1[[#This Row],[CPF]],13,2)</f>
        <v>72</v>
      </c>
      <c r="Q367" s="4" t="str">
        <f>_xlfn.CONCAT(Tabela1[[#This Row],[cpf 1]],Tabela1[[#This Row],[cpf 2]],Tabela1[[#This Row],[cpf 3]],Tabela1[[#This Row],[cpf 4]])</f>
        <v>83761918372</v>
      </c>
      <c r="R367"/>
    </row>
    <row r="368" spans="1:18" x14ac:dyDescent="0.25">
      <c r="A368" t="str">
        <f>_xlfn.CONCAT(Tabela1[[#This Row],[Cod. Empresa]],Tabela1[[#This Row],[Matricula]])</f>
        <v>170423</v>
      </c>
      <c r="B368">
        <v>1</v>
      </c>
      <c r="C368" t="s">
        <v>0</v>
      </c>
      <c r="D368">
        <v>70423</v>
      </c>
      <c r="E368" t="s">
        <v>1024</v>
      </c>
      <c r="F368" t="s">
        <v>1025</v>
      </c>
      <c r="G368">
        <v>655</v>
      </c>
      <c r="H368" t="s">
        <v>1026</v>
      </c>
      <c r="I368">
        <v>655</v>
      </c>
      <c r="J368" s="3" t="s">
        <v>1027</v>
      </c>
      <c r="K368" t="s">
        <v>530</v>
      </c>
      <c r="L368" t="s">
        <v>6</v>
      </c>
      <c r="M368" t="str">
        <f>MID(Tabela1[[#This Row],[CPF]],1,3)</f>
        <v>847</v>
      </c>
      <c r="N368" t="str">
        <f>MID(Tabela1[[#This Row],[CPF]],5,3)</f>
        <v>196</v>
      </c>
      <c r="O368" t="str">
        <f>MID(Tabela1[[#This Row],[CPF]],9,3)</f>
        <v>643</v>
      </c>
      <c r="P368" s="4" t="str">
        <f>MID(Tabela1[[#This Row],[CPF]],13,2)</f>
        <v>34</v>
      </c>
      <c r="Q368" s="4" t="str">
        <f>_xlfn.CONCAT(Tabela1[[#This Row],[cpf 1]],Tabela1[[#This Row],[cpf 2]],Tabela1[[#This Row],[cpf 3]],Tabela1[[#This Row],[cpf 4]])</f>
        <v>84719664334</v>
      </c>
      <c r="R368"/>
    </row>
    <row r="369" spans="1:18" x14ac:dyDescent="0.25">
      <c r="A369" t="str">
        <f>_xlfn.CONCAT(Tabela1[[#This Row],[Cod. Empresa]],Tabela1[[#This Row],[Matricula]])</f>
        <v>2556</v>
      </c>
      <c r="B369">
        <v>2</v>
      </c>
      <c r="C369" t="s">
        <v>1602</v>
      </c>
      <c r="D369">
        <v>556</v>
      </c>
      <c r="E369" t="s">
        <v>2012</v>
      </c>
      <c r="F369" t="s">
        <v>2013</v>
      </c>
      <c r="G369">
        <v>33</v>
      </c>
      <c r="H369" t="s">
        <v>3</v>
      </c>
      <c r="I369">
        <v>1136</v>
      </c>
      <c r="J369" s="3" t="s">
        <v>2014</v>
      </c>
      <c r="K369" t="s">
        <v>5</v>
      </c>
      <c r="L369" t="s">
        <v>6</v>
      </c>
      <c r="M369" t="str">
        <f>MID(Tabela1[[#This Row],[CPF]],1,3)</f>
        <v>021</v>
      </c>
      <c r="N369" t="str">
        <f>MID(Tabela1[[#This Row],[CPF]],5,3)</f>
        <v>741</v>
      </c>
      <c r="O369" t="str">
        <f>MID(Tabela1[[#This Row],[CPF]],9,3)</f>
        <v>785</v>
      </c>
      <c r="P369" s="4" t="str">
        <f>MID(Tabela1[[#This Row],[CPF]],13,2)</f>
        <v>08</v>
      </c>
      <c r="Q369" s="4" t="str">
        <f>_xlfn.CONCAT(Tabela1[[#This Row],[cpf 1]],Tabela1[[#This Row],[cpf 2]],Tabela1[[#This Row],[cpf 3]],Tabela1[[#This Row],[cpf 4]])</f>
        <v>02174178508</v>
      </c>
      <c r="R369"/>
    </row>
    <row r="370" spans="1:18" x14ac:dyDescent="0.25">
      <c r="A370" t="str">
        <f>_xlfn.CONCAT(Tabela1[[#This Row],[Cod. Empresa]],Tabela1[[#This Row],[Matricula]])</f>
        <v>1379</v>
      </c>
      <c r="B370">
        <v>1</v>
      </c>
      <c r="C370" t="s">
        <v>0</v>
      </c>
      <c r="D370">
        <v>379</v>
      </c>
      <c r="E370" t="s">
        <v>742</v>
      </c>
      <c r="F370" t="s">
        <v>743</v>
      </c>
      <c r="G370">
        <v>33</v>
      </c>
      <c r="H370" t="s">
        <v>3</v>
      </c>
      <c r="I370">
        <v>824</v>
      </c>
      <c r="J370" s="3" t="s">
        <v>744</v>
      </c>
      <c r="K370" t="s">
        <v>530</v>
      </c>
      <c r="L370" t="s">
        <v>6</v>
      </c>
      <c r="M370" t="str">
        <f>MID(Tabela1[[#This Row],[CPF]],1,3)</f>
        <v>370</v>
      </c>
      <c r="N370" t="str">
        <f>MID(Tabela1[[#This Row],[CPF]],5,3)</f>
        <v>227</v>
      </c>
      <c r="O370" t="str">
        <f>MID(Tabela1[[#This Row],[CPF]],9,3)</f>
        <v>578</v>
      </c>
      <c r="P370" s="4" t="str">
        <f>MID(Tabela1[[#This Row],[CPF]],13,2)</f>
        <v>95</v>
      </c>
      <c r="Q370" s="4" t="str">
        <f>_xlfn.CONCAT(Tabela1[[#This Row],[cpf 1]],Tabela1[[#This Row],[cpf 2]],Tabela1[[#This Row],[cpf 3]],Tabela1[[#This Row],[cpf 4]])</f>
        <v>37022757895</v>
      </c>
      <c r="R370"/>
    </row>
    <row r="371" spans="1:18" x14ac:dyDescent="0.25">
      <c r="A371" t="str">
        <f>_xlfn.CONCAT(Tabela1[[#This Row],[Cod. Empresa]],Tabela1[[#This Row],[Matricula]])</f>
        <v>112</v>
      </c>
      <c r="B371">
        <v>1</v>
      </c>
      <c r="C371" t="s">
        <v>0</v>
      </c>
      <c r="D371">
        <v>12</v>
      </c>
      <c r="E371" t="s">
        <v>571</v>
      </c>
      <c r="F371" t="s">
        <v>572</v>
      </c>
      <c r="G371">
        <v>33</v>
      </c>
      <c r="H371" t="s">
        <v>3</v>
      </c>
      <c r="I371">
        <v>467</v>
      </c>
      <c r="J371" s="3" t="s">
        <v>573</v>
      </c>
      <c r="K371" t="s">
        <v>530</v>
      </c>
      <c r="L371" t="s">
        <v>6</v>
      </c>
      <c r="M371" t="str">
        <f>MID(Tabela1[[#This Row],[CPF]],1,3)</f>
        <v>101</v>
      </c>
      <c r="N371" t="str">
        <f>MID(Tabela1[[#This Row],[CPF]],5,3)</f>
        <v>153</v>
      </c>
      <c r="O371" t="str">
        <f>MID(Tabela1[[#This Row],[CPF]],9,3)</f>
        <v>188</v>
      </c>
      <c r="P371" s="4" t="str">
        <f>MID(Tabela1[[#This Row],[CPF]],13,2)</f>
        <v>79</v>
      </c>
      <c r="Q371" s="4" t="str">
        <f>_xlfn.CONCAT(Tabela1[[#This Row],[cpf 1]],Tabela1[[#This Row],[cpf 2]],Tabela1[[#This Row],[cpf 3]],Tabela1[[#This Row],[cpf 4]])</f>
        <v>10115318879</v>
      </c>
      <c r="R371"/>
    </row>
    <row r="372" spans="1:18" x14ac:dyDescent="0.25">
      <c r="A372" t="str">
        <f>_xlfn.CONCAT(Tabela1[[#This Row],[Cod. Empresa]],Tabela1[[#This Row],[Matricula]])</f>
        <v>178</v>
      </c>
      <c r="B372">
        <v>1</v>
      </c>
      <c r="C372" t="s">
        <v>0</v>
      </c>
      <c r="D372">
        <v>78</v>
      </c>
      <c r="E372" t="s">
        <v>769</v>
      </c>
      <c r="F372" t="s">
        <v>770</v>
      </c>
      <c r="G372">
        <v>1</v>
      </c>
      <c r="H372" t="s">
        <v>541</v>
      </c>
      <c r="I372">
        <v>3386</v>
      </c>
      <c r="J372" s="3" t="s">
        <v>771</v>
      </c>
      <c r="K372" t="s">
        <v>530</v>
      </c>
      <c r="L372" t="s">
        <v>6</v>
      </c>
      <c r="M372" t="str">
        <f>MID(Tabela1[[#This Row],[CPF]],1,3)</f>
        <v>077</v>
      </c>
      <c r="N372" t="str">
        <f>MID(Tabela1[[#This Row],[CPF]],5,3)</f>
        <v>713</v>
      </c>
      <c r="O372" t="str">
        <f>MID(Tabela1[[#This Row],[CPF]],9,3)</f>
        <v>797</v>
      </c>
      <c r="P372" s="4" t="str">
        <f>MID(Tabela1[[#This Row],[CPF]],13,2)</f>
        <v>61</v>
      </c>
      <c r="Q372" s="4" t="str">
        <f>_xlfn.CONCAT(Tabela1[[#This Row],[cpf 1]],Tabela1[[#This Row],[cpf 2]],Tabela1[[#This Row],[cpf 3]],Tabela1[[#This Row],[cpf 4]])</f>
        <v>07771379761</v>
      </c>
      <c r="R372"/>
    </row>
    <row r="373" spans="1:18" x14ac:dyDescent="0.25">
      <c r="A373" t="str">
        <f>_xlfn.CONCAT(Tabela1[[#This Row],[Cod. Empresa]],Tabela1[[#This Row],[Matricula]])</f>
        <v>1223</v>
      </c>
      <c r="B373">
        <v>1</v>
      </c>
      <c r="C373" t="s">
        <v>0</v>
      </c>
      <c r="D373">
        <v>223</v>
      </c>
      <c r="E373" t="s">
        <v>658</v>
      </c>
      <c r="F373" t="s">
        <v>659</v>
      </c>
      <c r="G373">
        <v>33</v>
      </c>
      <c r="H373" t="s">
        <v>3</v>
      </c>
      <c r="I373">
        <v>1887</v>
      </c>
      <c r="J373" s="3" t="s">
        <v>660</v>
      </c>
      <c r="K373" t="s">
        <v>530</v>
      </c>
      <c r="L373" t="s">
        <v>6</v>
      </c>
      <c r="M373" t="str">
        <f>MID(Tabela1[[#This Row],[CPF]],1,3)</f>
        <v>359</v>
      </c>
      <c r="N373" t="str">
        <f>MID(Tabela1[[#This Row],[CPF]],5,3)</f>
        <v>718</v>
      </c>
      <c r="O373" t="str">
        <f>MID(Tabela1[[#This Row],[CPF]],9,3)</f>
        <v>418</v>
      </c>
      <c r="P373" s="4" t="str">
        <f>MID(Tabela1[[#This Row],[CPF]],13,2)</f>
        <v>90</v>
      </c>
      <c r="Q373" s="4" t="str">
        <f>_xlfn.CONCAT(Tabela1[[#This Row],[cpf 1]],Tabela1[[#This Row],[cpf 2]],Tabela1[[#This Row],[cpf 3]],Tabela1[[#This Row],[cpf 4]])</f>
        <v>35971841890</v>
      </c>
      <c r="R373"/>
    </row>
    <row r="374" spans="1:18" x14ac:dyDescent="0.25">
      <c r="A374" t="str">
        <f>_xlfn.CONCAT(Tabela1[[#This Row],[Cod. Empresa]],Tabela1[[#This Row],[Matricula]])</f>
        <v>11590</v>
      </c>
      <c r="B374">
        <v>1</v>
      </c>
      <c r="C374" t="s">
        <v>0</v>
      </c>
      <c r="D374">
        <v>1590</v>
      </c>
      <c r="E374" t="s">
        <v>208</v>
      </c>
      <c r="F374" t="s">
        <v>209</v>
      </c>
      <c r="G374">
        <v>33</v>
      </c>
      <c r="H374" t="s">
        <v>3</v>
      </c>
      <c r="I374">
        <v>257</v>
      </c>
      <c r="J374" s="3" t="s">
        <v>210</v>
      </c>
      <c r="K374" t="s">
        <v>5</v>
      </c>
      <c r="L374" t="s">
        <v>6</v>
      </c>
      <c r="M374" t="str">
        <f>MID(Tabela1[[#This Row],[CPF]],1,3)</f>
        <v>221</v>
      </c>
      <c r="N374" t="str">
        <f>MID(Tabela1[[#This Row],[CPF]],5,3)</f>
        <v>963</v>
      </c>
      <c r="O374" t="str">
        <f>MID(Tabela1[[#This Row],[CPF]],9,3)</f>
        <v>578</v>
      </c>
      <c r="P374" s="4" t="str">
        <f>MID(Tabela1[[#This Row],[CPF]],13,2)</f>
        <v>39</v>
      </c>
      <c r="Q374" s="4" t="str">
        <f>_xlfn.CONCAT(Tabela1[[#This Row],[cpf 1]],Tabela1[[#This Row],[cpf 2]],Tabela1[[#This Row],[cpf 3]],Tabela1[[#This Row],[cpf 4]])</f>
        <v>22196357839</v>
      </c>
      <c r="R374"/>
    </row>
    <row r="375" spans="1:18" x14ac:dyDescent="0.25">
      <c r="A375" t="str">
        <f>_xlfn.CONCAT(Tabela1[[#This Row],[Cod. Empresa]],Tabela1[[#This Row],[Matricula]])</f>
        <v>155</v>
      </c>
      <c r="B375">
        <v>1</v>
      </c>
      <c r="C375" t="s">
        <v>0</v>
      </c>
      <c r="D375">
        <v>55</v>
      </c>
      <c r="E375" t="s">
        <v>793</v>
      </c>
      <c r="F375" t="s">
        <v>794</v>
      </c>
      <c r="G375">
        <v>341</v>
      </c>
      <c r="H375" t="s">
        <v>537</v>
      </c>
      <c r="I375">
        <v>3005</v>
      </c>
      <c r="J375" s="3" t="s">
        <v>795</v>
      </c>
      <c r="K375" t="s">
        <v>530</v>
      </c>
      <c r="L375" t="s">
        <v>6</v>
      </c>
      <c r="M375" t="str">
        <f>MID(Tabela1[[#This Row],[CPF]],1,3)</f>
        <v>116</v>
      </c>
      <c r="N375" t="str">
        <f>MID(Tabela1[[#This Row],[CPF]],5,3)</f>
        <v>788</v>
      </c>
      <c r="O375" t="str">
        <f>MID(Tabela1[[#This Row],[CPF]],9,3)</f>
        <v>498</v>
      </c>
      <c r="P375" s="4" t="str">
        <f>MID(Tabela1[[#This Row],[CPF]],13,2)</f>
        <v>12</v>
      </c>
      <c r="Q375" s="4" t="str">
        <f>_xlfn.CONCAT(Tabela1[[#This Row],[cpf 1]],Tabela1[[#This Row],[cpf 2]],Tabela1[[#This Row],[cpf 3]],Tabela1[[#This Row],[cpf 4]])</f>
        <v>11678849812</v>
      </c>
      <c r="R375"/>
    </row>
    <row r="376" spans="1:18" x14ac:dyDescent="0.25">
      <c r="A376" t="str">
        <f>_xlfn.CONCAT(Tabela1[[#This Row],[Cod. Empresa]],Tabela1[[#This Row],[Matricula]])</f>
        <v>38000</v>
      </c>
      <c r="B376">
        <v>3</v>
      </c>
      <c r="C376" t="s">
        <v>2045</v>
      </c>
      <c r="D376">
        <v>8000</v>
      </c>
      <c r="E376" t="s">
        <v>2159</v>
      </c>
      <c r="F376" t="s">
        <v>2160</v>
      </c>
      <c r="G376">
        <v>237</v>
      </c>
      <c r="H376" t="s">
        <v>548</v>
      </c>
      <c r="I376">
        <v>1668</v>
      </c>
      <c r="J376" s="3" t="s">
        <v>2161</v>
      </c>
      <c r="K376" t="s">
        <v>530</v>
      </c>
      <c r="L376" t="s">
        <v>6</v>
      </c>
      <c r="M376" t="str">
        <f>MID(Tabela1[[#This Row],[CPF]],1,3)</f>
        <v>320</v>
      </c>
      <c r="N376" t="str">
        <f>MID(Tabela1[[#This Row],[CPF]],5,3)</f>
        <v>637</v>
      </c>
      <c r="O376" t="str">
        <f>MID(Tabela1[[#This Row],[CPF]],9,3)</f>
        <v>138</v>
      </c>
      <c r="P376" s="4" t="str">
        <f>MID(Tabela1[[#This Row],[CPF]],13,2)</f>
        <v>47</v>
      </c>
      <c r="Q376" s="4" t="str">
        <f>_xlfn.CONCAT(Tabela1[[#This Row],[cpf 1]],Tabela1[[#This Row],[cpf 2]],Tabela1[[#This Row],[cpf 3]],Tabela1[[#This Row],[cpf 4]])</f>
        <v>32063713847</v>
      </c>
      <c r="R376"/>
    </row>
    <row r="377" spans="1:18" x14ac:dyDescent="0.25">
      <c r="A377" t="str">
        <f>_xlfn.CONCAT(Tabela1[[#This Row],[Cod. Empresa]],Tabela1[[#This Row],[Matricula]])</f>
        <v>370031</v>
      </c>
      <c r="B377">
        <v>3</v>
      </c>
      <c r="C377" t="s">
        <v>2045</v>
      </c>
      <c r="D377">
        <v>70031</v>
      </c>
      <c r="E377" t="s">
        <v>2214</v>
      </c>
      <c r="F377" t="s">
        <v>2215</v>
      </c>
      <c r="G377">
        <v>237</v>
      </c>
      <c r="H377" t="s">
        <v>548</v>
      </c>
      <c r="I377">
        <v>3475</v>
      </c>
      <c r="J377" s="3" t="s">
        <v>2216</v>
      </c>
      <c r="K377" t="s">
        <v>530</v>
      </c>
      <c r="L377" t="s">
        <v>6</v>
      </c>
      <c r="M377" t="str">
        <f>MID(Tabela1[[#This Row],[CPF]],1,3)</f>
        <v>007</v>
      </c>
      <c r="N377" t="str">
        <f>MID(Tabela1[[#This Row],[CPF]],5,3)</f>
        <v>290</v>
      </c>
      <c r="O377" t="str">
        <f>MID(Tabela1[[#This Row],[CPF]],9,3)</f>
        <v>989</v>
      </c>
      <c r="P377" s="4" t="str">
        <f>MID(Tabela1[[#This Row],[CPF]],13,2)</f>
        <v>74</v>
      </c>
      <c r="Q377" s="4" t="str">
        <f>_xlfn.CONCAT(Tabela1[[#This Row],[cpf 1]],Tabela1[[#This Row],[cpf 2]],Tabela1[[#This Row],[cpf 3]],Tabela1[[#This Row],[cpf 4]])</f>
        <v>00729098974</v>
      </c>
      <c r="R377"/>
    </row>
    <row r="378" spans="1:18" x14ac:dyDescent="0.25">
      <c r="A378" t="str">
        <f>_xlfn.CONCAT(Tabela1[[#This Row],[Cod. Empresa]],Tabela1[[#This Row],[Matricula]])</f>
        <v>38007</v>
      </c>
      <c r="B378">
        <v>3</v>
      </c>
      <c r="C378" t="s">
        <v>2045</v>
      </c>
      <c r="D378">
        <v>8007</v>
      </c>
      <c r="E378" t="s">
        <v>2181</v>
      </c>
      <c r="F378" t="s">
        <v>2182</v>
      </c>
      <c r="G378">
        <v>341</v>
      </c>
      <c r="H378" t="s">
        <v>537</v>
      </c>
      <c r="I378">
        <v>6414</v>
      </c>
      <c r="J378" s="3" t="s">
        <v>2183</v>
      </c>
      <c r="K378" t="s">
        <v>530</v>
      </c>
      <c r="L378" t="s">
        <v>6</v>
      </c>
      <c r="M378" t="str">
        <f>MID(Tabela1[[#This Row],[CPF]],1,3)</f>
        <v>358</v>
      </c>
      <c r="N378" t="str">
        <f>MID(Tabela1[[#This Row],[CPF]],5,3)</f>
        <v>248</v>
      </c>
      <c r="O378" t="str">
        <f>MID(Tabela1[[#This Row],[CPF]],9,3)</f>
        <v>578</v>
      </c>
      <c r="P378" s="4" t="str">
        <f>MID(Tabela1[[#This Row],[CPF]],13,2)</f>
        <v>14</v>
      </c>
      <c r="Q378" s="4" t="str">
        <f>_xlfn.CONCAT(Tabela1[[#This Row],[cpf 1]],Tabela1[[#This Row],[cpf 2]],Tabela1[[#This Row],[cpf 3]],Tabela1[[#This Row],[cpf 4]])</f>
        <v>35824857814</v>
      </c>
      <c r="R378"/>
    </row>
    <row r="379" spans="1:18" x14ac:dyDescent="0.25">
      <c r="A379" t="str">
        <f>_xlfn.CONCAT(Tabela1[[#This Row],[Cod. Empresa]],Tabela1[[#This Row],[Matricula]])</f>
        <v>1313</v>
      </c>
      <c r="B379">
        <v>1</v>
      </c>
      <c r="C379" t="s">
        <v>0</v>
      </c>
      <c r="D379">
        <v>313</v>
      </c>
      <c r="E379" t="s">
        <v>819</v>
      </c>
      <c r="F379" t="s">
        <v>820</v>
      </c>
      <c r="G379">
        <v>237</v>
      </c>
      <c r="H379" t="s">
        <v>548</v>
      </c>
      <c r="I379">
        <v>3221</v>
      </c>
      <c r="J379" s="3" t="s">
        <v>821</v>
      </c>
      <c r="K379" t="s">
        <v>530</v>
      </c>
      <c r="L379" t="s">
        <v>6</v>
      </c>
      <c r="M379" t="str">
        <f>MID(Tabela1[[#This Row],[CPF]],1,3)</f>
        <v>868</v>
      </c>
      <c r="N379" t="str">
        <f>MID(Tabela1[[#This Row],[CPF]],5,3)</f>
        <v>289</v>
      </c>
      <c r="O379" t="str">
        <f>MID(Tabela1[[#This Row],[CPF]],9,3)</f>
        <v>081</v>
      </c>
      <c r="P379" s="4" t="str">
        <f>MID(Tabela1[[#This Row],[CPF]],13,2)</f>
        <v>04</v>
      </c>
      <c r="Q379" s="4" t="str">
        <f>_xlfn.CONCAT(Tabela1[[#This Row],[cpf 1]],Tabela1[[#This Row],[cpf 2]],Tabela1[[#This Row],[cpf 3]],Tabela1[[#This Row],[cpf 4]])</f>
        <v>86828908104</v>
      </c>
      <c r="R379"/>
    </row>
    <row r="380" spans="1:18" x14ac:dyDescent="0.25">
      <c r="A380" t="str">
        <f>_xlfn.CONCAT(Tabela1[[#This Row],[Cod. Empresa]],Tabela1[[#This Row],[Matricula]])</f>
        <v>3827</v>
      </c>
      <c r="B380">
        <v>3</v>
      </c>
      <c r="C380" t="s">
        <v>2045</v>
      </c>
      <c r="D380">
        <v>827</v>
      </c>
      <c r="E380" t="s">
        <v>2518</v>
      </c>
      <c r="F380" t="s">
        <v>2519</v>
      </c>
      <c r="G380">
        <v>33</v>
      </c>
      <c r="H380" t="s">
        <v>3</v>
      </c>
      <c r="I380">
        <v>3026</v>
      </c>
      <c r="J380" s="3" t="s">
        <v>2520</v>
      </c>
      <c r="K380" t="s">
        <v>5</v>
      </c>
      <c r="L380" t="s">
        <v>6</v>
      </c>
      <c r="M380" t="str">
        <f>MID(Tabela1[[#This Row],[CPF]],1,3)</f>
        <v>024</v>
      </c>
      <c r="N380" t="str">
        <f>MID(Tabela1[[#This Row],[CPF]],5,3)</f>
        <v>293</v>
      </c>
      <c r="O380" t="str">
        <f>MID(Tabela1[[#This Row],[CPF]],9,3)</f>
        <v>015</v>
      </c>
      <c r="P380" s="4" t="str">
        <f>MID(Tabela1[[#This Row],[CPF]],13,2)</f>
        <v>80</v>
      </c>
      <c r="Q380" s="4" t="str">
        <f>_xlfn.CONCAT(Tabela1[[#This Row],[cpf 1]],Tabela1[[#This Row],[cpf 2]],Tabela1[[#This Row],[cpf 3]],Tabela1[[#This Row],[cpf 4]])</f>
        <v>02429301580</v>
      </c>
      <c r="R380"/>
    </row>
    <row r="381" spans="1:18" x14ac:dyDescent="0.25">
      <c r="A381" t="str">
        <f>_xlfn.CONCAT(Tabela1[[#This Row],[Cod. Empresa]],Tabela1[[#This Row],[Matricula]])</f>
        <v>2569</v>
      </c>
      <c r="B381">
        <v>2</v>
      </c>
      <c r="C381" t="s">
        <v>1602</v>
      </c>
      <c r="D381">
        <v>569</v>
      </c>
      <c r="E381" t="s">
        <v>2036</v>
      </c>
      <c r="F381" t="s">
        <v>2037</v>
      </c>
      <c r="G381">
        <v>33</v>
      </c>
      <c r="H381" t="s">
        <v>3</v>
      </c>
      <c r="I381">
        <v>110</v>
      </c>
      <c r="J381" s="3" t="s">
        <v>2038</v>
      </c>
      <c r="K381" t="s">
        <v>5</v>
      </c>
      <c r="L381" t="s">
        <v>6</v>
      </c>
      <c r="M381" t="str">
        <f>MID(Tabela1[[#This Row],[CPF]],1,3)</f>
        <v>048</v>
      </c>
      <c r="N381" t="str">
        <f>MID(Tabela1[[#This Row],[CPF]],5,3)</f>
        <v>390</v>
      </c>
      <c r="O381" t="str">
        <f>MID(Tabela1[[#This Row],[CPF]],9,3)</f>
        <v>116</v>
      </c>
      <c r="P381" s="4" t="str">
        <f>MID(Tabela1[[#This Row],[CPF]],13,2)</f>
        <v>48</v>
      </c>
      <c r="Q381" s="4" t="str">
        <f>_xlfn.CONCAT(Tabela1[[#This Row],[cpf 1]],Tabela1[[#This Row],[cpf 2]],Tabela1[[#This Row],[cpf 3]],Tabela1[[#This Row],[cpf 4]])</f>
        <v>04839011648</v>
      </c>
      <c r="R381"/>
    </row>
    <row r="382" spans="1:18" x14ac:dyDescent="0.25">
      <c r="A382" t="str">
        <f>_xlfn.CONCAT(Tabela1[[#This Row],[Cod. Empresa]],Tabela1[[#This Row],[Matricula]])</f>
        <v>3847</v>
      </c>
      <c r="B382">
        <v>3</v>
      </c>
      <c r="C382" t="s">
        <v>2045</v>
      </c>
      <c r="D382">
        <v>847</v>
      </c>
      <c r="E382" t="s">
        <v>2577</v>
      </c>
      <c r="F382" t="s">
        <v>2578</v>
      </c>
      <c r="G382">
        <v>33</v>
      </c>
      <c r="H382" t="s">
        <v>3</v>
      </c>
      <c r="I382">
        <v>3026</v>
      </c>
      <c r="J382" s="3" t="s">
        <v>2579</v>
      </c>
      <c r="K382" t="s">
        <v>5</v>
      </c>
      <c r="L382" t="s">
        <v>6</v>
      </c>
      <c r="M382" t="str">
        <f>MID(Tabela1[[#This Row],[CPF]],1,3)</f>
        <v>010</v>
      </c>
      <c r="N382" t="str">
        <f>MID(Tabela1[[#This Row],[CPF]],5,3)</f>
        <v>722</v>
      </c>
      <c r="O382" t="str">
        <f>MID(Tabela1[[#This Row],[CPF]],9,3)</f>
        <v>025</v>
      </c>
      <c r="P382" s="4" t="str">
        <f>MID(Tabela1[[#This Row],[CPF]],13,2)</f>
        <v>30</v>
      </c>
      <c r="Q382" s="4" t="str">
        <f>_xlfn.CONCAT(Tabela1[[#This Row],[cpf 1]],Tabela1[[#This Row],[cpf 2]],Tabela1[[#This Row],[cpf 3]],Tabela1[[#This Row],[cpf 4]])</f>
        <v>01072202530</v>
      </c>
      <c r="R382"/>
    </row>
    <row r="383" spans="1:18" x14ac:dyDescent="0.25">
      <c r="A383" t="str">
        <f>_xlfn.CONCAT(Tabela1[[#This Row],[Cod. Empresa]],Tabela1[[#This Row],[Matricula]])</f>
        <v>3745</v>
      </c>
      <c r="B383">
        <v>3</v>
      </c>
      <c r="C383" t="s">
        <v>2045</v>
      </c>
      <c r="D383">
        <v>745</v>
      </c>
      <c r="E383" t="s">
        <v>2345</v>
      </c>
      <c r="F383" t="s">
        <v>2346</v>
      </c>
      <c r="G383">
        <v>33</v>
      </c>
      <c r="H383" t="s">
        <v>3</v>
      </c>
      <c r="I383">
        <v>10</v>
      </c>
      <c r="J383" s="3" t="s">
        <v>2347</v>
      </c>
      <c r="K383" t="s">
        <v>5</v>
      </c>
      <c r="L383" t="s">
        <v>6</v>
      </c>
      <c r="M383" t="str">
        <f>MID(Tabela1[[#This Row],[CPF]],1,3)</f>
        <v>317</v>
      </c>
      <c r="N383" t="str">
        <f>MID(Tabela1[[#This Row],[CPF]],5,3)</f>
        <v>347</v>
      </c>
      <c r="O383" t="str">
        <f>MID(Tabela1[[#This Row],[CPF]],9,3)</f>
        <v>498</v>
      </c>
      <c r="P383" s="4" t="str">
        <f>MID(Tabela1[[#This Row],[CPF]],13,2)</f>
        <v>81</v>
      </c>
      <c r="Q383" s="4" t="str">
        <f>_xlfn.CONCAT(Tabela1[[#This Row],[cpf 1]],Tabela1[[#This Row],[cpf 2]],Tabela1[[#This Row],[cpf 3]],Tabela1[[#This Row],[cpf 4]])</f>
        <v>31734749881</v>
      </c>
      <c r="R383"/>
    </row>
    <row r="384" spans="1:18" x14ac:dyDescent="0.25">
      <c r="A384" t="str">
        <f>_xlfn.CONCAT(Tabela1[[#This Row],[Cod. Empresa]],Tabela1[[#This Row],[Matricula]])</f>
        <v>12138</v>
      </c>
      <c r="B384">
        <v>1</v>
      </c>
      <c r="C384" t="s">
        <v>0</v>
      </c>
      <c r="D384">
        <v>2138</v>
      </c>
      <c r="E384" t="s">
        <v>1491</v>
      </c>
      <c r="F384" t="s">
        <v>1492</v>
      </c>
      <c r="G384">
        <v>33</v>
      </c>
      <c r="H384" t="s">
        <v>3</v>
      </c>
      <c r="I384">
        <v>19</v>
      </c>
      <c r="J384" s="3" t="s">
        <v>1493</v>
      </c>
      <c r="K384" t="s">
        <v>5</v>
      </c>
      <c r="L384" t="s">
        <v>6</v>
      </c>
      <c r="M384" t="str">
        <f>MID(Tabela1[[#This Row],[CPF]],1,3)</f>
        <v>235</v>
      </c>
      <c r="N384" t="str">
        <f>MID(Tabela1[[#This Row],[CPF]],5,3)</f>
        <v>455</v>
      </c>
      <c r="O384" t="str">
        <f>MID(Tabela1[[#This Row],[CPF]],9,3)</f>
        <v>878</v>
      </c>
      <c r="P384" s="4" t="str">
        <f>MID(Tabela1[[#This Row],[CPF]],13,2)</f>
        <v>35</v>
      </c>
      <c r="Q384" s="4" t="str">
        <f>_xlfn.CONCAT(Tabela1[[#This Row],[cpf 1]],Tabela1[[#This Row],[cpf 2]],Tabela1[[#This Row],[cpf 3]],Tabela1[[#This Row],[cpf 4]])</f>
        <v>23545587835</v>
      </c>
      <c r="R384"/>
    </row>
    <row r="385" spans="1:18" x14ac:dyDescent="0.25">
      <c r="A385" t="str">
        <f>_xlfn.CONCAT(Tabela1[[#This Row],[Cod. Empresa]],Tabela1[[#This Row],[Matricula]])</f>
        <v>12134</v>
      </c>
      <c r="B385">
        <v>1</v>
      </c>
      <c r="C385" t="s">
        <v>0</v>
      </c>
      <c r="D385">
        <v>2134</v>
      </c>
      <c r="E385" t="s">
        <v>1482</v>
      </c>
      <c r="F385" t="s">
        <v>1483</v>
      </c>
      <c r="G385">
        <v>33</v>
      </c>
      <c r="H385" t="s">
        <v>3</v>
      </c>
      <c r="I385">
        <v>19</v>
      </c>
      <c r="J385" s="3" t="s">
        <v>1484</v>
      </c>
      <c r="K385" t="s">
        <v>5</v>
      </c>
      <c r="L385" t="s">
        <v>6</v>
      </c>
      <c r="M385" t="str">
        <f>MID(Tabela1[[#This Row],[CPF]],1,3)</f>
        <v>478</v>
      </c>
      <c r="N385" t="str">
        <f>MID(Tabela1[[#This Row],[CPF]],5,3)</f>
        <v>328</v>
      </c>
      <c r="O385" t="str">
        <f>MID(Tabela1[[#This Row],[CPF]],9,3)</f>
        <v>978</v>
      </c>
      <c r="P385" s="4" t="str">
        <f>MID(Tabela1[[#This Row],[CPF]],13,2)</f>
        <v>64</v>
      </c>
      <c r="Q385" s="4" t="str">
        <f>_xlfn.CONCAT(Tabela1[[#This Row],[cpf 1]],Tabela1[[#This Row],[cpf 2]],Tabela1[[#This Row],[cpf 3]],Tabela1[[#This Row],[cpf 4]])</f>
        <v>47832897864</v>
      </c>
      <c r="R385"/>
    </row>
    <row r="386" spans="1:18" x14ac:dyDescent="0.25">
      <c r="A386" t="str">
        <f>_xlfn.CONCAT(Tabela1[[#This Row],[Cod. Empresa]],Tabela1[[#This Row],[Matricula]])</f>
        <v>12109</v>
      </c>
      <c r="B386">
        <v>1</v>
      </c>
      <c r="C386" t="s">
        <v>0</v>
      </c>
      <c r="D386">
        <v>2109</v>
      </c>
      <c r="E386" t="s">
        <v>1405</v>
      </c>
      <c r="F386" t="s">
        <v>1406</v>
      </c>
      <c r="G386">
        <v>33</v>
      </c>
      <c r="H386" t="s">
        <v>3</v>
      </c>
      <c r="I386">
        <v>19</v>
      </c>
      <c r="J386" s="3" t="s">
        <v>1407</v>
      </c>
      <c r="K386" t="s">
        <v>5</v>
      </c>
      <c r="L386" t="s">
        <v>6</v>
      </c>
      <c r="M386" t="str">
        <f>MID(Tabela1[[#This Row],[CPF]],1,3)</f>
        <v>226</v>
      </c>
      <c r="N386" t="str">
        <f>MID(Tabela1[[#This Row],[CPF]],5,3)</f>
        <v>624</v>
      </c>
      <c r="O386" t="str">
        <f>MID(Tabela1[[#This Row],[CPF]],9,3)</f>
        <v>468</v>
      </c>
      <c r="P386" s="4" t="str">
        <f>MID(Tabela1[[#This Row],[CPF]],13,2)</f>
        <v>03</v>
      </c>
      <c r="Q386" s="4" t="str">
        <f>_xlfn.CONCAT(Tabela1[[#This Row],[cpf 1]],Tabela1[[#This Row],[cpf 2]],Tabela1[[#This Row],[cpf 3]],Tabela1[[#This Row],[cpf 4]])</f>
        <v>22662446803</v>
      </c>
      <c r="R386"/>
    </row>
    <row r="387" spans="1:18" x14ac:dyDescent="0.25">
      <c r="A387" t="str">
        <f>_xlfn.CONCAT(Tabela1[[#This Row],[Cod. Empresa]],Tabela1[[#This Row],[Matricula]])</f>
        <v>11440</v>
      </c>
      <c r="B387">
        <v>1</v>
      </c>
      <c r="C387" t="s">
        <v>0</v>
      </c>
      <c r="D387">
        <v>1440</v>
      </c>
      <c r="E387" t="s">
        <v>352</v>
      </c>
      <c r="F387" t="s">
        <v>353</v>
      </c>
      <c r="G387">
        <v>33</v>
      </c>
      <c r="H387" t="s">
        <v>3</v>
      </c>
      <c r="I387">
        <v>3476</v>
      </c>
      <c r="J387" s="3" t="s">
        <v>354</v>
      </c>
      <c r="K387" t="s">
        <v>5</v>
      </c>
      <c r="L387" t="s">
        <v>6</v>
      </c>
      <c r="M387" t="str">
        <f>MID(Tabela1[[#This Row],[CPF]],1,3)</f>
        <v>505</v>
      </c>
      <c r="N387" t="str">
        <f>MID(Tabela1[[#This Row],[CPF]],5,3)</f>
        <v>206</v>
      </c>
      <c r="O387" t="str">
        <f>MID(Tabela1[[#This Row],[CPF]],9,3)</f>
        <v>956</v>
      </c>
      <c r="P387" s="4" t="str">
        <f>MID(Tabela1[[#This Row],[CPF]],13,2)</f>
        <v>15</v>
      </c>
      <c r="Q387" s="4" t="str">
        <f>_xlfn.CONCAT(Tabela1[[#This Row],[cpf 1]],Tabela1[[#This Row],[cpf 2]],Tabela1[[#This Row],[cpf 3]],Tabela1[[#This Row],[cpf 4]])</f>
        <v>50520695615</v>
      </c>
      <c r="R387"/>
    </row>
    <row r="388" spans="1:18" x14ac:dyDescent="0.25">
      <c r="A388" t="str">
        <f>_xlfn.CONCAT(Tabela1[[#This Row],[Cod. Empresa]],Tabela1[[#This Row],[Matricula]])</f>
        <v>3746</v>
      </c>
      <c r="B388">
        <v>3</v>
      </c>
      <c r="C388" t="s">
        <v>2045</v>
      </c>
      <c r="D388">
        <v>746</v>
      </c>
      <c r="E388" t="s">
        <v>2348</v>
      </c>
      <c r="F388" t="s">
        <v>2349</v>
      </c>
      <c r="G388">
        <v>33</v>
      </c>
      <c r="H388" t="s">
        <v>3</v>
      </c>
      <c r="I388">
        <v>4470</v>
      </c>
      <c r="J388" s="3" t="s">
        <v>2350</v>
      </c>
      <c r="K388" t="s">
        <v>5</v>
      </c>
      <c r="L388" t="s">
        <v>6</v>
      </c>
      <c r="M388" t="str">
        <f>MID(Tabela1[[#This Row],[CPF]],1,3)</f>
        <v>057</v>
      </c>
      <c r="N388" t="str">
        <f>MID(Tabela1[[#This Row],[CPF]],5,3)</f>
        <v>882</v>
      </c>
      <c r="O388" t="str">
        <f>MID(Tabela1[[#This Row],[CPF]],9,3)</f>
        <v>783</v>
      </c>
      <c r="P388" s="4" t="str">
        <f>MID(Tabela1[[#This Row],[CPF]],13,2)</f>
        <v>25</v>
      </c>
      <c r="Q388" s="4" t="str">
        <f>_xlfn.CONCAT(Tabela1[[#This Row],[cpf 1]],Tabela1[[#This Row],[cpf 2]],Tabela1[[#This Row],[cpf 3]],Tabela1[[#This Row],[cpf 4]])</f>
        <v>05788278325</v>
      </c>
      <c r="R388"/>
    </row>
    <row r="389" spans="1:18" x14ac:dyDescent="0.25">
      <c r="A389" t="str">
        <f>_xlfn.CONCAT(Tabela1[[#This Row],[Cod. Empresa]],Tabela1[[#This Row],[Matricula]])</f>
        <v>11423</v>
      </c>
      <c r="B389">
        <v>1</v>
      </c>
      <c r="C389" t="s">
        <v>0</v>
      </c>
      <c r="D389">
        <v>1423</v>
      </c>
      <c r="E389" t="s">
        <v>139</v>
      </c>
      <c r="F389" t="s">
        <v>140</v>
      </c>
      <c r="G389">
        <v>33</v>
      </c>
      <c r="H389" t="s">
        <v>3</v>
      </c>
      <c r="I389">
        <v>3476</v>
      </c>
      <c r="J389" s="3" t="s">
        <v>141</v>
      </c>
      <c r="K389" t="s">
        <v>5</v>
      </c>
      <c r="L389" t="s">
        <v>6</v>
      </c>
      <c r="M389" t="str">
        <f>MID(Tabela1[[#This Row],[CPF]],1,3)</f>
        <v>029</v>
      </c>
      <c r="N389" t="str">
        <f>MID(Tabela1[[#This Row],[CPF]],5,3)</f>
        <v>645</v>
      </c>
      <c r="O389" t="str">
        <f>MID(Tabela1[[#This Row],[CPF]],9,3)</f>
        <v>926</v>
      </c>
      <c r="P389" s="4" t="str">
        <f>MID(Tabela1[[#This Row],[CPF]],13,2)</f>
        <v>75</v>
      </c>
      <c r="Q389" s="4" t="str">
        <f>_xlfn.CONCAT(Tabela1[[#This Row],[cpf 1]],Tabela1[[#This Row],[cpf 2]],Tabela1[[#This Row],[cpf 3]],Tabela1[[#This Row],[cpf 4]])</f>
        <v>02964592675</v>
      </c>
      <c r="R389"/>
    </row>
    <row r="390" spans="1:18" x14ac:dyDescent="0.25">
      <c r="A390" t="str">
        <f>_xlfn.CONCAT(Tabela1[[#This Row],[Cod. Empresa]],Tabela1[[#This Row],[Matricula]])</f>
        <v>11368</v>
      </c>
      <c r="B390">
        <v>1</v>
      </c>
      <c r="C390" t="s">
        <v>0</v>
      </c>
      <c r="D390">
        <v>1368</v>
      </c>
      <c r="E390" t="s">
        <v>196</v>
      </c>
      <c r="F390" t="s">
        <v>197</v>
      </c>
      <c r="G390">
        <v>33</v>
      </c>
      <c r="H390" t="s">
        <v>3</v>
      </c>
      <c r="I390">
        <v>3476</v>
      </c>
      <c r="J390" s="3" t="s">
        <v>198</v>
      </c>
      <c r="K390" t="s">
        <v>5</v>
      </c>
      <c r="L390" t="s">
        <v>6</v>
      </c>
      <c r="M390" t="str">
        <f>MID(Tabela1[[#This Row],[CPF]],1,3)</f>
        <v>033</v>
      </c>
      <c r="N390" t="str">
        <f>MID(Tabela1[[#This Row],[CPF]],5,3)</f>
        <v>444</v>
      </c>
      <c r="O390" t="str">
        <f>MID(Tabela1[[#This Row],[CPF]],9,3)</f>
        <v>326</v>
      </c>
      <c r="P390" s="4" t="str">
        <f>MID(Tabela1[[#This Row],[CPF]],13,2)</f>
        <v>13</v>
      </c>
      <c r="Q390" s="4" t="str">
        <f>_xlfn.CONCAT(Tabela1[[#This Row],[cpf 1]],Tabela1[[#This Row],[cpf 2]],Tabela1[[#This Row],[cpf 3]],Tabela1[[#This Row],[cpf 4]])</f>
        <v>03344432613</v>
      </c>
      <c r="R390"/>
    </row>
    <row r="391" spans="1:18" x14ac:dyDescent="0.25">
      <c r="A391" t="str">
        <f>_xlfn.CONCAT(Tabela1[[#This Row],[Cod. Empresa]],Tabela1[[#This Row],[Matricula]])</f>
        <v>11387</v>
      </c>
      <c r="B391">
        <v>1</v>
      </c>
      <c r="C391" t="s">
        <v>0</v>
      </c>
      <c r="D391">
        <v>1387</v>
      </c>
      <c r="E391" t="s">
        <v>280</v>
      </c>
      <c r="F391" t="s">
        <v>281</v>
      </c>
      <c r="G391">
        <v>33</v>
      </c>
      <c r="H391" t="s">
        <v>3</v>
      </c>
      <c r="I391">
        <v>3476</v>
      </c>
      <c r="J391" s="3" t="s">
        <v>282</v>
      </c>
      <c r="K391" t="s">
        <v>5</v>
      </c>
      <c r="L391" t="s">
        <v>6</v>
      </c>
      <c r="M391" t="str">
        <f>MID(Tabela1[[#This Row],[CPF]],1,3)</f>
        <v>008</v>
      </c>
      <c r="N391" t="str">
        <f>MID(Tabela1[[#This Row],[CPF]],5,3)</f>
        <v>228</v>
      </c>
      <c r="O391" t="str">
        <f>MID(Tabela1[[#This Row],[CPF]],9,3)</f>
        <v>806</v>
      </c>
      <c r="P391" s="4" t="str">
        <f>MID(Tabela1[[#This Row],[CPF]],13,2)</f>
        <v>28</v>
      </c>
      <c r="Q391" s="4" t="str">
        <f>_xlfn.CONCAT(Tabela1[[#This Row],[cpf 1]],Tabela1[[#This Row],[cpf 2]],Tabela1[[#This Row],[cpf 3]],Tabela1[[#This Row],[cpf 4]])</f>
        <v>00822880628</v>
      </c>
      <c r="R391"/>
    </row>
    <row r="392" spans="1:18" x14ac:dyDescent="0.25">
      <c r="A392" t="str">
        <f>_xlfn.CONCAT(Tabela1[[#This Row],[Cod. Empresa]],Tabela1[[#This Row],[Matricula]])</f>
        <v>31962</v>
      </c>
      <c r="B392">
        <v>3</v>
      </c>
      <c r="C392" t="s">
        <v>2045</v>
      </c>
      <c r="D392">
        <v>1962</v>
      </c>
      <c r="E392" t="s">
        <v>2375</v>
      </c>
      <c r="F392" t="s">
        <v>2376</v>
      </c>
      <c r="G392">
        <v>33</v>
      </c>
      <c r="H392" t="s">
        <v>3</v>
      </c>
      <c r="I392">
        <v>3191</v>
      </c>
      <c r="J392" s="3" t="s">
        <v>2377</v>
      </c>
      <c r="K392" t="s">
        <v>5</v>
      </c>
      <c r="L392" t="s">
        <v>6</v>
      </c>
      <c r="M392" t="str">
        <f>MID(Tabela1[[#This Row],[CPF]],1,3)</f>
        <v>962</v>
      </c>
      <c r="N392" t="str">
        <f>MID(Tabela1[[#This Row],[CPF]],5,3)</f>
        <v>183</v>
      </c>
      <c r="O392" t="str">
        <f>MID(Tabela1[[#This Row],[CPF]],9,3)</f>
        <v>552</v>
      </c>
      <c r="P392" s="4" t="str">
        <f>MID(Tabela1[[#This Row],[CPF]],13,2)</f>
        <v>68</v>
      </c>
      <c r="Q392" s="4" t="str">
        <f>_xlfn.CONCAT(Tabela1[[#This Row],[cpf 1]],Tabela1[[#This Row],[cpf 2]],Tabela1[[#This Row],[cpf 3]],Tabela1[[#This Row],[cpf 4]])</f>
        <v>96218355268</v>
      </c>
      <c r="R392"/>
    </row>
    <row r="393" spans="1:18" x14ac:dyDescent="0.25">
      <c r="A393" t="str">
        <f>_xlfn.CONCAT(Tabela1[[#This Row],[Cod. Empresa]],Tabela1[[#This Row],[Matricula]])</f>
        <v>2519</v>
      </c>
      <c r="B393">
        <v>2</v>
      </c>
      <c r="C393" t="s">
        <v>1602</v>
      </c>
      <c r="D393">
        <v>519</v>
      </c>
      <c r="E393" t="s">
        <v>1922</v>
      </c>
      <c r="F393" t="s">
        <v>1923</v>
      </c>
      <c r="G393">
        <v>33</v>
      </c>
      <c r="H393" t="s">
        <v>3</v>
      </c>
      <c r="I393">
        <v>670</v>
      </c>
      <c r="J393" s="3" t="s">
        <v>1924</v>
      </c>
      <c r="K393" t="s">
        <v>5</v>
      </c>
      <c r="L393" t="s">
        <v>6</v>
      </c>
      <c r="M393" t="str">
        <f>MID(Tabela1[[#This Row],[CPF]],1,3)</f>
        <v>344</v>
      </c>
      <c r="N393" t="str">
        <f>MID(Tabela1[[#This Row],[CPF]],5,3)</f>
        <v>982</v>
      </c>
      <c r="O393" t="str">
        <f>MID(Tabela1[[#This Row],[CPF]],9,3)</f>
        <v>488</v>
      </c>
      <c r="P393" s="4" t="str">
        <f>MID(Tabela1[[#This Row],[CPF]],13,2)</f>
        <v>05</v>
      </c>
      <c r="Q393" s="4" t="str">
        <f>_xlfn.CONCAT(Tabela1[[#This Row],[cpf 1]],Tabela1[[#This Row],[cpf 2]],Tabela1[[#This Row],[cpf 3]],Tabela1[[#This Row],[cpf 4]])</f>
        <v>34498248805</v>
      </c>
      <c r="R393"/>
    </row>
    <row r="394" spans="1:18" x14ac:dyDescent="0.25">
      <c r="A394" t="str">
        <f>_xlfn.CONCAT(Tabela1[[#This Row],[Cod. Empresa]],Tabela1[[#This Row],[Matricula]])</f>
        <v>12142</v>
      </c>
      <c r="B394">
        <v>1</v>
      </c>
      <c r="C394" t="s">
        <v>0</v>
      </c>
      <c r="D394">
        <v>2142</v>
      </c>
      <c r="E394" t="s">
        <v>1503</v>
      </c>
      <c r="F394" t="s">
        <v>1504</v>
      </c>
      <c r="G394">
        <v>33</v>
      </c>
      <c r="H394" t="s">
        <v>3</v>
      </c>
      <c r="I394">
        <v>19</v>
      </c>
      <c r="J394" s="3" t="s">
        <v>1505</v>
      </c>
      <c r="K394" t="s">
        <v>5</v>
      </c>
      <c r="L394" t="s">
        <v>6</v>
      </c>
      <c r="M394" t="str">
        <f>MID(Tabela1[[#This Row],[CPF]],1,3)</f>
        <v>612</v>
      </c>
      <c r="N394" t="str">
        <f>MID(Tabela1[[#This Row],[CPF]],5,3)</f>
        <v>854</v>
      </c>
      <c r="O394" t="str">
        <f>MID(Tabela1[[#This Row],[CPF]],9,3)</f>
        <v>283</v>
      </c>
      <c r="P394" s="4" t="str">
        <f>MID(Tabela1[[#This Row],[CPF]],13,2)</f>
        <v>23</v>
      </c>
      <c r="Q394" s="4" t="str">
        <f>_xlfn.CONCAT(Tabela1[[#This Row],[cpf 1]],Tabela1[[#This Row],[cpf 2]],Tabela1[[#This Row],[cpf 3]],Tabela1[[#This Row],[cpf 4]])</f>
        <v>61285428323</v>
      </c>
      <c r="R394"/>
    </row>
    <row r="395" spans="1:18" x14ac:dyDescent="0.25">
      <c r="A395" t="str">
        <f>_xlfn.CONCAT(Tabela1[[#This Row],[Cod. Empresa]],Tabela1[[#This Row],[Matricula]])</f>
        <v>3795</v>
      </c>
      <c r="B395">
        <v>3</v>
      </c>
      <c r="C395" t="s">
        <v>2045</v>
      </c>
      <c r="D395">
        <v>795</v>
      </c>
      <c r="E395" t="s">
        <v>2443</v>
      </c>
      <c r="F395" t="s">
        <v>2444</v>
      </c>
      <c r="G395">
        <v>33</v>
      </c>
      <c r="H395" t="s">
        <v>3</v>
      </c>
      <c r="I395">
        <v>207</v>
      </c>
      <c r="J395" s="3" t="s">
        <v>2445</v>
      </c>
      <c r="K395" t="s">
        <v>5</v>
      </c>
      <c r="L395" t="s">
        <v>6</v>
      </c>
      <c r="M395" t="str">
        <f>MID(Tabela1[[#This Row],[CPF]],1,3)</f>
        <v>369</v>
      </c>
      <c r="N395" t="str">
        <f>MID(Tabela1[[#This Row],[CPF]],5,3)</f>
        <v>055</v>
      </c>
      <c r="O395" t="str">
        <f>MID(Tabela1[[#This Row],[CPF]],9,3)</f>
        <v>968</v>
      </c>
      <c r="P395" s="4" t="str">
        <f>MID(Tabela1[[#This Row],[CPF]],13,2)</f>
        <v>50</v>
      </c>
      <c r="Q395" s="4" t="str">
        <f>_xlfn.CONCAT(Tabela1[[#This Row],[cpf 1]],Tabela1[[#This Row],[cpf 2]],Tabela1[[#This Row],[cpf 3]],Tabela1[[#This Row],[cpf 4]])</f>
        <v>36905596850</v>
      </c>
      <c r="R395"/>
    </row>
    <row r="396" spans="1:18" x14ac:dyDescent="0.25">
      <c r="A396" t="str">
        <f>_xlfn.CONCAT(Tabela1[[#This Row],[Cod. Empresa]],Tabela1[[#This Row],[Matricula]])</f>
        <v>12160</v>
      </c>
      <c r="B396">
        <v>1</v>
      </c>
      <c r="C396" t="s">
        <v>0</v>
      </c>
      <c r="D396">
        <v>2160</v>
      </c>
      <c r="E396" t="s">
        <v>1536</v>
      </c>
      <c r="F396" t="s">
        <v>1537</v>
      </c>
      <c r="G396">
        <v>33</v>
      </c>
      <c r="H396" t="s">
        <v>3</v>
      </c>
      <c r="I396">
        <v>19</v>
      </c>
      <c r="J396" s="3" t="s">
        <v>1538</v>
      </c>
      <c r="K396" t="s">
        <v>5</v>
      </c>
      <c r="L396" t="s">
        <v>6</v>
      </c>
      <c r="M396" t="str">
        <f>MID(Tabela1[[#This Row],[CPF]],1,3)</f>
        <v>657</v>
      </c>
      <c r="N396" t="str">
        <f>MID(Tabela1[[#This Row],[CPF]],5,3)</f>
        <v>811</v>
      </c>
      <c r="O396" t="str">
        <f>MID(Tabela1[[#This Row],[CPF]],9,3)</f>
        <v>041</v>
      </c>
      <c r="P396" s="4" t="str">
        <f>MID(Tabela1[[#This Row],[CPF]],13,2)</f>
        <v>00</v>
      </c>
      <c r="Q396" s="4" t="str">
        <f>_xlfn.CONCAT(Tabela1[[#This Row],[cpf 1]],Tabela1[[#This Row],[cpf 2]],Tabela1[[#This Row],[cpf 3]],Tabela1[[#This Row],[cpf 4]])</f>
        <v>65781104100</v>
      </c>
      <c r="R396"/>
    </row>
    <row r="397" spans="1:18" x14ac:dyDescent="0.25">
      <c r="A397" t="str">
        <f>_xlfn.CONCAT(Tabela1[[#This Row],[Cod. Empresa]],Tabela1[[#This Row],[Matricula]])</f>
        <v>11476</v>
      </c>
      <c r="B397">
        <v>1</v>
      </c>
      <c r="C397" t="s">
        <v>0</v>
      </c>
      <c r="D397">
        <v>1476</v>
      </c>
      <c r="E397" t="s">
        <v>331</v>
      </c>
      <c r="F397" t="s">
        <v>332</v>
      </c>
      <c r="G397">
        <v>33</v>
      </c>
      <c r="H397" t="s">
        <v>3</v>
      </c>
      <c r="I397">
        <v>19</v>
      </c>
      <c r="J397" s="3" t="s">
        <v>333</v>
      </c>
      <c r="K397" t="s">
        <v>5</v>
      </c>
      <c r="L397" t="s">
        <v>6</v>
      </c>
      <c r="M397" t="str">
        <f>MID(Tabela1[[#This Row],[CPF]],1,3)</f>
        <v>475</v>
      </c>
      <c r="N397" t="str">
        <f>MID(Tabela1[[#This Row],[CPF]],5,3)</f>
        <v>697</v>
      </c>
      <c r="O397" t="str">
        <f>MID(Tabela1[[#This Row],[CPF]],9,3)</f>
        <v>548</v>
      </c>
      <c r="P397" s="4" t="str">
        <f>MID(Tabela1[[#This Row],[CPF]],13,2)</f>
        <v>83</v>
      </c>
      <c r="Q397" s="4" t="str">
        <f>_xlfn.CONCAT(Tabela1[[#This Row],[cpf 1]],Tabela1[[#This Row],[cpf 2]],Tabela1[[#This Row],[cpf 3]],Tabela1[[#This Row],[cpf 4]])</f>
        <v>47569754883</v>
      </c>
      <c r="R397"/>
    </row>
    <row r="398" spans="1:18" x14ac:dyDescent="0.25">
      <c r="A398" t="str">
        <f>_xlfn.CONCAT(Tabela1[[#This Row],[Cod. Empresa]],Tabela1[[#This Row],[Matricula]])</f>
        <v>3646</v>
      </c>
      <c r="B398">
        <v>3</v>
      </c>
      <c r="C398" t="s">
        <v>2045</v>
      </c>
      <c r="D398">
        <v>646</v>
      </c>
      <c r="E398" t="s">
        <v>2246</v>
      </c>
      <c r="F398" t="s">
        <v>2247</v>
      </c>
      <c r="G398">
        <v>33</v>
      </c>
      <c r="H398" t="s">
        <v>3</v>
      </c>
      <c r="I398">
        <v>3861</v>
      </c>
      <c r="J398" s="3" t="s">
        <v>2248</v>
      </c>
      <c r="K398" t="s">
        <v>5</v>
      </c>
      <c r="L398" t="s">
        <v>6</v>
      </c>
      <c r="M398" t="str">
        <f>MID(Tabela1[[#This Row],[CPF]],1,3)</f>
        <v>055</v>
      </c>
      <c r="N398" t="str">
        <f>MID(Tabela1[[#This Row],[CPF]],5,3)</f>
        <v>006</v>
      </c>
      <c r="O398" t="str">
        <f>MID(Tabela1[[#This Row],[CPF]],9,3)</f>
        <v>836</v>
      </c>
      <c r="P398" s="4" t="str">
        <f>MID(Tabela1[[#This Row],[CPF]],13,2)</f>
        <v>83</v>
      </c>
      <c r="Q398" s="4" t="str">
        <f>_xlfn.CONCAT(Tabela1[[#This Row],[cpf 1]],Tabela1[[#This Row],[cpf 2]],Tabela1[[#This Row],[cpf 3]],Tabela1[[#This Row],[cpf 4]])</f>
        <v>05500683683</v>
      </c>
      <c r="R398"/>
    </row>
    <row r="399" spans="1:18" x14ac:dyDescent="0.25">
      <c r="A399" t="str">
        <f>_xlfn.CONCAT(Tabela1[[#This Row],[Cod. Empresa]],Tabela1[[#This Row],[Matricula]])</f>
        <v>12043</v>
      </c>
      <c r="B399">
        <v>1</v>
      </c>
      <c r="C399" t="s">
        <v>0</v>
      </c>
      <c r="D399">
        <v>2043</v>
      </c>
      <c r="E399" t="s">
        <v>1300</v>
      </c>
      <c r="F399" t="s">
        <v>1301</v>
      </c>
      <c r="G399">
        <v>33</v>
      </c>
      <c r="H399" t="s">
        <v>3</v>
      </c>
      <c r="I399">
        <v>3962</v>
      </c>
      <c r="J399" s="3" t="s">
        <v>1302</v>
      </c>
      <c r="K399" t="s">
        <v>5</v>
      </c>
      <c r="L399" t="s">
        <v>6</v>
      </c>
      <c r="M399" t="str">
        <f>MID(Tabela1[[#This Row],[CPF]],1,3)</f>
        <v>259</v>
      </c>
      <c r="N399" t="str">
        <f>MID(Tabela1[[#This Row],[CPF]],5,3)</f>
        <v>722</v>
      </c>
      <c r="O399" t="str">
        <f>MID(Tabela1[[#This Row],[CPF]],9,3)</f>
        <v>943</v>
      </c>
      <c r="P399" s="4" t="str">
        <f>MID(Tabela1[[#This Row],[CPF]],13,2)</f>
        <v>20</v>
      </c>
      <c r="Q399" s="4" t="str">
        <f>_xlfn.CONCAT(Tabela1[[#This Row],[cpf 1]],Tabela1[[#This Row],[cpf 2]],Tabela1[[#This Row],[cpf 3]],Tabela1[[#This Row],[cpf 4]])</f>
        <v>25972294320</v>
      </c>
      <c r="R399"/>
    </row>
    <row r="400" spans="1:18" x14ac:dyDescent="0.25">
      <c r="A400" t="str">
        <f>_xlfn.CONCAT(Tabela1[[#This Row],[Cod. Empresa]],Tabela1[[#This Row],[Matricula]])</f>
        <v>2483</v>
      </c>
      <c r="B400">
        <v>2</v>
      </c>
      <c r="C400" t="s">
        <v>1602</v>
      </c>
      <c r="D400">
        <v>483</v>
      </c>
      <c r="E400" t="s">
        <v>1853</v>
      </c>
      <c r="F400" t="s">
        <v>1854</v>
      </c>
      <c r="G400">
        <v>33</v>
      </c>
      <c r="H400" t="s">
        <v>3</v>
      </c>
      <c r="I400">
        <v>201</v>
      </c>
      <c r="J400" s="3" t="s">
        <v>1855</v>
      </c>
      <c r="K400" t="s">
        <v>5</v>
      </c>
      <c r="L400" t="s">
        <v>6</v>
      </c>
      <c r="M400" t="str">
        <f>MID(Tabela1[[#This Row],[CPF]],1,3)</f>
        <v>961</v>
      </c>
      <c r="N400" t="str">
        <f>MID(Tabela1[[#This Row],[CPF]],5,3)</f>
        <v>533</v>
      </c>
      <c r="O400" t="str">
        <f>MID(Tabela1[[#This Row],[CPF]],9,3)</f>
        <v>931</v>
      </c>
      <c r="P400" s="4" t="str">
        <f>MID(Tabela1[[#This Row],[CPF]],13,2)</f>
        <v>87</v>
      </c>
      <c r="Q400" s="4" t="str">
        <f>_xlfn.CONCAT(Tabela1[[#This Row],[cpf 1]],Tabela1[[#This Row],[cpf 2]],Tabela1[[#This Row],[cpf 3]],Tabela1[[#This Row],[cpf 4]])</f>
        <v>96153393187</v>
      </c>
      <c r="R400"/>
    </row>
    <row r="401" spans="1:18" x14ac:dyDescent="0.25">
      <c r="A401" t="str">
        <f>_xlfn.CONCAT(Tabela1[[#This Row],[Cod. Empresa]],Tabela1[[#This Row],[Matricula]])</f>
        <v>2423</v>
      </c>
      <c r="B401">
        <v>2</v>
      </c>
      <c r="C401" t="s">
        <v>1602</v>
      </c>
      <c r="D401">
        <v>423</v>
      </c>
      <c r="E401" t="s">
        <v>1736</v>
      </c>
      <c r="F401" t="s">
        <v>1737</v>
      </c>
      <c r="G401">
        <v>33</v>
      </c>
      <c r="H401" t="s">
        <v>3</v>
      </c>
      <c r="I401">
        <v>670</v>
      </c>
      <c r="J401" s="3" t="s">
        <v>1738</v>
      </c>
      <c r="K401" t="s">
        <v>5</v>
      </c>
      <c r="L401" t="s">
        <v>6</v>
      </c>
      <c r="M401" t="str">
        <f>MID(Tabela1[[#This Row],[CPF]],1,3)</f>
        <v>375</v>
      </c>
      <c r="N401" t="str">
        <f>MID(Tabela1[[#This Row],[CPF]],5,3)</f>
        <v>239</v>
      </c>
      <c r="O401" t="str">
        <f>MID(Tabela1[[#This Row],[CPF]],9,3)</f>
        <v>118</v>
      </c>
      <c r="P401" s="4" t="str">
        <f>MID(Tabela1[[#This Row],[CPF]],13,2)</f>
        <v>97</v>
      </c>
      <c r="Q401" s="4" t="str">
        <f>_xlfn.CONCAT(Tabela1[[#This Row],[cpf 1]],Tabela1[[#This Row],[cpf 2]],Tabela1[[#This Row],[cpf 3]],Tabela1[[#This Row],[cpf 4]])</f>
        <v>37523911897</v>
      </c>
      <c r="R401"/>
    </row>
    <row r="402" spans="1:18" x14ac:dyDescent="0.25">
      <c r="A402" t="str">
        <f>_xlfn.CONCAT(Tabela1[[#This Row],[Cod. Empresa]],Tabela1[[#This Row],[Matricula]])</f>
        <v>12101</v>
      </c>
      <c r="B402">
        <v>1</v>
      </c>
      <c r="C402" t="s">
        <v>0</v>
      </c>
      <c r="D402">
        <v>2101</v>
      </c>
      <c r="E402" t="s">
        <v>1385</v>
      </c>
      <c r="F402" t="s">
        <v>1386</v>
      </c>
      <c r="G402">
        <v>33</v>
      </c>
      <c r="H402" t="s">
        <v>3</v>
      </c>
      <c r="I402">
        <v>19</v>
      </c>
      <c r="J402" s="3" t="s">
        <v>1387</v>
      </c>
      <c r="K402" t="s">
        <v>5</v>
      </c>
      <c r="L402" t="s">
        <v>6</v>
      </c>
      <c r="M402" t="str">
        <f>MID(Tabela1[[#This Row],[CPF]],1,3)</f>
        <v>360</v>
      </c>
      <c r="N402" t="str">
        <f>MID(Tabela1[[#This Row],[CPF]],5,3)</f>
        <v>756</v>
      </c>
      <c r="O402" t="str">
        <f>MID(Tabela1[[#This Row],[CPF]],9,3)</f>
        <v>378</v>
      </c>
      <c r="P402" s="4" t="str">
        <f>MID(Tabela1[[#This Row],[CPF]],13,2)</f>
        <v>00</v>
      </c>
      <c r="Q402" s="4" t="str">
        <f>_xlfn.CONCAT(Tabela1[[#This Row],[cpf 1]],Tabela1[[#This Row],[cpf 2]],Tabela1[[#This Row],[cpf 3]],Tabela1[[#This Row],[cpf 4]])</f>
        <v>36075637800</v>
      </c>
      <c r="R402"/>
    </row>
    <row r="403" spans="1:18" x14ac:dyDescent="0.25">
      <c r="A403" t="str">
        <f>_xlfn.CONCAT(Tabela1[[#This Row],[Cod. Empresa]],Tabela1[[#This Row],[Matricula]])</f>
        <v>3704</v>
      </c>
      <c r="B403">
        <v>3</v>
      </c>
      <c r="C403" t="s">
        <v>2045</v>
      </c>
      <c r="D403">
        <v>704</v>
      </c>
      <c r="E403" t="s">
        <v>2312</v>
      </c>
      <c r="F403" t="s">
        <v>2313</v>
      </c>
      <c r="G403">
        <v>33</v>
      </c>
      <c r="H403" t="s">
        <v>3</v>
      </c>
      <c r="I403">
        <v>4323</v>
      </c>
      <c r="J403" s="3" t="s">
        <v>2314</v>
      </c>
      <c r="K403" t="s">
        <v>5</v>
      </c>
      <c r="L403" t="s">
        <v>6</v>
      </c>
      <c r="M403" t="str">
        <f>MID(Tabela1[[#This Row],[CPF]],1,3)</f>
        <v>613</v>
      </c>
      <c r="N403" t="str">
        <f>MID(Tabela1[[#This Row],[CPF]],5,3)</f>
        <v>525</v>
      </c>
      <c r="O403" t="str">
        <f>MID(Tabela1[[#This Row],[CPF]],9,3)</f>
        <v>353</v>
      </c>
      <c r="P403" s="4" t="str">
        <f>MID(Tabela1[[#This Row],[CPF]],13,2)</f>
        <v>00</v>
      </c>
      <c r="Q403" s="4" t="str">
        <f>_xlfn.CONCAT(Tabela1[[#This Row],[cpf 1]],Tabela1[[#This Row],[cpf 2]],Tabela1[[#This Row],[cpf 3]],Tabela1[[#This Row],[cpf 4]])</f>
        <v>61352535300</v>
      </c>
      <c r="R403"/>
    </row>
    <row r="404" spans="1:18" x14ac:dyDescent="0.25">
      <c r="A404" t="str">
        <f>_xlfn.CONCAT(Tabela1[[#This Row],[Cod. Empresa]],Tabela1[[#This Row],[Matricula]])</f>
        <v>11657</v>
      </c>
      <c r="B404">
        <v>1</v>
      </c>
      <c r="C404" t="s">
        <v>0</v>
      </c>
      <c r="D404">
        <v>1657</v>
      </c>
      <c r="E404" t="s">
        <v>409</v>
      </c>
      <c r="F404" t="s">
        <v>410</v>
      </c>
      <c r="G404">
        <v>33</v>
      </c>
      <c r="H404" t="s">
        <v>3</v>
      </c>
      <c r="I404">
        <v>3181</v>
      </c>
      <c r="J404" s="3" t="s">
        <v>411</v>
      </c>
      <c r="K404" t="s">
        <v>5</v>
      </c>
      <c r="L404" t="s">
        <v>6</v>
      </c>
      <c r="M404" t="str">
        <f>MID(Tabela1[[#This Row],[CPF]],1,3)</f>
        <v>073</v>
      </c>
      <c r="N404" t="str">
        <f>MID(Tabela1[[#This Row],[CPF]],5,3)</f>
        <v>443</v>
      </c>
      <c r="O404" t="str">
        <f>MID(Tabela1[[#This Row],[CPF]],9,3)</f>
        <v>386</v>
      </c>
      <c r="P404" s="4" t="str">
        <f>MID(Tabela1[[#This Row],[CPF]],13,2)</f>
        <v>70</v>
      </c>
      <c r="Q404" s="4" t="str">
        <f>_xlfn.CONCAT(Tabela1[[#This Row],[cpf 1]],Tabela1[[#This Row],[cpf 2]],Tabela1[[#This Row],[cpf 3]],Tabela1[[#This Row],[cpf 4]])</f>
        <v>07344338670</v>
      </c>
      <c r="R404"/>
    </row>
    <row r="405" spans="1:18" x14ac:dyDescent="0.25">
      <c r="A405" t="str">
        <f>_xlfn.CONCAT(Tabela1[[#This Row],[Cod. Empresa]],Tabela1[[#This Row],[Matricula]])</f>
        <v>2538</v>
      </c>
      <c r="B405">
        <v>2</v>
      </c>
      <c r="C405" t="s">
        <v>1602</v>
      </c>
      <c r="D405">
        <v>538</v>
      </c>
      <c r="E405" t="s">
        <v>1964</v>
      </c>
      <c r="F405" t="s">
        <v>1965</v>
      </c>
      <c r="G405">
        <v>33</v>
      </c>
      <c r="H405" t="s">
        <v>3</v>
      </c>
      <c r="I405">
        <v>3629</v>
      </c>
      <c r="J405" s="3" t="s">
        <v>1966</v>
      </c>
      <c r="K405" t="s">
        <v>5</v>
      </c>
      <c r="L405" t="s">
        <v>6</v>
      </c>
      <c r="M405" t="str">
        <f>MID(Tabela1[[#This Row],[CPF]],1,3)</f>
        <v>434</v>
      </c>
      <c r="N405" t="str">
        <f>MID(Tabela1[[#This Row],[CPF]],5,3)</f>
        <v>631</v>
      </c>
      <c r="O405" t="str">
        <f>MID(Tabela1[[#This Row],[CPF]],9,3)</f>
        <v>098</v>
      </c>
      <c r="P405" s="4" t="str">
        <f>MID(Tabela1[[#This Row],[CPF]],13,2)</f>
        <v>24</v>
      </c>
      <c r="Q405" s="4" t="str">
        <f>_xlfn.CONCAT(Tabela1[[#This Row],[cpf 1]],Tabela1[[#This Row],[cpf 2]],Tabela1[[#This Row],[cpf 3]],Tabela1[[#This Row],[cpf 4]])</f>
        <v>43463109824</v>
      </c>
      <c r="R405"/>
    </row>
    <row r="406" spans="1:18" x14ac:dyDescent="0.25">
      <c r="A406" t="str">
        <f>_xlfn.CONCAT(Tabela1[[#This Row],[Cod. Empresa]],Tabela1[[#This Row],[Matricula]])</f>
        <v>1358</v>
      </c>
      <c r="B406">
        <v>1</v>
      </c>
      <c r="C406" t="s">
        <v>0</v>
      </c>
      <c r="D406">
        <v>358</v>
      </c>
      <c r="E406" t="s">
        <v>607</v>
      </c>
      <c r="F406" t="s">
        <v>608</v>
      </c>
      <c r="G406">
        <v>33</v>
      </c>
      <c r="H406" t="s">
        <v>3</v>
      </c>
      <c r="I406">
        <v>3809</v>
      </c>
      <c r="J406" s="3" t="s">
        <v>609</v>
      </c>
      <c r="K406" t="s">
        <v>530</v>
      </c>
      <c r="L406" t="s">
        <v>6</v>
      </c>
      <c r="M406" t="str">
        <f>MID(Tabela1[[#This Row],[CPF]],1,3)</f>
        <v>930</v>
      </c>
      <c r="N406" t="str">
        <f>MID(Tabela1[[#This Row],[CPF]],5,3)</f>
        <v>015</v>
      </c>
      <c r="O406" t="str">
        <f>MID(Tabela1[[#This Row],[CPF]],9,3)</f>
        <v>172</v>
      </c>
      <c r="P406" s="4" t="str">
        <f>MID(Tabela1[[#This Row],[CPF]],13,2)</f>
        <v>04</v>
      </c>
      <c r="Q406" s="4" t="str">
        <f>_xlfn.CONCAT(Tabela1[[#This Row],[cpf 1]],Tabela1[[#This Row],[cpf 2]],Tabela1[[#This Row],[cpf 3]],Tabela1[[#This Row],[cpf 4]])</f>
        <v>93001517204</v>
      </c>
      <c r="R406"/>
    </row>
    <row r="407" spans="1:18" x14ac:dyDescent="0.25">
      <c r="A407" t="str">
        <f>_xlfn.CONCAT(Tabela1[[#This Row],[Cod. Empresa]],Tabela1[[#This Row],[Matricula]])</f>
        <v>12020</v>
      </c>
      <c r="B407">
        <v>1</v>
      </c>
      <c r="C407" t="s">
        <v>0</v>
      </c>
      <c r="D407">
        <v>2020</v>
      </c>
      <c r="E407" t="s">
        <v>1258</v>
      </c>
      <c r="F407" t="s">
        <v>1259</v>
      </c>
      <c r="G407">
        <v>33</v>
      </c>
      <c r="H407" t="s">
        <v>3</v>
      </c>
      <c r="I407">
        <v>3742</v>
      </c>
      <c r="J407" s="3" t="s">
        <v>1260</v>
      </c>
      <c r="K407" t="s">
        <v>5</v>
      </c>
      <c r="L407" t="s">
        <v>6</v>
      </c>
      <c r="M407" t="str">
        <f>MID(Tabela1[[#This Row],[CPF]],1,3)</f>
        <v>280</v>
      </c>
      <c r="N407" t="str">
        <f>MID(Tabela1[[#This Row],[CPF]],5,3)</f>
        <v>800</v>
      </c>
      <c r="O407" t="str">
        <f>MID(Tabela1[[#This Row],[CPF]],9,3)</f>
        <v>458</v>
      </c>
      <c r="P407" s="4" t="str">
        <f>MID(Tabela1[[#This Row],[CPF]],13,2)</f>
        <v>36</v>
      </c>
      <c r="Q407" s="4" t="str">
        <f>_xlfn.CONCAT(Tabela1[[#This Row],[cpf 1]],Tabela1[[#This Row],[cpf 2]],Tabela1[[#This Row],[cpf 3]],Tabela1[[#This Row],[cpf 4]])</f>
        <v>28080045836</v>
      </c>
      <c r="R407"/>
    </row>
    <row r="408" spans="1:18" x14ac:dyDescent="0.25">
      <c r="A408" t="str">
        <f>_xlfn.CONCAT(Tabela1[[#This Row],[Cod. Empresa]],Tabela1[[#This Row],[Matricula]])</f>
        <v>11150</v>
      </c>
      <c r="B408">
        <v>1</v>
      </c>
      <c r="C408" t="s">
        <v>0</v>
      </c>
      <c r="D408">
        <v>1150</v>
      </c>
      <c r="E408" t="s">
        <v>418</v>
      </c>
      <c r="F408" t="s">
        <v>419</v>
      </c>
      <c r="G408">
        <v>33</v>
      </c>
      <c r="H408" t="s">
        <v>3</v>
      </c>
      <c r="I408">
        <v>19</v>
      </c>
      <c r="J408" s="3" t="s">
        <v>420</v>
      </c>
      <c r="K408" t="s">
        <v>5</v>
      </c>
      <c r="L408" t="s">
        <v>6</v>
      </c>
      <c r="M408" t="str">
        <f>MID(Tabela1[[#This Row],[CPF]],1,3)</f>
        <v>302</v>
      </c>
      <c r="N408" t="str">
        <f>MID(Tabela1[[#This Row],[CPF]],5,3)</f>
        <v>310</v>
      </c>
      <c r="O408" t="str">
        <f>MID(Tabela1[[#This Row],[CPF]],9,3)</f>
        <v>578</v>
      </c>
      <c r="P408" s="4" t="str">
        <f>MID(Tabela1[[#This Row],[CPF]],13,2)</f>
        <v>22</v>
      </c>
      <c r="Q408" s="4" t="str">
        <f>_xlfn.CONCAT(Tabela1[[#This Row],[cpf 1]],Tabela1[[#This Row],[cpf 2]],Tabela1[[#This Row],[cpf 3]],Tabela1[[#This Row],[cpf 4]])</f>
        <v>30231057822</v>
      </c>
      <c r="R408"/>
    </row>
    <row r="409" spans="1:18" x14ac:dyDescent="0.25">
      <c r="A409" t="str">
        <f>_xlfn.CONCAT(Tabela1[[#This Row],[Cod. Empresa]],Tabela1[[#This Row],[Matricula]])</f>
        <v>11143</v>
      </c>
      <c r="B409">
        <v>1</v>
      </c>
      <c r="C409" t="s">
        <v>0</v>
      </c>
      <c r="D409">
        <v>1143</v>
      </c>
      <c r="E409" t="s">
        <v>166</v>
      </c>
      <c r="F409" t="s">
        <v>167</v>
      </c>
      <c r="G409">
        <v>33</v>
      </c>
      <c r="H409" t="s">
        <v>3</v>
      </c>
      <c r="I409">
        <v>19</v>
      </c>
      <c r="J409" s="3" t="s">
        <v>168</v>
      </c>
      <c r="K409" t="s">
        <v>5</v>
      </c>
      <c r="L409" t="s">
        <v>6</v>
      </c>
      <c r="M409" t="str">
        <f>MID(Tabela1[[#This Row],[CPF]],1,3)</f>
        <v>215</v>
      </c>
      <c r="N409" t="str">
        <f>MID(Tabela1[[#This Row],[CPF]],5,3)</f>
        <v>084</v>
      </c>
      <c r="O409" t="str">
        <f>MID(Tabela1[[#This Row],[CPF]],9,3)</f>
        <v>158</v>
      </c>
      <c r="P409" s="4" t="str">
        <f>MID(Tabela1[[#This Row],[CPF]],13,2)</f>
        <v>46</v>
      </c>
      <c r="Q409" s="4" t="str">
        <f>_xlfn.CONCAT(Tabela1[[#This Row],[cpf 1]],Tabela1[[#This Row],[cpf 2]],Tabela1[[#This Row],[cpf 3]],Tabela1[[#This Row],[cpf 4]])</f>
        <v>21508415846</v>
      </c>
      <c r="R409"/>
    </row>
    <row r="410" spans="1:18" x14ac:dyDescent="0.25">
      <c r="A410" t="str">
        <f>_xlfn.CONCAT(Tabela1[[#This Row],[Cod. Empresa]],Tabela1[[#This Row],[Matricula]])</f>
        <v>12173</v>
      </c>
      <c r="B410">
        <v>1</v>
      </c>
      <c r="C410" t="s">
        <v>0</v>
      </c>
      <c r="D410">
        <v>2173</v>
      </c>
      <c r="E410" t="s">
        <v>1569</v>
      </c>
      <c r="F410" t="s">
        <v>1570</v>
      </c>
      <c r="G410">
        <v>33</v>
      </c>
      <c r="H410" t="s">
        <v>3</v>
      </c>
      <c r="I410">
        <v>4442</v>
      </c>
      <c r="J410" s="3" t="s">
        <v>1571</v>
      </c>
      <c r="K410" t="s">
        <v>5</v>
      </c>
      <c r="L410" t="s">
        <v>6</v>
      </c>
      <c r="M410" t="str">
        <f>MID(Tabela1[[#This Row],[CPF]],1,3)</f>
        <v>461</v>
      </c>
      <c r="N410" t="str">
        <f>MID(Tabela1[[#This Row],[CPF]],5,3)</f>
        <v>464</v>
      </c>
      <c r="O410" t="str">
        <f>MID(Tabela1[[#This Row],[CPF]],9,3)</f>
        <v>488</v>
      </c>
      <c r="P410" s="4" t="str">
        <f>MID(Tabela1[[#This Row],[CPF]],13,2)</f>
        <v>00</v>
      </c>
      <c r="Q410" s="4" t="str">
        <f>_xlfn.CONCAT(Tabela1[[#This Row],[cpf 1]],Tabela1[[#This Row],[cpf 2]],Tabela1[[#This Row],[cpf 3]],Tabela1[[#This Row],[cpf 4]])</f>
        <v>46146448800</v>
      </c>
      <c r="R410"/>
    </row>
    <row r="411" spans="1:18" x14ac:dyDescent="0.25">
      <c r="A411" t="str">
        <f>_xlfn.CONCAT(Tabela1[[#This Row],[Cod. Empresa]],Tabela1[[#This Row],[Matricula]])</f>
        <v>2429</v>
      </c>
      <c r="B411">
        <v>2</v>
      </c>
      <c r="C411" t="s">
        <v>1602</v>
      </c>
      <c r="D411">
        <v>429</v>
      </c>
      <c r="E411" t="s">
        <v>1751</v>
      </c>
      <c r="F411" t="s">
        <v>1752</v>
      </c>
      <c r="G411">
        <v>33</v>
      </c>
      <c r="H411" t="s">
        <v>3</v>
      </c>
      <c r="I411">
        <v>658</v>
      </c>
      <c r="J411" s="3" t="s">
        <v>1753</v>
      </c>
      <c r="K411" t="s">
        <v>5</v>
      </c>
      <c r="L411" t="s">
        <v>6</v>
      </c>
      <c r="M411" t="str">
        <f>MID(Tabela1[[#This Row],[CPF]],1,3)</f>
        <v>149</v>
      </c>
      <c r="N411" t="str">
        <f>MID(Tabela1[[#This Row],[CPF]],5,3)</f>
        <v>033</v>
      </c>
      <c r="O411" t="str">
        <f>MID(Tabela1[[#This Row],[CPF]],9,3)</f>
        <v>988</v>
      </c>
      <c r="P411" s="4" t="str">
        <f>MID(Tabela1[[#This Row],[CPF]],13,2)</f>
        <v>46</v>
      </c>
      <c r="Q411" s="4" t="str">
        <f>_xlfn.CONCAT(Tabela1[[#This Row],[cpf 1]],Tabela1[[#This Row],[cpf 2]],Tabela1[[#This Row],[cpf 3]],Tabela1[[#This Row],[cpf 4]])</f>
        <v>14903398846</v>
      </c>
      <c r="R411"/>
    </row>
    <row r="412" spans="1:18" x14ac:dyDescent="0.25">
      <c r="A412" t="str">
        <f>_xlfn.CONCAT(Tabela1[[#This Row],[Cod. Empresa]],Tabela1[[#This Row],[Matricula]])</f>
        <v>11676</v>
      </c>
      <c r="B412">
        <v>1</v>
      </c>
      <c r="C412" t="s">
        <v>0</v>
      </c>
      <c r="D412">
        <v>1676</v>
      </c>
      <c r="E412" t="s">
        <v>322</v>
      </c>
      <c r="F412" t="s">
        <v>323</v>
      </c>
      <c r="G412">
        <v>33</v>
      </c>
      <c r="H412" t="s">
        <v>3</v>
      </c>
      <c r="I412">
        <v>3181</v>
      </c>
      <c r="J412" s="3" t="s">
        <v>324</v>
      </c>
      <c r="K412" t="s">
        <v>5</v>
      </c>
      <c r="L412" t="s">
        <v>6</v>
      </c>
      <c r="M412" t="str">
        <f>MID(Tabela1[[#This Row],[CPF]],1,3)</f>
        <v>892</v>
      </c>
      <c r="N412" t="str">
        <f>MID(Tabela1[[#This Row],[CPF]],5,3)</f>
        <v>593</v>
      </c>
      <c r="O412" t="str">
        <f>MID(Tabela1[[#This Row],[CPF]],9,3)</f>
        <v>946</v>
      </c>
      <c r="P412" s="4" t="str">
        <f>MID(Tabela1[[#This Row],[CPF]],13,2)</f>
        <v>00</v>
      </c>
      <c r="Q412" s="4" t="str">
        <f>_xlfn.CONCAT(Tabela1[[#This Row],[cpf 1]],Tabela1[[#This Row],[cpf 2]],Tabela1[[#This Row],[cpf 3]],Tabela1[[#This Row],[cpf 4]])</f>
        <v>89259394600</v>
      </c>
      <c r="R412"/>
    </row>
    <row r="413" spans="1:18" x14ac:dyDescent="0.25">
      <c r="A413" t="str">
        <f>_xlfn.CONCAT(Tabela1[[#This Row],[Cod. Empresa]],Tabela1[[#This Row],[Matricula]])</f>
        <v>2497</v>
      </c>
      <c r="B413">
        <v>2</v>
      </c>
      <c r="C413" t="s">
        <v>1602</v>
      </c>
      <c r="D413">
        <v>497</v>
      </c>
      <c r="E413" t="s">
        <v>1868</v>
      </c>
      <c r="F413" t="s">
        <v>1869</v>
      </c>
      <c r="G413">
        <v>33</v>
      </c>
      <c r="H413" t="s">
        <v>3</v>
      </c>
      <c r="I413">
        <v>1634</v>
      </c>
      <c r="J413" s="3" t="s">
        <v>1870</v>
      </c>
      <c r="K413" t="s">
        <v>5</v>
      </c>
      <c r="L413" t="s">
        <v>6</v>
      </c>
      <c r="M413" t="str">
        <f>MID(Tabela1[[#This Row],[CPF]],1,3)</f>
        <v>463</v>
      </c>
      <c r="N413" t="str">
        <f>MID(Tabela1[[#This Row],[CPF]],5,3)</f>
        <v>492</v>
      </c>
      <c r="O413" t="str">
        <f>MID(Tabela1[[#This Row],[CPF]],9,3)</f>
        <v>928</v>
      </c>
      <c r="P413" s="4" t="str">
        <f>MID(Tabela1[[#This Row],[CPF]],13,2)</f>
        <v>71</v>
      </c>
      <c r="Q413" s="4" t="str">
        <f>_xlfn.CONCAT(Tabela1[[#This Row],[cpf 1]],Tabela1[[#This Row],[cpf 2]],Tabela1[[#This Row],[cpf 3]],Tabela1[[#This Row],[cpf 4]])</f>
        <v>46349292871</v>
      </c>
      <c r="R413"/>
    </row>
    <row r="414" spans="1:18" x14ac:dyDescent="0.25">
      <c r="A414" t="str">
        <f>_xlfn.CONCAT(Tabela1[[#This Row],[Cod. Empresa]],Tabela1[[#This Row],[Matricula]])</f>
        <v>11442</v>
      </c>
      <c r="B414" s="5">
        <v>1</v>
      </c>
      <c r="C414" t="s">
        <v>0</v>
      </c>
      <c r="D414">
        <v>1442</v>
      </c>
      <c r="E414" t="s">
        <v>121</v>
      </c>
      <c r="F414" t="s">
        <v>122</v>
      </c>
      <c r="G414">
        <v>33</v>
      </c>
      <c r="H414" t="s">
        <v>3</v>
      </c>
      <c r="I414">
        <v>3181</v>
      </c>
      <c r="J414" s="3" t="s">
        <v>123</v>
      </c>
      <c r="K414" t="s">
        <v>5</v>
      </c>
      <c r="L414" t="s">
        <v>6</v>
      </c>
      <c r="M414" t="str">
        <f>MID(Tabela1[[#This Row],[CPF]],1,3)</f>
        <v>083</v>
      </c>
      <c r="N414" t="str">
        <f>MID(Tabela1[[#This Row],[CPF]],5,3)</f>
        <v>945</v>
      </c>
      <c r="O414" t="str">
        <f>MID(Tabela1[[#This Row],[CPF]],9,3)</f>
        <v>256</v>
      </c>
      <c r="P414" s="4" t="str">
        <f>MID(Tabela1[[#This Row],[CPF]],13,2)</f>
        <v>01</v>
      </c>
      <c r="Q414" s="4" t="str">
        <f>_xlfn.CONCAT(Tabela1[[#This Row],[cpf 1]],Tabela1[[#This Row],[cpf 2]],Tabela1[[#This Row],[cpf 3]],Tabela1[[#This Row],[cpf 4]])</f>
        <v>08394525601</v>
      </c>
      <c r="R414"/>
    </row>
    <row r="415" spans="1:18" x14ac:dyDescent="0.25">
      <c r="A415" t="str">
        <f>_xlfn.CONCAT(Tabela1[[#This Row],[Cod. Empresa]],Tabela1[[#This Row],[Matricula]])</f>
        <v>12139</v>
      </c>
      <c r="B415">
        <v>1</v>
      </c>
      <c r="C415" t="s">
        <v>0</v>
      </c>
      <c r="D415">
        <v>2139</v>
      </c>
      <c r="E415" t="s">
        <v>1494</v>
      </c>
      <c r="F415" t="s">
        <v>1495</v>
      </c>
      <c r="G415">
        <v>33</v>
      </c>
      <c r="H415" t="s">
        <v>3</v>
      </c>
      <c r="I415">
        <v>3742</v>
      </c>
      <c r="J415" s="3" t="s">
        <v>1496</v>
      </c>
      <c r="K415" t="s">
        <v>5</v>
      </c>
      <c r="L415" t="s">
        <v>6</v>
      </c>
      <c r="M415" t="str">
        <f>MID(Tabela1[[#This Row],[CPF]],1,3)</f>
        <v>489</v>
      </c>
      <c r="N415" t="str">
        <f>MID(Tabela1[[#This Row],[CPF]],5,3)</f>
        <v>974</v>
      </c>
      <c r="O415" t="str">
        <f>MID(Tabela1[[#This Row],[CPF]],9,3)</f>
        <v>168</v>
      </c>
      <c r="P415" s="4" t="str">
        <f>MID(Tabela1[[#This Row],[CPF]],13,2)</f>
        <v>55</v>
      </c>
      <c r="Q415" s="4" t="str">
        <f>_xlfn.CONCAT(Tabela1[[#This Row],[cpf 1]],Tabela1[[#This Row],[cpf 2]],Tabela1[[#This Row],[cpf 3]],Tabela1[[#This Row],[cpf 4]])</f>
        <v>48997416855</v>
      </c>
      <c r="R415"/>
    </row>
    <row r="416" spans="1:18" x14ac:dyDescent="0.25">
      <c r="A416" t="str">
        <f>_xlfn.CONCAT(Tabela1[[#This Row],[Cod. Empresa]],Tabela1[[#This Row],[Matricula]])</f>
        <v>2490</v>
      </c>
      <c r="B416">
        <v>2</v>
      </c>
      <c r="C416" t="s">
        <v>1602</v>
      </c>
      <c r="D416">
        <v>490</v>
      </c>
      <c r="E416" t="s">
        <v>1859</v>
      </c>
      <c r="F416" t="s">
        <v>1860</v>
      </c>
      <c r="G416">
        <v>33</v>
      </c>
      <c r="H416" t="s">
        <v>3</v>
      </c>
      <c r="I416">
        <v>3719</v>
      </c>
      <c r="J416" s="3" t="s">
        <v>1861</v>
      </c>
      <c r="K416" t="s">
        <v>5</v>
      </c>
      <c r="L416" t="s">
        <v>6</v>
      </c>
      <c r="M416" t="str">
        <f>MID(Tabela1[[#This Row],[CPF]],1,3)</f>
        <v>306</v>
      </c>
      <c r="N416" t="str">
        <f>MID(Tabela1[[#This Row],[CPF]],5,3)</f>
        <v>862</v>
      </c>
      <c r="O416" t="str">
        <f>MID(Tabela1[[#This Row],[CPF]],9,3)</f>
        <v>278</v>
      </c>
      <c r="P416" s="4" t="str">
        <f>MID(Tabela1[[#This Row],[CPF]],13,2)</f>
        <v>67</v>
      </c>
      <c r="Q416" s="4" t="str">
        <f>_xlfn.CONCAT(Tabela1[[#This Row],[cpf 1]],Tabela1[[#This Row],[cpf 2]],Tabela1[[#This Row],[cpf 3]],Tabela1[[#This Row],[cpf 4]])</f>
        <v>30686227867</v>
      </c>
      <c r="R416"/>
    </row>
    <row r="417" spans="1:18" x14ac:dyDescent="0.25">
      <c r="A417" t="str">
        <f>_xlfn.CONCAT(Tabela1[[#This Row],[Cod. Empresa]],Tabela1[[#This Row],[Matricula]])</f>
        <v>2549</v>
      </c>
      <c r="B417">
        <v>2</v>
      </c>
      <c r="C417" t="s">
        <v>1602</v>
      </c>
      <c r="D417">
        <v>549</v>
      </c>
      <c r="E417" t="s">
        <v>1997</v>
      </c>
      <c r="F417" t="s">
        <v>1998</v>
      </c>
      <c r="G417">
        <v>33</v>
      </c>
      <c r="H417" t="s">
        <v>3</v>
      </c>
      <c r="I417">
        <v>109</v>
      </c>
      <c r="J417" s="3" t="s">
        <v>1999</v>
      </c>
      <c r="K417" t="s">
        <v>5</v>
      </c>
      <c r="L417" t="s">
        <v>6</v>
      </c>
      <c r="M417" t="str">
        <f>MID(Tabela1[[#This Row],[CPF]],1,3)</f>
        <v>351</v>
      </c>
      <c r="N417" t="str">
        <f>MID(Tabela1[[#This Row],[CPF]],5,3)</f>
        <v>247</v>
      </c>
      <c r="O417" t="str">
        <f>MID(Tabela1[[#This Row],[CPF]],9,3)</f>
        <v>968</v>
      </c>
      <c r="P417" s="4" t="str">
        <f>MID(Tabela1[[#This Row],[CPF]],13,2)</f>
        <v>55</v>
      </c>
      <c r="Q417" s="4" t="str">
        <f>_xlfn.CONCAT(Tabela1[[#This Row],[cpf 1]],Tabela1[[#This Row],[cpf 2]],Tabela1[[#This Row],[cpf 3]],Tabela1[[#This Row],[cpf 4]])</f>
        <v>35124796855</v>
      </c>
      <c r="R417"/>
    </row>
    <row r="418" spans="1:18" x14ac:dyDescent="0.25">
      <c r="A418" t="str">
        <f>_xlfn.CONCAT(Tabela1[[#This Row],[Cod. Empresa]],Tabela1[[#This Row],[Matricula]])</f>
        <v>2501</v>
      </c>
      <c r="B418">
        <v>2</v>
      </c>
      <c r="C418" t="s">
        <v>1602</v>
      </c>
      <c r="D418">
        <v>501</v>
      </c>
      <c r="E418" t="s">
        <v>1877</v>
      </c>
      <c r="F418" t="s">
        <v>1878</v>
      </c>
      <c r="G418">
        <v>33</v>
      </c>
      <c r="H418" t="s">
        <v>3</v>
      </c>
      <c r="I418">
        <v>670</v>
      </c>
      <c r="J418" s="3" t="s">
        <v>1879</v>
      </c>
      <c r="K418" t="s">
        <v>5</v>
      </c>
      <c r="L418" t="s">
        <v>6</v>
      </c>
      <c r="M418" t="str">
        <f>MID(Tabela1[[#This Row],[CPF]],1,3)</f>
        <v>382</v>
      </c>
      <c r="N418" t="str">
        <f>MID(Tabela1[[#This Row],[CPF]],5,3)</f>
        <v>786</v>
      </c>
      <c r="O418" t="str">
        <f>MID(Tabela1[[#This Row],[CPF]],9,3)</f>
        <v>998</v>
      </c>
      <c r="P418" s="4" t="str">
        <f>MID(Tabela1[[#This Row],[CPF]],13,2)</f>
        <v>60</v>
      </c>
      <c r="Q418" s="4" t="str">
        <f>_xlfn.CONCAT(Tabela1[[#This Row],[cpf 1]],Tabela1[[#This Row],[cpf 2]],Tabela1[[#This Row],[cpf 3]],Tabela1[[#This Row],[cpf 4]])</f>
        <v>38278699860</v>
      </c>
      <c r="R418"/>
    </row>
    <row r="419" spans="1:18" x14ac:dyDescent="0.25">
      <c r="A419" t="str">
        <f>_xlfn.CONCAT(Tabela1[[#This Row],[Cod. Empresa]],Tabela1[[#This Row],[Matricula]])</f>
        <v>1899</v>
      </c>
      <c r="B419">
        <v>1</v>
      </c>
      <c r="C419" t="s">
        <v>0</v>
      </c>
      <c r="D419">
        <v>899</v>
      </c>
      <c r="E419" t="s">
        <v>472</v>
      </c>
      <c r="F419" t="s">
        <v>473</v>
      </c>
      <c r="G419">
        <v>33</v>
      </c>
      <c r="H419" t="s">
        <v>3</v>
      </c>
      <c r="I419">
        <v>19</v>
      </c>
      <c r="J419" s="3" t="s">
        <v>474</v>
      </c>
      <c r="K419" t="s">
        <v>5</v>
      </c>
      <c r="L419" t="s">
        <v>6</v>
      </c>
      <c r="M419" t="str">
        <f>MID(Tabela1[[#This Row],[CPF]],1,3)</f>
        <v>405</v>
      </c>
      <c r="N419" t="str">
        <f>MID(Tabela1[[#This Row],[CPF]],5,3)</f>
        <v>324</v>
      </c>
      <c r="O419" t="str">
        <f>MID(Tabela1[[#This Row],[CPF]],9,3)</f>
        <v>248</v>
      </c>
      <c r="P419" s="4" t="str">
        <f>MID(Tabela1[[#This Row],[CPF]],13,2)</f>
        <v>75</v>
      </c>
      <c r="Q419" s="4" t="str">
        <f>_xlfn.CONCAT(Tabela1[[#This Row],[cpf 1]],Tabela1[[#This Row],[cpf 2]],Tabela1[[#This Row],[cpf 3]],Tabela1[[#This Row],[cpf 4]])</f>
        <v>40532424875</v>
      </c>
      <c r="R419"/>
    </row>
    <row r="420" spans="1:18" x14ac:dyDescent="0.25">
      <c r="A420" t="str">
        <f>_xlfn.CONCAT(Tabela1[[#This Row],[Cod. Empresa]],Tabela1[[#This Row],[Matricula]])</f>
        <v>12149</v>
      </c>
      <c r="B420">
        <v>1</v>
      </c>
      <c r="C420" t="s">
        <v>0</v>
      </c>
      <c r="D420">
        <v>2149</v>
      </c>
      <c r="E420" t="s">
        <v>1518</v>
      </c>
      <c r="F420" t="s">
        <v>1519</v>
      </c>
      <c r="G420">
        <v>33</v>
      </c>
      <c r="H420" t="s">
        <v>3</v>
      </c>
      <c r="I420">
        <v>4442</v>
      </c>
      <c r="J420" s="3" t="s">
        <v>1520</v>
      </c>
      <c r="K420" t="s">
        <v>5</v>
      </c>
      <c r="L420" t="s">
        <v>6</v>
      </c>
      <c r="M420" t="str">
        <f>MID(Tabela1[[#This Row],[CPF]],1,3)</f>
        <v>436</v>
      </c>
      <c r="N420" t="str">
        <f>MID(Tabela1[[#This Row],[CPF]],5,3)</f>
        <v>769</v>
      </c>
      <c r="O420" t="str">
        <f>MID(Tabela1[[#This Row],[CPF]],9,3)</f>
        <v>928</v>
      </c>
      <c r="P420" s="4" t="str">
        <f>MID(Tabela1[[#This Row],[CPF]],13,2)</f>
        <v>57</v>
      </c>
      <c r="Q420" s="4" t="str">
        <f>_xlfn.CONCAT(Tabela1[[#This Row],[cpf 1]],Tabela1[[#This Row],[cpf 2]],Tabela1[[#This Row],[cpf 3]],Tabela1[[#This Row],[cpf 4]])</f>
        <v>43676992857</v>
      </c>
      <c r="R420"/>
    </row>
    <row r="421" spans="1:18" x14ac:dyDescent="0.25">
      <c r="A421" t="str">
        <f>_xlfn.CONCAT(Tabela1[[#This Row],[Cod. Empresa]],Tabela1[[#This Row],[Matricula]])</f>
        <v>1182</v>
      </c>
      <c r="B421">
        <v>1</v>
      </c>
      <c r="C421" t="s">
        <v>0</v>
      </c>
      <c r="D421">
        <v>182</v>
      </c>
      <c r="E421" t="s">
        <v>684</v>
      </c>
      <c r="F421" t="s">
        <v>685</v>
      </c>
      <c r="G421">
        <v>33</v>
      </c>
      <c r="H421" t="s">
        <v>3</v>
      </c>
      <c r="I421">
        <v>3425</v>
      </c>
      <c r="J421" s="3" t="s">
        <v>686</v>
      </c>
      <c r="K421" t="s">
        <v>530</v>
      </c>
      <c r="L421" t="s">
        <v>6</v>
      </c>
      <c r="M421" t="str">
        <f>MID(Tabela1[[#This Row],[CPF]],1,3)</f>
        <v>011</v>
      </c>
      <c r="N421" t="str">
        <f>MID(Tabela1[[#This Row],[CPF]],5,3)</f>
        <v>942</v>
      </c>
      <c r="O421" t="str">
        <f>MID(Tabela1[[#This Row],[CPF]],9,3)</f>
        <v>531</v>
      </c>
      <c r="P421" s="4" t="str">
        <f>MID(Tabela1[[#This Row],[CPF]],13,2)</f>
        <v>99</v>
      </c>
      <c r="Q421" s="4" t="str">
        <f>_xlfn.CONCAT(Tabela1[[#This Row],[cpf 1]],Tabela1[[#This Row],[cpf 2]],Tabela1[[#This Row],[cpf 3]],Tabela1[[#This Row],[cpf 4]])</f>
        <v>01194253199</v>
      </c>
      <c r="R421"/>
    </row>
    <row r="422" spans="1:18" x14ac:dyDescent="0.25">
      <c r="A422" t="str">
        <f>_xlfn.CONCAT(Tabela1[[#This Row],[Cod. Empresa]],Tabela1[[#This Row],[Matricula]])</f>
        <v>11877</v>
      </c>
      <c r="B422">
        <v>1</v>
      </c>
      <c r="C422" t="s">
        <v>0</v>
      </c>
      <c r="D422">
        <v>1877</v>
      </c>
      <c r="E422" t="s">
        <v>1057</v>
      </c>
      <c r="F422" t="s">
        <v>1058</v>
      </c>
      <c r="G422">
        <v>33</v>
      </c>
      <c r="H422" t="s">
        <v>3</v>
      </c>
      <c r="I422">
        <v>3353</v>
      </c>
      <c r="J422" s="3" t="s">
        <v>1059</v>
      </c>
      <c r="K422" t="s">
        <v>5</v>
      </c>
      <c r="L422" t="s">
        <v>6</v>
      </c>
      <c r="M422" t="str">
        <f>MID(Tabela1[[#This Row],[CPF]],1,3)</f>
        <v>121</v>
      </c>
      <c r="N422" t="str">
        <f>MID(Tabela1[[#This Row],[CPF]],5,3)</f>
        <v>684</v>
      </c>
      <c r="O422" t="str">
        <f>MID(Tabela1[[#This Row],[CPF]],9,3)</f>
        <v>256</v>
      </c>
      <c r="P422" s="4" t="str">
        <f>MID(Tabela1[[#This Row],[CPF]],13,2)</f>
        <v>63</v>
      </c>
      <c r="Q422" s="4" t="str">
        <f>_xlfn.CONCAT(Tabela1[[#This Row],[cpf 1]],Tabela1[[#This Row],[cpf 2]],Tabela1[[#This Row],[cpf 3]],Tabela1[[#This Row],[cpf 4]])</f>
        <v>12168425663</v>
      </c>
      <c r="R422"/>
    </row>
    <row r="423" spans="1:18" x14ac:dyDescent="0.25">
      <c r="A423" t="str">
        <f>_xlfn.CONCAT(Tabela1[[#This Row],[Cod. Empresa]],Tabela1[[#This Row],[Matricula]])</f>
        <v>2570</v>
      </c>
      <c r="B423">
        <v>2</v>
      </c>
      <c r="C423" t="s">
        <v>1602</v>
      </c>
      <c r="D423">
        <v>570</v>
      </c>
      <c r="E423" t="s">
        <v>2039</v>
      </c>
      <c r="F423" t="s">
        <v>2040</v>
      </c>
      <c r="G423">
        <v>33</v>
      </c>
      <c r="H423" t="s">
        <v>3</v>
      </c>
      <c r="I423">
        <v>3037</v>
      </c>
      <c r="J423" s="3" t="s">
        <v>2041</v>
      </c>
      <c r="K423" t="s">
        <v>5</v>
      </c>
      <c r="L423" t="s">
        <v>6</v>
      </c>
      <c r="M423" t="str">
        <f>MID(Tabela1[[#This Row],[CPF]],1,3)</f>
        <v>312</v>
      </c>
      <c r="N423" t="str">
        <f>MID(Tabela1[[#This Row],[CPF]],5,3)</f>
        <v>605</v>
      </c>
      <c r="O423" t="str">
        <f>MID(Tabela1[[#This Row],[CPF]],9,3)</f>
        <v>458</v>
      </c>
      <c r="P423" s="4" t="str">
        <f>MID(Tabela1[[#This Row],[CPF]],13,2)</f>
        <v>73</v>
      </c>
      <c r="Q423" s="4" t="str">
        <f>_xlfn.CONCAT(Tabela1[[#This Row],[cpf 1]],Tabela1[[#This Row],[cpf 2]],Tabela1[[#This Row],[cpf 3]],Tabela1[[#This Row],[cpf 4]])</f>
        <v>31260545873</v>
      </c>
      <c r="R423"/>
    </row>
    <row r="424" spans="1:18" x14ac:dyDescent="0.25">
      <c r="A424" t="str">
        <f>_xlfn.CONCAT(Tabela1[[#This Row],[Cod. Empresa]],Tabela1[[#This Row],[Matricula]])</f>
        <v>170411</v>
      </c>
      <c r="B424">
        <v>1</v>
      </c>
      <c r="C424" t="s">
        <v>0</v>
      </c>
      <c r="D424">
        <v>70411</v>
      </c>
      <c r="E424" t="s">
        <v>1048</v>
      </c>
      <c r="F424" t="s">
        <v>1049</v>
      </c>
      <c r="G424">
        <v>33</v>
      </c>
      <c r="H424" t="s">
        <v>3</v>
      </c>
      <c r="I424">
        <v>3565</v>
      </c>
      <c r="J424" s="3" t="s">
        <v>1050</v>
      </c>
      <c r="K424" t="s">
        <v>530</v>
      </c>
      <c r="L424" t="s">
        <v>6</v>
      </c>
      <c r="M424" t="str">
        <f>MID(Tabela1[[#This Row],[CPF]],1,3)</f>
        <v>129</v>
      </c>
      <c r="N424" t="str">
        <f>MID(Tabela1[[#This Row],[CPF]],5,3)</f>
        <v>375</v>
      </c>
      <c r="O424" t="str">
        <f>MID(Tabela1[[#This Row],[CPF]],9,3)</f>
        <v>817</v>
      </c>
      <c r="P424" s="4" t="str">
        <f>MID(Tabela1[[#This Row],[CPF]],13,2)</f>
        <v>57</v>
      </c>
      <c r="Q424" s="4" t="str">
        <f>_xlfn.CONCAT(Tabela1[[#This Row],[cpf 1]],Tabela1[[#This Row],[cpf 2]],Tabela1[[#This Row],[cpf 3]],Tabela1[[#This Row],[cpf 4]])</f>
        <v>12937581757</v>
      </c>
      <c r="R424"/>
    </row>
    <row r="425" spans="1:18" x14ac:dyDescent="0.25">
      <c r="A425" t="str">
        <f>_xlfn.CONCAT(Tabela1[[#This Row],[Cod. Empresa]],Tabela1[[#This Row],[Matricula]])</f>
        <v>3811</v>
      </c>
      <c r="B425">
        <v>3</v>
      </c>
      <c r="C425" t="s">
        <v>2045</v>
      </c>
      <c r="D425">
        <v>811</v>
      </c>
      <c r="E425" t="s">
        <v>2476</v>
      </c>
      <c r="F425" t="s">
        <v>2477</v>
      </c>
      <c r="G425">
        <v>33</v>
      </c>
      <c r="H425" t="s">
        <v>3</v>
      </c>
      <c r="I425">
        <v>3705</v>
      </c>
      <c r="J425" s="3" t="s">
        <v>2478</v>
      </c>
      <c r="K425" t="s">
        <v>5</v>
      </c>
      <c r="L425" t="s">
        <v>6</v>
      </c>
      <c r="M425" t="str">
        <f>MID(Tabela1[[#This Row],[CPF]],1,3)</f>
        <v>356</v>
      </c>
      <c r="N425" t="str">
        <f>MID(Tabela1[[#This Row],[CPF]],5,3)</f>
        <v>607</v>
      </c>
      <c r="O425" t="str">
        <f>MID(Tabela1[[#This Row],[CPF]],9,3)</f>
        <v>568</v>
      </c>
      <c r="P425" s="4" t="str">
        <f>MID(Tabela1[[#This Row],[CPF]],13,2)</f>
        <v>08</v>
      </c>
      <c r="Q425" s="4" t="str">
        <f>_xlfn.CONCAT(Tabela1[[#This Row],[cpf 1]],Tabela1[[#This Row],[cpf 2]],Tabela1[[#This Row],[cpf 3]],Tabela1[[#This Row],[cpf 4]])</f>
        <v>35660756808</v>
      </c>
      <c r="R425"/>
    </row>
    <row r="426" spans="1:18" x14ac:dyDescent="0.25">
      <c r="A426" t="str">
        <f>_xlfn.CONCAT(Tabela1[[#This Row],[Cod. Empresa]],Tabela1[[#This Row],[Matricula]])</f>
        <v>3719</v>
      </c>
      <c r="B426">
        <v>3</v>
      </c>
      <c r="C426" t="s">
        <v>2045</v>
      </c>
      <c r="D426">
        <v>719</v>
      </c>
      <c r="E426" t="s">
        <v>2330</v>
      </c>
      <c r="F426" t="s">
        <v>2331</v>
      </c>
      <c r="G426">
        <v>33</v>
      </c>
      <c r="H426" t="s">
        <v>3</v>
      </c>
      <c r="I426">
        <v>4378</v>
      </c>
      <c r="J426" s="3" t="s">
        <v>2332</v>
      </c>
      <c r="K426" t="s">
        <v>5</v>
      </c>
      <c r="L426" t="s">
        <v>6</v>
      </c>
      <c r="M426" t="str">
        <f>MID(Tabela1[[#This Row],[CPF]],1,3)</f>
        <v>219</v>
      </c>
      <c r="N426" t="str">
        <f>MID(Tabela1[[#This Row],[CPF]],5,3)</f>
        <v>381</v>
      </c>
      <c r="O426" t="str">
        <f>MID(Tabela1[[#This Row],[CPF]],9,3)</f>
        <v>638</v>
      </c>
      <c r="P426" s="4" t="str">
        <f>MID(Tabela1[[#This Row],[CPF]],13,2)</f>
        <v>77</v>
      </c>
      <c r="Q426" s="4" t="str">
        <f>_xlfn.CONCAT(Tabela1[[#This Row],[cpf 1]],Tabela1[[#This Row],[cpf 2]],Tabela1[[#This Row],[cpf 3]],Tabela1[[#This Row],[cpf 4]])</f>
        <v>21938163877</v>
      </c>
      <c r="R426"/>
    </row>
    <row r="427" spans="1:18" x14ac:dyDescent="0.25">
      <c r="A427" t="str">
        <f>_xlfn.CONCAT(Tabela1[[#This Row],[Cod. Empresa]],Tabela1[[#This Row],[Matricula]])</f>
        <v>11728</v>
      </c>
      <c r="B427">
        <v>1</v>
      </c>
      <c r="C427" t="s">
        <v>0</v>
      </c>
      <c r="D427">
        <v>1728</v>
      </c>
      <c r="E427" t="s">
        <v>850</v>
      </c>
      <c r="F427" t="s">
        <v>851</v>
      </c>
      <c r="G427">
        <v>33</v>
      </c>
      <c r="H427" t="s">
        <v>3</v>
      </c>
      <c r="I427">
        <v>3471</v>
      </c>
      <c r="J427" s="3" t="s">
        <v>852</v>
      </c>
      <c r="K427" t="s">
        <v>5</v>
      </c>
      <c r="L427" t="s">
        <v>6</v>
      </c>
      <c r="M427" t="str">
        <f>MID(Tabela1[[#This Row],[CPF]],1,3)</f>
        <v>041</v>
      </c>
      <c r="N427" t="str">
        <f>MID(Tabela1[[#This Row],[CPF]],5,3)</f>
        <v>213</v>
      </c>
      <c r="O427" t="str">
        <f>MID(Tabela1[[#This Row],[CPF]],9,3)</f>
        <v>006</v>
      </c>
      <c r="P427" s="4" t="str">
        <f>MID(Tabela1[[#This Row],[CPF]],13,2)</f>
        <v>88</v>
      </c>
      <c r="Q427" s="4" t="str">
        <f>_xlfn.CONCAT(Tabela1[[#This Row],[cpf 1]],Tabela1[[#This Row],[cpf 2]],Tabela1[[#This Row],[cpf 3]],Tabela1[[#This Row],[cpf 4]])</f>
        <v>04121300688</v>
      </c>
      <c r="R427"/>
    </row>
    <row r="428" spans="1:18" x14ac:dyDescent="0.25">
      <c r="A428" t="str">
        <f>_xlfn.CONCAT(Tabela1[[#This Row],[Cod. Empresa]],Tabela1[[#This Row],[Matricula]])</f>
        <v>11640</v>
      </c>
      <c r="B428">
        <v>1</v>
      </c>
      <c r="C428" t="s">
        <v>0</v>
      </c>
      <c r="D428">
        <v>1640</v>
      </c>
      <c r="E428" t="s">
        <v>460</v>
      </c>
      <c r="F428" t="s">
        <v>461</v>
      </c>
      <c r="G428">
        <v>33</v>
      </c>
      <c r="H428" t="s">
        <v>3</v>
      </c>
      <c r="I428">
        <v>3742</v>
      </c>
      <c r="J428" s="3" t="s">
        <v>462</v>
      </c>
      <c r="K428" t="s">
        <v>5</v>
      </c>
      <c r="L428" t="s">
        <v>6</v>
      </c>
      <c r="M428" t="str">
        <f>MID(Tabela1[[#This Row],[CPF]],1,3)</f>
        <v>344</v>
      </c>
      <c r="N428" t="str">
        <f>MID(Tabela1[[#This Row],[CPF]],5,3)</f>
        <v>019</v>
      </c>
      <c r="O428" t="str">
        <f>MID(Tabela1[[#This Row],[CPF]],9,3)</f>
        <v>528</v>
      </c>
      <c r="P428" s="4" t="str">
        <f>MID(Tabela1[[#This Row],[CPF]],13,2)</f>
        <v>71</v>
      </c>
      <c r="Q428" s="4" t="str">
        <f>_xlfn.CONCAT(Tabela1[[#This Row],[cpf 1]],Tabela1[[#This Row],[cpf 2]],Tabela1[[#This Row],[cpf 3]],Tabela1[[#This Row],[cpf 4]])</f>
        <v>34401952871</v>
      </c>
      <c r="R428"/>
    </row>
    <row r="429" spans="1:18" x14ac:dyDescent="0.25">
      <c r="A429" t="str">
        <f>_xlfn.CONCAT(Tabela1[[#This Row],[Cod. Empresa]],Tabela1[[#This Row],[Matricula]])</f>
        <v>3776</v>
      </c>
      <c r="B429">
        <v>3</v>
      </c>
      <c r="C429" t="s">
        <v>2045</v>
      </c>
      <c r="D429">
        <v>776</v>
      </c>
      <c r="E429" t="s">
        <v>2408</v>
      </c>
      <c r="F429" t="s">
        <v>2409</v>
      </c>
      <c r="G429">
        <v>33</v>
      </c>
      <c r="H429" t="s">
        <v>3</v>
      </c>
      <c r="I429">
        <v>4378</v>
      </c>
      <c r="J429" s="3" t="s">
        <v>2410</v>
      </c>
      <c r="K429" t="s">
        <v>5</v>
      </c>
      <c r="L429" t="s">
        <v>6</v>
      </c>
      <c r="M429" t="str">
        <f>MID(Tabela1[[#This Row],[CPF]],1,3)</f>
        <v>363</v>
      </c>
      <c r="N429" t="str">
        <f>MID(Tabela1[[#This Row],[CPF]],5,3)</f>
        <v>186</v>
      </c>
      <c r="O429" t="str">
        <f>MID(Tabela1[[#This Row],[CPF]],9,3)</f>
        <v>448</v>
      </c>
      <c r="P429" s="4" t="str">
        <f>MID(Tabela1[[#This Row],[CPF]],13,2)</f>
        <v>57</v>
      </c>
      <c r="Q429" s="4" t="str">
        <f>_xlfn.CONCAT(Tabela1[[#This Row],[cpf 1]],Tabela1[[#This Row],[cpf 2]],Tabela1[[#This Row],[cpf 3]],Tabela1[[#This Row],[cpf 4]])</f>
        <v>36318644857</v>
      </c>
      <c r="R429"/>
    </row>
    <row r="430" spans="1:18" x14ac:dyDescent="0.25">
      <c r="A430" t="str">
        <f>_xlfn.CONCAT(Tabela1[[#This Row],[Cod. Empresa]],Tabela1[[#This Row],[Matricula]])</f>
        <v>11907</v>
      </c>
      <c r="B430">
        <v>1</v>
      </c>
      <c r="C430" t="s">
        <v>0</v>
      </c>
      <c r="D430">
        <v>1907</v>
      </c>
      <c r="E430" t="s">
        <v>1090</v>
      </c>
      <c r="F430" t="s">
        <v>1091</v>
      </c>
      <c r="G430">
        <v>33</v>
      </c>
      <c r="H430" t="s">
        <v>3</v>
      </c>
      <c r="I430">
        <v>3269</v>
      </c>
      <c r="J430" s="3" t="s">
        <v>1092</v>
      </c>
      <c r="K430" t="s">
        <v>5</v>
      </c>
      <c r="L430" t="s">
        <v>6</v>
      </c>
      <c r="M430" t="str">
        <f>MID(Tabela1[[#This Row],[CPF]],1,3)</f>
        <v>419</v>
      </c>
      <c r="N430" t="str">
        <f>MID(Tabela1[[#This Row],[CPF]],5,3)</f>
        <v>736</v>
      </c>
      <c r="O430" t="str">
        <f>MID(Tabela1[[#This Row],[CPF]],9,3)</f>
        <v>418</v>
      </c>
      <c r="P430" s="4" t="str">
        <f>MID(Tabela1[[#This Row],[CPF]],13,2)</f>
        <v>01</v>
      </c>
      <c r="Q430" s="4" t="str">
        <f>_xlfn.CONCAT(Tabela1[[#This Row],[cpf 1]],Tabela1[[#This Row],[cpf 2]],Tabela1[[#This Row],[cpf 3]],Tabela1[[#This Row],[cpf 4]])</f>
        <v>41973641801</v>
      </c>
      <c r="R430"/>
    </row>
    <row r="431" spans="1:18" x14ac:dyDescent="0.25">
      <c r="A431" t="str">
        <f>_xlfn.CONCAT(Tabela1[[#This Row],[Cod. Empresa]],Tabela1[[#This Row],[Matricula]])</f>
        <v>12158</v>
      </c>
      <c r="B431">
        <v>1</v>
      </c>
      <c r="C431" t="s">
        <v>0</v>
      </c>
      <c r="D431">
        <v>2158</v>
      </c>
      <c r="E431" t="s">
        <v>1533</v>
      </c>
      <c r="F431" t="s">
        <v>1534</v>
      </c>
      <c r="G431">
        <v>33</v>
      </c>
      <c r="H431" t="s">
        <v>3</v>
      </c>
      <c r="I431">
        <v>3269</v>
      </c>
      <c r="J431" s="3" t="s">
        <v>1535</v>
      </c>
      <c r="K431" t="s">
        <v>5</v>
      </c>
      <c r="L431" t="s">
        <v>6</v>
      </c>
      <c r="M431" t="str">
        <f>MID(Tabela1[[#This Row],[CPF]],1,3)</f>
        <v>339</v>
      </c>
      <c r="N431" t="str">
        <f>MID(Tabela1[[#This Row],[CPF]],5,3)</f>
        <v>673</v>
      </c>
      <c r="O431" t="str">
        <f>MID(Tabela1[[#This Row],[CPF]],9,3)</f>
        <v>108</v>
      </c>
      <c r="P431" s="4" t="str">
        <f>MID(Tabela1[[#This Row],[CPF]],13,2)</f>
        <v>50</v>
      </c>
      <c r="Q431" s="4" t="str">
        <f>_xlfn.CONCAT(Tabela1[[#This Row],[cpf 1]],Tabela1[[#This Row],[cpf 2]],Tabela1[[#This Row],[cpf 3]],Tabela1[[#This Row],[cpf 4]])</f>
        <v>33967310850</v>
      </c>
      <c r="R431"/>
    </row>
    <row r="432" spans="1:18" x14ac:dyDescent="0.25">
      <c r="A432" t="str">
        <f>_xlfn.CONCAT(Tabela1[[#This Row],[Cod. Empresa]],Tabela1[[#This Row],[Matricula]])</f>
        <v>2436</v>
      </c>
      <c r="B432">
        <v>2</v>
      </c>
      <c r="C432" t="s">
        <v>1602</v>
      </c>
      <c r="D432">
        <v>436</v>
      </c>
      <c r="E432" t="s">
        <v>1769</v>
      </c>
      <c r="F432" t="s">
        <v>1770</v>
      </c>
      <c r="G432">
        <v>33</v>
      </c>
      <c r="H432" t="s">
        <v>3</v>
      </c>
      <c r="I432">
        <v>3719</v>
      </c>
      <c r="J432" s="3" t="s">
        <v>1771</v>
      </c>
      <c r="K432" t="s">
        <v>5</v>
      </c>
      <c r="L432" t="s">
        <v>6</v>
      </c>
      <c r="M432" t="str">
        <f>MID(Tabela1[[#This Row],[CPF]],1,3)</f>
        <v>304</v>
      </c>
      <c r="N432" t="str">
        <f>MID(Tabela1[[#This Row],[CPF]],5,3)</f>
        <v>669</v>
      </c>
      <c r="O432" t="str">
        <f>MID(Tabela1[[#This Row],[CPF]],9,3)</f>
        <v>928</v>
      </c>
      <c r="P432" s="4" t="str">
        <f>MID(Tabela1[[#This Row],[CPF]],13,2)</f>
        <v>07</v>
      </c>
      <c r="Q432" s="4" t="str">
        <f>_xlfn.CONCAT(Tabela1[[#This Row],[cpf 1]],Tabela1[[#This Row],[cpf 2]],Tabela1[[#This Row],[cpf 3]],Tabela1[[#This Row],[cpf 4]])</f>
        <v>30466992807</v>
      </c>
      <c r="R432"/>
    </row>
    <row r="433" spans="1:18" x14ac:dyDescent="0.25">
      <c r="A433" t="str">
        <f>_xlfn.CONCAT(Tabela1[[#This Row],[Cod. Empresa]],Tabela1[[#This Row],[Matricula]])</f>
        <v>3849</v>
      </c>
      <c r="B433">
        <v>3</v>
      </c>
      <c r="C433" t="s">
        <v>2045</v>
      </c>
      <c r="D433">
        <v>849</v>
      </c>
      <c r="E433" t="s">
        <v>2583</v>
      </c>
      <c r="F433" t="s">
        <v>2584</v>
      </c>
      <c r="G433">
        <v>33</v>
      </c>
      <c r="H433" t="s">
        <v>3</v>
      </c>
      <c r="I433">
        <v>4378</v>
      </c>
      <c r="J433" s="3" t="s">
        <v>2585</v>
      </c>
      <c r="K433" t="s">
        <v>5</v>
      </c>
      <c r="L433" t="s">
        <v>6</v>
      </c>
      <c r="M433" t="str">
        <f>MID(Tabela1[[#This Row],[CPF]],1,3)</f>
        <v>224</v>
      </c>
      <c r="N433" t="str">
        <f>MID(Tabela1[[#This Row],[CPF]],5,3)</f>
        <v>978</v>
      </c>
      <c r="O433" t="str">
        <f>MID(Tabela1[[#This Row],[CPF]],9,3)</f>
        <v>598</v>
      </c>
      <c r="P433" s="4" t="str">
        <f>MID(Tabela1[[#This Row],[CPF]],13,2)</f>
        <v>84</v>
      </c>
      <c r="Q433" s="4" t="str">
        <f>_xlfn.CONCAT(Tabela1[[#This Row],[cpf 1]],Tabela1[[#This Row],[cpf 2]],Tabela1[[#This Row],[cpf 3]],Tabela1[[#This Row],[cpf 4]])</f>
        <v>22497859884</v>
      </c>
      <c r="R433"/>
    </row>
    <row r="434" spans="1:18" x14ac:dyDescent="0.25">
      <c r="A434" t="str">
        <f>_xlfn.CONCAT(Tabela1[[#This Row],[Cod. Empresa]],Tabela1[[#This Row],[Matricula]])</f>
        <v>3691</v>
      </c>
      <c r="B434">
        <v>3</v>
      </c>
      <c r="C434" t="s">
        <v>2045</v>
      </c>
      <c r="D434">
        <v>691</v>
      </c>
      <c r="E434" t="s">
        <v>2297</v>
      </c>
      <c r="F434" t="s">
        <v>2298</v>
      </c>
      <c r="G434">
        <v>33</v>
      </c>
      <c r="H434" t="s">
        <v>3</v>
      </c>
      <c r="I434">
        <v>4526</v>
      </c>
      <c r="J434" s="3" t="s">
        <v>2299</v>
      </c>
      <c r="K434" t="s">
        <v>5</v>
      </c>
      <c r="L434" t="s">
        <v>6</v>
      </c>
      <c r="M434" t="str">
        <f>MID(Tabela1[[#This Row],[CPF]],1,3)</f>
        <v>607</v>
      </c>
      <c r="N434" t="str">
        <f>MID(Tabela1[[#This Row],[CPF]],5,3)</f>
        <v>622</v>
      </c>
      <c r="O434" t="str">
        <f>MID(Tabela1[[#This Row],[CPF]],9,3)</f>
        <v>033</v>
      </c>
      <c r="P434" s="4" t="str">
        <f>MID(Tabela1[[#This Row],[CPF]],13,2)</f>
        <v>31</v>
      </c>
      <c r="Q434" s="4" t="str">
        <f>_xlfn.CONCAT(Tabela1[[#This Row],[cpf 1]],Tabela1[[#This Row],[cpf 2]],Tabela1[[#This Row],[cpf 3]],Tabela1[[#This Row],[cpf 4]])</f>
        <v>60762203331</v>
      </c>
      <c r="R434"/>
    </row>
    <row r="435" spans="1:18" x14ac:dyDescent="0.25">
      <c r="A435" t="str">
        <f>_xlfn.CONCAT(Tabela1[[#This Row],[Cod. Empresa]],Tabela1[[#This Row],[Matricula]])</f>
        <v>2565</v>
      </c>
      <c r="B435">
        <v>2</v>
      </c>
      <c r="C435" t="s">
        <v>1602</v>
      </c>
      <c r="D435">
        <v>565</v>
      </c>
      <c r="E435" t="s">
        <v>2024</v>
      </c>
      <c r="F435" t="s">
        <v>2025</v>
      </c>
      <c r="G435">
        <v>33</v>
      </c>
      <c r="H435" t="s">
        <v>3</v>
      </c>
      <c r="I435">
        <v>3810</v>
      </c>
      <c r="J435" s="3" t="s">
        <v>2026</v>
      </c>
      <c r="K435" t="s">
        <v>5</v>
      </c>
      <c r="L435" t="s">
        <v>6</v>
      </c>
      <c r="M435" t="str">
        <f>MID(Tabela1[[#This Row],[CPF]],1,3)</f>
        <v>418</v>
      </c>
      <c r="N435" t="str">
        <f>MID(Tabela1[[#This Row],[CPF]],5,3)</f>
        <v>136</v>
      </c>
      <c r="O435" t="str">
        <f>MID(Tabela1[[#This Row],[CPF]],9,3)</f>
        <v>798</v>
      </c>
      <c r="P435" s="4" t="str">
        <f>MID(Tabela1[[#This Row],[CPF]],13,2)</f>
        <v>35</v>
      </c>
      <c r="Q435" s="4" t="str">
        <f>_xlfn.CONCAT(Tabela1[[#This Row],[cpf 1]],Tabela1[[#This Row],[cpf 2]],Tabela1[[#This Row],[cpf 3]],Tabela1[[#This Row],[cpf 4]])</f>
        <v>41813679835</v>
      </c>
      <c r="R435"/>
    </row>
    <row r="436" spans="1:18" x14ac:dyDescent="0.25">
      <c r="A436" t="str">
        <f>_xlfn.CONCAT(Tabela1[[#This Row],[Cod. Empresa]],Tabela1[[#This Row],[Matricula]])</f>
        <v>2460</v>
      </c>
      <c r="B436">
        <v>2</v>
      </c>
      <c r="C436" t="s">
        <v>1602</v>
      </c>
      <c r="D436">
        <v>460</v>
      </c>
      <c r="E436" t="s">
        <v>1820</v>
      </c>
      <c r="F436" t="s">
        <v>1821</v>
      </c>
      <c r="G436">
        <v>33</v>
      </c>
      <c r="H436" t="s">
        <v>3</v>
      </c>
      <c r="I436">
        <v>3831</v>
      </c>
      <c r="J436" s="3" t="s">
        <v>1822</v>
      </c>
      <c r="K436" t="s">
        <v>5</v>
      </c>
      <c r="L436" t="s">
        <v>6</v>
      </c>
      <c r="M436" t="str">
        <f>MID(Tabela1[[#This Row],[CPF]],1,3)</f>
        <v>367</v>
      </c>
      <c r="N436" t="str">
        <f>MID(Tabela1[[#This Row],[CPF]],5,3)</f>
        <v>359</v>
      </c>
      <c r="O436" t="str">
        <f>MID(Tabela1[[#This Row],[CPF]],9,3)</f>
        <v>358</v>
      </c>
      <c r="P436" s="4" t="str">
        <f>MID(Tabela1[[#This Row],[CPF]],13,2)</f>
        <v>70</v>
      </c>
      <c r="Q436" s="4" t="str">
        <f>_xlfn.CONCAT(Tabela1[[#This Row],[cpf 1]],Tabela1[[#This Row],[cpf 2]],Tabela1[[#This Row],[cpf 3]],Tabela1[[#This Row],[cpf 4]])</f>
        <v>36735935870</v>
      </c>
      <c r="R436"/>
    </row>
    <row r="437" spans="1:18" x14ac:dyDescent="0.25">
      <c r="A437" t="str">
        <f>_xlfn.CONCAT(Tabela1[[#This Row],[Cod. Empresa]],Tabela1[[#This Row],[Matricula]])</f>
        <v>11470</v>
      </c>
      <c r="B437">
        <v>1</v>
      </c>
      <c r="C437" t="s">
        <v>0</v>
      </c>
      <c r="D437">
        <v>1470</v>
      </c>
      <c r="E437" t="s">
        <v>187</v>
      </c>
      <c r="F437" t="s">
        <v>188</v>
      </c>
      <c r="G437">
        <v>33</v>
      </c>
      <c r="H437" t="s">
        <v>3</v>
      </c>
      <c r="I437">
        <v>4442</v>
      </c>
      <c r="J437" s="3" t="s">
        <v>189</v>
      </c>
      <c r="K437" t="s">
        <v>5</v>
      </c>
      <c r="L437" t="s">
        <v>6</v>
      </c>
      <c r="M437" t="str">
        <f>MID(Tabela1[[#This Row],[CPF]],1,3)</f>
        <v>353</v>
      </c>
      <c r="N437" t="str">
        <f>MID(Tabela1[[#This Row],[CPF]],5,3)</f>
        <v>328</v>
      </c>
      <c r="O437" t="str">
        <f>MID(Tabela1[[#This Row],[CPF]],9,3)</f>
        <v>538</v>
      </c>
      <c r="P437" s="4" t="str">
        <f>MID(Tabela1[[#This Row],[CPF]],13,2)</f>
        <v>31</v>
      </c>
      <c r="Q437" s="4" t="str">
        <f>_xlfn.CONCAT(Tabela1[[#This Row],[cpf 1]],Tabela1[[#This Row],[cpf 2]],Tabela1[[#This Row],[cpf 3]],Tabela1[[#This Row],[cpf 4]])</f>
        <v>35332853831</v>
      </c>
      <c r="R437"/>
    </row>
    <row r="438" spans="1:18" x14ac:dyDescent="0.25">
      <c r="A438" t="str">
        <f>_xlfn.CONCAT(Tabela1[[#This Row],[Cod. Empresa]],Tabela1[[#This Row],[Matricula]])</f>
        <v>11758</v>
      </c>
      <c r="B438">
        <v>1</v>
      </c>
      <c r="C438" t="s">
        <v>0</v>
      </c>
      <c r="D438">
        <v>1758</v>
      </c>
      <c r="E438" t="s">
        <v>892</v>
      </c>
      <c r="F438" t="s">
        <v>893</v>
      </c>
      <c r="G438">
        <v>33</v>
      </c>
      <c r="H438" t="s">
        <v>3</v>
      </c>
      <c r="I438">
        <v>4230</v>
      </c>
      <c r="J438" s="3" t="s">
        <v>894</v>
      </c>
      <c r="K438" t="s">
        <v>5</v>
      </c>
      <c r="L438" t="s">
        <v>6</v>
      </c>
      <c r="M438" t="str">
        <f>MID(Tabela1[[#This Row],[CPF]],1,3)</f>
        <v>035</v>
      </c>
      <c r="N438" t="str">
        <f>MID(Tabela1[[#This Row],[CPF]],5,3)</f>
        <v>598</v>
      </c>
      <c r="O438" t="str">
        <f>MID(Tabela1[[#This Row],[CPF]],9,3)</f>
        <v>536</v>
      </c>
      <c r="P438" s="4" t="str">
        <f>MID(Tabela1[[#This Row],[CPF]],13,2)</f>
        <v>56</v>
      </c>
      <c r="Q438" s="4" t="str">
        <f>_xlfn.CONCAT(Tabela1[[#This Row],[cpf 1]],Tabela1[[#This Row],[cpf 2]],Tabela1[[#This Row],[cpf 3]],Tabela1[[#This Row],[cpf 4]])</f>
        <v>03559853656</v>
      </c>
      <c r="R438"/>
    </row>
    <row r="439" spans="1:18" x14ac:dyDescent="0.25">
      <c r="A439" t="str">
        <f>_xlfn.CONCAT(Tabela1[[#This Row],[Cod. Empresa]],Tabela1[[#This Row],[Matricula]])</f>
        <v>170416</v>
      </c>
      <c r="B439">
        <v>1</v>
      </c>
      <c r="C439" t="s">
        <v>0</v>
      </c>
      <c r="D439">
        <v>70416</v>
      </c>
      <c r="E439" t="s">
        <v>990</v>
      </c>
      <c r="F439" t="s">
        <v>991</v>
      </c>
      <c r="G439">
        <v>33</v>
      </c>
      <c r="H439" t="s">
        <v>3</v>
      </c>
      <c r="I439">
        <v>3919</v>
      </c>
      <c r="J439" s="3" t="s">
        <v>992</v>
      </c>
      <c r="K439" t="s">
        <v>530</v>
      </c>
      <c r="L439" t="s">
        <v>6</v>
      </c>
      <c r="M439" t="str">
        <f>MID(Tabela1[[#This Row],[CPF]],1,3)</f>
        <v>309</v>
      </c>
      <c r="N439" t="str">
        <f>MID(Tabela1[[#This Row],[CPF]],5,3)</f>
        <v>371</v>
      </c>
      <c r="O439" t="str">
        <f>MID(Tabela1[[#This Row],[CPF]],9,3)</f>
        <v>058</v>
      </c>
      <c r="P439" s="4" t="str">
        <f>MID(Tabela1[[#This Row],[CPF]],13,2)</f>
        <v>80</v>
      </c>
      <c r="Q439" s="4" t="str">
        <f>_xlfn.CONCAT(Tabela1[[#This Row],[cpf 1]],Tabela1[[#This Row],[cpf 2]],Tabela1[[#This Row],[cpf 3]],Tabela1[[#This Row],[cpf 4]])</f>
        <v>30937105880</v>
      </c>
      <c r="R439"/>
    </row>
    <row r="440" spans="1:18" x14ac:dyDescent="0.25">
      <c r="A440" t="str">
        <f>_xlfn.CONCAT(Tabela1[[#This Row],[Cod. Empresa]],Tabela1[[#This Row],[Matricula]])</f>
        <v>2319</v>
      </c>
      <c r="B440">
        <v>2</v>
      </c>
      <c r="C440" t="s">
        <v>1602</v>
      </c>
      <c r="D440">
        <v>319</v>
      </c>
      <c r="E440" t="s">
        <v>1624</v>
      </c>
      <c r="F440" t="s">
        <v>1625</v>
      </c>
      <c r="G440">
        <v>33</v>
      </c>
      <c r="H440" t="s">
        <v>3</v>
      </c>
      <c r="I440">
        <v>3865</v>
      </c>
      <c r="J440" s="3" t="s">
        <v>1626</v>
      </c>
      <c r="K440" t="s">
        <v>5</v>
      </c>
      <c r="L440" t="s">
        <v>6</v>
      </c>
      <c r="M440" t="str">
        <f>MID(Tabela1[[#This Row],[CPF]],1,3)</f>
        <v>829</v>
      </c>
      <c r="N440" t="str">
        <f>MID(Tabela1[[#This Row],[CPF]],5,3)</f>
        <v>187</v>
      </c>
      <c r="O440" t="str">
        <f>MID(Tabela1[[#This Row],[CPF]],9,3)</f>
        <v>833</v>
      </c>
      <c r="P440" s="4" t="str">
        <f>MID(Tabela1[[#This Row],[CPF]],13,2)</f>
        <v>15</v>
      </c>
      <c r="Q440" s="4" t="str">
        <f>_xlfn.CONCAT(Tabela1[[#This Row],[cpf 1]],Tabela1[[#This Row],[cpf 2]],Tabela1[[#This Row],[cpf 3]],Tabela1[[#This Row],[cpf 4]])</f>
        <v>82918783315</v>
      </c>
      <c r="R440"/>
    </row>
    <row r="441" spans="1:18" x14ac:dyDescent="0.25">
      <c r="A441" t="str">
        <f>_xlfn.CONCAT(Tabela1[[#This Row],[Cod. Empresa]],Tabela1[[#This Row],[Matricula]])</f>
        <v>11787</v>
      </c>
      <c r="B441">
        <v>1</v>
      </c>
      <c r="C441" t="s">
        <v>0</v>
      </c>
      <c r="D441">
        <v>1787</v>
      </c>
      <c r="E441" t="s">
        <v>922</v>
      </c>
      <c r="F441" t="s">
        <v>923</v>
      </c>
      <c r="G441">
        <v>33</v>
      </c>
      <c r="H441" t="s">
        <v>3</v>
      </c>
      <c r="I441">
        <v>19</v>
      </c>
      <c r="J441" s="3" t="s">
        <v>924</v>
      </c>
      <c r="K441" t="s">
        <v>5</v>
      </c>
      <c r="L441" t="s">
        <v>6</v>
      </c>
      <c r="M441" t="str">
        <f>MID(Tabela1[[#This Row],[CPF]],1,3)</f>
        <v>231</v>
      </c>
      <c r="N441" t="str">
        <f>MID(Tabela1[[#This Row],[CPF]],5,3)</f>
        <v>028</v>
      </c>
      <c r="O441" t="str">
        <f>MID(Tabela1[[#This Row],[CPF]],9,3)</f>
        <v>518</v>
      </c>
      <c r="P441" s="4" t="str">
        <f>MID(Tabela1[[#This Row],[CPF]],13,2)</f>
        <v>86</v>
      </c>
      <c r="Q441" s="4" t="str">
        <f>_xlfn.CONCAT(Tabela1[[#This Row],[cpf 1]],Tabela1[[#This Row],[cpf 2]],Tabela1[[#This Row],[cpf 3]],Tabela1[[#This Row],[cpf 4]])</f>
        <v>23102851886</v>
      </c>
      <c r="R441"/>
    </row>
    <row r="442" spans="1:18" x14ac:dyDescent="0.25">
      <c r="A442" t="str">
        <f>_xlfn.CONCAT(Tabela1[[#This Row],[Cod. Empresa]],Tabela1[[#This Row],[Matricula]])</f>
        <v>310224</v>
      </c>
      <c r="B442">
        <v>3</v>
      </c>
      <c r="C442" t="s">
        <v>2045</v>
      </c>
      <c r="D442">
        <v>10224</v>
      </c>
      <c r="E442" t="s">
        <v>2141</v>
      </c>
      <c r="F442" t="s">
        <v>2142</v>
      </c>
      <c r="G442">
        <v>33</v>
      </c>
      <c r="H442" t="s">
        <v>3</v>
      </c>
      <c r="I442">
        <v>207</v>
      </c>
      <c r="J442" s="3" t="s">
        <v>2143</v>
      </c>
      <c r="K442" t="s">
        <v>530</v>
      </c>
      <c r="L442" t="s">
        <v>6</v>
      </c>
      <c r="M442" t="str">
        <f>MID(Tabela1[[#This Row],[CPF]],1,3)</f>
        <v>368</v>
      </c>
      <c r="N442" t="str">
        <f>MID(Tabela1[[#This Row],[CPF]],5,3)</f>
        <v>969</v>
      </c>
      <c r="O442" t="str">
        <f>MID(Tabela1[[#This Row],[CPF]],9,3)</f>
        <v>408</v>
      </c>
      <c r="P442" s="4" t="str">
        <f>MID(Tabela1[[#This Row],[CPF]],13,2)</f>
        <v>67</v>
      </c>
      <c r="Q442" s="4" t="str">
        <f>_xlfn.CONCAT(Tabela1[[#This Row],[cpf 1]],Tabela1[[#This Row],[cpf 2]],Tabela1[[#This Row],[cpf 3]],Tabela1[[#This Row],[cpf 4]])</f>
        <v>36896940867</v>
      </c>
      <c r="R442"/>
    </row>
    <row r="443" spans="1:18" x14ac:dyDescent="0.25">
      <c r="A443" t="str">
        <f>_xlfn.CONCAT(Tabela1[[#This Row],[Cod. Empresa]],Tabela1[[#This Row],[Matricula]])</f>
        <v>3671</v>
      </c>
      <c r="B443">
        <v>3</v>
      </c>
      <c r="C443" t="s">
        <v>2045</v>
      </c>
      <c r="D443">
        <v>671</v>
      </c>
      <c r="E443" t="s">
        <v>2288</v>
      </c>
      <c r="F443" t="s">
        <v>2289</v>
      </c>
      <c r="G443">
        <v>33</v>
      </c>
      <c r="H443" t="s">
        <v>3</v>
      </c>
      <c r="I443">
        <v>4335</v>
      </c>
      <c r="J443" s="3" t="s">
        <v>2290</v>
      </c>
      <c r="K443" t="s">
        <v>5</v>
      </c>
      <c r="L443" t="s">
        <v>6</v>
      </c>
      <c r="M443" t="str">
        <f>MID(Tabela1[[#This Row],[CPF]],1,3)</f>
        <v>397</v>
      </c>
      <c r="N443" t="str">
        <f>MID(Tabela1[[#This Row],[CPF]],5,3)</f>
        <v>160</v>
      </c>
      <c r="O443" t="str">
        <f>MID(Tabela1[[#This Row],[CPF]],9,3)</f>
        <v>448</v>
      </c>
      <c r="P443" s="4" t="str">
        <f>MID(Tabela1[[#This Row],[CPF]],13,2)</f>
        <v>01</v>
      </c>
      <c r="Q443" s="4" t="str">
        <f>_xlfn.CONCAT(Tabela1[[#This Row],[cpf 1]],Tabela1[[#This Row],[cpf 2]],Tabela1[[#This Row],[cpf 3]],Tabela1[[#This Row],[cpf 4]])</f>
        <v>39716044801</v>
      </c>
      <c r="R443"/>
    </row>
    <row r="444" spans="1:18" x14ac:dyDescent="0.25">
      <c r="A444" t="str">
        <f>_xlfn.CONCAT(Tabela1[[#This Row],[Cod. Empresa]],Tabela1[[#This Row],[Matricula]])</f>
        <v>2455</v>
      </c>
      <c r="B444">
        <v>2</v>
      </c>
      <c r="C444" t="s">
        <v>1602</v>
      </c>
      <c r="D444">
        <v>455</v>
      </c>
      <c r="E444" t="s">
        <v>1805</v>
      </c>
      <c r="F444" t="s">
        <v>1806</v>
      </c>
      <c r="G444">
        <v>33</v>
      </c>
      <c r="H444" t="s">
        <v>3</v>
      </c>
      <c r="I444">
        <v>4198</v>
      </c>
      <c r="J444" s="3" t="s">
        <v>1807</v>
      </c>
      <c r="K444" t="s">
        <v>5</v>
      </c>
      <c r="L444" t="s">
        <v>6</v>
      </c>
      <c r="M444" t="str">
        <f>MID(Tabela1[[#This Row],[CPF]],1,3)</f>
        <v>154</v>
      </c>
      <c r="N444" t="str">
        <f>MID(Tabela1[[#This Row],[CPF]],5,3)</f>
        <v>363</v>
      </c>
      <c r="O444" t="str">
        <f>MID(Tabela1[[#This Row],[CPF]],9,3)</f>
        <v>138</v>
      </c>
      <c r="P444" s="4" t="str">
        <f>MID(Tabela1[[#This Row],[CPF]],13,2)</f>
        <v>09</v>
      </c>
      <c r="Q444" s="4" t="str">
        <f>_xlfn.CONCAT(Tabela1[[#This Row],[cpf 1]],Tabela1[[#This Row],[cpf 2]],Tabela1[[#This Row],[cpf 3]],Tabela1[[#This Row],[cpf 4]])</f>
        <v>15436313809</v>
      </c>
      <c r="R444"/>
    </row>
    <row r="445" spans="1:18" x14ac:dyDescent="0.25">
      <c r="A445" t="str">
        <f>_xlfn.CONCAT(Tabela1[[#This Row],[Cod. Empresa]],Tabela1[[#This Row],[Matricula]])</f>
        <v>2427</v>
      </c>
      <c r="B445">
        <v>2</v>
      </c>
      <c r="C445" t="s">
        <v>1602</v>
      </c>
      <c r="D445">
        <v>427</v>
      </c>
      <c r="E445" t="s">
        <v>1745</v>
      </c>
      <c r="F445" t="s">
        <v>1746</v>
      </c>
      <c r="G445">
        <v>33</v>
      </c>
      <c r="H445" t="s">
        <v>3</v>
      </c>
      <c r="I445">
        <v>4198</v>
      </c>
      <c r="J445" s="3" t="s">
        <v>1747</v>
      </c>
      <c r="K445" t="s">
        <v>5</v>
      </c>
      <c r="L445" t="s">
        <v>6</v>
      </c>
      <c r="M445" t="str">
        <f>MID(Tabela1[[#This Row],[CPF]],1,3)</f>
        <v>201</v>
      </c>
      <c r="N445" t="str">
        <f>MID(Tabela1[[#This Row],[CPF]],5,3)</f>
        <v>036</v>
      </c>
      <c r="O445" t="str">
        <f>MID(Tabela1[[#This Row],[CPF]],9,3)</f>
        <v>518</v>
      </c>
      <c r="P445" s="4" t="str">
        <f>MID(Tabela1[[#This Row],[CPF]],13,2)</f>
        <v>61</v>
      </c>
      <c r="Q445" s="4" t="str">
        <f>_xlfn.CONCAT(Tabela1[[#This Row],[cpf 1]],Tabela1[[#This Row],[cpf 2]],Tabela1[[#This Row],[cpf 3]],Tabela1[[#This Row],[cpf 4]])</f>
        <v>20103651861</v>
      </c>
      <c r="R445"/>
    </row>
    <row r="446" spans="1:18" x14ac:dyDescent="0.25">
      <c r="A446" t="str">
        <f>_xlfn.CONCAT(Tabela1[[#This Row],[Cod. Empresa]],Tabela1[[#This Row],[Matricula]])</f>
        <v>2444</v>
      </c>
      <c r="B446">
        <v>2</v>
      </c>
      <c r="C446" t="s">
        <v>1602</v>
      </c>
      <c r="D446">
        <v>444</v>
      </c>
      <c r="E446" t="s">
        <v>1784</v>
      </c>
      <c r="F446" t="s">
        <v>1785</v>
      </c>
      <c r="G446">
        <v>33</v>
      </c>
      <c r="H446" t="s">
        <v>3</v>
      </c>
      <c r="I446">
        <v>4198</v>
      </c>
      <c r="J446" s="3" t="s">
        <v>1786</v>
      </c>
      <c r="K446" t="s">
        <v>5</v>
      </c>
      <c r="L446" t="s">
        <v>6</v>
      </c>
      <c r="M446" t="str">
        <f>MID(Tabela1[[#This Row],[CPF]],1,3)</f>
        <v>166</v>
      </c>
      <c r="N446" t="str">
        <f>MID(Tabela1[[#This Row],[CPF]],5,3)</f>
        <v>264</v>
      </c>
      <c r="O446" t="str">
        <f>MID(Tabela1[[#This Row],[CPF]],9,3)</f>
        <v>148</v>
      </c>
      <c r="P446" s="4" t="str">
        <f>MID(Tabela1[[#This Row],[CPF]],13,2)</f>
        <v>60</v>
      </c>
      <c r="Q446" s="4" t="str">
        <f>_xlfn.CONCAT(Tabela1[[#This Row],[cpf 1]],Tabela1[[#This Row],[cpf 2]],Tabela1[[#This Row],[cpf 3]],Tabela1[[#This Row],[cpf 4]])</f>
        <v>16626414860</v>
      </c>
      <c r="R446"/>
    </row>
    <row r="447" spans="1:18" x14ac:dyDescent="0.25">
      <c r="A447" t="str">
        <f>_xlfn.CONCAT(Tabela1[[#This Row],[Cod. Empresa]],Tabela1[[#This Row],[Matricula]])</f>
        <v>2432</v>
      </c>
      <c r="B447">
        <v>2</v>
      </c>
      <c r="C447" t="s">
        <v>1602</v>
      </c>
      <c r="D447">
        <v>432</v>
      </c>
      <c r="E447" t="s">
        <v>1760</v>
      </c>
      <c r="F447" t="s">
        <v>1761</v>
      </c>
      <c r="G447">
        <v>33</v>
      </c>
      <c r="H447" t="s">
        <v>3</v>
      </c>
      <c r="I447">
        <v>4198</v>
      </c>
      <c r="J447" s="3" t="s">
        <v>1762</v>
      </c>
      <c r="K447" t="s">
        <v>5</v>
      </c>
      <c r="L447" t="s">
        <v>6</v>
      </c>
      <c r="M447" t="str">
        <f>MID(Tabela1[[#This Row],[CPF]],1,3)</f>
        <v>171</v>
      </c>
      <c r="N447" t="str">
        <f>MID(Tabela1[[#This Row],[CPF]],5,3)</f>
        <v>219</v>
      </c>
      <c r="O447" t="str">
        <f>MID(Tabela1[[#This Row],[CPF]],9,3)</f>
        <v>298</v>
      </c>
      <c r="P447" s="4" t="str">
        <f>MID(Tabela1[[#This Row],[CPF]],13,2)</f>
        <v>13</v>
      </c>
      <c r="Q447" s="4" t="str">
        <f>_xlfn.CONCAT(Tabela1[[#This Row],[cpf 1]],Tabela1[[#This Row],[cpf 2]],Tabela1[[#This Row],[cpf 3]],Tabela1[[#This Row],[cpf 4]])</f>
        <v>17121929813</v>
      </c>
      <c r="R447"/>
    </row>
    <row r="448" spans="1:18" x14ac:dyDescent="0.25">
      <c r="A448" t="str">
        <f>_xlfn.CONCAT(Tabela1[[#This Row],[Cod. Empresa]],Tabela1[[#This Row],[Matricula]])</f>
        <v>2526</v>
      </c>
      <c r="B448">
        <v>2</v>
      </c>
      <c r="C448" t="s">
        <v>1602</v>
      </c>
      <c r="D448">
        <v>526</v>
      </c>
      <c r="E448" t="s">
        <v>1937</v>
      </c>
      <c r="F448" t="s">
        <v>1938</v>
      </c>
      <c r="G448">
        <v>33</v>
      </c>
      <c r="H448" t="s">
        <v>3</v>
      </c>
      <c r="I448">
        <v>328</v>
      </c>
      <c r="J448" s="3" t="s">
        <v>1939</v>
      </c>
      <c r="K448" t="s">
        <v>5</v>
      </c>
      <c r="L448" t="s">
        <v>6</v>
      </c>
      <c r="M448" t="str">
        <f>MID(Tabela1[[#This Row],[CPF]],1,3)</f>
        <v>365</v>
      </c>
      <c r="N448" t="str">
        <f>MID(Tabela1[[#This Row],[CPF]],5,3)</f>
        <v>735</v>
      </c>
      <c r="O448" t="str">
        <f>MID(Tabela1[[#This Row],[CPF]],9,3)</f>
        <v>848</v>
      </c>
      <c r="P448" s="4" t="str">
        <f>MID(Tabela1[[#This Row],[CPF]],13,2)</f>
        <v>05</v>
      </c>
      <c r="Q448" s="4" t="str">
        <f>_xlfn.CONCAT(Tabela1[[#This Row],[cpf 1]],Tabela1[[#This Row],[cpf 2]],Tabela1[[#This Row],[cpf 3]],Tabela1[[#This Row],[cpf 4]])</f>
        <v>36573584805</v>
      </c>
      <c r="R448"/>
    </row>
    <row r="449" spans="1:18" x14ac:dyDescent="0.25">
      <c r="A449" t="str">
        <f>_xlfn.CONCAT(Tabela1[[#This Row],[Cod. Empresa]],Tabela1[[#This Row],[Matricula]])</f>
        <v>2478</v>
      </c>
      <c r="B449">
        <v>2</v>
      </c>
      <c r="C449" t="s">
        <v>1602</v>
      </c>
      <c r="D449">
        <v>478</v>
      </c>
      <c r="E449" t="s">
        <v>1841</v>
      </c>
      <c r="F449" t="s">
        <v>1842</v>
      </c>
      <c r="G449">
        <v>33</v>
      </c>
      <c r="H449" t="s">
        <v>3</v>
      </c>
      <c r="I449">
        <v>4175</v>
      </c>
      <c r="J449" s="3" t="s">
        <v>1843</v>
      </c>
      <c r="K449" t="s">
        <v>5</v>
      </c>
      <c r="L449" t="s">
        <v>6</v>
      </c>
      <c r="M449" t="str">
        <f>MID(Tabela1[[#This Row],[CPF]],1,3)</f>
        <v>420</v>
      </c>
      <c r="N449" t="str">
        <f>MID(Tabela1[[#This Row],[CPF]],5,3)</f>
        <v>829</v>
      </c>
      <c r="O449" t="str">
        <f>MID(Tabela1[[#This Row],[CPF]],9,3)</f>
        <v>298</v>
      </c>
      <c r="P449" s="4" t="str">
        <f>MID(Tabela1[[#This Row],[CPF]],13,2)</f>
        <v>92</v>
      </c>
      <c r="Q449" s="4" t="str">
        <f>_xlfn.CONCAT(Tabela1[[#This Row],[cpf 1]],Tabela1[[#This Row],[cpf 2]],Tabela1[[#This Row],[cpf 3]],Tabela1[[#This Row],[cpf 4]])</f>
        <v>42082929892</v>
      </c>
      <c r="R449"/>
    </row>
    <row r="450" spans="1:18" x14ac:dyDescent="0.25">
      <c r="A450" t="str">
        <f>_xlfn.CONCAT(Tabela1[[#This Row],[Cod. Empresa]],Tabela1[[#This Row],[Matricula]])</f>
        <v>12123</v>
      </c>
      <c r="B450">
        <v>1</v>
      </c>
      <c r="C450" t="s">
        <v>0</v>
      </c>
      <c r="D450">
        <v>2123</v>
      </c>
      <c r="E450" t="s">
        <v>1450</v>
      </c>
      <c r="F450" t="s">
        <v>1451</v>
      </c>
      <c r="G450">
        <v>33</v>
      </c>
      <c r="H450" t="s">
        <v>3</v>
      </c>
      <c r="I450">
        <v>3911</v>
      </c>
      <c r="J450" s="3" t="s">
        <v>1452</v>
      </c>
      <c r="K450" t="s">
        <v>5</v>
      </c>
      <c r="L450" t="s">
        <v>6</v>
      </c>
      <c r="M450" t="str">
        <f>MID(Tabela1[[#This Row],[CPF]],1,3)</f>
        <v>273</v>
      </c>
      <c r="N450" t="str">
        <f>MID(Tabela1[[#This Row],[CPF]],5,3)</f>
        <v>637</v>
      </c>
      <c r="O450" t="str">
        <f>MID(Tabela1[[#This Row],[CPF]],9,3)</f>
        <v>028</v>
      </c>
      <c r="P450" s="4" t="str">
        <f>MID(Tabela1[[#This Row],[CPF]],13,2)</f>
        <v>70</v>
      </c>
      <c r="Q450" s="4" t="str">
        <f>_xlfn.CONCAT(Tabela1[[#This Row],[cpf 1]],Tabela1[[#This Row],[cpf 2]],Tabela1[[#This Row],[cpf 3]],Tabela1[[#This Row],[cpf 4]])</f>
        <v>27363702870</v>
      </c>
      <c r="R450"/>
    </row>
    <row r="451" spans="1:18" x14ac:dyDescent="0.25">
      <c r="A451" t="str">
        <f>_xlfn.CONCAT(Tabela1[[#This Row],[Cod. Empresa]],Tabela1[[#This Row],[Matricula]])</f>
        <v>2106</v>
      </c>
      <c r="B451">
        <v>2</v>
      </c>
      <c r="C451" t="s">
        <v>1602</v>
      </c>
      <c r="D451">
        <v>106</v>
      </c>
      <c r="E451" t="s">
        <v>1633</v>
      </c>
      <c r="F451" t="s">
        <v>1634</v>
      </c>
      <c r="G451">
        <v>33</v>
      </c>
      <c r="H451" t="s">
        <v>3</v>
      </c>
      <c r="I451">
        <v>3004</v>
      </c>
      <c r="J451" s="3" t="s">
        <v>1635</v>
      </c>
      <c r="K451" t="s">
        <v>5</v>
      </c>
      <c r="L451" t="s">
        <v>6</v>
      </c>
      <c r="M451" t="str">
        <f>MID(Tabela1[[#This Row],[CPF]],1,3)</f>
        <v>413</v>
      </c>
      <c r="N451" t="str">
        <f>MID(Tabela1[[#This Row],[CPF]],5,3)</f>
        <v>638</v>
      </c>
      <c r="O451" t="str">
        <f>MID(Tabela1[[#This Row],[CPF]],9,3)</f>
        <v>638</v>
      </c>
      <c r="P451" s="4" t="str">
        <f>MID(Tabela1[[#This Row],[CPF]],13,2)</f>
        <v>94</v>
      </c>
      <c r="Q451" s="4" t="str">
        <f>_xlfn.CONCAT(Tabela1[[#This Row],[cpf 1]],Tabela1[[#This Row],[cpf 2]],Tabela1[[#This Row],[cpf 3]],Tabela1[[#This Row],[cpf 4]])</f>
        <v>41363863894</v>
      </c>
      <c r="R451"/>
    </row>
    <row r="452" spans="1:18" x14ac:dyDescent="0.25">
      <c r="A452" t="str">
        <f>_xlfn.CONCAT(Tabela1[[#This Row],[Cod. Empresa]],Tabela1[[#This Row],[Matricula]])</f>
        <v>11408</v>
      </c>
      <c r="B452">
        <v>1</v>
      </c>
      <c r="C452" t="s">
        <v>0</v>
      </c>
      <c r="D452">
        <v>1408</v>
      </c>
      <c r="E452" t="s">
        <v>241</v>
      </c>
      <c r="F452" t="s">
        <v>242</v>
      </c>
      <c r="G452">
        <v>33</v>
      </c>
      <c r="H452" t="s">
        <v>3</v>
      </c>
      <c r="I452">
        <v>3040</v>
      </c>
      <c r="J452" s="3" t="s">
        <v>243</v>
      </c>
      <c r="K452" t="s">
        <v>5</v>
      </c>
      <c r="L452" t="s">
        <v>6</v>
      </c>
      <c r="M452" t="str">
        <f>MID(Tabela1[[#This Row],[CPF]],1,3)</f>
        <v>004</v>
      </c>
      <c r="N452" t="str">
        <f>MID(Tabela1[[#This Row],[CPF]],5,3)</f>
        <v>667</v>
      </c>
      <c r="O452" t="str">
        <f>MID(Tabela1[[#This Row],[CPF]],9,3)</f>
        <v>366</v>
      </c>
      <c r="P452" s="4" t="str">
        <f>MID(Tabela1[[#This Row],[CPF]],13,2)</f>
        <v>06</v>
      </c>
      <c r="Q452" s="4" t="str">
        <f>_xlfn.CONCAT(Tabela1[[#This Row],[cpf 1]],Tabela1[[#This Row],[cpf 2]],Tabela1[[#This Row],[cpf 3]],Tabela1[[#This Row],[cpf 4]])</f>
        <v>00466736606</v>
      </c>
      <c r="R452"/>
    </row>
    <row r="453" spans="1:18" x14ac:dyDescent="0.25">
      <c r="A453" t="str">
        <f>_xlfn.CONCAT(Tabela1[[#This Row],[Cod. Empresa]],Tabela1[[#This Row],[Matricula]])</f>
        <v>12104</v>
      </c>
      <c r="B453">
        <v>1</v>
      </c>
      <c r="C453" t="s">
        <v>0</v>
      </c>
      <c r="D453">
        <v>2104</v>
      </c>
      <c r="E453" t="s">
        <v>1394</v>
      </c>
      <c r="F453" t="s">
        <v>1395</v>
      </c>
      <c r="G453">
        <v>33</v>
      </c>
      <c r="H453" t="s">
        <v>3</v>
      </c>
      <c r="I453">
        <v>4442</v>
      </c>
      <c r="J453" s="3" t="s">
        <v>1396</v>
      </c>
      <c r="K453" t="s">
        <v>5</v>
      </c>
      <c r="L453" t="s">
        <v>6</v>
      </c>
      <c r="M453" t="str">
        <f>MID(Tabela1[[#This Row],[CPF]],1,3)</f>
        <v>285</v>
      </c>
      <c r="N453" t="str">
        <f>MID(Tabela1[[#This Row],[CPF]],5,3)</f>
        <v>238</v>
      </c>
      <c r="O453" t="str">
        <f>MID(Tabela1[[#This Row],[CPF]],9,3)</f>
        <v>628</v>
      </c>
      <c r="P453" s="4" t="str">
        <f>MID(Tabela1[[#This Row],[CPF]],13,2)</f>
        <v>38</v>
      </c>
      <c r="Q453" s="4" t="str">
        <f>_xlfn.CONCAT(Tabela1[[#This Row],[cpf 1]],Tabela1[[#This Row],[cpf 2]],Tabela1[[#This Row],[cpf 3]],Tabela1[[#This Row],[cpf 4]])</f>
        <v>28523862838</v>
      </c>
      <c r="R453"/>
    </row>
    <row r="454" spans="1:18" x14ac:dyDescent="0.25">
      <c r="A454" t="str">
        <f>_xlfn.CONCAT(Tabela1[[#This Row],[Cod. Empresa]],Tabela1[[#This Row],[Matricula]])</f>
        <v>310276</v>
      </c>
      <c r="B454">
        <v>3</v>
      </c>
      <c r="C454" t="s">
        <v>2045</v>
      </c>
      <c r="D454">
        <v>10276</v>
      </c>
      <c r="E454" t="s">
        <v>2138</v>
      </c>
      <c r="F454" t="s">
        <v>2139</v>
      </c>
      <c r="G454">
        <v>33</v>
      </c>
      <c r="H454" t="s">
        <v>3</v>
      </c>
      <c r="I454">
        <v>207</v>
      </c>
      <c r="J454" s="3" t="s">
        <v>2140</v>
      </c>
      <c r="K454" t="s">
        <v>530</v>
      </c>
      <c r="L454" t="s">
        <v>6</v>
      </c>
      <c r="M454" t="str">
        <f>MID(Tabela1[[#This Row],[CPF]],1,3)</f>
        <v>353</v>
      </c>
      <c r="N454" t="str">
        <f>MID(Tabela1[[#This Row],[CPF]],5,3)</f>
        <v>560</v>
      </c>
      <c r="O454" t="str">
        <f>MID(Tabela1[[#This Row],[CPF]],9,3)</f>
        <v>598</v>
      </c>
      <c r="P454" s="4" t="str">
        <f>MID(Tabela1[[#This Row],[CPF]],13,2)</f>
        <v>92</v>
      </c>
      <c r="Q454" s="4" t="str">
        <f>_xlfn.CONCAT(Tabela1[[#This Row],[cpf 1]],Tabela1[[#This Row],[cpf 2]],Tabela1[[#This Row],[cpf 3]],Tabela1[[#This Row],[cpf 4]])</f>
        <v>35356059892</v>
      </c>
      <c r="R454"/>
    </row>
    <row r="455" spans="1:18" x14ac:dyDescent="0.25">
      <c r="A455" t="str">
        <f>_xlfn.CONCAT(Tabela1[[#This Row],[Cod. Empresa]],Tabela1[[#This Row],[Matricula]])</f>
        <v>370036</v>
      </c>
      <c r="B455">
        <v>3</v>
      </c>
      <c r="C455" t="s">
        <v>2045</v>
      </c>
      <c r="D455">
        <v>70036</v>
      </c>
      <c r="E455" t="s">
        <v>2228</v>
      </c>
      <c r="F455" t="s">
        <v>2229</v>
      </c>
      <c r="G455">
        <v>33</v>
      </c>
      <c r="H455" t="s">
        <v>3</v>
      </c>
      <c r="I455">
        <v>4335</v>
      </c>
      <c r="J455" s="3" t="s">
        <v>2230</v>
      </c>
      <c r="K455" t="s">
        <v>530</v>
      </c>
      <c r="L455" t="s">
        <v>6</v>
      </c>
      <c r="M455" t="str">
        <f>MID(Tabela1[[#This Row],[CPF]],1,3)</f>
        <v>327</v>
      </c>
      <c r="N455" t="str">
        <f>MID(Tabela1[[#This Row],[CPF]],5,3)</f>
        <v>095</v>
      </c>
      <c r="O455" t="str">
        <f>MID(Tabela1[[#This Row],[CPF]],9,3)</f>
        <v>858</v>
      </c>
      <c r="P455" s="4" t="str">
        <f>MID(Tabela1[[#This Row],[CPF]],13,2)</f>
        <v>71</v>
      </c>
      <c r="Q455" s="4" t="str">
        <f>_xlfn.CONCAT(Tabela1[[#This Row],[cpf 1]],Tabela1[[#This Row],[cpf 2]],Tabela1[[#This Row],[cpf 3]],Tabela1[[#This Row],[cpf 4]])</f>
        <v>32709585871</v>
      </c>
      <c r="R455"/>
    </row>
    <row r="456" spans="1:18" x14ac:dyDescent="0.25">
      <c r="A456" t="str">
        <f>_xlfn.CONCAT(Tabela1[[#This Row],[Cod. Empresa]],Tabela1[[#This Row],[Matricula]])</f>
        <v>2476</v>
      </c>
      <c r="B456">
        <v>2</v>
      </c>
      <c r="C456" t="s">
        <v>1602</v>
      </c>
      <c r="D456">
        <v>476</v>
      </c>
      <c r="E456" t="s">
        <v>1835</v>
      </c>
      <c r="F456" t="s">
        <v>1836</v>
      </c>
      <c r="G456">
        <v>33</v>
      </c>
      <c r="H456" t="s">
        <v>3</v>
      </c>
      <c r="I456">
        <v>4260</v>
      </c>
      <c r="J456" s="3" t="s">
        <v>1837</v>
      </c>
      <c r="K456" t="s">
        <v>5</v>
      </c>
      <c r="L456" t="s">
        <v>6</v>
      </c>
      <c r="M456" t="str">
        <f>MID(Tabela1[[#This Row],[CPF]],1,3)</f>
        <v>135</v>
      </c>
      <c r="N456" t="str">
        <f>MID(Tabela1[[#This Row],[CPF]],5,3)</f>
        <v>567</v>
      </c>
      <c r="O456" t="str">
        <f>MID(Tabela1[[#This Row],[CPF]],9,3)</f>
        <v>048</v>
      </c>
      <c r="P456" s="4" t="str">
        <f>MID(Tabela1[[#This Row],[CPF]],13,2)</f>
        <v>97</v>
      </c>
      <c r="Q456" s="4" t="str">
        <f>_xlfn.CONCAT(Tabela1[[#This Row],[cpf 1]],Tabela1[[#This Row],[cpf 2]],Tabela1[[#This Row],[cpf 3]],Tabela1[[#This Row],[cpf 4]])</f>
        <v>13556704897</v>
      </c>
      <c r="R456"/>
    </row>
    <row r="457" spans="1:18" x14ac:dyDescent="0.25">
      <c r="A457" t="str">
        <f>_xlfn.CONCAT(Tabela1[[#This Row],[Cod. Empresa]],Tabela1[[#This Row],[Matricula]])</f>
        <v>12072</v>
      </c>
      <c r="B457">
        <v>1</v>
      </c>
      <c r="C457" t="s">
        <v>0</v>
      </c>
      <c r="D457">
        <v>2072</v>
      </c>
      <c r="E457" t="s">
        <v>1330</v>
      </c>
      <c r="F457" t="s">
        <v>1331</v>
      </c>
      <c r="G457">
        <v>33</v>
      </c>
      <c r="H457" t="s">
        <v>3</v>
      </c>
      <c r="I457">
        <v>3742</v>
      </c>
      <c r="J457" s="3" t="s">
        <v>1332</v>
      </c>
      <c r="K457" t="s">
        <v>5</v>
      </c>
      <c r="L457" t="s">
        <v>6</v>
      </c>
      <c r="M457" t="str">
        <f>MID(Tabela1[[#This Row],[CPF]],1,3)</f>
        <v>122</v>
      </c>
      <c r="N457" t="str">
        <f>MID(Tabela1[[#This Row],[CPF]],5,3)</f>
        <v>472</v>
      </c>
      <c r="O457" t="str">
        <f>MID(Tabela1[[#This Row],[CPF]],9,3)</f>
        <v>258</v>
      </c>
      <c r="P457" s="4" t="str">
        <f>MID(Tabela1[[#This Row],[CPF]],13,2)</f>
        <v>29</v>
      </c>
      <c r="Q457" s="4" t="str">
        <f>_xlfn.CONCAT(Tabela1[[#This Row],[cpf 1]],Tabela1[[#This Row],[cpf 2]],Tabela1[[#This Row],[cpf 3]],Tabela1[[#This Row],[cpf 4]])</f>
        <v>12247225829</v>
      </c>
      <c r="R457"/>
    </row>
    <row r="458" spans="1:18" x14ac:dyDescent="0.25">
      <c r="A458" t="str">
        <f>_xlfn.CONCAT(Tabela1[[#This Row],[Cod. Empresa]],Tabela1[[#This Row],[Matricula]])</f>
        <v>4247</v>
      </c>
      <c r="B458">
        <v>4</v>
      </c>
      <c r="C458" t="s">
        <v>2592</v>
      </c>
      <c r="D458">
        <v>247</v>
      </c>
      <c r="E458" t="s">
        <v>2920</v>
      </c>
      <c r="F458" t="s">
        <v>2921</v>
      </c>
      <c r="G458">
        <v>33</v>
      </c>
      <c r="H458" t="s">
        <v>3</v>
      </c>
      <c r="I458">
        <v>3313</v>
      </c>
      <c r="J458" s="3" t="s">
        <v>2922</v>
      </c>
      <c r="K458" t="s">
        <v>5</v>
      </c>
      <c r="L458" t="s">
        <v>6</v>
      </c>
      <c r="M458" t="str">
        <f>MID(Tabela1[[#This Row],[CPF]],1,3)</f>
        <v>007</v>
      </c>
      <c r="N458" t="str">
        <f>MID(Tabela1[[#This Row],[CPF]],5,3)</f>
        <v>423</v>
      </c>
      <c r="O458" t="str">
        <f>MID(Tabela1[[#This Row],[CPF]],9,3)</f>
        <v>753</v>
      </c>
      <c r="P458" s="4" t="str">
        <f>MID(Tabela1[[#This Row],[CPF]],13,2)</f>
        <v>58</v>
      </c>
      <c r="Q458" s="4" t="str">
        <f>_xlfn.CONCAT(Tabela1[[#This Row],[cpf 1]],Tabela1[[#This Row],[cpf 2]],Tabela1[[#This Row],[cpf 3]],Tabela1[[#This Row],[cpf 4]])</f>
        <v>00742375358</v>
      </c>
      <c r="R458"/>
    </row>
    <row r="459" spans="1:18" x14ac:dyDescent="0.25">
      <c r="A459" t="str">
        <f>_xlfn.CONCAT(Tabela1[[#This Row],[Cod. Empresa]],Tabela1[[#This Row],[Matricula]])</f>
        <v>11850</v>
      </c>
      <c r="B459">
        <v>1</v>
      </c>
      <c r="C459" t="s">
        <v>0</v>
      </c>
      <c r="D459">
        <v>1850</v>
      </c>
      <c r="E459" t="s">
        <v>946</v>
      </c>
      <c r="F459" t="s">
        <v>947</v>
      </c>
      <c r="G459">
        <v>33</v>
      </c>
      <c r="H459" t="s">
        <v>3</v>
      </c>
      <c r="I459">
        <v>3884</v>
      </c>
      <c r="J459" s="3" t="s">
        <v>948</v>
      </c>
      <c r="K459" t="s">
        <v>5</v>
      </c>
      <c r="L459" t="s">
        <v>6</v>
      </c>
      <c r="M459" t="str">
        <f>MID(Tabela1[[#This Row],[CPF]],1,3)</f>
        <v>014</v>
      </c>
      <c r="N459" t="str">
        <f>MID(Tabela1[[#This Row],[CPF]],5,3)</f>
        <v>317</v>
      </c>
      <c r="O459" t="str">
        <f>MID(Tabela1[[#This Row],[CPF]],9,3)</f>
        <v>436</v>
      </c>
      <c r="P459" s="4" t="str">
        <f>MID(Tabela1[[#This Row],[CPF]],13,2)</f>
        <v>31</v>
      </c>
      <c r="Q459" s="4" t="str">
        <f>_xlfn.CONCAT(Tabela1[[#This Row],[cpf 1]],Tabela1[[#This Row],[cpf 2]],Tabela1[[#This Row],[cpf 3]],Tabela1[[#This Row],[cpf 4]])</f>
        <v>01431743631</v>
      </c>
      <c r="R459"/>
    </row>
    <row r="460" spans="1:18" x14ac:dyDescent="0.25">
      <c r="A460" t="str">
        <f>_xlfn.CONCAT(Tabela1[[#This Row],[Cod. Empresa]],Tabela1[[#This Row],[Matricula]])</f>
        <v>3338</v>
      </c>
      <c r="B460">
        <v>3</v>
      </c>
      <c r="C460" t="s">
        <v>2045</v>
      </c>
      <c r="D460">
        <v>338</v>
      </c>
      <c r="E460" t="s">
        <v>2064</v>
      </c>
      <c r="F460" t="s">
        <v>2065</v>
      </c>
      <c r="G460">
        <v>33</v>
      </c>
      <c r="H460" t="s">
        <v>3</v>
      </c>
      <c r="I460">
        <v>3741</v>
      </c>
      <c r="J460" s="3" t="s">
        <v>2066</v>
      </c>
      <c r="K460" t="s">
        <v>5</v>
      </c>
      <c r="L460" t="s">
        <v>6</v>
      </c>
      <c r="M460" t="str">
        <f>MID(Tabela1[[#This Row],[CPF]],1,3)</f>
        <v>383</v>
      </c>
      <c r="N460" t="str">
        <f>MID(Tabela1[[#This Row],[CPF]],5,3)</f>
        <v>661</v>
      </c>
      <c r="O460" t="str">
        <f>MID(Tabela1[[#This Row],[CPF]],9,3)</f>
        <v>048</v>
      </c>
      <c r="P460" s="4" t="str">
        <f>MID(Tabela1[[#This Row],[CPF]],13,2)</f>
        <v>50</v>
      </c>
      <c r="Q460" s="4" t="str">
        <f>_xlfn.CONCAT(Tabela1[[#This Row],[cpf 1]],Tabela1[[#This Row],[cpf 2]],Tabela1[[#This Row],[cpf 3]],Tabela1[[#This Row],[cpf 4]])</f>
        <v>38366104850</v>
      </c>
      <c r="R460"/>
    </row>
    <row r="461" spans="1:18" x14ac:dyDescent="0.25">
      <c r="A461" t="str">
        <f>_xlfn.CONCAT(Tabela1[[#This Row],[Cod. Empresa]],Tabela1[[#This Row],[Matricula]])</f>
        <v>38021</v>
      </c>
      <c r="B461">
        <v>3</v>
      </c>
      <c r="C461" t="s">
        <v>2045</v>
      </c>
      <c r="D461">
        <v>8021</v>
      </c>
      <c r="E461" t="s">
        <v>2190</v>
      </c>
      <c r="F461" t="s">
        <v>2191</v>
      </c>
      <c r="G461">
        <v>33</v>
      </c>
      <c r="H461" t="s">
        <v>3</v>
      </c>
      <c r="I461">
        <v>3563</v>
      </c>
      <c r="J461" s="3" t="s">
        <v>2192</v>
      </c>
      <c r="K461" t="s">
        <v>530</v>
      </c>
      <c r="L461" t="s">
        <v>6</v>
      </c>
      <c r="M461" t="str">
        <f>MID(Tabela1[[#This Row],[CPF]],1,3)</f>
        <v>017</v>
      </c>
      <c r="N461" t="str">
        <f>MID(Tabela1[[#This Row],[CPF]],5,3)</f>
        <v>622</v>
      </c>
      <c r="O461" t="str">
        <f>MID(Tabela1[[#This Row],[CPF]],9,3)</f>
        <v>361</v>
      </c>
      <c r="P461" s="4" t="str">
        <f>MID(Tabela1[[#This Row],[CPF]],13,2)</f>
        <v>41</v>
      </c>
      <c r="Q461" s="4" t="str">
        <f>_xlfn.CONCAT(Tabela1[[#This Row],[cpf 1]],Tabela1[[#This Row],[cpf 2]],Tabela1[[#This Row],[cpf 3]],Tabela1[[#This Row],[cpf 4]])</f>
        <v>01762236141</v>
      </c>
      <c r="R461"/>
    </row>
    <row r="462" spans="1:18" x14ac:dyDescent="0.25">
      <c r="A462" t="str">
        <f>_xlfn.CONCAT(Tabela1[[#This Row],[Cod. Empresa]],Tabela1[[#This Row],[Matricula]])</f>
        <v>2510</v>
      </c>
      <c r="B462">
        <v>2</v>
      </c>
      <c r="C462" t="s">
        <v>1602</v>
      </c>
      <c r="D462">
        <v>510</v>
      </c>
      <c r="E462" t="s">
        <v>1901</v>
      </c>
      <c r="F462" t="s">
        <v>1902</v>
      </c>
      <c r="G462">
        <v>33</v>
      </c>
      <c r="H462" t="s">
        <v>3</v>
      </c>
      <c r="I462">
        <v>670</v>
      </c>
      <c r="J462" s="3" t="s">
        <v>1903</v>
      </c>
      <c r="K462" t="s">
        <v>5</v>
      </c>
      <c r="L462" t="s">
        <v>6</v>
      </c>
      <c r="M462" t="str">
        <f>MID(Tabela1[[#This Row],[CPF]],1,3)</f>
        <v>028</v>
      </c>
      <c r="N462" t="str">
        <f>MID(Tabela1[[#This Row],[CPF]],5,3)</f>
        <v>166</v>
      </c>
      <c r="O462" t="str">
        <f>MID(Tabela1[[#This Row],[CPF]],9,3)</f>
        <v>096</v>
      </c>
      <c r="P462" s="4" t="str">
        <f>MID(Tabela1[[#This Row],[CPF]],13,2)</f>
        <v>42</v>
      </c>
      <c r="Q462" s="4" t="str">
        <f>_xlfn.CONCAT(Tabela1[[#This Row],[cpf 1]],Tabela1[[#This Row],[cpf 2]],Tabela1[[#This Row],[cpf 3]],Tabela1[[#This Row],[cpf 4]])</f>
        <v>02816609642</v>
      </c>
      <c r="R462"/>
    </row>
    <row r="463" spans="1:18" x14ac:dyDescent="0.25">
      <c r="A463" t="str">
        <f>_xlfn.CONCAT(Tabela1[[#This Row],[Cod. Empresa]],Tabela1[[#This Row],[Matricula]])</f>
        <v>3695</v>
      </c>
      <c r="B463">
        <v>3</v>
      </c>
      <c r="C463" t="s">
        <v>2045</v>
      </c>
      <c r="D463">
        <v>695</v>
      </c>
      <c r="E463" t="s">
        <v>2300</v>
      </c>
      <c r="F463" t="s">
        <v>2301</v>
      </c>
      <c r="G463">
        <v>33</v>
      </c>
      <c r="H463" t="s">
        <v>3</v>
      </c>
      <c r="I463">
        <v>3809</v>
      </c>
      <c r="J463" s="3" t="s">
        <v>2302</v>
      </c>
      <c r="K463" t="s">
        <v>5</v>
      </c>
      <c r="L463" t="s">
        <v>6</v>
      </c>
      <c r="M463" t="str">
        <f>MID(Tabela1[[#This Row],[CPF]],1,3)</f>
        <v>196</v>
      </c>
      <c r="N463" t="str">
        <f>MID(Tabela1[[#This Row],[CPF]],5,3)</f>
        <v>733</v>
      </c>
      <c r="O463" t="str">
        <f>MID(Tabela1[[#This Row],[CPF]],9,3)</f>
        <v>318</v>
      </c>
      <c r="P463" s="4" t="str">
        <f>MID(Tabela1[[#This Row],[CPF]],13,2)</f>
        <v>12</v>
      </c>
      <c r="Q463" s="4" t="str">
        <f>_xlfn.CONCAT(Tabela1[[#This Row],[cpf 1]],Tabela1[[#This Row],[cpf 2]],Tabela1[[#This Row],[cpf 3]],Tabela1[[#This Row],[cpf 4]])</f>
        <v>19673331812</v>
      </c>
      <c r="R463"/>
    </row>
    <row r="464" spans="1:18" x14ac:dyDescent="0.25">
      <c r="A464" t="str">
        <f>_xlfn.CONCAT(Tabela1[[#This Row],[Cod. Empresa]],Tabela1[[#This Row],[Matricula]])</f>
        <v>1623</v>
      </c>
      <c r="B464">
        <v>1</v>
      </c>
      <c r="C464" t="s">
        <v>0</v>
      </c>
      <c r="D464">
        <v>623</v>
      </c>
      <c r="E464" t="s">
        <v>31</v>
      </c>
      <c r="F464" t="s">
        <v>32</v>
      </c>
      <c r="G464">
        <v>33</v>
      </c>
      <c r="H464" t="s">
        <v>3</v>
      </c>
      <c r="I464">
        <v>4442</v>
      </c>
      <c r="J464" s="3" t="s">
        <v>33</v>
      </c>
      <c r="K464" t="s">
        <v>5</v>
      </c>
      <c r="L464" t="s">
        <v>6</v>
      </c>
      <c r="M464" t="str">
        <f>MID(Tabela1[[#This Row],[CPF]],1,3)</f>
        <v>222</v>
      </c>
      <c r="N464" t="str">
        <f>MID(Tabela1[[#This Row],[CPF]],5,3)</f>
        <v>987</v>
      </c>
      <c r="O464" t="str">
        <f>MID(Tabela1[[#This Row],[CPF]],9,3)</f>
        <v>278</v>
      </c>
      <c r="P464" s="4" t="str">
        <f>MID(Tabela1[[#This Row],[CPF]],13,2)</f>
        <v>80</v>
      </c>
      <c r="Q464" s="4" t="str">
        <f>_xlfn.CONCAT(Tabela1[[#This Row],[cpf 1]],Tabela1[[#This Row],[cpf 2]],Tabela1[[#This Row],[cpf 3]],Tabela1[[#This Row],[cpf 4]])</f>
        <v>22298727880</v>
      </c>
      <c r="R464"/>
    </row>
    <row r="465" spans="1:18" x14ac:dyDescent="0.25">
      <c r="A465" t="str">
        <f>_xlfn.CONCAT(Tabela1[[#This Row],[Cod. Empresa]],Tabela1[[#This Row],[Matricula]])</f>
        <v>11986</v>
      </c>
      <c r="B465">
        <v>1</v>
      </c>
      <c r="C465" t="s">
        <v>0</v>
      </c>
      <c r="D465">
        <v>1986</v>
      </c>
      <c r="E465" t="s">
        <v>1204</v>
      </c>
      <c r="F465" t="s">
        <v>1205</v>
      </c>
      <c r="G465">
        <v>33</v>
      </c>
      <c r="H465" t="s">
        <v>3</v>
      </c>
      <c r="I465">
        <v>4470</v>
      </c>
      <c r="J465" s="3" t="s">
        <v>1206</v>
      </c>
      <c r="K465" t="s">
        <v>5</v>
      </c>
      <c r="L465" t="s">
        <v>6</v>
      </c>
      <c r="M465" t="str">
        <f>MID(Tabela1[[#This Row],[CPF]],1,3)</f>
        <v>070</v>
      </c>
      <c r="N465" t="str">
        <f>MID(Tabela1[[#This Row],[CPF]],5,3)</f>
        <v>908</v>
      </c>
      <c r="O465" t="str">
        <f>MID(Tabela1[[#This Row],[CPF]],9,3)</f>
        <v>083</v>
      </c>
      <c r="P465" s="4" t="str">
        <f>MID(Tabela1[[#This Row],[CPF]],13,2)</f>
        <v>27</v>
      </c>
      <c r="Q465" s="4" t="str">
        <f>_xlfn.CONCAT(Tabela1[[#This Row],[cpf 1]],Tabela1[[#This Row],[cpf 2]],Tabela1[[#This Row],[cpf 3]],Tabela1[[#This Row],[cpf 4]])</f>
        <v>07090808327</v>
      </c>
      <c r="R465"/>
    </row>
    <row r="466" spans="1:18" x14ac:dyDescent="0.25">
      <c r="A466" t="str">
        <f>_xlfn.CONCAT(Tabela1[[#This Row],[Cod. Empresa]],Tabela1[[#This Row],[Matricula]])</f>
        <v>12100</v>
      </c>
      <c r="B466">
        <v>1</v>
      </c>
      <c r="C466" t="s">
        <v>0</v>
      </c>
      <c r="D466">
        <v>2100</v>
      </c>
      <c r="E466" t="s">
        <v>1382</v>
      </c>
      <c r="F466" t="s">
        <v>1383</v>
      </c>
      <c r="G466">
        <v>33</v>
      </c>
      <c r="H466" t="s">
        <v>3</v>
      </c>
      <c r="I466">
        <v>3568</v>
      </c>
      <c r="J466" s="3" t="s">
        <v>1384</v>
      </c>
      <c r="K466" t="s">
        <v>5</v>
      </c>
      <c r="L466" t="s">
        <v>6</v>
      </c>
      <c r="M466" t="str">
        <f>MID(Tabela1[[#This Row],[CPF]],1,3)</f>
        <v>342</v>
      </c>
      <c r="N466" t="str">
        <f>MID(Tabela1[[#This Row],[CPF]],5,3)</f>
        <v>810</v>
      </c>
      <c r="O466" t="str">
        <f>MID(Tabela1[[#This Row],[CPF]],9,3)</f>
        <v>428</v>
      </c>
      <c r="P466" s="4" t="str">
        <f>MID(Tabela1[[#This Row],[CPF]],13,2)</f>
        <v>57</v>
      </c>
      <c r="Q466" s="4" t="str">
        <f>_xlfn.CONCAT(Tabela1[[#This Row],[cpf 1]],Tabela1[[#This Row],[cpf 2]],Tabela1[[#This Row],[cpf 3]],Tabela1[[#This Row],[cpf 4]])</f>
        <v>34281042857</v>
      </c>
      <c r="R466"/>
    </row>
    <row r="467" spans="1:18" x14ac:dyDescent="0.25">
      <c r="A467" t="str">
        <f>_xlfn.CONCAT(Tabela1[[#This Row],[Cod. Empresa]],Tabela1[[#This Row],[Matricula]])</f>
        <v>2502</v>
      </c>
      <c r="B467">
        <v>2</v>
      </c>
      <c r="C467" t="s">
        <v>1602</v>
      </c>
      <c r="D467">
        <v>502</v>
      </c>
      <c r="E467" t="s">
        <v>1880</v>
      </c>
      <c r="F467" t="s">
        <v>1881</v>
      </c>
      <c r="G467">
        <v>33</v>
      </c>
      <c r="H467" t="s">
        <v>3</v>
      </c>
      <c r="I467">
        <v>4270</v>
      </c>
      <c r="J467" s="3" t="s">
        <v>1882</v>
      </c>
      <c r="K467" t="s">
        <v>5</v>
      </c>
      <c r="L467" t="s">
        <v>6</v>
      </c>
      <c r="M467" t="str">
        <f>MID(Tabela1[[#This Row],[CPF]],1,3)</f>
        <v>100</v>
      </c>
      <c r="N467" t="str">
        <f>MID(Tabela1[[#This Row],[CPF]],5,3)</f>
        <v>219</v>
      </c>
      <c r="O467" t="str">
        <f>MID(Tabela1[[#This Row],[CPF]],9,3)</f>
        <v>378</v>
      </c>
      <c r="P467" s="4" t="str">
        <f>MID(Tabela1[[#This Row],[CPF]],13,2)</f>
        <v>85</v>
      </c>
      <c r="Q467" s="4" t="str">
        <f>_xlfn.CONCAT(Tabela1[[#This Row],[cpf 1]],Tabela1[[#This Row],[cpf 2]],Tabela1[[#This Row],[cpf 3]],Tabela1[[#This Row],[cpf 4]])</f>
        <v>10021937885</v>
      </c>
      <c r="R467"/>
    </row>
    <row r="468" spans="1:18" x14ac:dyDescent="0.25">
      <c r="A468" t="str">
        <f>_xlfn.CONCAT(Tabela1[[#This Row],[Cod. Empresa]],Tabela1[[#This Row],[Matricula]])</f>
        <v>3193</v>
      </c>
      <c r="B468">
        <v>3</v>
      </c>
      <c r="C468" t="s">
        <v>2045</v>
      </c>
      <c r="D468">
        <v>193</v>
      </c>
      <c r="E468" t="s">
        <v>2055</v>
      </c>
      <c r="F468" t="s">
        <v>2056</v>
      </c>
      <c r="G468">
        <v>33</v>
      </c>
      <c r="H468" t="s">
        <v>3</v>
      </c>
      <c r="I468">
        <v>207</v>
      </c>
      <c r="J468" s="3" t="s">
        <v>2057</v>
      </c>
      <c r="K468" t="s">
        <v>5</v>
      </c>
      <c r="L468" t="s">
        <v>6</v>
      </c>
      <c r="M468" t="str">
        <f>MID(Tabela1[[#This Row],[CPF]],1,3)</f>
        <v>155</v>
      </c>
      <c r="N468" t="str">
        <f>MID(Tabela1[[#This Row],[CPF]],5,3)</f>
        <v>816</v>
      </c>
      <c r="O468" t="str">
        <f>MID(Tabela1[[#This Row],[CPF]],9,3)</f>
        <v>428</v>
      </c>
      <c r="P468" s="4" t="str">
        <f>MID(Tabela1[[#This Row],[CPF]],13,2)</f>
        <v>69</v>
      </c>
      <c r="Q468" s="4" t="str">
        <f>_xlfn.CONCAT(Tabela1[[#This Row],[cpf 1]],Tabela1[[#This Row],[cpf 2]],Tabela1[[#This Row],[cpf 3]],Tabela1[[#This Row],[cpf 4]])</f>
        <v>15581642869</v>
      </c>
      <c r="R468"/>
    </row>
    <row r="469" spans="1:18" x14ac:dyDescent="0.25">
      <c r="A469" t="str">
        <f>_xlfn.CONCAT(Tabela1[[#This Row],[Cod. Empresa]],Tabela1[[#This Row],[Matricula]])</f>
        <v>2479</v>
      </c>
      <c r="B469">
        <v>2</v>
      </c>
      <c r="C469" t="s">
        <v>1602</v>
      </c>
      <c r="D469">
        <v>479</v>
      </c>
      <c r="E469" t="s">
        <v>1844</v>
      </c>
      <c r="F469" t="s">
        <v>1845</v>
      </c>
      <c r="G469">
        <v>33</v>
      </c>
      <c r="H469" t="s">
        <v>3</v>
      </c>
      <c r="I469">
        <v>641</v>
      </c>
      <c r="J469" s="3" t="s">
        <v>1846</v>
      </c>
      <c r="K469" t="s">
        <v>5</v>
      </c>
      <c r="L469" t="s">
        <v>6</v>
      </c>
      <c r="M469" t="str">
        <f>MID(Tabela1[[#This Row],[CPF]],1,3)</f>
        <v>117</v>
      </c>
      <c r="N469" t="str">
        <f>MID(Tabela1[[#This Row],[CPF]],5,3)</f>
        <v>007</v>
      </c>
      <c r="O469" t="str">
        <f>MID(Tabela1[[#This Row],[CPF]],9,3)</f>
        <v>128</v>
      </c>
      <c r="P469" s="4" t="str">
        <f>MID(Tabela1[[#This Row],[CPF]],13,2)</f>
        <v>70</v>
      </c>
      <c r="Q469" s="4" t="str">
        <f>_xlfn.CONCAT(Tabela1[[#This Row],[cpf 1]],Tabela1[[#This Row],[cpf 2]],Tabela1[[#This Row],[cpf 3]],Tabela1[[#This Row],[cpf 4]])</f>
        <v>11700712870</v>
      </c>
      <c r="R469"/>
    </row>
    <row r="470" spans="1:18" x14ac:dyDescent="0.25">
      <c r="A470" t="str">
        <f>_xlfn.CONCAT(Tabela1[[#This Row],[Cod. Empresa]],Tabela1[[#This Row],[Matricula]])</f>
        <v>2525</v>
      </c>
      <c r="B470">
        <v>2</v>
      </c>
      <c r="C470" t="s">
        <v>1602</v>
      </c>
      <c r="D470">
        <v>525</v>
      </c>
      <c r="E470" t="s">
        <v>1934</v>
      </c>
      <c r="F470" t="s">
        <v>1935</v>
      </c>
      <c r="G470">
        <v>33</v>
      </c>
      <c r="H470" t="s">
        <v>3</v>
      </c>
      <c r="I470">
        <v>4725</v>
      </c>
      <c r="J470" s="3" t="s">
        <v>1936</v>
      </c>
      <c r="K470" t="s">
        <v>5</v>
      </c>
      <c r="L470" t="s">
        <v>6</v>
      </c>
      <c r="M470" t="str">
        <f>MID(Tabela1[[#This Row],[CPF]],1,3)</f>
        <v>385</v>
      </c>
      <c r="N470" t="str">
        <f>MID(Tabela1[[#This Row],[CPF]],5,3)</f>
        <v>504</v>
      </c>
      <c r="O470" t="str">
        <f>MID(Tabela1[[#This Row],[CPF]],9,3)</f>
        <v>048</v>
      </c>
      <c r="P470" s="4" t="str">
        <f>MID(Tabela1[[#This Row],[CPF]],13,2)</f>
        <v>61</v>
      </c>
      <c r="Q470" s="4" t="str">
        <f>_xlfn.CONCAT(Tabela1[[#This Row],[cpf 1]],Tabela1[[#This Row],[cpf 2]],Tabela1[[#This Row],[cpf 3]],Tabela1[[#This Row],[cpf 4]])</f>
        <v>38550404861</v>
      </c>
      <c r="R470"/>
    </row>
    <row r="471" spans="1:18" x14ac:dyDescent="0.25">
      <c r="A471" t="str">
        <f>_xlfn.CONCAT(Tabela1[[#This Row],[Cod. Empresa]],Tabela1[[#This Row],[Matricula]])</f>
        <v>11562</v>
      </c>
      <c r="B471">
        <v>1</v>
      </c>
      <c r="C471" t="s">
        <v>0</v>
      </c>
      <c r="D471">
        <v>1562</v>
      </c>
      <c r="E471" t="s">
        <v>448</v>
      </c>
      <c r="F471" t="s">
        <v>449</v>
      </c>
      <c r="G471">
        <v>33</v>
      </c>
      <c r="H471" t="s">
        <v>3</v>
      </c>
      <c r="I471">
        <v>19</v>
      </c>
      <c r="J471" s="3" t="s">
        <v>450</v>
      </c>
      <c r="K471" t="s">
        <v>5</v>
      </c>
      <c r="L471" t="s">
        <v>6</v>
      </c>
      <c r="M471" t="str">
        <f>MID(Tabela1[[#This Row],[CPF]],1,3)</f>
        <v>803</v>
      </c>
      <c r="N471" t="str">
        <f>MID(Tabela1[[#This Row],[CPF]],5,3)</f>
        <v>563</v>
      </c>
      <c r="O471" t="str">
        <f>MID(Tabela1[[#This Row],[CPF]],9,3)</f>
        <v>466</v>
      </c>
      <c r="P471" s="4" t="str">
        <f>MID(Tabela1[[#This Row],[CPF]],13,2)</f>
        <v>68</v>
      </c>
      <c r="Q471" s="4" t="str">
        <f>_xlfn.CONCAT(Tabela1[[#This Row],[cpf 1]],Tabela1[[#This Row],[cpf 2]],Tabela1[[#This Row],[cpf 3]],Tabela1[[#This Row],[cpf 4]])</f>
        <v>80356346668</v>
      </c>
      <c r="R471"/>
    </row>
    <row r="472" spans="1:18" x14ac:dyDescent="0.25">
      <c r="A472" t="str">
        <f>_xlfn.CONCAT(Tabela1[[#This Row],[Cod. Empresa]],Tabela1[[#This Row],[Matricula]])</f>
        <v>3456</v>
      </c>
      <c r="B472">
        <v>3</v>
      </c>
      <c r="C472" t="s">
        <v>2045</v>
      </c>
      <c r="D472">
        <v>456</v>
      </c>
      <c r="E472" t="s">
        <v>2150</v>
      </c>
      <c r="F472" t="s">
        <v>2151</v>
      </c>
      <c r="G472">
        <v>33</v>
      </c>
      <c r="H472" t="s">
        <v>3</v>
      </c>
      <c r="I472">
        <v>207</v>
      </c>
      <c r="J472" s="3" t="s">
        <v>2152</v>
      </c>
      <c r="K472" t="s">
        <v>5</v>
      </c>
      <c r="L472" t="s">
        <v>6</v>
      </c>
      <c r="M472" t="str">
        <f>MID(Tabela1[[#This Row],[CPF]],1,3)</f>
        <v>299</v>
      </c>
      <c r="N472" t="str">
        <f>MID(Tabela1[[#This Row],[CPF]],5,3)</f>
        <v>286</v>
      </c>
      <c r="O472" t="str">
        <f>MID(Tabela1[[#This Row],[CPF]],9,3)</f>
        <v>128</v>
      </c>
      <c r="P472" s="4" t="str">
        <f>MID(Tabela1[[#This Row],[CPF]],13,2)</f>
        <v>62</v>
      </c>
      <c r="Q472" s="4" t="str">
        <f>_xlfn.CONCAT(Tabela1[[#This Row],[cpf 1]],Tabela1[[#This Row],[cpf 2]],Tabela1[[#This Row],[cpf 3]],Tabela1[[#This Row],[cpf 4]])</f>
        <v>29928612862</v>
      </c>
      <c r="R472"/>
    </row>
    <row r="473" spans="1:18" x14ac:dyDescent="0.25">
      <c r="A473" t="str">
        <f>_xlfn.CONCAT(Tabela1[[#This Row],[Cod. Empresa]],Tabela1[[#This Row],[Matricula]])</f>
        <v>11465</v>
      </c>
      <c r="B473">
        <v>1</v>
      </c>
      <c r="C473" t="s">
        <v>0</v>
      </c>
      <c r="D473">
        <v>1465</v>
      </c>
      <c r="E473" t="s">
        <v>85</v>
      </c>
      <c r="F473" t="s">
        <v>86</v>
      </c>
      <c r="G473">
        <v>33</v>
      </c>
      <c r="H473" t="s">
        <v>3</v>
      </c>
      <c r="I473">
        <v>19</v>
      </c>
      <c r="J473" s="3" t="s">
        <v>87</v>
      </c>
      <c r="K473" t="s">
        <v>5</v>
      </c>
      <c r="L473" t="s">
        <v>6</v>
      </c>
      <c r="M473" t="str">
        <f>MID(Tabela1[[#This Row],[CPF]],1,3)</f>
        <v>374</v>
      </c>
      <c r="N473" t="str">
        <f>MID(Tabela1[[#This Row],[CPF]],5,3)</f>
        <v>917</v>
      </c>
      <c r="O473" t="str">
        <f>MID(Tabela1[[#This Row],[CPF]],9,3)</f>
        <v>268</v>
      </c>
      <c r="P473" s="4" t="str">
        <f>MID(Tabela1[[#This Row],[CPF]],13,2)</f>
        <v>44</v>
      </c>
      <c r="Q473" s="4" t="str">
        <f>_xlfn.CONCAT(Tabela1[[#This Row],[cpf 1]],Tabela1[[#This Row],[cpf 2]],Tabela1[[#This Row],[cpf 3]],Tabela1[[#This Row],[cpf 4]])</f>
        <v>37491726844</v>
      </c>
      <c r="R473"/>
    </row>
    <row r="474" spans="1:18" x14ac:dyDescent="0.25">
      <c r="A474" t="str">
        <f>_xlfn.CONCAT(Tabela1[[#This Row],[Cod. Empresa]],Tabela1[[#This Row],[Matricula]])</f>
        <v>2552</v>
      </c>
      <c r="B474">
        <v>2</v>
      </c>
      <c r="C474" t="s">
        <v>1602</v>
      </c>
      <c r="D474">
        <v>552</v>
      </c>
      <c r="E474" t="s">
        <v>2006</v>
      </c>
      <c r="F474" t="s">
        <v>2007</v>
      </c>
      <c r="G474">
        <v>33</v>
      </c>
      <c r="H474" t="s">
        <v>3</v>
      </c>
      <c r="I474">
        <v>4725</v>
      </c>
      <c r="J474" s="3" t="s">
        <v>2008</v>
      </c>
      <c r="K474" t="s">
        <v>5</v>
      </c>
      <c r="L474" t="s">
        <v>6</v>
      </c>
      <c r="M474" t="str">
        <f>MID(Tabela1[[#This Row],[CPF]],1,3)</f>
        <v>464</v>
      </c>
      <c r="N474" t="str">
        <f>MID(Tabela1[[#This Row],[CPF]],5,3)</f>
        <v>779</v>
      </c>
      <c r="O474" t="str">
        <f>MID(Tabela1[[#This Row],[CPF]],9,3)</f>
        <v>058</v>
      </c>
      <c r="P474" s="4" t="str">
        <f>MID(Tabela1[[#This Row],[CPF]],13,2)</f>
        <v>41</v>
      </c>
      <c r="Q474" s="4" t="str">
        <f>_xlfn.CONCAT(Tabela1[[#This Row],[cpf 1]],Tabela1[[#This Row],[cpf 2]],Tabela1[[#This Row],[cpf 3]],Tabela1[[#This Row],[cpf 4]])</f>
        <v>46477905841</v>
      </c>
      <c r="R474"/>
    </row>
    <row r="475" spans="1:18" x14ac:dyDescent="0.25">
      <c r="A475" t="str">
        <f>_xlfn.CONCAT(Tabela1[[#This Row],[Cod. Empresa]],Tabela1[[#This Row],[Matricula]])</f>
        <v>2506</v>
      </c>
      <c r="B475">
        <v>2</v>
      </c>
      <c r="C475" t="s">
        <v>1602</v>
      </c>
      <c r="D475">
        <v>506</v>
      </c>
      <c r="E475" t="s">
        <v>1889</v>
      </c>
      <c r="F475" t="s">
        <v>1890</v>
      </c>
      <c r="G475">
        <v>33</v>
      </c>
      <c r="H475" t="s">
        <v>3</v>
      </c>
      <c r="I475">
        <v>328</v>
      </c>
      <c r="J475" s="3" t="s">
        <v>1891</v>
      </c>
      <c r="K475" t="s">
        <v>5</v>
      </c>
      <c r="L475" t="s">
        <v>6</v>
      </c>
      <c r="M475" t="str">
        <f>MID(Tabela1[[#This Row],[CPF]],1,3)</f>
        <v>446</v>
      </c>
      <c r="N475" t="str">
        <f>MID(Tabela1[[#This Row],[CPF]],5,3)</f>
        <v>227</v>
      </c>
      <c r="O475" t="str">
        <f>MID(Tabela1[[#This Row],[CPF]],9,3)</f>
        <v>488</v>
      </c>
      <c r="P475" s="4" t="str">
        <f>MID(Tabela1[[#This Row],[CPF]],13,2)</f>
        <v>19</v>
      </c>
      <c r="Q475" s="4" t="str">
        <f>_xlfn.CONCAT(Tabela1[[#This Row],[cpf 1]],Tabela1[[#This Row],[cpf 2]],Tabela1[[#This Row],[cpf 3]],Tabela1[[#This Row],[cpf 4]])</f>
        <v>44622748819</v>
      </c>
      <c r="R475"/>
    </row>
    <row r="476" spans="1:18" x14ac:dyDescent="0.25">
      <c r="A476" t="str">
        <f>_xlfn.CONCAT(Tabela1[[#This Row],[Cod. Empresa]],Tabela1[[#This Row],[Matricula]])</f>
        <v>3657</v>
      </c>
      <c r="B476">
        <v>3</v>
      </c>
      <c r="C476" t="s">
        <v>2045</v>
      </c>
      <c r="D476">
        <v>657</v>
      </c>
      <c r="E476" t="s">
        <v>2264</v>
      </c>
      <c r="F476" t="s">
        <v>2265</v>
      </c>
      <c r="G476">
        <v>33</v>
      </c>
      <c r="H476" t="s">
        <v>3</v>
      </c>
      <c r="I476">
        <v>3029</v>
      </c>
      <c r="J476" s="3" t="s">
        <v>2266</v>
      </c>
      <c r="K476" t="s">
        <v>5</v>
      </c>
      <c r="L476" t="s">
        <v>6</v>
      </c>
      <c r="M476" t="str">
        <f>MID(Tabela1[[#This Row],[CPF]],1,3)</f>
        <v>025</v>
      </c>
      <c r="N476" t="str">
        <f>MID(Tabela1[[#This Row],[CPF]],5,3)</f>
        <v>398</v>
      </c>
      <c r="O476" t="str">
        <f>MID(Tabela1[[#This Row],[CPF]],9,3)</f>
        <v>724</v>
      </c>
      <c r="P476" s="4" t="str">
        <f>MID(Tabela1[[#This Row],[CPF]],13,2)</f>
        <v>50</v>
      </c>
      <c r="Q476" s="4" t="str">
        <f>_xlfn.CONCAT(Tabela1[[#This Row],[cpf 1]],Tabela1[[#This Row],[cpf 2]],Tabela1[[#This Row],[cpf 3]],Tabela1[[#This Row],[cpf 4]])</f>
        <v>02539872450</v>
      </c>
      <c r="R476"/>
    </row>
    <row r="477" spans="1:18" x14ac:dyDescent="0.25">
      <c r="A477" t="str">
        <f>_xlfn.CONCAT(Tabela1[[#This Row],[Cod. Empresa]],Tabela1[[#This Row],[Matricula]])</f>
        <v>11481</v>
      </c>
      <c r="B477">
        <v>1</v>
      </c>
      <c r="C477" t="s">
        <v>0</v>
      </c>
      <c r="D477">
        <v>1481</v>
      </c>
      <c r="E477" t="s">
        <v>16</v>
      </c>
      <c r="F477" t="s">
        <v>17</v>
      </c>
      <c r="G477">
        <v>33</v>
      </c>
      <c r="H477" t="s">
        <v>3</v>
      </c>
      <c r="I477">
        <v>4279</v>
      </c>
      <c r="J477" s="3" t="s">
        <v>18</v>
      </c>
      <c r="K477" t="s">
        <v>5</v>
      </c>
      <c r="L477" t="s">
        <v>6</v>
      </c>
      <c r="M477" t="str">
        <f>MID(Tabela1[[#This Row],[CPF]],1,3)</f>
        <v>614</v>
      </c>
      <c r="N477" t="str">
        <f>MID(Tabela1[[#This Row],[CPF]],5,3)</f>
        <v>063</v>
      </c>
      <c r="O477" t="str">
        <f>MID(Tabela1[[#This Row],[CPF]],9,3)</f>
        <v>683</v>
      </c>
      <c r="P477" s="4" t="str">
        <f>MID(Tabela1[[#This Row],[CPF]],13,2)</f>
        <v>34</v>
      </c>
      <c r="Q477" s="4" t="str">
        <f>_xlfn.CONCAT(Tabela1[[#This Row],[cpf 1]],Tabela1[[#This Row],[cpf 2]],Tabela1[[#This Row],[cpf 3]],Tabela1[[#This Row],[cpf 4]])</f>
        <v>61406368334</v>
      </c>
      <c r="R477"/>
    </row>
    <row r="478" spans="1:18" x14ac:dyDescent="0.25">
      <c r="A478" t="str">
        <f>_xlfn.CONCAT(Tabela1[[#This Row],[Cod. Empresa]],Tabela1[[#This Row],[Matricula]])</f>
        <v>11141</v>
      </c>
      <c r="B478">
        <v>1</v>
      </c>
      <c r="C478" t="s">
        <v>0</v>
      </c>
      <c r="D478">
        <v>1141</v>
      </c>
      <c r="E478" t="s">
        <v>82</v>
      </c>
      <c r="F478" t="s">
        <v>83</v>
      </c>
      <c r="G478">
        <v>33</v>
      </c>
      <c r="H478" t="s">
        <v>3</v>
      </c>
      <c r="I478">
        <v>19</v>
      </c>
      <c r="J478" s="3" t="s">
        <v>84</v>
      </c>
      <c r="K478" t="s">
        <v>5</v>
      </c>
      <c r="L478" t="s">
        <v>6</v>
      </c>
      <c r="M478" t="str">
        <f>MID(Tabela1[[#This Row],[CPF]],1,3)</f>
        <v>286</v>
      </c>
      <c r="N478" t="str">
        <f>MID(Tabela1[[#This Row],[CPF]],5,3)</f>
        <v>761</v>
      </c>
      <c r="O478" t="str">
        <f>MID(Tabela1[[#This Row],[CPF]],9,3)</f>
        <v>168</v>
      </c>
      <c r="P478" s="4" t="str">
        <f>MID(Tabela1[[#This Row],[CPF]],13,2)</f>
        <v>73</v>
      </c>
      <c r="Q478" s="4" t="str">
        <f>_xlfn.CONCAT(Tabela1[[#This Row],[cpf 1]],Tabela1[[#This Row],[cpf 2]],Tabela1[[#This Row],[cpf 3]],Tabela1[[#This Row],[cpf 4]])</f>
        <v>28676116873</v>
      </c>
      <c r="R478"/>
    </row>
    <row r="479" spans="1:18" x14ac:dyDescent="0.25">
      <c r="A479" t="str">
        <f>_xlfn.CONCAT(Tabela1[[#This Row],[Cod. Empresa]],Tabela1[[#This Row],[Matricula]])</f>
        <v>12166</v>
      </c>
      <c r="B479">
        <v>1</v>
      </c>
      <c r="C479" t="s">
        <v>0</v>
      </c>
      <c r="D479">
        <v>2166</v>
      </c>
      <c r="E479" t="s">
        <v>1548</v>
      </c>
      <c r="F479" t="s">
        <v>1549</v>
      </c>
      <c r="G479">
        <v>33</v>
      </c>
      <c r="H479" t="s">
        <v>3</v>
      </c>
      <c r="I479">
        <v>4458</v>
      </c>
      <c r="J479" s="3" t="s">
        <v>1550</v>
      </c>
      <c r="K479" t="s">
        <v>5</v>
      </c>
      <c r="L479" t="s">
        <v>6</v>
      </c>
      <c r="M479" t="str">
        <f>MID(Tabela1[[#This Row],[CPF]],1,3)</f>
        <v>042</v>
      </c>
      <c r="N479" t="str">
        <f>MID(Tabela1[[#This Row],[CPF]],5,3)</f>
        <v>511</v>
      </c>
      <c r="O479" t="str">
        <f>MID(Tabela1[[#This Row],[CPF]],9,3)</f>
        <v>623</v>
      </c>
      <c r="P479" s="4" t="str">
        <f>MID(Tabela1[[#This Row],[CPF]],13,2)</f>
        <v>90</v>
      </c>
      <c r="Q479" s="4" t="str">
        <f>_xlfn.CONCAT(Tabela1[[#This Row],[cpf 1]],Tabela1[[#This Row],[cpf 2]],Tabela1[[#This Row],[cpf 3]],Tabela1[[#This Row],[cpf 4]])</f>
        <v>04251162390</v>
      </c>
      <c r="R479"/>
    </row>
    <row r="480" spans="1:18" x14ac:dyDescent="0.25">
      <c r="A480" t="str">
        <f>_xlfn.CONCAT(Tabela1[[#This Row],[Cod. Empresa]],Tabela1[[#This Row],[Matricula]])</f>
        <v>4226</v>
      </c>
      <c r="B480">
        <v>4</v>
      </c>
      <c r="C480" t="s">
        <v>2592</v>
      </c>
      <c r="D480">
        <v>226</v>
      </c>
      <c r="E480" t="s">
        <v>2872</v>
      </c>
      <c r="F480" t="s">
        <v>2873</v>
      </c>
      <c r="G480">
        <v>33</v>
      </c>
      <c r="H480" t="s">
        <v>3</v>
      </c>
      <c r="I480">
        <v>4324</v>
      </c>
      <c r="J480" s="3" t="s">
        <v>2874</v>
      </c>
      <c r="K480" t="s">
        <v>5</v>
      </c>
      <c r="L480" t="s">
        <v>6</v>
      </c>
      <c r="M480" t="str">
        <f>MID(Tabela1[[#This Row],[CPF]],1,3)</f>
        <v>025</v>
      </c>
      <c r="N480" t="str">
        <f>MID(Tabela1[[#This Row],[CPF]],5,3)</f>
        <v>936</v>
      </c>
      <c r="O480" t="str">
        <f>MID(Tabela1[[#This Row],[CPF]],9,3)</f>
        <v>004</v>
      </c>
      <c r="P480" s="4" t="str">
        <f>MID(Tabela1[[#This Row],[CPF]],13,2)</f>
        <v>03</v>
      </c>
      <c r="Q480" s="4" t="str">
        <f>_xlfn.CONCAT(Tabela1[[#This Row],[cpf 1]],Tabela1[[#This Row],[cpf 2]],Tabela1[[#This Row],[cpf 3]],Tabela1[[#This Row],[cpf 4]])</f>
        <v>02593600403</v>
      </c>
      <c r="R480"/>
    </row>
    <row r="481" spans="1:18" x14ac:dyDescent="0.25">
      <c r="A481" t="str">
        <f>_xlfn.CONCAT(Tabela1[[#This Row],[Cod. Empresa]],Tabela1[[#This Row],[Matricula]])</f>
        <v>3826</v>
      </c>
      <c r="B481">
        <v>3</v>
      </c>
      <c r="C481" t="s">
        <v>2045</v>
      </c>
      <c r="D481">
        <v>826</v>
      </c>
      <c r="E481" t="s">
        <v>2515</v>
      </c>
      <c r="F481" t="s">
        <v>2516</v>
      </c>
      <c r="G481">
        <v>33</v>
      </c>
      <c r="H481" t="s">
        <v>3</v>
      </c>
      <c r="I481">
        <v>2976</v>
      </c>
      <c r="J481" s="3" t="s">
        <v>2517</v>
      </c>
      <c r="K481" t="s">
        <v>5</v>
      </c>
      <c r="L481" t="s">
        <v>6</v>
      </c>
      <c r="M481" t="str">
        <f>MID(Tabela1[[#This Row],[CPF]],1,3)</f>
        <v>263</v>
      </c>
      <c r="N481" t="str">
        <f>MID(Tabela1[[#This Row],[CPF]],5,3)</f>
        <v>226</v>
      </c>
      <c r="O481" t="str">
        <f>MID(Tabela1[[#This Row],[CPF]],9,3)</f>
        <v>468</v>
      </c>
      <c r="P481" s="4" t="str">
        <f>MID(Tabela1[[#This Row],[CPF]],13,2)</f>
        <v>50</v>
      </c>
      <c r="Q481" s="4" t="str">
        <f>_xlfn.CONCAT(Tabela1[[#This Row],[cpf 1]],Tabela1[[#This Row],[cpf 2]],Tabela1[[#This Row],[cpf 3]],Tabela1[[#This Row],[cpf 4]])</f>
        <v>26322646850</v>
      </c>
      <c r="R481"/>
    </row>
    <row r="482" spans="1:18" x14ac:dyDescent="0.25">
      <c r="A482" t="str">
        <f>_xlfn.CONCAT(Tabela1[[#This Row],[Cod. Empresa]],Tabela1[[#This Row],[Matricula]])</f>
        <v>11954</v>
      </c>
      <c r="B482">
        <v>1</v>
      </c>
      <c r="C482" t="s">
        <v>0</v>
      </c>
      <c r="D482">
        <v>1954</v>
      </c>
      <c r="E482" t="s">
        <v>1153</v>
      </c>
      <c r="F482" t="s">
        <v>1154</v>
      </c>
      <c r="G482">
        <v>33</v>
      </c>
      <c r="H482" t="s">
        <v>3</v>
      </c>
      <c r="I482">
        <v>4234</v>
      </c>
      <c r="J482" s="3" t="s">
        <v>1155</v>
      </c>
      <c r="K482" t="s">
        <v>5</v>
      </c>
      <c r="L482" t="s">
        <v>6</v>
      </c>
      <c r="M482" t="str">
        <f>MID(Tabela1[[#This Row],[CPF]],1,3)</f>
        <v>875</v>
      </c>
      <c r="N482" t="str">
        <f>MID(Tabela1[[#This Row],[CPF]],5,3)</f>
        <v>382</v>
      </c>
      <c r="O482" t="str">
        <f>MID(Tabela1[[#This Row],[CPF]],9,3)</f>
        <v>376</v>
      </c>
      <c r="P482" s="4" t="str">
        <f>MID(Tabela1[[#This Row],[CPF]],13,2)</f>
        <v>15</v>
      </c>
      <c r="Q482" s="4" t="str">
        <f>_xlfn.CONCAT(Tabela1[[#This Row],[cpf 1]],Tabela1[[#This Row],[cpf 2]],Tabela1[[#This Row],[cpf 3]],Tabela1[[#This Row],[cpf 4]])</f>
        <v>87538237615</v>
      </c>
      <c r="R482"/>
    </row>
    <row r="483" spans="1:18" x14ac:dyDescent="0.25">
      <c r="A483" t="str">
        <f>_xlfn.CONCAT(Tabela1[[#This Row],[Cod. Empresa]],Tabela1[[#This Row],[Matricula]])</f>
        <v>167</v>
      </c>
      <c r="B483">
        <v>1</v>
      </c>
      <c r="C483" t="s">
        <v>0</v>
      </c>
      <c r="D483">
        <v>67</v>
      </c>
      <c r="E483" t="s">
        <v>790</v>
      </c>
      <c r="F483" t="s">
        <v>791</v>
      </c>
      <c r="G483">
        <v>33</v>
      </c>
      <c r="H483" t="s">
        <v>3</v>
      </c>
      <c r="I483">
        <v>201</v>
      </c>
      <c r="J483" s="3" t="s">
        <v>792</v>
      </c>
      <c r="K483" t="s">
        <v>530</v>
      </c>
      <c r="L483" t="s">
        <v>6</v>
      </c>
      <c r="M483" t="str">
        <f>MID(Tabela1[[#This Row],[CPF]],1,3)</f>
        <v>320</v>
      </c>
      <c r="N483" t="str">
        <f>MID(Tabela1[[#This Row],[CPF]],5,3)</f>
        <v>144</v>
      </c>
      <c r="O483" t="str">
        <f>MID(Tabela1[[#This Row],[CPF]],9,3)</f>
        <v>138</v>
      </c>
      <c r="P483" s="4" t="str">
        <f>MID(Tabela1[[#This Row],[CPF]],13,2)</f>
        <v>43</v>
      </c>
      <c r="Q483" s="4" t="str">
        <f>_xlfn.CONCAT(Tabela1[[#This Row],[cpf 1]],Tabela1[[#This Row],[cpf 2]],Tabela1[[#This Row],[cpf 3]],Tabela1[[#This Row],[cpf 4]])</f>
        <v>32014413843</v>
      </c>
      <c r="R483"/>
    </row>
    <row r="484" spans="1:18" x14ac:dyDescent="0.25">
      <c r="A484" t="str">
        <f>_xlfn.CONCAT(Tabela1[[#This Row],[Cod. Empresa]],Tabela1[[#This Row],[Matricula]])</f>
        <v>12141</v>
      </c>
      <c r="B484">
        <v>1</v>
      </c>
      <c r="C484" t="s">
        <v>0</v>
      </c>
      <c r="D484">
        <v>2141</v>
      </c>
      <c r="E484" t="s">
        <v>1500</v>
      </c>
      <c r="F484" t="s">
        <v>1501</v>
      </c>
      <c r="G484">
        <v>33</v>
      </c>
      <c r="H484" t="s">
        <v>3</v>
      </c>
      <c r="I484">
        <v>3966</v>
      </c>
      <c r="J484" s="3" t="s">
        <v>1502</v>
      </c>
      <c r="K484" t="s">
        <v>5</v>
      </c>
      <c r="L484" t="s">
        <v>6</v>
      </c>
      <c r="M484" t="str">
        <f>MID(Tabela1[[#This Row],[CPF]],1,3)</f>
        <v>230</v>
      </c>
      <c r="N484" t="str">
        <f>MID(Tabela1[[#This Row],[CPF]],5,3)</f>
        <v>276</v>
      </c>
      <c r="O484" t="str">
        <f>MID(Tabela1[[#This Row],[CPF]],9,3)</f>
        <v>808</v>
      </c>
      <c r="P484" s="4" t="str">
        <f>MID(Tabela1[[#This Row],[CPF]],13,2)</f>
        <v>62</v>
      </c>
      <c r="Q484" s="4" t="str">
        <f>_xlfn.CONCAT(Tabela1[[#This Row],[cpf 1]],Tabela1[[#This Row],[cpf 2]],Tabela1[[#This Row],[cpf 3]],Tabela1[[#This Row],[cpf 4]])</f>
        <v>23027680862</v>
      </c>
      <c r="R484"/>
    </row>
    <row r="485" spans="1:18" x14ac:dyDescent="0.25">
      <c r="A485" t="str">
        <f>_xlfn.CONCAT(Tabela1[[#This Row],[Cod. Empresa]],Tabela1[[#This Row],[Matricula]])</f>
        <v>1728</v>
      </c>
      <c r="B485">
        <v>1</v>
      </c>
      <c r="C485" t="s">
        <v>0</v>
      </c>
      <c r="D485">
        <v>728</v>
      </c>
      <c r="E485" t="s">
        <v>46</v>
      </c>
      <c r="F485" t="s">
        <v>47</v>
      </c>
      <c r="G485">
        <v>33</v>
      </c>
      <c r="H485" t="s">
        <v>3</v>
      </c>
      <c r="I485">
        <v>19</v>
      </c>
      <c r="J485" s="3" t="s">
        <v>48</v>
      </c>
      <c r="K485" t="s">
        <v>5</v>
      </c>
      <c r="L485" t="s">
        <v>6</v>
      </c>
      <c r="M485" t="str">
        <f>MID(Tabela1[[#This Row],[CPF]],1,3)</f>
        <v>281</v>
      </c>
      <c r="N485" t="str">
        <f>MID(Tabela1[[#This Row],[CPF]],5,3)</f>
        <v>046</v>
      </c>
      <c r="O485" t="str">
        <f>MID(Tabela1[[#This Row],[CPF]],9,3)</f>
        <v>408</v>
      </c>
      <c r="P485" s="4" t="str">
        <f>MID(Tabela1[[#This Row],[CPF]],13,2)</f>
        <v>10</v>
      </c>
      <c r="Q485" s="4" t="str">
        <f>_xlfn.CONCAT(Tabela1[[#This Row],[cpf 1]],Tabela1[[#This Row],[cpf 2]],Tabela1[[#This Row],[cpf 3]],Tabela1[[#This Row],[cpf 4]])</f>
        <v>28104640810</v>
      </c>
      <c r="R485"/>
    </row>
    <row r="486" spans="1:18" x14ac:dyDescent="0.25">
      <c r="A486" t="str">
        <f>_xlfn.CONCAT(Tabela1[[#This Row],[Cod. Empresa]],Tabela1[[#This Row],[Matricula]])</f>
        <v>2449</v>
      </c>
      <c r="B486">
        <v>2</v>
      </c>
      <c r="C486" t="s">
        <v>1602</v>
      </c>
      <c r="D486">
        <v>449</v>
      </c>
      <c r="E486" t="s">
        <v>1790</v>
      </c>
      <c r="F486" t="s">
        <v>1791</v>
      </c>
      <c r="G486">
        <v>33</v>
      </c>
      <c r="H486" t="s">
        <v>3</v>
      </c>
      <c r="I486">
        <v>4259</v>
      </c>
      <c r="J486" s="3" t="s">
        <v>1792</v>
      </c>
      <c r="K486" t="s">
        <v>5</v>
      </c>
      <c r="L486" t="s">
        <v>6</v>
      </c>
      <c r="M486" t="str">
        <f>MID(Tabela1[[#This Row],[CPF]],1,3)</f>
        <v>444</v>
      </c>
      <c r="N486" t="str">
        <f>MID(Tabela1[[#This Row],[CPF]],5,3)</f>
        <v>048</v>
      </c>
      <c r="O486" t="str">
        <f>MID(Tabela1[[#This Row],[CPF]],9,3)</f>
        <v>018</v>
      </c>
      <c r="P486" s="4" t="str">
        <f>MID(Tabela1[[#This Row],[CPF]],13,2)</f>
        <v>74</v>
      </c>
      <c r="Q486" s="4" t="str">
        <f>_xlfn.CONCAT(Tabela1[[#This Row],[cpf 1]],Tabela1[[#This Row],[cpf 2]],Tabela1[[#This Row],[cpf 3]],Tabela1[[#This Row],[cpf 4]])</f>
        <v>44404801874</v>
      </c>
      <c r="R486"/>
    </row>
    <row r="487" spans="1:18" x14ac:dyDescent="0.25">
      <c r="A487" t="str">
        <f>_xlfn.CONCAT(Tabela1[[#This Row],[Cod. Empresa]],Tabela1[[#This Row],[Matricula]])</f>
        <v>3819</v>
      </c>
      <c r="B487">
        <v>3</v>
      </c>
      <c r="C487" t="s">
        <v>2045</v>
      </c>
      <c r="D487">
        <v>819</v>
      </c>
      <c r="E487" t="s">
        <v>2497</v>
      </c>
      <c r="F487" t="s">
        <v>2498</v>
      </c>
      <c r="G487">
        <v>33</v>
      </c>
      <c r="H487" t="s">
        <v>3</v>
      </c>
      <c r="I487">
        <v>3467</v>
      </c>
      <c r="J487" s="3" t="s">
        <v>2499</v>
      </c>
      <c r="K487" t="s">
        <v>5</v>
      </c>
      <c r="L487" t="s">
        <v>6</v>
      </c>
      <c r="M487" t="str">
        <f>MID(Tabela1[[#This Row],[CPF]],1,3)</f>
        <v>856</v>
      </c>
      <c r="N487" t="str">
        <f>MID(Tabela1[[#This Row],[CPF]],5,3)</f>
        <v>656</v>
      </c>
      <c r="O487" t="str">
        <f>MID(Tabela1[[#This Row],[CPF]],9,3)</f>
        <v>736</v>
      </c>
      <c r="P487" s="4" t="str">
        <f>MID(Tabela1[[#This Row],[CPF]],13,2)</f>
        <v>68</v>
      </c>
      <c r="Q487" s="4" t="str">
        <f>_xlfn.CONCAT(Tabela1[[#This Row],[cpf 1]],Tabela1[[#This Row],[cpf 2]],Tabela1[[#This Row],[cpf 3]],Tabela1[[#This Row],[cpf 4]])</f>
        <v>85665673668</v>
      </c>
      <c r="R487"/>
    </row>
    <row r="488" spans="1:18" x14ac:dyDescent="0.25">
      <c r="A488" t="str">
        <f>_xlfn.CONCAT(Tabela1[[#This Row],[Cod. Empresa]],Tabela1[[#This Row],[Matricula]])</f>
        <v>3821</v>
      </c>
      <c r="B488">
        <v>3</v>
      </c>
      <c r="C488" t="s">
        <v>2045</v>
      </c>
      <c r="D488">
        <v>821</v>
      </c>
      <c r="E488" t="s">
        <v>2500</v>
      </c>
      <c r="F488" t="s">
        <v>2501</v>
      </c>
      <c r="G488">
        <v>33</v>
      </c>
      <c r="H488" t="s">
        <v>3</v>
      </c>
      <c r="I488">
        <v>3467</v>
      </c>
      <c r="J488" s="3" t="s">
        <v>2502</v>
      </c>
      <c r="K488" t="s">
        <v>5</v>
      </c>
      <c r="L488" t="s">
        <v>6</v>
      </c>
      <c r="M488" t="str">
        <f>MID(Tabela1[[#This Row],[CPF]],1,3)</f>
        <v>983</v>
      </c>
      <c r="N488" t="str">
        <f>MID(Tabela1[[#This Row],[CPF]],5,3)</f>
        <v>839</v>
      </c>
      <c r="O488" t="str">
        <f>MID(Tabela1[[#This Row],[CPF]],9,3)</f>
        <v>146</v>
      </c>
      <c r="P488" s="4" t="str">
        <f>MID(Tabela1[[#This Row],[CPF]],13,2)</f>
        <v>87</v>
      </c>
      <c r="Q488" s="4" t="str">
        <f>_xlfn.CONCAT(Tabela1[[#This Row],[cpf 1]],Tabela1[[#This Row],[cpf 2]],Tabela1[[#This Row],[cpf 3]],Tabela1[[#This Row],[cpf 4]])</f>
        <v>98383914687</v>
      </c>
      <c r="R488"/>
    </row>
    <row r="489" spans="1:18" x14ac:dyDescent="0.25">
      <c r="A489" t="str">
        <f>_xlfn.CONCAT(Tabela1[[#This Row],[Cod. Empresa]],Tabela1[[#This Row],[Matricula]])</f>
        <v>11314</v>
      </c>
      <c r="B489">
        <v>1</v>
      </c>
      <c r="C489" t="s">
        <v>0</v>
      </c>
      <c r="D489">
        <v>1314</v>
      </c>
      <c r="E489" t="s">
        <v>217</v>
      </c>
      <c r="F489" t="s">
        <v>218</v>
      </c>
      <c r="G489">
        <v>33</v>
      </c>
      <c r="H489" t="s">
        <v>3</v>
      </c>
      <c r="I489">
        <v>3058</v>
      </c>
      <c r="J489" s="3" t="s">
        <v>219</v>
      </c>
      <c r="K489" t="s">
        <v>5</v>
      </c>
      <c r="L489" t="s">
        <v>6</v>
      </c>
      <c r="M489" t="str">
        <f>MID(Tabela1[[#This Row],[CPF]],1,3)</f>
        <v>090</v>
      </c>
      <c r="N489" t="str">
        <f>MID(Tabela1[[#This Row],[CPF]],5,3)</f>
        <v>985</v>
      </c>
      <c r="O489" t="str">
        <f>MID(Tabela1[[#This Row],[CPF]],9,3)</f>
        <v>706</v>
      </c>
      <c r="P489" s="4" t="str">
        <f>MID(Tabela1[[#This Row],[CPF]],13,2)</f>
        <v>74</v>
      </c>
      <c r="Q489" s="4" t="str">
        <f>_xlfn.CONCAT(Tabela1[[#This Row],[cpf 1]],Tabela1[[#This Row],[cpf 2]],Tabela1[[#This Row],[cpf 3]],Tabela1[[#This Row],[cpf 4]])</f>
        <v>09098570674</v>
      </c>
      <c r="R489"/>
    </row>
    <row r="490" spans="1:18" x14ac:dyDescent="0.25">
      <c r="A490" t="str">
        <f>_xlfn.CONCAT(Tabela1[[#This Row],[Cod. Empresa]],Tabela1[[#This Row],[Matricula]])</f>
        <v>370027</v>
      </c>
      <c r="B490">
        <v>3</v>
      </c>
      <c r="C490" t="s">
        <v>2045</v>
      </c>
      <c r="D490">
        <v>70027</v>
      </c>
      <c r="E490" t="s">
        <v>2202</v>
      </c>
      <c r="F490" t="s">
        <v>2203</v>
      </c>
      <c r="G490">
        <v>33</v>
      </c>
      <c r="H490" t="s">
        <v>3</v>
      </c>
      <c r="I490">
        <v>551</v>
      </c>
      <c r="J490" s="3" t="s">
        <v>2204</v>
      </c>
      <c r="K490" t="s">
        <v>530</v>
      </c>
      <c r="L490" t="s">
        <v>6</v>
      </c>
      <c r="M490" t="str">
        <f>MID(Tabela1[[#This Row],[CPF]],1,3)</f>
        <v>090</v>
      </c>
      <c r="N490" t="str">
        <f>MID(Tabela1[[#This Row],[CPF]],5,3)</f>
        <v>314</v>
      </c>
      <c r="O490" t="str">
        <f>MID(Tabela1[[#This Row],[CPF]],9,3)</f>
        <v>716</v>
      </c>
      <c r="P490" s="4" t="str">
        <f>MID(Tabela1[[#This Row],[CPF]],13,2)</f>
        <v>58</v>
      </c>
      <c r="Q490" s="4" t="str">
        <f>_xlfn.CONCAT(Tabela1[[#This Row],[cpf 1]],Tabela1[[#This Row],[cpf 2]],Tabela1[[#This Row],[cpf 3]],Tabela1[[#This Row],[cpf 4]])</f>
        <v>09031471658</v>
      </c>
      <c r="R490"/>
    </row>
    <row r="491" spans="1:18" x14ac:dyDescent="0.25">
      <c r="A491" t="str">
        <f>_xlfn.CONCAT(Tabela1[[#This Row],[Cod. Empresa]],Tabela1[[#This Row],[Matricula]])</f>
        <v>1389</v>
      </c>
      <c r="B491">
        <v>1</v>
      </c>
      <c r="C491" t="s">
        <v>0</v>
      </c>
      <c r="D491">
        <v>389</v>
      </c>
      <c r="E491" t="s">
        <v>640</v>
      </c>
      <c r="F491" t="s">
        <v>641</v>
      </c>
      <c r="G491">
        <v>33</v>
      </c>
      <c r="H491" t="s">
        <v>3</v>
      </c>
      <c r="I491">
        <v>3280</v>
      </c>
      <c r="J491" s="3" t="s">
        <v>642</v>
      </c>
      <c r="K491" t="s">
        <v>530</v>
      </c>
      <c r="L491" t="s">
        <v>6</v>
      </c>
      <c r="M491" t="str">
        <f>MID(Tabela1[[#This Row],[CPF]],1,3)</f>
        <v>001</v>
      </c>
      <c r="N491" t="str">
        <f>MID(Tabela1[[#This Row],[CPF]],5,3)</f>
        <v>712</v>
      </c>
      <c r="O491" t="str">
        <f>MID(Tabela1[[#This Row],[CPF]],9,3)</f>
        <v>765</v>
      </c>
      <c r="P491" s="4" t="str">
        <f>MID(Tabela1[[#This Row],[CPF]],13,2)</f>
        <v>31</v>
      </c>
      <c r="Q491" s="4" t="str">
        <f>_xlfn.CONCAT(Tabela1[[#This Row],[cpf 1]],Tabela1[[#This Row],[cpf 2]],Tabela1[[#This Row],[cpf 3]],Tabela1[[#This Row],[cpf 4]])</f>
        <v>00171276531</v>
      </c>
      <c r="R491"/>
    </row>
    <row r="492" spans="1:18" x14ac:dyDescent="0.25">
      <c r="A492" t="str">
        <f>_xlfn.CONCAT(Tabela1[[#This Row],[Cod. Empresa]],Tabela1[[#This Row],[Matricula]])</f>
        <v>3848</v>
      </c>
      <c r="B492">
        <v>3</v>
      </c>
      <c r="C492" t="s">
        <v>2045</v>
      </c>
      <c r="D492">
        <v>848</v>
      </c>
      <c r="E492" t="s">
        <v>2580</v>
      </c>
      <c r="F492" t="s">
        <v>2581</v>
      </c>
      <c r="G492">
        <v>33</v>
      </c>
      <c r="H492" t="s">
        <v>3</v>
      </c>
      <c r="I492">
        <v>1593</v>
      </c>
      <c r="J492" s="3" t="s">
        <v>2582</v>
      </c>
      <c r="K492" t="s">
        <v>5</v>
      </c>
      <c r="L492" t="s">
        <v>6</v>
      </c>
      <c r="M492" t="str">
        <f>MID(Tabela1[[#This Row],[CPF]],1,3)</f>
        <v>871</v>
      </c>
      <c r="N492" t="str">
        <f>MID(Tabela1[[#This Row],[CPF]],5,3)</f>
        <v>244</v>
      </c>
      <c r="O492" t="str">
        <f>MID(Tabela1[[#This Row],[CPF]],9,3)</f>
        <v>325</v>
      </c>
      <c r="P492" s="4" t="str">
        <f>MID(Tabela1[[#This Row],[CPF]],13,2)</f>
        <v>53</v>
      </c>
      <c r="Q492" s="4" t="str">
        <f>_xlfn.CONCAT(Tabela1[[#This Row],[cpf 1]],Tabela1[[#This Row],[cpf 2]],Tabela1[[#This Row],[cpf 3]],Tabela1[[#This Row],[cpf 4]])</f>
        <v>87124432553</v>
      </c>
      <c r="R492"/>
    </row>
    <row r="493" spans="1:18" x14ac:dyDescent="0.25">
      <c r="A493" t="str">
        <f>_xlfn.CONCAT(Tabela1[[#This Row],[Cod. Empresa]],Tabela1[[#This Row],[Matricula]])</f>
        <v>4248</v>
      </c>
      <c r="B493">
        <v>4</v>
      </c>
      <c r="C493" t="s">
        <v>2592</v>
      </c>
      <c r="D493">
        <v>248</v>
      </c>
      <c r="E493" t="s">
        <v>2923</v>
      </c>
      <c r="F493" t="s">
        <v>2924</v>
      </c>
      <c r="G493">
        <v>33</v>
      </c>
      <c r="H493" t="s">
        <v>3</v>
      </c>
      <c r="I493">
        <v>4324</v>
      </c>
      <c r="J493" s="3" t="s">
        <v>2925</v>
      </c>
      <c r="K493" t="s">
        <v>5</v>
      </c>
      <c r="L493" t="s">
        <v>6</v>
      </c>
      <c r="M493" t="str">
        <f>MID(Tabela1[[#This Row],[CPF]],1,3)</f>
        <v>006</v>
      </c>
      <c r="N493" t="str">
        <f>MID(Tabela1[[#This Row],[CPF]],5,3)</f>
        <v>566</v>
      </c>
      <c r="O493" t="str">
        <f>MID(Tabela1[[#This Row],[CPF]],9,3)</f>
        <v>443</v>
      </c>
      <c r="P493" s="4" t="str">
        <f>MID(Tabela1[[#This Row],[CPF]],13,2)</f>
        <v>46</v>
      </c>
      <c r="Q493" s="4" t="str">
        <f>_xlfn.CONCAT(Tabela1[[#This Row],[cpf 1]],Tabela1[[#This Row],[cpf 2]],Tabela1[[#This Row],[cpf 3]],Tabela1[[#This Row],[cpf 4]])</f>
        <v>00656644346</v>
      </c>
      <c r="R493"/>
    </row>
    <row r="494" spans="1:18" x14ac:dyDescent="0.25">
      <c r="A494" t="str">
        <f>_xlfn.CONCAT(Tabela1[[#This Row],[Cod. Empresa]],Tabela1[[#This Row],[Matricula]])</f>
        <v>4229</v>
      </c>
      <c r="B494">
        <v>4</v>
      </c>
      <c r="C494" t="s">
        <v>2592</v>
      </c>
      <c r="D494">
        <v>229</v>
      </c>
      <c r="E494" t="s">
        <v>2878</v>
      </c>
      <c r="F494" t="s">
        <v>2879</v>
      </c>
      <c r="G494">
        <v>33</v>
      </c>
      <c r="H494" t="s">
        <v>3</v>
      </c>
      <c r="I494">
        <v>4324</v>
      </c>
      <c r="J494" s="3" t="s">
        <v>2880</v>
      </c>
      <c r="K494" t="s">
        <v>5</v>
      </c>
      <c r="L494" t="s">
        <v>6</v>
      </c>
      <c r="M494" t="str">
        <f>MID(Tabela1[[#This Row],[CPF]],1,3)</f>
        <v>508</v>
      </c>
      <c r="N494" t="str">
        <f>MID(Tabela1[[#This Row],[CPF]],5,3)</f>
        <v>678</v>
      </c>
      <c r="O494" t="str">
        <f>MID(Tabela1[[#This Row],[CPF]],9,3)</f>
        <v>303</v>
      </c>
      <c r="P494" s="4" t="str">
        <f>MID(Tabela1[[#This Row],[CPF]],13,2)</f>
        <v>87</v>
      </c>
      <c r="Q494" s="4" t="str">
        <f>_xlfn.CONCAT(Tabela1[[#This Row],[cpf 1]],Tabela1[[#This Row],[cpf 2]],Tabela1[[#This Row],[cpf 3]],Tabela1[[#This Row],[cpf 4]])</f>
        <v>50867830387</v>
      </c>
      <c r="R494"/>
    </row>
    <row r="495" spans="1:18" x14ac:dyDescent="0.25">
      <c r="A495" t="str">
        <f>_xlfn.CONCAT(Tabela1[[#This Row],[Cod. Empresa]],Tabela1[[#This Row],[Matricula]])</f>
        <v>11302</v>
      </c>
      <c r="B495">
        <v>1</v>
      </c>
      <c r="C495" t="s">
        <v>0</v>
      </c>
      <c r="D495">
        <v>1302</v>
      </c>
      <c r="E495" t="s">
        <v>337</v>
      </c>
      <c r="F495" t="s">
        <v>338</v>
      </c>
      <c r="G495">
        <v>33</v>
      </c>
      <c r="H495" t="s">
        <v>3</v>
      </c>
      <c r="I495">
        <v>4274</v>
      </c>
      <c r="J495" s="3" t="s">
        <v>339</v>
      </c>
      <c r="K495" t="s">
        <v>5</v>
      </c>
      <c r="L495" t="s">
        <v>6</v>
      </c>
      <c r="M495" t="str">
        <f>MID(Tabela1[[#This Row],[CPF]],1,3)</f>
        <v>767</v>
      </c>
      <c r="N495" t="str">
        <f>MID(Tabela1[[#This Row],[CPF]],5,3)</f>
        <v>159</v>
      </c>
      <c r="O495" t="str">
        <f>MID(Tabela1[[#This Row],[CPF]],9,3)</f>
        <v>066</v>
      </c>
      <c r="P495" s="4" t="str">
        <f>MID(Tabela1[[#This Row],[CPF]],13,2)</f>
        <v>53</v>
      </c>
      <c r="Q495" s="4" t="str">
        <f>_xlfn.CONCAT(Tabela1[[#This Row],[cpf 1]],Tabela1[[#This Row],[cpf 2]],Tabela1[[#This Row],[cpf 3]],Tabela1[[#This Row],[cpf 4]])</f>
        <v>76715906653</v>
      </c>
      <c r="R495"/>
    </row>
    <row r="496" spans="1:18" x14ac:dyDescent="0.25">
      <c r="A496" t="str">
        <f>_xlfn.CONCAT(Tabela1[[#This Row],[Cod. Empresa]],Tabela1[[#This Row],[Matricula]])</f>
        <v>3650</v>
      </c>
      <c r="B496">
        <v>3</v>
      </c>
      <c r="C496" t="s">
        <v>2045</v>
      </c>
      <c r="D496">
        <v>650</v>
      </c>
      <c r="E496" t="s">
        <v>2255</v>
      </c>
      <c r="F496" t="s">
        <v>2256</v>
      </c>
      <c r="G496">
        <v>33</v>
      </c>
      <c r="H496" t="s">
        <v>3</v>
      </c>
      <c r="I496">
        <v>39</v>
      </c>
      <c r="J496" s="3" t="s">
        <v>2257</v>
      </c>
      <c r="K496" t="s">
        <v>5</v>
      </c>
      <c r="L496" t="s">
        <v>6</v>
      </c>
      <c r="M496" t="str">
        <f>MID(Tabela1[[#This Row],[CPF]],1,3)</f>
        <v>331</v>
      </c>
      <c r="N496" t="str">
        <f>MID(Tabela1[[#This Row],[CPF]],5,3)</f>
        <v>124</v>
      </c>
      <c r="O496" t="str">
        <f>MID(Tabela1[[#This Row],[CPF]],9,3)</f>
        <v>088</v>
      </c>
      <c r="P496" s="4" t="str">
        <f>MID(Tabela1[[#This Row],[CPF]],13,2)</f>
        <v>02</v>
      </c>
      <c r="Q496" s="4" t="str">
        <f>_xlfn.CONCAT(Tabela1[[#This Row],[cpf 1]],Tabela1[[#This Row],[cpf 2]],Tabela1[[#This Row],[cpf 3]],Tabela1[[#This Row],[cpf 4]])</f>
        <v>33112408802</v>
      </c>
      <c r="R496"/>
    </row>
    <row r="497" spans="1:18" x14ac:dyDescent="0.25">
      <c r="A497" t="str">
        <f>_xlfn.CONCAT(Tabela1[[#This Row],[Cod. Empresa]],Tabela1[[#This Row],[Matricula]])</f>
        <v>2450</v>
      </c>
      <c r="B497">
        <v>2</v>
      </c>
      <c r="C497" t="s">
        <v>1602</v>
      </c>
      <c r="D497">
        <v>450</v>
      </c>
      <c r="E497" t="s">
        <v>1793</v>
      </c>
      <c r="F497" t="s">
        <v>1794</v>
      </c>
      <c r="G497">
        <v>33</v>
      </c>
      <c r="H497" t="s">
        <v>3</v>
      </c>
      <c r="I497">
        <v>390</v>
      </c>
      <c r="J497" s="3" t="s">
        <v>1795</v>
      </c>
      <c r="K497" t="s">
        <v>5</v>
      </c>
      <c r="L497" t="s">
        <v>6</v>
      </c>
      <c r="M497" t="str">
        <f>MID(Tabela1[[#This Row],[CPF]],1,3)</f>
        <v>032</v>
      </c>
      <c r="N497" t="str">
        <f>MID(Tabela1[[#This Row],[CPF]],5,3)</f>
        <v>036</v>
      </c>
      <c r="O497" t="str">
        <f>MID(Tabela1[[#This Row],[CPF]],9,3)</f>
        <v>165</v>
      </c>
      <c r="P497" s="4" t="str">
        <f>MID(Tabela1[[#This Row],[CPF]],13,2)</f>
        <v>99</v>
      </c>
      <c r="Q497" s="4" t="str">
        <f>_xlfn.CONCAT(Tabela1[[#This Row],[cpf 1]],Tabela1[[#This Row],[cpf 2]],Tabela1[[#This Row],[cpf 3]],Tabela1[[#This Row],[cpf 4]])</f>
        <v>03203616599</v>
      </c>
      <c r="R497"/>
    </row>
    <row r="498" spans="1:18" x14ac:dyDescent="0.25">
      <c r="A498" t="str">
        <f>_xlfn.CONCAT(Tabela1[[#This Row],[Cod. Empresa]],Tabela1[[#This Row],[Matricula]])</f>
        <v>11357</v>
      </c>
      <c r="B498">
        <v>1</v>
      </c>
      <c r="C498" t="s">
        <v>0</v>
      </c>
      <c r="D498">
        <v>1357</v>
      </c>
      <c r="E498" t="s">
        <v>295</v>
      </c>
      <c r="F498" t="s">
        <v>296</v>
      </c>
      <c r="G498">
        <v>33</v>
      </c>
      <c r="H498" t="s">
        <v>3</v>
      </c>
      <c r="I498">
        <v>3833</v>
      </c>
      <c r="J498" s="3" t="s">
        <v>297</v>
      </c>
      <c r="K498" t="s">
        <v>5</v>
      </c>
      <c r="L498" t="s">
        <v>6</v>
      </c>
      <c r="M498" t="str">
        <f>MID(Tabela1[[#This Row],[CPF]],1,3)</f>
        <v>812</v>
      </c>
      <c r="N498" t="str">
        <f>MID(Tabela1[[#This Row],[CPF]],5,3)</f>
        <v>063</v>
      </c>
      <c r="O498" t="str">
        <f>MID(Tabela1[[#This Row],[CPF]],9,3)</f>
        <v>486</v>
      </c>
      <c r="P498" s="4" t="str">
        <f>MID(Tabela1[[#This Row],[CPF]],13,2)</f>
        <v>15</v>
      </c>
      <c r="Q498" s="4" t="str">
        <f>_xlfn.CONCAT(Tabela1[[#This Row],[cpf 1]],Tabela1[[#This Row],[cpf 2]],Tabela1[[#This Row],[cpf 3]],Tabela1[[#This Row],[cpf 4]])</f>
        <v>81206348615</v>
      </c>
      <c r="R498"/>
    </row>
    <row r="499" spans="1:18" x14ac:dyDescent="0.25">
      <c r="A499" t="str">
        <f>_xlfn.CONCAT(Tabela1[[#This Row],[Cod. Empresa]],Tabela1[[#This Row],[Matricula]])</f>
        <v>1360</v>
      </c>
      <c r="B499">
        <v>1</v>
      </c>
      <c r="C499" t="s">
        <v>0</v>
      </c>
      <c r="D499">
        <v>360</v>
      </c>
      <c r="E499" t="s">
        <v>604</v>
      </c>
      <c r="F499" t="s">
        <v>605</v>
      </c>
      <c r="G499">
        <v>33</v>
      </c>
      <c r="H499" t="s">
        <v>3</v>
      </c>
      <c r="I499">
        <v>120</v>
      </c>
      <c r="J499" s="3" t="s">
        <v>606</v>
      </c>
      <c r="K499" t="s">
        <v>530</v>
      </c>
      <c r="L499" t="s">
        <v>6</v>
      </c>
      <c r="M499" t="str">
        <f>MID(Tabela1[[#This Row],[CPF]],1,3)</f>
        <v>739</v>
      </c>
      <c r="N499" t="str">
        <f>MID(Tabela1[[#This Row],[CPF]],5,3)</f>
        <v>172</v>
      </c>
      <c r="O499" t="str">
        <f>MID(Tabela1[[#This Row],[CPF]],9,3)</f>
        <v>302</v>
      </c>
      <c r="P499" s="4" t="str">
        <f>MID(Tabela1[[#This Row],[CPF]],13,2)</f>
        <v>91</v>
      </c>
      <c r="Q499" s="4" t="str">
        <f>_xlfn.CONCAT(Tabela1[[#This Row],[cpf 1]],Tabela1[[#This Row],[cpf 2]],Tabela1[[#This Row],[cpf 3]],Tabela1[[#This Row],[cpf 4]])</f>
        <v>73917230291</v>
      </c>
      <c r="R499"/>
    </row>
    <row r="500" spans="1:18" x14ac:dyDescent="0.25">
      <c r="A500" t="str">
        <f>_xlfn.CONCAT(Tabela1[[#This Row],[Cod. Empresa]],Tabela1[[#This Row],[Matricula]])</f>
        <v>11620</v>
      </c>
      <c r="B500">
        <v>1</v>
      </c>
      <c r="C500" t="s">
        <v>0</v>
      </c>
      <c r="D500">
        <v>1620</v>
      </c>
      <c r="E500" t="s">
        <v>61</v>
      </c>
      <c r="F500" t="s">
        <v>62</v>
      </c>
      <c r="G500">
        <v>33</v>
      </c>
      <c r="H500" t="s">
        <v>3</v>
      </c>
      <c r="I500">
        <v>4323</v>
      </c>
      <c r="J500" s="3" t="s">
        <v>63</v>
      </c>
      <c r="K500" t="s">
        <v>5</v>
      </c>
      <c r="L500" t="s">
        <v>6</v>
      </c>
      <c r="M500" t="str">
        <f>MID(Tabela1[[#This Row],[CPF]],1,3)</f>
        <v>001</v>
      </c>
      <c r="N500" t="str">
        <f>MID(Tabela1[[#This Row],[CPF]],5,3)</f>
        <v>277</v>
      </c>
      <c r="O500" t="str">
        <f>MID(Tabela1[[#This Row],[CPF]],9,3)</f>
        <v>653</v>
      </c>
      <c r="P500" s="4" t="str">
        <f>MID(Tabela1[[#This Row],[CPF]],13,2)</f>
        <v>01</v>
      </c>
      <c r="Q500" s="4" t="str">
        <f>_xlfn.CONCAT(Tabela1[[#This Row],[cpf 1]],Tabela1[[#This Row],[cpf 2]],Tabela1[[#This Row],[cpf 3]],Tabela1[[#This Row],[cpf 4]])</f>
        <v>00127765301</v>
      </c>
      <c r="R500"/>
    </row>
    <row r="501" spans="1:18" x14ac:dyDescent="0.25">
      <c r="A501" t="str">
        <f>_xlfn.CONCAT(Tabela1[[#This Row],[Cod. Empresa]],Tabela1[[#This Row],[Matricula]])</f>
        <v>3804</v>
      </c>
      <c r="B501">
        <v>3</v>
      </c>
      <c r="C501" t="s">
        <v>2045</v>
      </c>
      <c r="D501">
        <v>804</v>
      </c>
      <c r="E501" t="s">
        <v>2461</v>
      </c>
      <c r="F501" t="s">
        <v>2462</v>
      </c>
      <c r="G501">
        <v>33</v>
      </c>
      <c r="H501" t="s">
        <v>3</v>
      </c>
      <c r="I501">
        <v>303</v>
      </c>
      <c r="J501" s="3" t="s">
        <v>2463</v>
      </c>
      <c r="K501" t="s">
        <v>5</v>
      </c>
      <c r="L501" t="s">
        <v>6</v>
      </c>
      <c r="M501" t="str">
        <f>MID(Tabela1[[#This Row],[CPF]],1,3)</f>
        <v>214</v>
      </c>
      <c r="N501" t="str">
        <f>MID(Tabela1[[#This Row],[CPF]],5,3)</f>
        <v>907</v>
      </c>
      <c r="O501" t="str">
        <f>MID(Tabela1[[#This Row],[CPF]],9,3)</f>
        <v>958</v>
      </c>
      <c r="P501" s="4" t="str">
        <f>MID(Tabela1[[#This Row],[CPF]],13,2)</f>
        <v>55</v>
      </c>
      <c r="Q501" s="4" t="str">
        <f>_xlfn.CONCAT(Tabela1[[#This Row],[cpf 1]],Tabela1[[#This Row],[cpf 2]],Tabela1[[#This Row],[cpf 3]],Tabela1[[#This Row],[cpf 4]])</f>
        <v>21490795855</v>
      </c>
      <c r="R501"/>
    </row>
    <row r="502" spans="1:18" x14ac:dyDescent="0.25">
      <c r="A502" t="str">
        <f>_xlfn.CONCAT(Tabela1[[#This Row],[Cod. Empresa]],Tabela1[[#This Row],[Matricula]])</f>
        <v>11467</v>
      </c>
      <c r="B502">
        <v>1</v>
      </c>
      <c r="C502" t="s">
        <v>0</v>
      </c>
      <c r="D502">
        <v>1467</v>
      </c>
      <c r="E502" t="s">
        <v>343</v>
      </c>
      <c r="F502" t="s">
        <v>344</v>
      </c>
      <c r="G502">
        <v>33</v>
      </c>
      <c r="H502" t="s">
        <v>3</v>
      </c>
      <c r="I502">
        <v>4177</v>
      </c>
      <c r="J502" s="3" t="s">
        <v>345</v>
      </c>
      <c r="K502" t="s">
        <v>5</v>
      </c>
      <c r="L502" t="s">
        <v>6</v>
      </c>
      <c r="M502" t="str">
        <f>MID(Tabela1[[#This Row],[CPF]],1,3)</f>
        <v>087</v>
      </c>
      <c r="N502" t="str">
        <f>MID(Tabela1[[#This Row],[CPF]],5,3)</f>
        <v>374</v>
      </c>
      <c r="O502" t="str">
        <f>MID(Tabela1[[#This Row],[CPF]],9,3)</f>
        <v>696</v>
      </c>
      <c r="P502" s="4" t="str">
        <f>MID(Tabela1[[#This Row],[CPF]],13,2)</f>
        <v>14</v>
      </c>
      <c r="Q502" s="4" t="str">
        <f>_xlfn.CONCAT(Tabela1[[#This Row],[cpf 1]],Tabela1[[#This Row],[cpf 2]],Tabela1[[#This Row],[cpf 3]],Tabela1[[#This Row],[cpf 4]])</f>
        <v>08737469614</v>
      </c>
      <c r="R502"/>
    </row>
    <row r="503" spans="1:18" x14ac:dyDescent="0.25">
      <c r="A503" t="str">
        <f>_xlfn.CONCAT(Tabela1[[#This Row],[Cod. Empresa]],Tabela1[[#This Row],[Matricula]])</f>
        <v>3823</v>
      </c>
      <c r="B503">
        <v>3</v>
      </c>
      <c r="C503" t="s">
        <v>2045</v>
      </c>
      <c r="D503">
        <v>823</v>
      </c>
      <c r="E503" t="s">
        <v>2506</v>
      </c>
      <c r="F503" t="s">
        <v>2507</v>
      </c>
      <c r="G503">
        <v>33</v>
      </c>
      <c r="H503" t="s">
        <v>3</v>
      </c>
      <c r="I503">
        <v>2970</v>
      </c>
      <c r="J503" s="3" t="s">
        <v>2508</v>
      </c>
      <c r="K503" t="s">
        <v>5</v>
      </c>
      <c r="L503" t="s">
        <v>6</v>
      </c>
      <c r="M503" t="str">
        <f>MID(Tabela1[[#This Row],[CPF]],1,3)</f>
        <v>394</v>
      </c>
      <c r="N503" t="str">
        <f>MID(Tabela1[[#This Row],[CPF]],5,3)</f>
        <v>249</v>
      </c>
      <c r="O503" t="str">
        <f>MID(Tabela1[[#This Row],[CPF]],9,3)</f>
        <v>388</v>
      </c>
      <c r="P503" s="4" t="str">
        <f>MID(Tabela1[[#This Row],[CPF]],13,2)</f>
        <v>88</v>
      </c>
      <c r="Q503" s="4" t="str">
        <f>_xlfn.CONCAT(Tabela1[[#This Row],[cpf 1]],Tabela1[[#This Row],[cpf 2]],Tabela1[[#This Row],[cpf 3]],Tabela1[[#This Row],[cpf 4]])</f>
        <v>39424938888</v>
      </c>
      <c r="R503"/>
    </row>
    <row r="504" spans="1:18" x14ac:dyDescent="0.25">
      <c r="A504" t="str">
        <f>_xlfn.CONCAT(Tabela1[[#This Row],[Cod. Empresa]],Tabela1[[#This Row],[Matricula]])</f>
        <v>3769</v>
      </c>
      <c r="B504">
        <v>3</v>
      </c>
      <c r="C504" t="s">
        <v>2045</v>
      </c>
      <c r="D504">
        <v>769</v>
      </c>
      <c r="E504" t="s">
        <v>2393</v>
      </c>
      <c r="F504" t="s">
        <v>2394</v>
      </c>
      <c r="G504">
        <v>33</v>
      </c>
      <c r="H504" t="s">
        <v>3</v>
      </c>
      <c r="I504">
        <v>248</v>
      </c>
      <c r="J504" s="3" t="s">
        <v>2395</v>
      </c>
      <c r="K504" t="s">
        <v>5</v>
      </c>
      <c r="L504" t="s">
        <v>6</v>
      </c>
      <c r="M504" t="str">
        <f>MID(Tabela1[[#This Row],[CPF]],1,3)</f>
        <v>275</v>
      </c>
      <c r="N504" t="str">
        <f>MID(Tabela1[[#This Row],[CPF]],5,3)</f>
        <v>512</v>
      </c>
      <c r="O504" t="str">
        <f>MID(Tabela1[[#This Row],[CPF]],9,3)</f>
        <v>218</v>
      </c>
      <c r="P504" s="4" t="str">
        <f>MID(Tabela1[[#This Row],[CPF]],13,2)</f>
        <v>83</v>
      </c>
      <c r="Q504" s="4" t="str">
        <f>_xlfn.CONCAT(Tabela1[[#This Row],[cpf 1]],Tabela1[[#This Row],[cpf 2]],Tabela1[[#This Row],[cpf 3]],Tabela1[[#This Row],[cpf 4]])</f>
        <v>27551221883</v>
      </c>
      <c r="R504"/>
    </row>
    <row r="505" spans="1:18" x14ac:dyDescent="0.25">
      <c r="A505" t="str">
        <f>_xlfn.CONCAT(Tabela1[[#This Row],[Cod. Empresa]],Tabela1[[#This Row],[Matricula]])</f>
        <v>11901</v>
      </c>
      <c r="B505">
        <v>1</v>
      </c>
      <c r="C505" t="s">
        <v>0</v>
      </c>
      <c r="D505">
        <v>1901</v>
      </c>
      <c r="E505" t="s">
        <v>1075</v>
      </c>
      <c r="F505" t="s">
        <v>1076</v>
      </c>
      <c r="G505">
        <v>33</v>
      </c>
      <c r="H505" t="s">
        <v>3</v>
      </c>
      <c r="I505">
        <v>4323</v>
      </c>
      <c r="J505" s="3" t="s">
        <v>1077</v>
      </c>
      <c r="K505" t="s">
        <v>5</v>
      </c>
      <c r="L505" t="s">
        <v>6</v>
      </c>
      <c r="M505" t="str">
        <f>MID(Tabela1[[#This Row],[CPF]],1,3)</f>
        <v>042</v>
      </c>
      <c r="N505" t="str">
        <f>MID(Tabela1[[#This Row],[CPF]],5,3)</f>
        <v>274</v>
      </c>
      <c r="O505" t="str">
        <f>MID(Tabela1[[#This Row],[CPF]],9,3)</f>
        <v>583</v>
      </c>
      <c r="P505" s="4" t="str">
        <f>MID(Tabela1[[#This Row],[CPF]],13,2)</f>
        <v>90</v>
      </c>
      <c r="Q505" s="4" t="str">
        <f>_xlfn.CONCAT(Tabela1[[#This Row],[cpf 1]],Tabela1[[#This Row],[cpf 2]],Tabela1[[#This Row],[cpf 3]],Tabela1[[#This Row],[cpf 4]])</f>
        <v>04227458390</v>
      </c>
      <c r="R505"/>
    </row>
    <row r="506" spans="1:18" x14ac:dyDescent="0.25">
      <c r="A506" t="str">
        <f>_xlfn.CONCAT(Tabela1[[#This Row],[Cod. Empresa]],Tabela1[[#This Row],[Matricula]])</f>
        <v>3743</v>
      </c>
      <c r="B506">
        <v>3</v>
      </c>
      <c r="C506" t="s">
        <v>2045</v>
      </c>
      <c r="D506">
        <v>743</v>
      </c>
      <c r="E506" t="s">
        <v>2339</v>
      </c>
      <c r="F506" t="s">
        <v>2340</v>
      </c>
      <c r="G506">
        <v>33</v>
      </c>
      <c r="H506" t="s">
        <v>3</v>
      </c>
      <c r="I506">
        <v>303</v>
      </c>
      <c r="J506" s="3" t="s">
        <v>2341</v>
      </c>
      <c r="K506" t="s">
        <v>5</v>
      </c>
      <c r="L506" t="s">
        <v>6</v>
      </c>
      <c r="M506" t="str">
        <f>MID(Tabela1[[#This Row],[CPF]],1,3)</f>
        <v>485</v>
      </c>
      <c r="N506" t="str">
        <f>MID(Tabela1[[#This Row],[CPF]],5,3)</f>
        <v>220</v>
      </c>
      <c r="O506" t="str">
        <f>MID(Tabela1[[#This Row],[CPF]],9,3)</f>
        <v>618</v>
      </c>
      <c r="P506" s="4" t="str">
        <f>MID(Tabela1[[#This Row],[CPF]],13,2)</f>
        <v>07</v>
      </c>
      <c r="Q506" s="4" t="str">
        <f>_xlfn.CONCAT(Tabela1[[#This Row],[cpf 1]],Tabela1[[#This Row],[cpf 2]],Tabela1[[#This Row],[cpf 3]],Tabela1[[#This Row],[cpf 4]])</f>
        <v>48522061807</v>
      </c>
      <c r="R506"/>
    </row>
    <row r="507" spans="1:18" x14ac:dyDescent="0.25">
      <c r="A507" t="str">
        <f>_xlfn.CONCAT(Tabela1[[#This Row],[Cod. Empresa]],Tabela1[[#This Row],[Matricula]])</f>
        <v>11321</v>
      </c>
      <c r="B507">
        <v>1</v>
      </c>
      <c r="C507" t="s">
        <v>0</v>
      </c>
      <c r="D507">
        <v>1321</v>
      </c>
      <c r="E507" t="s">
        <v>142</v>
      </c>
      <c r="F507" t="s">
        <v>143</v>
      </c>
      <c r="G507">
        <v>33</v>
      </c>
      <c r="H507" t="s">
        <v>3</v>
      </c>
      <c r="I507">
        <v>3523</v>
      </c>
      <c r="J507" s="3" t="s">
        <v>144</v>
      </c>
      <c r="K507" t="s">
        <v>5</v>
      </c>
      <c r="L507" t="s">
        <v>6</v>
      </c>
      <c r="M507" t="str">
        <f>MID(Tabela1[[#This Row],[CPF]],1,3)</f>
        <v>103</v>
      </c>
      <c r="N507" t="str">
        <f>MID(Tabela1[[#This Row],[CPF]],5,3)</f>
        <v>824</v>
      </c>
      <c r="O507" t="str">
        <f>MID(Tabela1[[#This Row],[CPF]],9,3)</f>
        <v>546</v>
      </c>
      <c r="P507" s="4" t="str">
        <f>MID(Tabela1[[#This Row],[CPF]],13,2)</f>
        <v>00</v>
      </c>
      <c r="Q507" s="4" t="str">
        <f>_xlfn.CONCAT(Tabela1[[#This Row],[cpf 1]],Tabela1[[#This Row],[cpf 2]],Tabela1[[#This Row],[cpf 3]],Tabela1[[#This Row],[cpf 4]])</f>
        <v>10382454600</v>
      </c>
      <c r="R507"/>
    </row>
    <row r="508" spans="1:18" x14ac:dyDescent="0.25">
      <c r="A508" t="str">
        <f>_xlfn.CONCAT(Tabela1[[#This Row],[Cod. Empresa]],Tabela1[[#This Row],[Matricula]])</f>
        <v>2539</v>
      </c>
      <c r="B508">
        <v>2</v>
      </c>
      <c r="C508" t="s">
        <v>1602</v>
      </c>
      <c r="D508">
        <v>539</v>
      </c>
      <c r="E508" t="s">
        <v>1967</v>
      </c>
      <c r="F508" t="s">
        <v>1968</v>
      </c>
      <c r="G508">
        <v>33</v>
      </c>
      <c r="H508" t="s">
        <v>3</v>
      </c>
      <c r="I508">
        <v>696</v>
      </c>
      <c r="J508" s="3" t="s">
        <v>1969</v>
      </c>
      <c r="K508" t="s">
        <v>5</v>
      </c>
      <c r="L508" t="s">
        <v>6</v>
      </c>
      <c r="M508" t="str">
        <f>MID(Tabela1[[#This Row],[CPF]],1,3)</f>
        <v>259</v>
      </c>
      <c r="N508" t="str">
        <f>MID(Tabela1[[#This Row],[CPF]],5,3)</f>
        <v>511</v>
      </c>
      <c r="O508" t="str">
        <f>MID(Tabela1[[#This Row],[CPF]],9,3)</f>
        <v>598</v>
      </c>
      <c r="P508" s="4" t="str">
        <f>MID(Tabela1[[#This Row],[CPF]],13,2)</f>
        <v>73</v>
      </c>
      <c r="Q508" s="4" t="str">
        <f>_xlfn.CONCAT(Tabela1[[#This Row],[cpf 1]],Tabela1[[#This Row],[cpf 2]],Tabela1[[#This Row],[cpf 3]],Tabela1[[#This Row],[cpf 4]])</f>
        <v>25951159873</v>
      </c>
      <c r="R508"/>
    </row>
    <row r="509" spans="1:18" x14ac:dyDescent="0.25">
      <c r="A509" t="str">
        <f>_xlfn.CONCAT(Tabela1[[#This Row],[Cod. Empresa]],Tabela1[[#This Row],[Matricula]])</f>
        <v>12075</v>
      </c>
      <c r="B509">
        <v>1</v>
      </c>
      <c r="C509" t="s">
        <v>0</v>
      </c>
      <c r="D509">
        <v>2075</v>
      </c>
      <c r="E509" t="s">
        <v>1336</v>
      </c>
      <c r="F509" t="s">
        <v>1337</v>
      </c>
      <c r="G509">
        <v>33</v>
      </c>
      <c r="H509" t="s">
        <v>3</v>
      </c>
      <c r="I509">
        <v>257</v>
      </c>
      <c r="J509" s="3" t="s">
        <v>1338</v>
      </c>
      <c r="K509" t="s">
        <v>5</v>
      </c>
      <c r="L509" t="s">
        <v>6</v>
      </c>
      <c r="M509" t="str">
        <f>MID(Tabela1[[#This Row],[CPF]],1,3)</f>
        <v>369</v>
      </c>
      <c r="N509" t="str">
        <f>MID(Tabela1[[#This Row],[CPF]],5,3)</f>
        <v>258</v>
      </c>
      <c r="O509" t="str">
        <f>MID(Tabela1[[#This Row],[CPF]],9,3)</f>
        <v>238</v>
      </c>
      <c r="P509" s="4" t="str">
        <f>MID(Tabela1[[#This Row],[CPF]],13,2)</f>
        <v>27</v>
      </c>
      <c r="Q509" s="4" t="str">
        <f>_xlfn.CONCAT(Tabela1[[#This Row],[cpf 1]],Tabela1[[#This Row],[cpf 2]],Tabela1[[#This Row],[cpf 3]],Tabela1[[#This Row],[cpf 4]])</f>
        <v>36925823827</v>
      </c>
      <c r="R509"/>
    </row>
    <row r="510" spans="1:18" x14ac:dyDescent="0.25">
      <c r="A510" t="str">
        <f>_xlfn.CONCAT(Tabela1[[#This Row],[Cod. Empresa]],Tabela1[[#This Row],[Matricula]])</f>
        <v>11767</v>
      </c>
      <c r="B510">
        <v>1</v>
      </c>
      <c r="C510" t="s">
        <v>0</v>
      </c>
      <c r="D510">
        <v>1767</v>
      </c>
      <c r="E510" t="s">
        <v>898</v>
      </c>
      <c r="F510" t="s">
        <v>899</v>
      </c>
      <c r="G510">
        <v>33</v>
      </c>
      <c r="H510" t="s">
        <v>3</v>
      </c>
      <c r="I510">
        <v>4598</v>
      </c>
      <c r="J510" s="3" t="s">
        <v>900</v>
      </c>
      <c r="K510" t="s">
        <v>5</v>
      </c>
      <c r="L510" t="s">
        <v>6</v>
      </c>
      <c r="M510" t="str">
        <f>MID(Tabela1[[#This Row],[CPF]],1,3)</f>
        <v>353</v>
      </c>
      <c r="N510" t="str">
        <f>MID(Tabela1[[#This Row],[CPF]],5,3)</f>
        <v>328</v>
      </c>
      <c r="O510" t="str">
        <f>MID(Tabela1[[#This Row],[CPF]],9,3)</f>
        <v>338</v>
      </c>
      <c r="P510" s="4" t="str">
        <f>MID(Tabela1[[#This Row],[CPF]],13,2)</f>
        <v>06</v>
      </c>
      <c r="Q510" s="4" t="str">
        <f>_xlfn.CONCAT(Tabela1[[#This Row],[cpf 1]],Tabela1[[#This Row],[cpf 2]],Tabela1[[#This Row],[cpf 3]],Tabela1[[#This Row],[cpf 4]])</f>
        <v>35332833806</v>
      </c>
      <c r="R510"/>
    </row>
    <row r="511" spans="1:18" x14ac:dyDescent="0.25">
      <c r="A511" t="str">
        <f>_xlfn.CONCAT(Tabela1[[#This Row],[Cod. Empresa]],Tabela1[[#This Row],[Matricula]])</f>
        <v>12176</v>
      </c>
      <c r="B511">
        <v>1</v>
      </c>
      <c r="C511" t="s">
        <v>0</v>
      </c>
      <c r="D511">
        <v>2176</v>
      </c>
      <c r="E511" t="s">
        <v>1578</v>
      </c>
      <c r="F511" t="s">
        <v>1579</v>
      </c>
      <c r="G511">
        <v>33</v>
      </c>
      <c r="H511" t="s">
        <v>3</v>
      </c>
      <c r="I511">
        <v>3998</v>
      </c>
      <c r="J511" s="3" t="s">
        <v>1580</v>
      </c>
      <c r="K511" t="s">
        <v>5</v>
      </c>
      <c r="L511" t="s">
        <v>6</v>
      </c>
      <c r="M511" t="str">
        <f>MID(Tabela1[[#This Row],[CPF]],1,3)</f>
        <v>504</v>
      </c>
      <c r="N511" t="str">
        <f>MID(Tabela1[[#This Row],[CPF]],5,3)</f>
        <v>227</v>
      </c>
      <c r="O511" t="str">
        <f>MID(Tabela1[[#This Row],[CPF]],9,3)</f>
        <v>348</v>
      </c>
      <c r="P511" s="4" t="str">
        <f>MID(Tabela1[[#This Row],[CPF]],13,2)</f>
        <v>45</v>
      </c>
      <c r="Q511" s="4" t="str">
        <f>_xlfn.CONCAT(Tabela1[[#This Row],[cpf 1]],Tabela1[[#This Row],[cpf 2]],Tabela1[[#This Row],[cpf 3]],Tabela1[[#This Row],[cpf 4]])</f>
        <v>50422734845</v>
      </c>
      <c r="R511"/>
    </row>
    <row r="512" spans="1:18" x14ac:dyDescent="0.25">
      <c r="A512" t="str">
        <f>_xlfn.CONCAT(Tabela1[[#This Row],[Cod. Empresa]],Tabela1[[#This Row],[Matricula]])</f>
        <v>31995</v>
      </c>
      <c r="B512">
        <v>3</v>
      </c>
      <c r="C512" t="s">
        <v>2045</v>
      </c>
      <c r="D512">
        <v>1995</v>
      </c>
      <c r="E512" t="s">
        <v>2378</v>
      </c>
      <c r="F512" t="s">
        <v>2379</v>
      </c>
      <c r="G512">
        <v>33</v>
      </c>
      <c r="H512" t="s">
        <v>3</v>
      </c>
      <c r="I512">
        <v>4327</v>
      </c>
      <c r="J512" s="3" t="s">
        <v>2380</v>
      </c>
      <c r="K512" t="s">
        <v>5</v>
      </c>
      <c r="L512" t="s">
        <v>6</v>
      </c>
      <c r="M512" t="str">
        <f>MID(Tabela1[[#This Row],[CPF]],1,3)</f>
        <v>871</v>
      </c>
      <c r="N512" t="str">
        <f>MID(Tabela1[[#This Row],[CPF]],5,3)</f>
        <v>800</v>
      </c>
      <c r="O512" t="str">
        <f>MID(Tabela1[[#This Row],[CPF]],9,3)</f>
        <v>812</v>
      </c>
      <c r="P512" s="4" t="str">
        <f>MID(Tabela1[[#This Row],[CPF]],13,2)</f>
        <v>72</v>
      </c>
      <c r="Q512" s="4" t="str">
        <f>_xlfn.CONCAT(Tabela1[[#This Row],[cpf 1]],Tabela1[[#This Row],[cpf 2]],Tabela1[[#This Row],[cpf 3]],Tabela1[[#This Row],[cpf 4]])</f>
        <v>87180081272</v>
      </c>
      <c r="R512"/>
    </row>
    <row r="513" spans="1:18" x14ac:dyDescent="0.25">
      <c r="A513" t="str">
        <f>_xlfn.CONCAT(Tabela1[[#This Row],[Cod. Empresa]],Tabela1[[#This Row],[Matricula]])</f>
        <v>3846</v>
      </c>
      <c r="B513">
        <v>3</v>
      </c>
      <c r="C513" t="s">
        <v>2045</v>
      </c>
      <c r="D513">
        <v>846</v>
      </c>
      <c r="E513" t="s">
        <v>2574</v>
      </c>
      <c r="F513" t="s">
        <v>2575</v>
      </c>
      <c r="G513">
        <v>33</v>
      </c>
      <c r="H513" t="s">
        <v>3</v>
      </c>
      <c r="I513">
        <v>2332</v>
      </c>
      <c r="J513" s="3" t="s">
        <v>2576</v>
      </c>
      <c r="K513" t="s">
        <v>5</v>
      </c>
      <c r="L513" t="s">
        <v>6</v>
      </c>
      <c r="M513" t="str">
        <f>MID(Tabela1[[#This Row],[CPF]],1,3)</f>
        <v>603</v>
      </c>
      <c r="N513" t="str">
        <f>MID(Tabela1[[#This Row],[CPF]],5,3)</f>
        <v>766</v>
      </c>
      <c r="O513" t="str">
        <f>MID(Tabela1[[#This Row],[CPF]],9,3)</f>
        <v>583</v>
      </c>
      <c r="P513" s="4" t="str">
        <f>MID(Tabela1[[#This Row],[CPF]],13,2)</f>
        <v>47</v>
      </c>
      <c r="Q513" s="4" t="str">
        <f>_xlfn.CONCAT(Tabela1[[#This Row],[cpf 1]],Tabela1[[#This Row],[cpf 2]],Tabela1[[#This Row],[cpf 3]],Tabela1[[#This Row],[cpf 4]])</f>
        <v>60376658347</v>
      </c>
      <c r="R513"/>
    </row>
    <row r="514" spans="1:18" x14ac:dyDescent="0.25">
      <c r="A514" t="str">
        <f>_xlfn.CONCAT(Tabela1[[#This Row],[Cod. Empresa]],Tabela1[[#This Row],[Matricula]])</f>
        <v>12103</v>
      </c>
      <c r="B514">
        <v>1</v>
      </c>
      <c r="C514" t="s">
        <v>0</v>
      </c>
      <c r="D514">
        <v>2103</v>
      </c>
      <c r="E514" t="s">
        <v>1391</v>
      </c>
      <c r="F514" t="s">
        <v>1392</v>
      </c>
      <c r="G514">
        <v>33</v>
      </c>
      <c r="H514" t="s">
        <v>3</v>
      </c>
      <c r="I514">
        <v>257</v>
      </c>
      <c r="J514" s="3" t="s">
        <v>1393</v>
      </c>
      <c r="K514" t="s">
        <v>5</v>
      </c>
      <c r="L514" t="s">
        <v>6</v>
      </c>
      <c r="M514" t="str">
        <f>MID(Tabela1[[#This Row],[CPF]],1,3)</f>
        <v>381</v>
      </c>
      <c r="N514" t="str">
        <f>MID(Tabela1[[#This Row],[CPF]],5,3)</f>
        <v>393</v>
      </c>
      <c r="O514" t="str">
        <f>MID(Tabela1[[#This Row],[CPF]],9,3)</f>
        <v>218</v>
      </c>
      <c r="P514" s="4" t="str">
        <f>MID(Tabela1[[#This Row],[CPF]],13,2)</f>
        <v>42</v>
      </c>
      <c r="Q514" s="4" t="str">
        <f>_xlfn.CONCAT(Tabela1[[#This Row],[cpf 1]],Tabela1[[#This Row],[cpf 2]],Tabela1[[#This Row],[cpf 3]],Tabela1[[#This Row],[cpf 4]])</f>
        <v>38139321842</v>
      </c>
      <c r="R514"/>
    </row>
    <row r="515" spans="1:18" x14ac:dyDescent="0.25">
      <c r="A515" t="str">
        <f>_xlfn.CONCAT(Tabela1[[#This Row],[Cod. Empresa]],Tabela1[[#This Row],[Matricula]])</f>
        <v>2537</v>
      </c>
      <c r="B515">
        <v>2</v>
      </c>
      <c r="C515" t="s">
        <v>1602</v>
      </c>
      <c r="D515">
        <v>537</v>
      </c>
      <c r="E515" t="s">
        <v>1961</v>
      </c>
      <c r="F515" t="s">
        <v>1962</v>
      </c>
      <c r="G515">
        <v>33</v>
      </c>
      <c r="H515" t="s">
        <v>3</v>
      </c>
      <c r="I515">
        <v>66</v>
      </c>
      <c r="J515" s="3" t="s">
        <v>1963</v>
      </c>
      <c r="K515" t="s">
        <v>5</v>
      </c>
      <c r="L515" t="s">
        <v>6</v>
      </c>
      <c r="M515" t="str">
        <f>MID(Tabela1[[#This Row],[CPF]],1,3)</f>
        <v>181</v>
      </c>
      <c r="N515" t="str">
        <f>MID(Tabela1[[#This Row],[CPF]],5,3)</f>
        <v>459</v>
      </c>
      <c r="O515" t="str">
        <f>MID(Tabela1[[#This Row],[CPF]],9,3)</f>
        <v>378</v>
      </c>
      <c r="P515" s="4" t="str">
        <f>MID(Tabela1[[#This Row],[CPF]],13,2)</f>
        <v>09</v>
      </c>
      <c r="Q515" s="4" t="str">
        <f>_xlfn.CONCAT(Tabela1[[#This Row],[cpf 1]],Tabela1[[#This Row],[cpf 2]],Tabela1[[#This Row],[cpf 3]],Tabela1[[#This Row],[cpf 4]])</f>
        <v>18145937809</v>
      </c>
      <c r="R515"/>
    </row>
    <row r="516" spans="1:18" x14ac:dyDescent="0.25">
      <c r="A516" t="str">
        <f>_xlfn.CONCAT(Tabela1[[#This Row],[Cod. Empresa]],Tabela1[[#This Row],[Matricula]])</f>
        <v>2375</v>
      </c>
      <c r="B516">
        <v>2</v>
      </c>
      <c r="C516" t="s">
        <v>1602</v>
      </c>
      <c r="D516">
        <v>375</v>
      </c>
      <c r="E516" t="s">
        <v>1673</v>
      </c>
      <c r="F516" t="s">
        <v>1674</v>
      </c>
      <c r="G516">
        <v>33</v>
      </c>
      <c r="H516" t="s">
        <v>3</v>
      </c>
      <c r="I516">
        <v>628</v>
      </c>
      <c r="J516" s="3" t="s">
        <v>1675</v>
      </c>
      <c r="K516" t="s">
        <v>5</v>
      </c>
      <c r="L516" t="s">
        <v>6</v>
      </c>
      <c r="M516" t="str">
        <f>MID(Tabela1[[#This Row],[CPF]],1,3)</f>
        <v>259</v>
      </c>
      <c r="N516" t="str">
        <f>MID(Tabela1[[#This Row],[CPF]],5,3)</f>
        <v>199</v>
      </c>
      <c r="O516" t="str">
        <f>MID(Tabela1[[#This Row],[CPF]],9,3)</f>
        <v>188</v>
      </c>
      <c r="P516" s="4" t="str">
        <f>MID(Tabela1[[#This Row],[CPF]],13,2)</f>
        <v>02</v>
      </c>
      <c r="Q516" s="4" t="str">
        <f>_xlfn.CONCAT(Tabela1[[#This Row],[cpf 1]],Tabela1[[#This Row],[cpf 2]],Tabela1[[#This Row],[cpf 3]],Tabela1[[#This Row],[cpf 4]])</f>
        <v>25919918802</v>
      </c>
      <c r="R516"/>
    </row>
    <row r="517" spans="1:18" x14ac:dyDescent="0.25">
      <c r="A517" t="str">
        <f>_xlfn.CONCAT(Tabela1[[#This Row],[Cod. Empresa]],Tabela1[[#This Row],[Matricula]])</f>
        <v>12090</v>
      </c>
      <c r="B517">
        <v>1</v>
      </c>
      <c r="C517" t="s">
        <v>0</v>
      </c>
      <c r="D517">
        <v>2090</v>
      </c>
      <c r="E517" t="s">
        <v>1361</v>
      </c>
      <c r="F517" t="s">
        <v>1362</v>
      </c>
      <c r="G517">
        <v>33</v>
      </c>
      <c r="H517" t="s">
        <v>3</v>
      </c>
      <c r="I517">
        <v>92</v>
      </c>
      <c r="J517" s="3" t="s">
        <v>1363</v>
      </c>
      <c r="K517" t="s">
        <v>5</v>
      </c>
      <c r="L517" t="s">
        <v>6</v>
      </c>
      <c r="M517" t="str">
        <f>MID(Tabela1[[#This Row],[CPF]],1,3)</f>
        <v>308</v>
      </c>
      <c r="N517" t="str">
        <f>MID(Tabela1[[#This Row],[CPF]],5,3)</f>
        <v>427</v>
      </c>
      <c r="O517" t="str">
        <f>MID(Tabela1[[#This Row],[CPF]],9,3)</f>
        <v>998</v>
      </c>
      <c r="P517" s="4" t="str">
        <f>MID(Tabela1[[#This Row],[CPF]],13,2)</f>
        <v>50</v>
      </c>
      <c r="Q517" s="4" t="str">
        <f>_xlfn.CONCAT(Tabela1[[#This Row],[cpf 1]],Tabela1[[#This Row],[cpf 2]],Tabela1[[#This Row],[cpf 3]],Tabela1[[#This Row],[cpf 4]])</f>
        <v>30842799850</v>
      </c>
      <c r="R517"/>
    </row>
    <row r="518" spans="1:18" x14ac:dyDescent="0.25">
      <c r="A518" t="str">
        <f>_xlfn.CONCAT(Tabela1[[#This Row],[Cod. Empresa]],Tabela1[[#This Row],[Matricula]])</f>
        <v>11793</v>
      </c>
      <c r="B518">
        <v>1</v>
      </c>
      <c r="C518" t="s">
        <v>0</v>
      </c>
      <c r="D518">
        <v>1793</v>
      </c>
      <c r="E518" t="s">
        <v>928</v>
      </c>
      <c r="F518" t="s">
        <v>929</v>
      </c>
      <c r="G518">
        <v>33</v>
      </c>
      <c r="H518" t="s">
        <v>3</v>
      </c>
      <c r="I518">
        <v>257</v>
      </c>
      <c r="J518" s="3" t="s">
        <v>930</v>
      </c>
      <c r="K518" t="s">
        <v>5</v>
      </c>
      <c r="L518" t="s">
        <v>6</v>
      </c>
      <c r="M518" t="str">
        <f>MID(Tabela1[[#This Row],[CPF]],1,3)</f>
        <v>258</v>
      </c>
      <c r="N518" t="str">
        <f>MID(Tabela1[[#This Row],[CPF]],5,3)</f>
        <v>561</v>
      </c>
      <c r="O518" t="str">
        <f>MID(Tabela1[[#This Row],[CPF]],9,3)</f>
        <v>878</v>
      </c>
      <c r="P518" s="4" t="str">
        <f>MID(Tabela1[[#This Row],[CPF]],13,2)</f>
        <v>14</v>
      </c>
      <c r="Q518" s="4" t="str">
        <f>_xlfn.CONCAT(Tabela1[[#This Row],[cpf 1]],Tabela1[[#This Row],[cpf 2]],Tabela1[[#This Row],[cpf 3]],Tabela1[[#This Row],[cpf 4]])</f>
        <v>25856187814</v>
      </c>
      <c r="R518"/>
    </row>
    <row r="519" spans="1:18" x14ac:dyDescent="0.25">
      <c r="A519" t="str">
        <f>_xlfn.CONCAT(Tabela1[[#This Row],[Cod. Empresa]],Tabela1[[#This Row],[Matricula]])</f>
        <v>11732</v>
      </c>
      <c r="B519">
        <v>1</v>
      </c>
      <c r="C519" t="s">
        <v>0</v>
      </c>
      <c r="D519">
        <v>1732</v>
      </c>
      <c r="E519" t="s">
        <v>863</v>
      </c>
      <c r="F519" t="s">
        <v>864</v>
      </c>
      <c r="G519">
        <v>33</v>
      </c>
      <c r="H519" t="s">
        <v>3</v>
      </c>
      <c r="I519">
        <v>3998</v>
      </c>
      <c r="J519" s="3" t="s">
        <v>865</v>
      </c>
      <c r="K519" t="s">
        <v>5</v>
      </c>
      <c r="L519" t="s">
        <v>6</v>
      </c>
      <c r="M519" t="str">
        <f>MID(Tabela1[[#This Row],[CPF]],1,3)</f>
        <v>341</v>
      </c>
      <c r="N519" t="str">
        <f>MID(Tabela1[[#This Row],[CPF]],5,3)</f>
        <v>883</v>
      </c>
      <c r="O519" t="str">
        <f>MID(Tabela1[[#This Row],[CPF]],9,3)</f>
        <v>188</v>
      </c>
      <c r="P519" s="4" t="str">
        <f>MID(Tabela1[[#This Row],[CPF]],13,2)</f>
        <v>56</v>
      </c>
      <c r="Q519" s="4" t="str">
        <f>_xlfn.CONCAT(Tabela1[[#This Row],[cpf 1]],Tabela1[[#This Row],[cpf 2]],Tabela1[[#This Row],[cpf 3]],Tabela1[[#This Row],[cpf 4]])</f>
        <v>34188318856</v>
      </c>
      <c r="R519"/>
    </row>
    <row r="520" spans="1:18" x14ac:dyDescent="0.25">
      <c r="A520" t="str">
        <f>_xlfn.CONCAT(Tabela1[[#This Row],[Cod. Empresa]],Tabela1[[#This Row],[Matricula]])</f>
        <v>2551</v>
      </c>
      <c r="B520">
        <v>2</v>
      </c>
      <c r="C520" t="s">
        <v>1602</v>
      </c>
      <c r="D520">
        <v>551</v>
      </c>
      <c r="E520" t="s">
        <v>2003</v>
      </c>
      <c r="F520" t="s">
        <v>2004</v>
      </c>
      <c r="G520">
        <v>33</v>
      </c>
      <c r="H520" t="s">
        <v>3</v>
      </c>
      <c r="I520">
        <v>438</v>
      </c>
      <c r="J520" s="3" t="s">
        <v>2005</v>
      </c>
      <c r="K520" t="s">
        <v>5</v>
      </c>
      <c r="L520" t="s">
        <v>6</v>
      </c>
      <c r="M520" t="str">
        <f>MID(Tabela1[[#This Row],[CPF]],1,3)</f>
        <v>193</v>
      </c>
      <c r="N520" t="str">
        <f>MID(Tabela1[[#This Row],[CPF]],5,3)</f>
        <v>418</v>
      </c>
      <c r="O520" t="str">
        <f>MID(Tabela1[[#This Row],[CPF]],9,3)</f>
        <v>638</v>
      </c>
      <c r="P520" s="4" t="str">
        <f>MID(Tabela1[[#This Row],[CPF]],13,2)</f>
        <v>48</v>
      </c>
      <c r="Q520" s="4" t="str">
        <f>_xlfn.CONCAT(Tabela1[[#This Row],[cpf 1]],Tabela1[[#This Row],[cpf 2]],Tabela1[[#This Row],[cpf 3]],Tabela1[[#This Row],[cpf 4]])</f>
        <v>19341863848</v>
      </c>
      <c r="R520"/>
    </row>
    <row r="521" spans="1:18" x14ac:dyDescent="0.25">
      <c r="A521" t="str">
        <f>_xlfn.CONCAT(Tabela1[[#This Row],[Cod. Empresa]],Tabela1[[#This Row],[Matricula]])</f>
        <v>2518</v>
      </c>
      <c r="B521">
        <v>2</v>
      </c>
      <c r="C521" t="s">
        <v>1602</v>
      </c>
      <c r="D521">
        <v>518</v>
      </c>
      <c r="E521" t="s">
        <v>1919</v>
      </c>
      <c r="F521" t="s">
        <v>1920</v>
      </c>
      <c r="G521">
        <v>33</v>
      </c>
      <c r="H521" t="s">
        <v>3</v>
      </c>
      <c r="I521">
        <v>438</v>
      </c>
      <c r="J521" s="3" t="s">
        <v>1921</v>
      </c>
      <c r="K521" t="s">
        <v>5</v>
      </c>
      <c r="L521" t="s">
        <v>6</v>
      </c>
      <c r="M521" t="str">
        <f>MID(Tabela1[[#This Row],[CPF]],1,3)</f>
        <v>301</v>
      </c>
      <c r="N521" t="str">
        <f>MID(Tabela1[[#This Row],[CPF]],5,3)</f>
        <v>399</v>
      </c>
      <c r="O521" t="str">
        <f>MID(Tabela1[[#This Row],[CPF]],9,3)</f>
        <v>848</v>
      </c>
      <c r="P521" s="4" t="str">
        <f>MID(Tabela1[[#This Row],[CPF]],13,2)</f>
        <v>28</v>
      </c>
      <c r="Q521" s="4" t="str">
        <f>_xlfn.CONCAT(Tabela1[[#This Row],[cpf 1]],Tabela1[[#This Row],[cpf 2]],Tabela1[[#This Row],[cpf 3]],Tabela1[[#This Row],[cpf 4]])</f>
        <v>30139984828</v>
      </c>
      <c r="R521"/>
    </row>
    <row r="522" spans="1:18" x14ac:dyDescent="0.25">
      <c r="A522" t="str">
        <f>_xlfn.CONCAT(Tabela1[[#This Row],[Cod. Empresa]],Tabela1[[#This Row],[Matricula]])</f>
        <v>2491</v>
      </c>
      <c r="B522">
        <v>2</v>
      </c>
      <c r="C522" t="s">
        <v>1602</v>
      </c>
      <c r="D522">
        <v>491</v>
      </c>
      <c r="E522" t="s">
        <v>1862</v>
      </c>
      <c r="F522" t="s">
        <v>1863</v>
      </c>
      <c r="G522">
        <v>33</v>
      </c>
      <c r="H522" t="s">
        <v>3</v>
      </c>
      <c r="I522">
        <v>438</v>
      </c>
      <c r="J522" s="3" t="s">
        <v>1864</v>
      </c>
      <c r="K522" t="s">
        <v>5</v>
      </c>
      <c r="L522" t="s">
        <v>6</v>
      </c>
      <c r="M522" t="str">
        <f>MID(Tabela1[[#This Row],[CPF]],1,3)</f>
        <v>301</v>
      </c>
      <c r="N522" t="str">
        <f>MID(Tabela1[[#This Row],[CPF]],5,3)</f>
        <v>217</v>
      </c>
      <c r="O522" t="str">
        <f>MID(Tabela1[[#This Row],[CPF]],9,3)</f>
        <v>658</v>
      </c>
      <c r="P522" s="4" t="str">
        <f>MID(Tabela1[[#This Row],[CPF]],13,2)</f>
        <v>65</v>
      </c>
      <c r="Q522" s="4" t="str">
        <f>_xlfn.CONCAT(Tabela1[[#This Row],[cpf 1]],Tabela1[[#This Row],[cpf 2]],Tabela1[[#This Row],[cpf 3]],Tabela1[[#This Row],[cpf 4]])</f>
        <v>30121765865</v>
      </c>
      <c r="R522"/>
    </row>
    <row r="523" spans="1:18" x14ac:dyDescent="0.25">
      <c r="A523" t="str">
        <f>_xlfn.CONCAT(Tabela1[[#This Row],[Cod. Empresa]],Tabela1[[#This Row],[Matricula]])</f>
        <v>12177</v>
      </c>
      <c r="B523">
        <v>1</v>
      </c>
      <c r="C523" t="s">
        <v>0</v>
      </c>
      <c r="D523">
        <v>2177</v>
      </c>
      <c r="E523" t="s">
        <v>1581</v>
      </c>
      <c r="F523" t="s">
        <v>1582</v>
      </c>
      <c r="G523">
        <v>33</v>
      </c>
      <c r="H523" t="s">
        <v>3</v>
      </c>
      <c r="I523">
        <v>3998</v>
      </c>
      <c r="J523" s="3" t="s">
        <v>1583</v>
      </c>
      <c r="K523" t="s">
        <v>5</v>
      </c>
      <c r="L523" t="s">
        <v>6</v>
      </c>
      <c r="M523" t="str">
        <f>MID(Tabela1[[#This Row],[CPF]],1,3)</f>
        <v>304</v>
      </c>
      <c r="N523" t="str">
        <f>MID(Tabela1[[#This Row],[CPF]],5,3)</f>
        <v>286</v>
      </c>
      <c r="O523" t="str">
        <f>MID(Tabela1[[#This Row],[CPF]],9,3)</f>
        <v>168</v>
      </c>
      <c r="P523" s="4" t="str">
        <f>MID(Tabela1[[#This Row],[CPF]],13,2)</f>
        <v>60</v>
      </c>
      <c r="Q523" s="4" t="str">
        <f>_xlfn.CONCAT(Tabela1[[#This Row],[cpf 1]],Tabela1[[#This Row],[cpf 2]],Tabela1[[#This Row],[cpf 3]],Tabela1[[#This Row],[cpf 4]])</f>
        <v>30428616860</v>
      </c>
      <c r="R523"/>
    </row>
    <row r="524" spans="1:18" x14ac:dyDescent="0.25">
      <c r="A524" t="str">
        <f>_xlfn.CONCAT(Tabela1[[#This Row],[Cod. Empresa]],Tabela1[[#This Row],[Matricula]])</f>
        <v>2546</v>
      </c>
      <c r="B524">
        <v>2</v>
      </c>
      <c r="C524" t="s">
        <v>1602</v>
      </c>
      <c r="D524">
        <v>546</v>
      </c>
      <c r="E524" t="s">
        <v>1988</v>
      </c>
      <c r="F524" t="s">
        <v>1989</v>
      </c>
      <c r="G524">
        <v>33</v>
      </c>
      <c r="H524" t="s">
        <v>3</v>
      </c>
      <c r="I524">
        <v>728</v>
      </c>
      <c r="J524" s="3" t="s">
        <v>1990</v>
      </c>
      <c r="K524" t="s">
        <v>5</v>
      </c>
      <c r="L524" t="s">
        <v>6</v>
      </c>
      <c r="M524" t="str">
        <f>MID(Tabela1[[#This Row],[CPF]],1,3)</f>
        <v>834</v>
      </c>
      <c r="N524" t="str">
        <f>MID(Tabela1[[#This Row],[CPF]],5,3)</f>
        <v>126</v>
      </c>
      <c r="O524" t="str">
        <f>MID(Tabela1[[#This Row],[CPF]],9,3)</f>
        <v>032</v>
      </c>
      <c r="P524" s="4" t="str">
        <f>MID(Tabela1[[#This Row],[CPF]],13,2)</f>
        <v>87</v>
      </c>
      <c r="Q524" s="4" t="str">
        <f>_xlfn.CONCAT(Tabela1[[#This Row],[cpf 1]],Tabela1[[#This Row],[cpf 2]],Tabela1[[#This Row],[cpf 3]],Tabela1[[#This Row],[cpf 4]])</f>
        <v>83412603287</v>
      </c>
      <c r="R524"/>
    </row>
    <row r="525" spans="1:18" x14ac:dyDescent="0.25">
      <c r="A525" t="str">
        <f>_xlfn.CONCAT(Tabela1[[#This Row],[Cod. Empresa]],Tabela1[[#This Row],[Matricula]])</f>
        <v>170429</v>
      </c>
      <c r="B525">
        <v>1</v>
      </c>
      <c r="C525" t="s">
        <v>0</v>
      </c>
      <c r="D525">
        <v>70429</v>
      </c>
      <c r="E525" t="s">
        <v>1426</v>
      </c>
      <c r="F525" t="s">
        <v>1427</v>
      </c>
      <c r="G525">
        <v>33</v>
      </c>
      <c r="H525" t="s">
        <v>3</v>
      </c>
      <c r="I525">
        <v>8</v>
      </c>
      <c r="J525" s="3" t="s">
        <v>1428</v>
      </c>
      <c r="K525" t="s">
        <v>530</v>
      </c>
      <c r="L525" t="s">
        <v>6</v>
      </c>
      <c r="M525" t="str">
        <f>MID(Tabela1[[#This Row],[CPF]],1,3)</f>
        <v>268</v>
      </c>
      <c r="N525" t="str">
        <f>MID(Tabela1[[#This Row],[CPF]],5,3)</f>
        <v>657</v>
      </c>
      <c r="O525" t="str">
        <f>MID(Tabela1[[#This Row],[CPF]],9,3)</f>
        <v>258</v>
      </c>
      <c r="P525" s="4" t="str">
        <f>MID(Tabela1[[#This Row],[CPF]],13,2)</f>
        <v>24</v>
      </c>
      <c r="Q525" s="4" t="str">
        <f>_xlfn.CONCAT(Tabela1[[#This Row],[cpf 1]],Tabela1[[#This Row],[cpf 2]],Tabela1[[#This Row],[cpf 3]],Tabela1[[#This Row],[cpf 4]])</f>
        <v>26865725824</v>
      </c>
      <c r="R525"/>
    </row>
    <row r="526" spans="1:18" x14ac:dyDescent="0.25">
      <c r="A526" t="str">
        <f>_xlfn.CONCAT(Tabela1[[#This Row],[Cod. Empresa]],Tabela1[[#This Row],[Matricula]])</f>
        <v>3665</v>
      </c>
      <c r="B526">
        <v>3</v>
      </c>
      <c r="C526" t="s">
        <v>2045</v>
      </c>
      <c r="D526">
        <v>665</v>
      </c>
      <c r="E526" t="s">
        <v>2282</v>
      </c>
      <c r="F526" t="s">
        <v>2283</v>
      </c>
      <c r="G526">
        <v>33</v>
      </c>
      <c r="H526" t="s">
        <v>3</v>
      </c>
      <c r="I526">
        <v>1593</v>
      </c>
      <c r="J526" s="3" t="s">
        <v>2284</v>
      </c>
      <c r="K526" t="s">
        <v>5</v>
      </c>
      <c r="L526" t="s">
        <v>6</v>
      </c>
      <c r="M526" t="str">
        <f>MID(Tabela1[[#This Row],[CPF]],1,3)</f>
        <v>763</v>
      </c>
      <c r="N526" t="str">
        <f>MID(Tabela1[[#This Row],[CPF]],5,3)</f>
        <v>666</v>
      </c>
      <c r="O526" t="str">
        <f>MID(Tabela1[[#This Row],[CPF]],9,3)</f>
        <v>505</v>
      </c>
      <c r="P526" s="4" t="str">
        <f>MID(Tabela1[[#This Row],[CPF]],13,2)</f>
        <v>00</v>
      </c>
      <c r="Q526" s="4" t="str">
        <f>_xlfn.CONCAT(Tabela1[[#This Row],[cpf 1]],Tabela1[[#This Row],[cpf 2]],Tabela1[[#This Row],[cpf 3]],Tabela1[[#This Row],[cpf 4]])</f>
        <v>76366650500</v>
      </c>
      <c r="R526"/>
    </row>
    <row r="527" spans="1:18" x14ac:dyDescent="0.25">
      <c r="A527" t="str">
        <f>_xlfn.CONCAT(Tabela1[[#This Row],[Cod. Empresa]],Tabela1[[#This Row],[Matricula]])</f>
        <v>3271</v>
      </c>
      <c r="B527">
        <v>3</v>
      </c>
      <c r="C527" t="s">
        <v>2045</v>
      </c>
      <c r="D527">
        <v>271</v>
      </c>
      <c r="E527" t="s">
        <v>2100</v>
      </c>
      <c r="F527" t="s">
        <v>2101</v>
      </c>
      <c r="G527">
        <v>33</v>
      </c>
      <c r="H527" t="s">
        <v>3</v>
      </c>
      <c r="I527">
        <v>776</v>
      </c>
      <c r="J527" s="3" t="s">
        <v>2102</v>
      </c>
      <c r="K527" t="s">
        <v>5</v>
      </c>
      <c r="L527" t="s">
        <v>6</v>
      </c>
      <c r="M527" t="str">
        <f>MID(Tabela1[[#This Row],[CPF]],1,3)</f>
        <v>285</v>
      </c>
      <c r="N527" t="str">
        <f>MID(Tabela1[[#This Row],[CPF]],5,3)</f>
        <v>884</v>
      </c>
      <c r="O527" t="str">
        <f>MID(Tabela1[[#This Row],[CPF]],9,3)</f>
        <v>068</v>
      </c>
      <c r="P527" s="4" t="str">
        <f>MID(Tabela1[[#This Row],[CPF]],13,2)</f>
        <v>70</v>
      </c>
      <c r="Q527" s="4" t="str">
        <f>_xlfn.CONCAT(Tabela1[[#This Row],[cpf 1]],Tabela1[[#This Row],[cpf 2]],Tabela1[[#This Row],[cpf 3]],Tabela1[[#This Row],[cpf 4]])</f>
        <v>28588406870</v>
      </c>
      <c r="R527"/>
    </row>
    <row r="528" spans="1:18" x14ac:dyDescent="0.25">
      <c r="A528" t="str">
        <f>_xlfn.CONCAT(Tabela1[[#This Row],[Cod. Empresa]],Tabela1[[#This Row],[Matricula]])</f>
        <v>3661</v>
      </c>
      <c r="B528">
        <v>3</v>
      </c>
      <c r="C528" t="s">
        <v>2045</v>
      </c>
      <c r="D528">
        <v>661</v>
      </c>
      <c r="E528" t="s">
        <v>2273</v>
      </c>
      <c r="F528" t="s">
        <v>2274</v>
      </c>
      <c r="G528">
        <v>33</v>
      </c>
      <c r="H528" t="s">
        <v>3</v>
      </c>
      <c r="I528">
        <v>1593</v>
      </c>
      <c r="J528" s="3" t="s">
        <v>2275</v>
      </c>
      <c r="K528" t="s">
        <v>5</v>
      </c>
      <c r="L528" t="s">
        <v>6</v>
      </c>
      <c r="M528" t="str">
        <f>MID(Tabela1[[#This Row],[CPF]],1,3)</f>
        <v>933</v>
      </c>
      <c r="N528" t="str">
        <f>MID(Tabela1[[#This Row],[CPF]],5,3)</f>
        <v>071</v>
      </c>
      <c r="O528" t="str">
        <f>MID(Tabela1[[#This Row],[CPF]],9,3)</f>
        <v>955</v>
      </c>
      <c r="P528" s="4" t="str">
        <f>MID(Tabela1[[#This Row],[CPF]],13,2)</f>
        <v>49</v>
      </c>
      <c r="Q528" s="4" t="str">
        <f>_xlfn.CONCAT(Tabela1[[#This Row],[cpf 1]],Tabela1[[#This Row],[cpf 2]],Tabela1[[#This Row],[cpf 3]],Tabela1[[#This Row],[cpf 4]])</f>
        <v>93307195549</v>
      </c>
      <c r="R528"/>
    </row>
    <row r="529" spans="1:18" x14ac:dyDescent="0.25">
      <c r="A529" t="str">
        <f>_xlfn.CONCAT(Tabela1[[#This Row],[Cod. Empresa]],Tabela1[[#This Row],[Matricula]])</f>
        <v>3664</v>
      </c>
      <c r="B529">
        <v>3</v>
      </c>
      <c r="C529" t="s">
        <v>2045</v>
      </c>
      <c r="D529">
        <v>664</v>
      </c>
      <c r="E529" t="s">
        <v>2279</v>
      </c>
      <c r="F529" t="s">
        <v>2280</v>
      </c>
      <c r="G529">
        <v>33</v>
      </c>
      <c r="H529" t="s">
        <v>3</v>
      </c>
      <c r="I529">
        <v>1593</v>
      </c>
      <c r="J529" s="3" t="s">
        <v>2281</v>
      </c>
      <c r="K529" t="s">
        <v>5</v>
      </c>
      <c r="L529" t="s">
        <v>6</v>
      </c>
      <c r="M529" t="str">
        <f>MID(Tabela1[[#This Row],[CPF]],1,3)</f>
        <v>022</v>
      </c>
      <c r="N529" t="str">
        <f>MID(Tabela1[[#This Row],[CPF]],5,3)</f>
        <v>378</v>
      </c>
      <c r="O529" t="str">
        <f>MID(Tabela1[[#This Row],[CPF]],9,3)</f>
        <v>085</v>
      </c>
      <c r="P529" s="4" t="str">
        <f>MID(Tabela1[[#This Row],[CPF]],13,2)</f>
        <v>54</v>
      </c>
      <c r="Q529" s="4" t="str">
        <f>_xlfn.CONCAT(Tabela1[[#This Row],[cpf 1]],Tabela1[[#This Row],[cpf 2]],Tabela1[[#This Row],[cpf 3]],Tabela1[[#This Row],[cpf 4]])</f>
        <v>02237808554</v>
      </c>
      <c r="R529"/>
    </row>
    <row r="530" spans="1:18" x14ac:dyDescent="0.25">
      <c r="A530" t="str">
        <f>_xlfn.CONCAT(Tabela1[[#This Row],[Cod. Empresa]],Tabela1[[#This Row],[Matricula]])</f>
        <v>2406</v>
      </c>
      <c r="B530">
        <v>2</v>
      </c>
      <c r="C530" t="s">
        <v>1602</v>
      </c>
      <c r="D530">
        <v>406</v>
      </c>
      <c r="E530" t="s">
        <v>1718</v>
      </c>
      <c r="F530" t="s">
        <v>1719</v>
      </c>
      <c r="G530">
        <v>33</v>
      </c>
      <c r="H530" t="s">
        <v>3</v>
      </c>
      <c r="I530">
        <v>4683</v>
      </c>
      <c r="J530" s="3" t="s">
        <v>1720</v>
      </c>
      <c r="K530" t="s">
        <v>5</v>
      </c>
      <c r="L530" t="s">
        <v>6</v>
      </c>
      <c r="M530" t="str">
        <f>MID(Tabela1[[#This Row],[CPF]],1,3)</f>
        <v>019</v>
      </c>
      <c r="N530" t="str">
        <f>MID(Tabela1[[#This Row],[CPF]],5,3)</f>
        <v>350</v>
      </c>
      <c r="O530" t="str">
        <f>MID(Tabela1[[#This Row],[CPF]],9,3)</f>
        <v>745</v>
      </c>
      <c r="P530" s="4" t="str">
        <f>MID(Tabela1[[#This Row],[CPF]],13,2)</f>
        <v>55</v>
      </c>
      <c r="Q530" s="4" t="str">
        <f>_xlfn.CONCAT(Tabela1[[#This Row],[cpf 1]],Tabela1[[#This Row],[cpf 2]],Tabela1[[#This Row],[cpf 3]],Tabela1[[#This Row],[cpf 4]])</f>
        <v>01935074555</v>
      </c>
      <c r="R530"/>
    </row>
    <row r="531" spans="1:18" x14ac:dyDescent="0.25">
      <c r="A531" t="str">
        <f>_xlfn.CONCAT(Tabela1[[#This Row],[Cod. Empresa]],Tabela1[[#This Row],[Matricula]])</f>
        <v>3655</v>
      </c>
      <c r="B531">
        <v>3</v>
      </c>
      <c r="C531" t="s">
        <v>2045</v>
      </c>
      <c r="D531">
        <v>655</v>
      </c>
      <c r="E531" t="s">
        <v>2261</v>
      </c>
      <c r="F531" t="s">
        <v>2262</v>
      </c>
      <c r="G531">
        <v>33</v>
      </c>
      <c r="H531" t="s">
        <v>3</v>
      </c>
      <c r="I531">
        <v>1593</v>
      </c>
      <c r="J531" s="3" t="s">
        <v>2263</v>
      </c>
      <c r="K531" t="s">
        <v>5</v>
      </c>
      <c r="L531" t="s">
        <v>6</v>
      </c>
      <c r="M531" t="str">
        <f>MID(Tabela1[[#This Row],[CPF]],1,3)</f>
        <v>000</v>
      </c>
      <c r="N531" t="str">
        <f>MID(Tabela1[[#This Row],[CPF]],5,3)</f>
        <v>839</v>
      </c>
      <c r="O531" t="str">
        <f>MID(Tabela1[[#This Row],[CPF]],9,3)</f>
        <v>985</v>
      </c>
      <c r="P531" s="4" t="str">
        <f>MID(Tabela1[[#This Row],[CPF]],13,2)</f>
        <v>94</v>
      </c>
      <c r="Q531" s="4" t="str">
        <f>_xlfn.CONCAT(Tabela1[[#This Row],[cpf 1]],Tabela1[[#This Row],[cpf 2]],Tabela1[[#This Row],[cpf 3]],Tabela1[[#This Row],[cpf 4]])</f>
        <v>00083998594</v>
      </c>
      <c r="R531"/>
    </row>
    <row r="532" spans="1:18" x14ac:dyDescent="0.25">
      <c r="A532" t="str">
        <f>_xlfn.CONCAT(Tabela1[[#This Row],[Cod. Empresa]],Tabela1[[#This Row],[Matricula]])</f>
        <v>11623</v>
      </c>
      <c r="B532">
        <v>1</v>
      </c>
      <c r="C532" t="s">
        <v>0</v>
      </c>
      <c r="D532">
        <v>1623</v>
      </c>
      <c r="E532" t="s">
        <v>385</v>
      </c>
      <c r="F532" t="s">
        <v>386</v>
      </c>
      <c r="G532">
        <v>33</v>
      </c>
      <c r="H532" t="s">
        <v>3</v>
      </c>
      <c r="I532">
        <v>257</v>
      </c>
      <c r="J532" s="3" t="s">
        <v>387</v>
      </c>
      <c r="K532" t="s">
        <v>5</v>
      </c>
      <c r="L532" t="s">
        <v>6</v>
      </c>
      <c r="M532" t="str">
        <f>MID(Tabela1[[#This Row],[CPF]],1,3)</f>
        <v>358</v>
      </c>
      <c r="N532" t="str">
        <f>MID(Tabela1[[#This Row],[CPF]],5,3)</f>
        <v>569</v>
      </c>
      <c r="O532" t="str">
        <f>MID(Tabela1[[#This Row],[CPF]],9,3)</f>
        <v>588</v>
      </c>
      <c r="P532" s="4" t="str">
        <f>MID(Tabela1[[#This Row],[CPF]],13,2)</f>
        <v>45</v>
      </c>
      <c r="Q532" s="4" t="str">
        <f>_xlfn.CONCAT(Tabela1[[#This Row],[cpf 1]],Tabela1[[#This Row],[cpf 2]],Tabela1[[#This Row],[cpf 3]],Tabela1[[#This Row],[cpf 4]])</f>
        <v>35856958845</v>
      </c>
      <c r="R532"/>
    </row>
    <row r="533" spans="1:18" x14ac:dyDescent="0.25">
      <c r="A533" t="str">
        <f>_xlfn.CONCAT(Tabela1[[#This Row],[Cod. Empresa]],Tabela1[[#This Row],[Matricula]])</f>
        <v>12085</v>
      </c>
      <c r="B533">
        <v>1</v>
      </c>
      <c r="C533" t="s">
        <v>0</v>
      </c>
      <c r="D533">
        <v>2085</v>
      </c>
      <c r="E533" t="s">
        <v>1348</v>
      </c>
      <c r="F533" t="s">
        <v>1349</v>
      </c>
      <c r="G533">
        <v>33</v>
      </c>
      <c r="H533" t="s">
        <v>3</v>
      </c>
      <c r="I533">
        <v>257</v>
      </c>
      <c r="J533" s="3" t="s">
        <v>1350</v>
      </c>
      <c r="K533" t="s">
        <v>5</v>
      </c>
      <c r="L533" t="s">
        <v>6</v>
      </c>
      <c r="M533" t="str">
        <f>MID(Tabela1[[#This Row],[CPF]],1,3)</f>
        <v>432</v>
      </c>
      <c r="N533" t="str">
        <f>MID(Tabela1[[#This Row],[CPF]],5,3)</f>
        <v>271</v>
      </c>
      <c r="O533" t="str">
        <f>MID(Tabela1[[#This Row],[CPF]],9,3)</f>
        <v>218</v>
      </c>
      <c r="P533" s="4" t="str">
        <f>MID(Tabela1[[#This Row],[CPF]],13,2)</f>
        <v>59</v>
      </c>
      <c r="Q533" s="4" t="str">
        <f>_xlfn.CONCAT(Tabela1[[#This Row],[cpf 1]],Tabela1[[#This Row],[cpf 2]],Tabela1[[#This Row],[cpf 3]],Tabela1[[#This Row],[cpf 4]])</f>
        <v>43227121859</v>
      </c>
      <c r="R533"/>
    </row>
    <row r="534" spans="1:18" x14ac:dyDescent="0.25">
      <c r="A534" t="str">
        <f>_xlfn.CONCAT(Tabela1[[#This Row],[Cod. Empresa]],Tabela1[[#This Row],[Matricula]])</f>
        <v>12181</v>
      </c>
      <c r="B534">
        <v>1</v>
      </c>
      <c r="C534" t="s">
        <v>0</v>
      </c>
      <c r="D534">
        <v>2181</v>
      </c>
      <c r="E534" t="s">
        <v>1593</v>
      </c>
      <c r="F534" t="s">
        <v>1594</v>
      </c>
      <c r="G534">
        <v>33</v>
      </c>
      <c r="H534" t="s">
        <v>3</v>
      </c>
      <c r="I534">
        <v>257</v>
      </c>
      <c r="J534" s="3" t="s">
        <v>1595</v>
      </c>
      <c r="K534" t="s">
        <v>5</v>
      </c>
      <c r="L534" t="s">
        <v>6</v>
      </c>
      <c r="M534" t="str">
        <f>MID(Tabela1[[#This Row],[CPF]],1,3)</f>
        <v>462</v>
      </c>
      <c r="N534" t="str">
        <f>MID(Tabela1[[#This Row],[CPF]],5,3)</f>
        <v>859</v>
      </c>
      <c r="O534" t="str">
        <f>MID(Tabela1[[#This Row],[CPF]],9,3)</f>
        <v>448</v>
      </c>
      <c r="P534" s="4" t="str">
        <f>MID(Tabela1[[#This Row],[CPF]],13,2)</f>
        <v>14</v>
      </c>
      <c r="Q534" s="4" t="str">
        <f>_xlfn.CONCAT(Tabela1[[#This Row],[cpf 1]],Tabela1[[#This Row],[cpf 2]],Tabela1[[#This Row],[cpf 3]],Tabela1[[#This Row],[cpf 4]])</f>
        <v>46285944814</v>
      </c>
      <c r="R534"/>
    </row>
    <row r="535" spans="1:18" x14ac:dyDescent="0.25">
      <c r="A535" t="str">
        <f>_xlfn.CONCAT(Tabela1[[#This Row],[Cod. Empresa]],Tabela1[[#This Row],[Matricula]])</f>
        <v>11792</v>
      </c>
      <c r="B535">
        <v>1</v>
      </c>
      <c r="C535" t="s">
        <v>0</v>
      </c>
      <c r="D535">
        <v>1792</v>
      </c>
      <c r="E535" t="s">
        <v>925</v>
      </c>
      <c r="F535" t="s">
        <v>926</v>
      </c>
      <c r="G535">
        <v>33</v>
      </c>
      <c r="H535" t="s">
        <v>3</v>
      </c>
      <c r="I535">
        <v>257</v>
      </c>
      <c r="J535" s="3" t="s">
        <v>927</v>
      </c>
      <c r="K535" t="s">
        <v>5</v>
      </c>
      <c r="L535" t="s">
        <v>6</v>
      </c>
      <c r="M535" t="str">
        <f>MID(Tabela1[[#This Row],[CPF]],1,3)</f>
        <v>412</v>
      </c>
      <c r="N535" t="str">
        <f>MID(Tabela1[[#This Row],[CPF]],5,3)</f>
        <v>133</v>
      </c>
      <c r="O535" t="str">
        <f>MID(Tabela1[[#This Row],[CPF]],9,3)</f>
        <v>308</v>
      </c>
      <c r="P535" s="4" t="str">
        <f>MID(Tabela1[[#This Row],[CPF]],13,2)</f>
        <v>07</v>
      </c>
      <c r="Q535" s="4" t="str">
        <f>_xlfn.CONCAT(Tabela1[[#This Row],[cpf 1]],Tabela1[[#This Row],[cpf 2]],Tabela1[[#This Row],[cpf 3]],Tabela1[[#This Row],[cpf 4]])</f>
        <v>41213330807</v>
      </c>
      <c r="R535"/>
    </row>
    <row r="536" spans="1:18" x14ac:dyDescent="0.25">
      <c r="A536" t="str">
        <f>_xlfn.CONCAT(Tabela1[[#This Row],[Cod. Empresa]],Tabela1[[#This Row],[Matricula]])</f>
        <v>3659</v>
      </c>
      <c r="B536">
        <v>3</v>
      </c>
      <c r="C536" t="s">
        <v>2045</v>
      </c>
      <c r="D536">
        <v>659</v>
      </c>
      <c r="E536" t="s">
        <v>2270</v>
      </c>
      <c r="F536" t="s">
        <v>2271</v>
      </c>
      <c r="G536">
        <v>33</v>
      </c>
      <c r="H536" t="s">
        <v>3</v>
      </c>
      <c r="I536">
        <v>4505</v>
      </c>
      <c r="J536" s="3" t="s">
        <v>2272</v>
      </c>
      <c r="K536" t="s">
        <v>5</v>
      </c>
      <c r="L536" t="s">
        <v>6</v>
      </c>
      <c r="M536" t="str">
        <f>MID(Tabela1[[#This Row],[CPF]],1,3)</f>
        <v>030</v>
      </c>
      <c r="N536" t="str">
        <f>MID(Tabela1[[#This Row],[CPF]],5,3)</f>
        <v>030</v>
      </c>
      <c r="O536" t="str">
        <f>MID(Tabela1[[#This Row],[CPF]],9,3)</f>
        <v>045</v>
      </c>
      <c r="P536" s="4" t="str">
        <f>MID(Tabela1[[#This Row],[CPF]],13,2)</f>
        <v>06</v>
      </c>
      <c r="Q536" s="4" t="str">
        <f>_xlfn.CONCAT(Tabela1[[#This Row],[cpf 1]],Tabela1[[#This Row],[cpf 2]],Tabela1[[#This Row],[cpf 3]],Tabela1[[#This Row],[cpf 4]])</f>
        <v>03003004506</v>
      </c>
      <c r="R536"/>
    </row>
    <row r="537" spans="1:18" x14ac:dyDescent="0.25">
      <c r="A537" t="str">
        <f>_xlfn.CONCAT(Tabela1[[#This Row],[Cod. Empresa]],Tabela1[[#This Row],[Matricula]])</f>
        <v>2222</v>
      </c>
      <c r="B537">
        <v>2</v>
      </c>
      <c r="C537" t="s">
        <v>1602</v>
      </c>
      <c r="D537">
        <v>222</v>
      </c>
      <c r="E537" t="s">
        <v>1612</v>
      </c>
      <c r="F537" t="s">
        <v>1613</v>
      </c>
      <c r="G537">
        <v>33</v>
      </c>
      <c r="H537" t="s">
        <v>3</v>
      </c>
      <c r="I537">
        <v>108</v>
      </c>
      <c r="J537" s="3" t="s">
        <v>1614</v>
      </c>
      <c r="K537" t="s">
        <v>5</v>
      </c>
      <c r="L537" t="s">
        <v>6</v>
      </c>
      <c r="M537" t="str">
        <f>MID(Tabela1[[#This Row],[CPF]],1,3)</f>
        <v>302</v>
      </c>
      <c r="N537" t="str">
        <f>MID(Tabela1[[#This Row],[CPF]],5,3)</f>
        <v>694</v>
      </c>
      <c r="O537" t="str">
        <f>MID(Tabela1[[#This Row],[CPF]],9,3)</f>
        <v>428</v>
      </c>
      <c r="P537" s="4" t="str">
        <f>MID(Tabela1[[#This Row],[CPF]],13,2)</f>
        <v>98</v>
      </c>
      <c r="Q537" s="4" t="str">
        <f>_xlfn.CONCAT(Tabela1[[#This Row],[cpf 1]],Tabela1[[#This Row],[cpf 2]],Tabela1[[#This Row],[cpf 3]],Tabela1[[#This Row],[cpf 4]])</f>
        <v>30269442898</v>
      </c>
      <c r="R537"/>
    </row>
    <row r="538" spans="1:18" x14ac:dyDescent="0.25">
      <c r="A538" t="str">
        <f>_xlfn.CONCAT(Tabela1[[#This Row],[Cod. Empresa]],Tabela1[[#This Row],[Matricula]])</f>
        <v>1830</v>
      </c>
      <c r="B538">
        <v>1</v>
      </c>
      <c r="C538" t="s">
        <v>0</v>
      </c>
      <c r="D538">
        <v>830</v>
      </c>
      <c r="E538" t="s">
        <v>184</v>
      </c>
      <c r="F538" t="s">
        <v>185</v>
      </c>
      <c r="G538">
        <v>33</v>
      </c>
      <c r="H538" t="s">
        <v>3</v>
      </c>
      <c r="I538">
        <v>257</v>
      </c>
      <c r="J538" s="3" t="s">
        <v>186</v>
      </c>
      <c r="K538" t="s">
        <v>5</v>
      </c>
      <c r="L538" t="s">
        <v>6</v>
      </c>
      <c r="M538" t="str">
        <f>MID(Tabela1[[#This Row],[CPF]],1,3)</f>
        <v>217</v>
      </c>
      <c r="N538" t="str">
        <f>MID(Tabela1[[#This Row],[CPF]],5,3)</f>
        <v>143</v>
      </c>
      <c r="O538" t="str">
        <f>MID(Tabela1[[#This Row],[CPF]],9,3)</f>
        <v>368</v>
      </c>
      <c r="P538" s="4" t="str">
        <f>MID(Tabela1[[#This Row],[CPF]],13,2)</f>
        <v>08</v>
      </c>
      <c r="Q538" s="4" t="str">
        <f>_xlfn.CONCAT(Tabela1[[#This Row],[cpf 1]],Tabela1[[#This Row],[cpf 2]],Tabela1[[#This Row],[cpf 3]],Tabela1[[#This Row],[cpf 4]])</f>
        <v>21714336808</v>
      </c>
      <c r="R538"/>
    </row>
    <row r="539" spans="1:18" x14ac:dyDescent="0.25">
      <c r="A539" t="str">
        <f>_xlfn.CONCAT(Tabela1[[#This Row],[Cod. Empresa]],Tabela1[[#This Row],[Matricula]])</f>
        <v>2280</v>
      </c>
      <c r="B539">
        <v>2</v>
      </c>
      <c r="C539" t="s">
        <v>1602</v>
      </c>
      <c r="D539">
        <v>280</v>
      </c>
      <c r="E539" t="s">
        <v>1615</v>
      </c>
      <c r="F539" t="s">
        <v>1616</v>
      </c>
      <c r="G539">
        <v>33</v>
      </c>
      <c r="H539" t="s">
        <v>3</v>
      </c>
      <c r="I539">
        <v>108</v>
      </c>
      <c r="J539" s="3" t="s">
        <v>1617</v>
      </c>
      <c r="K539" t="s">
        <v>5</v>
      </c>
      <c r="L539" t="s">
        <v>6</v>
      </c>
      <c r="M539" t="str">
        <f>MID(Tabela1[[#This Row],[CPF]],1,3)</f>
        <v>271</v>
      </c>
      <c r="N539" t="str">
        <f>MID(Tabela1[[#This Row],[CPF]],5,3)</f>
        <v>347</v>
      </c>
      <c r="O539" t="str">
        <f>MID(Tabela1[[#This Row],[CPF]],9,3)</f>
        <v>088</v>
      </c>
      <c r="P539" s="4" t="str">
        <f>MID(Tabela1[[#This Row],[CPF]],13,2)</f>
        <v>96</v>
      </c>
      <c r="Q539" s="4" t="str">
        <f>_xlfn.CONCAT(Tabela1[[#This Row],[cpf 1]],Tabela1[[#This Row],[cpf 2]],Tabela1[[#This Row],[cpf 3]],Tabela1[[#This Row],[cpf 4]])</f>
        <v>27134708896</v>
      </c>
      <c r="R539"/>
    </row>
    <row r="540" spans="1:18" x14ac:dyDescent="0.25">
      <c r="A540" t="str">
        <f>_xlfn.CONCAT(Tabela1[[#This Row],[Cod. Empresa]],Tabela1[[#This Row],[Matricula]])</f>
        <v>2331</v>
      </c>
      <c r="B540">
        <v>2</v>
      </c>
      <c r="C540" t="s">
        <v>1602</v>
      </c>
      <c r="D540">
        <v>331</v>
      </c>
      <c r="E540" t="s">
        <v>1642</v>
      </c>
      <c r="F540" t="s">
        <v>1643</v>
      </c>
      <c r="G540">
        <v>33</v>
      </c>
      <c r="H540" t="s">
        <v>3</v>
      </c>
      <c r="I540">
        <v>347</v>
      </c>
      <c r="J540" s="3" t="s">
        <v>1644</v>
      </c>
      <c r="K540" t="s">
        <v>5</v>
      </c>
      <c r="L540" t="s">
        <v>6</v>
      </c>
      <c r="M540" t="str">
        <f>MID(Tabela1[[#This Row],[CPF]],1,3)</f>
        <v>388</v>
      </c>
      <c r="N540" t="str">
        <f>MID(Tabela1[[#This Row],[CPF]],5,3)</f>
        <v>437</v>
      </c>
      <c r="O540" t="str">
        <f>MID(Tabela1[[#This Row],[CPF]],9,3)</f>
        <v>598</v>
      </c>
      <c r="P540" s="4" t="str">
        <f>MID(Tabela1[[#This Row],[CPF]],13,2)</f>
        <v>92</v>
      </c>
      <c r="Q540" s="4" t="str">
        <f>_xlfn.CONCAT(Tabela1[[#This Row],[cpf 1]],Tabela1[[#This Row],[cpf 2]],Tabela1[[#This Row],[cpf 3]],Tabela1[[#This Row],[cpf 4]])</f>
        <v>38843759892</v>
      </c>
      <c r="R540"/>
    </row>
    <row r="541" spans="1:18" x14ac:dyDescent="0.25">
      <c r="A541" t="str">
        <f>_xlfn.CONCAT(Tabela1[[#This Row],[Cod. Empresa]],Tabela1[[#This Row],[Matricula]])</f>
        <v>12183</v>
      </c>
      <c r="B541">
        <v>1</v>
      </c>
      <c r="C541" t="s">
        <v>0</v>
      </c>
      <c r="D541">
        <v>2183</v>
      </c>
      <c r="E541" t="s">
        <v>1599</v>
      </c>
      <c r="F541" t="s">
        <v>1600</v>
      </c>
      <c r="G541">
        <v>33</v>
      </c>
      <c r="H541" t="s">
        <v>3</v>
      </c>
      <c r="I541">
        <v>257</v>
      </c>
      <c r="J541" s="3" t="s">
        <v>1601</v>
      </c>
      <c r="K541" t="s">
        <v>5</v>
      </c>
      <c r="L541" t="s">
        <v>6</v>
      </c>
      <c r="M541" t="str">
        <f>MID(Tabela1[[#This Row],[CPF]],1,3)</f>
        <v>339</v>
      </c>
      <c r="N541" t="str">
        <f>MID(Tabela1[[#This Row],[CPF]],5,3)</f>
        <v>720</v>
      </c>
      <c r="O541" t="str">
        <f>MID(Tabela1[[#This Row],[CPF]],9,3)</f>
        <v>838</v>
      </c>
      <c r="P541" s="4" t="str">
        <f>MID(Tabela1[[#This Row],[CPF]],13,2)</f>
        <v>66</v>
      </c>
      <c r="Q541" s="4" t="str">
        <f>_xlfn.CONCAT(Tabela1[[#This Row],[cpf 1]],Tabela1[[#This Row],[cpf 2]],Tabela1[[#This Row],[cpf 3]],Tabela1[[#This Row],[cpf 4]])</f>
        <v>33972083866</v>
      </c>
      <c r="R541"/>
    </row>
    <row r="542" spans="1:18" x14ac:dyDescent="0.25">
      <c r="A542" t="str">
        <f>_xlfn.CONCAT(Tabela1[[#This Row],[Cod. Empresa]],Tabela1[[#This Row],[Matricula]])</f>
        <v>11994</v>
      </c>
      <c r="B542">
        <v>1</v>
      </c>
      <c r="C542" t="s">
        <v>0</v>
      </c>
      <c r="D542">
        <v>1994</v>
      </c>
      <c r="E542" t="s">
        <v>1216</v>
      </c>
      <c r="F542" t="s">
        <v>1217</v>
      </c>
      <c r="G542">
        <v>33</v>
      </c>
      <c r="H542" t="s">
        <v>3</v>
      </c>
      <c r="I542">
        <v>257</v>
      </c>
      <c r="J542" s="3" t="s">
        <v>1218</v>
      </c>
      <c r="K542" t="s">
        <v>5</v>
      </c>
      <c r="L542" t="s">
        <v>6</v>
      </c>
      <c r="M542" t="str">
        <f>MID(Tabela1[[#This Row],[CPF]],1,3)</f>
        <v>292</v>
      </c>
      <c r="N542" t="str">
        <f>MID(Tabela1[[#This Row],[CPF]],5,3)</f>
        <v>728</v>
      </c>
      <c r="O542" t="str">
        <f>MID(Tabela1[[#This Row],[CPF]],9,3)</f>
        <v>138</v>
      </c>
      <c r="P542" s="4" t="str">
        <f>MID(Tabela1[[#This Row],[CPF]],13,2)</f>
        <v>67</v>
      </c>
      <c r="Q542" s="4" t="str">
        <f>_xlfn.CONCAT(Tabela1[[#This Row],[cpf 1]],Tabela1[[#This Row],[cpf 2]],Tabela1[[#This Row],[cpf 3]],Tabela1[[#This Row],[cpf 4]])</f>
        <v>29272813867</v>
      </c>
      <c r="R542"/>
    </row>
    <row r="543" spans="1:18" x14ac:dyDescent="0.25">
      <c r="A543" t="str">
        <f>_xlfn.CONCAT(Tabela1[[#This Row],[Cod. Empresa]],Tabela1[[#This Row],[Matricula]])</f>
        <v>1842</v>
      </c>
      <c r="B543">
        <v>1</v>
      </c>
      <c r="C543" t="s">
        <v>0</v>
      </c>
      <c r="D543">
        <v>842</v>
      </c>
      <c r="E543" t="s">
        <v>10</v>
      </c>
      <c r="F543" t="s">
        <v>11</v>
      </c>
      <c r="G543">
        <v>33</v>
      </c>
      <c r="H543" t="s">
        <v>3</v>
      </c>
      <c r="I543">
        <v>3998</v>
      </c>
      <c r="J543" s="3" t="s">
        <v>12</v>
      </c>
      <c r="K543" t="s">
        <v>5</v>
      </c>
      <c r="L543" t="s">
        <v>6</v>
      </c>
      <c r="M543" t="str">
        <f>MID(Tabela1[[#This Row],[CPF]],1,3)</f>
        <v>290</v>
      </c>
      <c r="N543" t="str">
        <f>MID(Tabela1[[#This Row],[CPF]],5,3)</f>
        <v>541</v>
      </c>
      <c r="O543" t="str">
        <f>MID(Tabela1[[#This Row],[CPF]],9,3)</f>
        <v>618</v>
      </c>
      <c r="P543" s="4" t="str">
        <f>MID(Tabela1[[#This Row],[CPF]],13,2)</f>
        <v>17</v>
      </c>
      <c r="Q543" s="4" t="str">
        <f>_xlfn.CONCAT(Tabela1[[#This Row],[cpf 1]],Tabela1[[#This Row],[cpf 2]],Tabela1[[#This Row],[cpf 3]],Tabela1[[#This Row],[cpf 4]])</f>
        <v>29054161817</v>
      </c>
      <c r="R543"/>
    </row>
    <row r="544" spans="1:18" x14ac:dyDescent="0.25">
      <c r="A544" t="str">
        <f>_xlfn.CONCAT(Tabela1[[#This Row],[Cod. Empresa]],Tabela1[[#This Row],[Matricula]])</f>
        <v>3803</v>
      </c>
      <c r="B544">
        <v>3</v>
      </c>
      <c r="C544" t="s">
        <v>2045</v>
      </c>
      <c r="D544">
        <v>803</v>
      </c>
      <c r="E544" t="s">
        <v>2458</v>
      </c>
      <c r="F544" t="s">
        <v>2459</v>
      </c>
      <c r="G544">
        <v>33</v>
      </c>
      <c r="H544" t="s">
        <v>3</v>
      </c>
      <c r="I544">
        <v>4505</v>
      </c>
      <c r="J544" s="3" t="s">
        <v>2460</v>
      </c>
      <c r="K544" t="s">
        <v>5</v>
      </c>
      <c r="L544" t="s">
        <v>6</v>
      </c>
      <c r="M544" t="str">
        <f>MID(Tabela1[[#This Row],[CPF]],1,3)</f>
        <v>987</v>
      </c>
      <c r="N544" t="str">
        <f>MID(Tabela1[[#This Row],[CPF]],5,3)</f>
        <v>717</v>
      </c>
      <c r="O544" t="str">
        <f>MID(Tabela1[[#This Row],[CPF]],9,3)</f>
        <v>875</v>
      </c>
      <c r="P544" s="4" t="str">
        <f>MID(Tabela1[[#This Row],[CPF]],13,2)</f>
        <v>34</v>
      </c>
      <c r="Q544" s="4" t="str">
        <f>_xlfn.CONCAT(Tabela1[[#This Row],[cpf 1]],Tabela1[[#This Row],[cpf 2]],Tabela1[[#This Row],[cpf 3]],Tabela1[[#This Row],[cpf 4]])</f>
        <v>98771787534</v>
      </c>
      <c r="R544"/>
    </row>
    <row r="545" spans="1:18" x14ac:dyDescent="0.25">
      <c r="A545" t="str">
        <f>_xlfn.CONCAT(Tabela1[[#This Row],[Cod. Empresa]],Tabela1[[#This Row],[Matricula]])</f>
        <v>12182</v>
      </c>
      <c r="B545">
        <v>1</v>
      </c>
      <c r="C545" t="s">
        <v>0</v>
      </c>
      <c r="D545">
        <v>2182</v>
      </c>
      <c r="E545" t="s">
        <v>1596</v>
      </c>
      <c r="F545" t="s">
        <v>1597</v>
      </c>
      <c r="G545">
        <v>33</v>
      </c>
      <c r="H545" t="s">
        <v>3</v>
      </c>
      <c r="I545">
        <v>257</v>
      </c>
      <c r="J545" s="3" t="s">
        <v>1598</v>
      </c>
      <c r="K545" t="s">
        <v>5</v>
      </c>
      <c r="L545" t="s">
        <v>6</v>
      </c>
      <c r="M545" t="str">
        <f>MID(Tabela1[[#This Row],[CPF]],1,3)</f>
        <v>398</v>
      </c>
      <c r="N545" t="str">
        <f>MID(Tabela1[[#This Row],[CPF]],5,3)</f>
        <v>995</v>
      </c>
      <c r="O545" t="str">
        <f>MID(Tabela1[[#This Row],[CPF]],9,3)</f>
        <v>108</v>
      </c>
      <c r="P545" s="4" t="str">
        <f>MID(Tabela1[[#This Row],[CPF]],13,2)</f>
        <v>40</v>
      </c>
      <c r="Q545" s="4" t="str">
        <f>_xlfn.CONCAT(Tabela1[[#This Row],[cpf 1]],Tabela1[[#This Row],[cpf 2]],Tabela1[[#This Row],[cpf 3]],Tabela1[[#This Row],[cpf 4]])</f>
        <v>39899510840</v>
      </c>
      <c r="R545"/>
    </row>
    <row r="546" spans="1:18" x14ac:dyDescent="0.25">
      <c r="A546" t="str">
        <f>_xlfn.CONCAT(Tabela1[[#This Row],[Cod. Empresa]],Tabela1[[#This Row],[Matricula]])</f>
        <v>3771</v>
      </c>
      <c r="B546">
        <v>3</v>
      </c>
      <c r="C546" t="s">
        <v>2045</v>
      </c>
      <c r="D546">
        <v>771</v>
      </c>
      <c r="E546" t="s">
        <v>2396</v>
      </c>
      <c r="F546" t="s">
        <v>2397</v>
      </c>
      <c r="G546">
        <v>33</v>
      </c>
      <c r="H546" t="s">
        <v>3</v>
      </c>
      <c r="I546">
        <v>4505</v>
      </c>
      <c r="J546" s="3" t="s">
        <v>2398</v>
      </c>
      <c r="K546" t="s">
        <v>5</v>
      </c>
      <c r="L546" t="s">
        <v>6</v>
      </c>
      <c r="M546" t="str">
        <f>MID(Tabela1[[#This Row],[CPF]],1,3)</f>
        <v>054</v>
      </c>
      <c r="N546" t="str">
        <f>MID(Tabela1[[#This Row],[CPF]],5,3)</f>
        <v>024</v>
      </c>
      <c r="O546" t="str">
        <f>MID(Tabela1[[#This Row],[CPF]],9,3)</f>
        <v>275</v>
      </c>
      <c r="P546" s="4" t="str">
        <f>MID(Tabela1[[#This Row],[CPF]],13,2)</f>
        <v>69</v>
      </c>
      <c r="Q546" s="4" t="str">
        <f>_xlfn.CONCAT(Tabela1[[#This Row],[cpf 1]],Tabela1[[#This Row],[cpf 2]],Tabela1[[#This Row],[cpf 3]],Tabela1[[#This Row],[cpf 4]])</f>
        <v>05402427569</v>
      </c>
      <c r="R546"/>
    </row>
    <row r="547" spans="1:18" x14ac:dyDescent="0.25">
      <c r="A547" t="str">
        <f>_xlfn.CONCAT(Tabela1[[#This Row],[Cod. Empresa]],Tabela1[[#This Row],[Matricula]])</f>
        <v>11149</v>
      </c>
      <c r="B547">
        <v>1</v>
      </c>
      <c r="C547" t="s">
        <v>0</v>
      </c>
      <c r="D547">
        <v>1149</v>
      </c>
      <c r="E547" t="s">
        <v>205</v>
      </c>
      <c r="F547" t="s">
        <v>206</v>
      </c>
      <c r="G547">
        <v>33</v>
      </c>
      <c r="H547" t="s">
        <v>3</v>
      </c>
      <c r="I547">
        <v>3998</v>
      </c>
      <c r="J547" s="3" t="s">
        <v>207</v>
      </c>
      <c r="K547" t="s">
        <v>5</v>
      </c>
      <c r="L547" t="s">
        <v>6</v>
      </c>
      <c r="M547" t="str">
        <f>MID(Tabela1[[#This Row],[CPF]],1,3)</f>
        <v>200</v>
      </c>
      <c r="N547" t="str">
        <f>MID(Tabela1[[#This Row],[CPF]],5,3)</f>
        <v>499</v>
      </c>
      <c r="O547" t="str">
        <f>MID(Tabela1[[#This Row],[CPF]],9,3)</f>
        <v>048</v>
      </c>
      <c r="P547" s="4" t="str">
        <f>MID(Tabela1[[#This Row],[CPF]],13,2)</f>
        <v>17</v>
      </c>
      <c r="Q547" s="4" t="str">
        <f>_xlfn.CONCAT(Tabela1[[#This Row],[cpf 1]],Tabela1[[#This Row],[cpf 2]],Tabela1[[#This Row],[cpf 3]],Tabela1[[#This Row],[cpf 4]])</f>
        <v>20049904817</v>
      </c>
      <c r="R547"/>
    </row>
    <row r="548" spans="1:18" x14ac:dyDescent="0.25">
      <c r="A548" t="str">
        <f>_xlfn.CONCAT(Tabela1[[#This Row],[Cod. Empresa]],Tabela1[[#This Row],[Matricula]])</f>
        <v>2553</v>
      </c>
      <c r="B548">
        <v>2</v>
      </c>
      <c r="C548" t="s">
        <v>1602</v>
      </c>
      <c r="D548">
        <v>553</v>
      </c>
      <c r="E548" t="s">
        <v>2009</v>
      </c>
      <c r="F548" t="s">
        <v>2010</v>
      </c>
      <c r="G548">
        <v>33</v>
      </c>
      <c r="H548" t="s">
        <v>3</v>
      </c>
      <c r="I548">
        <v>112</v>
      </c>
      <c r="J548" s="3" t="s">
        <v>2011</v>
      </c>
      <c r="K548" t="s">
        <v>5</v>
      </c>
      <c r="L548" t="s">
        <v>6</v>
      </c>
      <c r="M548" t="str">
        <f>MID(Tabela1[[#This Row],[CPF]],1,3)</f>
        <v>391</v>
      </c>
      <c r="N548" t="str">
        <f>MID(Tabela1[[#This Row],[CPF]],5,3)</f>
        <v>160</v>
      </c>
      <c r="O548" t="str">
        <f>MID(Tabela1[[#This Row],[CPF]],9,3)</f>
        <v>638</v>
      </c>
      <c r="P548" s="4" t="str">
        <f>MID(Tabela1[[#This Row],[CPF]],13,2)</f>
        <v>99</v>
      </c>
      <c r="Q548" s="4" t="str">
        <f>_xlfn.CONCAT(Tabela1[[#This Row],[cpf 1]],Tabela1[[#This Row],[cpf 2]],Tabela1[[#This Row],[cpf 3]],Tabela1[[#This Row],[cpf 4]])</f>
        <v>39116063899</v>
      </c>
      <c r="R548"/>
    </row>
    <row r="549" spans="1:18" x14ac:dyDescent="0.25">
      <c r="A549" t="str">
        <f>_xlfn.CONCAT(Tabela1[[#This Row],[Cod. Empresa]],Tabela1[[#This Row],[Matricula]])</f>
        <v>2387</v>
      </c>
      <c r="B549">
        <v>2</v>
      </c>
      <c r="C549" t="s">
        <v>1602</v>
      </c>
      <c r="D549">
        <v>387</v>
      </c>
      <c r="E549" t="s">
        <v>1694</v>
      </c>
      <c r="F549" t="s">
        <v>1695</v>
      </c>
      <c r="G549">
        <v>33</v>
      </c>
      <c r="H549" t="s">
        <v>3</v>
      </c>
      <c r="I549">
        <v>238</v>
      </c>
      <c r="J549" s="3" t="s">
        <v>1696</v>
      </c>
      <c r="K549" t="s">
        <v>5</v>
      </c>
      <c r="L549" t="s">
        <v>6</v>
      </c>
      <c r="M549" t="str">
        <f>MID(Tabela1[[#This Row],[CPF]],1,3)</f>
        <v>012</v>
      </c>
      <c r="N549" t="str">
        <f>MID(Tabela1[[#This Row],[CPF]],5,3)</f>
        <v>499</v>
      </c>
      <c r="O549" t="str">
        <f>MID(Tabela1[[#This Row],[CPF]],9,3)</f>
        <v>747</v>
      </c>
      <c r="P549" s="4" t="str">
        <f>MID(Tabela1[[#This Row],[CPF]],13,2)</f>
        <v>39</v>
      </c>
      <c r="Q549" s="4" t="str">
        <f>_xlfn.CONCAT(Tabela1[[#This Row],[cpf 1]],Tabela1[[#This Row],[cpf 2]],Tabela1[[#This Row],[cpf 3]],Tabela1[[#This Row],[cpf 4]])</f>
        <v>01249974739</v>
      </c>
      <c r="R549"/>
    </row>
    <row r="550" spans="1:18" x14ac:dyDescent="0.25">
      <c r="A550" t="str">
        <f>_xlfn.CONCAT(Tabela1[[#This Row],[Cod. Empresa]],Tabela1[[#This Row],[Matricula]])</f>
        <v>170400</v>
      </c>
      <c r="B550">
        <v>1</v>
      </c>
      <c r="C550" t="s">
        <v>0</v>
      </c>
      <c r="D550">
        <v>70400</v>
      </c>
      <c r="E550" t="s">
        <v>979</v>
      </c>
      <c r="F550" t="s">
        <v>980</v>
      </c>
      <c r="G550">
        <v>33</v>
      </c>
      <c r="H550" t="s">
        <v>3</v>
      </c>
      <c r="I550">
        <v>167</v>
      </c>
      <c r="J550" s="3" t="s">
        <v>981</v>
      </c>
      <c r="K550" t="s">
        <v>530</v>
      </c>
      <c r="L550" t="s">
        <v>6</v>
      </c>
      <c r="M550" t="str">
        <f>MID(Tabela1[[#This Row],[CPF]],1,3)</f>
        <v>494</v>
      </c>
      <c r="N550" t="str">
        <f>MID(Tabela1[[#This Row],[CPF]],5,3)</f>
        <v>234</v>
      </c>
      <c r="O550" t="str">
        <f>MID(Tabela1[[#This Row],[CPF]],9,3)</f>
        <v>603</v>
      </c>
      <c r="P550" s="4" t="str">
        <f>MID(Tabela1[[#This Row],[CPF]],13,2)</f>
        <v>72</v>
      </c>
      <c r="Q550" s="4" t="str">
        <f>_xlfn.CONCAT(Tabela1[[#This Row],[cpf 1]],Tabela1[[#This Row],[cpf 2]],Tabela1[[#This Row],[cpf 3]],Tabela1[[#This Row],[cpf 4]])</f>
        <v>49423460372</v>
      </c>
      <c r="R550"/>
    </row>
    <row r="551" spans="1:18" x14ac:dyDescent="0.25">
      <c r="A551" t="str">
        <f>_xlfn.CONCAT(Tabela1[[#This Row],[Cod. Empresa]],Tabela1[[#This Row],[Matricula]])</f>
        <v>3794</v>
      </c>
      <c r="B551">
        <v>3</v>
      </c>
      <c r="C551" t="s">
        <v>2045</v>
      </c>
      <c r="D551">
        <v>794</v>
      </c>
      <c r="E551" t="s">
        <v>2440</v>
      </c>
      <c r="F551" t="s">
        <v>2441</v>
      </c>
      <c r="G551">
        <v>33</v>
      </c>
      <c r="H551" t="s">
        <v>3</v>
      </c>
      <c r="I551">
        <v>194</v>
      </c>
      <c r="J551" s="3" t="s">
        <v>2442</v>
      </c>
      <c r="K551" t="s">
        <v>5</v>
      </c>
      <c r="L551" t="s">
        <v>6</v>
      </c>
      <c r="M551" t="str">
        <f>MID(Tabela1[[#This Row],[CPF]],1,3)</f>
        <v>382</v>
      </c>
      <c r="N551" t="str">
        <f>MID(Tabela1[[#This Row],[CPF]],5,3)</f>
        <v>189</v>
      </c>
      <c r="O551" t="str">
        <f>MID(Tabela1[[#This Row],[CPF]],9,3)</f>
        <v>318</v>
      </c>
      <c r="P551" s="4" t="str">
        <f>MID(Tabela1[[#This Row],[CPF]],13,2)</f>
        <v>48</v>
      </c>
      <c r="Q551" s="4" t="str">
        <f>_xlfn.CONCAT(Tabela1[[#This Row],[cpf 1]],Tabela1[[#This Row],[cpf 2]],Tabela1[[#This Row],[cpf 3]],Tabela1[[#This Row],[cpf 4]])</f>
        <v>38218931848</v>
      </c>
      <c r="R551"/>
    </row>
    <row r="552" spans="1:18" x14ac:dyDescent="0.25">
      <c r="A552" t="str">
        <f>_xlfn.CONCAT(Tabela1[[#This Row],[Cod. Empresa]],Tabela1[[#This Row],[Matricula]])</f>
        <v>2548</v>
      </c>
      <c r="B552">
        <v>2</v>
      </c>
      <c r="C552" t="s">
        <v>1602</v>
      </c>
      <c r="D552">
        <v>548</v>
      </c>
      <c r="E552" t="s">
        <v>1994</v>
      </c>
      <c r="F552" t="s">
        <v>1995</v>
      </c>
      <c r="G552">
        <v>33</v>
      </c>
      <c r="H552" t="s">
        <v>3</v>
      </c>
      <c r="I552">
        <v>340</v>
      </c>
      <c r="J552" s="3" t="s">
        <v>1996</v>
      </c>
      <c r="K552" t="s">
        <v>5</v>
      </c>
      <c r="L552" t="s">
        <v>6</v>
      </c>
      <c r="M552" t="str">
        <f>MID(Tabela1[[#This Row],[CPF]],1,3)</f>
        <v>289</v>
      </c>
      <c r="N552" t="str">
        <f>MID(Tabela1[[#This Row],[CPF]],5,3)</f>
        <v>503</v>
      </c>
      <c r="O552" t="str">
        <f>MID(Tabela1[[#This Row],[CPF]],9,3)</f>
        <v>198</v>
      </c>
      <c r="P552" s="4" t="str">
        <f>MID(Tabela1[[#This Row],[CPF]],13,2)</f>
        <v>37</v>
      </c>
      <c r="Q552" s="4" t="str">
        <f>_xlfn.CONCAT(Tabela1[[#This Row],[cpf 1]],Tabela1[[#This Row],[cpf 2]],Tabela1[[#This Row],[cpf 3]],Tabela1[[#This Row],[cpf 4]])</f>
        <v>28950319837</v>
      </c>
      <c r="R552"/>
    </row>
    <row r="553" spans="1:18" x14ac:dyDescent="0.25">
      <c r="A553" t="str">
        <f>_xlfn.CONCAT(Tabela1[[#This Row],[Cod. Empresa]],Tabela1[[#This Row],[Matricula]])</f>
        <v>3817</v>
      </c>
      <c r="B553">
        <v>3</v>
      </c>
      <c r="C553" t="s">
        <v>2045</v>
      </c>
      <c r="D553">
        <v>817</v>
      </c>
      <c r="E553" t="s">
        <v>2491</v>
      </c>
      <c r="F553" t="s">
        <v>2492</v>
      </c>
      <c r="G553">
        <v>33</v>
      </c>
      <c r="H553" t="s">
        <v>3</v>
      </c>
      <c r="I553">
        <v>1593</v>
      </c>
      <c r="J553" s="3" t="s">
        <v>2493</v>
      </c>
      <c r="K553" t="s">
        <v>5</v>
      </c>
      <c r="L553" t="s">
        <v>6</v>
      </c>
      <c r="M553" t="str">
        <f>MID(Tabela1[[#This Row],[CPF]],1,3)</f>
        <v>039</v>
      </c>
      <c r="N553" t="str">
        <f>MID(Tabela1[[#This Row],[CPF]],5,3)</f>
        <v>558</v>
      </c>
      <c r="O553" t="str">
        <f>MID(Tabela1[[#This Row],[CPF]],9,3)</f>
        <v>495</v>
      </c>
      <c r="P553" s="4" t="str">
        <f>MID(Tabela1[[#This Row],[CPF]],13,2)</f>
        <v>70</v>
      </c>
      <c r="Q553" s="4" t="str">
        <f>_xlfn.CONCAT(Tabela1[[#This Row],[cpf 1]],Tabela1[[#This Row],[cpf 2]],Tabela1[[#This Row],[cpf 3]],Tabela1[[#This Row],[cpf 4]])</f>
        <v>03955849570</v>
      </c>
      <c r="R553"/>
    </row>
    <row r="554" spans="1:18" x14ac:dyDescent="0.25">
      <c r="A554" t="str">
        <f>_xlfn.CONCAT(Tabela1[[#This Row],[Cod. Empresa]],Tabela1[[#This Row],[Matricula]])</f>
        <v>3802</v>
      </c>
      <c r="B554">
        <v>3</v>
      </c>
      <c r="C554" t="s">
        <v>2045</v>
      </c>
      <c r="D554">
        <v>802</v>
      </c>
      <c r="E554" t="s">
        <v>2455</v>
      </c>
      <c r="F554" t="s">
        <v>2456</v>
      </c>
      <c r="G554">
        <v>33</v>
      </c>
      <c r="H554" t="s">
        <v>3</v>
      </c>
      <c r="I554">
        <v>4505</v>
      </c>
      <c r="J554" s="3" t="s">
        <v>2457</v>
      </c>
      <c r="K554" t="s">
        <v>5</v>
      </c>
      <c r="L554" t="s">
        <v>6</v>
      </c>
      <c r="M554" t="str">
        <f>MID(Tabela1[[#This Row],[CPF]],1,3)</f>
        <v>025</v>
      </c>
      <c r="N554" t="str">
        <f>MID(Tabela1[[#This Row],[CPF]],5,3)</f>
        <v>322</v>
      </c>
      <c r="O554" t="str">
        <f>MID(Tabela1[[#This Row],[CPF]],9,3)</f>
        <v>605</v>
      </c>
      <c r="P554" s="4" t="str">
        <f>MID(Tabela1[[#This Row],[CPF]],13,2)</f>
        <v>80</v>
      </c>
      <c r="Q554" s="4" t="str">
        <f>_xlfn.CONCAT(Tabela1[[#This Row],[cpf 1]],Tabela1[[#This Row],[cpf 2]],Tabela1[[#This Row],[cpf 3]],Tabela1[[#This Row],[cpf 4]])</f>
        <v>02532260580</v>
      </c>
      <c r="R554"/>
    </row>
    <row r="555" spans="1:18" x14ac:dyDescent="0.25">
      <c r="A555" t="str">
        <f>_xlfn.CONCAT(Tabela1[[#This Row],[Cod. Empresa]],Tabela1[[#This Row],[Matricula]])</f>
        <v>170404</v>
      </c>
      <c r="B555">
        <v>1</v>
      </c>
      <c r="C555" t="s">
        <v>0</v>
      </c>
      <c r="D555">
        <v>70404</v>
      </c>
      <c r="E555" t="s">
        <v>1007</v>
      </c>
      <c r="F555" t="s">
        <v>1008</v>
      </c>
      <c r="G555">
        <v>33</v>
      </c>
      <c r="H555" t="s">
        <v>3</v>
      </c>
      <c r="I555">
        <v>457</v>
      </c>
      <c r="J555" s="3" t="s">
        <v>1009</v>
      </c>
      <c r="K555" t="s">
        <v>530</v>
      </c>
      <c r="L555" t="s">
        <v>6</v>
      </c>
      <c r="M555" t="str">
        <f>MID(Tabela1[[#This Row],[CPF]],1,3)</f>
        <v>009</v>
      </c>
      <c r="N555" t="str">
        <f>MID(Tabela1[[#This Row],[CPF]],5,3)</f>
        <v>901</v>
      </c>
      <c r="O555" t="str">
        <f>MID(Tabela1[[#This Row],[CPF]],9,3)</f>
        <v>960</v>
      </c>
      <c r="P555" s="4" t="str">
        <f>MID(Tabela1[[#This Row],[CPF]],13,2)</f>
        <v>46</v>
      </c>
      <c r="Q555" s="4" t="str">
        <f>_xlfn.CONCAT(Tabela1[[#This Row],[cpf 1]],Tabela1[[#This Row],[cpf 2]],Tabela1[[#This Row],[cpf 3]],Tabela1[[#This Row],[cpf 4]])</f>
        <v>00990196046</v>
      </c>
      <c r="R555"/>
    </row>
    <row r="556" spans="1:18" x14ac:dyDescent="0.25">
      <c r="A556" t="str">
        <f>_xlfn.CONCAT(Tabela1[[#This Row],[Cod. Empresa]],Tabela1[[#This Row],[Matricula]])</f>
        <v>2465</v>
      </c>
      <c r="B556">
        <v>2</v>
      </c>
      <c r="C556" t="s">
        <v>1602</v>
      </c>
      <c r="D556">
        <v>465</v>
      </c>
      <c r="E556" t="s">
        <v>1826</v>
      </c>
      <c r="F556" t="s">
        <v>1827</v>
      </c>
      <c r="G556">
        <v>33</v>
      </c>
      <c r="H556" t="s">
        <v>3</v>
      </c>
      <c r="I556">
        <v>641</v>
      </c>
      <c r="J556" s="3" t="s">
        <v>1828</v>
      </c>
      <c r="K556" t="s">
        <v>5</v>
      </c>
      <c r="L556" t="s">
        <v>6</v>
      </c>
      <c r="M556" t="str">
        <f>MID(Tabela1[[#This Row],[CPF]],1,3)</f>
        <v>297</v>
      </c>
      <c r="N556" t="str">
        <f>MID(Tabela1[[#This Row],[CPF]],5,3)</f>
        <v>263</v>
      </c>
      <c r="O556" t="str">
        <f>MID(Tabela1[[#This Row],[CPF]],9,3)</f>
        <v>318</v>
      </c>
      <c r="P556" s="4" t="str">
        <f>MID(Tabela1[[#This Row],[CPF]],13,2)</f>
        <v>03</v>
      </c>
      <c r="Q556" s="4" t="str">
        <f>_xlfn.CONCAT(Tabela1[[#This Row],[cpf 1]],Tabela1[[#This Row],[cpf 2]],Tabela1[[#This Row],[cpf 3]],Tabela1[[#This Row],[cpf 4]])</f>
        <v>29726331803</v>
      </c>
      <c r="R556"/>
    </row>
    <row r="557" spans="1:18" x14ac:dyDescent="0.25">
      <c r="A557" t="str">
        <f>_xlfn.CONCAT(Tabela1[[#This Row],[Cod. Empresa]],Tabela1[[#This Row],[Matricula]])</f>
        <v>12117</v>
      </c>
      <c r="B557">
        <v>1</v>
      </c>
      <c r="C557" t="s">
        <v>0</v>
      </c>
      <c r="D557">
        <v>2117</v>
      </c>
      <c r="E557" t="s">
        <v>1420</v>
      </c>
      <c r="F557" t="s">
        <v>1421</v>
      </c>
      <c r="G557">
        <v>33</v>
      </c>
      <c r="H557" t="s">
        <v>3</v>
      </c>
      <c r="I557">
        <v>700</v>
      </c>
      <c r="J557" s="3" t="s">
        <v>1422</v>
      </c>
      <c r="K557" t="s">
        <v>5</v>
      </c>
      <c r="L557" t="s">
        <v>6</v>
      </c>
      <c r="M557" t="str">
        <f>MID(Tabela1[[#This Row],[CPF]],1,3)</f>
        <v>025</v>
      </c>
      <c r="N557" t="str">
        <f>MID(Tabela1[[#This Row],[CPF]],5,3)</f>
        <v>864</v>
      </c>
      <c r="O557" t="str">
        <f>MID(Tabela1[[#This Row],[CPF]],9,3)</f>
        <v>843</v>
      </c>
      <c r="P557" s="4" t="str">
        <f>MID(Tabela1[[#This Row],[CPF]],13,2)</f>
        <v>04</v>
      </c>
      <c r="Q557" s="4" t="str">
        <f>_xlfn.CONCAT(Tabela1[[#This Row],[cpf 1]],Tabela1[[#This Row],[cpf 2]],Tabela1[[#This Row],[cpf 3]],Tabela1[[#This Row],[cpf 4]])</f>
        <v>02586484304</v>
      </c>
      <c r="R557"/>
    </row>
    <row r="558" spans="1:18" x14ac:dyDescent="0.25">
      <c r="A558" t="str">
        <f>_xlfn.CONCAT(Tabela1[[#This Row],[Cod. Empresa]],Tabela1[[#This Row],[Matricula]])</f>
        <v>2522</v>
      </c>
      <c r="B558">
        <v>2</v>
      </c>
      <c r="C558" t="s">
        <v>1602</v>
      </c>
      <c r="D558">
        <v>522</v>
      </c>
      <c r="E558" t="s">
        <v>1928</v>
      </c>
      <c r="F558" t="s">
        <v>1929</v>
      </c>
      <c r="G558">
        <v>33</v>
      </c>
      <c r="H558" t="s">
        <v>3</v>
      </c>
      <c r="I558">
        <v>114</v>
      </c>
      <c r="J558" s="3" t="s">
        <v>1930</v>
      </c>
      <c r="K558" t="s">
        <v>5</v>
      </c>
      <c r="L558" t="s">
        <v>6</v>
      </c>
      <c r="M558" t="str">
        <f>MID(Tabela1[[#This Row],[CPF]],1,3)</f>
        <v>392</v>
      </c>
      <c r="N558" t="str">
        <f>MID(Tabela1[[#This Row],[CPF]],5,3)</f>
        <v>956</v>
      </c>
      <c r="O558" t="str">
        <f>MID(Tabela1[[#This Row],[CPF]],9,3)</f>
        <v>565</v>
      </c>
      <c r="P558" s="4" t="str">
        <f>MID(Tabela1[[#This Row],[CPF]],13,2)</f>
        <v>04</v>
      </c>
      <c r="Q558" s="4" t="str">
        <f>_xlfn.CONCAT(Tabela1[[#This Row],[cpf 1]],Tabela1[[#This Row],[cpf 2]],Tabela1[[#This Row],[cpf 3]],Tabela1[[#This Row],[cpf 4]])</f>
        <v>39295656504</v>
      </c>
      <c r="R558"/>
    </row>
    <row r="559" spans="1:18" x14ac:dyDescent="0.25">
      <c r="A559" t="str">
        <f>_xlfn.CONCAT(Tabela1[[#This Row],[Cod. Empresa]],Tabela1[[#This Row],[Matricula]])</f>
        <v>12172</v>
      </c>
      <c r="B559">
        <v>1</v>
      </c>
      <c r="C559" t="s">
        <v>0</v>
      </c>
      <c r="D559">
        <v>2172</v>
      </c>
      <c r="E559" t="s">
        <v>1566</v>
      </c>
      <c r="F559" t="s">
        <v>1567</v>
      </c>
      <c r="G559">
        <v>33</v>
      </c>
      <c r="H559" t="s">
        <v>3</v>
      </c>
      <c r="I559">
        <v>288</v>
      </c>
      <c r="J559" s="3" t="s">
        <v>1568</v>
      </c>
      <c r="K559" t="s">
        <v>5</v>
      </c>
      <c r="L559" t="s">
        <v>6</v>
      </c>
      <c r="M559" t="str">
        <f>MID(Tabela1[[#This Row],[CPF]],1,3)</f>
        <v>063</v>
      </c>
      <c r="N559" t="str">
        <f>MID(Tabela1[[#This Row],[CPF]],5,3)</f>
        <v>204</v>
      </c>
      <c r="O559" t="str">
        <f>MID(Tabela1[[#This Row],[CPF]],9,3)</f>
        <v>124</v>
      </c>
      <c r="P559" s="4" t="str">
        <f>MID(Tabela1[[#This Row],[CPF]],13,2)</f>
        <v>29</v>
      </c>
      <c r="Q559" s="4" t="str">
        <f>_xlfn.CONCAT(Tabela1[[#This Row],[cpf 1]],Tabela1[[#This Row],[cpf 2]],Tabela1[[#This Row],[cpf 3]],Tabela1[[#This Row],[cpf 4]])</f>
        <v>06320412429</v>
      </c>
      <c r="R559"/>
    </row>
    <row r="560" spans="1:18" x14ac:dyDescent="0.25">
      <c r="A560" t="str">
        <f>_xlfn.CONCAT(Tabela1[[#This Row],[Cod. Empresa]],Tabela1[[#This Row],[Matricula]])</f>
        <v>12122</v>
      </c>
      <c r="B560">
        <v>1</v>
      </c>
      <c r="C560" t="s">
        <v>0</v>
      </c>
      <c r="D560">
        <v>2122</v>
      </c>
      <c r="E560" t="s">
        <v>1447</v>
      </c>
      <c r="F560" t="s">
        <v>1448</v>
      </c>
      <c r="G560">
        <v>33</v>
      </c>
      <c r="H560" t="s">
        <v>3</v>
      </c>
      <c r="I560">
        <v>4172</v>
      </c>
      <c r="J560" s="3" t="s">
        <v>1449</v>
      </c>
      <c r="K560" t="s">
        <v>5</v>
      </c>
      <c r="L560" t="s">
        <v>6</v>
      </c>
      <c r="M560" t="str">
        <f>MID(Tabela1[[#This Row],[CPF]],1,3)</f>
        <v>022</v>
      </c>
      <c r="N560" t="str">
        <f>MID(Tabela1[[#This Row],[CPF]],5,3)</f>
        <v>406</v>
      </c>
      <c r="O560" t="str">
        <f>MID(Tabela1[[#This Row],[CPF]],9,3)</f>
        <v>393</v>
      </c>
      <c r="P560" s="4" t="str">
        <f>MID(Tabela1[[#This Row],[CPF]],13,2)</f>
        <v>69</v>
      </c>
      <c r="Q560" s="4" t="str">
        <f>_xlfn.CONCAT(Tabela1[[#This Row],[cpf 1]],Tabela1[[#This Row],[cpf 2]],Tabela1[[#This Row],[cpf 3]],Tabela1[[#This Row],[cpf 4]])</f>
        <v>02240639369</v>
      </c>
      <c r="R560"/>
    </row>
    <row r="561" spans="1:18" x14ac:dyDescent="0.25">
      <c r="A561" t="str">
        <f>_xlfn.CONCAT(Tabela1[[#This Row],[Cod. Empresa]],Tabela1[[#This Row],[Matricula]])</f>
        <v>11512</v>
      </c>
      <c r="B561">
        <v>1</v>
      </c>
      <c r="C561" t="s">
        <v>0</v>
      </c>
      <c r="D561">
        <v>1512</v>
      </c>
      <c r="E561" t="s">
        <v>52</v>
      </c>
      <c r="F561" t="s">
        <v>53</v>
      </c>
      <c r="G561">
        <v>33</v>
      </c>
      <c r="H561" t="s">
        <v>3</v>
      </c>
      <c r="I561">
        <v>4172</v>
      </c>
      <c r="J561" s="3" t="s">
        <v>54</v>
      </c>
      <c r="K561" t="s">
        <v>5</v>
      </c>
      <c r="L561" t="s">
        <v>6</v>
      </c>
      <c r="M561" t="str">
        <f>MID(Tabela1[[#This Row],[CPF]],1,3)</f>
        <v>798</v>
      </c>
      <c r="N561" t="str">
        <f>MID(Tabela1[[#This Row],[CPF]],5,3)</f>
        <v>741</v>
      </c>
      <c r="O561" t="str">
        <f>MID(Tabela1[[#This Row],[CPF]],9,3)</f>
        <v>343</v>
      </c>
      <c r="P561" s="4" t="str">
        <f>MID(Tabela1[[#This Row],[CPF]],13,2)</f>
        <v>72</v>
      </c>
      <c r="Q561" s="4" t="str">
        <f>_xlfn.CONCAT(Tabela1[[#This Row],[cpf 1]],Tabela1[[#This Row],[cpf 2]],Tabela1[[#This Row],[cpf 3]],Tabela1[[#This Row],[cpf 4]])</f>
        <v>79874134372</v>
      </c>
      <c r="R561"/>
    </row>
    <row r="562" spans="1:18" x14ac:dyDescent="0.25">
      <c r="A562" t="str">
        <f>_xlfn.CONCAT(Tabela1[[#This Row],[Cod. Empresa]],Tabela1[[#This Row],[Matricula]])</f>
        <v>2566</v>
      </c>
      <c r="B562">
        <v>2</v>
      </c>
      <c r="C562" t="s">
        <v>1602</v>
      </c>
      <c r="D562">
        <v>566</v>
      </c>
      <c r="E562" t="s">
        <v>2027</v>
      </c>
      <c r="F562" t="s">
        <v>2028</v>
      </c>
      <c r="G562">
        <v>33</v>
      </c>
      <c r="H562" t="s">
        <v>3</v>
      </c>
      <c r="I562">
        <v>144</v>
      </c>
      <c r="J562" s="3" t="s">
        <v>2029</v>
      </c>
      <c r="K562" t="s">
        <v>5</v>
      </c>
      <c r="L562" t="s">
        <v>6</v>
      </c>
      <c r="M562" t="str">
        <f>MID(Tabela1[[#This Row],[CPF]],1,3)</f>
        <v>320</v>
      </c>
      <c r="N562" t="str">
        <f>MID(Tabela1[[#This Row],[CPF]],5,3)</f>
        <v>290</v>
      </c>
      <c r="O562" t="str">
        <f>MID(Tabela1[[#This Row],[CPF]],9,3)</f>
        <v>148</v>
      </c>
      <c r="P562" s="4" t="str">
        <f>MID(Tabela1[[#This Row],[CPF]],13,2)</f>
        <v>69</v>
      </c>
      <c r="Q562" s="4" t="str">
        <f>_xlfn.CONCAT(Tabela1[[#This Row],[cpf 1]],Tabela1[[#This Row],[cpf 2]],Tabela1[[#This Row],[cpf 3]],Tabela1[[#This Row],[cpf 4]])</f>
        <v>32029014869</v>
      </c>
      <c r="R562"/>
    </row>
    <row r="563" spans="1:18" x14ac:dyDescent="0.25">
      <c r="A563" t="str">
        <f>_xlfn.CONCAT(Tabela1[[#This Row],[Cod. Empresa]],Tabela1[[#This Row],[Matricula]])</f>
        <v>2561</v>
      </c>
      <c r="B563">
        <v>2</v>
      </c>
      <c r="C563" t="s">
        <v>1602</v>
      </c>
      <c r="D563">
        <v>561</v>
      </c>
      <c r="E563" t="s">
        <v>2015</v>
      </c>
      <c r="F563" t="s">
        <v>2016</v>
      </c>
      <c r="G563">
        <v>33</v>
      </c>
      <c r="H563" t="s">
        <v>3</v>
      </c>
      <c r="I563">
        <v>2050</v>
      </c>
      <c r="J563" s="3" t="s">
        <v>2017</v>
      </c>
      <c r="K563" t="s">
        <v>5</v>
      </c>
      <c r="L563" t="s">
        <v>6</v>
      </c>
      <c r="M563" t="str">
        <f>MID(Tabela1[[#This Row],[CPF]],1,3)</f>
        <v>419</v>
      </c>
      <c r="N563" t="str">
        <f>MID(Tabela1[[#This Row],[CPF]],5,3)</f>
        <v>174</v>
      </c>
      <c r="O563" t="str">
        <f>MID(Tabela1[[#This Row],[CPF]],9,3)</f>
        <v>768</v>
      </c>
      <c r="P563" s="4" t="str">
        <f>MID(Tabela1[[#This Row],[CPF]],13,2)</f>
        <v>17</v>
      </c>
      <c r="Q563" s="4" t="str">
        <f>_xlfn.CONCAT(Tabela1[[#This Row],[cpf 1]],Tabela1[[#This Row],[cpf 2]],Tabela1[[#This Row],[cpf 3]],Tabela1[[#This Row],[cpf 4]])</f>
        <v>41917476817</v>
      </c>
      <c r="R563"/>
    </row>
    <row r="564" spans="1:18" x14ac:dyDescent="0.25">
      <c r="A564" t="str">
        <f>_xlfn.CONCAT(Tabela1[[#This Row],[Cod. Empresa]],Tabela1[[#This Row],[Matricula]])</f>
        <v>2530</v>
      </c>
      <c r="B564">
        <v>2</v>
      </c>
      <c r="C564" t="s">
        <v>1602</v>
      </c>
      <c r="D564">
        <v>530</v>
      </c>
      <c r="E564" t="s">
        <v>1946</v>
      </c>
      <c r="F564" t="s">
        <v>1947</v>
      </c>
      <c r="G564">
        <v>33</v>
      </c>
      <c r="H564" t="s">
        <v>3</v>
      </c>
      <c r="I564">
        <v>1343</v>
      </c>
      <c r="J564" s="3" t="s">
        <v>1948</v>
      </c>
      <c r="K564" t="s">
        <v>5</v>
      </c>
      <c r="L564" t="s">
        <v>6</v>
      </c>
      <c r="M564" t="str">
        <f>MID(Tabela1[[#This Row],[CPF]],1,3)</f>
        <v>280</v>
      </c>
      <c r="N564" t="str">
        <f>MID(Tabela1[[#This Row],[CPF]],5,3)</f>
        <v>173</v>
      </c>
      <c r="O564" t="str">
        <f>MID(Tabela1[[#This Row],[CPF]],9,3)</f>
        <v>928</v>
      </c>
      <c r="P564" s="4" t="str">
        <f>MID(Tabela1[[#This Row],[CPF]],13,2)</f>
        <v>69</v>
      </c>
      <c r="Q564" s="4" t="str">
        <f>_xlfn.CONCAT(Tabela1[[#This Row],[cpf 1]],Tabela1[[#This Row],[cpf 2]],Tabela1[[#This Row],[cpf 3]],Tabela1[[#This Row],[cpf 4]])</f>
        <v>28017392869</v>
      </c>
      <c r="R564"/>
    </row>
    <row r="565" spans="1:18" x14ac:dyDescent="0.25">
      <c r="A565" t="str">
        <f>_xlfn.CONCAT(Tabela1[[#This Row],[Cod. Empresa]],Tabela1[[#This Row],[Matricula]])</f>
        <v>11999</v>
      </c>
      <c r="B565">
        <v>1</v>
      </c>
      <c r="C565" t="s">
        <v>0</v>
      </c>
      <c r="D565">
        <v>1999</v>
      </c>
      <c r="E565" t="s">
        <v>1228</v>
      </c>
      <c r="F565" t="s">
        <v>1229</v>
      </c>
      <c r="G565">
        <v>33</v>
      </c>
      <c r="H565" t="s">
        <v>3</v>
      </c>
      <c r="I565">
        <v>4585</v>
      </c>
      <c r="J565" s="3" t="s">
        <v>1230</v>
      </c>
      <c r="K565" t="s">
        <v>5</v>
      </c>
      <c r="L565" t="s">
        <v>6</v>
      </c>
      <c r="M565" t="str">
        <f>MID(Tabela1[[#This Row],[CPF]],1,3)</f>
        <v>615</v>
      </c>
      <c r="N565" t="str">
        <f>MID(Tabela1[[#This Row],[CPF]],5,3)</f>
        <v>224</v>
      </c>
      <c r="O565" t="str">
        <f>MID(Tabela1[[#This Row],[CPF]],9,3)</f>
        <v>783</v>
      </c>
      <c r="P565" s="4" t="str">
        <f>MID(Tabela1[[#This Row],[CPF]],13,2)</f>
        <v>70</v>
      </c>
      <c r="Q565" s="4" t="str">
        <f>_xlfn.CONCAT(Tabela1[[#This Row],[cpf 1]],Tabela1[[#This Row],[cpf 2]],Tabela1[[#This Row],[cpf 3]],Tabela1[[#This Row],[cpf 4]])</f>
        <v>61522478370</v>
      </c>
      <c r="R565"/>
    </row>
    <row r="566" spans="1:18" x14ac:dyDescent="0.25">
      <c r="A566" t="str">
        <f>_xlfn.CONCAT(Tabela1[[#This Row],[Cod. Empresa]],Tabela1[[#This Row],[Matricula]])</f>
        <v>12125</v>
      </c>
      <c r="B566">
        <v>1</v>
      </c>
      <c r="C566" t="s">
        <v>0</v>
      </c>
      <c r="D566">
        <v>2125</v>
      </c>
      <c r="E566" t="s">
        <v>1459</v>
      </c>
      <c r="F566" t="s">
        <v>1460</v>
      </c>
      <c r="G566">
        <v>33</v>
      </c>
      <c r="H566" t="s">
        <v>3</v>
      </c>
      <c r="I566">
        <v>183</v>
      </c>
      <c r="J566" s="3" t="s">
        <v>1461</v>
      </c>
      <c r="K566" t="s">
        <v>5</v>
      </c>
      <c r="L566" t="s">
        <v>6</v>
      </c>
      <c r="M566" t="str">
        <f>MID(Tabela1[[#This Row],[CPF]],1,3)</f>
        <v>473</v>
      </c>
      <c r="N566" t="str">
        <f>MID(Tabela1[[#This Row],[CPF]],5,3)</f>
        <v>885</v>
      </c>
      <c r="O566" t="str">
        <f>MID(Tabela1[[#This Row],[CPF]],9,3)</f>
        <v>338</v>
      </c>
      <c r="P566" s="4" t="str">
        <f>MID(Tabela1[[#This Row],[CPF]],13,2)</f>
        <v>42</v>
      </c>
      <c r="Q566" s="4" t="str">
        <f>_xlfn.CONCAT(Tabela1[[#This Row],[cpf 1]],Tabela1[[#This Row],[cpf 2]],Tabela1[[#This Row],[cpf 3]],Tabela1[[#This Row],[cpf 4]])</f>
        <v>47388533842</v>
      </c>
      <c r="R566"/>
    </row>
    <row r="567" spans="1:18" x14ac:dyDescent="0.25">
      <c r="A567" t="str">
        <f>_xlfn.CONCAT(Tabela1[[#This Row],[Cod. Empresa]],Tabela1[[#This Row],[Matricula]])</f>
        <v>2531</v>
      </c>
      <c r="B567">
        <v>2</v>
      </c>
      <c r="C567" t="s">
        <v>1602</v>
      </c>
      <c r="D567">
        <v>531</v>
      </c>
      <c r="E567" t="s">
        <v>1949</v>
      </c>
      <c r="F567" t="s">
        <v>1950</v>
      </c>
      <c r="G567">
        <v>33</v>
      </c>
      <c r="H567" t="s">
        <v>3</v>
      </c>
      <c r="I567">
        <v>144</v>
      </c>
      <c r="J567" s="3" t="s">
        <v>1951</v>
      </c>
      <c r="K567" t="s">
        <v>5</v>
      </c>
      <c r="L567" t="s">
        <v>6</v>
      </c>
      <c r="M567" t="str">
        <f>MID(Tabela1[[#This Row],[CPF]],1,3)</f>
        <v>320</v>
      </c>
      <c r="N567" t="str">
        <f>MID(Tabela1[[#This Row],[CPF]],5,3)</f>
        <v>412</v>
      </c>
      <c r="O567" t="str">
        <f>MID(Tabela1[[#This Row],[CPF]],9,3)</f>
        <v>108</v>
      </c>
      <c r="P567" s="4" t="str">
        <f>MID(Tabela1[[#This Row],[CPF]],13,2)</f>
        <v>93</v>
      </c>
      <c r="Q567" s="4" t="str">
        <f>_xlfn.CONCAT(Tabela1[[#This Row],[cpf 1]],Tabela1[[#This Row],[cpf 2]],Tabela1[[#This Row],[cpf 3]],Tabela1[[#This Row],[cpf 4]])</f>
        <v>32041210893</v>
      </c>
      <c r="R567"/>
    </row>
    <row r="568" spans="1:18" x14ac:dyDescent="0.25">
      <c r="A568" t="str">
        <f>_xlfn.CONCAT(Tabela1[[#This Row],[Cod. Empresa]],Tabela1[[#This Row],[Matricula]])</f>
        <v>3830</v>
      </c>
      <c r="B568">
        <v>3</v>
      </c>
      <c r="C568" t="s">
        <v>2045</v>
      </c>
      <c r="D568">
        <v>830</v>
      </c>
      <c r="E568" t="s">
        <v>2527</v>
      </c>
      <c r="F568" t="s">
        <v>2528</v>
      </c>
      <c r="G568">
        <v>33</v>
      </c>
      <c r="H568" t="s">
        <v>3</v>
      </c>
      <c r="I568">
        <v>1163</v>
      </c>
      <c r="J568" s="3" t="s">
        <v>2529</v>
      </c>
      <c r="K568" t="s">
        <v>5</v>
      </c>
      <c r="L568" t="s">
        <v>6</v>
      </c>
      <c r="M568" t="str">
        <f>MID(Tabela1[[#This Row],[CPF]],1,3)</f>
        <v>503</v>
      </c>
      <c r="N568" t="str">
        <f>MID(Tabela1[[#This Row],[CPF]],5,3)</f>
        <v>218</v>
      </c>
      <c r="O568" t="str">
        <f>MID(Tabela1[[#This Row],[CPF]],9,3)</f>
        <v>620</v>
      </c>
      <c r="P568" s="4" t="str">
        <f>MID(Tabela1[[#This Row],[CPF]],13,2)</f>
        <v>15</v>
      </c>
      <c r="Q568" s="4" t="str">
        <f>_xlfn.CONCAT(Tabela1[[#This Row],[cpf 1]],Tabela1[[#This Row],[cpf 2]],Tabela1[[#This Row],[cpf 3]],Tabela1[[#This Row],[cpf 4]])</f>
        <v>50321862015</v>
      </c>
      <c r="R568"/>
    </row>
    <row r="569" spans="1:18" x14ac:dyDescent="0.25">
      <c r="A569" t="str">
        <f>_xlfn.CONCAT(Tabela1[[#This Row],[Cod. Empresa]],Tabela1[[#This Row],[Matricula]])</f>
        <v>3648</v>
      </c>
      <c r="B569">
        <v>3</v>
      </c>
      <c r="C569" t="s">
        <v>2045</v>
      </c>
      <c r="D569">
        <v>648</v>
      </c>
      <c r="E569" t="s">
        <v>2252</v>
      </c>
      <c r="F569" t="s">
        <v>2253</v>
      </c>
      <c r="G569">
        <v>33</v>
      </c>
      <c r="H569" t="s">
        <v>3</v>
      </c>
      <c r="I569">
        <v>354</v>
      </c>
      <c r="J569" s="3" t="s">
        <v>2254</v>
      </c>
      <c r="K569" t="s">
        <v>5</v>
      </c>
      <c r="L569" t="s">
        <v>6</v>
      </c>
      <c r="M569" t="str">
        <f>MID(Tabela1[[#This Row],[CPF]],1,3)</f>
        <v>051</v>
      </c>
      <c r="N569" t="str">
        <f>MID(Tabela1[[#This Row],[CPF]],5,3)</f>
        <v>323</v>
      </c>
      <c r="O569" t="str">
        <f>MID(Tabela1[[#This Row],[CPF]],9,3)</f>
        <v>785</v>
      </c>
      <c r="P569" s="4" t="str">
        <f>MID(Tabela1[[#This Row],[CPF]],13,2)</f>
        <v>28</v>
      </c>
      <c r="Q569" s="4" t="str">
        <f>_xlfn.CONCAT(Tabela1[[#This Row],[cpf 1]],Tabela1[[#This Row],[cpf 2]],Tabela1[[#This Row],[cpf 3]],Tabela1[[#This Row],[cpf 4]])</f>
        <v>05132378528</v>
      </c>
      <c r="R569"/>
    </row>
    <row r="570" spans="1:18" x14ac:dyDescent="0.25">
      <c r="A570" t="str">
        <f>_xlfn.CONCAT(Tabela1[[#This Row],[Cod. Empresa]],Tabela1[[#This Row],[Matricula]])</f>
        <v>2523</v>
      </c>
      <c r="B570">
        <v>2</v>
      </c>
      <c r="C570" t="s">
        <v>1602</v>
      </c>
      <c r="D570">
        <v>523</v>
      </c>
      <c r="E570" t="s">
        <v>1931</v>
      </c>
      <c r="F570" t="s">
        <v>1932</v>
      </c>
      <c r="G570">
        <v>33</v>
      </c>
      <c r="H570" t="s">
        <v>3</v>
      </c>
      <c r="I570">
        <v>666</v>
      </c>
      <c r="J570" s="3" t="s">
        <v>1933</v>
      </c>
      <c r="K570" t="s">
        <v>5</v>
      </c>
      <c r="L570" t="s">
        <v>6</v>
      </c>
      <c r="M570" t="str">
        <f>MID(Tabela1[[#This Row],[CPF]],1,3)</f>
        <v>100</v>
      </c>
      <c r="N570" t="str">
        <f>MID(Tabela1[[#This Row],[CPF]],5,3)</f>
        <v>418</v>
      </c>
      <c r="O570" t="str">
        <f>MID(Tabela1[[#This Row],[CPF]],9,3)</f>
        <v>668</v>
      </c>
      <c r="P570" s="4" t="str">
        <f>MID(Tabela1[[#This Row],[CPF]],13,2)</f>
        <v>19</v>
      </c>
      <c r="Q570" s="4" t="str">
        <f>_xlfn.CONCAT(Tabela1[[#This Row],[cpf 1]],Tabela1[[#This Row],[cpf 2]],Tabela1[[#This Row],[cpf 3]],Tabela1[[#This Row],[cpf 4]])</f>
        <v>10041866819</v>
      </c>
      <c r="R570"/>
    </row>
    <row r="571" spans="1:18" x14ac:dyDescent="0.25">
      <c r="A571" t="str">
        <f>_xlfn.CONCAT(Tabela1[[#This Row],[Cod. Empresa]],Tabela1[[#This Row],[Matricula]])</f>
        <v>11505</v>
      </c>
      <c r="B571">
        <v>1</v>
      </c>
      <c r="C571" t="s">
        <v>0</v>
      </c>
      <c r="D571">
        <v>1505</v>
      </c>
      <c r="E571" t="s">
        <v>40</v>
      </c>
      <c r="F571" t="s">
        <v>41</v>
      </c>
      <c r="G571">
        <v>33</v>
      </c>
      <c r="H571" t="s">
        <v>3</v>
      </c>
      <c r="I571">
        <v>4172</v>
      </c>
      <c r="J571" s="3" t="s">
        <v>42</v>
      </c>
      <c r="K571" t="s">
        <v>5</v>
      </c>
      <c r="L571" t="s">
        <v>6</v>
      </c>
      <c r="M571" t="str">
        <f>MID(Tabela1[[#This Row],[CPF]],1,3)</f>
        <v>021</v>
      </c>
      <c r="N571" t="str">
        <f>MID(Tabela1[[#This Row],[CPF]],5,3)</f>
        <v>856</v>
      </c>
      <c r="O571" t="str">
        <f>MID(Tabela1[[#This Row],[CPF]],9,3)</f>
        <v>243</v>
      </c>
      <c r="P571" s="4" t="str">
        <f>MID(Tabela1[[#This Row],[CPF]],13,2)</f>
        <v>85</v>
      </c>
      <c r="Q571" s="4" t="str">
        <f>_xlfn.CONCAT(Tabela1[[#This Row],[cpf 1]],Tabela1[[#This Row],[cpf 2]],Tabela1[[#This Row],[cpf 3]],Tabela1[[#This Row],[cpf 4]])</f>
        <v>02185624385</v>
      </c>
      <c r="R571"/>
    </row>
    <row r="572" spans="1:18" x14ac:dyDescent="0.25">
      <c r="A572" t="str">
        <f>_xlfn.CONCAT(Tabela1[[#This Row],[Cod. Empresa]],Tabela1[[#This Row],[Matricula]])</f>
        <v>11525</v>
      </c>
      <c r="B572">
        <v>1</v>
      </c>
      <c r="C572" t="s">
        <v>0</v>
      </c>
      <c r="D572">
        <v>1525</v>
      </c>
      <c r="E572" t="s">
        <v>79</v>
      </c>
      <c r="F572" t="s">
        <v>80</v>
      </c>
      <c r="G572">
        <v>33</v>
      </c>
      <c r="H572" t="s">
        <v>3</v>
      </c>
      <c r="I572">
        <v>4172</v>
      </c>
      <c r="J572" s="3" t="s">
        <v>81</v>
      </c>
      <c r="K572" t="s">
        <v>5</v>
      </c>
      <c r="L572" t="s">
        <v>6</v>
      </c>
      <c r="M572" t="str">
        <f>MID(Tabela1[[#This Row],[CPF]],1,3)</f>
        <v>833</v>
      </c>
      <c r="N572" t="str">
        <f>MID(Tabela1[[#This Row],[CPF]],5,3)</f>
        <v>202</v>
      </c>
      <c r="O572" t="str">
        <f>MID(Tabela1[[#This Row],[CPF]],9,3)</f>
        <v>373</v>
      </c>
      <c r="P572" s="4" t="str">
        <f>MID(Tabela1[[#This Row],[CPF]],13,2)</f>
        <v>49</v>
      </c>
      <c r="Q572" s="4" t="str">
        <f>_xlfn.CONCAT(Tabela1[[#This Row],[cpf 1]],Tabela1[[#This Row],[cpf 2]],Tabela1[[#This Row],[cpf 3]],Tabela1[[#This Row],[cpf 4]])</f>
        <v>83320237349</v>
      </c>
      <c r="R572"/>
    </row>
    <row r="573" spans="1:18" x14ac:dyDescent="0.25">
      <c r="A573" t="str">
        <f>_xlfn.CONCAT(Tabela1[[#This Row],[Cod. Empresa]],Tabela1[[#This Row],[Matricula]])</f>
        <v>3658</v>
      </c>
      <c r="B573">
        <v>3</v>
      </c>
      <c r="C573" t="s">
        <v>2045</v>
      </c>
      <c r="D573">
        <v>658</v>
      </c>
      <c r="E573" t="s">
        <v>2267</v>
      </c>
      <c r="F573" t="s">
        <v>2268</v>
      </c>
      <c r="G573">
        <v>33</v>
      </c>
      <c r="H573" t="s">
        <v>3</v>
      </c>
      <c r="I573">
        <v>1593</v>
      </c>
      <c r="J573" s="3" t="s">
        <v>2269</v>
      </c>
      <c r="K573" t="s">
        <v>5</v>
      </c>
      <c r="L573" t="s">
        <v>6</v>
      </c>
      <c r="M573" t="str">
        <f>MID(Tabela1[[#This Row],[CPF]],1,3)</f>
        <v>056</v>
      </c>
      <c r="N573" t="str">
        <f>MID(Tabela1[[#This Row],[CPF]],5,3)</f>
        <v>608</v>
      </c>
      <c r="O573" t="str">
        <f>MID(Tabela1[[#This Row],[CPF]],9,3)</f>
        <v>924</v>
      </c>
      <c r="P573" s="4" t="str">
        <f>MID(Tabela1[[#This Row],[CPF]],13,2)</f>
        <v>69</v>
      </c>
      <c r="Q573" s="4" t="str">
        <f>_xlfn.CONCAT(Tabela1[[#This Row],[cpf 1]],Tabela1[[#This Row],[cpf 2]],Tabela1[[#This Row],[cpf 3]],Tabela1[[#This Row],[cpf 4]])</f>
        <v>05660892469</v>
      </c>
      <c r="R573"/>
    </row>
    <row r="574" spans="1:18" x14ac:dyDescent="0.25">
      <c r="A574" t="str">
        <f>_xlfn.CONCAT(Tabela1[[#This Row],[Cod. Empresa]],Tabela1[[#This Row],[Matricula]])</f>
        <v>2545</v>
      </c>
      <c r="B574">
        <v>2</v>
      </c>
      <c r="C574" t="s">
        <v>1602</v>
      </c>
      <c r="D574">
        <v>545</v>
      </c>
      <c r="E574" t="s">
        <v>1985</v>
      </c>
      <c r="F574" t="s">
        <v>1986</v>
      </c>
      <c r="G574">
        <v>33</v>
      </c>
      <c r="H574" t="s">
        <v>3</v>
      </c>
      <c r="I574">
        <v>388</v>
      </c>
      <c r="J574" s="3" t="s">
        <v>1987</v>
      </c>
      <c r="K574" t="s">
        <v>5</v>
      </c>
      <c r="L574" t="s">
        <v>6</v>
      </c>
      <c r="M574" t="str">
        <f>MID(Tabela1[[#This Row],[CPF]],1,3)</f>
        <v>359</v>
      </c>
      <c r="N574" t="str">
        <f>MID(Tabela1[[#This Row],[CPF]],5,3)</f>
        <v>648</v>
      </c>
      <c r="O574" t="str">
        <f>MID(Tabela1[[#This Row],[CPF]],9,3)</f>
        <v>628</v>
      </c>
      <c r="P574" s="4" t="str">
        <f>MID(Tabela1[[#This Row],[CPF]],13,2)</f>
        <v>96</v>
      </c>
      <c r="Q574" s="4" t="str">
        <f>_xlfn.CONCAT(Tabela1[[#This Row],[cpf 1]],Tabela1[[#This Row],[cpf 2]],Tabela1[[#This Row],[cpf 3]],Tabela1[[#This Row],[cpf 4]])</f>
        <v>35964862896</v>
      </c>
      <c r="R574"/>
    </row>
    <row r="575" spans="1:18" x14ac:dyDescent="0.25">
      <c r="A575" t="str">
        <f>_xlfn.CONCAT(Tabela1[[#This Row],[Cod. Empresa]],Tabela1[[#This Row],[Matricula]])</f>
        <v>2480</v>
      </c>
      <c r="B575">
        <v>2</v>
      </c>
      <c r="C575" t="s">
        <v>1602</v>
      </c>
      <c r="D575">
        <v>480</v>
      </c>
      <c r="E575" t="s">
        <v>1847</v>
      </c>
      <c r="F575" t="s">
        <v>1848</v>
      </c>
      <c r="G575">
        <v>33</v>
      </c>
      <c r="H575" t="s">
        <v>3</v>
      </c>
      <c r="I575">
        <v>138</v>
      </c>
      <c r="J575" s="3" t="s">
        <v>1849</v>
      </c>
      <c r="K575" t="s">
        <v>5</v>
      </c>
      <c r="L575" t="s">
        <v>6</v>
      </c>
      <c r="M575" t="str">
        <f>MID(Tabela1[[#This Row],[CPF]],1,3)</f>
        <v>111</v>
      </c>
      <c r="N575" t="str">
        <f>MID(Tabela1[[#This Row],[CPF]],5,3)</f>
        <v>220</v>
      </c>
      <c r="O575" t="str">
        <f>MID(Tabela1[[#This Row],[CPF]],9,3)</f>
        <v>797</v>
      </c>
      <c r="P575" s="4" t="str">
        <f>MID(Tabela1[[#This Row],[CPF]],13,2)</f>
        <v>02</v>
      </c>
      <c r="Q575" s="4" t="str">
        <f>_xlfn.CONCAT(Tabela1[[#This Row],[cpf 1]],Tabela1[[#This Row],[cpf 2]],Tabela1[[#This Row],[cpf 3]],Tabela1[[#This Row],[cpf 4]])</f>
        <v>11122079702</v>
      </c>
      <c r="R575"/>
    </row>
    <row r="576" spans="1:18" x14ac:dyDescent="0.25">
      <c r="A576" t="str">
        <f>_xlfn.CONCAT(Tabela1[[#This Row],[Cod. Empresa]],Tabela1[[#This Row],[Matricula]])</f>
        <v>12145</v>
      </c>
      <c r="B576">
        <v>1</v>
      </c>
      <c r="C576" t="s">
        <v>0</v>
      </c>
      <c r="D576">
        <v>2145</v>
      </c>
      <c r="E576" t="s">
        <v>1512</v>
      </c>
      <c r="F576" t="s">
        <v>1513</v>
      </c>
      <c r="G576">
        <v>33</v>
      </c>
      <c r="H576" t="s">
        <v>3</v>
      </c>
      <c r="I576">
        <v>767</v>
      </c>
      <c r="J576" s="3" t="s">
        <v>1514</v>
      </c>
      <c r="K576" t="s">
        <v>5</v>
      </c>
      <c r="L576" t="s">
        <v>6</v>
      </c>
      <c r="M576" t="str">
        <f>MID(Tabela1[[#This Row],[CPF]],1,3)</f>
        <v>458</v>
      </c>
      <c r="N576" t="str">
        <f>MID(Tabela1[[#This Row],[CPF]],5,3)</f>
        <v>660</v>
      </c>
      <c r="O576" t="str">
        <f>MID(Tabela1[[#This Row],[CPF]],9,3)</f>
        <v>338</v>
      </c>
      <c r="P576" s="4" t="str">
        <f>MID(Tabela1[[#This Row],[CPF]],13,2)</f>
        <v>01</v>
      </c>
      <c r="Q576" s="4" t="str">
        <f>_xlfn.CONCAT(Tabela1[[#This Row],[cpf 1]],Tabela1[[#This Row],[cpf 2]],Tabela1[[#This Row],[cpf 3]],Tabela1[[#This Row],[cpf 4]])</f>
        <v>45866033801</v>
      </c>
      <c r="R576"/>
    </row>
    <row r="577" spans="1:18" x14ac:dyDescent="0.25">
      <c r="A577" t="str">
        <f>_xlfn.CONCAT(Tabela1[[#This Row],[Cod. Empresa]],Tabela1[[#This Row],[Matricula]])</f>
        <v>12161</v>
      </c>
      <c r="B577">
        <v>1</v>
      </c>
      <c r="C577" t="s">
        <v>0</v>
      </c>
      <c r="D577">
        <v>2161</v>
      </c>
      <c r="E577" t="s">
        <v>1539</v>
      </c>
      <c r="F577" t="s">
        <v>1540</v>
      </c>
      <c r="G577">
        <v>33</v>
      </c>
      <c r="H577" t="s">
        <v>3</v>
      </c>
      <c r="I577">
        <v>304</v>
      </c>
      <c r="J577" s="3" t="s">
        <v>1541</v>
      </c>
      <c r="K577" t="s">
        <v>5</v>
      </c>
      <c r="L577" t="s">
        <v>6</v>
      </c>
      <c r="M577" t="str">
        <f>MID(Tabela1[[#This Row],[CPF]],1,3)</f>
        <v>486</v>
      </c>
      <c r="N577" t="str">
        <f>MID(Tabela1[[#This Row],[CPF]],5,3)</f>
        <v>806</v>
      </c>
      <c r="O577" t="str">
        <f>MID(Tabela1[[#This Row],[CPF]],9,3)</f>
        <v>088</v>
      </c>
      <c r="P577" s="4" t="str">
        <f>MID(Tabela1[[#This Row],[CPF]],13,2)</f>
        <v>07</v>
      </c>
      <c r="Q577" s="4" t="str">
        <f>_xlfn.CONCAT(Tabela1[[#This Row],[cpf 1]],Tabela1[[#This Row],[cpf 2]],Tabela1[[#This Row],[cpf 3]],Tabela1[[#This Row],[cpf 4]])</f>
        <v>48680608807</v>
      </c>
      <c r="R577"/>
    </row>
    <row r="578" spans="1:18" x14ac:dyDescent="0.25">
      <c r="A578" t="str">
        <f>_xlfn.CONCAT(Tabela1[[#This Row],[Cod. Empresa]],Tabela1[[#This Row],[Matricula]])</f>
        <v>3405</v>
      </c>
      <c r="B578">
        <v>3</v>
      </c>
      <c r="C578" t="s">
        <v>2045</v>
      </c>
      <c r="D578">
        <v>405</v>
      </c>
      <c r="E578" t="s">
        <v>2112</v>
      </c>
      <c r="F578" t="s">
        <v>2113</v>
      </c>
      <c r="G578">
        <v>33</v>
      </c>
      <c r="H578" t="s">
        <v>3</v>
      </c>
      <c r="I578">
        <v>4191</v>
      </c>
      <c r="J578" s="3" t="s">
        <v>2114</v>
      </c>
      <c r="K578" t="s">
        <v>5</v>
      </c>
      <c r="L578" t="s">
        <v>6</v>
      </c>
      <c r="M578" t="str">
        <f>MID(Tabela1[[#This Row],[CPF]],1,3)</f>
        <v>094</v>
      </c>
      <c r="N578" t="str">
        <f>MID(Tabela1[[#This Row],[CPF]],5,3)</f>
        <v>459</v>
      </c>
      <c r="O578" t="str">
        <f>MID(Tabela1[[#This Row],[CPF]],9,3)</f>
        <v>234</v>
      </c>
      <c r="P578" s="4" t="str">
        <f>MID(Tabela1[[#This Row],[CPF]],13,2)</f>
        <v>13</v>
      </c>
      <c r="Q578" s="4" t="str">
        <f>_xlfn.CONCAT(Tabela1[[#This Row],[cpf 1]],Tabela1[[#This Row],[cpf 2]],Tabela1[[#This Row],[cpf 3]],Tabela1[[#This Row],[cpf 4]])</f>
        <v>09445923413</v>
      </c>
      <c r="R578"/>
    </row>
    <row r="579" spans="1:18" x14ac:dyDescent="0.25">
      <c r="A579" t="str">
        <f>_xlfn.CONCAT(Tabela1[[#This Row],[Cod. Empresa]],Tabela1[[#This Row],[Matricula]])</f>
        <v>173</v>
      </c>
      <c r="B579">
        <v>1</v>
      </c>
      <c r="C579" t="s">
        <v>0</v>
      </c>
      <c r="D579">
        <v>73</v>
      </c>
      <c r="E579" t="s">
        <v>775</v>
      </c>
      <c r="F579" t="s">
        <v>776</v>
      </c>
      <c r="G579">
        <v>33</v>
      </c>
      <c r="H579" t="s">
        <v>3</v>
      </c>
      <c r="I579">
        <v>2045</v>
      </c>
      <c r="J579" s="3" t="s">
        <v>777</v>
      </c>
      <c r="K579" t="s">
        <v>530</v>
      </c>
      <c r="L579" t="s">
        <v>6</v>
      </c>
      <c r="M579" t="str">
        <f>MID(Tabela1[[#This Row],[CPF]],1,3)</f>
        <v>199</v>
      </c>
      <c r="N579" t="str">
        <f>MID(Tabela1[[#This Row],[CPF]],5,3)</f>
        <v>074</v>
      </c>
      <c r="O579" t="str">
        <f>MID(Tabela1[[#This Row],[CPF]],9,3)</f>
        <v>898</v>
      </c>
      <c r="P579" s="4" t="str">
        <f>MID(Tabela1[[#This Row],[CPF]],13,2)</f>
        <v>83</v>
      </c>
      <c r="Q579" s="4" t="str">
        <f>_xlfn.CONCAT(Tabela1[[#This Row],[cpf 1]],Tabela1[[#This Row],[cpf 2]],Tabela1[[#This Row],[cpf 3]],Tabela1[[#This Row],[cpf 4]])</f>
        <v>19907489883</v>
      </c>
      <c r="R579"/>
    </row>
    <row r="580" spans="1:18" x14ac:dyDescent="0.25">
      <c r="A580" t="str">
        <f>_xlfn.CONCAT(Tabela1[[#This Row],[Cod. Empresa]],Tabela1[[#This Row],[Matricula]])</f>
        <v>12102</v>
      </c>
      <c r="B580">
        <v>1</v>
      </c>
      <c r="C580" t="s">
        <v>0</v>
      </c>
      <c r="D580">
        <v>2102</v>
      </c>
      <c r="E580" t="s">
        <v>1388</v>
      </c>
      <c r="F580" t="s">
        <v>1389</v>
      </c>
      <c r="G580">
        <v>33</v>
      </c>
      <c r="H580" t="s">
        <v>3</v>
      </c>
      <c r="I580">
        <v>183</v>
      </c>
      <c r="J580" s="3" t="s">
        <v>1390</v>
      </c>
      <c r="K580" t="s">
        <v>5</v>
      </c>
      <c r="L580" t="s">
        <v>6</v>
      </c>
      <c r="M580" t="str">
        <f>MID(Tabela1[[#This Row],[CPF]],1,3)</f>
        <v>404</v>
      </c>
      <c r="N580" t="str">
        <f>MID(Tabela1[[#This Row],[CPF]],5,3)</f>
        <v>565</v>
      </c>
      <c r="O580" t="str">
        <f>MID(Tabela1[[#This Row],[CPF]],9,3)</f>
        <v>988</v>
      </c>
      <c r="P580" s="4" t="str">
        <f>MID(Tabela1[[#This Row],[CPF]],13,2)</f>
        <v>98</v>
      </c>
      <c r="Q580" s="4" t="str">
        <f>_xlfn.CONCAT(Tabela1[[#This Row],[cpf 1]],Tabela1[[#This Row],[cpf 2]],Tabela1[[#This Row],[cpf 3]],Tabela1[[#This Row],[cpf 4]])</f>
        <v>40456598898</v>
      </c>
      <c r="R580"/>
    </row>
    <row r="581" spans="1:18" x14ac:dyDescent="0.25">
      <c r="A581" t="str">
        <f>_xlfn.CONCAT(Tabela1[[#This Row],[Cod. Empresa]],Tabela1[[#This Row],[Matricula]])</f>
        <v>3816</v>
      </c>
      <c r="B581">
        <v>3</v>
      </c>
      <c r="C581" t="s">
        <v>2045</v>
      </c>
      <c r="D581">
        <v>816</v>
      </c>
      <c r="E581" t="s">
        <v>2488</v>
      </c>
      <c r="F581" t="s">
        <v>2489</v>
      </c>
      <c r="G581">
        <v>33</v>
      </c>
      <c r="H581" t="s">
        <v>3</v>
      </c>
      <c r="I581">
        <v>2984</v>
      </c>
      <c r="J581" s="3" t="s">
        <v>2490</v>
      </c>
      <c r="K581" t="s">
        <v>5</v>
      </c>
      <c r="L581" t="s">
        <v>6</v>
      </c>
      <c r="M581" t="str">
        <f>MID(Tabela1[[#This Row],[CPF]],1,3)</f>
        <v>037</v>
      </c>
      <c r="N581" t="str">
        <f>MID(Tabela1[[#This Row],[CPF]],5,3)</f>
        <v>223</v>
      </c>
      <c r="O581" t="str">
        <f>MID(Tabela1[[#This Row],[CPF]],9,3)</f>
        <v>753</v>
      </c>
      <c r="P581" s="4" t="str">
        <f>MID(Tabela1[[#This Row],[CPF]],13,2)</f>
        <v>39</v>
      </c>
      <c r="Q581" s="4" t="str">
        <f>_xlfn.CONCAT(Tabela1[[#This Row],[cpf 1]],Tabela1[[#This Row],[cpf 2]],Tabela1[[#This Row],[cpf 3]],Tabela1[[#This Row],[cpf 4]])</f>
        <v>03722375339</v>
      </c>
      <c r="R581"/>
    </row>
    <row r="582" spans="1:18" x14ac:dyDescent="0.25">
      <c r="A582" t="str">
        <f>_xlfn.CONCAT(Tabela1[[#This Row],[Cod. Empresa]],Tabela1[[#This Row],[Matricula]])</f>
        <v>2540</v>
      </c>
      <c r="B582">
        <v>2</v>
      </c>
      <c r="C582" t="s">
        <v>1602</v>
      </c>
      <c r="D582">
        <v>540</v>
      </c>
      <c r="E582" t="s">
        <v>1970</v>
      </c>
      <c r="F582" t="s">
        <v>1971</v>
      </c>
      <c r="G582">
        <v>33</v>
      </c>
      <c r="H582" t="s">
        <v>3</v>
      </c>
      <c r="I582">
        <v>562</v>
      </c>
      <c r="J582" s="3" t="s">
        <v>1972</v>
      </c>
      <c r="K582" t="s">
        <v>5</v>
      </c>
      <c r="L582" t="s">
        <v>6</v>
      </c>
      <c r="M582" t="str">
        <f>MID(Tabela1[[#This Row],[CPF]],1,3)</f>
        <v>220</v>
      </c>
      <c r="N582" t="str">
        <f>MID(Tabela1[[#This Row],[CPF]],5,3)</f>
        <v>387</v>
      </c>
      <c r="O582" t="str">
        <f>MID(Tabela1[[#This Row],[CPF]],9,3)</f>
        <v>908</v>
      </c>
      <c r="P582" s="4" t="str">
        <f>MID(Tabela1[[#This Row],[CPF]],13,2)</f>
        <v>41</v>
      </c>
      <c r="Q582" s="4" t="str">
        <f>_xlfn.CONCAT(Tabela1[[#This Row],[cpf 1]],Tabela1[[#This Row],[cpf 2]],Tabela1[[#This Row],[cpf 3]],Tabela1[[#This Row],[cpf 4]])</f>
        <v>22038790841</v>
      </c>
      <c r="R582"/>
    </row>
    <row r="583" spans="1:18" x14ac:dyDescent="0.25">
      <c r="A583" t="str">
        <f>_xlfn.CONCAT(Tabela1[[#This Row],[Cod. Empresa]],Tabela1[[#This Row],[Matricula]])</f>
        <v>3647</v>
      </c>
      <c r="B583">
        <v>3</v>
      </c>
      <c r="C583" t="s">
        <v>2045</v>
      </c>
      <c r="D583">
        <v>647</v>
      </c>
      <c r="E583" t="s">
        <v>2249</v>
      </c>
      <c r="F583" t="s">
        <v>2250</v>
      </c>
      <c r="G583">
        <v>33</v>
      </c>
      <c r="H583" t="s">
        <v>3</v>
      </c>
      <c r="I583">
        <v>4424</v>
      </c>
      <c r="J583" s="3" t="s">
        <v>2251</v>
      </c>
      <c r="K583" t="s">
        <v>5</v>
      </c>
      <c r="L583" t="s">
        <v>6</v>
      </c>
      <c r="M583" t="str">
        <f>MID(Tabela1[[#This Row],[CPF]],1,3)</f>
        <v>330</v>
      </c>
      <c r="N583" t="str">
        <f>MID(Tabela1[[#This Row],[CPF]],5,3)</f>
        <v>776</v>
      </c>
      <c r="O583" t="str">
        <f>MID(Tabela1[[#This Row],[CPF]],9,3)</f>
        <v>478</v>
      </c>
      <c r="P583" s="4" t="str">
        <f>MID(Tabela1[[#This Row],[CPF]],13,2)</f>
        <v>00</v>
      </c>
      <c r="Q583" s="4" t="str">
        <f>_xlfn.CONCAT(Tabela1[[#This Row],[cpf 1]],Tabela1[[#This Row],[cpf 2]],Tabela1[[#This Row],[cpf 3]],Tabela1[[#This Row],[cpf 4]])</f>
        <v>33077647800</v>
      </c>
      <c r="R583"/>
    </row>
    <row r="584" spans="1:18" x14ac:dyDescent="0.25">
      <c r="A584" t="str">
        <f>_xlfn.CONCAT(Tabela1[[#This Row],[Cod. Empresa]],Tabela1[[#This Row],[Matricula]])</f>
        <v>3751</v>
      </c>
      <c r="B584">
        <v>3</v>
      </c>
      <c r="C584" t="s">
        <v>2045</v>
      </c>
      <c r="D584">
        <v>751</v>
      </c>
      <c r="E584" t="s">
        <v>2357</v>
      </c>
      <c r="F584" t="s">
        <v>2358</v>
      </c>
      <c r="G584">
        <v>33</v>
      </c>
      <c r="H584" t="s">
        <v>3</v>
      </c>
      <c r="I584">
        <v>565</v>
      </c>
      <c r="J584" s="3" t="s">
        <v>2359</v>
      </c>
      <c r="K584" t="s">
        <v>5</v>
      </c>
      <c r="L584" t="s">
        <v>6</v>
      </c>
      <c r="M584" t="str">
        <f>MID(Tabela1[[#This Row],[CPF]],1,3)</f>
        <v>444</v>
      </c>
      <c r="N584" t="str">
        <f>MID(Tabela1[[#This Row],[CPF]],5,3)</f>
        <v>779</v>
      </c>
      <c r="O584" t="str">
        <f>MID(Tabela1[[#This Row],[CPF]],9,3)</f>
        <v>878</v>
      </c>
      <c r="P584" s="4" t="str">
        <f>MID(Tabela1[[#This Row],[CPF]],13,2)</f>
        <v>62</v>
      </c>
      <c r="Q584" s="4" t="str">
        <f>_xlfn.CONCAT(Tabela1[[#This Row],[cpf 1]],Tabela1[[#This Row],[cpf 2]],Tabela1[[#This Row],[cpf 3]],Tabela1[[#This Row],[cpf 4]])</f>
        <v>44477987862</v>
      </c>
      <c r="R584"/>
    </row>
    <row r="585" spans="1:18" x14ac:dyDescent="0.25">
      <c r="A585" t="str">
        <f>_xlfn.CONCAT(Tabela1[[#This Row],[Cod. Empresa]],Tabela1[[#This Row],[Matricula]])</f>
        <v>12167</v>
      </c>
      <c r="B585">
        <v>1</v>
      </c>
      <c r="C585" t="s">
        <v>0</v>
      </c>
      <c r="D585">
        <v>2167</v>
      </c>
      <c r="E585" t="s">
        <v>1551</v>
      </c>
      <c r="F585" t="s">
        <v>1552</v>
      </c>
      <c r="G585">
        <v>33</v>
      </c>
      <c r="H585" t="s">
        <v>3</v>
      </c>
      <c r="I585">
        <v>289</v>
      </c>
      <c r="J585" s="3" t="s">
        <v>1553</v>
      </c>
      <c r="K585" t="s">
        <v>5</v>
      </c>
      <c r="L585" t="s">
        <v>6</v>
      </c>
      <c r="M585" t="str">
        <f>MID(Tabela1[[#This Row],[CPF]],1,3)</f>
        <v>226</v>
      </c>
      <c r="N585" t="str">
        <f>MID(Tabela1[[#This Row],[CPF]],5,3)</f>
        <v>429</v>
      </c>
      <c r="O585" t="str">
        <f>MID(Tabela1[[#This Row],[CPF]],9,3)</f>
        <v>468</v>
      </c>
      <c r="P585" s="4" t="str">
        <f>MID(Tabela1[[#This Row],[CPF]],13,2)</f>
        <v>00</v>
      </c>
      <c r="Q585" s="4" t="str">
        <f>_xlfn.CONCAT(Tabela1[[#This Row],[cpf 1]],Tabela1[[#This Row],[cpf 2]],Tabela1[[#This Row],[cpf 3]],Tabela1[[#This Row],[cpf 4]])</f>
        <v>22642946800</v>
      </c>
      <c r="R585"/>
    </row>
    <row r="586" spans="1:18" x14ac:dyDescent="0.25">
      <c r="A586" t="str">
        <f>_xlfn.CONCAT(Tabela1[[#This Row],[Cod. Empresa]],Tabela1[[#This Row],[Matricula]])</f>
        <v>11777</v>
      </c>
      <c r="B586">
        <v>1</v>
      </c>
      <c r="C586" t="s">
        <v>0</v>
      </c>
      <c r="D586">
        <v>1777</v>
      </c>
      <c r="E586" t="s">
        <v>907</v>
      </c>
      <c r="F586" t="s">
        <v>908</v>
      </c>
      <c r="G586">
        <v>33</v>
      </c>
      <c r="H586" t="s">
        <v>3</v>
      </c>
      <c r="I586">
        <v>183</v>
      </c>
      <c r="J586" s="3" t="s">
        <v>909</v>
      </c>
      <c r="K586" t="s">
        <v>5</v>
      </c>
      <c r="L586" t="s">
        <v>6</v>
      </c>
      <c r="M586" t="str">
        <f>MID(Tabela1[[#This Row],[CPF]],1,3)</f>
        <v>440</v>
      </c>
      <c r="N586" t="str">
        <f>MID(Tabela1[[#This Row],[CPF]],5,3)</f>
        <v>037</v>
      </c>
      <c r="O586" t="str">
        <f>MID(Tabela1[[#This Row],[CPF]],9,3)</f>
        <v>878</v>
      </c>
      <c r="P586" s="4" t="str">
        <f>MID(Tabela1[[#This Row],[CPF]],13,2)</f>
        <v>03</v>
      </c>
      <c r="Q586" s="4" t="str">
        <f>_xlfn.CONCAT(Tabela1[[#This Row],[cpf 1]],Tabela1[[#This Row],[cpf 2]],Tabela1[[#This Row],[cpf 3]],Tabela1[[#This Row],[cpf 4]])</f>
        <v>44003787803</v>
      </c>
      <c r="R586"/>
    </row>
    <row r="587" spans="1:18" x14ac:dyDescent="0.25">
      <c r="A587" t="str">
        <f>_xlfn.CONCAT(Tabela1[[#This Row],[Cod. Empresa]],Tabela1[[#This Row],[Matricula]])</f>
        <v>4117</v>
      </c>
      <c r="B587">
        <v>4</v>
      </c>
      <c r="C587" t="s">
        <v>2592</v>
      </c>
      <c r="D587">
        <v>117</v>
      </c>
      <c r="E587" t="s">
        <v>2644</v>
      </c>
      <c r="F587" t="s">
        <v>2645</v>
      </c>
      <c r="G587">
        <v>33</v>
      </c>
      <c r="H587" t="s">
        <v>3</v>
      </c>
      <c r="I587">
        <v>2966</v>
      </c>
      <c r="J587" s="3" t="s">
        <v>2646</v>
      </c>
      <c r="K587" t="s">
        <v>5</v>
      </c>
      <c r="L587" t="s">
        <v>6</v>
      </c>
      <c r="M587" t="str">
        <f>MID(Tabela1[[#This Row],[CPF]],1,3)</f>
        <v>406</v>
      </c>
      <c r="N587" t="str">
        <f>MID(Tabela1[[#This Row],[CPF]],5,3)</f>
        <v>452</v>
      </c>
      <c r="O587" t="str">
        <f>MID(Tabela1[[#This Row],[CPF]],9,3)</f>
        <v>583</v>
      </c>
      <c r="P587" s="4" t="str">
        <f>MID(Tabela1[[#This Row],[CPF]],13,2)</f>
        <v>34</v>
      </c>
      <c r="Q587" s="4" t="str">
        <f>_xlfn.CONCAT(Tabela1[[#This Row],[cpf 1]],Tabela1[[#This Row],[cpf 2]],Tabela1[[#This Row],[cpf 3]],Tabela1[[#This Row],[cpf 4]])</f>
        <v>40645258334</v>
      </c>
      <c r="R587"/>
    </row>
    <row r="588" spans="1:18" x14ac:dyDescent="0.25">
      <c r="A588" t="str">
        <f>_xlfn.CONCAT(Tabela1[[#This Row],[Cod. Empresa]],Tabela1[[#This Row],[Matricula]])</f>
        <v>2512</v>
      </c>
      <c r="B588">
        <v>2</v>
      </c>
      <c r="C588" t="s">
        <v>1602</v>
      </c>
      <c r="D588">
        <v>512</v>
      </c>
      <c r="E588" t="s">
        <v>1907</v>
      </c>
      <c r="F588" t="s">
        <v>1908</v>
      </c>
      <c r="G588">
        <v>33</v>
      </c>
      <c r="H588" t="s">
        <v>3</v>
      </c>
      <c r="I588">
        <v>399</v>
      </c>
      <c r="J588" s="3" t="s">
        <v>1909</v>
      </c>
      <c r="K588" t="s">
        <v>5</v>
      </c>
      <c r="L588" t="s">
        <v>6</v>
      </c>
      <c r="M588" t="str">
        <f>MID(Tabela1[[#This Row],[CPF]],1,3)</f>
        <v>421</v>
      </c>
      <c r="N588" t="str">
        <f>MID(Tabela1[[#This Row],[CPF]],5,3)</f>
        <v>767</v>
      </c>
      <c r="O588" t="str">
        <f>MID(Tabela1[[#This Row],[CPF]],9,3)</f>
        <v>268</v>
      </c>
      <c r="P588" s="4" t="str">
        <f>MID(Tabela1[[#This Row],[CPF]],13,2)</f>
        <v>39</v>
      </c>
      <c r="Q588" s="4" t="str">
        <f>_xlfn.CONCAT(Tabela1[[#This Row],[cpf 1]],Tabela1[[#This Row],[cpf 2]],Tabela1[[#This Row],[cpf 3]],Tabela1[[#This Row],[cpf 4]])</f>
        <v>42176726839</v>
      </c>
      <c r="R588"/>
    </row>
    <row r="589" spans="1:18" x14ac:dyDescent="0.25">
      <c r="A589" t="str">
        <f>_xlfn.CONCAT(Tabela1[[#This Row],[Cod. Empresa]],Tabela1[[#This Row],[Matricula]])</f>
        <v>2514</v>
      </c>
      <c r="B589">
        <v>2</v>
      </c>
      <c r="C589" t="s">
        <v>1602</v>
      </c>
      <c r="D589">
        <v>514</v>
      </c>
      <c r="E589" t="s">
        <v>1910</v>
      </c>
      <c r="F589" t="s">
        <v>1911</v>
      </c>
      <c r="G589">
        <v>33</v>
      </c>
      <c r="H589" t="s">
        <v>3</v>
      </c>
      <c r="I589">
        <v>660</v>
      </c>
      <c r="J589" s="3" t="s">
        <v>1912</v>
      </c>
      <c r="K589" t="s">
        <v>5</v>
      </c>
      <c r="L589" t="s">
        <v>6</v>
      </c>
      <c r="M589" t="str">
        <f>MID(Tabela1[[#This Row],[CPF]],1,3)</f>
        <v>082</v>
      </c>
      <c r="N589" t="str">
        <f>MID(Tabela1[[#This Row],[CPF]],5,3)</f>
        <v>931</v>
      </c>
      <c r="O589" t="str">
        <f>MID(Tabela1[[#This Row],[CPF]],9,3)</f>
        <v>278</v>
      </c>
      <c r="P589" s="4" t="str">
        <f>MID(Tabela1[[#This Row],[CPF]],13,2)</f>
        <v>13</v>
      </c>
      <c r="Q589" s="4" t="str">
        <f>_xlfn.CONCAT(Tabela1[[#This Row],[cpf 1]],Tabela1[[#This Row],[cpf 2]],Tabela1[[#This Row],[cpf 3]],Tabela1[[#This Row],[cpf 4]])</f>
        <v>08293127813</v>
      </c>
      <c r="R589"/>
    </row>
    <row r="590" spans="1:18" x14ac:dyDescent="0.25">
      <c r="A590" t="str">
        <f>_xlfn.CONCAT(Tabela1[[#This Row],[Cod. Empresa]],Tabela1[[#This Row],[Matricula]])</f>
        <v>11457</v>
      </c>
      <c r="B590">
        <v>1</v>
      </c>
      <c r="C590" t="s">
        <v>0</v>
      </c>
      <c r="D590">
        <v>1457</v>
      </c>
      <c r="E590" t="s">
        <v>64</v>
      </c>
      <c r="F590" t="s">
        <v>65</v>
      </c>
      <c r="G590">
        <v>33</v>
      </c>
      <c r="H590" t="s">
        <v>3</v>
      </c>
      <c r="I590">
        <v>467</v>
      </c>
      <c r="J590" s="3" t="s">
        <v>66</v>
      </c>
      <c r="K590" t="s">
        <v>5</v>
      </c>
      <c r="L590" t="s">
        <v>6</v>
      </c>
      <c r="M590" t="str">
        <f>MID(Tabela1[[#This Row],[CPF]],1,3)</f>
        <v>289</v>
      </c>
      <c r="N590" t="str">
        <f>MID(Tabela1[[#This Row],[CPF]],5,3)</f>
        <v>944</v>
      </c>
      <c r="O590" t="str">
        <f>MID(Tabela1[[#This Row],[CPF]],9,3)</f>
        <v>718</v>
      </c>
      <c r="P590" s="4" t="str">
        <f>MID(Tabela1[[#This Row],[CPF]],13,2)</f>
        <v>12</v>
      </c>
      <c r="Q590" s="4" t="str">
        <f>_xlfn.CONCAT(Tabela1[[#This Row],[cpf 1]],Tabela1[[#This Row],[cpf 2]],Tabela1[[#This Row],[cpf 3]],Tabela1[[#This Row],[cpf 4]])</f>
        <v>28994471812</v>
      </c>
      <c r="R590"/>
    </row>
    <row r="591" spans="1:18" x14ac:dyDescent="0.25">
      <c r="A591" t="str">
        <f>_xlfn.CONCAT(Tabela1[[#This Row],[Cod. Empresa]],Tabela1[[#This Row],[Matricula]])</f>
        <v>12154</v>
      </c>
      <c r="B591">
        <v>1</v>
      </c>
      <c r="C591" t="s">
        <v>0</v>
      </c>
      <c r="D591">
        <v>2154</v>
      </c>
      <c r="E591" t="s">
        <v>1527</v>
      </c>
      <c r="F591" t="s">
        <v>1528</v>
      </c>
      <c r="G591">
        <v>33</v>
      </c>
      <c r="H591" t="s">
        <v>3</v>
      </c>
      <c r="I591">
        <v>467</v>
      </c>
      <c r="J591" s="3" t="s">
        <v>1529</v>
      </c>
      <c r="K591" t="s">
        <v>5</v>
      </c>
      <c r="L591" t="s">
        <v>6</v>
      </c>
      <c r="M591" t="str">
        <f>MID(Tabela1[[#This Row],[CPF]],1,3)</f>
        <v>283</v>
      </c>
      <c r="N591" t="str">
        <f>MID(Tabela1[[#This Row],[CPF]],5,3)</f>
        <v>803</v>
      </c>
      <c r="O591" t="str">
        <f>MID(Tabela1[[#This Row],[CPF]],9,3)</f>
        <v>658</v>
      </c>
      <c r="P591" s="4" t="str">
        <f>MID(Tabela1[[#This Row],[CPF]],13,2)</f>
        <v>01</v>
      </c>
      <c r="Q591" s="4" t="str">
        <f>_xlfn.CONCAT(Tabela1[[#This Row],[cpf 1]],Tabela1[[#This Row],[cpf 2]],Tabela1[[#This Row],[cpf 3]],Tabela1[[#This Row],[cpf 4]])</f>
        <v>28380365801</v>
      </c>
      <c r="R591"/>
    </row>
    <row r="592" spans="1:18" x14ac:dyDescent="0.25">
      <c r="A592" t="str">
        <f>_xlfn.CONCAT(Tabela1[[#This Row],[Cod. Empresa]],Tabela1[[#This Row],[Matricula]])</f>
        <v>11779</v>
      </c>
      <c r="B592">
        <v>1</v>
      </c>
      <c r="C592" t="s">
        <v>0</v>
      </c>
      <c r="D592">
        <v>1779</v>
      </c>
      <c r="E592" t="s">
        <v>910</v>
      </c>
      <c r="F592" t="s">
        <v>911</v>
      </c>
      <c r="G592">
        <v>33</v>
      </c>
      <c r="H592" t="s">
        <v>3</v>
      </c>
      <c r="I592">
        <v>467</v>
      </c>
      <c r="J592" s="3" t="s">
        <v>912</v>
      </c>
      <c r="K592" t="s">
        <v>5</v>
      </c>
      <c r="L592" t="s">
        <v>6</v>
      </c>
      <c r="M592" t="str">
        <f>MID(Tabela1[[#This Row],[CPF]],1,3)</f>
        <v>333</v>
      </c>
      <c r="N592" t="str">
        <f>MID(Tabela1[[#This Row],[CPF]],5,3)</f>
        <v>152</v>
      </c>
      <c r="O592" t="str">
        <f>MID(Tabela1[[#This Row],[CPF]],9,3)</f>
        <v>278</v>
      </c>
      <c r="P592" s="4" t="str">
        <f>MID(Tabela1[[#This Row],[CPF]],13,2)</f>
        <v>37</v>
      </c>
      <c r="Q592" s="4" t="str">
        <f>_xlfn.CONCAT(Tabela1[[#This Row],[cpf 1]],Tabela1[[#This Row],[cpf 2]],Tabela1[[#This Row],[cpf 3]],Tabela1[[#This Row],[cpf 4]])</f>
        <v>33315227837</v>
      </c>
      <c r="R592"/>
    </row>
    <row r="593" spans="1:18" x14ac:dyDescent="0.25">
      <c r="A593" t="str">
        <f>_xlfn.CONCAT(Tabela1[[#This Row],[Cod. Empresa]],Tabela1[[#This Row],[Matricula]])</f>
        <v>11201</v>
      </c>
      <c r="B593">
        <v>1</v>
      </c>
      <c r="C593" t="s">
        <v>0</v>
      </c>
      <c r="D593">
        <v>1201</v>
      </c>
      <c r="E593" t="s">
        <v>310</v>
      </c>
      <c r="F593" t="s">
        <v>311</v>
      </c>
      <c r="G593">
        <v>33</v>
      </c>
      <c r="H593" t="s">
        <v>3</v>
      </c>
      <c r="I593">
        <v>467</v>
      </c>
      <c r="J593" s="3" t="s">
        <v>312</v>
      </c>
      <c r="K593" t="s">
        <v>5</v>
      </c>
      <c r="L593" t="s">
        <v>6</v>
      </c>
      <c r="M593" t="str">
        <f>MID(Tabela1[[#This Row],[CPF]],1,3)</f>
        <v>125</v>
      </c>
      <c r="N593" t="str">
        <f>MID(Tabela1[[#This Row],[CPF]],5,3)</f>
        <v>675</v>
      </c>
      <c r="O593" t="str">
        <f>MID(Tabela1[[#This Row],[CPF]],9,3)</f>
        <v>056</v>
      </c>
      <c r="P593" s="4" t="str">
        <f>MID(Tabela1[[#This Row],[CPF]],13,2)</f>
        <v>52</v>
      </c>
      <c r="Q593" s="4" t="str">
        <f>_xlfn.CONCAT(Tabela1[[#This Row],[cpf 1]],Tabela1[[#This Row],[cpf 2]],Tabela1[[#This Row],[cpf 3]],Tabela1[[#This Row],[cpf 4]])</f>
        <v>12567505652</v>
      </c>
      <c r="R593"/>
    </row>
    <row r="594" spans="1:18" x14ac:dyDescent="0.25">
      <c r="A594" t="str">
        <f>_xlfn.CONCAT(Tabela1[[#This Row],[Cod. Empresa]],Tabela1[[#This Row],[Matricula]])</f>
        <v>12178</v>
      </c>
      <c r="B594">
        <v>1</v>
      </c>
      <c r="C594" t="s">
        <v>0</v>
      </c>
      <c r="D594">
        <v>2178</v>
      </c>
      <c r="E594" t="s">
        <v>1584</v>
      </c>
      <c r="F594" t="s">
        <v>1585</v>
      </c>
      <c r="G594">
        <v>33</v>
      </c>
      <c r="H594" t="s">
        <v>3</v>
      </c>
      <c r="I594">
        <v>467</v>
      </c>
      <c r="J594" s="3" t="s">
        <v>1586</v>
      </c>
      <c r="K594" t="s">
        <v>5</v>
      </c>
      <c r="L594" t="s">
        <v>6</v>
      </c>
      <c r="M594" t="str">
        <f>MID(Tabela1[[#This Row],[CPF]],1,3)</f>
        <v>346</v>
      </c>
      <c r="N594" t="str">
        <f>MID(Tabela1[[#This Row],[CPF]],5,3)</f>
        <v>317</v>
      </c>
      <c r="O594" t="str">
        <f>MID(Tabela1[[#This Row],[CPF]],9,3)</f>
        <v>898</v>
      </c>
      <c r="P594" s="4" t="str">
        <f>MID(Tabela1[[#This Row],[CPF]],13,2)</f>
        <v>24</v>
      </c>
      <c r="Q594" s="4" t="str">
        <f>_xlfn.CONCAT(Tabela1[[#This Row],[cpf 1]],Tabela1[[#This Row],[cpf 2]],Tabela1[[#This Row],[cpf 3]],Tabela1[[#This Row],[cpf 4]])</f>
        <v>34631789824</v>
      </c>
      <c r="R594"/>
    </row>
    <row r="595" spans="1:18" x14ac:dyDescent="0.25">
      <c r="A595" t="str">
        <f>_xlfn.CONCAT(Tabela1[[#This Row],[Cod. Empresa]],Tabela1[[#This Row],[Matricula]])</f>
        <v>12124</v>
      </c>
      <c r="B595">
        <v>1</v>
      </c>
      <c r="C595" t="s">
        <v>0</v>
      </c>
      <c r="D595">
        <v>2124</v>
      </c>
      <c r="E595" t="s">
        <v>1453</v>
      </c>
      <c r="F595" t="s">
        <v>1454</v>
      </c>
      <c r="G595">
        <v>33</v>
      </c>
      <c r="H595" t="s">
        <v>3</v>
      </c>
      <c r="I595">
        <v>288</v>
      </c>
      <c r="J595" s="3" t="s">
        <v>1455</v>
      </c>
      <c r="K595" t="s">
        <v>5</v>
      </c>
      <c r="L595" t="s">
        <v>6</v>
      </c>
      <c r="M595" t="str">
        <f>MID(Tabela1[[#This Row],[CPF]],1,3)</f>
        <v>178</v>
      </c>
      <c r="N595" t="str">
        <f>MID(Tabela1[[#This Row],[CPF]],5,3)</f>
        <v>703</v>
      </c>
      <c r="O595" t="str">
        <f>MID(Tabela1[[#This Row],[CPF]],9,3)</f>
        <v>518</v>
      </c>
      <c r="P595" s="4" t="str">
        <f>MID(Tabela1[[#This Row],[CPF]],13,2)</f>
        <v>22</v>
      </c>
      <c r="Q595" s="4" t="str">
        <f>_xlfn.CONCAT(Tabela1[[#This Row],[cpf 1]],Tabela1[[#This Row],[cpf 2]],Tabela1[[#This Row],[cpf 3]],Tabela1[[#This Row],[cpf 4]])</f>
        <v>17870351822</v>
      </c>
      <c r="R595"/>
    </row>
    <row r="596" spans="1:18" x14ac:dyDescent="0.25">
      <c r="A596" t="str">
        <f>_xlfn.CONCAT(Tabela1[[#This Row],[Cod. Empresa]],Tabela1[[#This Row],[Matricula]])</f>
        <v>3810</v>
      </c>
      <c r="B596">
        <v>3</v>
      </c>
      <c r="C596" t="s">
        <v>2045</v>
      </c>
      <c r="D596">
        <v>810</v>
      </c>
      <c r="E596" t="s">
        <v>2473</v>
      </c>
      <c r="F596" t="s">
        <v>2474</v>
      </c>
      <c r="G596">
        <v>33</v>
      </c>
      <c r="H596" t="s">
        <v>3</v>
      </c>
      <c r="I596">
        <v>2986</v>
      </c>
      <c r="J596" s="3" t="s">
        <v>2475</v>
      </c>
      <c r="K596" t="s">
        <v>5</v>
      </c>
      <c r="L596" t="s">
        <v>6</v>
      </c>
      <c r="M596" t="str">
        <f>MID(Tabela1[[#This Row],[CPF]],1,3)</f>
        <v>058</v>
      </c>
      <c r="N596" t="str">
        <f>MID(Tabela1[[#This Row],[CPF]],5,3)</f>
        <v>648</v>
      </c>
      <c r="O596" t="str">
        <f>MID(Tabela1[[#This Row],[CPF]],9,3)</f>
        <v>652</v>
      </c>
      <c r="P596" s="4" t="str">
        <f>MID(Tabela1[[#This Row],[CPF]],13,2)</f>
        <v>65</v>
      </c>
      <c r="Q596" s="4" t="str">
        <f>_xlfn.CONCAT(Tabela1[[#This Row],[cpf 1]],Tabela1[[#This Row],[cpf 2]],Tabela1[[#This Row],[cpf 3]],Tabela1[[#This Row],[cpf 4]])</f>
        <v>05864865265</v>
      </c>
      <c r="R596"/>
    </row>
    <row r="597" spans="1:18" x14ac:dyDescent="0.25">
      <c r="A597" t="str">
        <f>_xlfn.CONCAT(Tabela1[[#This Row],[Cod. Empresa]],Tabela1[[#This Row],[Matricula]])</f>
        <v>12169</v>
      </c>
      <c r="B597">
        <v>1</v>
      </c>
      <c r="C597" t="s">
        <v>0</v>
      </c>
      <c r="D597">
        <v>2169</v>
      </c>
      <c r="E597" t="s">
        <v>1557</v>
      </c>
      <c r="F597" t="s">
        <v>1558</v>
      </c>
      <c r="G597">
        <v>33</v>
      </c>
      <c r="H597" t="s">
        <v>3</v>
      </c>
      <c r="I597">
        <v>289</v>
      </c>
      <c r="J597" s="3" t="s">
        <v>1559</v>
      </c>
      <c r="K597" t="s">
        <v>5</v>
      </c>
      <c r="L597" t="s">
        <v>6</v>
      </c>
      <c r="M597" t="str">
        <f>MID(Tabela1[[#This Row],[CPF]],1,3)</f>
        <v>526</v>
      </c>
      <c r="N597" t="str">
        <f>MID(Tabela1[[#This Row],[CPF]],5,3)</f>
        <v>853</v>
      </c>
      <c r="O597" t="str">
        <f>MID(Tabela1[[#This Row],[CPF]],9,3)</f>
        <v>118</v>
      </c>
      <c r="P597" s="4" t="str">
        <f>MID(Tabela1[[#This Row],[CPF]],13,2)</f>
        <v>23</v>
      </c>
      <c r="Q597" s="4" t="str">
        <f>_xlfn.CONCAT(Tabela1[[#This Row],[cpf 1]],Tabela1[[#This Row],[cpf 2]],Tabela1[[#This Row],[cpf 3]],Tabela1[[#This Row],[cpf 4]])</f>
        <v>52685311823</v>
      </c>
      <c r="R597"/>
    </row>
    <row r="598" spans="1:18" x14ac:dyDescent="0.25">
      <c r="A598" t="str">
        <f>_xlfn.CONCAT(Tabela1[[#This Row],[Cod. Empresa]],Tabela1[[#This Row],[Matricula]])</f>
        <v>11537</v>
      </c>
      <c r="B598">
        <v>1</v>
      </c>
      <c r="C598" t="s">
        <v>0</v>
      </c>
      <c r="D598">
        <v>1537</v>
      </c>
      <c r="E598" t="s">
        <v>328</v>
      </c>
      <c r="F598" t="s">
        <v>329</v>
      </c>
      <c r="G598">
        <v>33</v>
      </c>
      <c r="H598" t="s">
        <v>3</v>
      </c>
      <c r="I598">
        <v>2136</v>
      </c>
      <c r="J598" s="3" t="s">
        <v>330</v>
      </c>
      <c r="K598" t="s">
        <v>5</v>
      </c>
      <c r="L598" t="s">
        <v>6</v>
      </c>
      <c r="M598" t="str">
        <f>MID(Tabela1[[#This Row],[CPF]],1,3)</f>
        <v>134</v>
      </c>
      <c r="N598" t="str">
        <f>MID(Tabela1[[#This Row],[CPF]],5,3)</f>
        <v>491</v>
      </c>
      <c r="O598" t="str">
        <f>MID(Tabela1[[#This Row],[CPF]],9,3)</f>
        <v>668</v>
      </c>
      <c r="P598" s="4" t="str">
        <f>MID(Tabela1[[#This Row],[CPF]],13,2)</f>
        <v>67</v>
      </c>
      <c r="Q598" s="4" t="str">
        <f>_xlfn.CONCAT(Tabela1[[#This Row],[cpf 1]],Tabela1[[#This Row],[cpf 2]],Tabela1[[#This Row],[cpf 3]],Tabela1[[#This Row],[cpf 4]])</f>
        <v>13449166867</v>
      </c>
      <c r="R598"/>
    </row>
    <row r="599" spans="1:18" x14ac:dyDescent="0.25">
      <c r="A599" t="str">
        <f>_xlfn.CONCAT(Tabela1[[#This Row],[Cod. Empresa]],Tabela1[[#This Row],[Matricula]])</f>
        <v>2550</v>
      </c>
      <c r="B599">
        <v>2</v>
      </c>
      <c r="C599" t="s">
        <v>1602</v>
      </c>
      <c r="D599">
        <v>550</v>
      </c>
      <c r="E599" t="s">
        <v>2000</v>
      </c>
      <c r="F599" t="s">
        <v>2001</v>
      </c>
      <c r="G599">
        <v>33</v>
      </c>
      <c r="H599" t="s">
        <v>3</v>
      </c>
      <c r="I599">
        <v>268</v>
      </c>
      <c r="J599" s="3" t="s">
        <v>2002</v>
      </c>
      <c r="K599" t="s">
        <v>5</v>
      </c>
      <c r="L599" t="s">
        <v>6</v>
      </c>
      <c r="M599" t="str">
        <f>MID(Tabela1[[#This Row],[CPF]],1,3)</f>
        <v>322</v>
      </c>
      <c r="N599" t="str">
        <f>MID(Tabela1[[#This Row],[CPF]],5,3)</f>
        <v>640</v>
      </c>
      <c r="O599" t="str">
        <f>MID(Tabela1[[#This Row],[CPF]],9,3)</f>
        <v>408</v>
      </c>
      <c r="P599" s="4" t="str">
        <f>MID(Tabela1[[#This Row],[CPF]],13,2)</f>
        <v>31</v>
      </c>
      <c r="Q599" s="4" t="str">
        <f>_xlfn.CONCAT(Tabela1[[#This Row],[cpf 1]],Tabela1[[#This Row],[cpf 2]],Tabela1[[#This Row],[cpf 3]],Tabela1[[#This Row],[cpf 4]])</f>
        <v>32264040831</v>
      </c>
      <c r="R599"/>
    </row>
    <row r="600" spans="1:18" x14ac:dyDescent="0.25">
      <c r="A600" t="str">
        <f>_xlfn.CONCAT(Tabela1[[#This Row],[Cod. Empresa]],Tabela1[[#This Row],[Matricula]])</f>
        <v>2339</v>
      </c>
      <c r="B600">
        <v>2</v>
      </c>
      <c r="C600" t="s">
        <v>1602</v>
      </c>
      <c r="D600">
        <v>339</v>
      </c>
      <c r="E600" t="s">
        <v>1648</v>
      </c>
      <c r="F600" t="s">
        <v>1649</v>
      </c>
      <c r="G600">
        <v>33</v>
      </c>
      <c r="H600" t="s">
        <v>3</v>
      </c>
      <c r="I600">
        <v>268</v>
      </c>
      <c r="J600" s="3" t="s">
        <v>1650</v>
      </c>
      <c r="K600" t="s">
        <v>5</v>
      </c>
      <c r="L600" t="s">
        <v>6</v>
      </c>
      <c r="M600" t="str">
        <f>MID(Tabela1[[#This Row],[CPF]],1,3)</f>
        <v>284</v>
      </c>
      <c r="N600" t="str">
        <f>MID(Tabela1[[#This Row],[CPF]],5,3)</f>
        <v>402</v>
      </c>
      <c r="O600" t="str">
        <f>MID(Tabela1[[#This Row],[CPF]],9,3)</f>
        <v>408</v>
      </c>
      <c r="P600" s="4" t="str">
        <f>MID(Tabela1[[#This Row],[CPF]],13,2)</f>
        <v>48</v>
      </c>
      <c r="Q600" s="4" t="str">
        <f>_xlfn.CONCAT(Tabela1[[#This Row],[cpf 1]],Tabela1[[#This Row],[cpf 2]],Tabela1[[#This Row],[cpf 3]],Tabela1[[#This Row],[cpf 4]])</f>
        <v>28440240848</v>
      </c>
      <c r="R600"/>
    </row>
    <row r="601" spans="1:18" x14ac:dyDescent="0.25">
      <c r="A601" t="str">
        <f>_xlfn.CONCAT(Tabela1[[#This Row],[Cod. Empresa]],Tabela1[[#This Row],[Matricula]])</f>
        <v>2377</v>
      </c>
      <c r="B601">
        <v>2</v>
      </c>
      <c r="C601" t="s">
        <v>1602</v>
      </c>
      <c r="D601">
        <v>377</v>
      </c>
      <c r="E601" t="s">
        <v>1679</v>
      </c>
      <c r="F601" t="s">
        <v>1680</v>
      </c>
      <c r="G601">
        <v>33</v>
      </c>
      <c r="H601" t="s">
        <v>3</v>
      </c>
      <c r="I601">
        <v>268</v>
      </c>
      <c r="J601" s="3" t="s">
        <v>1681</v>
      </c>
      <c r="K601" t="s">
        <v>5</v>
      </c>
      <c r="L601" t="s">
        <v>6</v>
      </c>
      <c r="M601" t="str">
        <f>MID(Tabela1[[#This Row],[CPF]],1,3)</f>
        <v>192</v>
      </c>
      <c r="N601" t="str">
        <f>MID(Tabela1[[#This Row],[CPF]],5,3)</f>
        <v>922</v>
      </c>
      <c r="O601" t="str">
        <f>MID(Tabela1[[#This Row],[CPF]],9,3)</f>
        <v>518</v>
      </c>
      <c r="P601" s="4" t="str">
        <f>MID(Tabela1[[#This Row],[CPF]],13,2)</f>
        <v>05</v>
      </c>
      <c r="Q601" s="4" t="str">
        <f>_xlfn.CONCAT(Tabela1[[#This Row],[cpf 1]],Tabela1[[#This Row],[cpf 2]],Tabela1[[#This Row],[cpf 3]],Tabela1[[#This Row],[cpf 4]])</f>
        <v>19292251805</v>
      </c>
      <c r="R601"/>
    </row>
    <row r="602" spans="1:18" x14ac:dyDescent="0.25">
      <c r="A602" t="str">
        <f>_xlfn.CONCAT(Tabela1[[#This Row],[Cod. Empresa]],Tabela1[[#This Row],[Matricula]])</f>
        <v>3792</v>
      </c>
      <c r="B602">
        <v>3</v>
      </c>
      <c r="C602" t="s">
        <v>2045</v>
      </c>
      <c r="D602">
        <v>792</v>
      </c>
      <c r="E602" t="s">
        <v>2434</v>
      </c>
      <c r="F602" t="s">
        <v>2435</v>
      </c>
      <c r="G602">
        <v>33</v>
      </c>
      <c r="H602" t="s">
        <v>3</v>
      </c>
      <c r="I602">
        <v>2136</v>
      </c>
      <c r="J602" s="3" t="s">
        <v>2436</v>
      </c>
      <c r="K602" t="s">
        <v>5</v>
      </c>
      <c r="L602" t="s">
        <v>6</v>
      </c>
      <c r="M602" t="str">
        <f>MID(Tabela1[[#This Row],[CPF]],1,3)</f>
        <v>613</v>
      </c>
      <c r="N602" t="str">
        <f>MID(Tabela1[[#This Row],[CPF]],5,3)</f>
        <v>318</v>
      </c>
      <c r="O602" t="str">
        <f>MID(Tabela1[[#This Row],[CPF]],9,3)</f>
        <v>053</v>
      </c>
      <c r="P602" s="4" t="str">
        <f>MID(Tabela1[[#This Row],[CPF]],13,2)</f>
        <v>68</v>
      </c>
      <c r="Q602" s="4" t="str">
        <f>_xlfn.CONCAT(Tabela1[[#This Row],[cpf 1]],Tabela1[[#This Row],[cpf 2]],Tabela1[[#This Row],[cpf 3]],Tabela1[[#This Row],[cpf 4]])</f>
        <v>61331805368</v>
      </c>
      <c r="R602"/>
    </row>
    <row r="603" spans="1:18" x14ac:dyDescent="0.25">
      <c r="A603" t="str">
        <f>_xlfn.CONCAT(Tabela1[[#This Row],[Cod. Empresa]],Tabela1[[#This Row],[Matricula]])</f>
        <v>3777</v>
      </c>
      <c r="B603">
        <v>3</v>
      </c>
      <c r="C603" t="s">
        <v>2045</v>
      </c>
      <c r="D603">
        <v>777</v>
      </c>
      <c r="E603" t="s">
        <v>2411</v>
      </c>
      <c r="F603" t="s">
        <v>2412</v>
      </c>
      <c r="G603">
        <v>33</v>
      </c>
      <c r="H603" t="s">
        <v>3</v>
      </c>
      <c r="I603">
        <v>1007</v>
      </c>
      <c r="J603" s="3" t="s">
        <v>2413</v>
      </c>
      <c r="K603" t="s">
        <v>5</v>
      </c>
      <c r="L603" t="s">
        <v>6</v>
      </c>
      <c r="M603" t="str">
        <f>MID(Tabela1[[#This Row],[CPF]],1,3)</f>
        <v>608</v>
      </c>
      <c r="N603" t="str">
        <f>MID(Tabela1[[#This Row],[CPF]],5,3)</f>
        <v>129</v>
      </c>
      <c r="O603" t="str">
        <f>MID(Tabela1[[#This Row],[CPF]],9,3)</f>
        <v>793</v>
      </c>
      <c r="P603" s="4" t="str">
        <f>MID(Tabela1[[#This Row],[CPF]],13,2)</f>
        <v>46</v>
      </c>
      <c r="Q603" s="4" t="str">
        <f>_xlfn.CONCAT(Tabela1[[#This Row],[cpf 1]],Tabela1[[#This Row],[cpf 2]],Tabela1[[#This Row],[cpf 3]],Tabela1[[#This Row],[cpf 4]])</f>
        <v>60812979346</v>
      </c>
      <c r="R603"/>
    </row>
    <row r="604" spans="1:18" x14ac:dyDescent="0.25">
      <c r="A604" t="str">
        <f>_xlfn.CONCAT(Tabela1[[#This Row],[Cod. Empresa]],Tabela1[[#This Row],[Matricula]])</f>
        <v>3331</v>
      </c>
      <c r="B604">
        <v>3</v>
      </c>
      <c r="C604" t="s">
        <v>2045</v>
      </c>
      <c r="D604">
        <v>331</v>
      </c>
      <c r="E604" t="s">
        <v>2094</v>
      </c>
      <c r="F604" t="s">
        <v>2095</v>
      </c>
      <c r="G604">
        <v>33</v>
      </c>
      <c r="H604" t="s">
        <v>3</v>
      </c>
      <c r="I604">
        <v>776</v>
      </c>
      <c r="J604" s="3" t="s">
        <v>2096</v>
      </c>
      <c r="K604" t="s">
        <v>5</v>
      </c>
      <c r="L604" t="s">
        <v>6</v>
      </c>
      <c r="M604" t="str">
        <f>MID(Tabela1[[#This Row],[CPF]],1,3)</f>
        <v>406</v>
      </c>
      <c r="N604" t="str">
        <f>MID(Tabela1[[#This Row],[CPF]],5,3)</f>
        <v>608</v>
      </c>
      <c r="O604" t="str">
        <f>MID(Tabela1[[#This Row],[CPF]],9,3)</f>
        <v>558</v>
      </c>
      <c r="P604" s="4" t="str">
        <f>MID(Tabela1[[#This Row],[CPF]],13,2)</f>
        <v>01</v>
      </c>
      <c r="Q604" s="4" t="str">
        <f>_xlfn.CONCAT(Tabela1[[#This Row],[cpf 1]],Tabela1[[#This Row],[cpf 2]],Tabela1[[#This Row],[cpf 3]],Tabela1[[#This Row],[cpf 4]])</f>
        <v>40660855801</v>
      </c>
      <c r="R604"/>
    </row>
    <row r="605" spans="1:18" x14ac:dyDescent="0.25">
      <c r="A605" t="str">
        <f>_xlfn.CONCAT(Tabela1[[#This Row],[Cod. Empresa]],Tabela1[[#This Row],[Matricula]])</f>
        <v>2435</v>
      </c>
      <c r="B605">
        <v>2</v>
      </c>
      <c r="C605" t="s">
        <v>1602</v>
      </c>
      <c r="D605">
        <v>435</v>
      </c>
      <c r="E605" t="s">
        <v>1766</v>
      </c>
      <c r="F605" t="s">
        <v>1767</v>
      </c>
      <c r="G605">
        <v>33</v>
      </c>
      <c r="H605" t="s">
        <v>3</v>
      </c>
      <c r="I605">
        <v>917</v>
      </c>
      <c r="J605" s="3" t="s">
        <v>1768</v>
      </c>
      <c r="K605" t="s">
        <v>5</v>
      </c>
      <c r="L605" t="s">
        <v>6</v>
      </c>
      <c r="M605" t="str">
        <f>MID(Tabela1[[#This Row],[CPF]],1,3)</f>
        <v>430</v>
      </c>
      <c r="N605" t="str">
        <f>MID(Tabela1[[#This Row],[CPF]],5,3)</f>
        <v>972</v>
      </c>
      <c r="O605" t="str">
        <f>MID(Tabela1[[#This Row],[CPF]],9,3)</f>
        <v>618</v>
      </c>
      <c r="P605" s="4" t="str">
        <f>MID(Tabela1[[#This Row],[CPF]],13,2)</f>
        <v>69</v>
      </c>
      <c r="Q605" s="4" t="str">
        <f>_xlfn.CONCAT(Tabela1[[#This Row],[cpf 1]],Tabela1[[#This Row],[cpf 2]],Tabela1[[#This Row],[cpf 3]],Tabela1[[#This Row],[cpf 4]])</f>
        <v>43097261869</v>
      </c>
      <c r="R605"/>
    </row>
    <row r="606" spans="1:18" x14ac:dyDescent="0.25">
      <c r="A606" t="str">
        <f>_xlfn.CONCAT(Tabela1[[#This Row],[Cod. Empresa]],Tabela1[[#This Row],[Matricula]])</f>
        <v>11631</v>
      </c>
      <c r="B606">
        <v>1</v>
      </c>
      <c r="C606" t="s">
        <v>0</v>
      </c>
      <c r="D606">
        <v>1631</v>
      </c>
      <c r="E606" t="s">
        <v>76</v>
      </c>
      <c r="F606" t="s">
        <v>77</v>
      </c>
      <c r="G606">
        <v>33</v>
      </c>
      <c r="H606" t="s">
        <v>3</v>
      </c>
      <c r="I606">
        <v>183</v>
      </c>
      <c r="J606" s="3" t="s">
        <v>78</v>
      </c>
      <c r="K606" t="s">
        <v>5</v>
      </c>
      <c r="L606" t="s">
        <v>6</v>
      </c>
      <c r="M606" t="str">
        <f>MID(Tabela1[[#This Row],[CPF]],1,3)</f>
        <v>221</v>
      </c>
      <c r="N606" t="str">
        <f>MID(Tabela1[[#This Row],[CPF]],5,3)</f>
        <v>581</v>
      </c>
      <c r="O606" t="str">
        <f>MID(Tabela1[[#This Row],[CPF]],9,3)</f>
        <v>998</v>
      </c>
      <c r="P606" s="4" t="str">
        <f>MID(Tabela1[[#This Row],[CPF]],13,2)</f>
        <v>73</v>
      </c>
      <c r="Q606" s="4" t="str">
        <f>_xlfn.CONCAT(Tabela1[[#This Row],[cpf 1]],Tabela1[[#This Row],[cpf 2]],Tabela1[[#This Row],[cpf 3]],Tabela1[[#This Row],[cpf 4]])</f>
        <v>22158199873</v>
      </c>
      <c r="R606"/>
    </row>
    <row r="607" spans="1:18" x14ac:dyDescent="0.25">
      <c r="A607" t="str">
        <f>_xlfn.CONCAT(Tabela1[[#This Row],[Cod. Empresa]],Tabela1[[#This Row],[Matricula]])</f>
        <v>11575</v>
      </c>
      <c r="B607">
        <v>1</v>
      </c>
      <c r="C607" t="s">
        <v>0</v>
      </c>
      <c r="D607">
        <v>1575</v>
      </c>
      <c r="E607" t="s">
        <v>118</v>
      </c>
      <c r="F607" t="s">
        <v>119</v>
      </c>
      <c r="G607">
        <v>33</v>
      </c>
      <c r="H607" t="s">
        <v>3</v>
      </c>
      <c r="I607">
        <v>183</v>
      </c>
      <c r="J607" s="3" t="s">
        <v>120</v>
      </c>
      <c r="K607" t="s">
        <v>5</v>
      </c>
      <c r="L607" t="s">
        <v>6</v>
      </c>
      <c r="M607" t="str">
        <f>MID(Tabela1[[#This Row],[CPF]],1,3)</f>
        <v>274</v>
      </c>
      <c r="N607" t="str">
        <f>MID(Tabela1[[#This Row],[CPF]],5,3)</f>
        <v>811</v>
      </c>
      <c r="O607" t="str">
        <f>MID(Tabela1[[#This Row],[CPF]],9,3)</f>
        <v>288</v>
      </c>
      <c r="P607" s="4" t="str">
        <f>MID(Tabela1[[#This Row],[CPF]],13,2)</f>
        <v>12</v>
      </c>
      <c r="Q607" s="4" t="str">
        <f>_xlfn.CONCAT(Tabela1[[#This Row],[cpf 1]],Tabela1[[#This Row],[cpf 2]],Tabela1[[#This Row],[cpf 3]],Tabela1[[#This Row],[cpf 4]])</f>
        <v>27481128812</v>
      </c>
      <c r="R607"/>
    </row>
    <row r="608" spans="1:18" x14ac:dyDescent="0.25">
      <c r="A608" t="str">
        <f>_xlfn.CONCAT(Tabela1[[#This Row],[Cod. Empresa]],Tabela1[[#This Row],[Matricula]])</f>
        <v>11499</v>
      </c>
      <c r="B608">
        <v>1</v>
      </c>
      <c r="C608" t="s">
        <v>0</v>
      </c>
      <c r="D608">
        <v>1499</v>
      </c>
      <c r="E608" t="s">
        <v>358</v>
      </c>
      <c r="F608" t="s">
        <v>359</v>
      </c>
      <c r="G608">
        <v>33</v>
      </c>
      <c r="H608" t="s">
        <v>3</v>
      </c>
      <c r="I608">
        <v>4172</v>
      </c>
      <c r="J608" s="3" t="s">
        <v>360</v>
      </c>
      <c r="K608" t="s">
        <v>5</v>
      </c>
      <c r="L608" t="s">
        <v>6</v>
      </c>
      <c r="M608" t="str">
        <f>MID(Tabela1[[#This Row],[CPF]],1,3)</f>
        <v>638</v>
      </c>
      <c r="N608" t="str">
        <f>MID(Tabela1[[#This Row],[CPF]],5,3)</f>
        <v>674</v>
      </c>
      <c r="O608" t="str">
        <f>MID(Tabela1[[#This Row],[CPF]],9,3)</f>
        <v>943</v>
      </c>
      <c r="P608" s="4" t="str">
        <f>MID(Tabela1[[#This Row],[CPF]],13,2)</f>
        <v>04</v>
      </c>
      <c r="Q608" s="4" t="str">
        <f>_xlfn.CONCAT(Tabela1[[#This Row],[cpf 1]],Tabela1[[#This Row],[cpf 2]],Tabela1[[#This Row],[cpf 3]],Tabela1[[#This Row],[cpf 4]])</f>
        <v>63867494304</v>
      </c>
      <c r="R608"/>
    </row>
    <row r="609" spans="1:18" x14ac:dyDescent="0.25">
      <c r="A609" t="str">
        <f>_xlfn.CONCAT(Tabela1[[#This Row],[Cod. Empresa]],Tabela1[[#This Row],[Matricula]])</f>
        <v>2568</v>
      </c>
      <c r="B609">
        <v>2</v>
      </c>
      <c r="C609" t="s">
        <v>1602</v>
      </c>
      <c r="D609">
        <v>568</v>
      </c>
      <c r="E609" t="s">
        <v>2033</v>
      </c>
      <c r="F609" t="s">
        <v>2034</v>
      </c>
      <c r="G609">
        <v>33</v>
      </c>
      <c r="H609" t="s">
        <v>3</v>
      </c>
      <c r="I609">
        <v>2008</v>
      </c>
      <c r="J609" s="3" t="s">
        <v>2035</v>
      </c>
      <c r="K609" t="s">
        <v>5</v>
      </c>
      <c r="L609" t="s">
        <v>6</v>
      </c>
      <c r="M609" t="str">
        <f>MID(Tabela1[[#This Row],[CPF]],1,3)</f>
        <v>324</v>
      </c>
      <c r="N609" t="str">
        <f>MID(Tabela1[[#This Row],[CPF]],5,3)</f>
        <v>128</v>
      </c>
      <c r="O609" t="str">
        <f>MID(Tabela1[[#This Row],[CPF]],9,3)</f>
        <v>168</v>
      </c>
      <c r="P609" s="4" t="str">
        <f>MID(Tabela1[[#This Row],[CPF]],13,2)</f>
        <v>08</v>
      </c>
      <c r="Q609" s="4" t="str">
        <f>_xlfn.CONCAT(Tabela1[[#This Row],[cpf 1]],Tabela1[[#This Row],[cpf 2]],Tabela1[[#This Row],[cpf 3]],Tabela1[[#This Row],[cpf 4]])</f>
        <v>32412816808</v>
      </c>
      <c r="R609"/>
    </row>
    <row r="610" spans="1:18" x14ac:dyDescent="0.25">
      <c r="A610" t="str">
        <f>_xlfn.CONCAT(Tabela1[[#This Row],[Cod. Empresa]],Tabela1[[#This Row],[Matricula]])</f>
        <v>12131</v>
      </c>
      <c r="B610">
        <v>1</v>
      </c>
      <c r="C610" t="s">
        <v>0</v>
      </c>
      <c r="D610">
        <v>2131</v>
      </c>
      <c r="E610" t="s">
        <v>1473</v>
      </c>
      <c r="F610" t="s">
        <v>1474</v>
      </c>
      <c r="G610">
        <v>33</v>
      </c>
      <c r="H610" t="s">
        <v>3</v>
      </c>
      <c r="I610">
        <v>289</v>
      </c>
      <c r="J610" s="3" t="s">
        <v>1475</v>
      </c>
      <c r="K610" t="s">
        <v>5</v>
      </c>
      <c r="L610" t="s">
        <v>6</v>
      </c>
      <c r="M610" t="str">
        <f>MID(Tabela1[[#This Row],[CPF]],1,3)</f>
        <v>159</v>
      </c>
      <c r="N610" t="str">
        <f>MID(Tabela1[[#This Row],[CPF]],5,3)</f>
        <v>975</v>
      </c>
      <c r="O610" t="str">
        <f>MID(Tabela1[[#This Row],[CPF]],9,3)</f>
        <v>068</v>
      </c>
      <c r="P610" s="4" t="str">
        <f>MID(Tabela1[[#This Row],[CPF]],13,2)</f>
        <v>60</v>
      </c>
      <c r="Q610" s="4" t="str">
        <f>_xlfn.CONCAT(Tabela1[[#This Row],[cpf 1]],Tabela1[[#This Row],[cpf 2]],Tabela1[[#This Row],[cpf 3]],Tabela1[[#This Row],[cpf 4]])</f>
        <v>15997506860</v>
      </c>
      <c r="R610"/>
    </row>
    <row r="611" spans="1:18" x14ac:dyDescent="0.25">
      <c r="A611" t="str">
        <f>_xlfn.CONCAT(Tabela1[[#This Row],[Cod. Empresa]],Tabela1[[#This Row],[Matricula]])</f>
        <v>2505</v>
      </c>
      <c r="B611">
        <v>2</v>
      </c>
      <c r="C611" t="s">
        <v>1602</v>
      </c>
      <c r="D611">
        <v>505</v>
      </c>
      <c r="E611" t="s">
        <v>1886</v>
      </c>
      <c r="F611" t="s">
        <v>1887</v>
      </c>
      <c r="G611">
        <v>33</v>
      </c>
      <c r="H611" t="s">
        <v>3</v>
      </c>
      <c r="I611">
        <v>2240</v>
      </c>
      <c r="J611" s="3" t="s">
        <v>1888</v>
      </c>
      <c r="K611" t="s">
        <v>5</v>
      </c>
      <c r="L611" t="s">
        <v>6</v>
      </c>
      <c r="M611" t="str">
        <f>MID(Tabela1[[#This Row],[CPF]],1,3)</f>
        <v>216</v>
      </c>
      <c r="N611" t="str">
        <f>MID(Tabela1[[#This Row],[CPF]],5,3)</f>
        <v>064</v>
      </c>
      <c r="O611" t="str">
        <f>MID(Tabela1[[#This Row],[CPF]],9,3)</f>
        <v>168</v>
      </c>
      <c r="P611" s="4" t="str">
        <f>MID(Tabela1[[#This Row],[CPF]],13,2)</f>
        <v>55</v>
      </c>
      <c r="Q611" s="4" t="str">
        <f>_xlfn.CONCAT(Tabela1[[#This Row],[cpf 1]],Tabela1[[#This Row],[cpf 2]],Tabela1[[#This Row],[cpf 3]],Tabela1[[#This Row],[cpf 4]])</f>
        <v>21606416855</v>
      </c>
      <c r="R611"/>
    </row>
    <row r="612" spans="1:18" x14ac:dyDescent="0.25">
      <c r="A612" t="str">
        <f>_xlfn.CONCAT(Tabela1[[#This Row],[Cod. Empresa]],Tabela1[[#This Row],[Matricula]])</f>
        <v>11558</v>
      </c>
      <c r="B612">
        <v>1</v>
      </c>
      <c r="C612" t="s">
        <v>0</v>
      </c>
      <c r="D612">
        <v>1558</v>
      </c>
      <c r="E612" t="s">
        <v>316</v>
      </c>
      <c r="F612" t="s">
        <v>317</v>
      </c>
      <c r="G612">
        <v>33</v>
      </c>
      <c r="H612" t="s">
        <v>3</v>
      </c>
      <c r="I612">
        <v>4470</v>
      </c>
      <c r="J612" s="3" t="s">
        <v>318</v>
      </c>
      <c r="K612" t="s">
        <v>5</v>
      </c>
      <c r="L612" t="s">
        <v>6</v>
      </c>
      <c r="M612" t="str">
        <f>MID(Tabela1[[#This Row],[CPF]],1,3)</f>
        <v>417</v>
      </c>
      <c r="N612" t="str">
        <f>MID(Tabela1[[#This Row],[CPF]],5,3)</f>
        <v>382</v>
      </c>
      <c r="O612" t="str">
        <f>MID(Tabela1[[#This Row],[CPF]],9,3)</f>
        <v>503</v>
      </c>
      <c r="P612" s="4" t="str">
        <f>MID(Tabela1[[#This Row],[CPF]],13,2)</f>
        <v>00</v>
      </c>
      <c r="Q612" s="4" t="str">
        <f>_xlfn.CONCAT(Tabela1[[#This Row],[cpf 1]],Tabela1[[#This Row],[cpf 2]],Tabela1[[#This Row],[cpf 3]],Tabela1[[#This Row],[cpf 4]])</f>
        <v>41738250300</v>
      </c>
      <c r="R612"/>
    </row>
    <row r="613" spans="1:18" x14ac:dyDescent="0.25">
      <c r="A613" t="str">
        <f>_xlfn.CONCAT(Tabela1[[#This Row],[Cod. Empresa]],Tabela1[[#This Row],[Matricula]])</f>
        <v>359</v>
      </c>
      <c r="B613">
        <v>3</v>
      </c>
      <c r="C613" t="s">
        <v>2045</v>
      </c>
      <c r="D613">
        <v>59</v>
      </c>
      <c r="E613" t="s">
        <v>2097</v>
      </c>
      <c r="F613" t="s">
        <v>2098</v>
      </c>
      <c r="G613">
        <v>33</v>
      </c>
      <c r="H613" t="s">
        <v>3</v>
      </c>
      <c r="I613">
        <v>632</v>
      </c>
      <c r="J613" s="3" t="s">
        <v>2099</v>
      </c>
      <c r="K613" t="s">
        <v>5</v>
      </c>
      <c r="L613" t="s">
        <v>6</v>
      </c>
      <c r="M613" t="str">
        <f>MID(Tabela1[[#This Row],[CPF]],1,3)</f>
        <v>220</v>
      </c>
      <c r="N613" t="str">
        <f>MID(Tabela1[[#This Row],[CPF]],5,3)</f>
        <v>448</v>
      </c>
      <c r="O613" t="str">
        <f>MID(Tabela1[[#This Row],[CPF]],9,3)</f>
        <v>588</v>
      </c>
      <c r="P613" s="4" t="str">
        <f>MID(Tabela1[[#This Row],[CPF]],13,2)</f>
        <v>86</v>
      </c>
      <c r="Q613" s="4" t="str">
        <f>_xlfn.CONCAT(Tabela1[[#This Row],[cpf 1]],Tabela1[[#This Row],[cpf 2]],Tabela1[[#This Row],[cpf 3]],Tabela1[[#This Row],[cpf 4]])</f>
        <v>22044858886</v>
      </c>
      <c r="R613"/>
    </row>
    <row r="614" spans="1:18" x14ac:dyDescent="0.25">
      <c r="A614" t="str">
        <f>_xlfn.CONCAT(Tabela1[[#This Row],[Cod. Empresa]],Tabela1[[#This Row],[Matricula]])</f>
        <v>12002</v>
      </c>
      <c r="B614">
        <v>1</v>
      </c>
      <c r="C614" t="s">
        <v>0</v>
      </c>
      <c r="D614">
        <v>2002</v>
      </c>
      <c r="E614" t="s">
        <v>1234</v>
      </c>
      <c r="F614" t="s">
        <v>1235</v>
      </c>
      <c r="G614">
        <v>33</v>
      </c>
      <c r="H614" t="s">
        <v>3</v>
      </c>
      <c r="I614">
        <v>767</v>
      </c>
      <c r="J614" s="3" t="s">
        <v>1236</v>
      </c>
      <c r="K614" t="s">
        <v>5</v>
      </c>
      <c r="L614" t="s">
        <v>6</v>
      </c>
      <c r="M614" t="str">
        <f>MID(Tabela1[[#This Row],[CPF]],1,3)</f>
        <v>011</v>
      </c>
      <c r="N614" t="str">
        <f>MID(Tabela1[[#This Row],[CPF]],5,3)</f>
        <v>623</v>
      </c>
      <c r="O614" t="str">
        <f>MID(Tabela1[[#This Row],[CPF]],9,3)</f>
        <v>465</v>
      </c>
      <c r="P614" s="4" t="str">
        <f>MID(Tabela1[[#This Row],[CPF]],13,2)</f>
        <v>23</v>
      </c>
      <c r="Q614" s="4" t="str">
        <f>_xlfn.CONCAT(Tabela1[[#This Row],[cpf 1]],Tabela1[[#This Row],[cpf 2]],Tabela1[[#This Row],[cpf 3]],Tabela1[[#This Row],[cpf 4]])</f>
        <v>01162346523</v>
      </c>
      <c r="R614"/>
    </row>
    <row r="615" spans="1:18" x14ac:dyDescent="0.25">
      <c r="A615" t="str">
        <f>_xlfn.CONCAT(Tabela1[[#This Row],[Cod. Empresa]],Tabela1[[#This Row],[Matricula]])</f>
        <v>2536</v>
      </c>
      <c r="B615">
        <v>2</v>
      </c>
      <c r="C615" t="s">
        <v>1602</v>
      </c>
      <c r="D615">
        <v>536</v>
      </c>
      <c r="E615" t="s">
        <v>1958</v>
      </c>
      <c r="F615" t="s">
        <v>1959</v>
      </c>
      <c r="G615">
        <v>33</v>
      </c>
      <c r="H615" t="s">
        <v>3</v>
      </c>
      <c r="I615">
        <v>203</v>
      </c>
      <c r="J615" s="3" t="s">
        <v>1960</v>
      </c>
      <c r="K615" t="s">
        <v>5</v>
      </c>
      <c r="L615" t="s">
        <v>6</v>
      </c>
      <c r="M615" t="str">
        <f>MID(Tabela1[[#This Row],[CPF]],1,3)</f>
        <v>323</v>
      </c>
      <c r="N615" t="str">
        <f>MID(Tabela1[[#This Row],[CPF]],5,3)</f>
        <v>924</v>
      </c>
      <c r="O615" t="str">
        <f>MID(Tabela1[[#This Row],[CPF]],9,3)</f>
        <v>158</v>
      </c>
      <c r="P615" s="4" t="str">
        <f>MID(Tabela1[[#This Row],[CPF]],13,2)</f>
        <v>70</v>
      </c>
      <c r="Q615" s="4" t="str">
        <f>_xlfn.CONCAT(Tabela1[[#This Row],[cpf 1]],Tabela1[[#This Row],[cpf 2]],Tabela1[[#This Row],[cpf 3]],Tabela1[[#This Row],[cpf 4]])</f>
        <v>32392415870</v>
      </c>
      <c r="R615"/>
    </row>
    <row r="616" spans="1:18" x14ac:dyDescent="0.25">
      <c r="A616" t="str">
        <f>_xlfn.CONCAT(Tabela1[[#This Row],[Cod. Empresa]],Tabela1[[#This Row],[Matricula]])</f>
        <v>12073</v>
      </c>
      <c r="B616">
        <v>1</v>
      </c>
      <c r="C616" t="s">
        <v>0</v>
      </c>
      <c r="D616">
        <v>2073</v>
      </c>
      <c r="E616" t="s">
        <v>1333</v>
      </c>
      <c r="F616" t="s">
        <v>1334</v>
      </c>
      <c r="G616">
        <v>33</v>
      </c>
      <c r="H616" t="s">
        <v>3</v>
      </c>
      <c r="I616">
        <v>2019</v>
      </c>
      <c r="J616" s="3" t="s">
        <v>1335</v>
      </c>
      <c r="K616" t="s">
        <v>5</v>
      </c>
      <c r="L616" t="s">
        <v>6</v>
      </c>
      <c r="M616" t="str">
        <f>MID(Tabela1[[#This Row],[CPF]],1,3)</f>
        <v>438</v>
      </c>
      <c r="N616" t="str">
        <f>MID(Tabela1[[#This Row],[CPF]],5,3)</f>
        <v>886</v>
      </c>
      <c r="O616" t="str">
        <f>MID(Tabela1[[#This Row],[CPF]],9,3)</f>
        <v>208</v>
      </c>
      <c r="P616" s="4" t="str">
        <f>MID(Tabela1[[#This Row],[CPF]],13,2)</f>
        <v>80</v>
      </c>
      <c r="Q616" s="4" t="str">
        <f>_xlfn.CONCAT(Tabela1[[#This Row],[cpf 1]],Tabela1[[#This Row],[cpf 2]],Tabela1[[#This Row],[cpf 3]],Tabela1[[#This Row],[cpf 4]])</f>
        <v>43888620880</v>
      </c>
      <c r="R616"/>
    </row>
    <row r="617" spans="1:18" x14ac:dyDescent="0.25">
      <c r="A617" t="str">
        <f>_xlfn.CONCAT(Tabela1[[#This Row],[Cod. Empresa]],Tabela1[[#This Row],[Matricula]])</f>
        <v>11254</v>
      </c>
      <c r="B617">
        <v>1</v>
      </c>
      <c r="C617" t="s">
        <v>0</v>
      </c>
      <c r="D617">
        <v>1254</v>
      </c>
      <c r="E617" t="s">
        <v>175</v>
      </c>
      <c r="F617" t="s">
        <v>176</v>
      </c>
      <c r="G617">
        <v>33</v>
      </c>
      <c r="H617" t="s">
        <v>3</v>
      </c>
      <c r="I617">
        <v>288</v>
      </c>
      <c r="J617" s="3" t="s">
        <v>177</v>
      </c>
      <c r="K617" t="s">
        <v>5</v>
      </c>
      <c r="L617" t="s">
        <v>6</v>
      </c>
      <c r="M617" t="str">
        <f>MID(Tabela1[[#This Row],[CPF]],1,3)</f>
        <v>253</v>
      </c>
      <c r="N617" t="str">
        <f>MID(Tabela1[[#This Row],[CPF]],5,3)</f>
        <v>703</v>
      </c>
      <c r="O617" t="str">
        <f>MID(Tabela1[[#This Row],[CPF]],9,3)</f>
        <v>108</v>
      </c>
      <c r="P617" s="4" t="str">
        <f>MID(Tabela1[[#This Row],[CPF]],13,2)</f>
        <v>31</v>
      </c>
      <c r="Q617" s="4" t="str">
        <f>_xlfn.CONCAT(Tabela1[[#This Row],[cpf 1]],Tabela1[[#This Row],[cpf 2]],Tabela1[[#This Row],[cpf 3]],Tabela1[[#This Row],[cpf 4]])</f>
        <v>25370310831</v>
      </c>
      <c r="R617"/>
    </row>
    <row r="618" spans="1:18" x14ac:dyDescent="0.25">
      <c r="A618" t="str">
        <f>_xlfn.CONCAT(Tabela1[[#This Row],[Cod. Empresa]],Tabela1[[#This Row],[Matricula]])</f>
        <v>11521</v>
      </c>
      <c r="B618">
        <v>1</v>
      </c>
      <c r="C618" t="s">
        <v>0</v>
      </c>
      <c r="D618">
        <v>1521</v>
      </c>
      <c r="E618" t="s">
        <v>100</v>
      </c>
      <c r="F618" t="s">
        <v>101</v>
      </c>
      <c r="G618">
        <v>33</v>
      </c>
      <c r="H618" t="s">
        <v>3</v>
      </c>
      <c r="I618">
        <v>4458</v>
      </c>
      <c r="J618" s="3" t="s">
        <v>102</v>
      </c>
      <c r="K618" t="s">
        <v>5</v>
      </c>
      <c r="L618" t="s">
        <v>6</v>
      </c>
      <c r="M618" t="str">
        <f>MID(Tabela1[[#This Row],[CPF]],1,3)</f>
        <v>713</v>
      </c>
      <c r="N618" t="str">
        <f>MID(Tabela1[[#This Row],[CPF]],5,3)</f>
        <v>284</v>
      </c>
      <c r="O618" t="str">
        <f>MID(Tabela1[[#This Row],[CPF]],9,3)</f>
        <v>323</v>
      </c>
      <c r="P618" s="4" t="str">
        <f>MID(Tabela1[[#This Row],[CPF]],13,2)</f>
        <v>00</v>
      </c>
      <c r="Q618" s="4" t="str">
        <f>_xlfn.CONCAT(Tabela1[[#This Row],[cpf 1]],Tabela1[[#This Row],[cpf 2]],Tabela1[[#This Row],[cpf 3]],Tabela1[[#This Row],[cpf 4]])</f>
        <v>71328432300</v>
      </c>
      <c r="R618"/>
    </row>
    <row r="619" spans="1:18" x14ac:dyDescent="0.25">
      <c r="A619" t="str">
        <f>_xlfn.CONCAT(Tabela1[[#This Row],[Cod. Empresa]],Tabela1[[#This Row],[Matricula]])</f>
        <v>12171</v>
      </c>
      <c r="B619">
        <v>1</v>
      </c>
      <c r="C619" t="s">
        <v>0</v>
      </c>
      <c r="D619">
        <v>2171</v>
      </c>
      <c r="E619" t="s">
        <v>1563</v>
      </c>
      <c r="F619" t="s">
        <v>1564</v>
      </c>
      <c r="G619">
        <v>33</v>
      </c>
      <c r="H619" t="s">
        <v>3</v>
      </c>
      <c r="I619">
        <v>2399</v>
      </c>
      <c r="J619" s="3" t="s">
        <v>1565</v>
      </c>
      <c r="K619" t="s">
        <v>5</v>
      </c>
      <c r="L619" t="s">
        <v>6</v>
      </c>
      <c r="M619" t="str">
        <f>MID(Tabela1[[#This Row],[CPF]],1,3)</f>
        <v>881</v>
      </c>
      <c r="N619" t="str">
        <f>MID(Tabela1[[#This Row],[CPF]],5,3)</f>
        <v>009</v>
      </c>
      <c r="O619" t="str">
        <f>MID(Tabela1[[#This Row],[CPF]],9,3)</f>
        <v>283</v>
      </c>
      <c r="P619" s="4" t="str">
        <f>MID(Tabela1[[#This Row],[CPF]],13,2)</f>
        <v>04</v>
      </c>
      <c r="Q619" s="4" t="str">
        <f>_xlfn.CONCAT(Tabela1[[#This Row],[cpf 1]],Tabela1[[#This Row],[cpf 2]],Tabela1[[#This Row],[cpf 3]],Tabela1[[#This Row],[cpf 4]])</f>
        <v>88100928304</v>
      </c>
      <c r="R619"/>
    </row>
    <row r="620" spans="1:18" x14ac:dyDescent="0.25">
      <c r="A620" t="str">
        <f>_xlfn.CONCAT(Tabela1[[#This Row],[Cod. Empresa]],Tabela1[[#This Row],[Matricula]])</f>
        <v>3850</v>
      </c>
      <c r="B620">
        <v>3</v>
      </c>
      <c r="C620" t="s">
        <v>2045</v>
      </c>
      <c r="D620">
        <v>850</v>
      </c>
      <c r="E620" t="s">
        <v>2586</v>
      </c>
      <c r="F620" t="s">
        <v>2587</v>
      </c>
      <c r="G620">
        <v>33</v>
      </c>
      <c r="H620" t="s">
        <v>3</v>
      </c>
      <c r="I620">
        <v>1620</v>
      </c>
      <c r="J620" s="3" t="s">
        <v>2588</v>
      </c>
      <c r="K620" t="s">
        <v>5</v>
      </c>
      <c r="L620" t="s">
        <v>6</v>
      </c>
      <c r="M620" t="str">
        <f>MID(Tabela1[[#This Row],[CPF]],1,3)</f>
        <v>061</v>
      </c>
      <c r="N620" t="str">
        <f>MID(Tabela1[[#This Row],[CPF]],5,3)</f>
        <v>497</v>
      </c>
      <c r="O620" t="str">
        <f>MID(Tabela1[[#This Row],[CPF]],9,3)</f>
        <v>563</v>
      </c>
      <c r="P620" s="4" t="str">
        <f>MID(Tabela1[[#This Row],[CPF]],13,2)</f>
        <v>86</v>
      </c>
      <c r="Q620" s="4" t="str">
        <f>_xlfn.CONCAT(Tabela1[[#This Row],[cpf 1]],Tabela1[[#This Row],[cpf 2]],Tabela1[[#This Row],[cpf 3]],Tabela1[[#This Row],[cpf 4]])</f>
        <v>06149756386</v>
      </c>
      <c r="R620"/>
    </row>
    <row r="621" spans="1:18" x14ac:dyDescent="0.25">
      <c r="A621" t="str">
        <f>_xlfn.CONCAT(Tabela1[[#This Row],[Cod. Empresa]],Tabela1[[#This Row],[Matricula]])</f>
        <v>2426</v>
      </c>
      <c r="B621">
        <v>2</v>
      </c>
      <c r="C621" t="s">
        <v>1602</v>
      </c>
      <c r="D621">
        <v>426</v>
      </c>
      <c r="E621" t="s">
        <v>1742</v>
      </c>
      <c r="F621" t="s">
        <v>1743</v>
      </c>
      <c r="G621">
        <v>33</v>
      </c>
      <c r="H621" t="s">
        <v>3</v>
      </c>
      <c r="I621">
        <v>2208</v>
      </c>
      <c r="J621" s="3" t="s">
        <v>1744</v>
      </c>
      <c r="K621" t="s">
        <v>5</v>
      </c>
      <c r="L621" t="s">
        <v>6</v>
      </c>
      <c r="M621" t="str">
        <f>MID(Tabela1[[#This Row],[CPF]],1,3)</f>
        <v>187</v>
      </c>
      <c r="N621" t="str">
        <f>MID(Tabela1[[#This Row],[CPF]],5,3)</f>
        <v>044</v>
      </c>
      <c r="O621" t="str">
        <f>MID(Tabela1[[#This Row],[CPF]],9,3)</f>
        <v>018</v>
      </c>
      <c r="P621" s="4" t="str">
        <f>MID(Tabela1[[#This Row],[CPF]],13,2)</f>
        <v>83</v>
      </c>
      <c r="Q621" s="4" t="str">
        <f>_xlfn.CONCAT(Tabela1[[#This Row],[cpf 1]],Tabela1[[#This Row],[cpf 2]],Tabela1[[#This Row],[cpf 3]],Tabela1[[#This Row],[cpf 4]])</f>
        <v>18704401883</v>
      </c>
      <c r="R621"/>
    </row>
    <row r="622" spans="1:18" x14ac:dyDescent="0.25">
      <c r="A622" t="str">
        <f>_xlfn.CONCAT(Tabela1[[#This Row],[Cod. Empresa]],Tabela1[[#This Row],[Matricula]])</f>
        <v>11491</v>
      </c>
      <c r="B622">
        <v>1</v>
      </c>
      <c r="C622" t="s">
        <v>0</v>
      </c>
      <c r="D622">
        <v>1491</v>
      </c>
      <c r="E622" t="s">
        <v>301</v>
      </c>
      <c r="F622" t="s">
        <v>302</v>
      </c>
      <c r="G622">
        <v>33</v>
      </c>
      <c r="H622" t="s">
        <v>3</v>
      </c>
      <c r="I622">
        <v>3132</v>
      </c>
      <c r="J622" s="3" t="s">
        <v>303</v>
      </c>
      <c r="K622" t="s">
        <v>5</v>
      </c>
      <c r="L622" t="s">
        <v>6</v>
      </c>
      <c r="M622" t="str">
        <f>MID(Tabela1[[#This Row],[CPF]],1,3)</f>
        <v>847</v>
      </c>
      <c r="N622" t="str">
        <f>MID(Tabela1[[#This Row],[CPF]],5,3)</f>
        <v>337</v>
      </c>
      <c r="O622" t="str">
        <f>MID(Tabela1[[#This Row],[CPF]],9,3)</f>
        <v>723</v>
      </c>
      <c r="P622" s="4" t="str">
        <f>MID(Tabela1[[#This Row],[CPF]],13,2)</f>
        <v>00</v>
      </c>
      <c r="Q622" s="4" t="str">
        <f>_xlfn.CONCAT(Tabela1[[#This Row],[cpf 1]],Tabela1[[#This Row],[cpf 2]],Tabela1[[#This Row],[cpf 3]],Tabela1[[#This Row],[cpf 4]])</f>
        <v>84733772300</v>
      </c>
      <c r="R622"/>
    </row>
    <row r="623" spans="1:18" x14ac:dyDescent="0.25">
      <c r="A623" t="str">
        <f>_xlfn.CONCAT(Tabela1[[#This Row],[Cod. Empresa]],Tabela1[[#This Row],[Matricula]])</f>
        <v>3690</v>
      </c>
      <c r="B623">
        <v>3</v>
      </c>
      <c r="C623" t="s">
        <v>2045</v>
      </c>
      <c r="D623">
        <v>690</v>
      </c>
      <c r="E623" t="s">
        <v>2294</v>
      </c>
      <c r="F623" t="s">
        <v>2295</v>
      </c>
      <c r="G623">
        <v>33</v>
      </c>
      <c r="H623" t="s">
        <v>3</v>
      </c>
      <c r="I623">
        <v>2332</v>
      </c>
      <c r="J623" s="3" t="s">
        <v>2296</v>
      </c>
      <c r="K623" t="s">
        <v>5</v>
      </c>
      <c r="L623" t="s">
        <v>6</v>
      </c>
      <c r="M623" t="str">
        <f>MID(Tabela1[[#This Row],[CPF]],1,3)</f>
        <v>069</v>
      </c>
      <c r="N623" t="str">
        <f>MID(Tabela1[[#This Row],[CPF]],5,3)</f>
        <v>510</v>
      </c>
      <c r="O623" t="str">
        <f>MID(Tabela1[[#This Row],[CPF]],9,3)</f>
        <v>243</v>
      </c>
      <c r="P623" s="4" t="str">
        <f>MID(Tabela1[[#This Row],[CPF]],13,2)</f>
        <v>59</v>
      </c>
      <c r="Q623" s="4" t="str">
        <f>_xlfn.CONCAT(Tabela1[[#This Row],[cpf 1]],Tabela1[[#This Row],[cpf 2]],Tabela1[[#This Row],[cpf 3]],Tabela1[[#This Row],[cpf 4]])</f>
        <v>06951024359</v>
      </c>
      <c r="R623"/>
    </row>
    <row r="624" spans="1:18" x14ac:dyDescent="0.25">
      <c r="A624" t="str">
        <f>_xlfn.CONCAT(Tabela1[[#This Row],[Cod. Empresa]],Tabela1[[#This Row],[Matricula]])</f>
        <v>145</v>
      </c>
      <c r="B624">
        <v>1</v>
      </c>
      <c r="C624" t="s">
        <v>0</v>
      </c>
      <c r="D624">
        <v>45</v>
      </c>
      <c r="E624" t="s">
        <v>808</v>
      </c>
      <c r="F624" t="s">
        <v>809</v>
      </c>
      <c r="G624">
        <v>33</v>
      </c>
      <c r="H624" t="s">
        <v>3</v>
      </c>
      <c r="I624">
        <v>435</v>
      </c>
      <c r="J624" s="3" t="s">
        <v>810</v>
      </c>
      <c r="K624" t="s">
        <v>530</v>
      </c>
      <c r="L624" t="s">
        <v>6</v>
      </c>
      <c r="M624" t="str">
        <f>MID(Tabela1[[#This Row],[CPF]],1,3)</f>
        <v>682</v>
      </c>
      <c r="N624" t="str">
        <f>MID(Tabela1[[#This Row],[CPF]],5,3)</f>
        <v>926</v>
      </c>
      <c r="O624" t="str">
        <f>MID(Tabela1[[#This Row],[CPF]],9,3)</f>
        <v>516</v>
      </c>
      <c r="P624" s="4" t="str">
        <f>MID(Tabela1[[#This Row],[CPF]],13,2)</f>
        <v>91</v>
      </c>
      <c r="Q624" s="4" t="str">
        <f>_xlfn.CONCAT(Tabela1[[#This Row],[cpf 1]],Tabela1[[#This Row],[cpf 2]],Tabela1[[#This Row],[cpf 3]],Tabela1[[#This Row],[cpf 4]])</f>
        <v>68292651691</v>
      </c>
      <c r="R624"/>
    </row>
    <row r="625" spans="1:18" x14ac:dyDescent="0.25">
      <c r="A625" t="str">
        <f>_xlfn.CONCAT(Tabela1[[#This Row],[Cod. Empresa]],Tabela1[[#This Row],[Matricula]])</f>
        <v>150</v>
      </c>
      <c r="B625">
        <v>1</v>
      </c>
      <c r="C625" t="s">
        <v>0</v>
      </c>
      <c r="D625">
        <v>50</v>
      </c>
      <c r="E625" t="s">
        <v>796</v>
      </c>
      <c r="F625" t="s">
        <v>797</v>
      </c>
      <c r="G625">
        <v>33</v>
      </c>
      <c r="H625" t="s">
        <v>3</v>
      </c>
      <c r="I625">
        <v>400</v>
      </c>
      <c r="J625" s="3" t="s">
        <v>798</v>
      </c>
      <c r="K625" t="s">
        <v>530</v>
      </c>
      <c r="L625" t="s">
        <v>6</v>
      </c>
      <c r="M625" t="str">
        <f>MID(Tabela1[[#This Row],[CPF]],1,3)</f>
        <v>629</v>
      </c>
      <c r="N625" t="str">
        <f>MID(Tabela1[[#This Row],[CPF]],5,3)</f>
        <v>988</v>
      </c>
      <c r="O625" t="str">
        <f>MID(Tabela1[[#This Row],[CPF]],9,3)</f>
        <v>623</v>
      </c>
      <c r="P625" s="4" t="str">
        <f>MID(Tabela1[[#This Row],[CPF]],13,2)</f>
        <v>49</v>
      </c>
      <c r="Q625" s="4" t="str">
        <f>_xlfn.CONCAT(Tabela1[[#This Row],[cpf 1]],Tabela1[[#This Row],[cpf 2]],Tabela1[[#This Row],[cpf 3]],Tabela1[[#This Row],[cpf 4]])</f>
        <v>62998862349</v>
      </c>
      <c r="R625"/>
    </row>
    <row r="626" spans="1:18" x14ac:dyDescent="0.25">
      <c r="A626" t="str">
        <f>_xlfn.CONCAT(Tabela1[[#This Row],[Cod. Empresa]],Tabela1[[#This Row],[Matricula]])</f>
        <v>3364</v>
      </c>
      <c r="B626">
        <v>3</v>
      </c>
      <c r="C626" t="s">
        <v>2045</v>
      </c>
      <c r="D626">
        <v>364</v>
      </c>
      <c r="E626" t="s">
        <v>2079</v>
      </c>
      <c r="F626" t="s">
        <v>2080</v>
      </c>
      <c r="G626">
        <v>33</v>
      </c>
      <c r="H626" t="s">
        <v>3</v>
      </c>
      <c r="I626">
        <v>4424</v>
      </c>
      <c r="J626" s="3" t="s">
        <v>2081</v>
      </c>
      <c r="K626" t="s">
        <v>5</v>
      </c>
      <c r="L626" t="s">
        <v>6</v>
      </c>
      <c r="M626" t="str">
        <f>MID(Tabela1[[#This Row],[CPF]],1,3)</f>
        <v>287</v>
      </c>
      <c r="N626" t="str">
        <f>MID(Tabela1[[#This Row],[CPF]],5,3)</f>
        <v>961</v>
      </c>
      <c r="O626" t="str">
        <f>MID(Tabela1[[#This Row],[CPF]],9,3)</f>
        <v>668</v>
      </c>
      <c r="P626" s="4" t="str">
        <f>MID(Tabela1[[#This Row],[CPF]],13,2)</f>
        <v>94</v>
      </c>
      <c r="Q626" s="4" t="str">
        <f>_xlfn.CONCAT(Tabela1[[#This Row],[cpf 1]],Tabela1[[#This Row],[cpf 2]],Tabela1[[#This Row],[cpf 3]],Tabela1[[#This Row],[cpf 4]])</f>
        <v>28796166894</v>
      </c>
      <c r="R626"/>
    </row>
    <row r="627" spans="1:18" x14ac:dyDescent="0.25">
      <c r="A627" t="str">
        <f>_xlfn.CONCAT(Tabela1[[#This Row],[Cod. Empresa]],Tabela1[[#This Row],[Matricula]])</f>
        <v>11749</v>
      </c>
      <c r="B627">
        <v>1</v>
      </c>
      <c r="C627" t="s">
        <v>0</v>
      </c>
      <c r="D627">
        <v>1749</v>
      </c>
      <c r="E627" t="s">
        <v>883</v>
      </c>
      <c r="F627" t="s">
        <v>884</v>
      </c>
      <c r="G627">
        <v>33</v>
      </c>
      <c r="H627" t="s">
        <v>3</v>
      </c>
      <c r="I627">
        <v>3488</v>
      </c>
      <c r="J627" s="3" t="s">
        <v>885</v>
      </c>
      <c r="K627" t="s">
        <v>5</v>
      </c>
      <c r="L627" t="s">
        <v>6</v>
      </c>
      <c r="M627" t="str">
        <f>MID(Tabela1[[#This Row],[CPF]],1,3)</f>
        <v>632</v>
      </c>
      <c r="N627" t="str">
        <f>MID(Tabela1[[#This Row],[CPF]],5,3)</f>
        <v>383</v>
      </c>
      <c r="O627" t="str">
        <f>MID(Tabela1[[#This Row],[CPF]],9,3)</f>
        <v>226</v>
      </c>
      <c r="P627" s="4" t="str">
        <f>MID(Tabela1[[#This Row],[CPF]],13,2)</f>
        <v>72</v>
      </c>
      <c r="Q627" s="4" t="str">
        <f>_xlfn.CONCAT(Tabela1[[#This Row],[cpf 1]],Tabela1[[#This Row],[cpf 2]],Tabela1[[#This Row],[cpf 3]],Tabela1[[#This Row],[cpf 4]])</f>
        <v>63238322672</v>
      </c>
      <c r="R627"/>
    </row>
    <row r="628" spans="1:18" x14ac:dyDescent="0.25">
      <c r="A628" t="str">
        <f>_xlfn.CONCAT(Tabela1[[#This Row],[Cod. Empresa]],Tabela1[[#This Row],[Matricula]])</f>
        <v>3843</v>
      </c>
      <c r="B628">
        <v>3</v>
      </c>
      <c r="C628" t="s">
        <v>2045</v>
      </c>
      <c r="D628">
        <v>843</v>
      </c>
      <c r="E628" t="s">
        <v>2566</v>
      </c>
      <c r="F628" t="s">
        <v>2567</v>
      </c>
      <c r="G628">
        <v>33</v>
      </c>
      <c r="H628" t="s">
        <v>3</v>
      </c>
      <c r="I628">
        <v>1163</v>
      </c>
      <c r="J628" s="3" t="s">
        <v>2568</v>
      </c>
      <c r="K628" t="s">
        <v>5</v>
      </c>
      <c r="L628" t="s">
        <v>6</v>
      </c>
      <c r="M628" t="str">
        <f>MID(Tabela1[[#This Row],[CPF]],1,3)</f>
        <v>013</v>
      </c>
      <c r="N628" t="str">
        <f>MID(Tabela1[[#This Row],[CPF]],5,3)</f>
        <v>639</v>
      </c>
      <c r="O628" t="str">
        <f>MID(Tabela1[[#This Row],[CPF]],9,3)</f>
        <v>630</v>
      </c>
      <c r="P628" s="4" t="str">
        <f>MID(Tabela1[[#This Row],[CPF]],13,2)</f>
        <v>58</v>
      </c>
      <c r="Q628" s="4" t="str">
        <f>_xlfn.CONCAT(Tabela1[[#This Row],[cpf 1]],Tabela1[[#This Row],[cpf 2]],Tabela1[[#This Row],[cpf 3]],Tabela1[[#This Row],[cpf 4]])</f>
        <v>01363963058</v>
      </c>
      <c r="R628"/>
    </row>
    <row r="629" spans="1:18" x14ac:dyDescent="0.25">
      <c r="A629" t="str">
        <f>_xlfn.CONCAT(Tabela1[[#This Row],[Cod. Empresa]],Tabela1[[#This Row],[Matricula]])</f>
        <v>12106</v>
      </c>
      <c r="B629">
        <v>1</v>
      </c>
      <c r="C629" t="s">
        <v>0</v>
      </c>
      <c r="D629">
        <v>2106</v>
      </c>
      <c r="E629" t="s">
        <v>1400</v>
      </c>
      <c r="F629" t="s">
        <v>1401</v>
      </c>
      <c r="G629">
        <v>33</v>
      </c>
      <c r="H629" t="s">
        <v>3</v>
      </c>
      <c r="I629">
        <v>467</v>
      </c>
      <c r="J629" s="3" t="s">
        <v>1402</v>
      </c>
      <c r="K629" t="s">
        <v>5</v>
      </c>
      <c r="L629" t="s">
        <v>6</v>
      </c>
      <c r="M629" t="str">
        <f>MID(Tabela1[[#This Row],[CPF]],1,3)</f>
        <v>097</v>
      </c>
      <c r="N629" t="str">
        <f>MID(Tabela1[[#This Row],[CPF]],5,3)</f>
        <v>450</v>
      </c>
      <c r="O629" t="str">
        <f>MID(Tabela1[[#This Row],[CPF]],9,3)</f>
        <v>106</v>
      </c>
      <c r="P629" s="4" t="str">
        <f>MID(Tabela1[[#This Row],[CPF]],13,2)</f>
        <v>93</v>
      </c>
      <c r="Q629" s="4" t="str">
        <f>_xlfn.CONCAT(Tabela1[[#This Row],[cpf 1]],Tabela1[[#This Row],[cpf 2]],Tabela1[[#This Row],[cpf 3]],Tabela1[[#This Row],[cpf 4]])</f>
        <v>09745010693</v>
      </c>
      <c r="R629"/>
    </row>
    <row r="630" spans="1:18" x14ac:dyDescent="0.25">
      <c r="A630" t="str">
        <f>_xlfn.CONCAT(Tabela1[[#This Row],[Cod. Empresa]],Tabela1[[#This Row],[Matricula]])</f>
        <v>3834</v>
      </c>
      <c r="B630">
        <v>3</v>
      </c>
      <c r="C630" t="s">
        <v>2045</v>
      </c>
      <c r="D630">
        <v>834</v>
      </c>
      <c r="E630" t="s">
        <v>2539</v>
      </c>
      <c r="F630" t="s">
        <v>2540</v>
      </c>
      <c r="G630">
        <v>33</v>
      </c>
      <c r="H630" t="s">
        <v>3</v>
      </c>
      <c r="I630">
        <v>1163</v>
      </c>
      <c r="J630" s="3" t="s">
        <v>2541</v>
      </c>
      <c r="K630" t="s">
        <v>5</v>
      </c>
      <c r="L630" t="s">
        <v>6</v>
      </c>
      <c r="M630" t="str">
        <f>MID(Tabela1[[#This Row],[CPF]],1,3)</f>
        <v>003</v>
      </c>
      <c r="N630" t="str">
        <f>MID(Tabela1[[#This Row],[CPF]],5,3)</f>
        <v>626</v>
      </c>
      <c r="O630" t="str">
        <f>MID(Tabela1[[#This Row],[CPF]],9,3)</f>
        <v>770</v>
      </c>
      <c r="P630" s="4" t="str">
        <f>MID(Tabela1[[#This Row],[CPF]],13,2)</f>
        <v>85</v>
      </c>
      <c r="Q630" s="4" t="str">
        <f>_xlfn.CONCAT(Tabela1[[#This Row],[cpf 1]],Tabela1[[#This Row],[cpf 2]],Tabela1[[#This Row],[cpf 3]],Tabela1[[#This Row],[cpf 4]])</f>
        <v>00362677085</v>
      </c>
      <c r="R630"/>
    </row>
    <row r="631" spans="1:18" x14ac:dyDescent="0.25">
      <c r="A631" t="str">
        <f>_xlfn.CONCAT(Tabela1[[#This Row],[Cod. Empresa]],Tabela1[[#This Row],[Matricula]])</f>
        <v>12137</v>
      </c>
      <c r="B631">
        <v>1</v>
      </c>
      <c r="C631" t="s">
        <v>0</v>
      </c>
      <c r="D631">
        <v>2137</v>
      </c>
      <c r="E631" t="s">
        <v>1488</v>
      </c>
      <c r="F631" t="s">
        <v>1489</v>
      </c>
      <c r="G631">
        <v>33</v>
      </c>
      <c r="H631" t="s">
        <v>3</v>
      </c>
      <c r="I631">
        <v>498</v>
      </c>
      <c r="J631" s="3" t="s">
        <v>1490</v>
      </c>
      <c r="K631" t="s">
        <v>5</v>
      </c>
      <c r="L631" t="s">
        <v>6</v>
      </c>
      <c r="M631" t="str">
        <f>MID(Tabela1[[#This Row],[CPF]],1,3)</f>
        <v>499</v>
      </c>
      <c r="N631" t="str">
        <f>MID(Tabela1[[#This Row],[CPF]],5,3)</f>
        <v>342</v>
      </c>
      <c r="O631" t="str">
        <f>MID(Tabela1[[#This Row],[CPF]],9,3)</f>
        <v>848</v>
      </c>
      <c r="P631" s="4" t="str">
        <f>MID(Tabela1[[#This Row],[CPF]],13,2)</f>
        <v>04</v>
      </c>
      <c r="Q631" s="4" t="str">
        <f>_xlfn.CONCAT(Tabela1[[#This Row],[cpf 1]],Tabela1[[#This Row],[cpf 2]],Tabela1[[#This Row],[cpf 3]],Tabela1[[#This Row],[cpf 4]])</f>
        <v>49934284804</v>
      </c>
      <c r="R631"/>
    </row>
    <row r="632" spans="1:18" x14ac:dyDescent="0.25">
      <c r="A632" t="str">
        <f>_xlfn.CONCAT(Tabela1[[#This Row],[Cod. Empresa]],Tabela1[[#This Row],[Matricula]])</f>
        <v>11870</v>
      </c>
      <c r="B632">
        <v>1</v>
      </c>
      <c r="C632" t="s">
        <v>0</v>
      </c>
      <c r="D632">
        <v>1870</v>
      </c>
      <c r="E632" t="s">
        <v>967</v>
      </c>
      <c r="F632" t="s">
        <v>968</v>
      </c>
      <c r="G632">
        <v>33</v>
      </c>
      <c r="H632" t="s">
        <v>3</v>
      </c>
      <c r="I632">
        <v>767</v>
      </c>
      <c r="J632" s="3" t="s">
        <v>969</v>
      </c>
      <c r="K632" t="s">
        <v>5</v>
      </c>
      <c r="L632" t="s">
        <v>6</v>
      </c>
      <c r="M632" t="str">
        <f>MID(Tabela1[[#This Row],[CPF]],1,3)</f>
        <v>106</v>
      </c>
      <c r="N632" t="str">
        <f>MID(Tabela1[[#This Row],[CPF]],5,3)</f>
        <v>157</v>
      </c>
      <c r="O632" t="str">
        <f>MID(Tabela1[[#This Row],[CPF]],9,3)</f>
        <v>164</v>
      </c>
      <c r="P632" s="4" t="str">
        <f>MID(Tabela1[[#This Row],[CPF]],13,2)</f>
        <v>58</v>
      </c>
      <c r="Q632" s="4" t="str">
        <f>_xlfn.CONCAT(Tabela1[[#This Row],[cpf 1]],Tabela1[[#This Row],[cpf 2]],Tabela1[[#This Row],[cpf 3]],Tabela1[[#This Row],[cpf 4]])</f>
        <v>10615716458</v>
      </c>
      <c r="R632"/>
    </row>
    <row r="633" spans="1:18" x14ac:dyDescent="0.25">
      <c r="A633" t="str">
        <f>_xlfn.CONCAT(Tabela1[[#This Row],[Cod. Empresa]],Tabela1[[#This Row],[Matricula]])</f>
        <v>2542</v>
      </c>
      <c r="B633">
        <v>2</v>
      </c>
      <c r="C633" t="s">
        <v>1602</v>
      </c>
      <c r="D633">
        <v>542</v>
      </c>
      <c r="E633" t="s">
        <v>1976</v>
      </c>
      <c r="F633" t="s">
        <v>1977</v>
      </c>
      <c r="G633">
        <v>33</v>
      </c>
      <c r="H633" t="s">
        <v>3</v>
      </c>
      <c r="I633">
        <v>4394</v>
      </c>
      <c r="J633" s="3" t="s">
        <v>1978</v>
      </c>
      <c r="K633" t="s">
        <v>5</v>
      </c>
      <c r="L633" t="s">
        <v>6</v>
      </c>
      <c r="M633" t="str">
        <f>MID(Tabela1[[#This Row],[CPF]],1,3)</f>
        <v>933</v>
      </c>
      <c r="N633" t="str">
        <f>MID(Tabela1[[#This Row],[CPF]],5,3)</f>
        <v>419</v>
      </c>
      <c r="O633" t="str">
        <f>MID(Tabela1[[#This Row],[CPF]],9,3)</f>
        <v>112</v>
      </c>
      <c r="P633" s="4" t="str">
        <f>MID(Tabela1[[#This Row],[CPF]],13,2)</f>
        <v>00</v>
      </c>
      <c r="Q633" s="4" t="str">
        <f>_xlfn.CONCAT(Tabela1[[#This Row],[cpf 1]],Tabela1[[#This Row],[cpf 2]],Tabela1[[#This Row],[cpf 3]],Tabela1[[#This Row],[cpf 4]])</f>
        <v>93341911200</v>
      </c>
      <c r="R633"/>
    </row>
    <row r="634" spans="1:18" x14ac:dyDescent="0.25">
      <c r="A634" t="str">
        <f>_xlfn.CONCAT(Tabela1[[#This Row],[Cod. Empresa]],Tabela1[[#This Row],[Matricula]])</f>
        <v>11147</v>
      </c>
      <c r="B634">
        <v>1</v>
      </c>
      <c r="C634" t="s">
        <v>0</v>
      </c>
      <c r="D634">
        <v>1147</v>
      </c>
      <c r="E634" t="s">
        <v>178</v>
      </c>
      <c r="F634" t="s">
        <v>179</v>
      </c>
      <c r="G634">
        <v>33</v>
      </c>
      <c r="H634" t="s">
        <v>3</v>
      </c>
      <c r="I634">
        <v>467</v>
      </c>
      <c r="J634" s="3" t="s">
        <v>180</v>
      </c>
      <c r="K634" t="s">
        <v>5</v>
      </c>
      <c r="L634" t="s">
        <v>6</v>
      </c>
      <c r="M634" t="str">
        <f>MID(Tabela1[[#This Row],[CPF]],1,3)</f>
        <v>396</v>
      </c>
      <c r="N634" t="str">
        <f>MID(Tabela1[[#This Row],[CPF]],5,3)</f>
        <v>837</v>
      </c>
      <c r="O634" t="str">
        <f>MID(Tabela1[[#This Row],[CPF]],9,3)</f>
        <v>078</v>
      </c>
      <c r="P634" s="4" t="str">
        <f>MID(Tabela1[[#This Row],[CPF]],13,2)</f>
        <v>31</v>
      </c>
      <c r="Q634" s="4" t="str">
        <f>_xlfn.CONCAT(Tabela1[[#This Row],[cpf 1]],Tabela1[[#This Row],[cpf 2]],Tabela1[[#This Row],[cpf 3]],Tabela1[[#This Row],[cpf 4]])</f>
        <v>39683707831</v>
      </c>
      <c r="R634"/>
    </row>
    <row r="635" spans="1:18" x14ac:dyDescent="0.25">
      <c r="A635" t="str">
        <f>_xlfn.CONCAT(Tabela1[[#This Row],[Cod. Empresa]],Tabela1[[#This Row],[Matricula]])</f>
        <v>11689</v>
      </c>
      <c r="B635">
        <v>1</v>
      </c>
      <c r="C635" t="s">
        <v>0</v>
      </c>
      <c r="D635">
        <v>1689</v>
      </c>
      <c r="E635" t="s">
        <v>496</v>
      </c>
      <c r="F635" t="s">
        <v>497</v>
      </c>
      <c r="G635">
        <v>33</v>
      </c>
      <c r="H635" t="s">
        <v>3</v>
      </c>
      <c r="I635">
        <v>767</v>
      </c>
      <c r="J635" s="3" t="s">
        <v>498</v>
      </c>
      <c r="K635" t="s">
        <v>5</v>
      </c>
      <c r="L635" t="s">
        <v>6</v>
      </c>
      <c r="M635" t="str">
        <f>MID(Tabela1[[#This Row],[CPF]],1,3)</f>
        <v>498</v>
      </c>
      <c r="N635" t="str">
        <f>MID(Tabela1[[#This Row],[CPF]],5,3)</f>
        <v>977</v>
      </c>
      <c r="O635" t="str">
        <f>MID(Tabela1[[#This Row],[CPF]],9,3)</f>
        <v>868</v>
      </c>
      <c r="P635" s="4" t="str">
        <f>MID(Tabela1[[#This Row],[CPF]],13,2)</f>
        <v>56</v>
      </c>
      <c r="Q635" s="4" t="str">
        <f>_xlfn.CONCAT(Tabela1[[#This Row],[cpf 1]],Tabela1[[#This Row],[cpf 2]],Tabela1[[#This Row],[cpf 3]],Tabela1[[#This Row],[cpf 4]])</f>
        <v>49897786856</v>
      </c>
      <c r="R635"/>
    </row>
    <row r="636" spans="1:18" x14ac:dyDescent="0.25">
      <c r="A636" t="str">
        <f>_xlfn.CONCAT(Tabela1[[#This Row],[Cod. Empresa]],Tabela1[[#This Row],[Matricula]])</f>
        <v>1963</v>
      </c>
      <c r="B636">
        <v>1</v>
      </c>
      <c r="C636" t="s">
        <v>0</v>
      </c>
      <c r="D636">
        <v>963</v>
      </c>
      <c r="E636" t="s">
        <v>67</v>
      </c>
      <c r="F636" t="s">
        <v>68</v>
      </c>
      <c r="G636">
        <v>33</v>
      </c>
      <c r="H636" t="s">
        <v>3</v>
      </c>
      <c r="I636">
        <v>289</v>
      </c>
      <c r="J636" s="3" t="s">
        <v>69</v>
      </c>
      <c r="K636" t="s">
        <v>5</v>
      </c>
      <c r="L636" t="s">
        <v>6</v>
      </c>
      <c r="M636" t="str">
        <f>MID(Tabela1[[#This Row],[CPF]],1,3)</f>
        <v>342</v>
      </c>
      <c r="N636" t="str">
        <f>MID(Tabela1[[#This Row],[CPF]],5,3)</f>
        <v>256</v>
      </c>
      <c r="O636" t="str">
        <f>MID(Tabela1[[#This Row],[CPF]],9,3)</f>
        <v>738</v>
      </c>
      <c r="P636" s="4" t="str">
        <f>MID(Tabela1[[#This Row],[CPF]],13,2)</f>
        <v>04</v>
      </c>
      <c r="Q636" s="4" t="str">
        <f>_xlfn.CONCAT(Tabela1[[#This Row],[cpf 1]],Tabela1[[#This Row],[cpf 2]],Tabela1[[#This Row],[cpf 3]],Tabela1[[#This Row],[cpf 4]])</f>
        <v>34225673804</v>
      </c>
      <c r="R636"/>
    </row>
    <row r="637" spans="1:18" x14ac:dyDescent="0.25">
      <c r="A637" t="str">
        <f>_xlfn.CONCAT(Tabela1[[#This Row],[Cod. Empresa]],Tabela1[[#This Row],[Matricula]])</f>
        <v>3835</v>
      </c>
      <c r="B637">
        <v>3</v>
      </c>
      <c r="C637" t="s">
        <v>2045</v>
      </c>
      <c r="D637">
        <v>835</v>
      </c>
      <c r="E637" t="s">
        <v>2542</v>
      </c>
      <c r="F637" t="s">
        <v>2543</v>
      </c>
      <c r="G637">
        <v>33</v>
      </c>
      <c r="H637" t="s">
        <v>3</v>
      </c>
      <c r="I637">
        <v>1163</v>
      </c>
      <c r="J637" s="3" t="s">
        <v>2544</v>
      </c>
      <c r="K637" t="s">
        <v>5</v>
      </c>
      <c r="L637" t="s">
        <v>6</v>
      </c>
      <c r="M637" t="str">
        <f>MID(Tabela1[[#This Row],[CPF]],1,3)</f>
        <v>003</v>
      </c>
      <c r="N637" t="str">
        <f>MID(Tabela1[[#This Row],[CPF]],5,3)</f>
        <v>317</v>
      </c>
      <c r="O637" t="str">
        <f>MID(Tabela1[[#This Row],[CPF]],9,3)</f>
        <v>970</v>
      </c>
      <c r="P637" s="4" t="str">
        <f>MID(Tabela1[[#This Row],[CPF]],13,2)</f>
        <v>03</v>
      </c>
      <c r="Q637" s="4" t="str">
        <f>_xlfn.CONCAT(Tabela1[[#This Row],[cpf 1]],Tabela1[[#This Row],[cpf 2]],Tabela1[[#This Row],[cpf 3]],Tabela1[[#This Row],[cpf 4]])</f>
        <v>00331797003</v>
      </c>
      <c r="R637"/>
    </row>
    <row r="638" spans="1:18" x14ac:dyDescent="0.25">
      <c r="A638" t="str">
        <f>_xlfn.CONCAT(Tabela1[[#This Row],[Cod. Empresa]],Tabela1[[#This Row],[Matricula]])</f>
        <v>3839</v>
      </c>
      <c r="B638">
        <v>3</v>
      </c>
      <c r="C638" t="s">
        <v>2045</v>
      </c>
      <c r="D638">
        <v>839</v>
      </c>
      <c r="E638" t="s">
        <v>2554</v>
      </c>
      <c r="F638" t="s">
        <v>2555</v>
      </c>
      <c r="G638">
        <v>33</v>
      </c>
      <c r="H638" t="s">
        <v>3</v>
      </c>
      <c r="I638">
        <v>1163</v>
      </c>
      <c r="J638" s="3" t="s">
        <v>2556</v>
      </c>
      <c r="K638" t="s">
        <v>5</v>
      </c>
      <c r="L638" t="s">
        <v>6</v>
      </c>
      <c r="M638" t="str">
        <f>MID(Tabela1[[#This Row],[CPF]],1,3)</f>
        <v>000</v>
      </c>
      <c r="N638" t="str">
        <f>MID(Tabela1[[#This Row],[CPF]],5,3)</f>
        <v>354</v>
      </c>
      <c r="O638" t="str">
        <f>MID(Tabela1[[#This Row],[CPF]],9,3)</f>
        <v>630</v>
      </c>
      <c r="P638" s="4" t="str">
        <f>MID(Tabela1[[#This Row],[CPF]],13,2)</f>
        <v>66</v>
      </c>
      <c r="Q638" s="4" t="str">
        <f>_xlfn.CONCAT(Tabela1[[#This Row],[cpf 1]],Tabela1[[#This Row],[cpf 2]],Tabela1[[#This Row],[cpf 3]],Tabela1[[#This Row],[cpf 4]])</f>
        <v>00035463066</v>
      </c>
      <c r="R638"/>
    </row>
    <row r="639" spans="1:18" x14ac:dyDescent="0.25">
      <c r="A639" t="str">
        <f>_xlfn.CONCAT(Tabela1[[#This Row],[Cod. Empresa]],Tabela1[[#This Row],[Matricula]])</f>
        <v>3841</v>
      </c>
      <c r="B639">
        <v>3</v>
      </c>
      <c r="C639" t="s">
        <v>2045</v>
      </c>
      <c r="D639">
        <v>841</v>
      </c>
      <c r="E639" t="s">
        <v>2560</v>
      </c>
      <c r="F639" t="s">
        <v>2561</v>
      </c>
      <c r="G639">
        <v>33</v>
      </c>
      <c r="H639" t="s">
        <v>3</v>
      </c>
      <c r="I639">
        <v>1163</v>
      </c>
      <c r="J639" s="3" t="s">
        <v>2562</v>
      </c>
      <c r="K639" t="s">
        <v>5</v>
      </c>
      <c r="L639" t="s">
        <v>6</v>
      </c>
      <c r="M639" t="str">
        <f>MID(Tabela1[[#This Row],[CPF]],1,3)</f>
        <v>003</v>
      </c>
      <c r="N639" t="str">
        <f>MID(Tabela1[[#This Row],[CPF]],5,3)</f>
        <v>414</v>
      </c>
      <c r="O639" t="str">
        <f>MID(Tabela1[[#This Row],[CPF]],9,3)</f>
        <v>290</v>
      </c>
      <c r="P639" s="4" t="str">
        <f>MID(Tabela1[[#This Row],[CPF]],13,2)</f>
        <v>82</v>
      </c>
      <c r="Q639" s="4" t="str">
        <f>_xlfn.CONCAT(Tabela1[[#This Row],[cpf 1]],Tabela1[[#This Row],[cpf 2]],Tabela1[[#This Row],[cpf 3]],Tabela1[[#This Row],[cpf 4]])</f>
        <v>00341429082</v>
      </c>
      <c r="R639"/>
    </row>
    <row r="640" spans="1:18" x14ac:dyDescent="0.25">
      <c r="A640" t="str">
        <f>_xlfn.CONCAT(Tabela1[[#This Row],[Cod. Empresa]],Tabela1[[#This Row],[Matricula]])</f>
        <v>12113</v>
      </c>
      <c r="B640">
        <v>1</v>
      </c>
      <c r="C640" t="s">
        <v>0</v>
      </c>
      <c r="D640">
        <v>2113</v>
      </c>
      <c r="E640" t="s">
        <v>1414</v>
      </c>
      <c r="F640" t="s">
        <v>1415</v>
      </c>
      <c r="G640">
        <v>33</v>
      </c>
      <c r="H640" t="s">
        <v>3</v>
      </c>
      <c r="I640">
        <v>280</v>
      </c>
      <c r="J640" s="3" t="s">
        <v>1416</v>
      </c>
      <c r="K640" t="s">
        <v>5</v>
      </c>
      <c r="L640" t="s">
        <v>6</v>
      </c>
      <c r="M640" t="str">
        <f>MID(Tabela1[[#This Row],[CPF]],1,3)</f>
        <v>406</v>
      </c>
      <c r="N640" t="str">
        <f>MID(Tabela1[[#This Row],[CPF]],5,3)</f>
        <v>870</v>
      </c>
      <c r="O640" t="str">
        <f>MID(Tabela1[[#This Row],[CPF]],9,3)</f>
        <v>698</v>
      </c>
      <c r="P640" s="4" t="str">
        <f>MID(Tabela1[[#This Row],[CPF]],13,2)</f>
        <v>07</v>
      </c>
      <c r="Q640" s="4" t="str">
        <f>_xlfn.CONCAT(Tabela1[[#This Row],[cpf 1]],Tabela1[[#This Row],[cpf 2]],Tabela1[[#This Row],[cpf 3]],Tabela1[[#This Row],[cpf 4]])</f>
        <v>40687069807</v>
      </c>
      <c r="R640"/>
    </row>
    <row r="641" spans="1:18" x14ac:dyDescent="0.25">
      <c r="A641" t="str">
        <f>_xlfn.CONCAT(Tabela1[[#This Row],[Cod. Empresa]],Tabela1[[#This Row],[Matricula]])</f>
        <v>1339</v>
      </c>
      <c r="B641">
        <v>1</v>
      </c>
      <c r="C641" t="s">
        <v>0</v>
      </c>
      <c r="D641">
        <v>339</v>
      </c>
      <c r="E641" t="s">
        <v>628</v>
      </c>
      <c r="F641" t="s">
        <v>629</v>
      </c>
      <c r="G641">
        <v>33</v>
      </c>
      <c r="H641" t="s">
        <v>3</v>
      </c>
      <c r="I641">
        <v>228</v>
      </c>
      <c r="J641" s="3" t="s">
        <v>630</v>
      </c>
      <c r="K641" t="s">
        <v>530</v>
      </c>
      <c r="L641" t="s">
        <v>6</v>
      </c>
      <c r="M641" t="str">
        <f>MID(Tabela1[[#This Row],[CPF]],1,3)</f>
        <v>311</v>
      </c>
      <c r="N641" t="str">
        <f>MID(Tabela1[[#This Row],[CPF]],5,3)</f>
        <v>013</v>
      </c>
      <c r="O641" t="str">
        <f>MID(Tabela1[[#This Row],[CPF]],9,3)</f>
        <v>738</v>
      </c>
      <c r="P641" s="4" t="str">
        <f>MID(Tabela1[[#This Row],[CPF]],13,2)</f>
        <v>06</v>
      </c>
      <c r="Q641" s="4" t="str">
        <f>_xlfn.CONCAT(Tabela1[[#This Row],[cpf 1]],Tabela1[[#This Row],[cpf 2]],Tabela1[[#This Row],[cpf 3]],Tabela1[[#This Row],[cpf 4]])</f>
        <v>31101373806</v>
      </c>
      <c r="R641"/>
    </row>
    <row r="642" spans="1:18" x14ac:dyDescent="0.25">
      <c r="A642" t="str">
        <f>_xlfn.CONCAT(Tabela1[[#This Row],[Cod. Empresa]],Tabela1[[#This Row],[Matricula]])</f>
        <v>1169</v>
      </c>
      <c r="B642">
        <v>1</v>
      </c>
      <c r="C642" t="s">
        <v>0</v>
      </c>
      <c r="D642">
        <v>169</v>
      </c>
      <c r="E642" t="s">
        <v>697</v>
      </c>
      <c r="F642" t="s">
        <v>698</v>
      </c>
      <c r="G642">
        <v>33</v>
      </c>
      <c r="H642" t="s">
        <v>3</v>
      </c>
      <c r="I642">
        <v>458</v>
      </c>
      <c r="J642" s="3" t="s">
        <v>699</v>
      </c>
      <c r="K642" t="s">
        <v>530</v>
      </c>
      <c r="L642" t="s">
        <v>6</v>
      </c>
      <c r="M642" t="str">
        <f>MID(Tabela1[[#This Row],[CPF]],1,3)</f>
        <v>998</v>
      </c>
      <c r="N642" t="str">
        <f>MID(Tabela1[[#This Row],[CPF]],5,3)</f>
        <v>218</v>
      </c>
      <c r="O642" t="str">
        <f>MID(Tabela1[[#This Row],[CPF]],9,3)</f>
        <v>001</v>
      </c>
      <c r="P642" s="4" t="str">
        <f>MID(Tabela1[[#This Row],[CPF]],13,2)</f>
        <v>06</v>
      </c>
      <c r="Q642" s="4" t="str">
        <f>_xlfn.CONCAT(Tabela1[[#This Row],[cpf 1]],Tabela1[[#This Row],[cpf 2]],Tabela1[[#This Row],[cpf 3]],Tabela1[[#This Row],[cpf 4]])</f>
        <v>99821800106</v>
      </c>
      <c r="R642"/>
    </row>
    <row r="643" spans="1:18" x14ac:dyDescent="0.25">
      <c r="A643" t="str">
        <f>_xlfn.CONCAT(Tabela1[[#This Row],[Cod. Empresa]],Tabela1[[#This Row],[Matricula]])</f>
        <v>3717</v>
      </c>
      <c r="B643">
        <v>3</v>
      </c>
      <c r="C643" t="s">
        <v>2045</v>
      </c>
      <c r="D643">
        <v>717</v>
      </c>
      <c r="E643" t="s">
        <v>2327</v>
      </c>
      <c r="F643" t="s">
        <v>2328</v>
      </c>
      <c r="G643">
        <v>33</v>
      </c>
      <c r="H643" t="s">
        <v>3</v>
      </c>
      <c r="I643">
        <v>4585</v>
      </c>
      <c r="J643" s="3" t="s">
        <v>2329</v>
      </c>
      <c r="K643" t="s">
        <v>5</v>
      </c>
      <c r="L643" t="s">
        <v>6</v>
      </c>
      <c r="M643" t="str">
        <f>MID(Tabela1[[#This Row],[CPF]],1,3)</f>
        <v>062</v>
      </c>
      <c r="N643" t="str">
        <f>MID(Tabela1[[#This Row],[CPF]],5,3)</f>
        <v>981</v>
      </c>
      <c r="O643" t="str">
        <f>MID(Tabela1[[#This Row],[CPF]],9,3)</f>
        <v>883</v>
      </c>
      <c r="P643" s="4" t="str">
        <f>MID(Tabela1[[#This Row],[CPF]],13,2)</f>
        <v>55</v>
      </c>
      <c r="Q643" s="4" t="str">
        <f>_xlfn.CONCAT(Tabela1[[#This Row],[cpf 1]],Tabela1[[#This Row],[cpf 2]],Tabela1[[#This Row],[cpf 3]],Tabela1[[#This Row],[cpf 4]])</f>
        <v>06298188355</v>
      </c>
      <c r="R643"/>
    </row>
    <row r="644" spans="1:18" x14ac:dyDescent="0.25">
      <c r="A644" t="str">
        <f>_xlfn.CONCAT(Tabela1[[#This Row],[Cod. Empresa]],Tabela1[[#This Row],[Matricula]])</f>
        <v>3754</v>
      </c>
      <c r="B644">
        <v>3</v>
      </c>
      <c r="C644" t="s">
        <v>2045</v>
      </c>
      <c r="D644">
        <v>754</v>
      </c>
      <c r="E644" t="s">
        <v>2366</v>
      </c>
      <c r="F644" t="s">
        <v>2367</v>
      </c>
      <c r="G644">
        <v>33</v>
      </c>
      <c r="H644" t="s">
        <v>3</v>
      </c>
      <c r="I644">
        <v>961</v>
      </c>
      <c r="J644" s="3" t="s">
        <v>2368</v>
      </c>
      <c r="K644" t="s">
        <v>5</v>
      </c>
      <c r="L644" t="s">
        <v>6</v>
      </c>
      <c r="M644" t="str">
        <f>MID(Tabela1[[#This Row],[CPF]],1,3)</f>
        <v>263</v>
      </c>
      <c r="N644" t="str">
        <f>MID(Tabela1[[#This Row],[CPF]],5,3)</f>
        <v>660</v>
      </c>
      <c r="O644" t="str">
        <f>MID(Tabela1[[#This Row],[CPF]],9,3)</f>
        <v>828</v>
      </c>
      <c r="P644" s="4" t="str">
        <f>MID(Tabela1[[#This Row],[CPF]],13,2)</f>
        <v>12</v>
      </c>
      <c r="Q644" s="4" t="str">
        <f>_xlfn.CONCAT(Tabela1[[#This Row],[cpf 1]],Tabela1[[#This Row],[cpf 2]],Tabela1[[#This Row],[cpf 3]],Tabela1[[#This Row],[cpf 4]])</f>
        <v>26366082812</v>
      </c>
      <c r="R644"/>
    </row>
    <row r="645" spans="1:18" x14ac:dyDescent="0.25">
      <c r="A645" t="str">
        <f>_xlfn.CONCAT(Tabela1[[#This Row],[Cod. Empresa]],Tabela1[[#This Row],[Matricula]])</f>
        <v>11910</v>
      </c>
      <c r="B645">
        <v>1</v>
      </c>
      <c r="C645" t="s">
        <v>0</v>
      </c>
      <c r="D645">
        <v>1910</v>
      </c>
      <c r="E645" t="s">
        <v>1093</v>
      </c>
      <c r="F645" t="s">
        <v>1094</v>
      </c>
      <c r="G645">
        <v>33</v>
      </c>
      <c r="H645" t="s">
        <v>3</v>
      </c>
      <c r="I645">
        <v>767</v>
      </c>
      <c r="J645" s="3" t="s">
        <v>1095</v>
      </c>
      <c r="K645" t="s">
        <v>5</v>
      </c>
      <c r="L645" t="s">
        <v>6</v>
      </c>
      <c r="M645" t="str">
        <f>MID(Tabela1[[#This Row],[CPF]],1,3)</f>
        <v>421</v>
      </c>
      <c r="N645" t="str">
        <f>MID(Tabela1[[#This Row],[CPF]],5,3)</f>
        <v>549</v>
      </c>
      <c r="O645" t="str">
        <f>MID(Tabela1[[#This Row],[CPF]],9,3)</f>
        <v>908</v>
      </c>
      <c r="P645" s="4" t="str">
        <f>MID(Tabela1[[#This Row],[CPF]],13,2)</f>
        <v>94</v>
      </c>
      <c r="Q645" s="4" t="str">
        <f>_xlfn.CONCAT(Tabela1[[#This Row],[cpf 1]],Tabela1[[#This Row],[cpf 2]],Tabela1[[#This Row],[cpf 3]],Tabela1[[#This Row],[cpf 4]])</f>
        <v>42154990894</v>
      </c>
      <c r="R645"/>
    </row>
    <row r="646" spans="1:18" x14ac:dyDescent="0.25">
      <c r="A646" t="str">
        <f>_xlfn.CONCAT(Tabela1[[#This Row],[Cod. Empresa]],Tabela1[[#This Row],[Matricula]])</f>
        <v>12111</v>
      </c>
      <c r="B646">
        <v>1</v>
      </c>
      <c r="C646" t="s">
        <v>0</v>
      </c>
      <c r="D646">
        <v>2111</v>
      </c>
      <c r="E646" t="s">
        <v>1408</v>
      </c>
      <c r="F646" t="s">
        <v>1409</v>
      </c>
      <c r="G646">
        <v>33</v>
      </c>
      <c r="H646" t="s">
        <v>3</v>
      </c>
      <c r="I646">
        <v>722</v>
      </c>
      <c r="J646" s="3" t="s">
        <v>1410</v>
      </c>
      <c r="K646" t="s">
        <v>5</v>
      </c>
      <c r="L646" t="s">
        <v>6</v>
      </c>
      <c r="M646" t="str">
        <f>MID(Tabela1[[#This Row],[CPF]],1,3)</f>
        <v>353</v>
      </c>
      <c r="N646" t="str">
        <f>MID(Tabela1[[#This Row],[CPF]],5,3)</f>
        <v>967</v>
      </c>
      <c r="O646" t="str">
        <f>MID(Tabela1[[#This Row],[CPF]],9,3)</f>
        <v>628</v>
      </c>
      <c r="P646" s="4" t="str">
        <f>MID(Tabela1[[#This Row],[CPF]],13,2)</f>
        <v>70</v>
      </c>
      <c r="Q646" s="4" t="str">
        <f>_xlfn.CONCAT(Tabela1[[#This Row],[cpf 1]],Tabela1[[#This Row],[cpf 2]],Tabela1[[#This Row],[cpf 3]],Tabela1[[#This Row],[cpf 4]])</f>
        <v>35396762870</v>
      </c>
      <c r="R646"/>
    </row>
    <row r="647" spans="1:18" x14ac:dyDescent="0.25">
      <c r="A647" t="str">
        <f>_xlfn.CONCAT(Tabela1[[#This Row],[Cod. Empresa]],Tabela1[[#This Row],[Matricula]])</f>
        <v>12088</v>
      </c>
      <c r="B647">
        <v>1</v>
      </c>
      <c r="C647" t="s">
        <v>0</v>
      </c>
      <c r="D647">
        <v>2088</v>
      </c>
      <c r="E647" t="s">
        <v>1357</v>
      </c>
      <c r="F647" t="s">
        <v>1358</v>
      </c>
      <c r="G647">
        <v>33</v>
      </c>
      <c r="H647" t="s">
        <v>3</v>
      </c>
      <c r="I647">
        <v>824</v>
      </c>
      <c r="J647" s="3" t="s">
        <v>1359</v>
      </c>
      <c r="K647" t="s">
        <v>5</v>
      </c>
      <c r="L647" t="s">
        <v>6</v>
      </c>
      <c r="M647" t="str">
        <f>MID(Tabela1[[#This Row],[CPF]],1,3)</f>
        <v>285</v>
      </c>
      <c r="N647" t="str">
        <f>MID(Tabela1[[#This Row],[CPF]],5,3)</f>
        <v>009</v>
      </c>
      <c r="O647" t="str">
        <f>MID(Tabela1[[#This Row],[CPF]],9,3)</f>
        <v>648</v>
      </c>
      <c r="P647" s="4" t="str">
        <f>MID(Tabela1[[#This Row],[CPF]],13,2)</f>
        <v>20</v>
      </c>
      <c r="Q647" s="4" t="str">
        <f>_xlfn.CONCAT(Tabela1[[#This Row],[cpf 1]],Tabela1[[#This Row],[cpf 2]],Tabela1[[#This Row],[cpf 3]],Tabela1[[#This Row],[cpf 4]])</f>
        <v>28500964820</v>
      </c>
      <c r="R647"/>
    </row>
    <row r="648" spans="1:18" x14ac:dyDescent="0.25">
      <c r="A648" t="str">
        <f>_xlfn.CONCAT(Tabela1[[#This Row],[Cod. Empresa]],Tabela1[[#This Row],[Matricula]])</f>
        <v>11528</v>
      </c>
      <c r="B648">
        <v>1</v>
      </c>
      <c r="C648" t="s">
        <v>0</v>
      </c>
      <c r="D648">
        <v>1528</v>
      </c>
      <c r="E648" t="s">
        <v>127</v>
      </c>
      <c r="F648" t="s">
        <v>128</v>
      </c>
      <c r="G648">
        <v>33</v>
      </c>
      <c r="H648" t="s">
        <v>3</v>
      </c>
      <c r="I648">
        <v>4470</v>
      </c>
      <c r="J648" s="3" t="s">
        <v>129</v>
      </c>
      <c r="K648" t="s">
        <v>5</v>
      </c>
      <c r="L648" t="s">
        <v>6</v>
      </c>
      <c r="M648" t="str">
        <f>MID(Tabela1[[#This Row],[CPF]],1,3)</f>
        <v>265</v>
      </c>
      <c r="N648" t="str">
        <f>MID(Tabela1[[#This Row],[CPF]],5,3)</f>
        <v>413</v>
      </c>
      <c r="O648" t="str">
        <f>MID(Tabela1[[#This Row],[CPF]],9,3)</f>
        <v>193</v>
      </c>
      <c r="P648" s="4" t="str">
        <f>MID(Tabela1[[#This Row],[CPF]],13,2)</f>
        <v>91</v>
      </c>
      <c r="Q648" s="4" t="str">
        <f>_xlfn.CONCAT(Tabela1[[#This Row],[cpf 1]],Tabela1[[#This Row],[cpf 2]],Tabela1[[#This Row],[cpf 3]],Tabela1[[#This Row],[cpf 4]])</f>
        <v>26541319391</v>
      </c>
      <c r="R648"/>
    </row>
    <row r="649" spans="1:18" x14ac:dyDescent="0.25">
      <c r="A649" t="str">
        <f>_xlfn.CONCAT(Tabela1[[#This Row],[Cod. Empresa]],Tabela1[[#This Row],[Matricula]])</f>
        <v>3840</v>
      </c>
      <c r="B649">
        <v>3</v>
      </c>
      <c r="C649" t="s">
        <v>2045</v>
      </c>
      <c r="D649">
        <v>840</v>
      </c>
      <c r="E649" t="s">
        <v>2557</v>
      </c>
      <c r="F649" t="s">
        <v>2558</v>
      </c>
      <c r="G649">
        <v>33</v>
      </c>
      <c r="H649" t="s">
        <v>3</v>
      </c>
      <c r="I649">
        <v>1224</v>
      </c>
      <c r="J649" s="3" t="s">
        <v>2559</v>
      </c>
      <c r="K649" t="s">
        <v>5</v>
      </c>
      <c r="L649" t="s">
        <v>6</v>
      </c>
      <c r="M649" t="str">
        <f>MID(Tabela1[[#This Row],[CPF]],1,3)</f>
        <v>015</v>
      </c>
      <c r="N649" t="str">
        <f>MID(Tabela1[[#This Row],[CPF]],5,3)</f>
        <v>462</v>
      </c>
      <c r="O649" t="str">
        <f>MID(Tabela1[[#This Row],[CPF]],9,3)</f>
        <v>350</v>
      </c>
      <c r="P649" s="4" t="str">
        <f>MID(Tabela1[[#This Row],[CPF]],13,2)</f>
        <v>43</v>
      </c>
      <c r="Q649" s="4" t="str">
        <f>_xlfn.CONCAT(Tabela1[[#This Row],[cpf 1]],Tabela1[[#This Row],[cpf 2]],Tabela1[[#This Row],[cpf 3]],Tabela1[[#This Row],[cpf 4]])</f>
        <v>01546235043</v>
      </c>
      <c r="R649"/>
    </row>
    <row r="650" spans="1:18" x14ac:dyDescent="0.25">
      <c r="A650" t="str">
        <f>_xlfn.CONCAT(Tabela1[[#This Row],[Cod. Empresa]],Tabela1[[#This Row],[Matricula]])</f>
        <v>3756</v>
      </c>
      <c r="B650">
        <v>3</v>
      </c>
      <c r="C650" t="s">
        <v>2045</v>
      </c>
      <c r="D650">
        <v>756</v>
      </c>
      <c r="E650" t="s">
        <v>2369</v>
      </c>
      <c r="F650" t="s">
        <v>2370</v>
      </c>
      <c r="G650">
        <v>33</v>
      </c>
      <c r="H650" t="s">
        <v>3</v>
      </c>
      <c r="I650">
        <v>912</v>
      </c>
      <c r="J650" s="3" t="s">
        <v>2371</v>
      </c>
      <c r="K650" t="s">
        <v>5</v>
      </c>
      <c r="L650" t="s">
        <v>6</v>
      </c>
      <c r="M650" t="str">
        <f>MID(Tabela1[[#This Row],[CPF]],1,3)</f>
        <v>358</v>
      </c>
      <c r="N650" t="str">
        <f>MID(Tabela1[[#This Row],[CPF]],5,3)</f>
        <v>959</v>
      </c>
      <c r="O650" t="str">
        <f>MID(Tabela1[[#This Row],[CPF]],9,3)</f>
        <v>798</v>
      </c>
      <c r="P650" s="4" t="str">
        <f>MID(Tabela1[[#This Row],[CPF]],13,2)</f>
        <v>40</v>
      </c>
      <c r="Q650" s="4" t="str">
        <f>_xlfn.CONCAT(Tabela1[[#This Row],[cpf 1]],Tabela1[[#This Row],[cpf 2]],Tabela1[[#This Row],[cpf 3]],Tabela1[[#This Row],[cpf 4]])</f>
        <v>35895979840</v>
      </c>
      <c r="R650"/>
    </row>
    <row r="651" spans="1:18" x14ac:dyDescent="0.25">
      <c r="A651" t="str">
        <f>_xlfn.CONCAT(Tabela1[[#This Row],[Cod. Empresa]],Tabela1[[#This Row],[Matricula]])</f>
        <v>12144</v>
      </c>
      <c r="B651">
        <v>1</v>
      </c>
      <c r="C651" t="s">
        <v>0</v>
      </c>
      <c r="D651">
        <v>2144</v>
      </c>
      <c r="E651" t="s">
        <v>1509</v>
      </c>
      <c r="F651" t="s">
        <v>1510</v>
      </c>
      <c r="G651">
        <v>33</v>
      </c>
      <c r="H651" t="s">
        <v>3</v>
      </c>
      <c r="I651">
        <v>1620</v>
      </c>
      <c r="J651" s="3" t="s">
        <v>1511</v>
      </c>
      <c r="K651" t="s">
        <v>5</v>
      </c>
      <c r="L651" t="s">
        <v>6</v>
      </c>
      <c r="M651" t="str">
        <f>MID(Tabela1[[#This Row],[CPF]],1,3)</f>
        <v>604</v>
      </c>
      <c r="N651" t="str">
        <f>MID(Tabela1[[#This Row],[CPF]],5,3)</f>
        <v>923</v>
      </c>
      <c r="O651" t="str">
        <f>MID(Tabela1[[#This Row],[CPF]],9,3)</f>
        <v>563</v>
      </c>
      <c r="P651" s="4" t="str">
        <f>MID(Tabela1[[#This Row],[CPF]],13,2)</f>
        <v>51</v>
      </c>
      <c r="Q651" s="4" t="str">
        <f>_xlfn.CONCAT(Tabela1[[#This Row],[cpf 1]],Tabela1[[#This Row],[cpf 2]],Tabela1[[#This Row],[cpf 3]],Tabela1[[#This Row],[cpf 4]])</f>
        <v>60492356351</v>
      </c>
      <c r="R651"/>
    </row>
    <row r="652" spans="1:18" x14ac:dyDescent="0.25">
      <c r="A652" t="str">
        <f>_xlfn.CONCAT(Tabela1[[#This Row],[Cod. Empresa]],Tabela1[[#This Row],[Matricula]])</f>
        <v>310006</v>
      </c>
      <c r="B652">
        <v>3</v>
      </c>
      <c r="C652" t="s">
        <v>2045</v>
      </c>
      <c r="D652">
        <v>10006</v>
      </c>
      <c r="E652" t="s">
        <v>2129</v>
      </c>
      <c r="F652" t="s">
        <v>2130</v>
      </c>
      <c r="G652">
        <v>33</v>
      </c>
      <c r="H652" t="s">
        <v>3</v>
      </c>
      <c r="I652">
        <v>632</v>
      </c>
      <c r="J652" s="3" t="s">
        <v>2131</v>
      </c>
      <c r="K652" t="s">
        <v>530</v>
      </c>
      <c r="L652" t="s">
        <v>6</v>
      </c>
      <c r="M652" t="str">
        <f>MID(Tabela1[[#This Row],[CPF]],1,3)</f>
        <v>978</v>
      </c>
      <c r="N652" t="str">
        <f>MID(Tabela1[[#This Row],[CPF]],5,3)</f>
        <v>962</v>
      </c>
      <c r="O652" t="str">
        <f>MID(Tabela1[[#This Row],[CPF]],9,3)</f>
        <v>177</v>
      </c>
      <c r="P652" s="4" t="str">
        <f>MID(Tabela1[[#This Row],[CPF]],13,2)</f>
        <v>91</v>
      </c>
      <c r="Q652" s="4" t="str">
        <f>_xlfn.CONCAT(Tabela1[[#This Row],[cpf 1]],Tabela1[[#This Row],[cpf 2]],Tabela1[[#This Row],[cpf 3]],Tabela1[[#This Row],[cpf 4]])</f>
        <v>97896217791</v>
      </c>
      <c r="R652"/>
    </row>
    <row r="653" spans="1:18" x14ac:dyDescent="0.25">
      <c r="A653" t="str">
        <f>_xlfn.CONCAT(Tabela1[[#This Row],[Cod. Empresa]],Tabela1[[#This Row],[Matricula]])</f>
        <v>310005</v>
      </c>
      <c r="B653">
        <v>3</v>
      </c>
      <c r="C653" t="s">
        <v>2045</v>
      </c>
      <c r="D653">
        <v>10005</v>
      </c>
      <c r="E653" t="s">
        <v>2126</v>
      </c>
      <c r="F653" t="s">
        <v>2127</v>
      </c>
      <c r="G653">
        <v>33</v>
      </c>
      <c r="H653" t="s">
        <v>3</v>
      </c>
      <c r="I653">
        <v>632</v>
      </c>
      <c r="J653" s="3" t="s">
        <v>2128</v>
      </c>
      <c r="K653" t="s">
        <v>530</v>
      </c>
      <c r="L653" t="s">
        <v>6</v>
      </c>
      <c r="M653" t="str">
        <f>MID(Tabela1[[#This Row],[CPF]],1,3)</f>
        <v>097</v>
      </c>
      <c r="N653" t="str">
        <f>MID(Tabela1[[#This Row],[CPF]],5,3)</f>
        <v>653</v>
      </c>
      <c r="O653" t="str">
        <f>MID(Tabela1[[#This Row],[CPF]],9,3)</f>
        <v>738</v>
      </c>
      <c r="P653" s="4" t="str">
        <f>MID(Tabela1[[#This Row],[CPF]],13,2)</f>
        <v>99</v>
      </c>
      <c r="Q653" s="4" t="str">
        <f>_xlfn.CONCAT(Tabela1[[#This Row],[cpf 1]],Tabela1[[#This Row],[cpf 2]],Tabela1[[#This Row],[cpf 3]],Tabela1[[#This Row],[cpf 4]])</f>
        <v>09765373899</v>
      </c>
      <c r="R653"/>
    </row>
    <row r="654" spans="1:18" x14ac:dyDescent="0.25">
      <c r="A654" t="str">
        <f>_xlfn.CONCAT(Tabela1[[#This Row],[Cod. Empresa]],Tabela1[[#This Row],[Matricula]])</f>
        <v>3747</v>
      </c>
      <c r="B654">
        <v>3</v>
      </c>
      <c r="C654" t="s">
        <v>2045</v>
      </c>
      <c r="D654">
        <v>747</v>
      </c>
      <c r="E654" t="s">
        <v>2351</v>
      </c>
      <c r="F654" t="s">
        <v>2352</v>
      </c>
      <c r="G654">
        <v>33</v>
      </c>
      <c r="H654" t="s">
        <v>3</v>
      </c>
      <c r="I654">
        <v>1629</v>
      </c>
      <c r="J654" s="3" t="s">
        <v>2353</v>
      </c>
      <c r="K654" t="s">
        <v>5</v>
      </c>
      <c r="L654" t="s">
        <v>6</v>
      </c>
      <c r="M654" t="str">
        <f>MID(Tabela1[[#This Row],[CPF]],1,3)</f>
        <v>057</v>
      </c>
      <c r="N654" t="str">
        <f>MID(Tabela1[[#This Row],[CPF]],5,3)</f>
        <v>359</v>
      </c>
      <c r="O654" t="str">
        <f>MID(Tabela1[[#This Row],[CPF]],9,3)</f>
        <v>403</v>
      </c>
      <c r="P654" s="4" t="str">
        <f>MID(Tabela1[[#This Row],[CPF]],13,2)</f>
        <v>17</v>
      </c>
      <c r="Q654" s="4" t="str">
        <f>_xlfn.CONCAT(Tabela1[[#This Row],[cpf 1]],Tabela1[[#This Row],[cpf 2]],Tabela1[[#This Row],[cpf 3]],Tabela1[[#This Row],[cpf 4]])</f>
        <v>05735940317</v>
      </c>
      <c r="R654"/>
    </row>
    <row r="655" spans="1:18" x14ac:dyDescent="0.25">
      <c r="A655" t="str">
        <f>_xlfn.CONCAT(Tabela1[[#This Row],[Cod. Empresa]],Tabela1[[#This Row],[Matricula]])</f>
        <v>1796</v>
      </c>
      <c r="B655">
        <v>1</v>
      </c>
      <c r="C655" t="s">
        <v>0</v>
      </c>
      <c r="D655">
        <v>796</v>
      </c>
      <c r="E655" t="s">
        <v>373</v>
      </c>
      <c r="F655" t="s">
        <v>374</v>
      </c>
      <c r="G655">
        <v>33</v>
      </c>
      <c r="H655" t="s">
        <v>3</v>
      </c>
      <c r="I655">
        <v>289</v>
      </c>
      <c r="J655" s="3" t="s">
        <v>375</v>
      </c>
      <c r="K655" t="s">
        <v>5</v>
      </c>
      <c r="L655" t="s">
        <v>6</v>
      </c>
      <c r="M655" t="str">
        <f>MID(Tabela1[[#This Row],[CPF]],1,3)</f>
        <v>387</v>
      </c>
      <c r="N655" t="str">
        <f>MID(Tabela1[[#This Row],[CPF]],5,3)</f>
        <v>065</v>
      </c>
      <c r="O655" t="str">
        <f>MID(Tabela1[[#This Row],[CPF]],9,3)</f>
        <v>448</v>
      </c>
      <c r="P655" s="4" t="str">
        <f>MID(Tabela1[[#This Row],[CPF]],13,2)</f>
        <v>19</v>
      </c>
      <c r="Q655" s="4" t="str">
        <f>_xlfn.CONCAT(Tabela1[[#This Row],[cpf 1]],Tabela1[[#This Row],[cpf 2]],Tabela1[[#This Row],[cpf 3]],Tabela1[[#This Row],[cpf 4]])</f>
        <v>38706544819</v>
      </c>
      <c r="R655"/>
    </row>
    <row r="656" spans="1:18" x14ac:dyDescent="0.25">
      <c r="A656" t="str">
        <f>_xlfn.CONCAT(Tabela1[[#This Row],[Cod. Empresa]],Tabela1[[#This Row],[Matricula]])</f>
        <v>3828</v>
      </c>
      <c r="B656">
        <v>3</v>
      </c>
      <c r="C656" t="s">
        <v>2045</v>
      </c>
      <c r="D656">
        <v>828</v>
      </c>
      <c r="E656" t="s">
        <v>2521</v>
      </c>
      <c r="F656" t="s">
        <v>2522</v>
      </c>
      <c r="G656">
        <v>33</v>
      </c>
      <c r="H656" t="s">
        <v>3</v>
      </c>
      <c r="I656">
        <v>1224</v>
      </c>
      <c r="J656" s="3" t="s">
        <v>2523</v>
      </c>
      <c r="K656" t="s">
        <v>5</v>
      </c>
      <c r="L656" t="s">
        <v>6</v>
      </c>
      <c r="M656" t="str">
        <f>MID(Tabela1[[#This Row],[CPF]],1,3)</f>
        <v>024</v>
      </c>
      <c r="N656" t="str">
        <f>MID(Tabela1[[#This Row],[CPF]],5,3)</f>
        <v>036</v>
      </c>
      <c r="O656" t="str">
        <f>MID(Tabela1[[#This Row],[CPF]],9,3)</f>
        <v>530</v>
      </c>
      <c r="P656" s="4" t="str">
        <f>MID(Tabela1[[#This Row],[CPF]],13,2)</f>
        <v>55</v>
      </c>
      <c r="Q656" s="4" t="str">
        <f>_xlfn.CONCAT(Tabela1[[#This Row],[cpf 1]],Tabela1[[#This Row],[cpf 2]],Tabela1[[#This Row],[cpf 3]],Tabela1[[#This Row],[cpf 4]])</f>
        <v>02403653055</v>
      </c>
      <c r="R656"/>
    </row>
    <row r="657" spans="1:18" x14ac:dyDescent="0.25">
      <c r="A657" t="str">
        <f>_xlfn.CONCAT(Tabela1[[#This Row],[Cod. Empresa]],Tabela1[[#This Row],[Matricula]])</f>
        <v>3354</v>
      </c>
      <c r="B657">
        <v>3</v>
      </c>
      <c r="C657" t="s">
        <v>2045</v>
      </c>
      <c r="D657">
        <v>354</v>
      </c>
      <c r="E657" t="s">
        <v>2085</v>
      </c>
      <c r="F657" t="s">
        <v>2086</v>
      </c>
      <c r="G657">
        <v>33</v>
      </c>
      <c r="H657" t="s">
        <v>3</v>
      </c>
      <c r="I657">
        <v>770</v>
      </c>
      <c r="J657" s="3" t="s">
        <v>2087</v>
      </c>
      <c r="K657" t="s">
        <v>5</v>
      </c>
      <c r="L657" t="s">
        <v>6</v>
      </c>
      <c r="M657" t="str">
        <f>MID(Tabela1[[#This Row],[CPF]],1,3)</f>
        <v>059</v>
      </c>
      <c r="N657" t="str">
        <f>MID(Tabela1[[#This Row],[CPF]],5,3)</f>
        <v>204</v>
      </c>
      <c r="O657" t="str">
        <f>MID(Tabela1[[#This Row],[CPF]],9,3)</f>
        <v>968</v>
      </c>
      <c r="P657" s="4" t="str">
        <f>MID(Tabela1[[#This Row],[CPF]],13,2)</f>
        <v>00</v>
      </c>
      <c r="Q657" s="4" t="str">
        <f>_xlfn.CONCAT(Tabela1[[#This Row],[cpf 1]],Tabela1[[#This Row],[cpf 2]],Tabela1[[#This Row],[cpf 3]],Tabela1[[#This Row],[cpf 4]])</f>
        <v>05920496800</v>
      </c>
      <c r="R657"/>
    </row>
    <row r="658" spans="1:18" x14ac:dyDescent="0.25">
      <c r="A658" t="str">
        <f>_xlfn.CONCAT(Tabela1[[#This Row],[Cod. Empresa]],Tabela1[[#This Row],[Matricula]])</f>
        <v>3406</v>
      </c>
      <c r="B658">
        <v>3</v>
      </c>
      <c r="C658" t="s">
        <v>2045</v>
      </c>
      <c r="D658">
        <v>406</v>
      </c>
      <c r="E658" t="s">
        <v>2082</v>
      </c>
      <c r="F658" t="s">
        <v>2083</v>
      </c>
      <c r="G658">
        <v>33</v>
      </c>
      <c r="H658" t="s">
        <v>3</v>
      </c>
      <c r="I658">
        <v>719</v>
      </c>
      <c r="J658" s="3" t="s">
        <v>2084</v>
      </c>
      <c r="K658" t="s">
        <v>5</v>
      </c>
      <c r="L658" t="s">
        <v>6</v>
      </c>
      <c r="M658" t="str">
        <f>MID(Tabela1[[#This Row],[CPF]],1,3)</f>
        <v>386</v>
      </c>
      <c r="N658" t="str">
        <f>MID(Tabela1[[#This Row],[CPF]],5,3)</f>
        <v>733</v>
      </c>
      <c r="O658" t="str">
        <f>MID(Tabela1[[#This Row],[CPF]],9,3)</f>
        <v>848</v>
      </c>
      <c r="P658" s="4" t="str">
        <f>MID(Tabela1[[#This Row],[CPF]],13,2)</f>
        <v>50</v>
      </c>
      <c r="Q658" s="4" t="str">
        <f>_xlfn.CONCAT(Tabela1[[#This Row],[cpf 1]],Tabela1[[#This Row],[cpf 2]],Tabela1[[#This Row],[cpf 3]],Tabela1[[#This Row],[cpf 4]])</f>
        <v>38673384850</v>
      </c>
      <c r="R658"/>
    </row>
    <row r="659" spans="1:18" x14ac:dyDescent="0.25">
      <c r="A659" t="str">
        <f>_xlfn.CONCAT(Tabela1[[#This Row],[Cod. Empresa]],Tabela1[[#This Row],[Matricula]])</f>
        <v>2544</v>
      </c>
      <c r="B659">
        <v>2</v>
      </c>
      <c r="C659" t="s">
        <v>1602</v>
      </c>
      <c r="D659">
        <v>544</v>
      </c>
      <c r="E659" t="s">
        <v>1982</v>
      </c>
      <c r="F659" t="s">
        <v>1983</v>
      </c>
      <c r="G659">
        <v>33</v>
      </c>
      <c r="H659" t="s">
        <v>3</v>
      </c>
      <c r="I659">
        <v>3409</v>
      </c>
      <c r="J659" s="3" t="s">
        <v>1984</v>
      </c>
      <c r="K659" t="s">
        <v>5</v>
      </c>
      <c r="L659" t="s">
        <v>6</v>
      </c>
      <c r="M659" t="str">
        <f>MID(Tabela1[[#This Row],[CPF]],1,3)</f>
        <v>095</v>
      </c>
      <c r="N659" t="str">
        <f>MID(Tabela1[[#This Row],[CPF]],5,3)</f>
        <v>899</v>
      </c>
      <c r="O659" t="str">
        <f>MID(Tabela1[[#This Row],[CPF]],9,3)</f>
        <v>227</v>
      </c>
      <c r="P659" s="4" t="str">
        <f>MID(Tabela1[[#This Row],[CPF]],13,2)</f>
        <v>40</v>
      </c>
      <c r="Q659" s="4" t="str">
        <f>_xlfn.CONCAT(Tabela1[[#This Row],[cpf 1]],Tabela1[[#This Row],[cpf 2]],Tabela1[[#This Row],[cpf 3]],Tabela1[[#This Row],[cpf 4]])</f>
        <v>09589922740</v>
      </c>
      <c r="R659"/>
    </row>
    <row r="660" spans="1:18" x14ac:dyDescent="0.25">
      <c r="A660" t="str">
        <f>_xlfn.CONCAT(Tabela1[[#This Row],[Cod. Empresa]],Tabela1[[#This Row],[Matricula]])</f>
        <v>2360</v>
      </c>
      <c r="B660">
        <v>2</v>
      </c>
      <c r="C660" t="s">
        <v>1602</v>
      </c>
      <c r="D660">
        <v>360</v>
      </c>
      <c r="E660" t="s">
        <v>1662</v>
      </c>
      <c r="F660" t="s">
        <v>1663</v>
      </c>
      <c r="G660">
        <v>33</v>
      </c>
      <c r="H660" t="s">
        <v>3</v>
      </c>
      <c r="I660">
        <v>236</v>
      </c>
      <c r="J660" s="3" t="s">
        <v>1664</v>
      </c>
      <c r="K660" t="s">
        <v>5</v>
      </c>
      <c r="L660" t="s">
        <v>6</v>
      </c>
      <c r="M660" t="str">
        <f>MID(Tabela1[[#This Row],[CPF]],1,3)</f>
        <v>279</v>
      </c>
      <c r="N660" t="str">
        <f>MID(Tabela1[[#This Row],[CPF]],5,3)</f>
        <v>353</v>
      </c>
      <c r="O660" t="str">
        <f>MID(Tabela1[[#This Row],[CPF]],9,3)</f>
        <v>258</v>
      </c>
      <c r="P660" s="4" t="str">
        <f>MID(Tabela1[[#This Row],[CPF]],13,2)</f>
        <v>47</v>
      </c>
      <c r="Q660" s="4" t="str">
        <f>_xlfn.CONCAT(Tabela1[[#This Row],[cpf 1]],Tabela1[[#This Row],[cpf 2]],Tabela1[[#This Row],[cpf 3]],Tabela1[[#This Row],[cpf 4]])</f>
        <v>27935325847</v>
      </c>
      <c r="R660"/>
    </row>
    <row r="661" spans="1:18" x14ac:dyDescent="0.25">
      <c r="A661" t="str">
        <f>_xlfn.CONCAT(Tabela1[[#This Row],[Cod. Empresa]],Tabela1[[#This Row],[Matricula]])</f>
        <v>3793</v>
      </c>
      <c r="B661">
        <v>3</v>
      </c>
      <c r="C661" t="s">
        <v>2045</v>
      </c>
      <c r="D661">
        <v>793</v>
      </c>
      <c r="E661" t="s">
        <v>2437</v>
      </c>
      <c r="F661" t="s">
        <v>2438</v>
      </c>
      <c r="G661">
        <v>33</v>
      </c>
      <c r="H661" t="s">
        <v>3</v>
      </c>
      <c r="I661">
        <v>2528</v>
      </c>
      <c r="J661" s="3" t="s">
        <v>2439</v>
      </c>
      <c r="K661" t="s">
        <v>5</v>
      </c>
      <c r="L661" t="s">
        <v>6</v>
      </c>
      <c r="M661" t="str">
        <f>MID(Tabela1[[#This Row],[CPF]],1,3)</f>
        <v>629</v>
      </c>
      <c r="N661" t="str">
        <f>MID(Tabela1[[#This Row],[CPF]],5,3)</f>
        <v>291</v>
      </c>
      <c r="O661" t="str">
        <f>MID(Tabela1[[#This Row],[CPF]],9,3)</f>
        <v>863</v>
      </c>
      <c r="P661" s="4" t="str">
        <f>MID(Tabela1[[#This Row],[CPF]],13,2)</f>
        <v>72</v>
      </c>
      <c r="Q661" s="4" t="str">
        <f>_xlfn.CONCAT(Tabela1[[#This Row],[cpf 1]],Tabela1[[#This Row],[cpf 2]],Tabela1[[#This Row],[cpf 3]],Tabela1[[#This Row],[cpf 4]])</f>
        <v>62929186372</v>
      </c>
      <c r="R661"/>
    </row>
    <row r="662" spans="1:18" x14ac:dyDescent="0.25">
      <c r="A662" t="str">
        <f>_xlfn.CONCAT(Tabela1[[#This Row],[Cod. Empresa]],Tabela1[[#This Row],[Matricula]])</f>
        <v>2543</v>
      </c>
      <c r="B662">
        <v>2</v>
      </c>
      <c r="C662" t="s">
        <v>1602</v>
      </c>
      <c r="D662">
        <v>543</v>
      </c>
      <c r="E662" t="s">
        <v>1979</v>
      </c>
      <c r="F662" t="s">
        <v>1980</v>
      </c>
      <c r="G662">
        <v>33</v>
      </c>
      <c r="H662" t="s">
        <v>3</v>
      </c>
      <c r="I662">
        <v>1570</v>
      </c>
      <c r="J662" s="3" t="s">
        <v>1981</v>
      </c>
      <c r="K662" t="s">
        <v>5</v>
      </c>
      <c r="L662" t="s">
        <v>6</v>
      </c>
      <c r="M662" t="str">
        <f>MID(Tabela1[[#This Row],[CPF]],1,3)</f>
        <v>361</v>
      </c>
      <c r="N662" t="str">
        <f>MID(Tabela1[[#This Row],[CPF]],5,3)</f>
        <v>553</v>
      </c>
      <c r="O662" t="str">
        <f>MID(Tabela1[[#This Row],[CPF]],9,3)</f>
        <v>678</v>
      </c>
      <c r="P662" s="4" t="str">
        <f>MID(Tabela1[[#This Row],[CPF]],13,2)</f>
        <v>92</v>
      </c>
      <c r="Q662" s="4" t="str">
        <f>_xlfn.CONCAT(Tabela1[[#This Row],[cpf 1]],Tabela1[[#This Row],[cpf 2]],Tabela1[[#This Row],[cpf 3]],Tabela1[[#This Row],[cpf 4]])</f>
        <v>36155367892</v>
      </c>
      <c r="R662"/>
    </row>
    <row r="663" spans="1:18" x14ac:dyDescent="0.25">
      <c r="A663" t="str">
        <f>_xlfn.CONCAT(Tabela1[[#This Row],[Cod. Empresa]],Tabela1[[#This Row],[Matricula]])</f>
        <v>11478</v>
      </c>
      <c r="B663">
        <v>1</v>
      </c>
      <c r="C663" t="s">
        <v>0</v>
      </c>
      <c r="D663">
        <v>1478</v>
      </c>
      <c r="E663" t="s">
        <v>25</v>
      </c>
      <c r="F663" t="s">
        <v>26</v>
      </c>
      <c r="G663">
        <v>33</v>
      </c>
      <c r="H663" t="s">
        <v>3</v>
      </c>
      <c r="I663">
        <v>2019</v>
      </c>
      <c r="J663" s="3" t="s">
        <v>27</v>
      </c>
      <c r="K663" t="s">
        <v>5</v>
      </c>
      <c r="L663" t="s">
        <v>6</v>
      </c>
      <c r="M663" t="str">
        <f>MID(Tabela1[[#This Row],[CPF]],1,3)</f>
        <v>406</v>
      </c>
      <c r="N663" t="str">
        <f>MID(Tabela1[[#This Row],[CPF]],5,3)</f>
        <v>267</v>
      </c>
      <c r="O663" t="str">
        <f>MID(Tabela1[[#This Row],[CPF]],9,3)</f>
        <v>708</v>
      </c>
      <c r="P663" s="4" t="str">
        <f>MID(Tabela1[[#This Row],[CPF]],13,2)</f>
        <v>31</v>
      </c>
      <c r="Q663" s="4" t="str">
        <f>_xlfn.CONCAT(Tabela1[[#This Row],[cpf 1]],Tabela1[[#This Row],[cpf 2]],Tabela1[[#This Row],[cpf 3]],Tabela1[[#This Row],[cpf 4]])</f>
        <v>40626770831</v>
      </c>
      <c r="R663"/>
    </row>
    <row r="664" spans="1:18" x14ac:dyDescent="0.25">
      <c r="A664" t="str">
        <f>_xlfn.CONCAT(Tabela1[[#This Row],[Cod. Empresa]],Tabela1[[#This Row],[Matricula]])</f>
        <v>3707</v>
      </c>
      <c r="B664">
        <v>3</v>
      </c>
      <c r="C664" t="s">
        <v>2045</v>
      </c>
      <c r="D664">
        <v>707</v>
      </c>
      <c r="E664" t="s">
        <v>2315</v>
      </c>
      <c r="F664" t="s">
        <v>2316</v>
      </c>
      <c r="G664">
        <v>33</v>
      </c>
      <c r="H664" t="s">
        <v>3</v>
      </c>
      <c r="I664">
        <v>937</v>
      </c>
      <c r="J664" s="3" t="s">
        <v>2317</v>
      </c>
      <c r="K664" t="s">
        <v>5</v>
      </c>
      <c r="L664" t="s">
        <v>6</v>
      </c>
      <c r="M664" t="str">
        <f>MID(Tabela1[[#This Row],[CPF]],1,3)</f>
        <v>261</v>
      </c>
      <c r="N664" t="str">
        <f>MID(Tabela1[[#This Row],[CPF]],5,3)</f>
        <v>065</v>
      </c>
      <c r="O664" t="str">
        <f>MID(Tabela1[[#This Row],[CPF]],9,3)</f>
        <v>648</v>
      </c>
      <c r="P664" s="4" t="str">
        <f>MID(Tabela1[[#This Row],[CPF]],13,2)</f>
        <v>33</v>
      </c>
      <c r="Q664" s="4" t="str">
        <f>_xlfn.CONCAT(Tabela1[[#This Row],[cpf 1]],Tabela1[[#This Row],[cpf 2]],Tabela1[[#This Row],[cpf 3]],Tabela1[[#This Row],[cpf 4]])</f>
        <v>26106564833</v>
      </c>
      <c r="R664"/>
    </row>
    <row r="665" spans="1:18" x14ac:dyDescent="0.25">
      <c r="A665" t="str">
        <f>_xlfn.CONCAT(Tabela1[[#This Row],[Cod. Empresa]],Tabela1[[#This Row],[Matricula]])</f>
        <v>11969</v>
      </c>
      <c r="B665">
        <v>1</v>
      </c>
      <c r="C665" t="s">
        <v>0</v>
      </c>
      <c r="D665">
        <v>1969</v>
      </c>
      <c r="E665" t="s">
        <v>1174</v>
      </c>
      <c r="F665" t="s">
        <v>1175</v>
      </c>
      <c r="G665">
        <v>33</v>
      </c>
      <c r="H665" t="s">
        <v>3</v>
      </c>
      <c r="I665">
        <v>230</v>
      </c>
      <c r="J665" s="3" t="s">
        <v>1176</v>
      </c>
      <c r="K665" t="s">
        <v>5</v>
      </c>
      <c r="L665" t="s">
        <v>6</v>
      </c>
      <c r="M665" t="str">
        <f>MID(Tabela1[[#This Row],[CPF]],1,3)</f>
        <v>016</v>
      </c>
      <c r="N665" t="str">
        <f>MID(Tabela1[[#This Row],[CPF]],5,3)</f>
        <v>390</v>
      </c>
      <c r="O665" t="str">
        <f>MID(Tabela1[[#This Row],[CPF]],9,3)</f>
        <v>416</v>
      </c>
      <c r="P665" s="4" t="str">
        <f>MID(Tabela1[[#This Row],[CPF]],13,2)</f>
        <v>21</v>
      </c>
      <c r="Q665" s="4" t="str">
        <f>_xlfn.CONCAT(Tabela1[[#This Row],[cpf 1]],Tabela1[[#This Row],[cpf 2]],Tabela1[[#This Row],[cpf 3]],Tabela1[[#This Row],[cpf 4]])</f>
        <v>01639041621</v>
      </c>
      <c r="R665"/>
    </row>
    <row r="666" spans="1:18" x14ac:dyDescent="0.25">
      <c r="A666" t="str">
        <f>_xlfn.CONCAT(Tabela1[[#This Row],[Cod. Empresa]],Tabela1[[#This Row],[Matricula]])</f>
        <v>11485</v>
      </c>
      <c r="B666">
        <v>1</v>
      </c>
      <c r="C666" t="s">
        <v>0</v>
      </c>
      <c r="D666">
        <v>1485</v>
      </c>
      <c r="E666" t="s">
        <v>34</v>
      </c>
      <c r="F666" t="s">
        <v>35</v>
      </c>
      <c r="G666">
        <v>33</v>
      </c>
      <c r="H666" t="s">
        <v>3</v>
      </c>
      <c r="I666">
        <v>4585</v>
      </c>
      <c r="J666" s="3" t="s">
        <v>36</v>
      </c>
      <c r="K666" t="s">
        <v>5</v>
      </c>
      <c r="L666" t="s">
        <v>6</v>
      </c>
      <c r="M666" t="str">
        <f>MID(Tabela1[[#This Row],[CPF]],1,3)</f>
        <v>054</v>
      </c>
      <c r="N666" t="str">
        <f>MID(Tabela1[[#This Row],[CPF]],5,3)</f>
        <v>933</v>
      </c>
      <c r="O666" t="str">
        <f>MID(Tabela1[[#This Row],[CPF]],9,3)</f>
        <v>393</v>
      </c>
      <c r="P666" s="4" t="str">
        <f>MID(Tabela1[[#This Row],[CPF]],13,2)</f>
        <v>23</v>
      </c>
      <c r="Q666" s="4" t="str">
        <f>_xlfn.CONCAT(Tabela1[[#This Row],[cpf 1]],Tabela1[[#This Row],[cpf 2]],Tabela1[[#This Row],[cpf 3]],Tabela1[[#This Row],[cpf 4]])</f>
        <v>05493339323</v>
      </c>
      <c r="R666"/>
    </row>
    <row r="667" spans="1:18" x14ac:dyDescent="0.25">
      <c r="A667" t="str">
        <f>_xlfn.CONCAT(Tabela1[[#This Row],[Cod. Empresa]],Tabela1[[#This Row],[Matricula]])</f>
        <v>11630</v>
      </c>
      <c r="B667">
        <v>1</v>
      </c>
      <c r="C667" t="s">
        <v>0</v>
      </c>
      <c r="D667">
        <v>1630</v>
      </c>
      <c r="E667" t="s">
        <v>28</v>
      </c>
      <c r="F667" t="s">
        <v>29</v>
      </c>
      <c r="G667">
        <v>33</v>
      </c>
      <c r="H667" t="s">
        <v>3</v>
      </c>
      <c r="I667">
        <v>230</v>
      </c>
      <c r="J667" s="3" t="s">
        <v>30</v>
      </c>
      <c r="K667" t="s">
        <v>5</v>
      </c>
      <c r="L667" t="s">
        <v>6</v>
      </c>
      <c r="M667" t="str">
        <f>MID(Tabela1[[#This Row],[CPF]],1,3)</f>
        <v>408</v>
      </c>
      <c r="N667" t="str">
        <f>MID(Tabela1[[#This Row],[CPF]],5,3)</f>
        <v>330</v>
      </c>
      <c r="O667" t="str">
        <f>MID(Tabela1[[#This Row],[CPF]],9,3)</f>
        <v>798</v>
      </c>
      <c r="P667" s="4" t="str">
        <f>MID(Tabela1[[#This Row],[CPF]],13,2)</f>
        <v>67</v>
      </c>
      <c r="Q667" s="4" t="str">
        <f>_xlfn.CONCAT(Tabela1[[#This Row],[cpf 1]],Tabela1[[#This Row],[cpf 2]],Tabela1[[#This Row],[cpf 3]],Tabela1[[#This Row],[cpf 4]])</f>
        <v>40833079867</v>
      </c>
      <c r="R667"/>
    </row>
    <row r="668" spans="1:18" x14ac:dyDescent="0.25">
      <c r="A668" t="str">
        <f>_xlfn.CONCAT(Tabela1[[#This Row],[Cod. Empresa]],Tabela1[[#This Row],[Matricula]])</f>
        <v>2481</v>
      </c>
      <c r="B668">
        <v>2</v>
      </c>
      <c r="C668" t="s">
        <v>1602</v>
      </c>
      <c r="D668">
        <v>481</v>
      </c>
      <c r="E668" t="s">
        <v>1850</v>
      </c>
      <c r="F668" t="s">
        <v>1851</v>
      </c>
      <c r="G668">
        <v>33</v>
      </c>
      <c r="H668" t="s">
        <v>3</v>
      </c>
      <c r="I668">
        <v>458</v>
      </c>
      <c r="J668" s="3" t="s">
        <v>1852</v>
      </c>
      <c r="K668" t="s">
        <v>5</v>
      </c>
      <c r="L668" t="s">
        <v>6</v>
      </c>
      <c r="M668" t="str">
        <f>MID(Tabela1[[#This Row],[CPF]],1,3)</f>
        <v>294</v>
      </c>
      <c r="N668" t="str">
        <f>MID(Tabela1[[#This Row],[CPF]],5,3)</f>
        <v>245</v>
      </c>
      <c r="O668" t="str">
        <f>MID(Tabela1[[#This Row],[CPF]],9,3)</f>
        <v>988</v>
      </c>
      <c r="P668" s="4" t="str">
        <f>MID(Tabela1[[#This Row],[CPF]],13,2)</f>
        <v>31</v>
      </c>
      <c r="Q668" s="4" t="str">
        <f>_xlfn.CONCAT(Tabela1[[#This Row],[cpf 1]],Tabela1[[#This Row],[cpf 2]],Tabela1[[#This Row],[cpf 3]],Tabela1[[#This Row],[cpf 4]])</f>
        <v>29424598831</v>
      </c>
      <c r="R668"/>
    </row>
    <row r="669" spans="1:18" x14ac:dyDescent="0.25">
      <c r="A669" t="str">
        <f>_xlfn.CONCAT(Tabela1[[#This Row],[Cod. Empresa]],Tabela1[[#This Row],[Matricula]])</f>
        <v>12165</v>
      </c>
      <c r="B669">
        <v>1</v>
      </c>
      <c r="C669" t="s">
        <v>0</v>
      </c>
      <c r="D669">
        <v>2165</v>
      </c>
      <c r="E669" t="s">
        <v>1545</v>
      </c>
      <c r="F669" t="s">
        <v>1546</v>
      </c>
      <c r="G669">
        <v>33</v>
      </c>
      <c r="H669" t="s">
        <v>3</v>
      </c>
      <c r="I669">
        <v>1629</v>
      </c>
      <c r="J669" s="3" t="s">
        <v>1547</v>
      </c>
      <c r="K669" t="s">
        <v>5</v>
      </c>
      <c r="L669" t="s">
        <v>6</v>
      </c>
      <c r="M669" t="str">
        <f>MID(Tabela1[[#This Row],[CPF]],1,3)</f>
        <v>042</v>
      </c>
      <c r="N669" t="str">
        <f>MID(Tabela1[[#This Row],[CPF]],5,3)</f>
        <v>780</v>
      </c>
      <c r="O669" t="str">
        <f>MID(Tabela1[[#This Row],[CPF]],9,3)</f>
        <v>173</v>
      </c>
      <c r="P669" s="4" t="str">
        <f>MID(Tabela1[[#This Row],[CPF]],13,2)</f>
        <v>75</v>
      </c>
      <c r="Q669" s="4" t="str">
        <f>_xlfn.CONCAT(Tabela1[[#This Row],[cpf 1]],Tabela1[[#This Row],[cpf 2]],Tabela1[[#This Row],[cpf 3]],Tabela1[[#This Row],[cpf 4]])</f>
        <v>04278017375</v>
      </c>
      <c r="R669"/>
    </row>
    <row r="670" spans="1:18" x14ac:dyDescent="0.25">
      <c r="A670" t="str">
        <f>_xlfn.CONCAT(Tabela1[[#This Row],[Cod. Empresa]],Tabela1[[#This Row],[Matricula]])</f>
        <v>11191</v>
      </c>
      <c r="B670">
        <v>1</v>
      </c>
      <c r="C670" t="s">
        <v>0</v>
      </c>
      <c r="D670">
        <v>1191</v>
      </c>
      <c r="E670" t="s">
        <v>49</v>
      </c>
      <c r="F670" t="s">
        <v>50</v>
      </c>
      <c r="G670">
        <v>33</v>
      </c>
      <c r="H670" t="s">
        <v>3</v>
      </c>
      <c r="I670">
        <v>496</v>
      </c>
      <c r="J670" s="3" t="s">
        <v>51</v>
      </c>
      <c r="K670" t="s">
        <v>5</v>
      </c>
      <c r="L670" t="s">
        <v>6</v>
      </c>
      <c r="M670" t="str">
        <f>MID(Tabela1[[#This Row],[CPF]],1,3)</f>
        <v>403</v>
      </c>
      <c r="N670" t="str">
        <f>MID(Tabela1[[#This Row],[CPF]],5,3)</f>
        <v>100</v>
      </c>
      <c r="O670" t="str">
        <f>MID(Tabela1[[#This Row],[CPF]],9,3)</f>
        <v>108</v>
      </c>
      <c r="P670" s="4" t="str">
        <f>MID(Tabela1[[#This Row],[CPF]],13,2)</f>
        <v>88</v>
      </c>
      <c r="Q670" s="4" t="str">
        <f>_xlfn.CONCAT(Tabela1[[#This Row],[cpf 1]],Tabela1[[#This Row],[cpf 2]],Tabela1[[#This Row],[cpf 3]],Tabela1[[#This Row],[cpf 4]])</f>
        <v>40310010888</v>
      </c>
      <c r="R670"/>
    </row>
    <row r="671" spans="1:18" x14ac:dyDescent="0.25">
      <c r="A671" t="str">
        <f>_xlfn.CONCAT(Tabela1[[#This Row],[Cod. Empresa]],Tabela1[[#This Row],[Matricula]])</f>
        <v>12175</v>
      </c>
      <c r="B671">
        <v>1</v>
      </c>
      <c r="C671" t="s">
        <v>0</v>
      </c>
      <c r="D671">
        <v>2175</v>
      </c>
      <c r="E671" t="s">
        <v>1575</v>
      </c>
      <c r="F671" t="s">
        <v>1576</v>
      </c>
      <c r="G671">
        <v>33</v>
      </c>
      <c r="H671" t="s">
        <v>3</v>
      </c>
      <c r="I671">
        <v>782</v>
      </c>
      <c r="J671" s="3" t="s">
        <v>1577</v>
      </c>
      <c r="K671" t="s">
        <v>5</v>
      </c>
      <c r="L671" t="s">
        <v>6</v>
      </c>
      <c r="M671" t="str">
        <f>MID(Tabela1[[#This Row],[CPF]],1,3)</f>
        <v>490</v>
      </c>
      <c r="N671" t="str">
        <f>MID(Tabela1[[#This Row],[CPF]],5,3)</f>
        <v>485</v>
      </c>
      <c r="O671" t="str">
        <f>MID(Tabela1[[#This Row],[CPF]],9,3)</f>
        <v>568</v>
      </c>
      <c r="P671" s="4" t="str">
        <f>MID(Tabela1[[#This Row],[CPF]],13,2)</f>
        <v>05</v>
      </c>
      <c r="Q671" s="4" t="str">
        <f>_xlfn.CONCAT(Tabela1[[#This Row],[cpf 1]],Tabela1[[#This Row],[cpf 2]],Tabela1[[#This Row],[cpf 3]],Tabela1[[#This Row],[cpf 4]])</f>
        <v>49048556805</v>
      </c>
      <c r="R671"/>
    </row>
    <row r="672" spans="1:18" x14ac:dyDescent="0.25">
      <c r="A672" t="str">
        <f>_xlfn.CONCAT(Tabela1[[#This Row],[Cod. Empresa]],Tabela1[[#This Row],[Matricula]])</f>
        <v>11605</v>
      </c>
      <c r="B672">
        <v>1</v>
      </c>
      <c r="C672" t="s">
        <v>0</v>
      </c>
      <c r="D672">
        <v>1605</v>
      </c>
      <c r="E672" t="s">
        <v>202</v>
      </c>
      <c r="F672" t="s">
        <v>203</v>
      </c>
      <c r="G672">
        <v>33</v>
      </c>
      <c r="H672" t="s">
        <v>3</v>
      </c>
      <c r="I672">
        <v>516</v>
      </c>
      <c r="J672" s="3" t="s">
        <v>204</v>
      </c>
      <c r="K672" t="s">
        <v>5</v>
      </c>
      <c r="L672" t="s">
        <v>6</v>
      </c>
      <c r="M672" t="str">
        <f>MID(Tabela1[[#This Row],[CPF]],1,3)</f>
        <v>289</v>
      </c>
      <c r="N672" t="str">
        <f>MID(Tabela1[[#This Row],[CPF]],5,3)</f>
        <v>757</v>
      </c>
      <c r="O672" t="str">
        <f>MID(Tabela1[[#This Row],[CPF]],9,3)</f>
        <v>608</v>
      </c>
      <c r="P672" s="4" t="str">
        <f>MID(Tabela1[[#This Row],[CPF]],13,2)</f>
        <v>12</v>
      </c>
      <c r="Q672" s="4" t="str">
        <f>_xlfn.CONCAT(Tabela1[[#This Row],[cpf 1]],Tabela1[[#This Row],[cpf 2]],Tabela1[[#This Row],[cpf 3]],Tabela1[[#This Row],[cpf 4]])</f>
        <v>28975760812</v>
      </c>
      <c r="R672"/>
    </row>
    <row r="673" spans="1:18" x14ac:dyDescent="0.25">
      <c r="A673" t="str">
        <f>_xlfn.CONCAT(Tabela1[[#This Row],[Cod. Empresa]],Tabela1[[#This Row],[Matricula]])</f>
        <v>2477</v>
      </c>
      <c r="B673">
        <v>2</v>
      </c>
      <c r="C673" t="s">
        <v>1602</v>
      </c>
      <c r="D673">
        <v>477</v>
      </c>
      <c r="E673" t="s">
        <v>1838</v>
      </c>
      <c r="F673" t="s">
        <v>1839</v>
      </c>
      <c r="G673">
        <v>33</v>
      </c>
      <c r="H673" t="s">
        <v>3</v>
      </c>
      <c r="I673">
        <v>795</v>
      </c>
      <c r="J673" s="3" t="s">
        <v>1840</v>
      </c>
      <c r="K673" t="s">
        <v>5</v>
      </c>
      <c r="L673" t="s">
        <v>6</v>
      </c>
      <c r="M673" t="str">
        <f>MID(Tabela1[[#This Row],[CPF]],1,3)</f>
        <v>448</v>
      </c>
      <c r="N673" t="str">
        <f>MID(Tabela1[[#This Row],[CPF]],5,3)</f>
        <v>655</v>
      </c>
      <c r="O673" t="str">
        <f>MID(Tabela1[[#This Row],[CPF]],9,3)</f>
        <v>328</v>
      </c>
      <c r="P673" s="4" t="str">
        <f>MID(Tabela1[[#This Row],[CPF]],13,2)</f>
        <v>46</v>
      </c>
      <c r="Q673" s="4" t="str">
        <f>_xlfn.CONCAT(Tabela1[[#This Row],[cpf 1]],Tabela1[[#This Row],[cpf 2]],Tabela1[[#This Row],[cpf 3]],Tabela1[[#This Row],[cpf 4]])</f>
        <v>44865532846</v>
      </c>
      <c r="R673"/>
    </row>
    <row r="674" spans="1:18" x14ac:dyDescent="0.25">
      <c r="A674" t="str">
        <f>_xlfn.CONCAT(Tabela1[[#This Row],[Cod. Empresa]],Tabela1[[#This Row],[Matricula]])</f>
        <v>3654</v>
      </c>
      <c r="B674">
        <v>3</v>
      </c>
      <c r="C674" t="s">
        <v>2045</v>
      </c>
      <c r="D674">
        <v>654</v>
      </c>
      <c r="E674" t="s">
        <v>2258</v>
      </c>
      <c r="F674" t="s">
        <v>2259</v>
      </c>
      <c r="G674">
        <v>33</v>
      </c>
      <c r="H674" t="s">
        <v>3</v>
      </c>
      <c r="I674">
        <v>1593</v>
      </c>
      <c r="J674" s="3" t="s">
        <v>2260</v>
      </c>
      <c r="K674" t="s">
        <v>5</v>
      </c>
      <c r="L674" t="s">
        <v>6</v>
      </c>
      <c r="M674" t="str">
        <f>MID(Tabela1[[#This Row],[CPF]],1,3)</f>
        <v>018</v>
      </c>
      <c r="N674" t="str">
        <f>MID(Tabela1[[#This Row],[CPF]],5,3)</f>
        <v>521</v>
      </c>
      <c r="O674" t="str">
        <f>MID(Tabela1[[#This Row],[CPF]],9,3)</f>
        <v>275</v>
      </c>
      <c r="P674" s="4" t="str">
        <f>MID(Tabela1[[#This Row],[CPF]],13,2)</f>
        <v>11</v>
      </c>
      <c r="Q674" s="4" t="str">
        <f>_xlfn.CONCAT(Tabela1[[#This Row],[cpf 1]],Tabela1[[#This Row],[cpf 2]],Tabela1[[#This Row],[cpf 3]],Tabela1[[#This Row],[cpf 4]])</f>
        <v>01852127511</v>
      </c>
      <c r="R674"/>
    </row>
    <row r="675" spans="1:18" x14ac:dyDescent="0.25">
      <c r="A675" t="str">
        <f>_xlfn.CONCAT(Tabela1[[#This Row],[Cod. Empresa]],Tabela1[[#This Row],[Matricula]])</f>
        <v>2472</v>
      </c>
      <c r="B675">
        <v>2</v>
      </c>
      <c r="C675" t="s">
        <v>1602</v>
      </c>
      <c r="D675">
        <v>472</v>
      </c>
      <c r="E675" t="s">
        <v>1832</v>
      </c>
      <c r="F675" t="s">
        <v>1833</v>
      </c>
      <c r="G675">
        <v>33</v>
      </c>
      <c r="H675" t="s">
        <v>3</v>
      </c>
      <c r="I675">
        <v>795</v>
      </c>
      <c r="J675" s="3" t="s">
        <v>1834</v>
      </c>
      <c r="K675" t="s">
        <v>5</v>
      </c>
      <c r="L675" t="s">
        <v>6</v>
      </c>
      <c r="M675" t="str">
        <f>MID(Tabela1[[#This Row],[CPF]],1,3)</f>
        <v>448</v>
      </c>
      <c r="N675" t="str">
        <f>MID(Tabela1[[#This Row],[CPF]],5,3)</f>
        <v>655</v>
      </c>
      <c r="O675" t="str">
        <f>MID(Tabela1[[#This Row],[CPF]],9,3)</f>
        <v>678</v>
      </c>
      <c r="P675" s="4" t="str">
        <f>MID(Tabela1[[#This Row],[CPF]],13,2)</f>
        <v>01</v>
      </c>
      <c r="Q675" s="4" t="str">
        <f>_xlfn.CONCAT(Tabela1[[#This Row],[cpf 1]],Tabela1[[#This Row],[cpf 2]],Tabela1[[#This Row],[cpf 3]],Tabela1[[#This Row],[cpf 4]])</f>
        <v>44865567801</v>
      </c>
      <c r="R675"/>
    </row>
    <row r="676" spans="1:18" x14ac:dyDescent="0.25">
      <c r="A676" t="str">
        <f>_xlfn.CONCAT(Tabela1[[#This Row],[Cod. Empresa]],Tabela1[[#This Row],[Matricula]])</f>
        <v>12087</v>
      </c>
      <c r="B676">
        <v>1</v>
      </c>
      <c r="C676" t="s">
        <v>0</v>
      </c>
      <c r="D676">
        <v>2087</v>
      </c>
      <c r="E676" t="s">
        <v>1354</v>
      </c>
      <c r="F676" t="s">
        <v>1355</v>
      </c>
      <c r="G676">
        <v>33</v>
      </c>
      <c r="H676" t="s">
        <v>3</v>
      </c>
      <c r="I676">
        <v>442</v>
      </c>
      <c r="J676" s="3" t="s">
        <v>1356</v>
      </c>
      <c r="K676" t="s">
        <v>5</v>
      </c>
      <c r="L676" t="s">
        <v>6</v>
      </c>
      <c r="M676" t="str">
        <f>MID(Tabela1[[#This Row],[CPF]],1,3)</f>
        <v>403</v>
      </c>
      <c r="N676" t="str">
        <f>MID(Tabela1[[#This Row],[CPF]],5,3)</f>
        <v>621</v>
      </c>
      <c r="O676" t="str">
        <f>MID(Tabela1[[#This Row],[CPF]],9,3)</f>
        <v>798</v>
      </c>
      <c r="P676" s="4" t="str">
        <f>MID(Tabela1[[#This Row],[CPF]],13,2)</f>
        <v>40</v>
      </c>
      <c r="Q676" s="4" t="str">
        <f>_xlfn.CONCAT(Tabela1[[#This Row],[cpf 1]],Tabela1[[#This Row],[cpf 2]],Tabela1[[#This Row],[cpf 3]],Tabela1[[#This Row],[cpf 4]])</f>
        <v>40362179840</v>
      </c>
      <c r="R676"/>
    </row>
    <row r="677" spans="1:18" x14ac:dyDescent="0.25">
      <c r="A677" t="str">
        <f>_xlfn.CONCAT(Tabela1[[#This Row],[Cod. Empresa]],Tabela1[[#This Row],[Matricula]])</f>
        <v>11585</v>
      </c>
      <c r="B677">
        <v>1</v>
      </c>
      <c r="C677" t="s">
        <v>0</v>
      </c>
      <c r="D677">
        <v>1585</v>
      </c>
      <c r="E677" t="s">
        <v>382</v>
      </c>
      <c r="F677" t="s">
        <v>383</v>
      </c>
      <c r="G677">
        <v>33</v>
      </c>
      <c r="H677" t="s">
        <v>3</v>
      </c>
      <c r="I677">
        <v>1620</v>
      </c>
      <c r="J677" s="3" t="s">
        <v>384</v>
      </c>
      <c r="K677" t="s">
        <v>5</v>
      </c>
      <c r="L677" t="s">
        <v>6</v>
      </c>
      <c r="M677" t="str">
        <f>MID(Tabela1[[#This Row],[CPF]],1,3)</f>
        <v>000</v>
      </c>
      <c r="N677" t="str">
        <f>MID(Tabela1[[#This Row],[CPF]],5,3)</f>
        <v>955</v>
      </c>
      <c r="O677" t="str">
        <f>MID(Tabela1[[#This Row],[CPF]],9,3)</f>
        <v>293</v>
      </c>
      <c r="P677" s="4" t="str">
        <f>MID(Tabela1[[#This Row],[CPF]],13,2)</f>
        <v>65</v>
      </c>
      <c r="Q677" s="4" t="str">
        <f>_xlfn.CONCAT(Tabela1[[#This Row],[cpf 1]],Tabela1[[#This Row],[cpf 2]],Tabela1[[#This Row],[cpf 3]],Tabela1[[#This Row],[cpf 4]])</f>
        <v>00095529365</v>
      </c>
      <c r="R677"/>
    </row>
    <row r="678" spans="1:18" x14ac:dyDescent="0.25">
      <c r="A678" t="str">
        <f>_xlfn.CONCAT(Tabela1[[#This Row],[Cod. Empresa]],Tabela1[[#This Row],[Matricula]])</f>
        <v>3708</v>
      </c>
      <c r="B678">
        <v>3</v>
      </c>
      <c r="C678" t="s">
        <v>2045</v>
      </c>
      <c r="D678">
        <v>708</v>
      </c>
      <c r="E678" t="s">
        <v>2318</v>
      </c>
      <c r="F678" t="s">
        <v>2319</v>
      </c>
      <c r="G678">
        <v>33</v>
      </c>
      <c r="H678" t="s">
        <v>3</v>
      </c>
      <c r="I678">
        <v>781</v>
      </c>
      <c r="J678" s="3" t="s">
        <v>2320</v>
      </c>
      <c r="K678" t="s">
        <v>5</v>
      </c>
      <c r="L678" t="s">
        <v>6</v>
      </c>
      <c r="M678" t="str">
        <f>MID(Tabela1[[#This Row],[CPF]],1,3)</f>
        <v>488</v>
      </c>
      <c r="N678" t="str">
        <f>MID(Tabela1[[#This Row],[CPF]],5,3)</f>
        <v>639</v>
      </c>
      <c r="O678" t="str">
        <f>MID(Tabela1[[#This Row],[CPF]],9,3)</f>
        <v>888</v>
      </c>
      <c r="P678" s="4" t="str">
        <f>MID(Tabela1[[#This Row],[CPF]],13,2)</f>
        <v>03</v>
      </c>
      <c r="Q678" s="4" t="str">
        <f>_xlfn.CONCAT(Tabela1[[#This Row],[cpf 1]],Tabela1[[#This Row],[cpf 2]],Tabela1[[#This Row],[cpf 3]],Tabela1[[#This Row],[cpf 4]])</f>
        <v>48863988803</v>
      </c>
      <c r="R678"/>
    </row>
    <row r="679" spans="1:18" x14ac:dyDescent="0.25">
      <c r="A679" t="str">
        <f>_xlfn.CONCAT(Tabela1[[#This Row],[Cod. Empresa]],Tabela1[[#This Row],[Matricula]])</f>
        <v>12037</v>
      </c>
      <c r="B679">
        <v>1</v>
      </c>
      <c r="C679" t="s">
        <v>0</v>
      </c>
      <c r="D679">
        <v>2037</v>
      </c>
      <c r="E679" t="s">
        <v>1288</v>
      </c>
      <c r="F679" t="s">
        <v>1289</v>
      </c>
      <c r="G679">
        <v>33</v>
      </c>
      <c r="H679" t="s">
        <v>3</v>
      </c>
      <c r="I679">
        <v>183</v>
      </c>
      <c r="J679" s="3" t="s">
        <v>1290</v>
      </c>
      <c r="K679" t="s">
        <v>5</v>
      </c>
      <c r="L679" t="s">
        <v>6</v>
      </c>
      <c r="M679" t="str">
        <f>MID(Tabela1[[#This Row],[CPF]],1,3)</f>
        <v>287</v>
      </c>
      <c r="N679" t="str">
        <f>MID(Tabela1[[#This Row],[CPF]],5,3)</f>
        <v>475</v>
      </c>
      <c r="O679" t="str">
        <f>MID(Tabela1[[#This Row],[CPF]],9,3)</f>
        <v>648</v>
      </c>
      <c r="P679" s="4" t="str">
        <f>MID(Tabela1[[#This Row],[CPF]],13,2)</f>
        <v>22</v>
      </c>
      <c r="Q679" s="4" t="str">
        <f>_xlfn.CONCAT(Tabela1[[#This Row],[cpf 1]],Tabela1[[#This Row],[cpf 2]],Tabela1[[#This Row],[cpf 3]],Tabela1[[#This Row],[cpf 4]])</f>
        <v>28747564822</v>
      </c>
      <c r="R679"/>
    </row>
    <row r="680" spans="1:18" x14ac:dyDescent="0.25">
      <c r="A680" t="str">
        <f>_xlfn.CONCAT(Tabela1[[#This Row],[Cod. Empresa]],Tabela1[[#This Row],[Matricula]])</f>
        <v>4202</v>
      </c>
      <c r="B680">
        <v>4</v>
      </c>
      <c r="C680" t="s">
        <v>2592</v>
      </c>
      <c r="D680">
        <v>202</v>
      </c>
      <c r="E680" t="s">
        <v>2815</v>
      </c>
      <c r="F680" t="s">
        <v>2816</v>
      </c>
      <c r="G680">
        <v>33</v>
      </c>
      <c r="H680" t="s">
        <v>3</v>
      </c>
      <c r="I680">
        <v>2293</v>
      </c>
      <c r="J680" s="3" t="s">
        <v>2817</v>
      </c>
      <c r="K680" t="s">
        <v>5</v>
      </c>
      <c r="L680" t="s">
        <v>6</v>
      </c>
      <c r="M680" t="str">
        <f>MID(Tabela1[[#This Row],[CPF]],1,3)</f>
        <v>450</v>
      </c>
      <c r="N680" t="str">
        <f>MID(Tabela1[[#This Row],[CPF]],5,3)</f>
        <v>204</v>
      </c>
      <c r="O680" t="str">
        <f>MID(Tabela1[[#This Row],[CPF]],9,3)</f>
        <v>183</v>
      </c>
      <c r="P680" s="4" t="str">
        <f>MID(Tabela1[[#This Row],[CPF]],13,2)</f>
        <v>15</v>
      </c>
      <c r="Q680" s="4" t="str">
        <f>_xlfn.CONCAT(Tabela1[[#This Row],[cpf 1]],Tabela1[[#This Row],[cpf 2]],Tabela1[[#This Row],[cpf 3]],Tabela1[[#This Row],[cpf 4]])</f>
        <v>45020418315</v>
      </c>
      <c r="R680"/>
    </row>
    <row r="681" spans="1:18" x14ac:dyDescent="0.25">
      <c r="A681" t="str">
        <f>_xlfn.CONCAT(Tabela1[[#This Row],[Cod. Empresa]],Tabela1[[#This Row],[Matricula]])</f>
        <v>11918</v>
      </c>
      <c r="B681">
        <v>1</v>
      </c>
      <c r="C681" t="s">
        <v>0</v>
      </c>
      <c r="D681">
        <v>1918</v>
      </c>
      <c r="E681" t="s">
        <v>1105</v>
      </c>
      <c r="F681" t="s">
        <v>1106</v>
      </c>
      <c r="G681">
        <v>33</v>
      </c>
      <c r="H681" t="s">
        <v>3</v>
      </c>
      <c r="I681">
        <v>2091</v>
      </c>
      <c r="J681" s="3" t="s">
        <v>1107</v>
      </c>
      <c r="K681" t="s">
        <v>5</v>
      </c>
      <c r="L681" t="s">
        <v>6</v>
      </c>
      <c r="M681" t="str">
        <f>MID(Tabela1[[#This Row],[CPF]],1,3)</f>
        <v>039</v>
      </c>
      <c r="N681" t="str">
        <f>MID(Tabela1[[#This Row],[CPF]],5,3)</f>
        <v>340</v>
      </c>
      <c r="O681" t="str">
        <f>MID(Tabela1[[#This Row],[CPF]],9,3)</f>
        <v>136</v>
      </c>
      <c r="P681" s="4" t="str">
        <f>MID(Tabela1[[#This Row],[CPF]],13,2)</f>
        <v>78</v>
      </c>
      <c r="Q681" s="4" t="str">
        <f>_xlfn.CONCAT(Tabela1[[#This Row],[cpf 1]],Tabela1[[#This Row],[cpf 2]],Tabela1[[#This Row],[cpf 3]],Tabela1[[#This Row],[cpf 4]])</f>
        <v>03934013678</v>
      </c>
      <c r="R681"/>
    </row>
    <row r="682" spans="1:18" x14ac:dyDescent="0.25">
      <c r="A682" t="str">
        <f>_xlfn.CONCAT(Tabela1[[#This Row],[Cod. Empresa]],Tabela1[[#This Row],[Matricula]])</f>
        <v>11711</v>
      </c>
      <c r="B682">
        <v>1</v>
      </c>
      <c r="C682" t="s">
        <v>0</v>
      </c>
      <c r="D682">
        <v>1711</v>
      </c>
      <c r="E682" t="s">
        <v>831</v>
      </c>
      <c r="F682" t="s">
        <v>832</v>
      </c>
      <c r="G682">
        <v>33</v>
      </c>
      <c r="H682" t="s">
        <v>3</v>
      </c>
      <c r="I682">
        <v>824</v>
      </c>
      <c r="J682" s="3" t="s">
        <v>833</v>
      </c>
      <c r="K682" t="s">
        <v>5</v>
      </c>
      <c r="L682" t="s">
        <v>6</v>
      </c>
      <c r="M682" t="str">
        <f>MID(Tabela1[[#This Row],[CPF]],1,3)</f>
        <v>339</v>
      </c>
      <c r="N682" t="str">
        <f>MID(Tabela1[[#This Row],[CPF]],5,3)</f>
        <v>446</v>
      </c>
      <c r="O682" t="str">
        <f>MID(Tabela1[[#This Row],[CPF]],9,3)</f>
        <v>788</v>
      </c>
      <c r="P682" s="4" t="str">
        <f>MID(Tabela1[[#This Row],[CPF]],13,2)</f>
        <v>77</v>
      </c>
      <c r="Q682" s="4" t="str">
        <f>_xlfn.CONCAT(Tabela1[[#This Row],[cpf 1]],Tabela1[[#This Row],[cpf 2]],Tabela1[[#This Row],[cpf 3]],Tabela1[[#This Row],[cpf 4]])</f>
        <v>33944678877</v>
      </c>
      <c r="R682"/>
    </row>
    <row r="683" spans="1:18" x14ac:dyDescent="0.25">
      <c r="A683" t="str">
        <f>_xlfn.CONCAT(Tabela1[[#This Row],[Cod. Empresa]],Tabela1[[#This Row],[Matricula]])</f>
        <v>2451</v>
      </c>
      <c r="B683">
        <v>2</v>
      </c>
      <c r="C683" t="s">
        <v>1602</v>
      </c>
      <c r="D683">
        <v>451</v>
      </c>
      <c r="E683" t="s">
        <v>1796</v>
      </c>
      <c r="F683" t="s">
        <v>1797</v>
      </c>
      <c r="G683">
        <v>33</v>
      </c>
      <c r="H683" t="s">
        <v>3</v>
      </c>
      <c r="I683">
        <v>2009</v>
      </c>
      <c r="J683" s="3" t="s">
        <v>1798</v>
      </c>
      <c r="K683" t="s">
        <v>5</v>
      </c>
      <c r="L683" t="s">
        <v>6</v>
      </c>
      <c r="M683" t="str">
        <f>MID(Tabela1[[#This Row],[CPF]],1,3)</f>
        <v>402</v>
      </c>
      <c r="N683" t="str">
        <f>MID(Tabela1[[#This Row],[CPF]],5,3)</f>
        <v>396</v>
      </c>
      <c r="O683" t="str">
        <f>MID(Tabela1[[#This Row],[CPF]],9,3)</f>
        <v>675</v>
      </c>
      <c r="P683" s="4" t="str">
        <f>MID(Tabela1[[#This Row],[CPF]],13,2)</f>
        <v>49</v>
      </c>
      <c r="Q683" s="4" t="str">
        <f>_xlfn.CONCAT(Tabela1[[#This Row],[cpf 1]],Tabela1[[#This Row],[cpf 2]],Tabela1[[#This Row],[cpf 3]],Tabela1[[#This Row],[cpf 4]])</f>
        <v>40239667549</v>
      </c>
      <c r="R683"/>
    </row>
    <row r="684" spans="1:18" x14ac:dyDescent="0.25">
      <c r="A684" t="str">
        <f>_xlfn.CONCAT(Tabela1[[#This Row],[Cod. Empresa]],Tabela1[[#This Row],[Matricula]])</f>
        <v>3838</v>
      </c>
      <c r="B684">
        <v>3</v>
      </c>
      <c r="C684" t="s">
        <v>2045</v>
      </c>
      <c r="D684">
        <v>838</v>
      </c>
      <c r="E684" t="s">
        <v>2551</v>
      </c>
      <c r="F684" t="s">
        <v>2552</v>
      </c>
      <c r="G684">
        <v>33</v>
      </c>
      <c r="H684" t="s">
        <v>3</v>
      </c>
      <c r="I684">
        <v>1224</v>
      </c>
      <c r="J684" s="3" t="s">
        <v>2553</v>
      </c>
      <c r="K684" t="s">
        <v>5</v>
      </c>
      <c r="L684" t="s">
        <v>6</v>
      </c>
      <c r="M684" t="str">
        <f>MID(Tabela1[[#This Row],[CPF]],1,3)</f>
        <v>585</v>
      </c>
      <c r="N684" t="str">
        <f>MID(Tabela1[[#This Row],[CPF]],5,3)</f>
        <v>918</v>
      </c>
      <c r="O684" t="str">
        <f>MID(Tabela1[[#This Row],[CPF]],9,3)</f>
        <v>420</v>
      </c>
      <c r="P684" s="4" t="str">
        <f>MID(Tabela1[[#This Row],[CPF]],13,2)</f>
        <v>49</v>
      </c>
      <c r="Q684" s="4" t="str">
        <f>_xlfn.CONCAT(Tabela1[[#This Row],[cpf 1]],Tabela1[[#This Row],[cpf 2]],Tabela1[[#This Row],[cpf 3]],Tabela1[[#This Row],[cpf 4]])</f>
        <v>58591842049</v>
      </c>
      <c r="R684"/>
    </row>
    <row r="685" spans="1:18" x14ac:dyDescent="0.25">
      <c r="A685" t="str">
        <f>_xlfn.CONCAT(Tabela1[[#This Row],[Cod. Empresa]],Tabela1[[#This Row],[Matricula]])</f>
        <v>11563</v>
      </c>
      <c r="B685">
        <v>1</v>
      </c>
      <c r="C685" t="s">
        <v>0</v>
      </c>
      <c r="D685">
        <v>1563</v>
      </c>
      <c r="E685" t="s">
        <v>181</v>
      </c>
      <c r="F685" t="s">
        <v>182</v>
      </c>
      <c r="G685">
        <v>33</v>
      </c>
      <c r="H685" t="s">
        <v>3</v>
      </c>
      <c r="I685">
        <v>183</v>
      </c>
      <c r="J685" s="3" t="s">
        <v>183</v>
      </c>
      <c r="K685" t="s">
        <v>5</v>
      </c>
      <c r="L685" t="s">
        <v>6</v>
      </c>
      <c r="M685" t="str">
        <f>MID(Tabela1[[#This Row],[CPF]],1,3)</f>
        <v>287</v>
      </c>
      <c r="N685" t="str">
        <f>MID(Tabela1[[#This Row],[CPF]],5,3)</f>
        <v>059</v>
      </c>
      <c r="O685" t="str">
        <f>MID(Tabela1[[#This Row],[CPF]],9,3)</f>
        <v>708</v>
      </c>
      <c r="P685" s="4" t="str">
        <f>MID(Tabela1[[#This Row],[CPF]],13,2)</f>
        <v>81</v>
      </c>
      <c r="Q685" s="4" t="str">
        <f>_xlfn.CONCAT(Tabela1[[#This Row],[cpf 1]],Tabela1[[#This Row],[cpf 2]],Tabela1[[#This Row],[cpf 3]],Tabela1[[#This Row],[cpf 4]])</f>
        <v>28705970881</v>
      </c>
      <c r="R685"/>
    </row>
    <row r="686" spans="1:18" x14ac:dyDescent="0.25">
      <c r="A686" t="str">
        <f>_xlfn.CONCAT(Tabela1[[#This Row],[Cod. Empresa]],Tabela1[[#This Row],[Matricula]])</f>
        <v>4119</v>
      </c>
      <c r="B686">
        <v>4</v>
      </c>
      <c r="C686" t="s">
        <v>2592</v>
      </c>
      <c r="D686">
        <v>119</v>
      </c>
      <c r="E686" t="s">
        <v>2647</v>
      </c>
      <c r="F686" t="s">
        <v>2648</v>
      </c>
      <c r="G686">
        <v>33</v>
      </c>
      <c r="H686" t="s">
        <v>3</v>
      </c>
      <c r="I686">
        <v>2487</v>
      </c>
      <c r="J686" s="3" t="s">
        <v>2649</v>
      </c>
      <c r="K686" t="s">
        <v>5</v>
      </c>
      <c r="L686" t="s">
        <v>6</v>
      </c>
      <c r="M686" t="str">
        <f>MID(Tabela1[[#This Row],[CPF]],1,3)</f>
        <v>476</v>
      </c>
      <c r="N686" t="str">
        <f>MID(Tabela1[[#This Row],[CPF]],5,3)</f>
        <v>028</v>
      </c>
      <c r="O686" t="str">
        <f>MID(Tabela1[[#This Row],[CPF]],9,3)</f>
        <v>133</v>
      </c>
      <c r="P686" s="4" t="str">
        <f>MID(Tabela1[[#This Row],[CPF]],13,2)</f>
        <v>91</v>
      </c>
      <c r="Q686" s="4" t="str">
        <f>_xlfn.CONCAT(Tabela1[[#This Row],[cpf 1]],Tabela1[[#This Row],[cpf 2]],Tabela1[[#This Row],[cpf 3]],Tabela1[[#This Row],[cpf 4]])</f>
        <v>47602813391</v>
      </c>
      <c r="R686"/>
    </row>
    <row r="687" spans="1:18" x14ac:dyDescent="0.25">
      <c r="A687" t="str">
        <f>_xlfn.CONCAT(Tabela1[[#This Row],[Cod. Empresa]],Tabela1[[#This Row],[Matricula]])</f>
        <v>12116</v>
      </c>
      <c r="B687">
        <v>1</v>
      </c>
      <c r="C687" t="s">
        <v>0</v>
      </c>
      <c r="D687">
        <v>2116</v>
      </c>
      <c r="E687" t="s">
        <v>1417</v>
      </c>
      <c r="F687" t="s">
        <v>1418</v>
      </c>
      <c r="G687">
        <v>33</v>
      </c>
      <c r="H687" t="s">
        <v>3</v>
      </c>
      <c r="I687">
        <v>2136</v>
      </c>
      <c r="J687" s="3" t="s">
        <v>1419</v>
      </c>
      <c r="K687" t="s">
        <v>5</v>
      </c>
      <c r="L687" t="s">
        <v>6</v>
      </c>
      <c r="M687" t="str">
        <f>MID(Tabela1[[#This Row],[CPF]],1,3)</f>
        <v>393</v>
      </c>
      <c r="N687" t="str">
        <f>MID(Tabela1[[#This Row],[CPF]],5,3)</f>
        <v>129</v>
      </c>
      <c r="O687" t="str">
        <f>MID(Tabela1[[#This Row],[CPF]],9,3)</f>
        <v>333</v>
      </c>
      <c r="P687" s="4" t="str">
        <f>MID(Tabela1[[#This Row],[CPF]],13,2)</f>
        <v>53</v>
      </c>
      <c r="Q687" s="4" t="str">
        <f>_xlfn.CONCAT(Tabela1[[#This Row],[cpf 1]],Tabela1[[#This Row],[cpf 2]],Tabela1[[#This Row],[cpf 3]],Tabela1[[#This Row],[cpf 4]])</f>
        <v>39312933353</v>
      </c>
      <c r="R687"/>
    </row>
    <row r="688" spans="1:18" x14ac:dyDescent="0.25">
      <c r="A688" t="str">
        <f>_xlfn.CONCAT(Tabela1[[#This Row],[Cod. Empresa]],Tabela1[[#This Row],[Matricula]])</f>
        <v>2438</v>
      </c>
      <c r="B688">
        <v>2</v>
      </c>
      <c r="C688" t="s">
        <v>1602</v>
      </c>
      <c r="D688">
        <v>438</v>
      </c>
      <c r="E688" t="s">
        <v>1772</v>
      </c>
      <c r="F688" t="s">
        <v>1773</v>
      </c>
      <c r="G688">
        <v>33</v>
      </c>
      <c r="H688" t="s">
        <v>3</v>
      </c>
      <c r="I688">
        <v>2245</v>
      </c>
      <c r="J688" s="3" t="s">
        <v>1774</v>
      </c>
      <c r="K688" t="s">
        <v>5</v>
      </c>
      <c r="L688" t="s">
        <v>6</v>
      </c>
      <c r="M688" t="str">
        <f>MID(Tabela1[[#This Row],[CPF]],1,3)</f>
        <v>319</v>
      </c>
      <c r="N688" t="str">
        <f>MID(Tabela1[[#This Row],[CPF]],5,3)</f>
        <v>968</v>
      </c>
      <c r="O688" t="str">
        <f>MID(Tabela1[[#This Row],[CPF]],9,3)</f>
        <v>168</v>
      </c>
      <c r="P688" s="4" t="str">
        <f>MID(Tabela1[[#This Row],[CPF]],13,2)</f>
        <v>96</v>
      </c>
      <c r="Q688" s="4" t="str">
        <f>_xlfn.CONCAT(Tabela1[[#This Row],[cpf 1]],Tabela1[[#This Row],[cpf 2]],Tabela1[[#This Row],[cpf 3]],Tabela1[[#This Row],[cpf 4]])</f>
        <v>31996816896</v>
      </c>
      <c r="R688"/>
    </row>
    <row r="689" spans="1:18" x14ac:dyDescent="0.25">
      <c r="A689" t="str">
        <f>_xlfn.CONCAT(Tabela1[[#This Row],[Cod. Empresa]],Tabela1[[#This Row],[Matricula]])</f>
        <v>2533</v>
      </c>
      <c r="B689">
        <v>2</v>
      </c>
      <c r="C689" t="s">
        <v>1602</v>
      </c>
      <c r="D689">
        <v>533</v>
      </c>
      <c r="E689" t="s">
        <v>1955</v>
      </c>
      <c r="F689" t="s">
        <v>1956</v>
      </c>
      <c r="G689">
        <v>33</v>
      </c>
      <c r="H689" t="s">
        <v>3</v>
      </c>
      <c r="I689">
        <v>1570</v>
      </c>
      <c r="J689" s="3" t="s">
        <v>1957</v>
      </c>
      <c r="K689" t="s">
        <v>5</v>
      </c>
      <c r="L689" t="s">
        <v>6</v>
      </c>
      <c r="M689" t="str">
        <f>MID(Tabela1[[#This Row],[CPF]],1,3)</f>
        <v>372</v>
      </c>
      <c r="N689" t="str">
        <f>MID(Tabela1[[#This Row],[CPF]],5,3)</f>
        <v>710</v>
      </c>
      <c r="O689" t="str">
        <f>MID(Tabela1[[#This Row],[CPF]],9,3)</f>
        <v>658</v>
      </c>
      <c r="P689" s="4" t="str">
        <f>MID(Tabela1[[#This Row],[CPF]],13,2)</f>
        <v>14</v>
      </c>
      <c r="Q689" s="4" t="str">
        <f>_xlfn.CONCAT(Tabela1[[#This Row],[cpf 1]],Tabela1[[#This Row],[cpf 2]],Tabela1[[#This Row],[cpf 3]],Tabela1[[#This Row],[cpf 4]])</f>
        <v>37271065814</v>
      </c>
      <c r="R689"/>
    </row>
    <row r="690" spans="1:18" x14ac:dyDescent="0.25">
      <c r="A690" t="str">
        <f>_xlfn.CONCAT(Tabela1[[#This Row],[Cod. Empresa]],Tabela1[[#This Row],[Matricula]])</f>
        <v>3223</v>
      </c>
      <c r="B690">
        <v>3</v>
      </c>
      <c r="C690" t="s">
        <v>2045</v>
      </c>
      <c r="D690">
        <v>223</v>
      </c>
      <c r="E690" t="s">
        <v>2091</v>
      </c>
      <c r="F690" t="s">
        <v>2092</v>
      </c>
      <c r="G690">
        <v>33</v>
      </c>
      <c r="H690" t="s">
        <v>3</v>
      </c>
      <c r="I690">
        <v>718</v>
      </c>
      <c r="J690" s="3" t="s">
        <v>2093</v>
      </c>
      <c r="K690" t="s">
        <v>5</v>
      </c>
      <c r="L690" t="s">
        <v>6</v>
      </c>
      <c r="M690" t="str">
        <f>MID(Tabela1[[#This Row],[CPF]],1,3)</f>
        <v>348</v>
      </c>
      <c r="N690" t="str">
        <f>MID(Tabela1[[#This Row],[CPF]],5,3)</f>
        <v>582</v>
      </c>
      <c r="O690" t="str">
        <f>MID(Tabela1[[#This Row],[CPF]],9,3)</f>
        <v>048</v>
      </c>
      <c r="P690" s="4" t="str">
        <f>MID(Tabela1[[#This Row],[CPF]],13,2)</f>
        <v>20</v>
      </c>
      <c r="Q690" s="4" t="str">
        <f>_xlfn.CONCAT(Tabela1[[#This Row],[cpf 1]],Tabela1[[#This Row],[cpf 2]],Tabela1[[#This Row],[cpf 3]],Tabela1[[#This Row],[cpf 4]])</f>
        <v>34858204820</v>
      </c>
      <c r="R690"/>
    </row>
    <row r="691" spans="1:18" x14ac:dyDescent="0.25">
      <c r="A691" t="str">
        <f>_xlfn.CONCAT(Tabela1[[#This Row],[Cod. Empresa]],Tabela1[[#This Row],[Matricula]])</f>
        <v>2503</v>
      </c>
      <c r="B691">
        <v>2</v>
      </c>
      <c r="C691" t="s">
        <v>1602</v>
      </c>
      <c r="D691">
        <v>503</v>
      </c>
      <c r="E691" t="s">
        <v>1883</v>
      </c>
      <c r="F691" t="s">
        <v>1884</v>
      </c>
      <c r="G691">
        <v>33</v>
      </c>
      <c r="H691" t="s">
        <v>3</v>
      </c>
      <c r="I691">
        <v>986</v>
      </c>
      <c r="J691" s="3" t="s">
        <v>1885</v>
      </c>
      <c r="K691" t="s">
        <v>5</v>
      </c>
      <c r="L691" t="s">
        <v>6</v>
      </c>
      <c r="M691" t="str">
        <f>MID(Tabela1[[#This Row],[CPF]],1,3)</f>
        <v>447</v>
      </c>
      <c r="N691" t="str">
        <f>MID(Tabela1[[#This Row],[CPF]],5,3)</f>
        <v>703</v>
      </c>
      <c r="O691" t="str">
        <f>MID(Tabela1[[#This Row],[CPF]],9,3)</f>
        <v>708</v>
      </c>
      <c r="P691" s="4" t="str">
        <f>MID(Tabela1[[#This Row],[CPF]],13,2)</f>
        <v>22</v>
      </c>
      <c r="Q691" s="4" t="str">
        <f>_xlfn.CONCAT(Tabela1[[#This Row],[cpf 1]],Tabela1[[#This Row],[cpf 2]],Tabela1[[#This Row],[cpf 3]],Tabela1[[#This Row],[cpf 4]])</f>
        <v>44770370822</v>
      </c>
      <c r="R691"/>
    </row>
    <row r="692" spans="1:18" x14ac:dyDescent="0.25">
      <c r="A692" t="str">
        <f>_xlfn.CONCAT(Tabela1[[#This Row],[Cod. Empresa]],Tabela1[[#This Row],[Matricula]])</f>
        <v>12119</v>
      </c>
      <c r="B692">
        <v>1</v>
      </c>
      <c r="C692" t="s">
        <v>0</v>
      </c>
      <c r="D692">
        <v>2119</v>
      </c>
      <c r="E692" t="s">
        <v>1444</v>
      </c>
      <c r="F692" t="s">
        <v>1445</v>
      </c>
      <c r="G692">
        <v>33</v>
      </c>
      <c r="H692" t="s">
        <v>3</v>
      </c>
      <c r="I692">
        <v>782</v>
      </c>
      <c r="J692" s="3" t="s">
        <v>1446</v>
      </c>
      <c r="K692" t="s">
        <v>5</v>
      </c>
      <c r="L692" t="s">
        <v>6</v>
      </c>
      <c r="M692" t="str">
        <f>MID(Tabela1[[#This Row],[CPF]],1,3)</f>
        <v>344</v>
      </c>
      <c r="N692" t="str">
        <f>MID(Tabela1[[#This Row],[CPF]],5,3)</f>
        <v>327</v>
      </c>
      <c r="O692" t="str">
        <f>MID(Tabela1[[#This Row],[CPF]],9,3)</f>
        <v>348</v>
      </c>
      <c r="P692" s="4" t="str">
        <f>MID(Tabela1[[#This Row],[CPF]],13,2)</f>
        <v>33</v>
      </c>
      <c r="Q692" s="4" t="str">
        <f>_xlfn.CONCAT(Tabela1[[#This Row],[cpf 1]],Tabela1[[#This Row],[cpf 2]],Tabela1[[#This Row],[cpf 3]],Tabela1[[#This Row],[cpf 4]])</f>
        <v>34432734833</v>
      </c>
      <c r="R692"/>
    </row>
    <row r="693" spans="1:18" x14ac:dyDescent="0.25">
      <c r="A693" t="str">
        <f>_xlfn.CONCAT(Tabela1[[#This Row],[Cod. Empresa]],Tabela1[[#This Row],[Matricula]])</f>
        <v>3191</v>
      </c>
      <c r="B693">
        <v>3</v>
      </c>
      <c r="C693" t="s">
        <v>2045</v>
      </c>
      <c r="D693">
        <v>191</v>
      </c>
      <c r="E693" t="s">
        <v>2106</v>
      </c>
      <c r="F693" t="s">
        <v>2107</v>
      </c>
      <c r="G693">
        <v>33</v>
      </c>
      <c r="H693" t="s">
        <v>3</v>
      </c>
      <c r="I693">
        <v>776</v>
      </c>
      <c r="J693" s="3" t="s">
        <v>2108</v>
      </c>
      <c r="K693" t="s">
        <v>5</v>
      </c>
      <c r="L693" t="s">
        <v>6</v>
      </c>
      <c r="M693" t="str">
        <f>MID(Tabela1[[#This Row],[CPF]],1,3)</f>
        <v>141</v>
      </c>
      <c r="N693" t="str">
        <f>MID(Tabela1[[#This Row],[CPF]],5,3)</f>
        <v>814</v>
      </c>
      <c r="O693" t="str">
        <f>MID(Tabela1[[#This Row],[CPF]],9,3)</f>
        <v>228</v>
      </c>
      <c r="P693" s="4" t="str">
        <f>MID(Tabela1[[#This Row],[CPF]],13,2)</f>
        <v>01</v>
      </c>
      <c r="Q693" s="4" t="str">
        <f>_xlfn.CONCAT(Tabela1[[#This Row],[cpf 1]],Tabela1[[#This Row],[cpf 2]],Tabela1[[#This Row],[cpf 3]],Tabela1[[#This Row],[cpf 4]])</f>
        <v>14181422801</v>
      </c>
      <c r="R693"/>
    </row>
    <row r="694" spans="1:18" x14ac:dyDescent="0.25">
      <c r="A694" t="str">
        <f>_xlfn.CONCAT(Tabela1[[#This Row],[Cod. Empresa]],Tabela1[[#This Row],[Matricula]])</f>
        <v>3806</v>
      </c>
      <c r="B694">
        <v>3</v>
      </c>
      <c r="C694" t="s">
        <v>2045</v>
      </c>
      <c r="D694">
        <v>806</v>
      </c>
      <c r="E694" t="s">
        <v>2464</v>
      </c>
      <c r="F694" t="s">
        <v>2465</v>
      </c>
      <c r="G694">
        <v>33</v>
      </c>
      <c r="H694" t="s">
        <v>3</v>
      </c>
      <c r="I694">
        <v>2977</v>
      </c>
      <c r="J694" s="3" t="s">
        <v>2466</v>
      </c>
      <c r="K694" t="s">
        <v>5</v>
      </c>
      <c r="L694" t="s">
        <v>6</v>
      </c>
      <c r="M694" t="str">
        <f>MID(Tabela1[[#This Row],[CPF]],1,3)</f>
        <v>063</v>
      </c>
      <c r="N694" t="str">
        <f>MID(Tabela1[[#This Row],[CPF]],5,3)</f>
        <v>158</v>
      </c>
      <c r="O694" t="str">
        <f>MID(Tabela1[[#This Row],[CPF]],9,3)</f>
        <v>963</v>
      </c>
      <c r="P694" s="4" t="str">
        <f>MID(Tabela1[[#This Row],[CPF]],13,2)</f>
        <v>59</v>
      </c>
      <c r="Q694" s="4" t="str">
        <f>_xlfn.CONCAT(Tabela1[[#This Row],[cpf 1]],Tabela1[[#This Row],[cpf 2]],Tabela1[[#This Row],[cpf 3]],Tabela1[[#This Row],[cpf 4]])</f>
        <v>06315896359</v>
      </c>
      <c r="R694"/>
    </row>
    <row r="695" spans="1:18" x14ac:dyDescent="0.25">
      <c r="A695" t="str">
        <f>_xlfn.CONCAT(Tabela1[[#This Row],[Cod. Empresa]],Tabela1[[#This Row],[Matricula]])</f>
        <v>3744</v>
      </c>
      <c r="B695">
        <v>3</v>
      </c>
      <c r="C695" t="s">
        <v>2045</v>
      </c>
      <c r="D695">
        <v>744</v>
      </c>
      <c r="E695" t="s">
        <v>2342</v>
      </c>
      <c r="F695" t="s">
        <v>2343</v>
      </c>
      <c r="G695">
        <v>33</v>
      </c>
      <c r="H695" t="s">
        <v>3</v>
      </c>
      <c r="I695">
        <v>1332</v>
      </c>
      <c r="J695" s="3" t="s">
        <v>2344</v>
      </c>
      <c r="K695" t="s">
        <v>5</v>
      </c>
      <c r="L695" t="s">
        <v>6</v>
      </c>
      <c r="M695" t="str">
        <f>MID(Tabela1[[#This Row],[CPF]],1,3)</f>
        <v>278</v>
      </c>
      <c r="N695" t="str">
        <f>MID(Tabela1[[#This Row],[CPF]],5,3)</f>
        <v>725</v>
      </c>
      <c r="O695" t="str">
        <f>MID(Tabela1[[#This Row],[CPF]],9,3)</f>
        <v>578</v>
      </c>
      <c r="P695" s="4" t="str">
        <f>MID(Tabela1[[#This Row],[CPF]],13,2)</f>
        <v>78</v>
      </c>
      <c r="Q695" s="4" t="str">
        <f>_xlfn.CONCAT(Tabela1[[#This Row],[cpf 1]],Tabela1[[#This Row],[cpf 2]],Tabela1[[#This Row],[cpf 3]],Tabela1[[#This Row],[cpf 4]])</f>
        <v>27872557878</v>
      </c>
      <c r="R695"/>
    </row>
    <row r="696" spans="1:18" x14ac:dyDescent="0.25">
      <c r="A696" t="str">
        <f>_xlfn.CONCAT(Tabela1[[#This Row],[Cod. Empresa]],Tabela1[[#This Row],[Matricula]])</f>
        <v>11253</v>
      </c>
      <c r="B696">
        <v>1</v>
      </c>
      <c r="C696" t="s">
        <v>0</v>
      </c>
      <c r="D696">
        <v>1253</v>
      </c>
      <c r="E696" t="s">
        <v>55</v>
      </c>
      <c r="F696" t="s">
        <v>56</v>
      </c>
      <c r="G696">
        <v>33</v>
      </c>
      <c r="H696" t="s">
        <v>3</v>
      </c>
      <c r="I696">
        <v>824</v>
      </c>
      <c r="J696" s="3" t="s">
        <v>57</v>
      </c>
      <c r="K696" t="s">
        <v>5</v>
      </c>
      <c r="L696" t="s">
        <v>6</v>
      </c>
      <c r="M696" t="str">
        <f>MID(Tabela1[[#This Row],[CPF]],1,3)</f>
        <v>352</v>
      </c>
      <c r="N696" t="str">
        <f>MID(Tabela1[[#This Row],[CPF]],5,3)</f>
        <v>480</v>
      </c>
      <c r="O696" t="str">
        <f>MID(Tabela1[[#This Row],[CPF]],9,3)</f>
        <v>748</v>
      </c>
      <c r="P696" s="4" t="str">
        <f>MID(Tabela1[[#This Row],[CPF]],13,2)</f>
        <v>86</v>
      </c>
      <c r="Q696" s="4" t="str">
        <f>_xlfn.CONCAT(Tabela1[[#This Row],[cpf 1]],Tabela1[[#This Row],[cpf 2]],Tabela1[[#This Row],[cpf 3]],Tabela1[[#This Row],[cpf 4]])</f>
        <v>35248074886</v>
      </c>
      <c r="R696"/>
    </row>
    <row r="697" spans="1:18" x14ac:dyDescent="0.25">
      <c r="A697" t="str">
        <f>_xlfn.CONCAT(Tabela1[[#This Row],[Cod. Empresa]],Tabela1[[#This Row],[Matricula]])</f>
        <v>11560</v>
      </c>
      <c r="B697">
        <v>1</v>
      </c>
      <c r="C697" t="s">
        <v>0</v>
      </c>
      <c r="D697">
        <v>1560</v>
      </c>
      <c r="E697" t="s">
        <v>367</v>
      </c>
      <c r="F697" t="s">
        <v>368</v>
      </c>
      <c r="G697">
        <v>33</v>
      </c>
      <c r="H697" t="s">
        <v>3</v>
      </c>
      <c r="I697">
        <v>183</v>
      </c>
      <c r="J697" s="3" t="s">
        <v>369</v>
      </c>
      <c r="K697" t="s">
        <v>5</v>
      </c>
      <c r="L697" t="s">
        <v>6</v>
      </c>
      <c r="M697" t="str">
        <f>MID(Tabela1[[#This Row],[CPF]],1,3)</f>
        <v>109</v>
      </c>
      <c r="N697" t="str">
        <f>MID(Tabela1[[#This Row],[CPF]],5,3)</f>
        <v>053</v>
      </c>
      <c r="O697" t="str">
        <f>MID(Tabela1[[#This Row],[CPF]],9,3)</f>
        <v>268</v>
      </c>
      <c r="P697" s="4" t="str">
        <f>MID(Tabela1[[#This Row],[CPF]],13,2)</f>
        <v>73</v>
      </c>
      <c r="Q697" s="4" t="str">
        <f>_xlfn.CONCAT(Tabela1[[#This Row],[cpf 1]],Tabela1[[#This Row],[cpf 2]],Tabela1[[#This Row],[cpf 3]],Tabela1[[#This Row],[cpf 4]])</f>
        <v>10905326873</v>
      </c>
      <c r="R697"/>
    </row>
    <row r="698" spans="1:18" x14ac:dyDescent="0.25">
      <c r="A698" t="str">
        <f>_xlfn.CONCAT(Tabela1[[#This Row],[Cod. Empresa]],Tabela1[[#This Row],[Matricula]])</f>
        <v>2400</v>
      </c>
      <c r="B698">
        <v>2</v>
      </c>
      <c r="C698" t="s">
        <v>1602</v>
      </c>
      <c r="D698">
        <v>400</v>
      </c>
      <c r="E698" t="s">
        <v>1709</v>
      </c>
      <c r="F698" t="s">
        <v>1710</v>
      </c>
      <c r="G698">
        <v>33</v>
      </c>
      <c r="H698" t="s">
        <v>3</v>
      </c>
      <c r="I698">
        <v>3719</v>
      </c>
      <c r="J698" s="3" t="s">
        <v>1711</v>
      </c>
      <c r="K698" t="s">
        <v>5</v>
      </c>
      <c r="L698" t="s">
        <v>6</v>
      </c>
      <c r="M698" t="str">
        <f>MID(Tabela1[[#This Row],[CPF]],1,3)</f>
        <v>252</v>
      </c>
      <c r="N698" t="str">
        <f>MID(Tabela1[[#This Row],[CPF]],5,3)</f>
        <v>802</v>
      </c>
      <c r="O698" t="str">
        <f>MID(Tabela1[[#This Row],[CPF]],9,3)</f>
        <v>058</v>
      </c>
      <c r="P698" s="4" t="str">
        <f>MID(Tabela1[[#This Row],[CPF]],13,2)</f>
        <v>93</v>
      </c>
      <c r="Q698" s="4" t="str">
        <f>_xlfn.CONCAT(Tabela1[[#This Row],[cpf 1]],Tabela1[[#This Row],[cpf 2]],Tabela1[[#This Row],[cpf 3]],Tabela1[[#This Row],[cpf 4]])</f>
        <v>25280205893</v>
      </c>
      <c r="R698"/>
    </row>
    <row r="699" spans="1:18" x14ac:dyDescent="0.25">
      <c r="A699" t="str">
        <f>_xlfn.CONCAT(Tabela1[[#This Row],[Cod. Empresa]],Tabela1[[#This Row],[Matricula]])</f>
        <v>3679</v>
      </c>
      <c r="B699">
        <v>3</v>
      </c>
      <c r="C699" t="s">
        <v>2045</v>
      </c>
      <c r="D699">
        <v>679</v>
      </c>
      <c r="E699" t="s">
        <v>2291</v>
      </c>
      <c r="F699" t="s">
        <v>2292</v>
      </c>
      <c r="G699">
        <v>33</v>
      </c>
      <c r="H699" t="s">
        <v>3</v>
      </c>
      <c r="I699">
        <v>2299</v>
      </c>
      <c r="J699" s="3" t="s">
        <v>2293</v>
      </c>
      <c r="K699" t="s">
        <v>5</v>
      </c>
      <c r="L699" t="s">
        <v>6</v>
      </c>
      <c r="M699" t="str">
        <f>MID(Tabela1[[#This Row],[CPF]],1,3)</f>
        <v>326</v>
      </c>
      <c r="N699" t="str">
        <f>MID(Tabela1[[#This Row],[CPF]],5,3)</f>
        <v>982</v>
      </c>
      <c r="O699" t="str">
        <f>MID(Tabela1[[#This Row],[CPF]],9,3)</f>
        <v>358</v>
      </c>
      <c r="P699" s="4" t="str">
        <f>MID(Tabela1[[#This Row],[CPF]],13,2)</f>
        <v>45</v>
      </c>
      <c r="Q699" s="4" t="str">
        <f>_xlfn.CONCAT(Tabela1[[#This Row],[cpf 1]],Tabela1[[#This Row],[cpf 2]],Tabela1[[#This Row],[cpf 3]],Tabela1[[#This Row],[cpf 4]])</f>
        <v>32698235845</v>
      </c>
      <c r="R699"/>
    </row>
    <row r="700" spans="1:18" x14ac:dyDescent="0.25">
      <c r="A700" t="str">
        <f>_xlfn.CONCAT(Tabela1[[#This Row],[Cod. Empresa]],Tabela1[[#This Row],[Matricula]])</f>
        <v>12099</v>
      </c>
      <c r="B700">
        <v>1</v>
      </c>
      <c r="C700" t="s">
        <v>0</v>
      </c>
      <c r="D700">
        <v>2099</v>
      </c>
      <c r="E700" t="s">
        <v>1379</v>
      </c>
      <c r="F700" t="s">
        <v>1380</v>
      </c>
      <c r="G700">
        <v>33</v>
      </c>
      <c r="H700" t="s">
        <v>3</v>
      </c>
      <c r="I700">
        <v>472</v>
      </c>
      <c r="J700" s="3" t="s">
        <v>1381</v>
      </c>
      <c r="K700" t="s">
        <v>5</v>
      </c>
      <c r="L700" t="s">
        <v>6</v>
      </c>
      <c r="M700" t="str">
        <f>MID(Tabela1[[#This Row],[CPF]],1,3)</f>
        <v>346</v>
      </c>
      <c r="N700" t="str">
        <f>MID(Tabela1[[#This Row],[CPF]],5,3)</f>
        <v>269</v>
      </c>
      <c r="O700" t="str">
        <f>MID(Tabela1[[#This Row],[CPF]],9,3)</f>
        <v>758</v>
      </c>
      <c r="P700" s="4" t="str">
        <f>MID(Tabela1[[#This Row],[CPF]],13,2)</f>
        <v>79</v>
      </c>
      <c r="Q700" s="4" t="str">
        <f>_xlfn.CONCAT(Tabela1[[#This Row],[cpf 1]],Tabela1[[#This Row],[cpf 2]],Tabela1[[#This Row],[cpf 3]],Tabela1[[#This Row],[cpf 4]])</f>
        <v>34626975879</v>
      </c>
      <c r="R700"/>
    </row>
    <row r="701" spans="1:18" x14ac:dyDescent="0.25">
      <c r="A701" t="str">
        <f>_xlfn.CONCAT(Tabela1[[#This Row],[Cod. Empresa]],Tabela1[[#This Row],[Matricula]])</f>
        <v>2310</v>
      </c>
      <c r="B701">
        <v>2</v>
      </c>
      <c r="C701" t="s">
        <v>1602</v>
      </c>
      <c r="D701">
        <v>310</v>
      </c>
      <c r="E701" t="s">
        <v>1618</v>
      </c>
      <c r="F701" t="s">
        <v>1619</v>
      </c>
      <c r="G701">
        <v>33</v>
      </c>
      <c r="H701" t="s">
        <v>3</v>
      </c>
      <c r="I701">
        <v>916</v>
      </c>
      <c r="J701" s="3" t="s">
        <v>1620</v>
      </c>
      <c r="K701" t="s">
        <v>5</v>
      </c>
      <c r="L701" t="s">
        <v>6</v>
      </c>
      <c r="M701" t="str">
        <f>MID(Tabela1[[#This Row],[CPF]],1,3)</f>
        <v>265</v>
      </c>
      <c r="N701" t="str">
        <f>MID(Tabela1[[#This Row],[CPF]],5,3)</f>
        <v>423</v>
      </c>
      <c r="O701" t="str">
        <f>MID(Tabela1[[#This Row],[CPF]],9,3)</f>
        <v>698</v>
      </c>
      <c r="P701" s="4" t="str">
        <f>MID(Tabela1[[#This Row],[CPF]],13,2)</f>
        <v>64</v>
      </c>
      <c r="Q701" s="4" t="str">
        <f>_xlfn.CONCAT(Tabela1[[#This Row],[cpf 1]],Tabela1[[#This Row],[cpf 2]],Tabela1[[#This Row],[cpf 3]],Tabela1[[#This Row],[cpf 4]])</f>
        <v>26542369864</v>
      </c>
      <c r="R701"/>
    </row>
    <row r="702" spans="1:18" x14ac:dyDescent="0.25">
      <c r="A702" t="str">
        <f>_xlfn.CONCAT(Tabela1[[#This Row],[Cod. Empresa]],Tabela1[[#This Row],[Matricula]])</f>
        <v>11543</v>
      </c>
      <c r="B702">
        <v>1</v>
      </c>
      <c r="C702" t="s">
        <v>0</v>
      </c>
      <c r="D702">
        <v>1543</v>
      </c>
      <c r="E702" t="s">
        <v>466</v>
      </c>
      <c r="F702" t="s">
        <v>467</v>
      </c>
      <c r="G702">
        <v>33</v>
      </c>
      <c r="H702" t="s">
        <v>3</v>
      </c>
      <c r="I702">
        <v>1620</v>
      </c>
      <c r="J702" s="3" t="s">
        <v>468</v>
      </c>
      <c r="K702" t="s">
        <v>5</v>
      </c>
      <c r="L702" t="s">
        <v>6</v>
      </c>
      <c r="M702" t="str">
        <f>MID(Tabela1[[#This Row],[CPF]],1,3)</f>
        <v>511</v>
      </c>
      <c r="N702" t="str">
        <f>MID(Tabela1[[#This Row],[CPF]],5,3)</f>
        <v>379</v>
      </c>
      <c r="O702" t="str">
        <f>MID(Tabela1[[#This Row],[CPF]],9,3)</f>
        <v>503</v>
      </c>
      <c r="P702" s="4" t="str">
        <f>MID(Tabela1[[#This Row],[CPF]],13,2)</f>
        <v>82</v>
      </c>
      <c r="Q702" s="4" t="str">
        <f>_xlfn.CONCAT(Tabela1[[#This Row],[cpf 1]],Tabela1[[#This Row],[cpf 2]],Tabela1[[#This Row],[cpf 3]],Tabela1[[#This Row],[cpf 4]])</f>
        <v>51137950382</v>
      </c>
      <c r="R702"/>
    </row>
    <row r="703" spans="1:18" x14ac:dyDescent="0.25">
      <c r="A703" t="str">
        <f>_xlfn.CONCAT(Tabela1[[#This Row],[Cod. Empresa]],Tabela1[[#This Row],[Matricula]])</f>
        <v>170415</v>
      </c>
      <c r="B703">
        <v>1</v>
      </c>
      <c r="C703" t="s">
        <v>0</v>
      </c>
      <c r="D703">
        <v>70415</v>
      </c>
      <c r="E703" t="s">
        <v>987</v>
      </c>
      <c r="F703" t="s">
        <v>988</v>
      </c>
      <c r="G703">
        <v>33</v>
      </c>
      <c r="H703" t="s">
        <v>3</v>
      </c>
      <c r="I703">
        <v>503</v>
      </c>
      <c r="J703" s="3" t="s">
        <v>989</v>
      </c>
      <c r="K703" t="s">
        <v>530</v>
      </c>
      <c r="L703" t="s">
        <v>6</v>
      </c>
      <c r="M703" t="str">
        <f>MID(Tabela1[[#This Row],[CPF]],1,3)</f>
        <v>395</v>
      </c>
      <c r="N703" t="str">
        <f>MID(Tabela1[[#This Row],[CPF]],5,3)</f>
        <v>738</v>
      </c>
      <c r="O703" t="str">
        <f>MID(Tabela1[[#This Row],[CPF]],9,3)</f>
        <v>298</v>
      </c>
      <c r="P703" s="4" t="str">
        <f>MID(Tabela1[[#This Row],[CPF]],13,2)</f>
        <v>00</v>
      </c>
      <c r="Q703" s="4" t="str">
        <f>_xlfn.CONCAT(Tabela1[[#This Row],[cpf 1]],Tabela1[[#This Row],[cpf 2]],Tabela1[[#This Row],[cpf 3]],Tabela1[[#This Row],[cpf 4]])</f>
        <v>39573829800</v>
      </c>
      <c r="R703"/>
    </row>
    <row r="704" spans="1:18" x14ac:dyDescent="0.25">
      <c r="A704" t="str">
        <f>_xlfn.CONCAT(Tabela1[[#This Row],[Cod. Empresa]],Tabela1[[#This Row],[Matricula]])</f>
        <v>3749</v>
      </c>
      <c r="B704">
        <v>3</v>
      </c>
      <c r="C704" t="s">
        <v>2045</v>
      </c>
      <c r="D704">
        <v>749</v>
      </c>
      <c r="E704" t="s">
        <v>2354</v>
      </c>
      <c r="F704" t="s">
        <v>2355</v>
      </c>
      <c r="G704">
        <v>33</v>
      </c>
      <c r="H704" t="s">
        <v>3</v>
      </c>
      <c r="I704">
        <v>940</v>
      </c>
      <c r="J704" s="3" t="s">
        <v>2356</v>
      </c>
      <c r="K704" t="s">
        <v>5</v>
      </c>
      <c r="L704" t="s">
        <v>6</v>
      </c>
      <c r="M704" t="str">
        <f>MID(Tabela1[[#This Row],[CPF]],1,3)</f>
        <v>454</v>
      </c>
      <c r="N704" t="str">
        <f>MID(Tabela1[[#This Row],[CPF]],5,3)</f>
        <v>001</v>
      </c>
      <c r="O704" t="str">
        <f>MID(Tabela1[[#This Row],[CPF]],9,3)</f>
        <v>888</v>
      </c>
      <c r="P704" s="4" t="str">
        <f>MID(Tabela1[[#This Row],[CPF]],13,2)</f>
        <v>42</v>
      </c>
      <c r="Q704" s="4" t="str">
        <f>_xlfn.CONCAT(Tabela1[[#This Row],[cpf 1]],Tabela1[[#This Row],[cpf 2]],Tabela1[[#This Row],[cpf 3]],Tabela1[[#This Row],[cpf 4]])</f>
        <v>45400188842</v>
      </c>
      <c r="R704"/>
    </row>
    <row r="705" spans="1:18" x14ac:dyDescent="0.25">
      <c r="A705" t="str">
        <f>_xlfn.CONCAT(Tabela1[[#This Row],[Cod. Empresa]],Tabela1[[#This Row],[Matricula]])</f>
        <v>11567</v>
      </c>
      <c r="B705">
        <v>1</v>
      </c>
      <c r="C705" t="s">
        <v>0</v>
      </c>
      <c r="D705">
        <v>1567</v>
      </c>
      <c r="E705" t="s">
        <v>370</v>
      </c>
      <c r="F705" t="s">
        <v>371</v>
      </c>
      <c r="G705">
        <v>33</v>
      </c>
      <c r="H705" t="s">
        <v>3</v>
      </c>
      <c r="I705">
        <v>516</v>
      </c>
      <c r="J705" s="3" t="s">
        <v>372</v>
      </c>
      <c r="K705" t="s">
        <v>5</v>
      </c>
      <c r="L705" t="s">
        <v>6</v>
      </c>
      <c r="M705" t="str">
        <f>MID(Tabela1[[#This Row],[CPF]],1,3)</f>
        <v>289</v>
      </c>
      <c r="N705" t="str">
        <f>MID(Tabela1[[#This Row],[CPF]],5,3)</f>
        <v>388</v>
      </c>
      <c r="O705" t="str">
        <f>MID(Tabela1[[#This Row],[CPF]],9,3)</f>
        <v>948</v>
      </c>
      <c r="P705" s="4" t="str">
        <f>MID(Tabela1[[#This Row],[CPF]],13,2)</f>
        <v>43</v>
      </c>
      <c r="Q705" s="4" t="str">
        <f>_xlfn.CONCAT(Tabela1[[#This Row],[cpf 1]],Tabela1[[#This Row],[cpf 2]],Tabela1[[#This Row],[cpf 3]],Tabela1[[#This Row],[cpf 4]])</f>
        <v>28938894843</v>
      </c>
      <c r="R705"/>
    </row>
    <row r="706" spans="1:18" x14ac:dyDescent="0.25">
      <c r="A706" t="str">
        <f>_xlfn.CONCAT(Tabela1[[#This Row],[Cod. Empresa]],Tabela1[[#This Row],[Matricula]])</f>
        <v>11566</v>
      </c>
      <c r="B706">
        <v>1</v>
      </c>
      <c r="C706" t="s">
        <v>0</v>
      </c>
      <c r="D706">
        <v>1566</v>
      </c>
      <c r="E706" t="s">
        <v>190</v>
      </c>
      <c r="F706" t="s">
        <v>191</v>
      </c>
      <c r="G706">
        <v>33</v>
      </c>
      <c r="H706" t="s">
        <v>3</v>
      </c>
      <c r="I706">
        <v>504</v>
      </c>
      <c r="J706" s="3" t="s">
        <v>192</v>
      </c>
      <c r="K706" t="s">
        <v>5</v>
      </c>
      <c r="L706" t="s">
        <v>6</v>
      </c>
      <c r="M706" t="str">
        <f>MID(Tabela1[[#This Row],[CPF]],1,3)</f>
        <v>397</v>
      </c>
      <c r="N706" t="str">
        <f>MID(Tabela1[[#This Row],[CPF]],5,3)</f>
        <v>896</v>
      </c>
      <c r="O706" t="str">
        <f>MID(Tabela1[[#This Row],[CPF]],9,3)</f>
        <v>868</v>
      </c>
      <c r="P706" s="4" t="str">
        <f>MID(Tabela1[[#This Row],[CPF]],13,2)</f>
        <v>11</v>
      </c>
      <c r="Q706" s="4" t="str">
        <f>_xlfn.CONCAT(Tabela1[[#This Row],[cpf 1]],Tabela1[[#This Row],[cpf 2]],Tabela1[[#This Row],[cpf 3]],Tabela1[[#This Row],[cpf 4]])</f>
        <v>39789686811</v>
      </c>
      <c r="R706"/>
    </row>
    <row r="707" spans="1:18" x14ac:dyDescent="0.25">
      <c r="A707" t="str">
        <f>_xlfn.CONCAT(Tabela1[[#This Row],[Cod. Empresa]],Tabela1[[#This Row],[Matricula]])</f>
        <v>3612</v>
      </c>
      <c r="B707">
        <v>3</v>
      </c>
      <c r="C707" t="s">
        <v>2045</v>
      </c>
      <c r="D707">
        <v>612</v>
      </c>
      <c r="E707" t="s">
        <v>2243</v>
      </c>
      <c r="F707" t="s">
        <v>2244</v>
      </c>
      <c r="G707">
        <v>33</v>
      </c>
      <c r="H707" t="s">
        <v>3</v>
      </c>
      <c r="I707">
        <v>781</v>
      </c>
      <c r="J707" s="3" t="s">
        <v>2245</v>
      </c>
      <c r="K707" t="s">
        <v>5</v>
      </c>
      <c r="L707" t="s">
        <v>6</v>
      </c>
      <c r="M707" t="str">
        <f>MID(Tabela1[[#This Row],[CPF]],1,3)</f>
        <v>030</v>
      </c>
      <c r="N707" t="str">
        <f>MID(Tabela1[[#This Row],[CPF]],5,3)</f>
        <v>801</v>
      </c>
      <c r="O707" t="str">
        <f>MID(Tabela1[[#This Row],[CPF]],9,3)</f>
        <v>585</v>
      </c>
      <c r="P707" s="4" t="str">
        <f>MID(Tabela1[[#This Row],[CPF]],13,2)</f>
        <v>12</v>
      </c>
      <c r="Q707" s="4" t="str">
        <f>_xlfn.CONCAT(Tabela1[[#This Row],[cpf 1]],Tabela1[[#This Row],[cpf 2]],Tabela1[[#This Row],[cpf 3]],Tabela1[[#This Row],[cpf 4]])</f>
        <v>03080158512</v>
      </c>
      <c r="R707"/>
    </row>
    <row r="708" spans="1:18" x14ac:dyDescent="0.25">
      <c r="A708" t="str">
        <f>_xlfn.CONCAT(Tabela1[[#This Row],[Cod. Empresa]],Tabela1[[#This Row],[Matricula]])</f>
        <v>3791</v>
      </c>
      <c r="B708">
        <v>3</v>
      </c>
      <c r="C708" t="s">
        <v>2045</v>
      </c>
      <c r="D708">
        <v>791</v>
      </c>
      <c r="E708" t="s">
        <v>2431</v>
      </c>
      <c r="F708" t="s">
        <v>2432</v>
      </c>
      <c r="G708">
        <v>33</v>
      </c>
      <c r="H708" t="s">
        <v>3</v>
      </c>
      <c r="I708">
        <v>1677</v>
      </c>
      <c r="J708" s="3" t="s">
        <v>2433</v>
      </c>
      <c r="K708" t="s">
        <v>5</v>
      </c>
      <c r="L708" t="s">
        <v>6</v>
      </c>
      <c r="M708" t="str">
        <f>MID(Tabela1[[#This Row],[CPF]],1,3)</f>
        <v>331</v>
      </c>
      <c r="N708" t="str">
        <f>MID(Tabela1[[#This Row],[CPF]],5,3)</f>
        <v>264</v>
      </c>
      <c r="O708" t="str">
        <f>MID(Tabela1[[#This Row],[CPF]],9,3)</f>
        <v>258</v>
      </c>
      <c r="P708" s="4" t="str">
        <f>MID(Tabela1[[#This Row],[CPF]],13,2)</f>
        <v>28</v>
      </c>
      <c r="Q708" s="4" t="str">
        <f>_xlfn.CONCAT(Tabela1[[#This Row],[cpf 1]],Tabela1[[#This Row],[cpf 2]],Tabela1[[#This Row],[cpf 3]],Tabela1[[#This Row],[cpf 4]])</f>
        <v>33126425828</v>
      </c>
      <c r="R708"/>
    </row>
    <row r="709" spans="1:18" x14ac:dyDescent="0.25">
      <c r="A709" t="str">
        <f>_xlfn.CONCAT(Tabela1[[#This Row],[Cod. Empresa]],Tabela1[[#This Row],[Matricula]])</f>
        <v>11670</v>
      </c>
      <c r="B709">
        <v>1</v>
      </c>
      <c r="C709" t="s">
        <v>0</v>
      </c>
      <c r="D709">
        <v>1670</v>
      </c>
      <c r="E709" t="s">
        <v>475</v>
      </c>
      <c r="F709" t="s">
        <v>476</v>
      </c>
      <c r="G709">
        <v>33</v>
      </c>
      <c r="H709" t="s">
        <v>3</v>
      </c>
      <c r="I709">
        <v>936</v>
      </c>
      <c r="J709" s="3" t="s">
        <v>477</v>
      </c>
      <c r="K709" t="s">
        <v>5</v>
      </c>
      <c r="L709" t="s">
        <v>6</v>
      </c>
      <c r="M709" t="str">
        <f>MID(Tabela1[[#This Row],[CPF]],1,3)</f>
        <v>130</v>
      </c>
      <c r="N709" t="str">
        <f>MID(Tabela1[[#This Row],[CPF]],5,3)</f>
        <v>051</v>
      </c>
      <c r="O709" t="str">
        <f>MID(Tabela1[[#This Row],[CPF]],9,3)</f>
        <v>726</v>
      </c>
      <c r="P709" s="4" t="str">
        <f>MID(Tabela1[[#This Row],[CPF]],13,2)</f>
        <v>35</v>
      </c>
      <c r="Q709" s="4" t="str">
        <f>_xlfn.CONCAT(Tabela1[[#This Row],[cpf 1]],Tabela1[[#This Row],[cpf 2]],Tabela1[[#This Row],[cpf 3]],Tabela1[[#This Row],[cpf 4]])</f>
        <v>13005172635</v>
      </c>
      <c r="R709"/>
    </row>
    <row r="710" spans="1:18" x14ac:dyDescent="0.25">
      <c r="A710" t="str">
        <f>_xlfn.CONCAT(Tabela1[[#This Row],[Cod. Empresa]],Tabela1[[#This Row],[Matricula]])</f>
        <v>11905</v>
      </c>
      <c r="B710">
        <v>1</v>
      </c>
      <c r="C710" t="s">
        <v>0</v>
      </c>
      <c r="D710">
        <v>1905</v>
      </c>
      <c r="E710" t="s">
        <v>1087</v>
      </c>
      <c r="F710" t="s">
        <v>1088</v>
      </c>
      <c r="G710">
        <v>33</v>
      </c>
      <c r="H710" t="s">
        <v>3</v>
      </c>
      <c r="I710">
        <v>1581</v>
      </c>
      <c r="J710" s="3" t="s">
        <v>1089</v>
      </c>
      <c r="K710" t="s">
        <v>5</v>
      </c>
      <c r="L710" t="s">
        <v>6</v>
      </c>
      <c r="M710" t="str">
        <f>MID(Tabela1[[#This Row],[CPF]],1,3)</f>
        <v>395</v>
      </c>
      <c r="N710" t="str">
        <f>MID(Tabela1[[#This Row],[CPF]],5,3)</f>
        <v>024</v>
      </c>
      <c r="O710" t="str">
        <f>MID(Tabela1[[#This Row],[CPF]],9,3)</f>
        <v>968</v>
      </c>
      <c r="P710" s="4" t="str">
        <f>MID(Tabela1[[#This Row],[CPF]],13,2)</f>
        <v>09</v>
      </c>
      <c r="Q710" s="4" t="str">
        <f>_xlfn.CONCAT(Tabela1[[#This Row],[cpf 1]],Tabela1[[#This Row],[cpf 2]],Tabela1[[#This Row],[cpf 3]],Tabela1[[#This Row],[cpf 4]])</f>
        <v>39502496809</v>
      </c>
      <c r="R710"/>
    </row>
    <row r="711" spans="1:18" x14ac:dyDescent="0.25">
      <c r="A711" t="str">
        <f>_xlfn.CONCAT(Tabela1[[#This Row],[Cod. Empresa]],Tabela1[[#This Row],[Matricula]])</f>
        <v>11674</v>
      </c>
      <c r="B711">
        <v>1</v>
      </c>
      <c r="C711" t="s">
        <v>0</v>
      </c>
      <c r="D711">
        <v>1674</v>
      </c>
      <c r="E711" t="s">
        <v>340</v>
      </c>
      <c r="F711" t="s">
        <v>341</v>
      </c>
      <c r="G711">
        <v>33</v>
      </c>
      <c r="H711" t="s">
        <v>3</v>
      </c>
      <c r="I711">
        <v>4651</v>
      </c>
      <c r="J711" s="3" t="s">
        <v>342</v>
      </c>
      <c r="K711" t="s">
        <v>5</v>
      </c>
      <c r="L711" t="s">
        <v>6</v>
      </c>
      <c r="M711" t="str">
        <f>MID(Tabela1[[#This Row],[CPF]],1,3)</f>
        <v>384</v>
      </c>
      <c r="N711" t="str">
        <f>MID(Tabela1[[#This Row],[CPF]],5,3)</f>
        <v>920</v>
      </c>
      <c r="O711" t="str">
        <f>MID(Tabela1[[#This Row],[CPF]],9,3)</f>
        <v>688</v>
      </c>
      <c r="P711" s="4" t="str">
        <f>MID(Tabela1[[#This Row],[CPF]],13,2)</f>
        <v>25</v>
      </c>
      <c r="Q711" s="4" t="str">
        <f>_xlfn.CONCAT(Tabela1[[#This Row],[cpf 1]],Tabela1[[#This Row],[cpf 2]],Tabela1[[#This Row],[cpf 3]],Tabela1[[#This Row],[cpf 4]])</f>
        <v>38492068825</v>
      </c>
      <c r="R711"/>
    </row>
    <row r="712" spans="1:18" x14ac:dyDescent="0.25">
      <c r="A712" t="str">
        <f>_xlfn.CONCAT(Tabela1[[#This Row],[Cod. Empresa]],Tabela1[[#This Row],[Matricula]])</f>
        <v>4245</v>
      </c>
      <c r="B712">
        <v>4</v>
      </c>
      <c r="C712" t="s">
        <v>2592</v>
      </c>
      <c r="D712">
        <v>245</v>
      </c>
      <c r="E712" t="s">
        <v>2914</v>
      </c>
      <c r="F712" t="s">
        <v>2915</v>
      </c>
      <c r="G712">
        <v>33</v>
      </c>
      <c r="H712" t="s">
        <v>3</v>
      </c>
      <c r="I712">
        <v>2486</v>
      </c>
      <c r="J712" s="3" t="s">
        <v>2916</v>
      </c>
      <c r="K712" t="s">
        <v>5</v>
      </c>
      <c r="L712" t="s">
        <v>6</v>
      </c>
      <c r="M712" t="str">
        <f>MID(Tabela1[[#This Row],[CPF]],1,3)</f>
        <v>878</v>
      </c>
      <c r="N712" t="str">
        <f>MID(Tabela1[[#This Row],[CPF]],5,3)</f>
        <v>635</v>
      </c>
      <c r="O712" t="str">
        <f>MID(Tabela1[[#This Row],[CPF]],9,3)</f>
        <v>963</v>
      </c>
      <c r="P712" s="4" t="str">
        <f>MID(Tabela1[[#This Row],[CPF]],13,2)</f>
        <v>00</v>
      </c>
      <c r="Q712" s="4" t="str">
        <f>_xlfn.CONCAT(Tabela1[[#This Row],[cpf 1]],Tabela1[[#This Row],[cpf 2]],Tabela1[[#This Row],[cpf 3]],Tabela1[[#This Row],[cpf 4]])</f>
        <v>87863596300</v>
      </c>
      <c r="R712"/>
    </row>
    <row r="713" spans="1:18" x14ac:dyDescent="0.25">
      <c r="A713" t="str">
        <f>_xlfn.CONCAT(Tabela1[[#This Row],[Cod. Empresa]],Tabela1[[#This Row],[Matricula]])</f>
        <v>6101</v>
      </c>
      <c r="B713">
        <v>6</v>
      </c>
      <c r="C713" t="s">
        <v>2944</v>
      </c>
      <c r="D713">
        <v>101</v>
      </c>
      <c r="E713" t="s">
        <v>2945</v>
      </c>
      <c r="F713" t="s">
        <v>2946</v>
      </c>
      <c r="G713">
        <v>33</v>
      </c>
      <c r="H713" t="s">
        <v>3</v>
      </c>
      <c r="I713">
        <v>937</v>
      </c>
      <c r="J713" s="3" t="s">
        <v>2947</v>
      </c>
      <c r="K713" t="s">
        <v>5</v>
      </c>
      <c r="L713" t="s">
        <v>6</v>
      </c>
      <c r="M713" t="str">
        <f>MID(Tabela1[[#This Row],[CPF]],1,3)</f>
        <v>426</v>
      </c>
      <c r="N713" t="str">
        <f>MID(Tabela1[[#This Row],[CPF]],5,3)</f>
        <v>148</v>
      </c>
      <c r="O713" t="str">
        <f>MID(Tabela1[[#This Row],[CPF]],9,3)</f>
        <v>038</v>
      </c>
      <c r="P713" s="4" t="str">
        <f>MID(Tabela1[[#This Row],[CPF]],13,2)</f>
        <v>71</v>
      </c>
      <c r="Q713" s="4" t="str">
        <f>_xlfn.CONCAT(Tabela1[[#This Row],[cpf 1]],Tabela1[[#This Row],[cpf 2]],Tabela1[[#This Row],[cpf 3]],Tabela1[[#This Row],[cpf 4]])</f>
        <v>42614803871</v>
      </c>
      <c r="R713"/>
    </row>
    <row r="714" spans="1:18" x14ac:dyDescent="0.25">
      <c r="A714" t="str">
        <f>_xlfn.CONCAT(Tabela1[[#This Row],[Cod. Empresa]],Tabela1[[#This Row],[Matricula]])</f>
        <v>140</v>
      </c>
      <c r="B714">
        <v>1</v>
      </c>
      <c r="C714" t="s">
        <v>0</v>
      </c>
      <c r="D714">
        <v>40</v>
      </c>
      <c r="E714" t="s">
        <v>805</v>
      </c>
      <c r="F714" t="s">
        <v>806</v>
      </c>
      <c r="G714">
        <v>33</v>
      </c>
      <c r="H714" t="s">
        <v>3</v>
      </c>
      <c r="I714">
        <v>436</v>
      </c>
      <c r="J714" s="3" t="s">
        <v>807</v>
      </c>
      <c r="K714" t="s">
        <v>530</v>
      </c>
      <c r="L714" t="s">
        <v>6</v>
      </c>
      <c r="M714" t="str">
        <f>MID(Tabela1[[#This Row],[CPF]],1,3)</f>
        <v>177</v>
      </c>
      <c r="N714" t="str">
        <f>MID(Tabela1[[#This Row],[CPF]],5,3)</f>
        <v>979</v>
      </c>
      <c r="O714" t="str">
        <f>MID(Tabela1[[#This Row],[CPF]],9,3)</f>
        <v>618</v>
      </c>
      <c r="P714" s="4" t="str">
        <f>MID(Tabela1[[#This Row],[CPF]],13,2)</f>
        <v>83</v>
      </c>
      <c r="Q714" s="4" t="str">
        <f>_xlfn.CONCAT(Tabela1[[#This Row],[cpf 1]],Tabela1[[#This Row],[cpf 2]],Tabela1[[#This Row],[cpf 3]],Tabela1[[#This Row],[cpf 4]])</f>
        <v>17797961883</v>
      </c>
      <c r="R714"/>
    </row>
    <row r="715" spans="1:18" x14ac:dyDescent="0.25">
      <c r="A715" t="str">
        <f>_xlfn.CONCAT(Tabela1[[#This Row],[Cod. Empresa]],Tabela1[[#This Row],[Matricula]])</f>
        <v>2431</v>
      </c>
      <c r="B715">
        <v>2</v>
      </c>
      <c r="C715" t="s">
        <v>1602</v>
      </c>
      <c r="D715">
        <v>431</v>
      </c>
      <c r="E715" t="s">
        <v>1757</v>
      </c>
      <c r="F715" t="s">
        <v>1758</v>
      </c>
      <c r="G715">
        <v>33</v>
      </c>
      <c r="H715" t="s">
        <v>3</v>
      </c>
      <c r="I715">
        <v>4281</v>
      </c>
      <c r="J715" s="3" t="s">
        <v>1759</v>
      </c>
      <c r="K715" t="s">
        <v>5</v>
      </c>
      <c r="L715" t="s">
        <v>6</v>
      </c>
      <c r="M715" t="str">
        <f>MID(Tabela1[[#This Row],[CPF]],1,3)</f>
        <v>131</v>
      </c>
      <c r="N715" t="str">
        <f>MID(Tabela1[[#This Row],[CPF]],5,3)</f>
        <v>961</v>
      </c>
      <c r="O715" t="str">
        <f>MID(Tabela1[[#This Row],[CPF]],9,3)</f>
        <v>908</v>
      </c>
      <c r="P715" s="4" t="str">
        <f>MID(Tabela1[[#This Row],[CPF]],13,2)</f>
        <v>89</v>
      </c>
      <c r="Q715" s="4" t="str">
        <f>_xlfn.CONCAT(Tabela1[[#This Row],[cpf 1]],Tabela1[[#This Row],[cpf 2]],Tabela1[[#This Row],[cpf 3]],Tabela1[[#This Row],[cpf 4]])</f>
        <v>13196190889</v>
      </c>
      <c r="R715"/>
    </row>
    <row r="716" spans="1:18" x14ac:dyDescent="0.25">
      <c r="A716" t="str">
        <f>_xlfn.CONCAT(Tabela1[[#This Row],[Cod. Empresa]],Tabela1[[#This Row],[Matricula]])</f>
        <v>38001</v>
      </c>
      <c r="B716">
        <v>3</v>
      </c>
      <c r="C716" t="s">
        <v>2045</v>
      </c>
      <c r="D716">
        <v>8001</v>
      </c>
      <c r="E716" t="s">
        <v>2162</v>
      </c>
      <c r="F716" t="s">
        <v>2163</v>
      </c>
      <c r="G716">
        <v>33</v>
      </c>
      <c r="H716" t="s">
        <v>3</v>
      </c>
      <c r="I716">
        <v>1597</v>
      </c>
      <c r="J716" s="3" t="s">
        <v>2164</v>
      </c>
      <c r="K716" t="s">
        <v>530</v>
      </c>
      <c r="L716" t="s">
        <v>6</v>
      </c>
      <c r="M716" t="str">
        <f>MID(Tabela1[[#This Row],[CPF]],1,3)</f>
        <v>369</v>
      </c>
      <c r="N716" t="str">
        <f>MID(Tabela1[[#This Row],[CPF]],5,3)</f>
        <v>917</v>
      </c>
      <c r="O716" t="str">
        <f>MID(Tabela1[[#This Row],[CPF]],9,3)</f>
        <v>638</v>
      </c>
      <c r="P716" s="4" t="str">
        <f>MID(Tabela1[[#This Row],[CPF]],13,2)</f>
        <v>02</v>
      </c>
      <c r="Q716" s="4" t="str">
        <f>_xlfn.CONCAT(Tabela1[[#This Row],[cpf 1]],Tabela1[[#This Row],[cpf 2]],Tabela1[[#This Row],[cpf 3]],Tabela1[[#This Row],[cpf 4]])</f>
        <v>36991763802</v>
      </c>
      <c r="R716"/>
    </row>
    <row r="717" spans="1:18" x14ac:dyDescent="0.25">
      <c r="A717" t="str">
        <f>_xlfn.CONCAT(Tabela1[[#This Row],[Cod. Empresa]],Tabela1[[#This Row],[Matricula]])</f>
        <v>4246</v>
      </c>
      <c r="B717">
        <v>4</v>
      </c>
      <c r="C717" t="s">
        <v>2592</v>
      </c>
      <c r="D717">
        <v>246</v>
      </c>
      <c r="E717" t="s">
        <v>2917</v>
      </c>
      <c r="F717" t="s">
        <v>2918</v>
      </c>
      <c r="G717">
        <v>33</v>
      </c>
      <c r="H717" t="s">
        <v>3</v>
      </c>
      <c r="I717">
        <v>2445</v>
      </c>
      <c r="J717" s="3" t="s">
        <v>2919</v>
      </c>
      <c r="K717" t="s">
        <v>5</v>
      </c>
      <c r="L717" t="s">
        <v>6</v>
      </c>
      <c r="M717" t="str">
        <f>MID(Tabela1[[#This Row],[CPF]],1,3)</f>
        <v>049</v>
      </c>
      <c r="N717" t="str">
        <f>MID(Tabela1[[#This Row],[CPF]],5,3)</f>
        <v>236</v>
      </c>
      <c r="O717" t="str">
        <f>MID(Tabela1[[#This Row],[CPF]],9,3)</f>
        <v>633</v>
      </c>
      <c r="P717" s="4" t="str">
        <f>MID(Tabela1[[#This Row],[CPF]],13,2)</f>
        <v>08</v>
      </c>
      <c r="Q717" s="4" t="str">
        <f>_xlfn.CONCAT(Tabela1[[#This Row],[cpf 1]],Tabela1[[#This Row],[cpf 2]],Tabela1[[#This Row],[cpf 3]],Tabela1[[#This Row],[cpf 4]])</f>
        <v>04923663308</v>
      </c>
      <c r="R717"/>
    </row>
    <row r="718" spans="1:18" x14ac:dyDescent="0.25">
      <c r="A718" t="str">
        <f>_xlfn.CONCAT(Tabela1[[#This Row],[Cod. Empresa]],Tabela1[[#This Row],[Matricula]])</f>
        <v>3833</v>
      </c>
      <c r="B718">
        <v>3</v>
      </c>
      <c r="C718" t="s">
        <v>2045</v>
      </c>
      <c r="D718">
        <v>833</v>
      </c>
      <c r="E718" t="s">
        <v>2536</v>
      </c>
      <c r="F718" t="s">
        <v>2537</v>
      </c>
      <c r="G718">
        <v>33</v>
      </c>
      <c r="H718" t="s">
        <v>3</v>
      </c>
      <c r="I718">
        <v>3285</v>
      </c>
      <c r="J718" s="3" t="s">
        <v>2538</v>
      </c>
      <c r="K718" t="s">
        <v>5</v>
      </c>
      <c r="L718" t="s">
        <v>6</v>
      </c>
      <c r="M718" t="str">
        <f>MID(Tabela1[[#This Row],[CPF]],1,3)</f>
        <v>742</v>
      </c>
      <c r="N718" t="str">
        <f>MID(Tabela1[[#This Row],[CPF]],5,3)</f>
        <v>370</v>
      </c>
      <c r="O718" t="str">
        <f>MID(Tabela1[[#This Row],[CPF]],9,3)</f>
        <v>040</v>
      </c>
      <c r="P718" s="4" t="str">
        <f>MID(Tabela1[[#This Row],[CPF]],13,2)</f>
        <v>15</v>
      </c>
      <c r="Q718" s="4" t="str">
        <f>_xlfn.CONCAT(Tabela1[[#This Row],[cpf 1]],Tabela1[[#This Row],[cpf 2]],Tabela1[[#This Row],[cpf 3]],Tabela1[[#This Row],[cpf 4]])</f>
        <v>74237004015</v>
      </c>
      <c r="R718"/>
    </row>
    <row r="719" spans="1:18" x14ac:dyDescent="0.25">
      <c r="A719" t="str">
        <f>_xlfn.CONCAT(Tabela1[[#This Row],[Cod. Empresa]],Tabela1[[#This Row],[Matricula]])</f>
        <v>11695</v>
      </c>
      <c r="B719">
        <v>1</v>
      </c>
      <c r="C719" t="s">
        <v>0</v>
      </c>
      <c r="D719">
        <v>1695</v>
      </c>
      <c r="E719" t="s">
        <v>511</v>
      </c>
      <c r="F719" t="s">
        <v>512</v>
      </c>
      <c r="G719">
        <v>33</v>
      </c>
      <c r="H719" t="s">
        <v>3</v>
      </c>
      <c r="I719">
        <v>3550</v>
      </c>
      <c r="J719" s="3" t="s">
        <v>513</v>
      </c>
      <c r="K719" t="s">
        <v>5</v>
      </c>
      <c r="L719" t="s">
        <v>6</v>
      </c>
      <c r="M719" t="str">
        <f>MID(Tabela1[[#This Row],[CPF]],1,3)</f>
        <v>331</v>
      </c>
      <c r="N719" t="str">
        <f>MID(Tabela1[[#This Row],[CPF]],5,3)</f>
        <v>346</v>
      </c>
      <c r="O719" t="str">
        <f>MID(Tabela1[[#This Row],[CPF]],9,3)</f>
        <v>928</v>
      </c>
      <c r="P719" s="4" t="str">
        <f>MID(Tabela1[[#This Row],[CPF]],13,2)</f>
        <v>05</v>
      </c>
      <c r="Q719" s="4" t="str">
        <f>_xlfn.CONCAT(Tabela1[[#This Row],[cpf 1]],Tabela1[[#This Row],[cpf 2]],Tabela1[[#This Row],[cpf 3]],Tabela1[[#This Row],[cpf 4]])</f>
        <v>33134692805</v>
      </c>
      <c r="R719"/>
    </row>
    <row r="720" spans="1:18" x14ac:dyDescent="0.25">
      <c r="A720" t="str">
        <f>_xlfn.CONCAT(Tabela1[[#This Row],[Cod. Empresa]],Tabela1[[#This Row],[Matricula]])</f>
        <v>11718</v>
      </c>
      <c r="B720">
        <v>1</v>
      </c>
      <c r="C720" t="s">
        <v>0</v>
      </c>
      <c r="D720">
        <v>1718</v>
      </c>
      <c r="E720" t="s">
        <v>837</v>
      </c>
      <c r="F720" t="s">
        <v>838</v>
      </c>
      <c r="G720">
        <v>33</v>
      </c>
      <c r="H720" t="s">
        <v>3</v>
      </c>
      <c r="I720">
        <v>2129</v>
      </c>
      <c r="J720" s="3" t="s">
        <v>839</v>
      </c>
      <c r="K720" t="s">
        <v>5</v>
      </c>
      <c r="L720" t="s">
        <v>6</v>
      </c>
      <c r="M720" t="str">
        <f>MID(Tabela1[[#This Row],[CPF]],1,3)</f>
        <v>277</v>
      </c>
      <c r="N720" t="str">
        <f>MID(Tabela1[[#This Row],[CPF]],5,3)</f>
        <v>118</v>
      </c>
      <c r="O720" t="str">
        <f>MID(Tabela1[[#This Row],[CPF]],9,3)</f>
        <v>728</v>
      </c>
      <c r="P720" s="4" t="str">
        <f>MID(Tabela1[[#This Row],[CPF]],13,2)</f>
        <v>01</v>
      </c>
      <c r="Q720" s="4" t="str">
        <f>_xlfn.CONCAT(Tabela1[[#This Row],[cpf 1]],Tabela1[[#This Row],[cpf 2]],Tabela1[[#This Row],[cpf 3]],Tabela1[[#This Row],[cpf 4]])</f>
        <v>27711872801</v>
      </c>
      <c r="R720"/>
    </row>
    <row r="721" spans="1:18" x14ac:dyDescent="0.25">
      <c r="A721" t="str">
        <f>_xlfn.CONCAT(Tabela1[[#This Row],[Cod. Empresa]],Tabela1[[#This Row],[Matricula]])</f>
        <v>2428</v>
      </c>
      <c r="B721">
        <v>2</v>
      </c>
      <c r="C721" t="s">
        <v>1602</v>
      </c>
      <c r="D721">
        <v>428</v>
      </c>
      <c r="E721" t="s">
        <v>1748</v>
      </c>
      <c r="F721" t="s">
        <v>1749</v>
      </c>
      <c r="G721">
        <v>33</v>
      </c>
      <c r="H721" t="s">
        <v>3</v>
      </c>
      <c r="I721">
        <v>1633</v>
      </c>
      <c r="J721" s="3" t="s">
        <v>1750</v>
      </c>
      <c r="K721" t="s">
        <v>5</v>
      </c>
      <c r="L721" t="s">
        <v>6</v>
      </c>
      <c r="M721" t="str">
        <f>MID(Tabela1[[#This Row],[CPF]],1,3)</f>
        <v>294</v>
      </c>
      <c r="N721" t="str">
        <f>MID(Tabela1[[#This Row],[CPF]],5,3)</f>
        <v>656</v>
      </c>
      <c r="O721" t="str">
        <f>MID(Tabela1[[#This Row],[CPF]],9,3)</f>
        <v>938</v>
      </c>
      <c r="P721" s="4" t="str">
        <f>MID(Tabela1[[#This Row],[CPF]],13,2)</f>
        <v>12</v>
      </c>
      <c r="Q721" s="4" t="str">
        <f>_xlfn.CONCAT(Tabela1[[#This Row],[cpf 1]],Tabela1[[#This Row],[cpf 2]],Tabela1[[#This Row],[cpf 3]],Tabela1[[#This Row],[cpf 4]])</f>
        <v>29465693812</v>
      </c>
      <c r="R721"/>
    </row>
    <row r="722" spans="1:18" x14ac:dyDescent="0.25">
      <c r="A722" t="str">
        <f>_xlfn.CONCAT(Tabela1[[#This Row],[Cod. Empresa]],Tabela1[[#This Row],[Matricula]])</f>
        <v>12045</v>
      </c>
      <c r="B722">
        <v>1</v>
      </c>
      <c r="C722" t="s">
        <v>0</v>
      </c>
      <c r="D722">
        <v>2045</v>
      </c>
      <c r="E722" t="s">
        <v>1306</v>
      </c>
      <c r="F722" t="s">
        <v>1307</v>
      </c>
      <c r="G722">
        <v>33</v>
      </c>
      <c r="H722" t="s">
        <v>3</v>
      </c>
      <c r="I722">
        <v>4651</v>
      </c>
      <c r="J722" s="3" t="s">
        <v>1308</v>
      </c>
      <c r="K722" t="s">
        <v>5</v>
      </c>
      <c r="L722" t="s">
        <v>6</v>
      </c>
      <c r="M722" t="str">
        <f>MID(Tabela1[[#This Row],[CPF]],1,3)</f>
        <v>310</v>
      </c>
      <c r="N722" t="str">
        <f>MID(Tabela1[[#This Row],[CPF]],5,3)</f>
        <v>030</v>
      </c>
      <c r="O722" t="str">
        <f>MID(Tabela1[[#This Row],[CPF]],9,3)</f>
        <v>458</v>
      </c>
      <c r="P722" s="4" t="str">
        <f>MID(Tabela1[[#This Row],[CPF]],13,2)</f>
        <v>63</v>
      </c>
      <c r="Q722" s="4" t="str">
        <f>_xlfn.CONCAT(Tabela1[[#This Row],[cpf 1]],Tabela1[[#This Row],[cpf 2]],Tabela1[[#This Row],[cpf 3]],Tabela1[[#This Row],[cpf 4]])</f>
        <v>31003045863</v>
      </c>
      <c r="R722"/>
    </row>
    <row r="723" spans="1:18" x14ac:dyDescent="0.25">
      <c r="A723" t="str">
        <f>_xlfn.CONCAT(Tabela1[[#This Row],[Cod. Empresa]],Tabela1[[#This Row],[Matricula]])</f>
        <v>3239</v>
      </c>
      <c r="B723">
        <v>3</v>
      </c>
      <c r="C723" t="s">
        <v>2045</v>
      </c>
      <c r="D723">
        <v>239</v>
      </c>
      <c r="E723" t="s">
        <v>2076</v>
      </c>
      <c r="F723" t="s">
        <v>2077</v>
      </c>
      <c r="G723">
        <v>33</v>
      </c>
      <c r="H723" t="s">
        <v>3</v>
      </c>
      <c r="I723">
        <v>961</v>
      </c>
      <c r="J723" s="3" t="s">
        <v>2078</v>
      </c>
      <c r="K723" t="s">
        <v>5</v>
      </c>
      <c r="L723" t="s">
        <v>6</v>
      </c>
      <c r="M723" t="str">
        <f>MID(Tabela1[[#This Row],[CPF]],1,3)</f>
        <v>316</v>
      </c>
      <c r="N723" t="str">
        <f>MID(Tabela1[[#This Row],[CPF]],5,3)</f>
        <v>538</v>
      </c>
      <c r="O723" t="str">
        <f>MID(Tabela1[[#This Row],[CPF]],9,3)</f>
        <v>348</v>
      </c>
      <c r="P723" s="4" t="str">
        <f>MID(Tabela1[[#This Row],[CPF]],13,2)</f>
        <v>03</v>
      </c>
      <c r="Q723" s="4" t="str">
        <f>_xlfn.CONCAT(Tabela1[[#This Row],[cpf 1]],Tabela1[[#This Row],[cpf 2]],Tabela1[[#This Row],[cpf 3]],Tabela1[[#This Row],[cpf 4]])</f>
        <v>31653834803</v>
      </c>
      <c r="R723"/>
    </row>
    <row r="724" spans="1:18" x14ac:dyDescent="0.25">
      <c r="A724" t="str">
        <f>_xlfn.CONCAT(Tabela1[[#This Row],[Cod. Empresa]],Tabela1[[#This Row],[Matricula]])</f>
        <v>3739</v>
      </c>
      <c r="B724">
        <v>3</v>
      </c>
      <c r="C724" t="s">
        <v>2045</v>
      </c>
      <c r="D724">
        <v>739</v>
      </c>
      <c r="E724" t="s">
        <v>2333</v>
      </c>
      <c r="F724" t="s">
        <v>2334</v>
      </c>
      <c r="G724">
        <v>33</v>
      </c>
      <c r="H724" t="s">
        <v>3</v>
      </c>
      <c r="I724">
        <v>776</v>
      </c>
      <c r="J724" s="3" t="s">
        <v>2335</v>
      </c>
      <c r="K724" t="s">
        <v>5</v>
      </c>
      <c r="L724" t="s">
        <v>6</v>
      </c>
      <c r="M724" t="str">
        <f>MID(Tabela1[[#This Row],[CPF]],1,3)</f>
        <v>135</v>
      </c>
      <c r="N724" t="str">
        <f>MID(Tabela1[[#This Row],[CPF]],5,3)</f>
        <v>897</v>
      </c>
      <c r="O724" t="str">
        <f>MID(Tabela1[[#This Row],[CPF]],9,3)</f>
        <v>168</v>
      </c>
      <c r="P724" s="4" t="str">
        <f>MID(Tabela1[[#This Row],[CPF]],13,2)</f>
        <v>43</v>
      </c>
      <c r="Q724" s="4" t="str">
        <f>_xlfn.CONCAT(Tabela1[[#This Row],[cpf 1]],Tabela1[[#This Row],[cpf 2]],Tabela1[[#This Row],[cpf 3]],Tabela1[[#This Row],[cpf 4]])</f>
        <v>13589716843</v>
      </c>
      <c r="R724"/>
    </row>
    <row r="725" spans="1:18" x14ac:dyDescent="0.25">
      <c r="A725" t="str">
        <f>_xlfn.CONCAT(Tabela1[[#This Row],[Cod. Empresa]],Tabela1[[#This Row],[Matricula]])</f>
        <v>3824</v>
      </c>
      <c r="B725">
        <v>3</v>
      </c>
      <c r="C725" t="s">
        <v>2045</v>
      </c>
      <c r="D725">
        <v>824</v>
      </c>
      <c r="E725" t="s">
        <v>2509</v>
      </c>
      <c r="F725" t="s">
        <v>2510</v>
      </c>
      <c r="G725">
        <v>33</v>
      </c>
      <c r="H725" t="s">
        <v>3</v>
      </c>
      <c r="I725">
        <v>3467</v>
      </c>
      <c r="J725" s="3" t="s">
        <v>2511</v>
      </c>
      <c r="K725" t="s">
        <v>5</v>
      </c>
      <c r="L725" t="s">
        <v>6</v>
      </c>
      <c r="M725" t="str">
        <f>MID(Tabela1[[#This Row],[CPF]],1,3)</f>
        <v>893</v>
      </c>
      <c r="N725" t="str">
        <f>MID(Tabela1[[#This Row],[CPF]],5,3)</f>
        <v>667</v>
      </c>
      <c r="O725" t="str">
        <f>MID(Tabela1[[#This Row],[CPF]],9,3)</f>
        <v>866</v>
      </c>
      <c r="P725" s="4" t="str">
        <f>MID(Tabela1[[#This Row],[CPF]],13,2)</f>
        <v>34</v>
      </c>
      <c r="Q725" s="4" t="str">
        <f>_xlfn.CONCAT(Tabela1[[#This Row],[cpf 1]],Tabela1[[#This Row],[cpf 2]],Tabela1[[#This Row],[cpf 3]],Tabela1[[#This Row],[cpf 4]])</f>
        <v>89366786634</v>
      </c>
      <c r="R725"/>
    </row>
    <row r="726" spans="1:18" x14ac:dyDescent="0.25">
      <c r="A726" t="str">
        <f>_xlfn.CONCAT(Tabela1[[#This Row],[Cod. Empresa]],Tabela1[[#This Row],[Matricula]])</f>
        <v>12179</v>
      </c>
      <c r="B726">
        <v>1</v>
      </c>
      <c r="C726" t="s">
        <v>0</v>
      </c>
      <c r="D726">
        <v>2179</v>
      </c>
      <c r="E726" t="s">
        <v>1587</v>
      </c>
      <c r="F726" t="s">
        <v>1588</v>
      </c>
      <c r="G726">
        <v>33</v>
      </c>
      <c r="H726" t="s">
        <v>3</v>
      </c>
      <c r="I726">
        <v>3911</v>
      </c>
      <c r="J726" s="3" t="s">
        <v>1589</v>
      </c>
      <c r="K726" t="s">
        <v>5</v>
      </c>
      <c r="L726" t="s">
        <v>6</v>
      </c>
      <c r="M726" t="str">
        <f>MID(Tabela1[[#This Row],[CPF]],1,3)</f>
        <v>357</v>
      </c>
      <c r="N726" t="str">
        <f>MID(Tabela1[[#This Row],[CPF]],5,3)</f>
        <v>747</v>
      </c>
      <c r="O726" t="str">
        <f>MID(Tabela1[[#This Row],[CPF]],9,3)</f>
        <v>728</v>
      </c>
      <c r="P726" s="4" t="str">
        <f>MID(Tabela1[[#This Row],[CPF]],13,2)</f>
        <v>88</v>
      </c>
      <c r="Q726" s="4" t="str">
        <f>_xlfn.CONCAT(Tabela1[[#This Row],[cpf 1]],Tabela1[[#This Row],[cpf 2]],Tabela1[[#This Row],[cpf 3]],Tabela1[[#This Row],[cpf 4]])</f>
        <v>35774772888</v>
      </c>
      <c r="R726"/>
    </row>
    <row r="727" spans="1:18" x14ac:dyDescent="0.25">
      <c r="A727" t="str">
        <f>_xlfn.CONCAT(Tabela1[[#This Row],[Cod. Empresa]],Tabela1[[#This Row],[Matricula]])</f>
        <v>3438</v>
      </c>
      <c r="B727">
        <v>3</v>
      </c>
      <c r="C727" t="s">
        <v>2045</v>
      </c>
      <c r="D727">
        <v>438</v>
      </c>
      <c r="E727" t="s">
        <v>2147</v>
      </c>
      <c r="F727" t="s">
        <v>2148</v>
      </c>
      <c r="G727">
        <v>33</v>
      </c>
      <c r="H727" t="s">
        <v>3</v>
      </c>
      <c r="I727">
        <v>1023</v>
      </c>
      <c r="J727" s="3" t="s">
        <v>2149</v>
      </c>
      <c r="K727" t="s">
        <v>5</v>
      </c>
      <c r="L727" t="s">
        <v>6</v>
      </c>
      <c r="M727" t="str">
        <f>MID(Tabela1[[#This Row],[CPF]],1,3)</f>
        <v>257</v>
      </c>
      <c r="N727" t="str">
        <f>MID(Tabela1[[#This Row],[CPF]],5,3)</f>
        <v>938</v>
      </c>
      <c r="O727" t="str">
        <f>MID(Tabela1[[#This Row],[CPF]],9,3)</f>
        <v>418</v>
      </c>
      <c r="P727" s="4" t="str">
        <f>MID(Tabela1[[#This Row],[CPF]],13,2)</f>
        <v>90</v>
      </c>
      <c r="Q727" s="4" t="str">
        <f>_xlfn.CONCAT(Tabela1[[#This Row],[cpf 1]],Tabela1[[#This Row],[cpf 2]],Tabela1[[#This Row],[cpf 3]],Tabela1[[#This Row],[cpf 4]])</f>
        <v>25793841890</v>
      </c>
      <c r="R727"/>
    </row>
    <row r="728" spans="1:18" x14ac:dyDescent="0.25">
      <c r="A728" t="str">
        <f>_xlfn.CONCAT(Tabela1[[#This Row],[Cod. Empresa]],Tabela1[[#This Row],[Matricula]])</f>
        <v>3809</v>
      </c>
      <c r="B728">
        <v>3</v>
      </c>
      <c r="C728" t="s">
        <v>2045</v>
      </c>
      <c r="D728">
        <v>809</v>
      </c>
      <c r="E728" t="s">
        <v>2470</v>
      </c>
      <c r="F728" t="s">
        <v>2471</v>
      </c>
      <c r="G728">
        <v>33</v>
      </c>
      <c r="H728" t="s">
        <v>3</v>
      </c>
      <c r="I728">
        <v>4335</v>
      </c>
      <c r="J728" s="3" t="s">
        <v>2472</v>
      </c>
      <c r="K728" t="s">
        <v>5</v>
      </c>
      <c r="L728" t="s">
        <v>6</v>
      </c>
      <c r="M728" t="str">
        <f>MID(Tabela1[[#This Row],[CPF]],1,3)</f>
        <v>343</v>
      </c>
      <c r="N728" t="str">
        <f>MID(Tabela1[[#This Row],[CPF]],5,3)</f>
        <v>422</v>
      </c>
      <c r="O728" t="str">
        <f>MID(Tabela1[[#This Row],[CPF]],9,3)</f>
        <v>098</v>
      </c>
      <c r="P728" s="4" t="str">
        <f>MID(Tabela1[[#This Row],[CPF]],13,2)</f>
        <v>45</v>
      </c>
      <c r="Q728" s="4" t="str">
        <f>_xlfn.CONCAT(Tabela1[[#This Row],[cpf 1]],Tabela1[[#This Row],[cpf 2]],Tabela1[[#This Row],[cpf 3]],Tabela1[[#This Row],[cpf 4]])</f>
        <v>34342209845</v>
      </c>
      <c r="R728"/>
    </row>
    <row r="729" spans="1:18" x14ac:dyDescent="0.25">
      <c r="A729" t="str">
        <f>_xlfn.CONCAT(Tabela1[[#This Row],[Cod. Empresa]],Tabela1[[#This Row],[Matricula]])</f>
        <v>170434</v>
      </c>
      <c r="B729">
        <v>1</v>
      </c>
      <c r="C729" t="s">
        <v>0</v>
      </c>
      <c r="D729">
        <v>70434</v>
      </c>
      <c r="E729" t="s">
        <v>1441</v>
      </c>
      <c r="F729" t="s">
        <v>1442</v>
      </c>
      <c r="G729">
        <v>33</v>
      </c>
      <c r="H729" t="s">
        <v>3</v>
      </c>
      <c r="I729">
        <v>1780</v>
      </c>
      <c r="J729" s="3" t="s">
        <v>1443</v>
      </c>
      <c r="K729" t="s">
        <v>530</v>
      </c>
      <c r="L729" t="s">
        <v>6</v>
      </c>
      <c r="M729" t="str">
        <f>MID(Tabela1[[#This Row],[CPF]],1,3)</f>
        <v>257</v>
      </c>
      <c r="N729" t="str">
        <f>MID(Tabela1[[#This Row],[CPF]],5,3)</f>
        <v>648</v>
      </c>
      <c r="O729" t="str">
        <f>MID(Tabela1[[#This Row],[CPF]],9,3)</f>
        <v>068</v>
      </c>
      <c r="P729" s="4" t="str">
        <f>MID(Tabela1[[#This Row],[CPF]],13,2)</f>
        <v>36</v>
      </c>
      <c r="Q729" s="4" t="str">
        <f>_xlfn.CONCAT(Tabela1[[#This Row],[cpf 1]],Tabela1[[#This Row],[cpf 2]],Tabela1[[#This Row],[cpf 3]],Tabela1[[#This Row],[cpf 4]])</f>
        <v>25764806836</v>
      </c>
      <c r="R729"/>
    </row>
    <row r="730" spans="1:18" x14ac:dyDescent="0.25">
      <c r="A730" t="str">
        <f>_xlfn.CONCAT(Tabela1[[#This Row],[Cod. Empresa]],Tabela1[[#This Row],[Matricula]])</f>
        <v>11987</v>
      </c>
      <c r="B730">
        <v>1</v>
      </c>
      <c r="C730" t="s">
        <v>0</v>
      </c>
      <c r="D730">
        <v>1987</v>
      </c>
      <c r="E730" t="s">
        <v>1207</v>
      </c>
      <c r="F730" t="s">
        <v>1208</v>
      </c>
      <c r="G730">
        <v>33</v>
      </c>
      <c r="H730" t="s">
        <v>3</v>
      </c>
      <c r="I730">
        <v>2051</v>
      </c>
      <c r="J730" s="3" t="s">
        <v>1209</v>
      </c>
      <c r="K730" t="s">
        <v>5</v>
      </c>
      <c r="L730" t="s">
        <v>6</v>
      </c>
      <c r="M730" t="str">
        <f>MID(Tabela1[[#This Row],[CPF]],1,3)</f>
        <v>066</v>
      </c>
      <c r="N730" t="str">
        <f>MID(Tabela1[[#This Row],[CPF]],5,3)</f>
        <v>896</v>
      </c>
      <c r="O730" t="str">
        <f>MID(Tabela1[[#This Row],[CPF]],9,3)</f>
        <v>573</v>
      </c>
      <c r="P730" s="4" t="str">
        <f>MID(Tabela1[[#This Row],[CPF]],13,2)</f>
        <v>88</v>
      </c>
      <c r="Q730" s="4" t="str">
        <f>_xlfn.CONCAT(Tabela1[[#This Row],[cpf 1]],Tabela1[[#This Row],[cpf 2]],Tabela1[[#This Row],[cpf 3]],Tabela1[[#This Row],[cpf 4]])</f>
        <v>06689657388</v>
      </c>
      <c r="R730"/>
    </row>
    <row r="731" spans="1:18" x14ac:dyDescent="0.25">
      <c r="A731" t="str">
        <f>_xlfn.CONCAT(Tabela1[[#This Row],[Cod. Empresa]],Tabela1[[#This Row],[Matricula]])</f>
        <v>174</v>
      </c>
      <c r="B731">
        <v>1</v>
      </c>
      <c r="C731" t="s">
        <v>0</v>
      </c>
      <c r="D731">
        <v>74</v>
      </c>
      <c r="E731" t="s">
        <v>763</v>
      </c>
      <c r="F731" t="s">
        <v>764</v>
      </c>
      <c r="G731">
        <v>33</v>
      </c>
      <c r="H731" t="s">
        <v>3</v>
      </c>
      <c r="I731">
        <v>3565</v>
      </c>
      <c r="J731" s="3" t="s">
        <v>765</v>
      </c>
      <c r="K731" t="s">
        <v>530</v>
      </c>
      <c r="L731" t="s">
        <v>6</v>
      </c>
      <c r="M731" t="str">
        <f>MID(Tabela1[[#This Row],[CPF]],1,3)</f>
        <v>264</v>
      </c>
      <c r="N731" t="str">
        <f>MID(Tabela1[[#This Row],[CPF]],5,3)</f>
        <v>231</v>
      </c>
      <c r="O731" t="str">
        <f>MID(Tabela1[[#This Row],[CPF]],9,3)</f>
        <v>318</v>
      </c>
      <c r="P731" s="4" t="str">
        <f>MID(Tabela1[[#This Row],[CPF]],13,2)</f>
        <v>21</v>
      </c>
      <c r="Q731" s="4" t="str">
        <f>_xlfn.CONCAT(Tabela1[[#This Row],[cpf 1]],Tabela1[[#This Row],[cpf 2]],Tabela1[[#This Row],[cpf 3]],Tabela1[[#This Row],[cpf 4]])</f>
        <v>26423131821</v>
      </c>
      <c r="R731"/>
    </row>
    <row r="732" spans="1:18" x14ac:dyDescent="0.25">
      <c r="A732" t="str">
        <f>_xlfn.CONCAT(Tabela1[[#This Row],[Cod. Empresa]],Tabela1[[#This Row],[Matricula]])</f>
        <v>157</v>
      </c>
      <c r="B732">
        <v>1</v>
      </c>
      <c r="C732" t="s">
        <v>0</v>
      </c>
      <c r="D732">
        <v>57</v>
      </c>
      <c r="E732" t="s">
        <v>784</v>
      </c>
      <c r="F732" t="s">
        <v>785</v>
      </c>
      <c r="G732">
        <v>33</v>
      </c>
      <c r="H732" t="s">
        <v>3</v>
      </c>
      <c r="I732">
        <v>3706</v>
      </c>
      <c r="J732" s="3" t="s">
        <v>786</v>
      </c>
      <c r="K732" t="s">
        <v>530</v>
      </c>
      <c r="L732" t="s">
        <v>6</v>
      </c>
      <c r="M732" t="str">
        <f>MID(Tabela1[[#This Row],[CPF]],1,3)</f>
        <v>287</v>
      </c>
      <c r="N732" t="str">
        <f>MID(Tabela1[[#This Row],[CPF]],5,3)</f>
        <v>593</v>
      </c>
      <c r="O732" t="str">
        <f>MID(Tabela1[[#This Row],[CPF]],9,3)</f>
        <v>178</v>
      </c>
      <c r="P732" s="4" t="str">
        <f>MID(Tabela1[[#This Row],[CPF]],13,2)</f>
        <v>41</v>
      </c>
      <c r="Q732" s="4" t="str">
        <f>_xlfn.CONCAT(Tabela1[[#This Row],[cpf 1]],Tabela1[[#This Row],[cpf 2]],Tabela1[[#This Row],[cpf 3]],Tabela1[[#This Row],[cpf 4]])</f>
        <v>28759317841</v>
      </c>
      <c r="R732"/>
    </row>
    <row r="733" spans="1:18" x14ac:dyDescent="0.25">
      <c r="A733" t="str">
        <f>_xlfn.CONCAT(Tabela1[[#This Row],[Cod. Empresa]],Tabela1[[#This Row],[Matricula]])</f>
        <v>191</v>
      </c>
      <c r="B733">
        <v>1</v>
      </c>
      <c r="C733" t="s">
        <v>0</v>
      </c>
      <c r="D733">
        <v>91</v>
      </c>
      <c r="E733" t="s">
        <v>748</v>
      </c>
      <c r="F733" t="s">
        <v>749</v>
      </c>
      <c r="G733">
        <v>33</v>
      </c>
      <c r="H733" t="s">
        <v>3</v>
      </c>
      <c r="I733">
        <v>1780</v>
      </c>
      <c r="J733" s="3" t="s">
        <v>750</v>
      </c>
      <c r="K733" t="s">
        <v>530</v>
      </c>
      <c r="L733" t="s">
        <v>6</v>
      </c>
      <c r="M733" t="str">
        <f>MID(Tabela1[[#This Row],[CPF]],1,3)</f>
        <v>298</v>
      </c>
      <c r="N733" t="str">
        <f>MID(Tabela1[[#This Row],[CPF]],5,3)</f>
        <v>666</v>
      </c>
      <c r="O733" t="str">
        <f>MID(Tabela1[[#This Row],[CPF]],9,3)</f>
        <v>568</v>
      </c>
      <c r="P733" s="4" t="str">
        <f>MID(Tabela1[[#This Row],[CPF]],13,2)</f>
        <v>37</v>
      </c>
      <c r="Q733" s="4" t="str">
        <f>_xlfn.CONCAT(Tabela1[[#This Row],[cpf 1]],Tabela1[[#This Row],[cpf 2]],Tabela1[[#This Row],[cpf 3]],Tabela1[[#This Row],[cpf 4]])</f>
        <v>29866656837</v>
      </c>
      <c r="R733"/>
    </row>
    <row r="734" spans="1:18" x14ac:dyDescent="0.25">
      <c r="A734" t="str">
        <f>_xlfn.CONCAT(Tabela1[[#This Row],[Cod. Empresa]],Tabela1[[#This Row],[Matricula]])</f>
        <v>1382</v>
      </c>
      <c r="B734">
        <v>1</v>
      </c>
      <c r="C734" t="s">
        <v>0</v>
      </c>
      <c r="D734">
        <v>382</v>
      </c>
      <c r="E734" t="s">
        <v>745</v>
      </c>
      <c r="F734" t="s">
        <v>746</v>
      </c>
      <c r="G734">
        <v>33</v>
      </c>
      <c r="H734" t="s">
        <v>3</v>
      </c>
      <c r="I734">
        <v>3717</v>
      </c>
      <c r="J734" s="3" t="s">
        <v>747</v>
      </c>
      <c r="K734" t="s">
        <v>530</v>
      </c>
      <c r="L734" t="s">
        <v>6</v>
      </c>
      <c r="M734" t="str">
        <f>MID(Tabela1[[#This Row],[CPF]],1,3)</f>
        <v>299</v>
      </c>
      <c r="N734" t="str">
        <f>MID(Tabela1[[#This Row],[CPF]],5,3)</f>
        <v>138</v>
      </c>
      <c r="O734" t="str">
        <f>MID(Tabela1[[#This Row],[CPF]],9,3)</f>
        <v>078</v>
      </c>
      <c r="P734" s="4" t="str">
        <f>MID(Tabela1[[#This Row],[CPF]],13,2)</f>
        <v>08</v>
      </c>
      <c r="Q734" s="4" t="str">
        <f>_xlfn.CONCAT(Tabela1[[#This Row],[cpf 1]],Tabela1[[#This Row],[cpf 2]],Tabela1[[#This Row],[cpf 3]],Tabela1[[#This Row],[cpf 4]])</f>
        <v>29913807808</v>
      </c>
      <c r="R734"/>
    </row>
    <row r="735" spans="1:18" x14ac:dyDescent="0.25">
      <c r="A735" t="str">
        <f>_xlfn.CONCAT(Tabela1[[#This Row],[Cod. Empresa]],Tabela1[[#This Row],[Matricula]])</f>
        <v>2517</v>
      </c>
      <c r="B735">
        <v>2</v>
      </c>
      <c r="C735" t="s">
        <v>1602</v>
      </c>
      <c r="D735">
        <v>517</v>
      </c>
      <c r="E735" t="s">
        <v>1916</v>
      </c>
      <c r="F735" t="s">
        <v>1917</v>
      </c>
      <c r="G735">
        <v>33</v>
      </c>
      <c r="H735" t="s">
        <v>3</v>
      </c>
      <c r="I735">
        <v>941</v>
      </c>
      <c r="J735" s="3" t="s">
        <v>1918</v>
      </c>
      <c r="K735" t="s">
        <v>5</v>
      </c>
      <c r="L735" t="s">
        <v>6</v>
      </c>
      <c r="M735" t="str">
        <f>MID(Tabela1[[#This Row],[CPF]],1,3)</f>
        <v>334</v>
      </c>
      <c r="N735" t="str">
        <f>MID(Tabela1[[#This Row],[CPF]],5,3)</f>
        <v>892</v>
      </c>
      <c r="O735" t="str">
        <f>MID(Tabela1[[#This Row],[CPF]],9,3)</f>
        <v>348</v>
      </c>
      <c r="P735" s="4" t="str">
        <f>MID(Tabela1[[#This Row],[CPF]],13,2)</f>
        <v>47</v>
      </c>
      <c r="Q735" s="4" t="str">
        <f>_xlfn.CONCAT(Tabela1[[#This Row],[cpf 1]],Tabela1[[#This Row],[cpf 2]],Tabela1[[#This Row],[cpf 3]],Tabela1[[#This Row],[cpf 4]])</f>
        <v>33489234847</v>
      </c>
      <c r="R735"/>
    </row>
    <row r="736" spans="1:18" x14ac:dyDescent="0.25">
      <c r="A736" t="str">
        <f>_xlfn.CONCAT(Tabela1[[#This Row],[Cod. Empresa]],Tabela1[[#This Row],[Matricula]])</f>
        <v>1361</v>
      </c>
      <c r="B736">
        <v>1</v>
      </c>
      <c r="C736" t="s">
        <v>0</v>
      </c>
      <c r="D736">
        <v>361</v>
      </c>
      <c r="E736" t="s">
        <v>822</v>
      </c>
      <c r="F736" t="s">
        <v>823</v>
      </c>
      <c r="G736">
        <v>33</v>
      </c>
      <c r="H736" t="s">
        <v>3</v>
      </c>
      <c r="I736">
        <v>1887</v>
      </c>
      <c r="J736" s="3" t="s">
        <v>824</v>
      </c>
      <c r="K736" t="s">
        <v>530</v>
      </c>
      <c r="L736" t="s">
        <v>6</v>
      </c>
      <c r="M736" t="str">
        <f>MID(Tabela1[[#This Row],[CPF]],1,3)</f>
        <v>365</v>
      </c>
      <c r="N736" t="str">
        <f>MID(Tabela1[[#This Row],[CPF]],5,3)</f>
        <v>262</v>
      </c>
      <c r="O736" t="str">
        <f>MID(Tabela1[[#This Row],[CPF]],9,3)</f>
        <v>598</v>
      </c>
      <c r="P736" s="4" t="str">
        <f>MID(Tabela1[[#This Row],[CPF]],13,2)</f>
        <v>63</v>
      </c>
      <c r="Q736" s="4" t="str">
        <f>_xlfn.CONCAT(Tabela1[[#This Row],[cpf 1]],Tabela1[[#This Row],[cpf 2]],Tabela1[[#This Row],[cpf 3]],Tabela1[[#This Row],[cpf 4]])</f>
        <v>36526259863</v>
      </c>
      <c r="R736"/>
    </row>
    <row r="737" spans="1:18" x14ac:dyDescent="0.25">
      <c r="A737" t="str">
        <f>_xlfn.CONCAT(Tabela1[[#This Row],[Cod. Empresa]],Tabela1[[#This Row],[Matricula]])</f>
        <v>11625</v>
      </c>
      <c r="B737">
        <v>1</v>
      </c>
      <c r="C737" t="s">
        <v>0</v>
      </c>
      <c r="D737">
        <v>1625</v>
      </c>
      <c r="E737" t="s">
        <v>58</v>
      </c>
      <c r="F737" t="s">
        <v>59</v>
      </c>
      <c r="G737">
        <v>33</v>
      </c>
      <c r="H737" t="s">
        <v>3</v>
      </c>
      <c r="I737">
        <v>19</v>
      </c>
      <c r="J737" s="3" t="s">
        <v>60</v>
      </c>
      <c r="K737" t="s">
        <v>5</v>
      </c>
      <c r="L737" t="s">
        <v>6</v>
      </c>
      <c r="M737" t="str">
        <f>MID(Tabela1[[#This Row],[CPF]],1,3)</f>
        <v>060</v>
      </c>
      <c r="N737" t="str">
        <f>MID(Tabela1[[#This Row],[CPF]],5,3)</f>
        <v>749</v>
      </c>
      <c r="O737" t="str">
        <f>MID(Tabela1[[#This Row],[CPF]],9,3)</f>
        <v>916</v>
      </c>
      <c r="P737" s="4" t="str">
        <f>MID(Tabela1[[#This Row],[CPF]],13,2)</f>
        <v>85</v>
      </c>
      <c r="Q737" s="4" t="str">
        <f>_xlfn.CONCAT(Tabela1[[#This Row],[cpf 1]],Tabela1[[#This Row],[cpf 2]],Tabela1[[#This Row],[cpf 3]],Tabela1[[#This Row],[cpf 4]])</f>
        <v>06074991685</v>
      </c>
      <c r="R737"/>
    </row>
    <row r="738" spans="1:18" x14ac:dyDescent="0.25">
      <c r="A738" t="str">
        <f>_xlfn.CONCAT(Tabela1[[#This Row],[Cod. Empresa]],Tabela1[[#This Row],[Matricula]])</f>
        <v>2398</v>
      </c>
      <c r="B738">
        <v>2</v>
      </c>
      <c r="C738" t="s">
        <v>1602</v>
      </c>
      <c r="D738">
        <v>398</v>
      </c>
      <c r="E738" t="s">
        <v>1703</v>
      </c>
      <c r="F738" t="s">
        <v>1704</v>
      </c>
      <c r="G738">
        <v>33</v>
      </c>
      <c r="H738" t="s">
        <v>3</v>
      </c>
      <c r="I738">
        <v>4195</v>
      </c>
      <c r="J738" s="3" t="s">
        <v>1705</v>
      </c>
      <c r="K738" t="s">
        <v>5</v>
      </c>
      <c r="L738" t="s">
        <v>6</v>
      </c>
      <c r="M738" t="str">
        <f>MID(Tabela1[[#This Row],[CPF]],1,3)</f>
        <v>301</v>
      </c>
      <c r="N738" t="str">
        <f>MID(Tabela1[[#This Row],[CPF]],5,3)</f>
        <v>069</v>
      </c>
      <c r="O738" t="str">
        <f>MID(Tabela1[[#This Row],[CPF]],9,3)</f>
        <v>348</v>
      </c>
      <c r="P738" s="4" t="str">
        <f>MID(Tabela1[[#This Row],[CPF]],13,2)</f>
        <v>64</v>
      </c>
      <c r="Q738" s="4" t="str">
        <f>_xlfn.CONCAT(Tabela1[[#This Row],[cpf 1]],Tabela1[[#This Row],[cpf 2]],Tabela1[[#This Row],[cpf 3]],Tabela1[[#This Row],[cpf 4]])</f>
        <v>30106934864</v>
      </c>
      <c r="R738"/>
    </row>
    <row r="739" spans="1:18" x14ac:dyDescent="0.25">
      <c r="A739" t="str">
        <f>_xlfn.CONCAT(Tabela1[[#This Row],[Cod. Empresa]],Tabela1[[#This Row],[Matricula]])</f>
        <v>2402</v>
      </c>
      <c r="B739">
        <v>2</v>
      </c>
      <c r="C739" t="s">
        <v>1602</v>
      </c>
      <c r="D739">
        <v>402</v>
      </c>
      <c r="E739" t="s">
        <v>1715</v>
      </c>
      <c r="F739" t="s">
        <v>1716</v>
      </c>
      <c r="G739">
        <v>33</v>
      </c>
      <c r="H739" t="s">
        <v>3</v>
      </c>
      <c r="I739">
        <v>353</v>
      </c>
      <c r="J739" s="3" t="s">
        <v>1717</v>
      </c>
      <c r="K739" t="s">
        <v>5</v>
      </c>
      <c r="L739" t="s">
        <v>6</v>
      </c>
      <c r="M739" t="str">
        <f>MID(Tabela1[[#This Row],[CPF]],1,3)</f>
        <v>163</v>
      </c>
      <c r="N739" t="str">
        <f>MID(Tabela1[[#This Row],[CPF]],5,3)</f>
        <v>697</v>
      </c>
      <c r="O739" t="str">
        <f>MID(Tabela1[[#This Row],[CPF]],9,3)</f>
        <v>368</v>
      </c>
      <c r="P739" s="4" t="str">
        <f>MID(Tabela1[[#This Row],[CPF]],13,2)</f>
        <v>05</v>
      </c>
      <c r="Q739" s="4" t="str">
        <f>_xlfn.CONCAT(Tabela1[[#This Row],[cpf 1]],Tabela1[[#This Row],[cpf 2]],Tabela1[[#This Row],[cpf 3]],Tabela1[[#This Row],[cpf 4]])</f>
        <v>16369736805</v>
      </c>
      <c r="R739"/>
    </row>
    <row r="740" spans="1:18" x14ac:dyDescent="0.25">
      <c r="A740" t="str">
        <f>_xlfn.CONCAT(Tabela1[[#This Row],[Cod. Empresa]],Tabela1[[#This Row],[Matricula]])</f>
        <v>2397</v>
      </c>
      <c r="B740">
        <v>2</v>
      </c>
      <c r="C740" t="s">
        <v>1602</v>
      </c>
      <c r="D740">
        <v>397</v>
      </c>
      <c r="E740" t="s">
        <v>1700</v>
      </c>
      <c r="F740" t="s">
        <v>1701</v>
      </c>
      <c r="G740">
        <v>33</v>
      </c>
      <c r="H740" t="s">
        <v>3</v>
      </c>
      <c r="I740">
        <v>2226</v>
      </c>
      <c r="J740" s="3" t="s">
        <v>1702</v>
      </c>
      <c r="K740" t="s">
        <v>5</v>
      </c>
      <c r="L740" t="s">
        <v>6</v>
      </c>
      <c r="M740" t="str">
        <f>MID(Tabela1[[#This Row],[CPF]],1,3)</f>
        <v>347</v>
      </c>
      <c r="N740" t="str">
        <f>MID(Tabela1[[#This Row],[CPF]],5,3)</f>
        <v>634</v>
      </c>
      <c r="O740" t="str">
        <f>MID(Tabela1[[#This Row],[CPF]],9,3)</f>
        <v>178</v>
      </c>
      <c r="P740" s="4" t="str">
        <f>MID(Tabela1[[#This Row],[CPF]],13,2)</f>
        <v>00</v>
      </c>
      <c r="Q740" s="4" t="str">
        <f>_xlfn.CONCAT(Tabela1[[#This Row],[cpf 1]],Tabela1[[#This Row],[cpf 2]],Tabela1[[#This Row],[cpf 3]],Tabela1[[#This Row],[cpf 4]])</f>
        <v>34763417800</v>
      </c>
      <c r="R740"/>
    </row>
    <row r="741" spans="1:18" x14ac:dyDescent="0.25">
      <c r="A741" t="str">
        <f>_xlfn.CONCAT(Tabela1[[#This Row],[Cod. Empresa]],Tabela1[[#This Row],[Matricula]])</f>
        <v>11891</v>
      </c>
      <c r="B741">
        <v>1</v>
      </c>
      <c r="C741" t="s">
        <v>0</v>
      </c>
      <c r="D741">
        <v>1891</v>
      </c>
      <c r="E741" t="s">
        <v>1066</v>
      </c>
      <c r="F741" t="s">
        <v>1067</v>
      </c>
      <c r="G741">
        <v>33</v>
      </c>
      <c r="H741" t="s">
        <v>3</v>
      </c>
      <c r="I741">
        <v>1620</v>
      </c>
      <c r="J741" s="3" t="s">
        <v>1068</v>
      </c>
      <c r="K741" t="s">
        <v>5</v>
      </c>
      <c r="L741" t="s">
        <v>6</v>
      </c>
      <c r="M741" t="str">
        <f>MID(Tabela1[[#This Row],[CPF]],1,3)</f>
        <v>650</v>
      </c>
      <c r="N741" t="str">
        <f>MID(Tabela1[[#This Row],[CPF]],5,3)</f>
        <v>353</v>
      </c>
      <c r="O741" t="str">
        <f>MID(Tabela1[[#This Row],[CPF]],9,3)</f>
        <v>723</v>
      </c>
      <c r="P741" s="4" t="str">
        <f>MID(Tabela1[[#This Row],[CPF]],13,2)</f>
        <v>91</v>
      </c>
      <c r="Q741" s="4" t="str">
        <f>_xlfn.CONCAT(Tabela1[[#This Row],[cpf 1]],Tabela1[[#This Row],[cpf 2]],Tabela1[[#This Row],[cpf 3]],Tabela1[[#This Row],[cpf 4]])</f>
        <v>65035372391</v>
      </c>
      <c r="R741"/>
    </row>
    <row r="742" spans="1:18" x14ac:dyDescent="0.25">
      <c r="A742" t="str">
        <f>_xlfn.CONCAT(Tabela1[[#This Row],[Cod. Empresa]],Tabela1[[#This Row],[Matricula]])</f>
        <v>2399</v>
      </c>
      <c r="B742">
        <v>2</v>
      </c>
      <c r="C742" t="s">
        <v>1602</v>
      </c>
      <c r="D742">
        <v>399</v>
      </c>
      <c r="E742" t="s">
        <v>1706</v>
      </c>
      <c r="F742" t="s">
        <v>1707</v>
      </c>
      <c r="G742">
        <v>33</v>
      </c>
      <c r="H742" t="s">
        <v>3</v>
      </c>
      <c r="I742">
        <v>1547</v>
      </c>
      <c r="J742" s="3" t="s">
        <v>1708</v>
      </c>
      <c r="K742" t="s">
        <v>5</v>
      </c>
      <c r="L742" t="s">
        <v>6</v>
      </c>
      <c r="M742" t="str">
        <f>MID(Tabela1[[#This Row],[CPF]],1,3)</f>
        <v>157</v>
      </c>
      <c r="N742" t="str">
        <f>MID(Tabela1[[#This Row],[CPF]],5,3)</f>
        <v>169</v>
      </c>
      <c r="O742" t="str">
        <f>MID(Tabela1[[#This Row],[CPF]],9,3)</f>
        <v>868</v>
      </c>
      <c r="P742" s="4" t="str">
        <f>MID(Tabela1[[#This Row],[CPF]],13,2)</f>
        <v>03</v>
      </c>
      <c r="Q742" s="4" t="str">
        <f>_xlfn.CONCAT(Tabela1[[#This Row],[cpf 1]],Tabela1[[#This Row],[cpf 2]],Tabela1[[#This Row],[cpf 3]],Tabela1[[#This Row],[cpf 4]])</f>
        <v>15716986803</v>
      </c>
      <c r="R742"/>
    </row>
    <row r="743" spans="1:18" x14ac:dyDescent="0.25">
      <c r="A743" t="str">
        <f>_xlfn.CONCAT(Tabela1[[#This Row],[Cod. Empresa]],Tabela1[[#This Row],[Matricula]])</f>
        <v>3591</v>
      </c>
      <c r="B743">
        <v>3</v>
      </c>
      <c r="C743" t="s">
        <v>2045</v>
      </c>
      <c r="D743">
        <v>591</v>
      </c>
      <c r="E743" t="s">
        <v>2220</v>
      </c>
      <c r="F743" t="s">
        <v>2221</v>
      </c>
      <c r="G743">
        <v>33</v>
      </c>
      <c r="H743" t="s">
        <v>3</v>
      </c>
      <c r="I743">
        <v>962</v>
      </c>
      <c r="J743" s="3" t="s">
        <v>2222</v>
      </c>
      <c r="K743" t="s">
        <v>5</v>
      </c>
      <c r="L743" t="s">
        <v>6</v>
      </c>
      <c r="M743" t="str">
        <f>MID(Tabela1[[#This Row],[CPF]],1,3)</f>
        <v>448</v>
      </c>
      <c r="N743" t="str">
        <f>MID(Tabela1[[#This Row],[CPF]],5,3)</f>
        <v>906</v>
      </c>
      <c r="O743" t="str">
        <f>MID(Tabela1[[#This Row],[CPF]],9,3)</f>
        <v>018</v>
      </c>
      <c r="P743" s="4" t="str">
        <f>MID(Tabela1[[#This Row],[CPF]],13,2)</f>
        <v>13</v>
      </c>
      <c r="Q743" s="4" t="str">
        <f>_xlfn.CONCAT(Tabela1[[#This Row],[cpf 1]],Tabela1[[#This Row],[cpf 2]],Tabela1[[#This Row],[cpf 3]],Tabela1[[#This Row],[cpf 4]])</f>
        <v>44890601813</v>
      </c>
      <c r="R743"/>
    </row>
    <row r="744" spans="1:18" x14ac:dyDescent="0.25">
      <c r="A744" t="str">
        <f>_xlfn.CONCAT(Tabela1[[#This Row],[Cod. Empresa]],Tabela1[[#This Row],[Matricula]])</f>
        <v>2393</v>
      </c>
      <c r="B744">
        <v>2</v>
      </c>
      <c r="C744" t="s">
        <v>1602</v>
      </c>
      <c r="D744">
        <v>393</v>
      </c>
      <c r="E744" t="s">
        <v>1697</v>
      </c>
      <c r="F744" t="s">
        <v>1698</v>
      </c>
      <c r="G744">
        <v>33</v>
      </c>
      <c r="H744" t="s">
        <v>3</v>
      </c>
      <c r="I744">
        <v>2240</v>
      </c>
      <c r="J744" s="3" t="s">
        <v>1699</v>
      </c>
      <c r="K744" t="s">
        <v>5</v>
      </c>
      <c r="L744" t="s">
        <v>6</v>
      </c>
      <c r="M744" t="str">
        <f>MID(Tabela1[[#This Row],[CPF]],1,3)</f>
        <v>436</v>
      </c>
      <c r="N744" t="str">
        <f>MID(Tabela1[[#This Row],[CPF]],5,3)</f>
        <v>951</v>
      </c>
      <c r="O744" t="str">
        <f>MID(Tabela1[[#This Row],[CPF]],9,3)</f>
        <v>898</v>
      </c>
      <c r="P744" s="4" t="str">
        <f>MID(Tabela1[[#This Row],[CPF]],13,2)</f>
        <v>94</v>
      </c>
      <c r="Q744" s="4" t="str">
        <f>_xlfn.CONCAT(Tabela1[[#This Row],[cpf 1]],Tabela1[[#This Row],[cpf 2]],Tabela1[[#This Row],[cpf 3]],Tabela1[[#This Row],[cpf 4]])</f>
        <v>43695189894</v>
      </c>
      <c r="R744"/>
    </row>
    <row r="745" spans="1:18" x14ac:dyDescent="0.25">
      <c r="A745" t="str">
        <f>_xlfn.CONCAT(Tabela1[[#This Row],[Cod. Empresa]],Tabela1[[#This Row],[Matricula]])</f>
        <v>12049</v>
      </c>
      <c r="B745">
        <v>1</v>
      </c>
      <c r="C745" t="s">
        <v>0</v>
      </c>
      <c r="D745">
        <v>2049</v>
      </c>
      <c r="E745" t="s">
        <v>1315</v>
      </c>
      <c r="F745" t="s">
        <v>1316</v>
      </c>
      <c r="G745">
        <v>33</v>
      </c>
      <c r="H745" t="s">
        <v>3</v>
      </c>
      <c r="I745">
        <v>280</v>
      </c>
      <c r="J745" s="3" t="s">
        <v>1317</v>
      </c>
      <c r="K745" t="s">
        <v>5</v>
      </c>
      <c r="L745" t="s">
        <v>6</v>
      </c>
      <c r="M745" t="str">
        <f>MID(Tabela1[[#This Row],[CPF]],1,3)</f>
        <v>462</v>
      </c>
      <c r="N745" t="str">
        <f>MID(Tabela1[[#This Row],[CPF]],5,3)</f>
        <v>518</v>
      </c>
      <c r="O745" t="str">
        <f>MID(Tabela1[[#This Row],[CPF]],9,3)</f>
        <v>088</v>
      </c>
      <c r="P745" s="4" t="str">
        <f>MID(Tabela1[[#This Row],[CPF]],13,2)</f>
        <v>02</v>
      </c>
      <c r="Q745" s="4" t="str">
        <f>_xlfn.CONCAT(Tabela1[[#This Row],[cpf 1]],Tabela1[[#This Row],[cpf 2]],Tabela1[[#This Row],[cpf 3]],Tabela1[[#This Row],[cpf 4]])</f>
        <v>46251808802</v>
      </c>
      <c r="R745"/>
    </row>
    <row r="746" spans="1:18" x14ac:dyDescent="0.25">
      <c r="A746" t="str">
        <f>_xlfn.CONCAT(Tabela1[[#This Row],[Cod. Empresa]],Tabela1[[#This Row],[Matricula]])</f>
        <v>38002</v>
      </c>
      <c r="B746">
        <v>3</v>
      </c>
      <c r="C746" t="s">
        <v>2045</v>
      </c>
      <c r="D746">
        <v>8002</v>
      </c>
      <c r="E746" t="s">
        <v>2165</v>
      </c>
      <c r="F746" t="s">
        <v>2166</v>
      </c>
      <c r="G746">
        <v>341</v>
      </c>
      <c r="H746" t="s">
        <v>537</v>
      </c>
      <c r="I746">
        <v>5639</v>
      </c>
      <c r="J746" s="3" t="s">
        <v>2167</v>
      </c>
      <c r="K746" t="s">
        <v>530</v>
      </c>
      <c r="L746" t="s">
        <v>6</v>
      </c>
      <c r="M746" t="str">
        <f>MID(Tabela1[[#This Row],[CPF]],1,3)</f>
        <v>089</v>
      </c>
      <c r="N746" t="str">
        <f>MID(Tabela1[[#This Row],[CPF]],5,3)</f>
        <v>757</v>
      </c>
      <c r="O746" t="str">
        <f>MID(Tabela1[[#This Row],[CPF]],9,3)</f>
        <v>396</v>
      </c>
      <c r="P746" s="4" t="str">
        <f>MID(Tabela1[[#This Row],[CPF]],13,2)</f>
        <v>00</v>
      </c>
      <c r="Q746" s="4" t="str">
        <f>_xlfn.CONCAT(Tabela1[[#This Row],[cpf 1]],Tabela1[[#This Row],[cpf 2]],Tabela1[[#This Row],[cpf 3]],Tabela1[[#This Row],[cpf 4]])</f>
        <v>08975739600</v>
      </c>
      <c r="R746"/>
    </row>
    <row r="747" spans="1:18" x14ac:dyDescent="0.25">
      <c r="A747" t="str">
        <f>_xlfn.CONCAT(Tabela1[[#This Row],[Cod. Empresa]],Tabela1[[#This Row],[Matricula]])</f>
        <v>12112</v>
      </c>
      <c r="B747">
        <v>1</v>
      </c>
      <c r="C747" t="s">
        <v>0</v>
      </c>
      <c r="D747">
        <v>2112</v>
      </c>
      <c r="E747" t="s">
        <v>1411</v>
      </c>
      <c r="F747" t="s">
        <v>1412</v>
      </c>
      <c r="G747">
        <v>33</v>
      </c>
      <c r="H747" t="s">
        <v>3</v>
      </c>
      <c r="I747">
        <v>3476</v>
      </c>
      <c r="J747" s="3" t="s">
        <v>1413</v>
      </c>
      <c r="K747" t="s">
        <v>5</v>
      </c>
      <c r="L747" t="s">
        <v>6</v>
      </c>
      <c r="M747" t="str">
        <f>MID(Tabela1[[#This Row],[CPF]],1,3)</f>
        <v>044</v>
      </c>
      <c r="N747" t="str">
        <f>MID(Tabela1[[#This Row],[CPF]],5,3)</f>
        <v>801</v>
      </c>
      <c r="O747" t="str">
        <f>MID(Tabela1[[#This Row],[CPF]],9,3)</f>
        <v>056</v>
      </c>
      <c r="P747" s="4" t="str">
        <f>MID(Tabela1[[#This Row],[CPF]],13,2)</f>
        <v>97</v>
      </c>
      <c r="Q747" s="4" t="str">
        <f>_xlfn.CONCAT(Tabela1[[#This Row],[cpf 1]],Tabela1[[#This Row],[cpf 2]],Tabela1[[#This Row],[cpf 3]],Tabela1[[#This Row],[cpf 4]])</f>
        <v>04480105697</v>
      </c>
      <c r="R747"/>
    </row>
    <row r="748" spans="1:18" x14ac:dyDescent="0.25">
      <c r="A748" t="str">
        <f>_xlfn.CONCAT(Tabela1[[#This Row],[Cod. Empresa]],Tabela1[[#This Row],[Matricula]])</f>
        <v>12086</v>
      </c>
      <c r="B748">
        <v>1</v>
      </c>
      <c r="C748" t="s">
        <v>0</v>
      </c>
      <c r="D748">
        <v>2086</v>
      </c>
      <c r="E748" t="s">
        <v>1351</v>
      </c>
      <c r="F748" t="s">
        <v>1352</v>
      </c>
      <c r="G748">
        <v>33</v>
      </c>
      <c r="H748" t="s">
        <v>3</v>
      </c>
      <c r="I748">
        <v>3476</v>
      </c>
      <c r="J748" s="3" t="s">
        <v>1353</v>
      </c>
      <c r="K748" t="s">
        <v>5</v>
      </c>
      <c r="L748" t="s">
        <v>6</v>
      </c>
      <c r="M748" t="str">
        <f>MID(Tabela1[[#This Row],[CPF]],1,3)</f>
        <v>014</v>
      </c>
      <c r="N748" t="str">
        <f>MID(Tabela1[[#This Row],[CPF]],5,3)</f>
        <v>595</v>
      </c>
      <c r="O748" t="str">
        <f>MID(Tabela1[[#This Row],[CPF]],9,3)</f>
        <v>146</v>
      </c>
      <c r="P748" s="4" t="str">
        <f>MID(Tabela1[[#This Row],[CPF]],13,2)</f>
        <v>45</v>
      </c>
      <c r="Q748" s="4" t="str">
        <f>_xlfn.CONCAT(Tabela1[[#This Row],[cpf 1]],Tabela1[[#This Row],[cpf 2]],Tabela1[[#This Row],[cpf 3]],Tabela1[[#This Row],[cpf 4]])</f>
        <v>01459514645</v>
      </c>
      <c r="R748"/>
    </row>
    <row r="749" spans="1:18" x14ac:dyDescent="0.25">
      <c r="A749" t="str">
        <f>_xlfn.CONCAT(Tabela1[[#This Row],[Cod. Empresa]],Tabela1[[#This Row],[Matricula]])</f>
        <v>11998</v>
      </c>
      <c r="B749">
        <v>1</v>
      </c>
      <c r="C749" t="s">
        <v>0</v>
      </c>
      <c r="D749">
        <v>1998</v>
      </c>
      <c r="E749" t="s">
        <v>1225</v>
      </c>
      <c r="F749" t="s">
        <v>1226</v>
      </c>
      <c r="G749">
        <v>33</v>
      </c>
      <c r="H749" t="s">
        <v>3</v>
      </c>
      <c r="I749">
        <v>3476</v>
      </c>
      <c r="J749" s="3" t="s">
        <v>1227</v>
      </c>
      <c r="K749" t="s">
        <v>5</v>
      </c>
      <c r="L749" t="s">
        <v>6</v>
      </c>
      <c r="M749" t="str">
        <f>MID(Tabela1[[#This Row],[CPF]],1,3)</f>
        <v>069</v>
      </c>
      <c r="N749" t="str">
        <f>MID(Tabela1[[#This Row],[CPF]],5,3)</f>
        <v>820</v>
      </c>
      <c r="O749" t="str">
        <f>MID(Tabela1[[#This Row],[CPF]],9,3)</f>
        <v>296</v>
      </c>
      <c r="P749" s="4" t="str">
        <f>MID(Tabela1[[#This Row],[CPF]],13,2)</f>
        <v>11</v>
      </c>
      <c r="Q749" s="4" t="str">
        <f>_xlfn.CONCAT(Tabela1[[#This Row],[cpf 1]],Tabela1[[#This Row],[cpf 2]],Tabela1[[#This Row],[cpf 3]],Tabela1[[#This Row],[cpf 4]])</f>
        <v>06982029611</v>
      </c>
      <c r="R749"/>
    </row>
    <row r="750" spans="1:18" x14ac:dyDescent="0.25">
      <c r="A750" t="str">
        <f>_xlfn.CONCAT(Tabela1[[#This Row],[Cod. Empresa]],Tabela1[[#This Row],[Matricula]])</f>
        <v>12018</v>
      </c>
      <c r="B750">
        <v>1</v>
      </c>
      <c r="C750" t="s">
        <v>0</v>
      </c>
      <c r="D750">
        <v>2018</v>
      </c>
      <c r="E750" t="s">
        <v>1255</v>
      </c>
      <c r="F750" t="s">
        <v>1256</v>
      </c>
      <c r="G750">
        <v>33</v>
      </c>
      <c r="H750" t="s">
        <v>3</v>
      </c>
      <c r="I750">
        <v>3476</v>
      </c>
      <c r="J750" s="3" t="s">
        <v>1257</v>
      </c>
      <c r="K750" t="s">
        <v>5</v>
      </c>
      <c r="L750" t="s">
        <v>6</v>
      </c>
      <c r="M750" t="str">
        <f>MID(Tabela1[[#This Row],[CPF]],1,3)</f>
        <v>013</v>
      </c>
      <c r="N750" t="str">
        <f>MID(Tabela1[[#This Row],[CPF]],5,3)</f>
        <v>536</v>
      </c>
      <c r="O750" t="str">
        <f>MID(Tabela1[[#This Row],[CPF]],9,3)</f>
        <v>786</v>
      </c>
      <c r="P750" s="4" t="str">
        <f>MID(Tabela1[[#This Row],[CPF]],13,2)</f>
        <v>79</v>
      </c>
      <c r="Q750" s="4" t="str">
        <f>_xlfn.CONCAT(Tabela1[[#This Row],[cpf 1]],Tabela1[[#This Row],[cpf 2]],Tabela1[[#This Row],[cpf 3]],Tabela1[[#This Row],[cpf 4]])</f>
        <v>01353678679</v>
      </c>
      <c r="R750"/>
    </row>
    <row r="751" spans="1:18" x14ac:dyDescent="0.25">
      <c r="A751" t="str">
        <f>_xlfn.CONCAT(Tabela1[[#This Row],[Cod. Empresa]],Tabela1[[#This Row],[Matricula]])</f>
        <v>11996</v>
      </c>
      <c r="B751">
        <v>1</v>
      </c>
      <c r="C751" t="s">
        <v>0</v>
      </c>
      <c r="D751">
        <v>1996</v>
      </c>
      <c r="E751" t="s">
        <v>1219</v>
      </c>
      <c r="F751" t="s">
        <v>1220</v>
      </c>
      <c r="G751">
        <v>33</v>
      </c>
      <c r="H751" t="s">
        <v>3</v>
      </c>
      <c r="I751">
        <v>3476</v>
      </c>
      <c r="J751" s="3" t="s">
        <v>1221</v>
      </c>
      <c r="K751" t="s">
        <v>5</v>
      </c>
      <c r="L751" t="s">
        <v>6</v>
      </c>
      <c r="M751" t="str">
        <f>MID(Tabela1[[#This Row],[CPF]],1,3)</f>
        <v>874</v>
      </c>
      <c r="N751" t="str">
        <f>MID(Tabela1[[#This Row],[CPF]],5,3)</f>
        <v>981</v>
      </c>
      <c r="O751" t="str">
        <f>MID(Tabela1[[#This Row],[CPF]],9,3)</f>
        <v>626</v>
      </c>
      <c r="P751" s="4" t="str">
        <f>MID(Tabela1[[#This Row],[CPF]],13,2)</f>
        <v>87</v>
      </c>
      <c r="Q751" s="4" t="str">
        <f>_xlfn.CONCAT(Tabela1[[#This Row],[cpf 1]],Tabela1[[#This Row],[cpf 2]],Tabela1[[#This Row],[cpf 3]],Tabela1[[#This Row],[cpf 4]])</f>
        <v>87498162687</v>
      </c>
      <c r="R751"/>
    </row>
    <row r="752" spans="1:18" x14ac:dyDescent="0.25">
      <c r="A752" t="str">
        <f>_xlfn.CONCAT(Tabela1[[#This Row],[Cod. Empresa]],Tabela1[[#This Row],[Matricula]])</f>
        <v>11997</v>
      </c>
      <c r="B752">
        <v>1</v>
      </c>
      <c r="C752" t="s">
        <v>0</v>
      </c>
      <c r="D752">
        <v>1997</v>
      </c>
      <c r="E752" t="s">
        <v>1222</v>
      </c>
      <c r="F752" t="s">
        <v>1223</v>
      </c>
      <c r="G752">
        <v>33</v>
      </c>
      <c r="H752" t="s">
        <v>3</v>
      </c>
      <c r="I752">
        <v>3476</v>
      </c>
      <c r="J752" s="3" t="s">
        <v>1224</v>
      </c>
      <c r="K752" t="s">
        <v>5</v>
      </c>
      <c r="L752" t="s">
        <v>6</v>
      </c>
      <c r="M752" t="str">
        <f>MID(Tabela1[[#This Row],[CPF]],1,3)</f>
        <v>006</v>
      </c>
      <c r="N752" t="str">
        <f>MID(Tabela1[[#This Row],[CPF]],5,3)</f>
        <v>535</v>
      </c>
      <c r="O752" t="str">
        <f>MID(Tabela1[[#This Row],[CPF]],9,3)</f>
        <v>016</v>
      </c>
      <c r="P752" s="4" t="str">
        <f>MID(Tabela1[[#This Row],[CPF]],13,2)</f>
        <v>25</v>
      </c>
      <c r="Q752" s="4" t="str">
        <f>_xlfn.CONCAT(Tabela1[[#This Row],[cpf 1]],Tabela1[[#This Row],[cpf 2]],Tabela1[[#This Row],[cpf 3]],Tabela1[[#This Row],[cpf 4]])</f>
        <v>00653501625</v>
      </c>
      <c r="R752"/>
    </row>
    <row r="753" spans="1:18" x14ac:dyDescent="0.25">
      <c r="A753" t="str">
        <f>_xlfn.CONCAT(Tabela1[[#This Row],[Cod. Empresa]],Tabela1[[#This Row],[Matricula]])</f>
        <v>11981</v>
      </c>
      <c r="B753">
        <v>1</v>
      </c>
      <c r="C753" t="s">
        <v>0</v>
      </c>
      <c r="D753">
        <v>1981</v>
      </c>
      <c r="E753" t="s">
        <v>1189</v>
      </c>
      <c r="F753" t="s">
        <v>1190</v>
      </c>
      <c r="G753">
        <v>33</v>
      </c>
      <c r="H753" t="s">
        <v>3</v>
      </c>
      <c r="I753">
        <v>3476</v>
      </c>
      <c r="J753" s="3" t="s">
        <v>1191</v>
      </c>
      <c r="K753" t="s">
        <v>5</v>
      </c>
      <c r="L753" t="s">
        <v>6</v>
      </c>
      <c r="M753" t="str">
        <f>MID(Tabela1[[#This Row],[CPF]],1,3)</f>
        <v>935</v>
      </c>
      <c r="N753" t="str">
        <f>MID(Tabela1[[#This Row],[CPF]],5,3)</f>
        <v>700</v>
      </c>
      <c r="O753" t="str">
        <f>MID(Tabela1[[#This Row],[CPF]],9,3)</f>
        <v>666</v>
      </c>
      <c r="P753" s="4" t="str">
        <f>MID(Tabela1[[#This Row],[CPF]],13,2)</f>
        <v>49</v>
      </c>
      <c r="Q753" s="4" t="str">
        <f>_xlfn.CONCAT(Tabela1[[#This Row],[cpf 1]],Tabela1[[#This Row],[cpf 2]],Tabela1[[#This Row],[cpf 3]],Tabela1[[#This Row],[cpf 4]])</f>
        <v>93570066649</v>
      </c>
      <c r="R753"/>
    </row>
    <row r="754" spans="1:18" x14ac:dyDescent="0.25">
      <c r="A754" t="str">
        <f>_xlfn.CONCAT(Tabela1[[#This Row],[Cod. Empresa]],Tabela1[[#This Row],[Matricula]])</f>
        <v>11974</v>
      </c>
      <c r="B754">
        <v>1</v>
      </c>
      <c r="C754" t="s">
        <v>0</v>
      </c>
      <c r="D754">
        <v>1974</v>
      </c>
      <c r="E754" t="s">
        <v>1180</v>
      </c>
      <c r="F754" t="s">
        <v>1181</v>
      </c>
      <c r="G754">
        <v>33</v>
      </c>
      <c r="H754" t="s">
        <v>3</v>
      </c>
      <c r="I754">
        <v>3476</v>
      </c>
      <c r="J754" s="3" t="s">
        <v>1182</v>
      </c>
      <c r="K754" t="s">
        <v>5</v>
      </c>
      <c r="L754" t="s">
        <v>6</v>
      </c>
      <c r="M754" t="str">
        <f>MID(Tabela1[[#This Row],[CPF]],1,3)</f>
        <v>044</v>
      </c>
      <c r="N754" t="str">
        <f>MID(Tabela1[[#This Row],[CPF]],5,3)</f>
        <v>372</v>
      </c>
      <c r="O754" t="str">
        <f>MID(Tabela1[[#This Row],[CPF]],9,3)</f>
        <v>226</v>
      </c>
      <c r="P754" s="4" t="str">
        <f>MID(Tabela1[[#This Row],[CPF]],13,2)</f>
        <v>95</v>
      </c>
      <c r="Q754" s="4" t="str">
        <f>_xlfn.CONCAT(Tabela1[[#This Row],[cpf 1]],Tabela1[[#This Row],[cpf 2]],Tabela1[[#This Row],[cpf 3]],Tabela1[[#This Row],[cpf 4]])</f>
        <v>04437222695</v>
      </c>
      <c r="R754"/>
    </row>
    <row r="755" spans="1:18" x14ac:dyDescent="0.25">
      <c r="A755" t="str">
        <f>_xlfn.CONCAT(Tabela1[[#This Row],[Cod. Empresa]],Tabela1[[#This Row],[Matricula]])</f>
        <v>11965</v>
      </c>
      <c r="B755">
        <v>1</v>
      </c>
      <c r="C755" t="s">
        <v>0</v>
      </c>
      <c r="D755">
        <v>1965</v>
      </c>
      <c r="E755" t="s">
        <v>1168</v>
      </c>
      <c r="F755" t="s">
        <v>1169</v>
      </c>
      <c r="G755">
        <v>33</v>
      </c>
      <c r="H755" t="s">
        <v>3</v>
      </c>
      <c r="I755">
        <v>3476</v>
      </c>
      <c r="J755" s="3" t="s">
        <v>1170</v>
      </c>
      <c r="K755" t="s">
        <v>5</v>
      </c>
      <c r="L755" t="s">
        <v>6</v>
      </c>
      <c r="M755" t="str">
        <f>MID(Tabela1[[#This Row],[CPF]],1,3)</f>
        <v>069</v>
      </c>
      <c r="N755" t="str">
        <f>MID(Tabela1[[#This Row],[CPF]],5,3)</f>
        <v>495</v>
      </c>
      <c r="O755" t="str">
        <f>MID(Tabela1[[#This Row],[CPF]],9,3)</f>
        <v>536</v>
      </c>
      <c r="P755" s="4" t="str">
        <f>MID(Tabela1[[#This Row],[CPF]],13,2)</f>
        <v>17</v>
      </c>
      <c r="Q755" s="4" t="str">
        <f>_xlfn.CONCAT(Tabela1[[#This Row],[cpf 1]],Tabela1[[#This Row],[cpf 2]],Tabela1[[#This Row],[cpf 3]],Tabela1[[#This Row],[cpf 4]])</f>
        <v>06949553617</v>
      </c>
      <c r="R755"/>
    </row>
    <row r="756" spans="1:18" x14ac:dyDescent="0.25">
      <c r="A756" t="str">
        <f>_xlfn.CONCAT(Tabela1[[#This Row],[Cod. Empresa]],Tabela1[[#This Row],[Matricula]])</f>
        <v>11966</v>
      </c>
      <c r="B756">
        <v>1</v>
      </c>
      <c r="C756" t="s">
        <v>0</v>
      </c>
      <c r="D756">
        <v>1966</v>
      </c>
      <c r="E756" t="s">
        <v>1171</v>
      </c>
      <c r="F756" t="s">
        <v>1172</v>
      </c>
      <c r="G756">
        <v>33</v>
      </c>
      <c r="H756" t="s">
        <v>3</v>
      </c>
      <c r="I756">
        <v>3476</v>
      </c>
      <c r="J756" s="3" t="s">
        <v>1173</v>
      </c>
      <c r="K756" t="s">
        <v>5</v>
      </c>
      <c r="L756" t="s">
        <v>6</v>
      </c>
      <c r="M756" t="str">
        <f>MID(Tabela1[[#This Row],[CPF]],1,3)</f>
        <v>009</v>
      </c>
      <c r="N756" t="str">
        <f>MID(Tabela1[[#This Row],[CPF]],5,3)</f>
        <v>489</v>
      </c>
      <c r="O756" t="str">
        <f>MID(Tabela1[[#This Row],[CPF]],9,3)</f>
        <v>216</v>
      </c>
      <c r="P756" s="4" t="str">
        <f>MID(Tabela1[[#This Row],[CPF]],13,2)</f>
        <v>41</v>
      </c>
      <c r="Q756" s="4" t="str">
        <f>_xlfn.CONCAT(Tabela1[[#This Row],[cpf 1]],Tabela1[[#This Row],[cpf 2]],Tabela1[[#This Row],[cpf 3]],Tabela1[[#This Row],[cpf 4]])</f>
        <v>00948921641</v>
      </c>
      <c r="R756"/>
    </row>
    <row r="757" spans="1:18" x14ac:dyDescent="0.25">
      <c r="A757" t="str">
        <f>_xlfn.CONCAT(Tabela1[[#This Row],[Cod. Empresa]],Tabela1[[#This Row],[Matricula]])</f>
        <v>11960</v>
      </c>
      <c r="B757">
        <v>1</v>
      </c>
      <c r="C757" t="s">
        <v>0</v>
      </c>
      <c r="D757">
        <v>1960</v>
      </c>
      <c r="E757" t="s">
        <v>1162</v>
      </c>
      <c r="F757" t="s">
        <v>1163</v>
      </c>
      <c r="G757">
        <v>33</v>
      </c>
      <c r="H757" t="s">
        <v>3</v>
      </c>
      <c r="I757">
        <v>3476</v>
      </c>
      <c r="J757" s="3" t="s">
        <v>1164</v>
      </c>
      <c r="K757" t="s">
        <v>5</v>
      </c>
      <c r="L757" t="s">
        <v>6</v>
      </c>
      <c r="M757" t="str">
        <f>MID(Tabela1[[#This Row],[CPF]],1,3)</f>
        <v>071</v>
      </c>
      <c r="N757" t="str">
        <f>MID(Tabela1[[#This Row],[CPF]],5,3)</f>
        <v>280</v>
      </c>
      <c r="O757" t="str">
        <f>MID(Tabela1[[#This Row],[CPF]],9,3)</f>
        <v>286</v>
      </c>
      <c r="P757" s="4" t="str">
        <f>MID(Tabela1[[#This Row],[CPF]],13,2)</f>
        <v>09</v>
      </c>
      <c r="Q757" s="4" t="str">
        <f>_xlfn.CONCAT(Tabela1[[#This Row],[cpf 1]],Tabela1[[#This Row],[cpf 2]],Tabela1[[#This Row],[cpf 3]],Tabela1[[#This Row],[cpf 4]])</f>
        <v>07128028609</v>
      </c>
      <c r="R757"/>
    </row>
    <row r="758" spans="1:18" x14ac:dyDescent="0.25">
      <c r="A758" t="str">
        <f>_xlfn.CONCAT(Tabela1[[#This Row],[Cod. Empresa]],Tabela1[[#This Row],[Matricula]])</f>
        <v>11952</v>
      </c>
      <c r="B758">
        <v>1</v>
      </c>
      <c r="C758" t="s">
        <v>0</v>
      </c>
      <c r="D758">
        <v>1952</v>
      </c>
      <c r="E758" t="s">
        <v>1150</v>
      </c>
      <c r="F758" t="s">
        <v>1151</v>
      </c>
      <c r="G758">
        <v>33</v>
      </c>
      <c r="H758" t="s">
        <v>3</v>
      </c>
      <c r="I758">
        <v>3476</v>
      </c>
      <c r="J758" s="3" t="s">
        <v>1152</v>
      </c>
      <c r="K758" t="s">
        <v>5</v>
      </c>
      <c r="L758" t="s">
        <v>6</v>
      </c>
      <c r="M758" t="str">
        <f>MID(Tabela1[[#This Row],[CPF]],1,3)</f>
        <v>915</v>
      </c>
      <c r="N758" t="str">
        <f>MID(Tabela1[[#This Row],[CPF]],5,3)</f>
        <v>321</v>
      </c>
      <c r="O758" t="str">
        <f>MID(Tabela1[[#This Row],[CPF]],9,3)</f>
        <v>406</v>
      </c>
      <c r="P758" s="4" t="str">
        <f>MID(Tabela1[[#This Row],[CPF]],13,2)</f>
        <v>49</v>
      </c>
      <c r="Q758" s="4" t="str">
        <f>_xlfn.CONCAT(Tabela1[[#This Row],[cpf 1]],Tabela1[[#This Row],[cpf 2]],Tabela1[[#This Row],[cpf 3]],Tabela1[[#This Row],[cpf 4]])</f>
        <v>91532140649</v>
      </c>
      <c r="R758"/>
    </row>
    <row r="759" spans="1:18" x14ac:dyDescent="0.25">
      <c r="A759" t="str">
        <f>_xlfn.CONCAT(Tabela1[[#This Row],[Cod. Empresa]],Tabela1[[#This Row],[Matricula]])</f>
        <v>11956</v>
      </c>
      <c r="B759">
        <v>1</v>
      </c>
      <c r="C759" t="s">
        <v>0</v>
      </c>
      <c r="D759">
        <v>1956</v>
      </c>
      <c r="E759" t="s">
        <v>1159</v>
      </c>
      <c r="F759" t="s">
        <v>1160</v>
      </c>
      <c r="G759">
        <v>33</v>
      </c>
      <c r="H759" t="s">
        <v>3</v>
      </c>
      <c r="I759">
        <v>3476</v>
      </c>
      <c r="J759" s="3" t="s">
        <v>1161</v>
      </c>
      <c r="K759" t="s">
        <v>5</v>
      </c>
      <c r="L759" t="s">
        <v>6</v>
      </c>
      <c r="M759" t="str">
        <f>MID(Tabela1[[#This Row],[CPF]],1,3)</f>
        <v>116</v>
      </c>
      <c r="N759" t="str">
        <f>MID(Tabela1[[#This Row],[CPF]],5,3)</f>
        <v>913</v>
      </c>
      <c r="O759" t="str">
        <f>MID(Tabela1[[#This Row],[CPF]],9,3)</f>
        <v>086</v>
      </c>
      <c r="P759" s="4" t="str">
        <f>MID(Tabela1[[#This Row],[CPF]],13,2)</f>
        <v>09</v>
      </c>
      <c r="Q759" s="4" t="str">
        <f>_xlfn.CONCAT(Tabela1[[#This Row],[cpf 1]],Tabela1[[#This Row],[cpf 2]],Tabela1[[#This Row],[cpf 3]],Tabela1[[#This Row],[cpf 4]])</f>
        <v>11691308609</v>
      </c>
      <c r="R759"/>
    </row>
    <row r="760" spans="1:18" x14ac:dyDescent="0.25">
      <c r="A760" t="str">
        <f>_xlfn.CONCAT(Tabela1[[#This Row],[Cod. Empresa]],Tabela1[[#This Row],[Matricula]])</f>
        <v>11955</v>
      </c>
      <c r="B760">
        <v>1</v>
      </c>
      <c r="C760" t="s">
        <v>0</v>
      </c>
      <c r="D760">
        <v>1955</v>
      </c>
      <c r="E760" t="s">
        <v>1156</v>
      </c>
      <c r="F760" t="s">
        <v>1157</v>
      </c>
      <c r="G760">
        <v>33</v>
      </c>
      <c r="H760" t="s">
        <v>3</v>
      </c>
      <c r="I760">
        <v>3476</v>
      </c>
      <c r="J760" s="3" t="s">
        <v>1158</v>
      </c>
      <c r="K760" t="s">
        <v>5</v>
      </c>
      <c r="L760" t="s">
        <v>6</v>
      </c>
      <c r="M760" t="str">
        <f>MID(Tabela1[[#This Row],[CPF]],1,3)</f>
        <v>056</v>
      </c>
      <c r="N760" t="str">
        <f>MID(Tabela1[[#This Row],[CPF]],5,3)</f>
        <v>710</v>
      </c>
      <c r="O760" t="str">
        <f>MID(Tabela1[[#This Row],[CPF]],9,3)</f>
        <v>536</v>
      </c>
      <c r="P760" s="4" t="str">
        <f>MID(Tabela1[[#This Row],[CPF]],13,2)</f>
        <v>92</v>
      </c>
      <c r="Q760" s="4" t="str">
        <f>_xlfn.CONCAT(Tabela1[[#This Row],[cpf 1]],Tabela1[[#This Row],[cpf 2]],Tabela1[[#This Row],[cpf 3]],Tabela1[[#This Row],[cpf 4]])</f>
        <v>05671053692</v>
      </c>
      <c r="R760"/>
    </row>
    <row r="761" spans="1:18" x14ac:dyDescent="0.25">
      <c r="A761" t="str">
        <f>_xlfn.CONCAT(Tabela1[[#This Row],[Cod. Empresa]],Tabela1[[#This Row],[Matricula]])</f>
        <v>11951</v>
      </c>
      <c r="B761">
        <v>1</v>
      </c>
      <c r="C761" t="s">
        <v>0</v>
      </c>
      <c r="D761">
        <v>1951</v>
      </c>
      <c r="E761" t="s">
        <v>1147</v>
      </c>
      <c r="F761" t="s">
        <v>1148</v>
      </c>
      <c r="G761">
        <v>33</v>
      </c>
      <c r="H761" t="s">
        <v>3</v>
      </c>
      <c r="I761">
        <v>3476</v>
      </c>
      <c r="J761" s="3" t="s">
        <v>1149</v>
      </c>
      <c r="K761" t="s">
        <v>5</v>
      </c>
      <c r="L761" t="s">
        <v>6</v>
      </c>
      <c r="M761" t="str">
        <f>MID(Tabela1[[#This Row],[CPF]],1,3)</f>
        <v>046</v>
      </c>
      <c r="N761" t="str">
        <f>MID(Tabela1[[#This Row],[CPF]],5,3)</f>
        <v>205</v>
      </c>
      <c r="O761" t="str">
        <f>MID(Tabela1[[#This Row],[CPF]],9,3)</f>
        <v>916</v>
      </c>
      <c r="P761" s="4" t="str">
        <f>MID(Tabela1[[#This Row],[CPF]],13,2)</f>
        <v>29</v>
      </c>
      <c r="Q761" s="4" t="str">
        <f>_xlfn.CONCAT(Tabela1[[#This Row],[cpf 1]],Tabela1[[#This Row],[cpf 2]],Tabela1[[#This Row],[cpf 3]],Tabela1[[#This Row],[cpf 4]])</f>
        <v>04620591629</v>
      </c>
      <c r="R761"/>
    </row>
    <row r="762" spans="1:18" x14ac:dyDescent="0.25">
      <c r="A762" t="str">
        <f>_xlfn.CONCAT(Tabela1[[#This Row],[Cod. Empresa]],Tabela1[[#This Row],[Matricula]])</f>
        <v>11946</v>
      </c>
      <c r="B762">
        <v>1</v>
      </c>
      <c r="C762" t="s">
        <v>0</v>
      </c>
      <c r="D762">
        <v>1946</v>
      </c>
      <c r="E762" t="s">
        <v>1141</v>
      </c>
      <c r="F762" t="s">
        <v>1142</v>
      </c>
      <c r="G762">
        <v>33</v>
      </c>
      <c r="H762" t="s">
        <v>3</v>
      </c>
      <c r="I762">
        <v>3476</v>
      </c>
      <c r="J762" s="3" t="s">
        <v>1143</v>
      </c>
      <c r="K762" t="s">
        <v>5</v>
      </c>
      <c r="L762" t="s">
        <v>6</v>
      </c>
      <c r="M762" t="str">
        <f>MID(Tabela1[[#This Row],[CPF]],1,3)</f>
        <v>044</v>
      </c>
      <c r="N762" t="str">
        <f>MID(Tabela1[[#This Row],[CPF]],5,3)</f>
        <v>538</v>
      </c>
      <c r="O762" t="str">
        <f>MID(Tabela1[[#This Row],[CPF]],9,3)</f>
        <v>476</v>
      </c>
      <c r="P762" s="4" t="str">
        <f>MID(Tabela1[[#This Row],[CPF]],13,2)</f>
        <v>02</v>
      </c>
      <c r="Q762" s="4" t="str">
        <f>_xlfn.CONCAT(Tabela1[[#This Row],[cpf 1]],Tabela1[[#This Row],[cpf 2]],Tabela1[[#This Row],[cpf 3]],Tabela1[[#This Row],[cpf 4]])</f>
        <v>04453847602</v>
      </c>
      <c r="R762"/>
    </row>
    <row r="763" spans="1:18" x14ac:dyDescent="0.25">
      <c r="A763" t="str">
        <f>_xlfn.CONCAT(Tabela1[[#This Row],[Cod. Empresa]],Tabela1[[#This Row],[Matricula]])</f>
        <v>11934</v>
      </c>
      <c r="B763">
        <v>1</v>
      </c>
      <c r="C763" t="s">
        <v>0</v>
      </c>
      <c r="D763">
        <v>1934</v>
      </c>
      <c r="E763" t="s">
        <v>1123</v>
      </c>
      <c r="F763" t="s">
        <v>1124</v>
      </c>
      <c r="G763">
        <v>33</v>
      </c>
      <c r="H763" t="s">
        <v>3</v>
      </c>
      <c r="I763">
        <v>3476</v>
      </c>
      <c r="J763" s="3" t="s">
        <v>1125</v>
      </c>
      <c r="K763" t="s">
        <v>5</v>
      </c>
      <c r="L763" t="s">
        <v>6</v>
      </c>
      <c r="M763" t="str">
        <f>MID(Tabela1[[#This Row],[CPF]],1,3)</f>
        <v>044</v>
      </c>
      <c r="N763" t="str">
        <f>MID(Tabela1[[#This Row],[CPF]],5,3)</f>
        <v>529</v>
      </c>
      <c r="O763" t="str">
        <f>MID(Tabela1[[#This Row],[CPF]],9,3)</f>
        <v>966</v>
      </c>
      <c r="P763" s="4" t="str">
        <f>MID(Tabela1[[#This Row],[CPF]],13,2)</f>
        <v>55</v>
      </c>
      <c r="Q763" s="4" t="str">
        <f>_xlfn.CONCAT(Tabela1[[#This Row],[cpf 1]],Tabela1[[#This Row],[cpf 2]],Tabela1[[#This Row],[cpf 3]],Tabela1[[#This Row],[cpf 4]])</f>
        <v>04452996655</v>
      </c>
      <c r="R763"/>
    </row>
    <row r="764" spans="1:18" x14ac:dyDescent="0.25">
      <c r="A764" t="str">
        <f>_xlfn.CONCAT(Tabela1[[#This Row],[Cod. Empresa]],Tabela1[[#This Row],[Matricula]])</f>
        <v>11940</v>
      </c>
      <c r="B764">
        <v>1</v>
      </c>
      <c r="C764" t="s">
        <v>0</v>
      </c>
      <c r="D764">
        <v>1940</v>
      </c>
      <c r="E764" t="s">
        <v>1117</v>
      </c>
      <c r="F764" t="s">
        <v>1118</v>
      </c>
      <c r="G764">
        <v>33</v>
      </c>
      <c r="H764" t="s">
        <v>3</v>
      </c>
      <c r="I764">
        <v>3476</v>
      </c>
      <c r="J764" s="3" t="s">
        <v>1119</v>
      </c>
      <c r="K764" t="s">
        <v>5</v>
      </c>
      <c r="L764" t="s">
        <v>6</v>
      </c>
      <c r="M764" t="str">
        <f>MID(Tabela1[[#This Row],[CPF]],1,3)</f>
        <v>051</v>
      </c>
      <c r="N764" t="str">
        <f>MID(Tabela1[[#This Row],[CPF]],5,3)</f>
        <v>169</v>
      </c>
      <c r="O764" t="str">
        <f>MID(Tabela1[[#This Row],[CPF]],9,3)</f>
        <v>116</v>
      </c>
      <c r="P764" s="4" t="str">
        <f>MID(Tabela1[[#This Row],[CPF]],13,2)</f>
        <v>59</v>
      </c>
      <c r="Q764" s="4" t="str">
        <f>_xlfn.CONCAT(Tabela1[[#This Row],[cpf 1]],Tabela1[[#This Row],[cpf 2]],Tabela1[[#This Row],[cpf 3]],Tabela1[[#This Row],[cpf 4]])</f>
        <v>05116911659</v>
      </c>
      <c r="R764"/>
    </row>
    <row r="765" spans="1:18" x14ac:dyDescent="0.25">
      <c r="A765" t="str">
        <f>_xlfn.CONCAT(Tabela1[[#This Row],[Cod. Empresa]],Tabela1[[#This Row],[Matricula]])</f>
        <v>11933</v>
      </c>
      <c r="B765">
        <v>1</v>
      </c>
      <c r="C765" t="s">
        <v>0</v>
      </c>
      <c r="D765">
        <v>1933</v>
      </c>
      <c r="E765" t="s">
        <v>1120</v>
      </c>
      <c r="F765" t="s">
        <v>1121</v>
      </c>
      <c r="G765">
        <v>33</v>
      </c>
      <c r="H765" t="s">
        <v>3</v>
      </c>
      <c r="I765">
        <v>3476</v>
      </c>
      <c r="J765" s="3" t="s">
        <v>1122</v>
      </c>
      <c r="K765" t="s">
        <v>5</v>
      </c>
      <c r="L765" t="s">
        <v>6</v>
      </c>
      <c r="M765" t="str">
        <f>MID(Tabela1[[#This Row],[CPF]],1,3)</f>
        <v>009</v>
      </c>
      <c r="N765" t="str">
        <f>MID(Tabela1[[#This Row],[CPF]],5,3)</f>
        <v>490</v>
      </c>
      <c r="O765" t="str">
        <f>MID(Tabela1[[#This Row],[CPF]],9,3)</f>
        <v>246</v>
      </c>
      <c r="P765" s="4" t="str">
        <f>MID(Tabela1[[#This Row],[CPF]],13,2)</f>
        <v>19</v>
      </c>
      <c r="Q765" s="4" t="str">
        <f>_xlfn.CONCAT(Tabela1[[#This Row],[cpf 1]],Tabela1[[#This Row],[cpf 2]],Tabela1[[#This Row],[cpf 3]],Tabela1[[#This Row],[cpf 4]])</f>
        <v>00949024619</v>
      </c>
      <c r="R765"/>
    </row>
    <row r="766" spans="1:18" x14ac:dyDescent="0.25">
      <c r="A766" t="str">
        <f>_xlfn.CONCAT(Tabela1[[#This Row],[Cod. Empresa]],Tabela1[[#This Row],[Matricula]])</f>
        <v>11902</v>
      </c>
      <c r="B766">
        <v>1</v>
      </c>
      <c r="C766" t="s">
        <v>0</v>
      </c>
      <c r="D766">
        <v>1902</v>
      </c>
      <c r="E766" t="s">
        <v>1078</v>
      </c>
      <c r="F766" t="s">
        <v>1079</v>
      </c>
      <c r="G766">
        <v>33</v>
      </c>
      <c r="H766" t="s">
        <v>3</v>
      </c>
      <c r="I766">
        <v>3476</v>
      </c>
      <c r="J766" s="3" t="s">
        <v>1080</v>
      </c>
      <c r="K766" t="s">
        <v>5</v>
      </c>
      <c r="L766" t="s">
        <v>6</v>
      </c>
      <c r="M766" t="str">
        <f>MID(Tabela1[[#This Row],[CPF]],1,3)</f>
        <v>051</v>
      </c>
      <c r="N766" t="str">
        <f>MID(Tabela1[[#This Row],[CPF]],5,3)</f>
        <v>752</v>
      </c>
      <c r="O766" t="str">
        <f>MID(Tabela1[[#This Row],[CPF]],9,3)</f>
        <v>526</v>
      </c>
      <c r="P766" s="4" t="str">
        <f>MID(Tabela1[[#This Row],[CPF]],13,2)</f>
        <v>74</v>
      </c>
      <c r="Q766" s="4" t="str">
        <f>_xlfn.CONCAT(Tabela1[[#This Row],[cpf 1]],Tabela1[[#This Row],[cpf 2]],Tabela1[[#This Row],[cpf 3]],Tabela1[[#This Row],[cpf 4]])</f>
        <v>05175252674</v>
      </c>
      <c r="R766"/>
    </row>
    <row r="767" spans="1:18" x14ac:dyDescent="0.25">
      <c r="A767" t="str">
        <f>_xlfn.CONCAT(Tabela1[[#This Row],[Cod. Empresa]],Tabela1[[#This Row],[Matricula]])</f>
        <v>11903</v>
      </c>
      <c r="B767">
        <v>1</v>
      </c>
      <c r="C767" t="s">
        <v>0</v>
      </c>
      <c r="D767">
        <v>1903</v>
      </c>
      <c r="E767" t="s">
        <v>1081</v>
      </c>
      <c r="F767" t="s">
        <v>1082</v>
      </c>
      <c r="G767">
        <v>33</v>
      </c>
      <c r="H767" t="s">
        <v>3</v>
      </c>
      <c r="I767">
        <v>3476</v>
      </c>
      <c r="J767" s="3" t="s">
        <v>1083</v>
      </c>
      <c r="K767" t="s">
        <v>5</v>
      </c>
      <c r="L767" t="s">
        <v>6</v>
      </c>
      <c r="M767" t="str">
        <f>MID(Tabela1[[#This Row],[CPF]],1,3)</f>
        <v>002</v>
      </c>
      <c r="N767" t="str">
        <f>MID(Tabela1[[#This Row],[CPF]],5,3)</f>
        <v>351</v>
      </c>
      <c r="O767" t="str">
        <f>MID(Tabela1[[#This Row],[CPF]],9,3)</f>
        <v>396</v>
      </c>
      <c r="P767" s="4" t="str">
        <f>MID(Tabela1[[#This Row],[CPF]],13,2)</f>
        <v>96</v>
      </c>
      <c r="Q767" s="4" t="str">
        <f>_xlfn.CONCAT(Tabela1[[#This Row],[cpf 1]],Tabela1[[#This Row],[cpf 2]],Tabela1[[#This Row],[cpf 3]],Tabela1[[#This Row],[cpf 4]])</f>
        <v>00235139696</v>
      </c>
      <c r="R767"/>
    </row>
    <row r="768" spans="1:18" x14ac:dyDescent="0.25">
      <c r="A768" t="str">
        <f>_xlfn.CONCAT(Tabela1[[#This Row],[Cod. Empresa]],Tabela1[[#This Row],[Matricula]])</f>
        <v>11904</v>
      </c>
      <c r="B768">
        <v>1</v>
      </c>
      <c r="C768" t="s">
        <v>0</v>
      </c>
      <c r="D768">
        <v>1904</v>
      </c>
      <c r="E768" t="s">
        <v>1084</v>
      </c>
      <c r="F768" t="s">
        <v>1085</v>
      </c>
      <c r="G768">
        <v>33</v>
      </c>
      <c r="H768" t="s">
        <v>3</v>
      </c>
      <c r="I768">
        <v>3476</v>
      </c>
      <c r="J768" s="3" t="s">
        <v>1086</v>
      </c>
      <c r="K768" t="s">
        <v>5</v>
      </c>
      <c r="L768" t="s">
        <v>6</v>
      </c>
      <c r="M768" t="str">
        <f>MID(Tabela1[[#This Row],[CPF]],1,3)</f>
        <v>777</v>
      </c>
      <c r="N768" t="str">
        <f>MID(Tabela1[[#This Row],[CPF]],5,3)</f>
        <v>346</v>
      </c>
      <c r="O768" t="str">
        <f>MID(Tabela1[[#This Row],[CPF]],9,3)</f>
        <v>106</v>
      </c>
      <c r="P768" s="4" t="str">
        <f>MID(Tabela1[[#This Row],[CPF]],13,2)</f>
        <v>68</v>
      </c>
      <c r="Q768" s="4" t="str">
        <f>_xlfn.CONCAT(Tabela1[[#This Row],[cpf 1]],Tabela1[[#This Row],[cpf 2]],Tabela1[[#This Row],[cpf 3]],Tabela1[[#This Row],[cpf 4]])</f>
        <v>77734610668</v>
      </c>
      <c r="R768"/>
    </row>
    <row r="769" spans="1:18" x14ac:dyDescent="0.25">
      <c r="A769" t="str">
        <f>_xlfn.CONCAT(Tabela1[[#This Row],[Cod. Empresa]],Tabela1[[#This Row],[Matricula]])</f>
        <v>11914</v>
      </c>
      <c r="B769">
        <v>1</v>
      </c>
      <c r="C769" t="s">
        <v>0</v>
      </c>
      <c r="D769">
        <v>1914</v>
      </c>
      <c r="E769" t="s">
        <v>1099</v>
      </c>
      <c r="F769" t="s">
        <v>1100</v>
      </c>
      <c r="G769">
        <v>33</v>
      </c>
      <c r="H769" t="s">
        <v>3</v>
      </c>
      <c r="I769">
        <v>3476</v>
      </c>
      <c r="J769" s="3" t="s">
        <v>1101</v>
      </c>
      <c r="K769" t="s">
        <v>5</v>
      </c>
      <c r="L769" t="s">
        <v>6</v>
      </c>
      <c r="M769" t="str">
        <f>MID(Tabela1[[#This Row],[CPF]],1,3)</f>
        <v>705</v>
      </c>
      <c r="N769" t="str">
        <f>MID(Tabela1[[#This Row],[CPF]],5,3)</f>
        <v>976</v>
      </c>
      <c r="O769" t="str">
        <f>MID(Tabela1[[#This Row],[CPF]],9,3)</f>
        <v>916</v>
      </c>
      <c r="P769" s="4" t="str">
        <f>MID(Tabela1[[#This Row],[CPF]],13,2)</f>
        <v>14</v>
      </c>
      <c r="Q769" s="4" t="str">
        <f>_xlfn.CONCAT(Tabela1[[#This Row],[cpf 1]],Tabela1[[#This Row],[cpf 2]],Tabela1[[#This Row],[cpf 3]],Tabela1[[#This Row],[cpf 4]])</f>
        <v>70597691614</v>
      </c>
      <c r="R769"/>
    </row>
    <row r="770" spans="1:18" x14ac:dyDescent="0.25">
      <c r="A770" t="str">
        <f>_xlfn.CONCAT(Tabela1[[#This Row],[Cod. Empresa]],Tabela1[[#This Row],[Matricula]])</f>
        <v>11858</v>
      </c>
      <c r="B770">
        <v>1</v>
      </c>
      <c r="C770" t="s">
        <v>0</v>
      </c>
      <c r="D770">
        <v>1858</v>
      </c>
      <c r="E770" t="s">
        <v>961</v>
      </c>
      <c r="F770" t="s">
        <v>962</v>
      </c>
      <c r="G770">
        <v>33</v>
      </c>
      <c r="H770" t="s">
        <v>3</v>
      </c>
      <c r="I770">
        <v>3476</v>
      </c>
      <c r="J770" s="3" t="s">
        <v>963</v>
      </c>
      <c r="K770" t="s">
        <v>5</v>
      </c>
      <c r="L770" t="s">
        <v>6</v>
      </c>
      <c r="M770" t="str">
        <f>MID(Tabela1[[#This Row],[CPF]],1,3)</f>
        <v>033</v>
      </c>
      <c r="N770" t="str">
        <f>MID(Tabela1[[#This Row],[CPF]],5,3)</f>
        <v>219</v>
      </c>
      <c r="O770" t="str">
        <f>MID(Tabela1[[#This Row],[CPF]],9,3)</f>
        <v>456</v>
      </c>
      <c r="P770" s="4" t="str">
        <f>MID(Tabela1[[#This Row],[CPF]],13,2)</f>
        <v>65</v>
      </c>
      <c r="Q770" s="4" t="str">
        <f>_xlfn.CONCAT(Tabela1[[#This Row],[cpf 1]],Tabela1[[#This Row],[cpf 2]],Tabela1[[#This Row],[cpf 3]],Tabela1[[#This Row],[cpf 4]])</f>
        <v>03321945665</v>
      </c>
      <c r="R770"/>
    </row>
    <row r="771" spans="1:18" x14ac:dyDescent="0.25">
      <c r="A771" t="str">
        <f>_xlfn.CONCAT(Tabela1[[#This Row],[Cod. Empresa]],Tabela1[[#This Row],[Matricula]])</f>
        <v>12032</v>
      </c>
      <c r="B771">
        <v>1</v>
      </c>
      <c r="C771" t="s">
        <v>0</v>
      </c>
      <c r="D771">
        <v>2032</v>
      </c>
      <c r="E771" t="s">
        <v>1282</v>
      </c>
      <c r="F771" t="s">
        <v>1283</v>
      </c>
      <c r="G771">
        <v>33</v>
      </c>
      <c r="H771" t="s">
        <v>3</v>
      </c>
      <c r="I771">
        <v>3476</v>
      </c>
      <c r="J771" s="3" t="s">
        <v>1284</v>
      </c>
      <c r="K771" t="s">
        <v>5</v>
      </c>
      <c r="L771" t="s">
        <v>6</v>
      </c>
      <c r="M771" t="str">
        <f>MID(Tabela1[[#This Row],[CPF]],1,3)</f>
        <v>094</v>
      </c>
      <c r="N771" t="str">
        <f>MID(Tabela1[[#This Row],[CPF]],5,3)</f>
        <v>988</v>
      </c>
      <c r="O771" t="str">
        <f>MID(Tabela1[[#This Row],[CPF]],9,3)</f>
        <v>516</v>
      </c>
      <c r="P771" s="4" t="str">
        <f>MID(Tabela1[[#This Row],[CPF]],13,2)</f>
        <v>97</v>
      </c>
      <c r="Q771" s="4" t="str">
        <f>_xlfn.CONCAT(Tabela1[[#This Row],[cpf 1]],Tabela1[[#This Row],[cpf 2]],Tabela1[[#This Row],[cpf 3]],Tabela1[[#This Row],[cpf 4]])</f>
        <v>09498851697</v>
      </c>
      <c r="R771"/>
    </row>
    <row r="772" spans="1:18" x14ac:dyDescent="0.25">
      <c r="A772" t="str">
        <f>_xlfn.CONCAT(Tabela1[[#This Row],[Cod. Empresa]],Tabela1[[#This Row],[Matricula]])</f>
        <v>12030</v>
      </c>
      <c r="B772">
        <v>1</v>
      </c>
      <c r="C772" t="s">
        <v>0</v>
      </c>
      <c r="D772">
        <v>2030</v>
      </c>
      <c r="E772" t="s">
        <v>1276</v>
      </c>
      <c r="F772" t="s">
        <v>1277</v>
      </c>
      <c r="G772">
        <v>33</v>
      </c>
      <c r="H772" t="s">
        <v>3</v>
      </c>
      <c r="I772">
        <v>3476</v>
      </c>
      <c r="J772" s="3" t="s">
        <v>1278</v>
      </c>
      <c r="K772" t="s">
        <v>5</v>
      </c>
      <c r="L772" t="s">
        <v>6</v>
      </c>
      <c r="M772" t="str">
        <f>MID(Tabela1[[#This Row],[CPF]],1,3)</f>
        <v>864</v>
      </c>
      <c r="N772" t="str">
        <f>MID(Tabela1[[#This Row],[CPF]],5,3)</f>
        <v>693</v>
      </c>
      <c r="O772" t="str">
        <f>MID(Tabela1[[#This Row],[CPF]],9,3)</f>
        <v>556</v>
      </c>
      <c r="P772" s="4" t="str">
        <f>MID(Tabela1[[#This Row],[CPF]],13,2)</f>
        <v>68</v>
      </c>
      <c r="Q772" s="4" t="str">
        <f>_xlfn.CONCAT(Tabela1[[#This Row],[cpf 1]],Tabela1[[#This Row],[cpf 2]],Tabela1[[#This Row],[cpf 3]],Tabela1[[#This Row],[cpf 4]])</f>
        <v>86469355668</v>
      </c>
      <c r="R772"/>
    </row>
    <row r="773" spans="1:18" x14ac:dyDescent="0.25">
      <c r="A773" t="str">
        <f>_xlfn.CONCAT(Tabela1[[#This Row],[Cod. Empresa]],Tabela1[[#This Row],[Matricula]])</f>
        <v>11786</v>
      </c>
      <c r="B773">
        <v>1</v>
      </c>
      <c r="C773" t="s">
        <v>0</v>
      </c>
      <c r="D773">
        <v>1786</v>
      </c>
      <c r="E773" t="s">
        <v>919</v>
      </c>
      <c r="F773" t="s">
        <v>920</v>
      </c>
      <c r="G773">
        <v>33</v>
      </c>
      <c r="H773" t="s">
        <v>3</v>
      </c>
      <c r="I773">
        <v>3476</v>
      </c>
      <c r="J773" s="3" t="s">
        <v>921</v>
      </c>
      <c r="K773" t="s">
        <v>5</v>
      </c>
      <c r="L773" t="s">
        <v>6</v>
      </c>
      <c r="M773" t="str">
        <f>MID(Tabela1[[#This Row],[CPF]],1,3)</f>
        <v>039</v>
      </c>
      <c r="N773" t="str">
        <f>MID(Tabela1[[#This Row],[CPF]],5,3)</f>
        <v>011</v>
      </c>
      <c r="O773" t="str">
        <f>MID(Tabela1[[#This Row],[CPF]],9,3)</f>
        <v>596</v>
      </c>
      <c r="P773" s="4" t="str">
        <f>MID(Tabela1[[#This Row],[CPF]],13,2)</f>
        <v>73</v>
      </c>
      <c r="Q773" s="4" t="str">
        <f>_xlfn.CONCAT(Tabela1[[#This Row],[cpf 1]],Tabela1[[#This Row],[cpf 2]],Tabela1[[#This Row],[cpf 3]],Tabela1[[#This Row],[cpf 4]])</f>
        <v>03901159673</v>
      </c>
      <c r="R773"/>
    </row>
    <row r="774" spans="1:18" x14ac:dyDescent="0.25">
      <c r="A774" t="str">
        <f>_xlfn.CONCAT(Tabela1[[#This Row],[Cod. Empresa]],Tabela1[[#This Row],[Matricula]])</f>
        <v>11784</v>
      </c>
      <c r="B774">
        <v>1</v>
      </c>
      <c r="C774" t="s">
        <v>0</v>
      </c>
      <c r="D774">
        <v>1784</v>
      </c>
      <c r="E774" t="s">
        <v>913</v>
      </c>
      <c r="F774" t="s">
        <v>914</v>
      </c>
      <c r="G774">
        <v>33</v>
      </c>
      <c r="H774" t="s">
        <v>3</v>
      </c>
      <c r="I774">
        <v>3476</v>
      </c>
      <c r="J774" s="3" t="s">
        <v>915</v>
      </c>
      <c r="K774" t="s">
        <v>5</v>
      </c>
      <c r="L774" t="s">
        <v>6</v>
      </c>
      <c r="M774" t="str">
        <f>MID(Tabela1[[#This Row],[CPF]],1,3)</f>
        <v>848</v>
      </c>
      <c r="N774" t="str">
        <f>MID(Tabela1[[#This Row],[CPF]],5,3)</f>
        <v>596</v>
      </c>
      <c r="O774" t="str">
        <f>MID(Tabela1[[#This Row],[CPF]],9,3)</f>
        <v>366</v>
      </c>
      <c r="P774" s="4" t="str">
        <f>MID(Tabela1[[#This Row],[CPF]],13,2)</f>
        <v>00</v>
      </c>
      <c r="Q774" s="4" t="str">
        <f>_xlfn.CONCAT(Tabela1[[#This Row],[cpf 1]],Tabela1[[#This Row],[cpf 2]],Tabela1[[#This Row],[cpf 3]],Tabela1[[#This Row],[cpf 4]])</f>
        <v>84859636600</v>
      </c>
      <c r="R774"/>
    </row>
    <row r="775" spans="1:18" x14ac:dyDescent="0.25">
      <c r="A775" t="str">
        <f>_xlfn.CONCAT(Tabela1[[#This Row],[Cod. Empresa]],Tabela1[[#This Row],[Matricula]])</f>
        <v>11753</v>
      </c>
      <c r="B775">
        <v>1</v>
      </c>
      <c r="C775" t="s">
        <v>0</v>
      </c>
      <c r="D775">
        <v>1753</v>
      </c>
      <c r="E775" t="s">
        <v>889</v>
      </c>
      <c r="F775" t="s">
        <v>890</v>
      </c>
      <c r="G775">
        <v>33</v>
      </c>
      <c r="H775" t="s">
        <v>3</v>
      </c>
      <c r="I775">
        <v>3476</v>
      </c>
      <c r="J775" s="3" t="s">
        <v>891</v>
      </c>
      <c r="K775" t="s">
        <v>5</v>
      </c>
      <c r="L775" t="s">
        <v>6</v>
      </c>
      <c r="M775" t="str">
        <f>MID(Tabela1[[#This Row],[CPF]],1,3)</f>
        <v>913</v>
      </c>
      <c r="N775" t="str">
        <f>MID(Tabela1[[#This Row],[CPF]],5,3)</f>
        <v>224</v>
      </c>
      <c r="O775" t="str">
        <f>MID(Tabela1[[#This Row],[CPF]],9,3)</f>
        <v>996</v>
      </c>
      <c r="P775" s="4" t="str">
        <f>MID(Tabela1[[#This Row],[CPF]],13,2)</f>
        <v>91</v>
      </c>
      <c r="Q775" s="4" t="str">
        <f>_xlfn.CONCAT(Tabela1[[#This Row],[cpf 1]],Tabela1[[#This Row],[cpf 2]],Tabela1[[#This Row],[cpf 3]],Tabela1[[#This Row],[cpf 4]])</f>
        <v>91322499691</v>
      </c>
      <c r="R775"/>
    </row>
    <row r="776" spans="1:18" x14ac:dyDescent="0.25">
      <c r="A776" t="str">
        <f>_xlfn.CONCAT(Tabela1[[#This Row],[Cod. Empresa]],Tabela1[[#This Row],[Matricula]])</f>
        <v>11742</v>
      </c>
      <c r="B776">
        <v>1</v>
      </c>
      <c r="C776" t="s">
        <v>0</v>
      </c>
      <c r="D776">
        <v>1742</v>
      </c>
      <c r="E776" t="s">
        <v>877</v>
      </c>
      <c r="F776" t="s">
        <v>878</v>
      </c>
      <c r="G776">
        <v>33</v>
      </c>
      <c r="H776" t="s">
        <v>3</v>
      </c>
      <c r="I776">
        <v>3476</v>
      </c>
      <c r="J776" s="3" t="s">
        <v>879</v>
      </c>
      <c r="K776" t="s">
        <v>5</v>
      </c>
      <c r="L776" t="s">
        <v>6</v>
      </c>
      <c r="M776" t="str">
        <f>MID(Tabela1[[#This Row],[CPF]],1,3)</f>
        <v>915</v>
      </c>
      <c r="N776" t="str">
        <f>MID(Tabela1[[#This Row],[CPF]],5,3)</f>
        <v>335</v>
      </c>
      <c r="O776" t="str">
        <f>MID(Tabela1[[#This Row],[CPF]],9,3)</f>
        <v>706</v>
      </c>
      <c r="P776" s="4" t="str">
        <f>MID(Tabela1[[#This Row],[CPF]],13,2)</f>
        <v>04</v>
      </c>
      <c r="Q776" s="4" t="str">
        <f>_xlfn.CONCAT(Tabela1[[#This Row],[cpf 1]],Tabela1[[#This Row],[cpf 2]],Tabela1[[#This Row],[cpf 3]],Tabela1[[#This Row],[cpf 4]])</f>
        <v>91533570604</v>
      </c>
      <c r="R776"/>
    </row>
    <row r="777" spans="1:18" x14ac:dyDescent="0.25">
      <c r="A777" t="str">
        <f>_xlfn.CONCAT(Tabela1[[#This Row],[Cod. Empresa]],Tabela1[[#This Row],[Matricula]])</f>
        <v>11734</v>
      </c>
      <c r="B777">
        <v>1</v>
      </c>
      <c r="C777" t="s">
        <v>0</v>
      </c>
      <c r="D777">
        <v>1734</v>
      </c>
      <c r="E777" t="s">
        <v>868</v>
      </c>
      <c r="F777" t="s">
        <v>869</v>
      </c>
      <c r="G777">
        <v>33</v>
      </c>
      <c r="H777" t="s">
        <v>3</v>
      </c>
      <c r="I777">
        <v>3476</v>
      </c>
      <c r="J777" s="3" t="s">
        <v>870</v>
      </c>
      <c r="K777" t="s">
        <v>5</v>
      </c>
      <c r="L777" t="s">
        <v>6</v>
      </c>
      <c r="M777" t="str">
        <f>MID(Tabela1[[#This Row],[CPF]],1,3)</f>
        <v>013</v>
      </c>
      <c r="N777" t="str">
        <f>MID(Tabela1[[#This Row],[CPF]],5,3)</f>
        <v>069</v>
      </c>
      <c r="O777" t="str">
        <f>MID(Tabela1[[#This Row],[CPF]],9,3)</f>
        <v>476</v>
      </c>
      <c r="P777" s="4" t="str">
        <f>MID(Tabela1[[#This Row],[CPF]],13,2)</f>
        <v>26</v>
      </c>
      <c r="Q777" s="4" t="str">
        <f>_xlfn.CONCAT(Tabela1[[#This Row],[cpf 1]],Tabela1[[#This Row],[cpf 2]],Tabela1[[#This Row],[cpf 3]],Tabela1[[#This Row],[cpf 4]])</f>
        <v>01306947626</v>
      </c>
      <c r="R777"/>
    </row>
    <row r="778" spans="1:18" x14ac:dyDescent="0.25">
      <c r="A778" t="str">
        <f>_xlfn.CONCAT(Tabela1[[#This Row],[Cod. Empresa]],Tabela1[[#This Row],[Matricula]])</f>
        <v>12129</v>
      </c>
      <c r="B778">
        <v>1</v>
      </c>
      <c r="C778" t="s">
        <v>0</v>
      </c>
      <c r="D778">
        <v>2129</v>
      </c>
      <c r="E778" t="s">
        <v>1468</v>
      </c>
      <c r="F778" t="s">
        <v>1469</v>
      </c>
      <c r="G778">
        <v>33</v>
      </c>
      <c r="H778" t="s">
        <v>3</v>
      </c>
      <c r="I778">
        <v>3476</v>
      </c>
      <c r="J778" s="3" t="s">
        <v>1470</v>
      </c>
      <c r="K778" t="s">
        <v>5</v>
      </c>
      <c r="L778" t="s">
        <v>6</v>
      </c>
      <c r="M778" t="str">
        <f>MID(Tabela1[[#This Row],[CPF]],1,3)</f>
        <v>020</v>
      </c>
      <c r="N778" t="str">
        <f>MID(Tabela1[[#This Row],[CPF]],5,3)</f>
        <v>894</v>
      </c>
      <c r="O778" t="str">
        <f>MID(Tabela1[[#This Row],[CPF]],9,3)</f>
        <v>046</v>
      </c>
      <c r="P778" s="4" t="str">
        <f>MID(Tabela1[[#This Row],[CPF]],13,2)</f>
        <v>47</v>
      </c>
      <c r="Q778" s="4" t="str">
        <f>_xlfn.CONCAT(Tabela1[[#This Row],[cpf 1]],Tabela1[[#This Row],[cpf 2]],Tabela1[[#This Row],[cpf 3]],Tabela1[[#This Row],[cpf 4]])</f>
        <v>02089404647</v>
      </c>
      <c r="R778"/>
    </row>
    <row r="779" spans="1:18" x14ac:dyDescent="0.25">
      <c r="A779" t="str">
        <f>_xlfn.CONCAT(Tabela1[[#This Row],[Cod. Empresa]],Tabela1[[#This Row],[Matricula]])</f>
        <v>12033</v>
      </c>
      <c r="B779">
        <v>1</v>
      </c>
      <c r="C779" t="s">
        <v>0</v>
      </c>
      <c r="D779">
        <v>2033</v>
      </c>
      <c r="E779" t="s">
        <v>1285</v>
      </c>
      <c r="F779" t="s">
        <v>1286</v>
      </c>
      <c r="G779">
        <v>33</v>
      </c>
      <c r="H779" t="s">
        <v>3</v>
      </c>
      <c r="I779">
        <v>4458</v>
      </c>
      <c r="J779" s="3" t="s">
        <v>1287</v>
      </c>
      <c r="K779" t="s">
        <v>5</v>
      </c>
      <c r="L779" t="s">
        <v>6</v>
      </c>
      <c r="M779" t="str">
        <f>MID(Tabela1[[#This Row],[CPF]],1,3)</f>
        <v>664</v>
      </c>
      <c r="N779" t="str">
        <f>MID(Tabela1[[#This Row],[CPF]],5,3)</f>
        <v>282</v>
      </c>
      <c r="O779" t="str">
        <f>MID(Tabela1[[#This Row],[CPF]],9,3)</f>
        <v>033</v>
      </c>
      <c r="P779" s="4" t="str">
        <f>MID(Tabela1[[#This Row],[CPF]],13,2)</f>
        <v>91</v>
      </c>
      <c r="Q779" s="4" t="str">
        <f>_xlfn.CONCAT(Tabela1[[#This Row],[cpf 1]],Tabela1[[#This Row],[cpf 2]],Tabela1[[#This Row],[cpf 3]],Tabela1[[#This Row],[cpf 4]])</f>
        <v>66428203391</v>
      </c>
      <c r="R779"/>
    </row>
    <row r="780" spans="1:18" x14ac:dyDescent="0.25">
      <c r="A780" t="str">
        <f>_xlfn.CONCAT(Tabela1[[#This Row],[Cod. Empresa]],Tabela1[[#This Row],[Matricula]])</f>
        <v>4206</v>
      </c>
      <c r="B780">
        <v>4</v>
      </c>
      <c r="C780" t="s">
        <v>2592</v>
      </c>
      <c r="D780">
        <v>206</v>
      </c>
      <c r="E780" t="s">
        <v>2827</v>
      </c>
      <c r="F780" t="s">
        <v>2828</v>
      </c>
      <c r="G780">
        <v>33</v>
      </c>
      <c r="H780" t="s">
        <v>3</v>
      </c>
      <c r="I780">
        <v>3313</v>
      </c>
      <c r="J780" s="3" t="s">
        <v>2829</v>
      </c>
      <c r="K780" t="s">
        <v>5</v>
      </c>
      <c r="L780" t="s">
        <v>6</v>
      </c>
      <c r="M780" t="str">
        <f>MID(Tabela1[[#This Row],[CPF]],1,3)</f>
        <v>972</v>
      </c>
      <c r="N780" t="str">
        <f>MID(Tabela1[[#This Row],[CPF]],5,3)</f>
        <v>284</v>
      </c>
      <c r="O780" t="str">
        <f>MID(Tabela1[[#This Row],[CPF]],9,3)</f>
        <v>353</v>
      </c>
      <c r="P780" s="4" t="str">
        <f>MID(Tabela1[[#This Row],[CPF]],13,2)</f>
        <v>20</v>
      </c>
      <c r="Q780" s="4" t="str">
        <f>_xlfn.CONCAT(Tabela1[[#This Row],[cpf 1]],Tabela1[[#This Row],[cpf 2]],Tabela1[[#This Row],[cpf 3]],Tabela1[[#This Row],[cpf 4]])</f>
        <v>97228435320</v>
      </c>
      <c r="R780"/>
    </row>
    <row r="781" spans="1:18" x14ac:dyDescent="0.25">
      <c r="A781" t="str">
        <f>_xlfn.CONCAT(Tabela1[[#This Row],[Cod. Empresa]],Tabela1[[#This Row],[Matricula]])</f>
        <v>3814</v>
      </c>
      <c r="B781">
        <v>3</v>
      </c>
      <c r="C781" t="s">
        <v>2045</v>
      </c>
      <c r="D781">
        <v>814</v>
      </c>
      <c r="E781" t="s">
        <v>2485</v>
      </c>
      <c r="F781" t="s">
        <v>2486</v>
      </c>
      <c r="G781">
        <v>33</v>
      </c>
      <c r="H781" t="s">
        <v>3</v>
      </c>
      <c r="I781">
        <v>4505</v>
      </c>
      <c r="J781" s="3" t="s">
        <v>2487</v>
      </c>
      <c r="K781" t="s">
        <v>5</v>
      </c>
      <c r="L781" t="s">
        <v>6</v>
      </c>
      <c r="M781" t="str">
        <f>MID(Tabela1[[#This Row],[CPF]],1,3)</f>
        <v>037</v>
      </c>
      <c r="N781" t="str">
        <f>MID(Tabela1[[#This Row],[CPF]],5,3)</f>
        <v>063</v>
      </c>
      <c r="O781" t="str">
        <f>MID(Tabela1[[#This Row],[CPF]],9,3)</f>
        <v>375</v>
      </c>
      <c r="P781" s="4" t="str">
        <f>MID(Tabela1[[#This Row],[CPF]],13,2)</f>
        <v>09</v>
      </c>
      <c r="Q781" s="4" t="str">
        <f>_xlfn.CONCAT(Tabela1[[#This Row],[cpf 1]],Tabela1[[#This Row],[cpf 2]],Tabela1[[#This Row],[cpf 3]],Tabela1[[#This Row],[cpf 4]])</f>
        <v>03706337509</v>
      </c>
      <c r="R781"/>
    </row>
    <row r="782" spans="1:18" x14ac:dyDescent="0.25">
      <c r="A782" t="str">
        <f>_xlfn.CONCAT(Tabela1[[#This Row],[Cod. Empresa]],Tabela1[[#This Row],[Matricula]])</f>
        <v>12031</v>
      </c>
      <c r="B782">
        <v>1</v>
      </c>
      <c r="C782" t="s">
        <v>0</v>
      </c>
      <c r="D782">
        <v>2031</v>
      </c>
      <c r="E782" t="s">
        <v>1279</v>
      </c>
      <c r="F782" t="s">
        <v>1280</v>
      </c>
      <c r="G782">
        <v>33</v>
      </c>
      <c r="H782" t="s">
        <v>3</v>
      </c>
      <c r="I782">
        <v>4458</v>
      </c>
      <c r="J782" s="3" t="s">
        <v>1281</v>
      </c>
      <c r="K782" t="s">
        <v>5</v>
      </c>
      <c r="L782" t="s">
        <v>6</v>
      </c>
      <c r="M782" t="str">
        <f>MID(Tabela1[[#This Row],[CPF]],1,3)</f>
        <v>427</v>
      </c>
      <c r="N782" t="str">
        <f>MID(Tabela1[[#This Row],[CPF]],5,3)</f>
        <v>838</v>
      </c>
      <c r="O782" t="str">
        <f>MID(Tabela1[[#This Row],[CPF]],9,3)</f>
        <v>638</v>
      </c>
      <c r="P782" s="4" t="str">
        <f>MID(Tabela1[[#This Row],[CPF]],13,2)</f>
        <v>98</v>
      </c>
      <c r="Q782" s="4" t="str">
        <f>_xlfn.CONCAT(Tabela1[[#This Row],[cpf 1]],Tabela1[[#This Row],[cpf 2]],Tabela1[[#This Row],[cpf 3]],Tabela1[[#This Row],[cpf 4]])</f>
        <v>42783863898</v>
      </c>
      <c r="R782"/>
    </row>
    <row r="783" spans="1:18" x14ac:dyDescent="0.25">
      <c r="A783" t="str">
        <f>_xlfn.CONCAT(Tabela1[[#This Row],[Cod. Empresa]],Tabela1[[#This Row],[Matricula]])</f>
        <v>11983</v>
      </c>
      <c r="B783">
        <v>1</v>
      </c>
      <c r="C783" t="s">
        <v>0</v>
      </c>
      <c r="D783">
        <v>1983</v>
      </c>
      <c r="E783" t="s">
        <v>1195</v>
      </c>
      <c r="F783" t="s">
        <v>1196</v>
      </c>
      <c r="G783">
        <v>33</v>
      </c>
      <c r="H783" t="s">
        <v>3</v>
      </c>
      <c r="I783">
        <v>3353</v>
      </c>
      <c r="J783" s="3" t="s">
        <v>1197</v>
      </c>
      <c r="K783" t="s">
        <v>5</v>
      </c>
      <c r="L783" t="s">
        <v>6</v>
      </c>
      <c r="M783" t="str">
        <f>MID(Tabela1[[#This Row],[CPF]],1,3)</f>
        <v>061</v>
      </c>
      <c r="N783" t="str">
        <f>MID(Tabela1[[#This Row],[CPF]],5,3)</f>
        <v>595</v>
      </c>
      <c r="O783" t="str">
        <f>MID(Tabela1[[#This Row],[CPF]],9,3)</f>
        <v>336</v>
      </c>
      <c r="P783" s="4" t="str">
        <f>MID(Tabela1[[#This Row],[CPF]],13,2)</f>
        <v>06</v>
      </c>
      <c r="Q783" s="4" t="str">
        <f>_xlfn.CONCAT(Tabela1[[#This Row],[cpf 1]],Tabela1[[#This Row],[cpf 2]],Tabela1[[#This Row],[cpf 3]],Tabela1[[#This Row],[cpf 4]])</f>
        <v>06159533606</v>
      </c>
      <c r="R783"/>
    </row>
    <row r="784" spans="1:18" x14ac:dyDescent="0.25">
      <c r="A784" t="str">
        <f>_xlfn.CONCAT(Tabela1[[#This Row],[Cod. Empresa]],Tabela1[[#This Row],[Matricula]])</f>
        <v>11984</v>
      </c>
      <c r="B784">
        <v>1</v>
      </c>
      <c r="C784" t="s">
        <v>0</v>
      </c>
      <c r="D784">
        <v>1984</v>
      </c>
      <c r="E784" t="s">
        <v>1198</v>
      </c>
      <c r="F784" t="s">
        <v>1199</v>
      </c>
      <c r="G784">
        <v>33</v>
      </c>
      <c r="H784" t="s">
        <v>3</v>
      </c>
      <c r="I784">
        <v>3353</v>
      </c>
      <c r="J784" s="3" t="s">
        <v>1200</v>
      </c>
      <c r="K784" t="s">
        <v>5</v>
      </c>
      <c r="L784" t="s">
        <v>6</v>
      </c>
      <c r="M784" t="str">
        <f>MID(Tabela1[[#This Row],[CPF]],1,3)</f>
        <v>053</v>
      </c>
      <c r="N784" t="str">
        <f>MID(Tabela1[[#This Row],[CPF]],5,3)</f>
        <v>105</v>
      </c>
      <c r="O784" t="str">
        <f>MID(Tabela1[[#This Row],[CPF]],9,3)</f>
        <v>016</v>
      </c>
      <c r="P784" s="4" t="str">
        <f>MID(Tabela1[[#This Row],[CPF]],13,2)</f>
        <v>57</v>
      </c>
      <c r="Q784" s="4" t="str">
        <f>_xlfn.CONCAT(Tabela1[[#This Row],[cpf 1]],Tabela1[[#This Row],[cpf 2]],Tabela1[[#This Row],[cpf 3]],Tabela1[[#This Row],[cpf 4]])</f>
        <v>05310501657</v>
      </c>
      <c r="R784"/>
    </row>
    <row r="785" spans="1:18" x14ac:dyDescent="0.25">
      <c r="A785" t="str">
        <f>_xlfn.CONCAT(Tabela1[[#This Row],[Cod. Empresa]],Tabela1[[#This Row],[Matricula]])</f>
        <v>12155</v>
      </c>
      <c r="B785">
        <v>1</v>
      </c>
      <c r="C785" t="s">
        <v>0</v>
      </c>
      <c r="D785">
        <v>2155</v>
      </c>
      <c r="E785" t="s">
        <v>1530</v>
      </c>
      <c r="F785" t="s">
        <v>1531</v>
      </c>
      <c r="G785">
        <v>33</v>
      </c>
      <c r="H785" t="s">
        <v>3</v>
      </c>
      <c r="I785">
        <v>3742</v>
      </c>
      <c r="J785" s="3" t="s">
        <v>1532</v>
      </c>
      <c r="K785" t="s">
        <v>5</v>
      </c>
      <c r="L785" t="s">
        <v>6</v>
      </c>
      <c r="M785" t="str">
        <f>MID(Tabela1[[#This Row],[CPF]],1,3)</f>
        <v>278</v>
      </c>
      <c r="N785" t="str">
        <f>MID(Tabela1[[#This Row],[CPF]],5,3)</f>
        <v>263</v>
      </c>
      <c r="O785" t="str">
        <f>MID(Tabela1[[#This Row],[CPF]],9,3)</f>
        <v>898</v>
      </c>
      <c r="P785" s="4" t="str">
        <f>MID(Tabela1[[#This Row],[CPF]],13,2)</f>
        <v>01</v>
      </c>
      <c r="Q785" s="4" t="str">
        <f>_xlfn.CONCAT(Tabela1[[#This Row],[cpf 1]],Tabela1[[#This Row],[cpf 2]],Tabela1[[#This Row],[cpf 3]],Tabela1[[#This Row],[cpf 4]])</f>
        <v>27826389801</v>
      </c>
      <c r="R785"/>
    </row>
    <row r="786" spans="1:18" x14ac:dyDescent="0.25">
      <c r="A786" t="str">
        <f>_xlfn.CONCAT(Tabela1[[#This Row],[Cod. Empresa]],Tabela1[[#This Row],[Matricula]])</f>
        <v>12150</v>
      </c>
      <c r="B786">
        <v>1</v>
      </c>
      <c r="C786" t="s">
        <v>0</v>
      </c>
      <c r="D786">
        <v>2150</v>
      </c>
      <c r="E786" t="s">
        <v>1521</v>
      </c>
      <c r="F786" t="s">
        <v>1522</v>
      </c>
      <c r="G786">
        <v>33</v>
      </c>
      <c r="H786" t="s">
        <v>3</v>
      </c>
      <c r="I786">
        <v>3742</v>
      </c>
      <c r="J786" s="3" t="s">
        <v>1523</v>
      </c>
      <c r="K786" t="s">
        <v>5</v>
      </c>
      <c r="L786" t="s">
        <v>6</v>
      </c>
      <c r="M786" t="str">
        <f>MID(Tabela1[[#This Row],[CPF]],1,3)</f>
        <v>426</v>
      </c>
      <c r="N786" t="str">
        <f>MID(Tabela1[[#This Row],[CPF]],5,3)</f>
        <v>301</v>
      </c>
      <c r="O786" t="str">
        <f>MID(Tabela1[[#This Row],[CPF]],9,3)</f>
        <v>578</v>
      </c>
      <c r="P786" s="4" t="str">
        <f>MID(Tabela1[[#This Row],[CPF]],13,2)</f>
        <v>90</v>
      </c>
      <c r="Q786" s="4" t="str">
        <f>_xlfn.CONCAT(Tabela1[[#This Row],[cpf 1]],Tabela1[[#This Row],[cpf 2]],Tabela1[[#This Row],[cpf 3]],Tabela1[[#This Row],[cpf 4]])</f>
        <v>42630157890</v>
      </c>
      <c r="R786"/>
    </row>
    <row r="787" spans="1:18" x14ac:dyDescent="0.25">
      <c r="A787" t="str">
        <f>_xlfn.CONCAT(Tabela1[[#This Row],[Cod. Empresa]],Tabela1[[#This Row],[Matricula]])</f>
        <v>11919</v>
      </c>
      <c r="B787">
        <v>1</v>
      </c>
      <c r="C787" t="s">
        <v>0</v>
      </c>
      <c r="D787">
        <v>1919</v>
      </c>
      <c r="E787" t="s">
        <v>1108</v>
      </c>
      <c r="F787" t="s">
        <v>1109</v>
      </c>
      <c r="G787">
        <v>33</v>
      </c>
      <c r="H787" t="s">
        <v>3</v>
      </c>
      <c r="I787">
        <v>3353</v>
      </c>
      <c r="J787" s="3" t="s">
        <v>1110</v>
      </c>
      <c r="K787" t="s">
        <v>5</v>
      </c>
      <c r="L787" t="s">
        <v>6</v>
      </c>
      <c r="M787" t="str">
        <f>MID(Tabela1[[#This Row],[CPF]],1,3)</f>
        <v>000</v>
      </c>
      <c r="N787" t="str">
        <f>MID(Tabela1[[#This Row],[CPF]],5,3)</f>
        <v>037</v>
      </c>
      <c r="O787" t="str">
        <f>MID(Tabela1[[#This Row],[CPF]],9,3)</f>
        <v>856</v>
      </c>
      <c r="P787" s="4" t="str">
        <f>MID(Tabela1[[#This Row],[CPF]],13,2)</f>
        <v>96</v>
      </c>
      <c r="Q787" s="4" t="str">
        <f>_xlfn.CONCAT(Tabela1[[#This Row],[cpf 1]],Tabela1[[#This Row],[cpf 2]],Tabela1[[#This Row],[cpf 3]],Tabela1[[#This Row],[cpf 4]])</f>
        <v>00003785696</v>
      </c>
      <c r="R787"/>
    </row>
    <row r="788" spans="1:18" x14ac:dyDescent="0.25">
      <c r="A788" t="str">
        <f>_xlfn.CONCAT(Tabela1[[#This Row],[Cod. Empresa]],Tabela1[[#This Row],[Matricula]])</f>
        <v>12140</v>
      </c>
      <c r="B788">
        <v>1</v>
      </c>
      <c r="C788" t="s">
        <v>0</v>
      </c>
      <c r="D788">
        <v>2140</v>
      </c>
      <c r="E788" t="s">
        <v>1497</v>
      </c>
      <c r="F788" t="s">
        <v>1498</v>
      </c>
      <c r="G788">
        <v>33</v>
      </c>
      <c r="H788" t="s">
        <v>3</v>
      </c>
      <c r="I788">
        <v>3742</v>
      </c>
      <c r="J788" s="3" t="s">
        <v>1499</v>
      </c>
      <c r="K788" t="s">
        <v>5</v>
      </c>
      <c r="L788" t="s">
        <v>6</v>
      </c>
      <c r="M788" t="str">
        <f>MID(Tabela1[[#This Row],[CPF]],1,3)</f>
        <v>403</v>
      </c>
      <c r="N788" t="str">
        <f>MID(Tabela1[[#This Row],[CPF]],5,3)</f>
        <v>755</v>
      </c>
      <c r="O788" t="str">
        <f>MID(Tabela1[[#This Row],[CPF]],9,3)</f>
        <v>188</v>
      </c>
      <c r="P788" s="4" t="str">
        <f>MID(Tabela1[[#This Row],[CPF]],13,2)</f>
        <v>86</v>
      </c>
      <c r="Q788" s="4" t="str">
        <f>_xlfn.CONCAT(Tabela1[[#This Row],[cpf 1]],Tabela1[[#This Row],[cpf 2]],Tabela1[[#This Row],[cpf 3]],Tabela1[[#This Row],[cpf 4]])</f>
        <v>40375518886</v>
      </c>
      <c r="R788"/>
    </row>
    <row r="789" spans="1:18" x14ac:dyDescent="0.25">
      <c r="A789" t="str">
        <f>_xlfn.CONCAT(Tabela1[[#This Row],[Cod. Empresa]],Tabela1[[#This Row],[Matricula]])</f>
        <v>3818</v>
      </c>
      <c r="B789">
        <v>3</v>
      </c>
      <c r="C789" t="s">
        <v>2045</v>
      </c>
      <c r="D789">
        <v>818</v>
      </c>
      <c r="E789" t="s">
        <v>2494</v>
      </c>
      <c r="F789" t="s">
        <v>2495</v>
      </c>
      <c r="G789">
        <v>33</v>
      </c>
      <c r="H789" t="s">
        <v>3</v>
      </c>
      <c r="I789">
        <v>3467</v>
      </c>
      <c r="J789" s="3" t="s">
        <v>2496</v>
      </c>
      <c r="K789" t="s">
        <v>5</v>
      </c>
      <c r="L789" t="s">
        <v>6</v>
      </c>
      <c r="M789" t="str">
        <f>MID(Tabela1[[#This Row],[CPF]],1,3)</f>
        <v>040</v>
      </c>
      <c r="N789" t="str">
        <f>MID(Tabela1[[#This Row],[CPF]],5,3)</f>
        <v>947</v>
      </c>
      <c r="O789" t="str">
        <f>MID(Tabela1[[#This Row],[CPF]],9,3)</f>
        <v>226</v>
      </c>
      <c r="P789" s="4" t="str">
        <f>MID(Tabela1[[#This Row],[CPF]],13,2)</f>
        <v>37</v>
      </c>
      <c r="Q789" s="4" t="str">
        <f>_xlfn.CONCAT(Tabela1[[#This Row],[cpf 1]],Tabela1[[#This Row],[cpf 2]],Tabela1[[#This Row],[cpf 3]],Tabela1[[#This Row],[cpf 4]])</f>
        <v>04094722637</v>
      </c>
      <c r="R789"/>
    </row>
    <row r="790" spans="1:18" x14ac:dyDescent="0.25">
      <c r="A790" t="str">
        <f>_xlfn.CONCAT(Tabela1[[#This Row],[Cod. Empresa]],Tabela1[[#This Row],[Matricula]])</f>
        <v>12126</v>
      </c>
      <c r="B790">
        <v>1</v>
      </c>
      <c r="C790" t="s">
        <v>0</v>
      </c>
      <c r="D790">
        <v>2126</v>
      </c>
      <c r="E790" t="s">
        <v>1462</v>
      </c>
      <c r="F790" t="s">
        <v>1463</v>
      </c>
      <c r="G790">
        <v>33</v>
      </c>
      <c r="H790" t="s">
        <v>3</v>
      </c>
      <c r="I790">
        <v>3742</v>
      </c>
      <c r="J790" s="3" t="s">
        <v>1464</v>
      </c>
      <c r="K790" t="s">
        <v>5</v>
      </c>
      <c r="L790" t="s">
        <v>6</v>
      </c>
      <c r="M790" t="str">
        <f>MID(Tabela1[[#This Row],[CPF]],1,3)</f>
        <v>488</v>
      </c>
      <c r="N790" t="str">
        <f>MID(Tabela1[[#This Row],[CPF]],5,3)</f>
        <v>387</v>
      </c>
      <c r="O790" t="str">
        <f>MID(Tabela1[[#This Row],[CPF]],9,3)</f>
        <v>128</v>
      </c>
      <c r="P790" s="4" t="str">
        <f>MID(Tabela1[[#This Row],[CPF]],13,2)</f>
        <v>24</v>
      </c>
      <c r="Q790" s="4" t="str">
        <f>_xlfn.CONCAT(Tabela1[[#This Row],[cpf 1]],Tabela1[[#This Row],[cpf 2]],Tabela1[[#This Row],[cpf 3]],Tabela1[[#This Row],[cpf 4]])</f>
        <v>48838712824</v>
      </c>
      <c r="R790"/>
    </row>
    <row r="791" spans="1:18" x14ac:dyDescent="0.25">
      <c r="A791" t="str">
        <f>_xlfn.CONCAT(Tabela1[[#This Row],[Cod. Empresa]],Tabela1[[#This Row],[Matricula]])</f>
        <v>3782</v>
      </c>
      <c r="B791">
        <v>3</v>
      </c>
      <c r="C791" t="s">
        <v>2045</v>
      </c>
      <c r="D791">
        <v>782</v>
      </c>
      <c r="E791" t="s">
        <v>2414</v>
      </c>
      <c r="F791" t="s">
        <v>2415</v>
      </c>
      <c r="G791">
        <v>33</v>
      </c>
      <c r="H791" t="s">
        <v>3</v>
      </c>
      <c r="I791">
        <v>3467</v>
      </c>
      <c r="J791" s="3" t="s">
        <v>2416</v>
      </c>
      <c r="K791" t="s">
        <v>5</v>
      </c>
      <c r="L791" t="s">
        <v>6</v>
      </c>
      <c r="M791" t="str">
        <f>MID(Tabela1[[#This Row],[CPF]],1,3)</f>
        <v>028</v>
      </c>
      <c r="N791" t="str">
        <f>MID(Tabela1[[#This Row],[CPF]],5,3)</f>
        <v>222</v>
      </c>
      <c r="O791" t="str">
        <f>MID(Tabela1[[#This Row],[CPF]],9,3)</f>
        <v>936</v>
      </c>
      <c r="P791" s="4" t="str">
        <f>MID(Tabela1[[#This Row],[CPF]],13,2)</f>
        <v>19</v>
      </c>
      <c r="Q791" s="4" t="str">
        <f>_xlfn.CONCAT(Tabela1[[#This Row],[cpf 1]],Tabela1[[#This Row],[cpf 2]],Tabela1[[#This Row],[cpf 3]],Tabela1[[#This Row],[cpf 4]])</f>
        <v>02822293619</v>
      </c>
      <c r="R791"/>
    </row>
    <row r="792" spans="1:18" x14ac:dyDescent="0.25">
      <c r="A792" t="str">
        <f>_xlfn.CONCAT(Tabela1[[#This Row],[Cod. Empresa]],Tabela1[[#This Row],[Matricula]])</f>
        <v>4254</v>
      </c>
      <c r="B792">
        <v>4</v>
      </c>
      <c r="C792" t="s">
        <v>2592</v>
      </c>
      <c r="D792">
        <v>254</v>
      </c>
      <c r="E792" t="s">
        <v>2941</v>
      </c>
      <c r="F792" t="s">
        <v>2942</v>
      </c>
      <c r="G792">
        <v>33</v>
      </c>
      <c r="H792" t="s">
        <v>3</v>
      </c>
      <c r="I792">
        <v>4324</v>
      </c>
      <c r="J792" s="3" t="s">
        <v>2943</v>
      </c>
      <c r="K792" t="s">
        <v>5</v>
      </c>
      <c r="L792" t="s">
        <v>6</v>
      </c>
      <c r="M792" t="str">
        <f>MID(Tabela1[[#This Row],[CPF]],1,3)</f>
        <v>003</v>
      </c>
      <c r="N792" t="str">
        <f>MID(Tabela1[[#This Row],[CPF]],5,3)</f>
        <v>678</v>
      </c>
      <c r="O792" t="str">
        <f>MID(Tabela1[[#This Row],[CPF]],9,3)</f>
        <v>233</v>
      </c>
      <c r="P792" s="4" t="str">
        <f>MID(Tabela1[[#This Row],[CPF]],13,2)</f>
        <v>57</v>
      </c>
      <c r="Q792" s="4" t="str">
        <f>_xlfn.CONCAT(Tabela1[[#This Row],[cpf 1]],Tabela1[[#This Row],[cpf 2]],Tabela1[[#This Row],[cpf 3]],Tabela1[[#This Row],[cpf 4]])</f>
        <v>00367823357</v>
      </c>
      <c r="R792"/>
    </row>
    <row r="793" spans="1:18" x14ac:dyDescent="0.25">
      <c r="A793" t="str">
        <f>_xlfn.CONCAT(Tabela1[[#This Row],[Cod. Empresa]],Tabela1[[#This Row],[Matricula]])</f>
        <v>3775</v>
      </c>
      <c r="B793">
        <v>3</v>
      </c>
      <c r="C793" t="s">
        <v>2045</v>
      </c>
      <c r="D793">
        <v>775</v>
      </c>
      <c r="E793" t="s">
        <v>2405</v>
      </c>
      <c r="F793" t="s">
        <v>2406</v>
      </c>
      <c r="G793">
        <v>33</v>
      </c>
      <c r="H793" t="s">
        <v>3</v>
      </c>
      <c r="I793">
        <v>3467</v>
      </c>
      <c r="J793" s="3" t="s">
        <v>2407</v>
      </c>
      <c r="K793" t="s">
        <v>5</v>
      </c>
      <c r="L793" t="s">
        <v>6</v>
      </c>
      <c r="M793" t="str">
        <f>MID(Tabela1[[#This Row],[CPF]],1,3)</f>
        <v>061</v>
      </c>
      <c r="N793" t="str">
        <f>MID(Tabela1[[#This Row],[CPF]],5,3)</f>
        <v>425</v>
      </c>
      <c r="O793" t="str">
        <f>MID(Tabela1[[#This Row],[CPF]],9,3)</f>
        <v>386</v>
      </c>
      <c r="P793" s="4" t="str">
        <f>MID(Tabela1[[#This Row],[CPF]],13,2)</f>
        <v>18</v>
      </c>
      <c r="Q793" s="4" t="str">
        <f>_xlfn.CONCAT(Tabela1[[#This Row],[cpf 1]],Tabela1[[#This Row],[cpf 2]],Tabela1[[#This Row],[cpf 3]],Tabela1[[#This Row],[cpf 4]])</f>
        <v>06142538618</v>
      </c>
      <c r="R793"/>
    </row>
    <row r="794" spans="1:18" x14ac:dyDescent="0.25">
      <c r="A794" t="str">
        <f>_xlfn.CONCAT(Tabela1[[#This Row],[Cod. Empresa]],Tabela1[[#This Row],[Matricula]])</f>
        <v>3774</v>
      </c>
      <c r="B794">
        <v>3</v>
      </c>
      <c r="C794" t="s">
        <v>2045</v>
      </c>
      <c r="D794">
        <v>774</v>
      </c>
      <c r="E794" t="s">
        <v>2402</v>
      </c>
      <c r="F794" t="s">
        <v>2403</v>
      </c>
      <c r="G794">
        <v>33</v>
      </c>
      <c r="H794" t="s">
        <v>3</v>
      </c>
      <c r="I794">
        <v>3467</v>
      </c>
      <c r="J794" s="3" t="s">
        <v>2404</v>
      </c>
      <c r="K794" t="s">
        <v>5</v>
      </c>
      <c r="L794" t="s">
        <v>6</v>
      </c>
      <c r="M794" t="str">
        <f>MID(Tabela1[[#This Row],[CPF]],1,3)</f>
        <v>787</v>
      </c>
      <c r="N794" t="str">
        <f>MID(Tabela1[[#This Row],[CPF]],5,3)</f>
        <v>321</v>
      </c>
      <c r="O794" t="str">
        <f>MID(Tabela1[[#This Row],[CPF]],9,3)</f>
        <v>666</v>
      </c>
      <c r="P794" s="4" t="str">
        <f>MID(Tabela1[[#This Row],[CPF]],13,2)</f>
        <v>72</v>
      </c>
      <c r="Q794" s="4" t="str">
        <f>_xlfn.CONCAT(Tabela1[[#This Row],[cpf 1]],Tabela1[[#This Row],[cpf 2]],Tabela1[[#This Row],[cpf 3]],Tabela1[[#This Row],[cpf 4]])</f>
        <v>78732166672</v>
      </c>
      <c r="R794"/>
    </row>
    <row r="795" spans="1:18" x14ac:dyDescent="0.25">
      <c r="A795" t="str">
        <f>_xlfn.CONCAT(Tabela1[[#This Row],[Cod. Empresa]],Tabela1[[#This Row],[Matricula]])</f>
        <v>16103</v>
      </c>
      <c r="B795">
        <v>16</v>
      </c>
      <c r="C795" t="s">
        <v>2958</v>
      </c>
      <c r="D795">
        <v>103</v>
      </c>
      <c r="E795" t="s">
        <v>2962</v>
      </c>
      <c r="F795" t="s">
        <v>2963</v>
      </c>
      <c r="G795">
        <v>33</v>
      </c>
      <c r="H795" t="s">
        <v>3</v>
      </c>
      <c r="I795">
        <v>3650</v>
      </c>
      <c r="J795" s="3" t="s">
        <v>2964</v>
      </c>
      <c r="K795" t="s">
        <v>5</v>
      </c>
      <c r="L795" t="s">
        <v>6</v>
      </c>
      <c r="M795" t="str">
        <f>MID(Tabela1[[#This Row],[CPF]],1,3)</f>
        <v>265</v>
      </c>
      <c r="N795" t="str">
        <f>MID(Tabela1[[#This Row],[CPF]],5,3)</f>
        <v>940</v>
      </c>
      <c r="O795" t="str">
        <f>MID(Tabela1[[#This Row],[CPF]],9,3)</f>
        <v>038</v>
      </c>
      <c r="P795" s="4" t="str">
        <f>MID(Tabela1[[#This Row],[CPF]],13,2)</f>
        <v>52</v>
      </c>
      <c r="Q795" s="4" t="str">
        <f>_xlfn.CONCAT(Tabela1[[#This Row],[cpf 1]],Tabela1[[#This Row],[cpf 2]],Tabela1[[#This Row],[cpf 3]],Tabela1[[#This Row],[cpf 4]])</f>
        <v>26594003852</v>
      </c>
      <c r="R795"/>
    </row>
    <row r="796" spans="1:18" x14ac:dyDescent="0.25">
      <c r="A796" t="str">
        <f>_xlfn.CONCAT(Tabela1[[#This Row],[Cod. Empresa]],Tabela1[[#This Row],[Matricula]])</f>
        <v>3761</v>
      </c>
      <c r="B796">
        <v>3</v>
      </c>
      <c r="C796" t="s">
        <v>2045</v>
      </c>
      <c r="D796">
        <v>761</v>
      </c>
      <c r="E796" t="s">
        <v>2387</v>
      </c>
      <c r="F796" t="s">
        <v>2388</v>
      </c>
      <c r="G796">
        <v>33</v>
      </c>
      <c r="H796" t="s">
        <v>3</v>
      </c>
      <c r="I796">
        <v>3467</v>
      </c>
      <c r="J796" s="3" t="s">
        <v>2389</v>
      </c>
      <c r="K796" t="s">
        <v>5</v>
      </c>
      <c r="L796" t="s">
        <v>6</v>
      </c>
      <c r="M796" t="str">
        <f>MID(Tabela1[[#This Row],[CPF]],1,3)</f>
        <v>452</v>
      </c>
      <c r="N796" t="str">
        <f>MID(Tabela1[[#This Row],[CPF]],5,3)</f>
        <v>746</v>
      </c>
      <c r="O796" t="str">
        <f>MID(Tabela1[[#This Row],[CPF]],9,3)</f>
        <v>736</v>
      </c>
      <c r="P796" s="4" t="str">
        <f>MID(Tabela1[[#This Row],[CPF]],13,2)</f>
        <v>00</v>
      </c>
      <c r="Q796" s="4" t="str">
        <f>_xlfn.CONCAT(Tabela1[[#This Row],[cpf 1]],Tabela1[[#This Row],[cpf 2]],Tabela1[[#This Row],[cpf 3]],Tabela1[[#This Row],[cpf 4]])</f>
        <v>45274673600</v>
      </c>
      <c r="R796"/>
    </row>
    <row r="797" spans="1:18" x14ac:dyDescent="0.25">
      <c r="A797" t="str">
        <f>_xlfn.CONCAT(Tabela1[[#This Row],[Cod. Empresa]],Tabela1[[#This Row],[Matricula]])</f>
        <v>11748</v>
      </c>
      <c r="B797">
        <v>1</v>
      </c>
      <c r="C797" t="s">
        <v>0</v>
      </c>
      <c r="D797">
        <v>1748</v>
      </c>
      <c r="E797" t="s">
        <v>880</v>
      </c>
      <c r="F797" t="s">
        <v>881</v>
      </c>
      <c r="G797">
        <v>33</v>
      </c>
      <c r="H797" t="s">
        <v>3</v>
      </c>
      <c r="I797">
        <v>3893</v>
      </c>
      <c r="J797" s="3" t="s">
        <v>882</v>
      </c>
      <c r="K797" t="s">
        <v>5</v>
      </c>
      <c r="L797" t="s">
        <v>6</v>
      </c>
      <c r="M797" t="str">
        <f>MID(Tabela1[[#This Row],[CPF]],1,3)</f>
        <v>045</v>
      </c>
      <c r="N797" t="str">
        <f>MID(Tabela1[[#This Row],[CPF]],5,3)</f>
        <v>324</v>
      </c>
      <c r="O797" t="str">
        <f>MID(Tabela1[[#This Row],[CPF]],9,3)</f>
        <v>886</v>
      </c>
      <c r="P797" s="4" t="str">
        <f>MID(Tabela1[[#This Row],[CPF]],13,2)</f>
        <v>13</v>
      </c>
      <c r="Q797" s="4" t="str">
        <f>_xlfn.CONCAT(Tabela1[[#This Row],[cpf 1]],Tabela1[[#This Row],[cpf 2]],Tabela1[[#This Row],[cpf 3]],Tabela1[[#This Row],[cpf 4]])</f>
        <v>04532488613</v>
      </c>
      <c r="R797"/>
    </row>
    <row r="798" spans="1:18" x14ac:dyDescent="0.25">
      <c r="A798" t="str">
        <f>_xlfn.CONCAT(Tabela1[[#This Row],[Cod. Empresa]],Tabela1[[#This Row],[Matricula]])</f>
        <v>4250</v>
      </c>
      <c r="B798">
        <v>4</v>
      </c>
      <c r="C798" t="s">
        <v>2592</v>
      </c>
      <c r="D798">
        <v>250</v>
      </c>
      <c r="E798" t="s">
        <v>2929</v>
      </c>
      <c r="F798" t="s">
        <v>2930</v>
      </c>
      <c r="G798">
        <v>33</v>
      </c>
      <c r="H798" t="s">
        <v>3</v>
      </c>
      <c r="I798">
        <v>4325</v>
      </c>
      <c r="J798" s="3" t="s">
        <v>2931</v>
      </c>
      <c r="K798" t="s">
        <v>5</v>
      </c>
      <c r="L798" t="s">
        <v>6</v>
      </c>
      <c r="M798" t="str">
        <f>MID(Tabela1[[#This Row],[CPF]],1,3)</f>
        <v>459</v>
      </c>
      <c r="N798" t="str">
        <f>MID(Tabela1[[#This Row],[CPF]],5,3)</f>
        <v>924</v>
      </c>
      <c r="O798" t="str">
        <f>MID(Tabela1[[#This Row],[CPF]],9,3)</f>
        <v>363</v>
      </c>
      <c r="P798" s="4" t="str">
        <f>MID(Tabela1[[#This Row],[CPF]],13,2)</f>
        <v>91</v>
      </c>
      <c r="Q798" s="4" t="str">
        <f>_xlfn.CONCAT(Tabela1[[#This Row],[cpf 1]],Tabela1[[#This Row],[cpf 2]],Tabela1[[#This Row],[cpf 3]],Tabela1[[#This Row],[cpf 4]])</f>
        <v>45992436391</v>
      </c>
      <c r="R798"/>
    </row>
    <row r="799" spans="1:18" x14ac:dyDescent="0.25">
      <c r="A799" t="str">
        <f>_xlfn.CONCAT(Tabela1[[#This Row],[Cod. Empresa]],Tabela1[[#This Row],[Matricula]])</f>
        <v>2527</v>
      </c>
      <c r="B799">
        <v>2</v>
      </c>
      <c r="C799" t="s">
        <v>1602</v>
      </c>
      <c r="D799">
        <v>527</v>
      </c>
      <c r="E799" t="s">
        <v>1940</v>
      </c>
      <c r="F799" t="s">
        <v>1941</v>
      </c>
      <c r="G799">
        <v>33</v>
      </c>
      <c r="H799" t="s">
        <v>3</v>
      </c>
      <c r="I799">
        <v>4348</v>
      </c>
      <c r="J799" s="3" t="s">
        <v>1942</v>
      </c>
      <c r="K799" t="s">
        <v>5</v>
      </c>
      <c r="L799" t="s">
        <v>6</v>
      </c>
      <c r="M799" t="str">
        <f>MID(Tabela1[[#This Row],[CPF]],1,3)</f>
        <v>318</v>
      </c>
      <c r="N799" t="str">
        <f>MID(Tabela1[[#This Row],[CPF]],5,3)</f>
        <v>972</v>
      </c>
      <c r="O799" t="str">
        <f>MID(Tabela1[[#This Row],[CPF]],9,3)</f>
        <v>458</v>
      </c>
      <c r="P799" s="4" t="str">
        <f>MID(Tabela1[[#This Row],[CPF]],13,2)</f>
        <v>07</v>
      </c>
      <c r="Q799" s="4" t="str">
        <f>_xlfn.CONCAT(Tabela1[[#This Row],[cpf 1]],Tabela1[[#This Row],[cpf 2]],Tabela1[[#This Row],[cpf 3]],Tabela1[[#This Row],[cpf 4]])</f>
        <v>31897245807</v>
      </c>
      <c r="R799"/>
    </row>
    <row r="800" spans="1:18" x14ac:dyDescent="0.25">
      <c r="A800" t="str">
        <f>_xlfn.CONCAT(Tabela1[[#This Row],[Cod. Empresa]],Tabela1[[#This Row],[Matricula]])</f>
        <v>11857</v>
      </c>
      <c r="B800">
        <v>1</v>
      </c>
      <c r="C800" t="s">
        <v>0</v>
      </c>
      <c r="D800">
        <v>1857</v>
      </c>
      <c r="E800" t="s">
        <v>958</v>
      </c>
      <c r="F800" t="s">
        <v>959</v>
      </c>
      <c r="G800">
        <v>33</v>
      </c>
      <c r="H800" t="s">
        <v>3</v>
      </c>
      <c r="I800">
        <v>4237</v>
      </c>
      <c r="J800" s="3" t="s">
        <v>960</v>
      </c>
      <c r="K800" t="s">
        <v>5</v>
      </c>
      <c r="L800" t="s">
        <v>6</v>
      </c>
      <c r="M800" t="str">
        <f>MID(Tabela1[[#This Row],[CPF]],1,3)</f>
        <v>030</v>
      </c>
      <c r="N800" t="str">
        <f>MID(Tabela1[[#This Row],[CPF]],5,3)</f>
        <v>289</v>
      </c>
      <c r="O800" t="str">
        <f>MID(Tabela1[[#This Row],[CPF]],9,3)</f>
        <v>826</v>
      </c>
      <c r="P800" s="4" t="str">
        <f>MID(Tabela1[[#This Row],[CPF]],13,2)</f>
        <v>33</v>
      </c>
      <c r="Q800" s="4" t="str">
        <f>_xlfn.CONCAT(Tabela1[[#This Row],[cpf 1]],Tabela1[[#This Row],[cpf 2]],Tabela1[[#This Row],[cpf 3]],Tabela1[[#This Row],[cpf 4]])</f>
        <v>03028982633</v>
      </c>
      <c r="R800"/>
    </row>
    <row r="801" spans="1:18" x14ac:dyDescent="0.25">
      <c r="A801" t="str">
        <f>_xlfn.CONCAT(Tabela1[[#This Row],[Cod. Empresa]],Tabela1[[#This Row],[Matricula]])</f>
        <v>135</v>
      </c>
      <c r="B801">
        <v>13</v>
      </c>
      <c r="C801" t="s">
        <v>2948</v>
      </c>
      <c r="D801">
        <v>5</v>
      </c>
      <c r="E801" t="s">
        <v>2955</v>
      </c>
      <c r="F801" t="s">
        <v>2956</v>
      </c>
      <c r="G801">
        <v>33</v>
      </c>
      <c r="H801" t="s">
        <v>3</v>
      </c>
      <c r="I801">
        <v>3427</v>
      </c>
      <c r="J801" s="3" t="s">
        <v>2957</v>
      </c>
      <c r="K801" t="s">
        <v>5</v>
      </c>
      <c r="L801" t="s">
        <v>6</v>
      </c>
      <c r="M801" t="str">
        <f>MID(Tabela1[[#This Row],[CPF]],1,3)</f>
        <v>170</v>
      </c>
      <c r="N801" t="str">
        <f>MID(Tabela1[[#This Row],[CPF]],5,3)</f>
        <v>026</v>
      </c>
      <c r="O801" t="str">
        <f>MID(Tabela1[[#This Row],[CPF]],9,3)</f>
        <v>847</v>
      </c>
      <c r="P801" s="4" t="str">
        <f>MID(Tabela1[[#This Row],[CPF]],13,2)</f>
        <v>36</v>
      </c>
      <c r="Q801" s="4" t="str">
        <f>_xlfn.CONCAT(Tabela1[[#This Row],[cpf 1]],Tabela1[[#This Row],[cpf 2]],Tabela1[[#This Row],[cpf 3]],Tabela1[[#This Row],[cpf 4]])</f>
        <v>17002684736</v>
      </c>
      <c r="R801"/>
    </row>
    <row r="802" spans="1:18" x14ac:dyDescent="0.25">
      <c r="A802" t="str">
        <f>_xlfn.CONCAT(Tabela1[[#This Row],[Cod. Empresa]],Tabela1[[#This Row],[Matricula]])</f>
        <v>2434</v>
      </c>
      <c r="B802">
        <v>2</v>
      </c>
      <c r="C802" t="s">
        <v>1602</v>
      </c>
      <c r="D802">
        <v>434</v>
      </c>
      <c r="E802" t="s">
        <v>1763</v>
      </c>
      <c r="F802" t="s">
        <v>1764</v>
      </c>
      <c r="G802">
        <v>33</v>
      </c>
      <c r="H802" t="s">
        <v>3</v>
      </c>
      <c r="I802">
        <v>4254</v>
      </c>
      <c r="J802" s="3" t="s">
        <v>1765</v>
      </c>
      <c r="K802" t="s">
        <v>5</v>
      </c>
      <c r="L802" t="s">
        <v>6</v>
      </c>
      <c r="M802" t="str">
        <f>MID(Tabela1[[#This Row],[CPF]],1,3)</f>
        <v>249</v>
      </c>
      <c r="N802" t="str">
        <f>MID(Tabela1[[#This Row],[CPF]],5,3)</f>
        <v>790</v>
      </c>
      <c r="O802" t="str">
        <f>MID(Tabela1[[#This Row],[CPF]],9,3)</f>
        <v>058</v>
      </c>
      <c r="P802" s="4" t="str">
        <f>MID(Tabela1[[#This Row],[CPF]],13,2)</f>
        <v>29</v>
      </c>
      <c r="Q802" s="4" t="str">
        <f>_xlfn.CONCAT(Tabela1[[#This Row],[cpf 1]],Tabela1[[#This Row],[cpf 2]],Tabela1[[#This Row],[cpf 3]],Tabela1[[#This Row],[cpf 4]])</f>
        <v>24979005829</v>
      </c>
      <c r="R802"/>
    </row>
    <row r="803" spans="1:18" x14ac:dyDescent="0.25">
      <c r="A803" t="str">
        <f>_xlfn.CONCAT(Tabela1[[#This Row],[Cod. Empresa]],Tabela1[[#This Row],[Matricula]])</f>
        <v>11772</v>
      </c>
      <c r="B803">
        <v>1</v>
      </c>
      <c r="C803" t="s">
        <v>0</v>
      </c>
      <c r="D803">
        <v>1772</v>
      </c>
      <c r="E803" t="s">
        <v>901</v>
      </c>
      <c r="F803" t="s">
        <v>902</v>
      </c>
      <c r="G803">
        <v>33</v>
      </c>
      <c r="H803" t="s">
        <v>3</v>
      </c>
      <c r="I803">
        <v>3742</v>
      </c>
      <c r="J803" s="3" t="s">
        <v>903</v>
      </c>
      <c r="K803" t="s">
        <v>5</v>
      </c>
      <c r="L803" t="s">
        <v>6</v>
      </c>
      <c r="M803" t="str">
        <f>MID(Tabela1[[#This Row],[CPF]],1,3)</f>
        <v>383</v>
      </c>
      <c r="N803" t="str">
        <f>MID(Tabela1[[#This Row],[CPF]],5,3)</f>
        <v>283</v>
      </c>
      <c r="O803" t="str">
        <f>MID(Tabela1[[#This Row],[CPF]],9,3)</f>
        <v>258</v>
      </c>
      <c r="P803" s="4" t="str">
        <f>MID(Tabela1[[#This Row],[CPF]],13,2)</f>
        <v>02</v>
      </c>
      <c r="Q803" s="4" t="str">
        <f>_xlfn.CONCAT(Tabela1[[#This Row],[cpf 1]],Tabela1[[#This Row],[cpf 2]],Tabela1[[#This Row],[cpf 3]],Tabela1[[#This Row],[cpf 4]])</f>
        <v>38328325802</v>
      </c>
      <c r="R803"/>
    </row>
    <row r="804" spans="1:18" x14ac:dyDescent="0.25">
      <c r="A804" t="str">
        <f>_xlfn.CONCAT(Tabela1[[#This Row],[Cod. Empresa]],Tabela1[[#This Row],[Matricula]])</f>
        <v>4209</v>
      </c>
      <c r="B804">
        <v>4</v>
      </c>
      <c r="C804" t="s">
        <v>2592</v>
      </c>
      <c r="D804">
        <v>209</v>
      </c>
      <c r="E804" t="s">
        <v>2833</v>
      </c>
      <c r="F804" t="s">
        <v>2834</v>
      </c>
      <c r="G804">
        <v>33</v>
      </c>
      <c r="H804" t="s">
        <v>3</v>
      </c>
      <c r="I804">
        <v>4325</v>
      </c>
      <c r="J804" s="3" t="s">
        <v>2835</v>
      </c>
      <c r="K804" t="s">
        <v>5</v>
      </c>
      <c r="L804" t="s">
        <v>6</v>
      </c>
      <c r="M804" t="str">
        <f>MID(Tabela1[[#This Row],[CPF]],1,3)</f>
        <v>010</v>
      </c>
      <c r="N804" t="str">
        <f>MID(Tabela1[[#This Row],[CPF]],5,3)</f>
        <v>926</v>
      </c>
      <c r="O804" t="str">
        <f>MID(Tabela1[[#This Row],[CPF]],9,3)</f>
        <v>143</v>
      </c>
      <c r="P804" s="4" t="str">
        <f>MID(Tabela1[[#This Row],[CPF]],13,2)</f>
        <v>70</v>
      </c>
      <c r="Q804" s="4" t="str">
        <f>_xlfn.CONCAT(Tabela1[[#This Row],[cpf 1]],Tabela1[[#This Row],[cpf 2]],Tabela1[[#This Row],[cpf 3]],Tabela1[[#This Row],[cpf 4]])</f>
        <v>01092614370</v>
      </c>
      <c r="R804"/>
    </row>
    <row r="805" spans="1:18" x14ac:dyDescent="0.25">
      <c r="A805" t="str">
        <f>_xlfn.CONCAT(Tabela1[[#This Row],[Cod. Empresa]],Tabela1[[#This Row],[Matricula]])</f>
        <v>4204</v>
      </c>
      <c r="B805">
        <v>4</v>
      </c>
      <c r="C805" t="s">
        <v>2592</v>
      </c>
      <c r="D805">
        <v>204</v>
      </c>
      <c r="E805" t="s">
        <v>2821</v>
      </c>
      <c r="F805" t="s">
        <v>2822</v>
      </c>
      <c r="G805">
        <v>33</v>
      </c>
      <c r="H805" t="s">
        <v>3</v>
      </c>
      <c r="I805">
        <v>4325</v>
      </c>
      <c r="J805" s="3" t="s">
        <v>2823</v>
      </c>
      <c r="K805" t="s">
        <v>5</v>
      </c>
      <c r="L805" t="s">
        <v>6</v>
      </c>
      <c r="M805" t="str">
        <f>MID(Tabela1[[#This Row],[CPF]],1,3)</f>
        <v>933</v>
      </c>
      <c r="N805" t="str">
        <f>MID(Tabela1[[#This Row],[CPF]],5,3)</f>
        <v>351</v>
      </c>
      <c r="O805" t="str">
        <f>MID(Tabela1[[#This Row],[CPF]],9,3)</f>
        <v>053</v>
      </c>
      <c r="P805" s="4" t="str">
        <f>MID(Tabela1[[#This Row],[CPF]],13,2)</f>
        <v>20</v>
      </c>
      <c r="Q805" s="4" t="str">
        <f>_xlfn.CONCAT(Tabela1[[#This Row],[cpf 1]],Tabela1[[#This Row],[cpf 2]],Tabela1[[#This Row],[cpf 3]],Tabela1[[#This Row],[cpf 4]])</f>
        <v>93335105320</v>
      </c>
      <c r="R805"/>
    </row>
    <row r="806" spans="1:18" x14ac:dyDescent="0.25">
      <c r="A806" t="str">
        <f>_xlfn.CONCAT(Tabela1[[#This Row],[Cod. Empresa]],Tabela1[[#This Row],[Matricula]])</f>
        <v>4203</v>
      </c>
      <c r="B806">
        <v>4</v>
      </c>
      <c r="C806" t="s">
        <v>2592</v>
      </c>
      <c r="D806">
        <v>203</v>
      </c>
      <c r="E806" t="s">
        <v>2818</v>
      </c>
      <c r="F806" t="s">
        <v>2819</v>
      </c>
      <c r="G806">
        <v>33</v>
      </c>
      <c r="H806" t="s">
        <v>3</v>
      </c>
      <c r="I806">
        <v>4325</v>
      </c>
      <c r="J806" s="3" t="s">
        <v>2820</v>
      </c>
      <c r="K806" t="s">
        <v>5</v>
      </c>
      <c r="L806" t="s">
        <v>6</v>
      </c>
      <c r="M806" t="str">
        <f>MID(Tabela1[[#This Row],[CPF]],1,3)</f>
        <v>003</v>
      </c>
      <c r="N806" t="str">
        <f>MID(Tabela1[[#This Row],[CPF]],5,3)</f>
        <v>082</v>
      </c>
      <c r="O806" t="str">
        <f>MID(Tabela1[[#This Row],[CPF]],9,3)</f>
        <v>763</v>
      </c>
      <c r="P806" s="4" t="str">
        <f>MID(Tabela1[[#This Row],[CPF]],13,2)</f>
        <v>96</v>
      </c>
      <c r="Q806" s="4" t="str">
        <f>_xlfn.CONCAT(Tabela1[[#This Row],[cpf 1]],Tabela1[[#This Row],[cpf 2]],Tabela1[[#This Row],[cpf 3]],Tabela1[[#This Row],[cpf 4]])</f>
        <v>00308276396</v>
      </c>
      <c r="R806"/>
    </row>
    <row r="807" spans="1:18" x14ac:dyDescent="0.25">
      <c r="A807" t="str">
        <f>_xlfn.CONCAT(Tabela1[[#This Row],[Cod. Empresa]],Tabela1[[#This Row],[Matricula]])</f>
        <v>4208</v>
      </c>
      <c r="B807">
        <v>4</v>
      </c>
      <c r="C807" t="s">
        <v>2592</v>
      </c>
      <c r="D807">
        <v>208</v>
      </c>
      <c r="E807" t="s">
        <v>2830</v>
      </c>
      <c r="F807" t="s">
        <v>2831</v>
      </c>
      <c r="G807">
        <v>33</v>
      </c>
      <c r="H807" t="s">
        <v>3</v>
      </c>
      <c r="I807">
        <v>4324</v>
      </c>
      <c r="J807" s="3" t="s">
        <v>2832</v>
      </c>
      <c r="K807" t="s">
        <v>5</v>
      </c>
      <c r="L807" t="s">
        <v>6</v>
      </c>
      <c r="M807" t="str">
        <f>MID(Tabela1[[#This Row],[CPF]],1,3)</f>
        <v>047</v>
      </c>
      <c r="N807" t="str">
        <f>MID(Tabela1[[#This Row],[CPF]],5,3)</f>
        <v>179</v>
      </c>
      <c r="O807" t="str">
        <f>MID(Tabela1[[#This Row],[CPF]],9,3)</f>
        <v>053</v>
      </c>
      <c r="P807" s="4" t="str">
        <f>MID(Tabela1[[#This Row],[CPF]],13,2)</f>
        <v>26</v>
      </c>
      <c r="Q807" s="4" t="str">
        <f>_xlfn.CONCAT(Tabela1[[#This Row],[cpf 1]],Tabela1[[#This Row],[cpf 2]],Tabela1[[#This Row],[cpf 3]],Tabela1[[#This Row],[cpf 4]])</f>
        <v>04717905326</v>
      </c>
      <c r="R807"/>
    </row>
    <row r="808" spans="1:18" x14ac:dyDescent="0.25">
      <c r="A808" t="str">
        <f>_xlfn.CONCAT(Tabela1[[#This Row],[Cod. Empresa]],Tabela1[[#This Row],[Matricula]])</f>
        <v>4205</v>
      </c>
      <c r="B808">
        <v>4</v>
      </c>
      <c r="C808" t="s">
        <v>2592</v>
      </c>
      <c r="D808">
        <v>205</v>
      </c>
      <c r="E808" t="s">
        <v>2824</v>
      </c>
      <c r="F808" t="s">
        <v>2825</v>
      </c>
      <c r="G808">
        <v>33</v>
      </c>
      <c r="H808" t="s">
        <v>3</v>
      </c>
      <c r="I808">
        <v>4324</v>
      </c>
      <c r="J808" s="3" t="s">
        <v>2826</v>
      </c>
      <c r="K808" t="s">
        <v>5</v>
      </c>
      <c r="L808" t="s">
        <v>6</v>
      </c>
      <c r="M808" t="str">
        <f>MID(Tabela1[[#This Row],[CPF]],1,3)</f>
        <v>638</v>
      </c>
      <c r="N808" t="str">
        <f>MID(Tabela1[[#This Row],[CPF]],5,3)</f>
        <v>768</v>
      </c>
      <c r="O808" t="str">
        <f>MID(Tabela1[[#This Row],[CPF]],9,3)</f>
        <v>843</v>
      </c>
      <c r="P808" s="4" t="str">
        <f>MID(Tabela1[[#This Row],[CPF]],13,2)</f>
        <v>49</v>
      </c>
      <c r="Q808" s="4" t="str">
        <f>_xlfn.CONCAT(Tabela1[[#This Row],[cpf 1]],Tabela1[[#This Row],[cpf 2]],Tabela1[[#This Row],[cpf 3]],Tabela1[[#This Row],[cpf 4]])</f>
        <v>63876884349</v>
      </c>
      <c r="R808"/>
    </row>
    <row r="809" spans="1:18" x14ac:dyDescent="0.25">
      <c r="A809" t="str">
        <f>_xlfn.CONCAT(Tabela1[[#This Row],[Cod. Empresa]],Tabela1[[#This Row],[Matricula]])</f>
        <v>4200</v>
      </c>
      <c r="B809">
        <v>4</v>
      </c>
      <c r="C809" t="s">
        <v>2592</v>
      </c>
      <c r="D809">
        <v>200</v>
      </c>
      <c r="E809" t="s">
        <v>2812</v>
      </c>
      <c r="F809" t="s">
        <v>2813</v>
      </c>
      <c r="G809">
        <v>33</v>
      </c>
      <c r="H809" t="s">
        <v>3</v>
      </c>
      <c r="I809">
        <v>4324</v>
      </c>
      <c r="J809" s="3" t="s">
        <v>2814</v>
      </c>
      <c r="K809" t="s">
        <v>5</v>
      </c>
      <c r="L809" t="s">
        <v>6</v>
      </c>
      <c r="M809" t="str">
        <f>MID(Tabela1[[#This Row],[CPF]],1,3)</f>
        <v>051</v>
      </c>
      <c r="N809" t="str">
        <f>MID(Tabela1[[#This Row],[CPF]],5,3)</f>
        <v>595</v>
      </c>
      <c r="O809" t="str">
        <f>MID(Tabela1[[#This Row],[CPF]],9,3)</f>
        <v>463</v>
      </c>
      <c r="P809" s="4" t="str">
        <f>MID(Tabela1[[#This Row],[CPF]],13,2)</f>
        <v>24</v>
      </c>
      <c r="Q809" s="4" t="str">
        <f>_xlfn.CONCAT(Tabela1[[#This Row],[cpf 1]],Tabela1[[#This Row],[cpf 2]],Tabela1[[#This Row],[cpf 3]],Tabela1[[#This Row],[cpf 4]])</f>
        <v>05159546324</v>
      </c>
      <c r="R809"/>
    </row>
    <row r="810" spans="1:18" x14ac:dyDescent="0.25">
      <c r="A810" t="str">
        <f>_xlfn.CONCAT(Tabela1[[#This Row],[Cod. Empresa]],Tabela1[[#This Row],[Matricula]])</f>
        <v>3757</v>
      </c>
      <c r="B810">
        <v>3</v>
      </c>
      <c r="C810" t="s">
        <v>2045</v>
      </c>
      <c r="D810">
        <v>757</v>
      </c>
      <c r="E810" t="s">
        <v>2381</v>
      </c>
      <c r="F810" t="s">
        <v>2382</v>
      </c>
      <c r="G810">
        <v>33</v>
      </c>
      <c r="H810" t="s">
        <v>3</v>
      </c>
      <c r="I810">
        <v>4378</v>
      </c>
      <c r="J810" s="3" t="s">
        <v>2383</v>
      </c>
      <c r="K810" t="s">
        <v>5</v>
      </c>
      <c r="L810" t="s">
        <v>6</v>
      </c>
      <c r="M810" t="str">
        <f>MID(Tabela1[[#This Row],[CPF]],1,3)</f>
        <v>217</v>
      </c>
      <c r="N810" t="str">
        <f>MID(Tabela1[[#This Row],[CPF]],5,3)</f>
        <v>110</v>
      </c>
      <c r="O810" t="str">
        <f>MID(Tabela1[[#This Row],[CPF]],9,3)</f>
        <v>058</v>
      </c>
      <c r="P810" s="4" t="str">
        <f>MID(Tabela1[[#This Row],[CPF]],13,2)</f>
        <v>35</v>
      </c>
      <c r="Q810" s="4" t="str">
        <f>_xlfn.CONCAT(Tabela1[[#This Row],[cpf 1]],Tabela1[[#This Row],[cpf 2]],Tabela1[[#This Row],[cpf 3]],Tabela1[[#This Row],[cpf 4]])</f>
        <v>21711005835</v>
      </c>
      <c r="R810"/>
    </row>
    <row r="811" spans="1:18" x14ac:dyDescent="0.25">
      <c r="A811" t="str">
        <f>_xlfn.CONCAT(Tabela1[[#This Row],[Cod. Empresa]],Tabela1[[#This Row],[Matricula]])</f>
        <v>4220</v>
      </c>
      <c r="B811">
        <v>4</v>
      </c>
      <c r="C811" t="s">
        <v>2592</v>
      </c>
      <c r="D811">
        <v>220</v>
      </c>
      <c r="E811" t="s">
        <v>2857</v>
      </c>
      <c r="F811" t="s">
        <v>2858</v>
      </c>
      <c r="G811">
        <v>33</v>
      </c>
      <c r="H811" t="s">
        <v>3</v>
      </c>
      <c r="I811">
        <v>3611</v>
      </c>
      <c r="J811" s="3" t="s">
        <v>2859</v>
      </c>
      <c r="K811" t="s">
        <v>5</v>
      </c>
      <c r="L811" t="s">
        <v>6</v>
      </c>
      <c r="M811" t="str">
        <f>MID(Tabela1[[#This Row],[CPF]],1,3)</f>
        <v>055</v>
      </c>
      <c r="N811" t="str">
        <f>MID(Tabela1[[#This Row],[CPF]],5,3)</f>
        <v>595</v>
      </c>
      <c r="O811" t="str">
        <f>MID(Tabela1[[#This Row],[CPF]],9,3)</f>
        <v>783</v>
      </c>
      <c r="P811" s="4" t="str">
        <f>MID(Tabela1[[#This Row],[CPF]],13,2)</f>
        <v>71</v>
      </c>
      <c r="Q811" s="4" t="str">
        <f>_xlfn.CONCAT(Tabela1[[#This Row],[cpf 1]],Tabela1[[#This Row],[cpf 2]],Tabela1[[#This Row],[cpf 3]],Tabela1[[#This Row],[cpf 4]])</f>
        <v>05559578371</v>
      </c>
      <c r="R811"/>
    </row>
    <row r="812" spans="1:18" x14ac:dyDescent="0.25">
      <c r="A812" t="str">
        <f>_xlfn.CONCAT(Tabela1[[#This Row],[Cod. Empresa]],Tabela1[[#This Row],[Matricula]])</f>
        <v>12040</v>
      </c>
      <c r="B812">
        <v>1</v>
      </c>
      <c r="C812" t="s">
        <v>0</v>
      </c>
      <c r="D812">
        <v>2040</v>
      </c>
      <c r="E812" t="s">
        <v>1294</v>
      </c>
      <c r="F812" t="s">
        <v>1295</v>
      </c>
      <c r="G812">
        <v>33</v>
      </c>
      <c r="H812" t="s">
        <v>3</v>
      </c>
      <c r="I812">
        <v>3998</v>
      </c>
      <c r="J812" s="3" t="s">
        <v>1296</v>
      </c>
      <c r="K812" t="s">
        <v>5</v>
      </c>
      <c r="L812" t="s">
        <v>6</v>
      </c>
      <c r="M812" t="str">
        <f>MID(Tabela1[[#This Row],[CPF]],1,3)</f>
        <v>484</v>
      </c>
      <c r="N812" t="str">
        <f>MID(Tabela1[[#This Row],[CPF]],5,3)</f>
        <v>881</v>
      </c>
      <c r="O812" t="str">
        <f>MID(Tabela1[[#This Row],[CPF]],9,3)</f>
        <v>188</v>
      </c>
      <c r="P812" s="4" t="str">
        <f>MID(Tabela1[[#This Row],[CPF]],13,2)</f>
        <v>05</v>
      </c>
      <c r="Q812" s="4" t="str">
        <f>_xlfn.CONCAT(Tabela1[[#This Row],[cpf 1]],Tabela1[[#This Row],[cpf 2]],Tabela1[[#This Row],[cpf 3]],Tabela1[[#This Row],[cpf 4]])</f>
        <v>48488118805</v>
      </c>
      <c r="R812"/>
    </row>
    <row r="813" spans="1:18" x14ac:dyDescent="0.25">
      <c r="A813" t="str">
        <f>_xlfn.CONCAT(Tabela1[[#This Row],[Cod. Empresa]],Tabela1[[#This Row],[Matricula]])</f>
        <v>11849</v>
      </c>
      <c r="B813">
        <v>1</v>
      </c>
      <c r="C813" t="s">
        <v>0</v>
      </c>
      <c r="D813">
        <v>1849</v>
      </c>
      <c r="E813" t="s">
        <v>943</v>
      </c>
      <c r="F813" t="s">
        <v>944</v>
      </c>
      <c r="G813">
        <v>33</v>
      </c>
      <c r="H813" t="s">
        <v>3</v>
      </c>
      <c r="I813">
        <v>4229</v>
      </c>
      <c r="J813" s="3" t="s">
        <v>945</v>
      </c>
      <c r="K813" t="s">
        <v>5</v>
      </c>
      <c r="L813" t="s">
        <v>6</v>
      </c>
      <c r="M813" t="str">
        <f>MID(Tabela1[[#This Row],[CPF]],1,3)</f>
        <v>030</v>
      </c>
      <c r="N813" t="str">
        <f>MID(Tabela1[[#This Row],[CPF]],5,3)</f>
        <v>582</v>
      </c>
      <c r="O813" t="str">
        <f>MID(Tabela1[[#This Row],[CPF]],9,3)</f>
        <v>266</v>
      </c>
      <c r="P813" s="4" t="str">
        <f>MID(Tabela1[[#This Row],[CPF]],13,2)</f>
        <v>75</v>
      </c>
      <c r="Q813" s="4" t="str">
        <f>_xlfn.CONCAT(Tabela1[[#This Row],[cpf 1]],Tabela1[[#This Row],[cpf 2]],Tabela1[[#This Row],[cpf 3]],Tabela1[[#This Row],[cpf 4]])</f>
        <v>03058226675</v>
      </c>
      <c r="R813"/>
    </row>
    <row r="814" spans="1:18" x14ac:dyDescent="0.25">
      <c r="A814" t="str">
        <f>_xlfn.CONCAT(Tabela1[[#This Row],[Cod. Empresa]],Tabela1[[#This Row],[Matricula]])</f>
        <v>12105</v>
      </c>
      <c r="B814">
        <v>1</v>
      </c>
      <c r="C814" t="s">
        <v>0</v>
      </c>
      <c r="D814">
        <v>2105</v>
      </c>
      <c r="E814" t="s">
        <v>1397</v>
      </c>
      <c r="F814" t="s">
        <v>1398</v>
      </c>
      <c r="G814">
        <v>33</v>
      </c>
      <c r="H814" t="s">
        <v>3</v>
      </c>
      <c r="I814">
        <v>4442</v>
      </c>
      <c r="J814" s="3" t="s">
        <v>1399</v>
      </c>
      <c r="K814" t="s">
        <v>5</v>
      </c>
      <c r="L814" t="s">
        <v>6</v>
      </c>
      <c r="M814" t="str">
        <f>MID(Tabela1[[#This Row],[CPF]],1,3)</f>
        <v>447</v>
      </c>
      <c r="N814" t="str">
        <f>MID(Tabela1[[#This Row],[CPF]],5,3)</f>
        <v>512</v>
      </c>
      <c r="O814" t="str">
        <f>MID(Tabela1[[#This Row],[CPF]],9,3)</f>
        <v>808</v>
      </c>
      <c r="P814" s="4" t="str">
        <f>MID(Tabela1[[#This Row],[CPF]],13,2)</f>
        <v>05</v>
      </c>
      <c r="Q814" s="4" t="str">
        <f>_xlfn.CONCAT(Tabela1[[#This Row],[cpf 1]],Tabela1[[#This Row],[cpf 2]],Tabela1[[#This Row],[cpf 3]],Tabela1[[#This Row],[cpf 4]])</f>
        <v>44751280805</v>
      </c>
      <c r="R814"/>
    </row>
    <row r="815" spans="1:18" x14ac:dyDescent="0.25">
      <c r="A815" t="str">
        <f>_xlfn.CONCAT(Tabela1[[#This Row],[Cod. Empresa]],Tabela1[[#This Row],[Matricula]])</f>
        <v>12023</v>
      </c>
      <c r="B815">
        <v>1</v>
      </c>
      <c r="C815" t="s">
        <v>0</v>
      </c>
      <c r="D815">
        <v>2023</v>
      </c>
      <c r="E815" t="s">
        <v>1264</v>
      </c>
      <c r="F815" t="s">
        <v>1265</v>
      </c>
      <c r="G815">
        <v>33</v>
      </c>
      <c r="H815" t="s">
        <v>3</v>
      </c>
      <c r="I815">
        <v>4442</v>
      </c>
      <c r="J815" s="3" t="s">
        <v>1266</v>
      </c>
      <c r="K815" t="s">
        <v>5</v>
      </c>
      <c r="L815" t="s">
        <v>6</v>
      </c>
      <c r="M815" t="str">
        <f>MID(Tabela1[[#This Row],[CPF]],1,3)</f>
        <v>448</v>
      </c>
      <c r="N815" t="str">
        <f>MID(Tabela1[[#This Row],[CPF]],5,3)</f>
        <v>442</v>
      </c>
      <c r="O815" t="str">
        <f>MID(Tabela1[[#This Row],[CPF]],9,3)</f>
        <v>088</v>
      </c>
      <c r="P815" s="4" t="str">
        <f>MID(Tabela1[[#This Row],[CPF]],13,2)</f>
        <v>02</v>
      </c>
      <c r="Q815" s="4" t="str">
        <f>_xlfn.CONCAT(Tabela1[[#This Row],[cpf 1]],Tabela1[[#This Row],[cpf 2]],Tabela1[[#This Row],[cpf 3]],Tabela1[[#This Row],[cpf 4]])</f>
        <v>44844208802</v>
      </c>
      <c r="R815"/>
    </row>
    <row r="816" spans="1:18" x14ac:dyDescent="0.25">
      <c r="A816" t="str">
        <f>_xlfn.CONCAT(Tabela1[[#This Row],[Cod. Empresa]],Tabela1[[#This Row],[Matricula]])</f>
        <v>12027</v>
      </c>
      <c r="B816">
        <v>1</v>
      </c>
      <c r="C816" t="s">
        <v>0</v>
      </c>
      <c r="D816">
        <v>2027</v>
      </c>
      <c r="E816" t="s">
        <v>1270</v>
      </c>
      <c r="F816" t="s">
        <v>1271</v>
      </c>
      <c r="G816">
        <v>33</v>
      </c>
      <c r="H816" t="s">
        <v>3</v>
      </c>
      <c r="I816">
        <v>4442</v>
      </c>
      <c r="J816" s="3" t="s">
        <v>1272</v>
      </c>
      <c r="K816" t="s">
        <v>5</v>
      </c>
      <c r="L816" t="s">
        <v>6</v>
      </c>
      <c r="M816" t="str">
        <f>MID(Tabela1[[#This Row],[CPF]],1,3)</f>
        <v>381</v>
      </c>
      <c r="N816" t="str">
        <f>MID(Tabela1[[#This Row],[CPF]],5,3)</f>
        <v>613</v>
      </c>
      <c r="O816" t="str">
        <f>MID(Tabela1[[#This Row],[CPF]],9,3)</f>
        <v>148</v>
      </c>
      <c r="P816" s="4" t="str">
        <f>MID(Tabela1[[#This Row],[CPF]],13,2)</f>
        <v>45</v>
      </c>
      <c r="Q816" s="4" t="str">
        <f>_xlfn.CONCAT(Tabela1[[#This Row],[cpf 1]],Tabela1[[#This Row],[cpf 2]],Tabela1[[#This Row],[cpf 3]],Tabela1[[#This Row],[cpf 4]])</f>
        <v>38161314845</v>
      </c>
      <c r="R816"/>
    </row>
    <row r="817" spans="1:18" x14ac:dyDescent="0.25">
      <c r="A817" t="str">
        <f>_xlfn.CONCAT(Tabela1[[#This Row],[Cod. Empresa]],Tabela1[[#This Row],[Matricula]])</f>
        <v>12021</v>
      </c>
      <c r="B817">
        <v>1</v>
      </c>
      <c r="C817" t="s">
        <v>0</v>
      </c>
      <c r="D817">
        <v>2021</v>
      </c>
      <c r="E817" t="s">
        <v>1261</v>
      </c>
      <c r="F817" t="s">
        <v>1262</v>
      </c>
      <c r="G817">
        <v>33</v>
      </c>
      <c r="H817" t="s">
        <v>3</v>
      </c>
      <c r="I817">
        <v>4442</v>
      </c>
      <c r="J817" s="3" t="s">
        <v>1263</v>
      </c>
      <c r="K817" t="s">
        <v>5</v>
      </c>
      <c r="L817" t="s">
        <v>6</v>
      </c>
      <c r="M817" t="str">
        <f>MID(Tabela1[[#This Row],[CPF]],1,3)</f>
        <v>412</v>
      </c>
      <c r="N817" t="str">
        <f>MID(Tabela1[[#This Row],[CPF]],5,3)</f>
        <v>357</v>
      </c>
      <c r="O817" t="str">
        <f>MID(Tabela1[[#This Row],[CPF]],9,3)</f>
        <v>218</v>
      </c>
      <c r="P817" s="4" t="str">
        <f>MID(Tabela1[[#This Row],[CPF]],13,2)</f>
        <v>92</v>
      </c>
      <c r="Q817" s="4" t="str">
        <f>_xlfn.CONCAT(Tabela1[[#This Row],[cpf 1]],Tabela1[[#This Row],[cpf 2]],Tabela1[[#This Row],[cpf 3]],Tabela1[[#This Row],[cpf 4]])</f>
        <v>41235721892</v>
      </c>
      <c r="R817"/>
    </row>
    <row r="818" spans="1:18" x14ac:dyDescent="0.25">
      <c r="A818" t="str">
        <f>_xlfn.CONCAT(Tabela1[[#This Row],[Cod. Empresa]],Tabela1[[#This Row],[Matricula]])</f>
        <v>12013</v>
      </c>
      <c r="B818">
        <v>1</v>
      </c>
      <c r="C818" t="s">
        <v>0</v>
      </c>
      <c r="D818">
        <v>2013</v>
      </c>
      <c r="E818" t="s">
        <v>1249</v>
      </c>
      <c r="F818" t="s">
        <v>1250</v>
      </c>
      <c r="G818">
        <v>33</v>
      </c>
      <c r="H818" t="s">
        <v>3</v>
      </c>
      <c r="I818">
        <v>4442</v>
      </c>
      <c r="J818" s="3" t="s">
        <v>1251</v>
      </c>
      <c r="K818" t="s">
        <v>5</v>
      </c>
      <c r="L818" t="s">
        <v>6</v>
      </c>
      <c r="M818" t="str">
        <f>MID(Tabela1[[#This Row],[CPF]],1,3)</f>
        <v>386</v>
      </c>
      <c r="N818" t="str">
        <f>MID(Tabela1[[#This Row],[CPF]],5,3)</f>
        <v>452</v>
      </c>
      <c r="O818" t="str">
        <f>MID(Tabela1[[#This Row],[CPF]],9,3)</f>
        <v>228</v>
      </c>
      <c r="P818" s="4" t="str">
        <f>MID(Tabela1[[#This Row],[CPF]],13,2)</f>
        <v>50</v>
      </c>
      <c r="Q818" s="4" t="str">
        <f>_xlfn.CONCAT(Tabela1[[#This Row],[cpf 1]],Tabela1[[#This Row],[cpf 2]],Tabela1[[#This Row],[cpf 3]],Tabela1[[#This Row],[cpf 4]])</f>
        <v>38645222850</v>
      </c>
      <c r="R818"/>
    </row>
    <row r="819" spans="1:18" x14ac:dyDescent="0.25">
      <c r="A819" t="str">
        <f>_xlfn.CONCAT(Tabela1[[#This Row],[Cod. Empresa]],Tabela1[[#This Row],[Matricula]])</f>
        <v>11982</v>
      </c>
      <c r="B819">
        <v>1</v>
      </c>
      <c r="C819" t="s">
        <v>0</v>
      </c>
      <c r="D819">
        <v>1982</v>
      </c>
      <c r="E819" t="s">
        <v>1192</v>
      </c>
      <c r="F819" t="s">
        <v>1193</v>
      </c>
      <c r="G819">
        <v>33</v>
      </c>
      <c r="H819" t="s">
        <v>3</v>
      </c>
      <c r="I819">
        <v>4442</v>
      </c>
      <c r="J819" s="3" t="s">
        <v>1194</v>
      </c>
      <c r="K819" t="s">
        <v>5</v>
      </c>
      <c r="L819" t="s">
        <v>6</v>
      </c>
      <c r="M819" t="str">
        <f>MID(Tabela1[[#This Row],[CPF]],1,3)</f>
        <v>357</v>
      </c>
      <c r="N819" t="str">
        <f>MID(Tabela1[[#This Row],[CPF]],5,3)</f>
        <v>106</v>
      </c>
      <c r="O819" t="str">
        <f>MID(Tabela1[[#This Row],[CPF]],9,3)</f>
        <v>978</v>
      </c>
      <c r="P819" s="4" t="str">
        <f>MID(Tabela1[[#This Row],[CPF]],13,2)</f>
        <v>18</v>
      </c>
      <c r="Q819" s="4" t="str">
        <f>_xlfn.CONCAT(Tabela1[[#This Row],[cpf 1]],Tabela1[[#This Row],[cpf 2]],Tabela1[[#This Row],[cpf 3]],Tabela1[[#This Row],[cpf 4]])</f>
        <v>35710697818</v>
      </c>
      <c r="R819"/>
    </row>
    <row r="820" spans="1:18" x14ac:dyDescent="0.25">
      <c r="A820" t="str">
        <f>_xlfn.CONCAT(Tabela1[[#This Row],[Cod. Empresa]],Tabela1[[#This Row],[Matricula]])</f>
        <v>11947</v>
      </c>
      <c r="B820">
        <v>1</v>
      </c>
      <c r="C820" t="s">
        <v>0</v>
      </c>
      <c r="D820">
        <v>1947</v>
      </c>
      <c r="E820" t="s">
        <v>1144</v>
      </c>
      <c r="F820" t="s">
        <v>1145</v>
      </c>
      <c r="G820">
        <v>33</v>
      </c>
      <c r="H820" t="s">
        <v>3</v>
      </c>
      <c r="I820">
        <v>4442</v>
      </c>
      <c r="J820" s="3" t="s">
        <v>1146</v>
      </c>
      <c r="K820" t="s">
        <v>5</v>
      </c>
      <c r="L820" t="s">
        <v>6</v>
      </c>
      <c r="M820" t="str">
        <f>MID(Tabela1[[#This Row],[CPF]],1,3)</f>
        <v>392</v>
      </c>
      <c r="N820" t="str">
        <f>MID(Tabela1[[#This Row],[CPF]],5,3)</f>
        <v>638</v>
      </c>
      <c r="O820" t="str">
        <f>MID(Tabela1[[#This Row],[CPF]],9,3)</f>
        <v>038</v>
      </c>
      <c r="P820" s="4" t="str">
        <f>MID(Tabela1[[#This Row],[CPF]],13,2)</f>
        <v>11</v>
      </c>
      <c r="Q820" s="4" t="str">
        <f>_xlfn.CONCAT(Tabela1[[#This Row],[cpf 1]],Tabela1[[#This Row],[cpf 2]],Tabela1[[#This Row],[cpf 3]],Tabela1[[#This Row],[cpf 4]])</f>
        <v>39263803811</v>
      </c>
      <c r="R820"/>
    </row>
    <row r="821" spans="1:18" x14ac:dyDescent="0.25">
      <c r="A821" t="str">
        <f>_xlfn.CONCAT(Tabela1[[#This Row],[Cod. Empresa]],Tabela1[[#This Row],[Matricula]])</f>
        <v>3459</v>
      </c>
      <c r="B821">
        <v>3</v>
      </c>
      <c r="C821" t="s">
        <v>2045</v>
      </c>
      <c r="D821">
        <v>459</v>
      </c>
      <c r="E821" t="s">
        <v>2156</v>
      </c>
      <c r="F821" t="s">
        <v>2157</v>
      </c>
      <c r="G821">
        <v>33</v>
      </c>
      <c r="H821" t="s">
        <v>3</v>
      </c>
      <c r="I821">
        <v>4378</v>
      </c>
      <c r="J821" s="3" t="s">
        <v>2158</v>
      </c>
      <c r="K821" t="s">
        <v>5</v>
      </c>
      <c r="L821" t="s">
        <v>6</v>
      </c>
      <c r="M821" t="str">
        <f>MID(Tabela1[[#This Row],[CPF]],1,3)</f>
        <v>120</v>
      </c>
      <c r="N821" t="str">
        <f>MID(Tabela1[[#This Row],[CPF]],5,3)</f>
        <v>293</v>
      </c>
      <c r="O821" t="str">
        <f>MID(Tabela1[[#This Row],[CPF]],9,3)</f>
        <v>058</v>
      </c>
      <c r="P821" s="4" t="str">
        <f>MID(Tabela1[[#This Row],[CPF]],13,2)</f>
        <v>12</v>
      </c>
      <c r="Q821" s="4" t="str">
        <f>_xlfn.CONCAT(Tabela1[[#This Row],[cpf 1]],Tabela1[[#This Row],[cpf 2]],Tabela1[[#This Row],[cpf 3]],Tabela1[[#This Row],[cpf 4]])</f>
        <v>12029305812</v>
      </c>
      <c r="R821"/>
    </row>
    <row r="822" spans="1:18" x14ac:dyDescent="0.25">
      <c r="A822" t="str">
        <f>_xlfn.CONCAT(Tabela1[[#This Row],[Cod. Empresa]],Tabela1[[#This Row],[Matricula]])</f>
        <v>11845</v>
      </c>
      <c r="B822">
        <v>1</v>
      </c>
      <c r="C822" t="s">
        <v>0</v>
      </c>
      <c r="D822">
        <v>1845</v>
      </c>
      <c r="E822" t="s">
        <v>931</v>
      </c>
      <c r="F822" t="s">
        <v>932</v>
      </c>
      <c r="G822">
        <v>33</v>
      </c>
      <c r="H822" t="s">
        <v>3</v>
      </c>
      <c r="I822">
        <v>3884</v>
      </c>
      <c r="J822" s="3" t="s">
        <v>933</v>
      </c>
      <c r="K822" t="s">
        <v>5</v>
      </c>
      <c r="L822" t="s">
        <v>6</v>
      </c>
      <c r="M822" t="str">
        <f>MID(Tabela1[[#This Row],[CPF]],1,3)</f>
        <v>735</v>
      </c>
      <c r="N822" t="str">
        <f>MID(Tabela1[[#This Row],[CPF]],5,3)</f>
        <v>310</v>
      </c>
      <c r="O822" t="str">
        <f>MID(Tabela1[[#This Row],[CPF]],9,3)</f>
        <v>656</v>
      </c>
      <c r="P822" s="4" t="str">
        <f>MID(Tabela1[[#This Row],[CPF]],13,2)</f>
        <v>53</v>
      </c>
      <c r="Q822" s="4" t="str">
        <f>_xlfn.CONCAT(Tabela1[[#This Row],[cpf 1]],Tabela1[[#This Row],[cpf 2]],Tabela1[[#This Row],[cpf 3]],Tabela1[[#This Row],[cpf 4]])</f>
        <v>73531065653</v>
      </c>
      <c r="R822"/>
    </row>
    <row r="823" spans="1:18" x14ac:dyDescent="0.25">
      <c r="A823" t="str">
        <f>_xlfn.CONCAT(Tabela1[[#This Row],[Cod. Empresa]],Tabela1[[#This Row],[Matricula]])</f>
        <v>2487</v>
      </c>
      <c r="B823">
        <v>2</v>
      </c>
      <c r="C823" t="s">
        <v>1602</v>
      </c>
      <c r="D823">
        <v>487</v>
      </c>
      <c r="E823" t="s">
        <v>1856</v>
      </c>
      <c r="F823" t="s">
        <v>1857</v>
      </c>
      <c r="G823">
        <v>33</v>
      </c>
      <c r="H823" t="s">
        <v>3</v>
      </c>
      <c r="I823">
        <v>3991</v>
      </c>
      <c r="J823" s="3" t="s">
        <v>1858</v>
      </c>
      <c r="K823" t="s">
        <v>5</v>
      </c>
      <c r="L823" t="s">
        <v>6</v>
      </c>
      <c r="M823" t="str">
        <f>MID(Tabela1[[#This Row],[CPF]],1,3)</f>
        <v>260</v>
      </c>
      <c r="N823" t="str">
        <f>MID(Tabela1[[#This Row],[CPF]],5,3)</f>
        <v>470</v>
      </c>
      <c r="O823" t="str">
        <f>MID(Tabela1[[#This Row],[CPF]],9,3)</f>
        <v>878</v>
      </c>
      <c r="P823" s="4" t="str">
        <f>MID(Tabela1[[#This Row],[CPF]],13,2)</f>
        <v>76</v>
      </c>
      <c r="Q823" s="4" t="str">
        <f>_xlfn.CONCAT(Tabela1[[#This Row],[cpf 1]],Tabela1[[#This Row],[cpf 2]],Tabela1[[#This Row],[cpf 3]],Tabela1[[#This Row],[cpf 4]])</f>
        <v>26047087876</v>
      </c>
      <c r="R823"/>
    </row>
    <row r="824" spans="1:18" x14ac:dyDescent="0.25">
      <c r="A824" t="str">
        <f>_xlfn.CONCAT(Tabela1[[#This Row],[Cod. Empresa]],Tabela1[[#This Row],[Matricula]])</f>
        <v>11842</v>
      </c>
      <c r="B824">
        <v>1</v>
      </c>
      <c r="C824" t="s">
        <v>0</v>
      </c>
      <c r="D824">
        <v>1842</v>
      </c>
      <c r="E824" t="s">
        <v>940</v>
      </c>
      <c r="F824" t="s">
        <v>941</v>
      </c>
      <c r="G824">
        <v>33</v>
      </c>
      <c r="H824" t="s">
        <v>3</v>
      </c>
      <c r="I824">
        <v>4416</v>
      </c>
      <c r="J824" s="3" t="s">
        <v>942</v>
      </c>
      <c r="K824" t="s">
        <v>5</v>
      </c>
      <c r="L824" t="s">
        <v>6</v>
      </c>
      <c r="M824" t="str">
        <f>MID(Tabela1[[#This Row],[CPF]],1,3)</f>
        <v>056</v>
      </c>
      <c r="N824" t="str">
        <f>MID(Tabela1[[#This Row],[CPF]],5,3)</f>
        <v>747</v>
      </c>
      <c r="O824" t="str">
        <f>MID(Tabela1[[#This Row],[CPF]],9,3)</f>
        <v>686</v>
      </c>
      <c r="P824" s="4" t="str">
        <f>MID(Tabela1[[#This Row],[CPF]],13,2)</f>
        <v>33</v>
      </c>
      <c r="Q824" s="4" t="str">
        <f>_xlfn.CONCAT(Tabela1[[#This Row],[cpf 1]],Tabela1[[#This Row],[cpf 2]],Tabela1[[#This Row],[cpf 3]],Tabela1[[#This Row],[cpf 4]])</f>
        <v>05674768633</v>
      </c>
      <c r="R824"/>
    </row>
    <row r="825" spans="1:18" x14ac:dyDescent="0.25">
      <c r="A825" t="str">
        <f>_xlfn.CONCAT(Tabela1[[#This Row],[Cod. Empresa]],Tabela1[[#This Row],[Matricula]])</f>
        <v>2469</v>
      </c>
      <c r="B825">
        <v>2</v>
      </c>
      <c r="C825" t="s">
        <v>1602</v>
      </c>
      <c r="D825">
        <v>469</v>
      </c>
      <c r="E825" t="s">
        <v>1829</v>
      </c>
      <c r="F825" t="s">
        <v>1830</v>
      </c>
      <c r="G825">
        <v>33</v>
      </c>
      <c r="H825" t="s">
        <v>3</v>
      </c>
      <c r="I825">
        <v>4351</v>
      </c>
      <c r="J825" s="3" t="s">
        <v>1831</v>
      </c>
      <c r="K825" t="s">
        <v>5</v>
      </c>
      <c r="L825" t="s">
        <v>6</v>
      </c>
      <c r="M825" t="str">
        <f>MID(Tabela1[[#This Row],[CPF]],1,3)</f>
        <v>450</v>
      </c>
      <c r="N825" t="str">
        <f>MID(Tabela1[[#This Row],[CPF]],5,3)</f>
        <v>544</v>
      </c>
      <c r="O825" t="str">
        <f>MID(Tabela1[[#This Row],[CPF]],9,3)</f>
        <v>248</v>
      </c>
      <c r="P825" s="4" t="str">
        <f>MID(Tabela1[[#This Row],[CPF]],13,2)</f>
        <v>90</v>
      </c>
      <c r="Q825" s="4" t="str">
        <f>_xlfn.CONCAT(Tabela1[[#This Row],[cpf 1]],Tabela1[[#This Row],[cpf 2]],Tabela1[[#This Row],[cpf 3]],Tabela1[[#This Row],[cpf 4]])</f>
        <v>45054424890</v>
      </c>
      <c r="R825"/>
    </row>
    <row r="826" spans="1:18" x14ac:dyDescent="0.25">
      <c r="A826" t="str">
        <f>_xlfn.CONCAT(Tabela1[[#This Row],[Cod. Empresa]],Tabela1[[#This Row],[Matricula]])</f>
        <v>2415</v>
      </c>
      <c r="B826">
        <v>2</v>
      </c>
      <c r="C826" t="s">
        <v>1602</v>
      </c>
      <c r="D826">
        <v>415</v>
      </c>
      <c r="E826" t="s">
        <v>1727</v>
      </c>
      <c r="F826" t="s">
        <v>1728</v>
      </c>
      <c r="G826">
        <v>33</v>
      </c>
      <c r="H826" t="s">
        <v>3</v>
      </c>
      <c r="I826">
        <v>3923</v>
      </c>
      <c r="J826" s="3" t="s">
        <v>1729</v>
      </c>
      <c r="K826" t="s">
        <v>5</v>
      </c>
      <c r="L826" t="s">
        <v>6</v>
      </c>
      <c r="M826" t="str">
        <f>MID(Tabela1[[#This Row],[CPF]],1,3)</f>
        <v>093</v>
      </c>
      <c r="N826" t="str">
        <f>MID(Tabela1[[#This Row],[CPF]],5,3)</f>
        <v>038</v>
      </c>
      <c r="O826" t="str">
        <f>MID(Tabela1[[#This Row],[CPF]],9,3)</f>
        <v>034</v>
      </c>
      <c r="P826" s="4" t="str">
        <f>MID(Tabela1[[#This Row],[CPF]],13,2)</f>
        <v>77</v>
      </c>
      <c r="Q826" s="4" t="str">
        <f>_xlfn.CONCAT(Tabela1[[#This Row],[cpf 1]],Tabela1[[#This Row],[cpf 2]],Tabela1[[#This Row],[cpf 3]],Tabela1[[#This Row],[cpf 4]])</f>
        <v>09303803477</v>
      </c>
      <c r="R826"/>
    </row>
    <row r="827" spans="1:18" x14ac:dyDescent="0.25">
      <c r="A827" t="str">
        <f>_xlfn.CONCAT(Tabela1[[#This Row],[Cod. Empresa]],Tabela1[[#This Row],[Matricula]])</f>
        <v>3787</v>
      </c>
      <c r="B827">
        <v>3</v>
      </c>
      <c r="C827" t="s">
        <v>2045</v>
      </c>
      <c r="D827">
        <v>787</v>
      </c>
      <c r="E827" t="s">
        <v>2423</v>
      </c>
      <c r="F827" t="s">
        <v>2424</v>
      </c>
      <c r="G827">
        <v>33</v>
      </c>
      <c r="H827" t="s">
        <v>3</v>
      </c>
      <c r="I827">
        <v>3508</v>
      </c>
      <c r="J827" s="3" t="s">
        <v>2425</v>
      </c>
      <c r="K827" t="s">
        <v>5</v>
      </c>
      <c r="L827" t="s">
        <v>6</v>
      </c>
      <c r="M827" t="str">
        <f>MID(Tabela1[[#This Row],[CPF]],1,3)</f>
        <v>040</v>
      </c>
      <c r="N827" t="str">
        <f>MID(Tabela1[[#This Row],[CPF]],5,3)</f>
        <v>017</v>
      </c>
      <c r="O827" t="str">
        <f>MID(Tabela1[[#This Row],[CPF]],9,3)</f>
        <v>423</v>
      </c>
      <c r="P827" s="4" t="str">
        <f>MID(Tabela1[[#This Row],[CPF]],13,2)</f>
        <v>57</v>
      </c>
      <c r="Q827" s="4" t="str">
        <f>_xlfn.CONCAT(Tabela1[[#This Row],[cpf 1]],Tabela1[[#This Row],[cpf 2]],Tabela1[[#This Row],[cpf 3]],Tabela1[[#This Row],[cpf 4]])</f>
        <v>04001742357</v>
      </c>
      <c r="R827"/>
    </row>
    <row r="828" spans="1:18" x14ac:dyDescent="0.25">
      <c r="A828" t="str">
        <f>_xlfn.CONCAT(Tabela1[[#This Row],[Cod. Empresa]],Tabela1[[#This Row],[Matricula]])</f>
        <v>12044</v>
      </c>
      <c r="B828">
        <v>1</v>
      </c>
      <c r="C828" t="s">
        <v>0</v>
      </c>
      <c r="D828">
        <v>2044</v>
      </c>
      <c r="E828" t="s">
        <v>1303</v>
      </c>
      <c r="F828" t="s">
        <v>1304</v>
      </c>
      <c r="G828">
        <v>33</v>
      </c>
      <c r="H828" t="s">
        <v>3</v>
      </c>
      <c r="I828">
        <v>3508</v>
      </c>
      <c r="J828" s="3" t="s">
        <v>1305</v>
      </c>
      <c r="K828" t="s">
        <v>5</v>
      </c>
      <c r="L828" t="s">
        <v>6</v>
      </c>
      <c r="M828" t="str">
        <f>MID(Tabela1[[#This Row],[CPF]],1,3)</f>
        <v>427</v>
      </c>
      <c r="N828" t="str">
        <f>MID(Tabela1[[#This Row],[CPF]],5,3)</f>
        <v>002</v>
      </c>
      <c r="O828" t="str">
        <f>MID(Tabela1[[#This Row],[CPF]],9,3)</f>
        <v>053</v>
      </c>
      <c r="P828" s="4" t="str">
        <f>MID(Tabela1[[#This Row],[CPF]],13,2)</f>
        <v>91</v>
      </c>
      <c r="Q828" s="4" t="str">
        <f>_xlfn.CONCAT(Tabela1[[#This Row],[cpf 1]],Tabela1[[#This Row],[cpf 2]],Tabela1[[#This Row],[cpf 3]],Tabela1[[#This Row],[cpf 4]])</f>
        <v>42700205391</v>
      </c>
      <c r="R828"/>
    </row>
    <row r="829" spans="1:18" x14ac:dyDescent="0.25">
      <c r="A829" t="str">
        <f>_xlfn.CONCAT(Tabela1[[#This Row],[Cod. Empresa]],Tabela1[[#This Row],[Matricula]])</f>
        <v>2547</v>
      </c>
      <c r="B829">
        <v>2</v>
      </c>
      <c r="C829" t="s">
        <v>1602</v>
      </c>
      <c r="D829">
        <v>547</v>
      </c>
      <c r="E829" t="s">
        <v>1991</v>
      </c>
      <c r="F829" t="s">
        <v>1992</v>
      </c>
      <c r="G829">
        <v>33</v>
      </c>
      <c r="H829" t="s">
        <v>3</v>
      </c>
      <c r="I829">
        <v>3547</v>
      </c>
      <c r="J829" s="3" t="s">
        <v>1993</v>
      </c>
      <c r="K829" t="s">
        <v>5</v>
      </c>
      <c r="L829" t="s">
        <v>6</v>
      </c>
      <c r="M829" t="str">
        <f>MID(Tabela1[[#This Row],[CPF]],1,3)</f>
        <v>313</v>
      </c>
      <c r="N829" t="str">
        <f>MID(Tabela1[[#This Row],[CPF]],5,3)</f>
        <v>488</v>
      </c>
      <c r="O829" t="str">
        <f>MID(Tabela1[[#This Row],[CPF]],9,3)</f>
        <v>478</v>
      </c>
      <c r="P829" s="4" t="str">
        <f>MID(Tabela1[[#This Row],[CPF]],13,2)</f>
        <v>08</v>
      </c>
      <c r="Q829" s="4" t="str">
        <f>_xlfn.CONCAT(Tabela1[[#This Row],[cpf 1]],Tabela1[[#This Row],[cpf 2]],Tabela1[[#This Row],[cpf 3]],Tabela1[[#This Row],[cpf 4]])</f>
        <v>31348847808</v>
      </c>
      <c r="R829"/>
    </row>
    <row r="830" spans="1:18" x14ac:dyDescent="0.25">
      <c r="A830" t="str">
        <f>_xlfn.CONCAT(Tabela1[[#This Row],[Cod. Empresa]],Tabela1[[#This Row],[Matricula]])</f>
        <v>2457</v>
      </c>
      <c r="B830">
        <v>2</v>
      </c>
      <c r="C830" t="s">
        <v>1602</v>
      </c>
      <c r="D830">
        <v>457</v>
      </c>
      <c r="E830" t="s">
        <v>1811</v>
      </c>
      <c r="F830" t="s">
        <v>1812</v>
      </c>
      <c r="G830">
        <v>33</v>
      </c>
      <c r="H830" t="s">
        <v>3</v>
      </c>
      <c r="I830">
        <v>3961</v>
      </c>
      <c r="J830" s="3" t="s">
        <v>1813</v>
      </c>
      <c r="K830" t="s">
        <v>5</v>
      </c>
      <c r="L830" t="s">
        <v>6</v>
      </c>
      <c r="M830" t="str">
        <f>MID(Tabela1[[#This Row],[CPF]],1,3)</f>
        <v>501</v>
      </c>
      <c r="N830" t="str">
        <f>MID(Tabela1[[#This Row],[CPF]],5,3)</f>
        <v>460</v>
      </c>
      <c r="O830" t="str">
        <f>MID(Tabela1[[#This Row],[CPF]],9,3)</f>
        <v>925</v>
      </c>
      <c r="P830" s="4" t="str">
        <f>MID(Tabela1[[#This Row],[CPF]],13,2)</f>
        <v>20</v>
      </c>
      <c r="Q830" s="4" t="str">
        <f>_xlfn.CONCAT(Tabela1[[#This Row],[cpf 1]],Tabela1[[#This Row],[cpf 2]],Tabela1[[#This Row],[cpf 3]],Tabela1[[#This Row],[cpf 4]])</f>
        <v>50146092520</v>
      </c>
      <c r="R830"/>
    </row>
    <row r="831" spans="1:18" x14ac:dyDescent="0.25">
      <c r="A831" t="str">
        <f>_xlfn.CONCAT(Tabela1[[#This Row],[Cod. Empresa]],Tabela1[[#This Row],[Matricula]])</f>
        <v>2458</v>
      </c>
      <c r="B831">
        <v>2</v>
      </c>
      <c r="C831" t="s">
        <v>1602</v>
      </c>
      <c r="D831">
        <v>458</v>
      </c>
      <c r="E831" t="s">
        <v>1814</v>
      </c>
      <c r="F831" t="s">
        <v>1815</v>
      </c>
      <c r="G831">
        <v>33</v>
      </c>
      <c r="H831" t="s">
        <v>3</v>
      </c>
      <c r="I831">
        <v>3827</v>
      </c>
      <c r="J831" s="3" t="s">
        <v>1816</v>
      </c>
      <c r="K831" t="s">
        <v>5</v>
      </c>
      <c r="L831" t="s">
        <v>6</v>
      </c>
      <c r="M831" t="str">
        <f>MID(Tabela1[[#This Row],[CPF]],1,3)</f>
        <v>922</v>
      </c>
      <c r="N831" t="str">
        <f>MID(Tabela1[[#This Row],[CPF]],5,3)</f>
        <v>290</v>
      </c>
      <c r="O831" t="str">
        <f>MID(Tabela1[[#This Row],[CPF]],9,3)</f>
        <v>189</v>
      </c>
      <c r="P831" s="4" t="str">
        <f>MID(Tabela1[[#This Row],[CPF]],13,2)</f>
        <v>49</v>
      </c>
      <c r="Q831" s="4" t="str">
        <f>_xlfn.CONCAT(Tabela1[[#This Row],[cpf 1]],Tabela1[[#This Row],[cpf 2]],Tabela1[[#This Row],[cpf 3]],Tabela1[[#This Row],[cpf 4]])</f>
        <v>92229018949</v>
      </c>
      <c r="R831"/>
    </row>
    <row r="832" spans="1:18" x14ac:dyDescent="0.25">
      <c r="A832" t="str">
        <f>_xlfn.CONCAT(Tabela1[[#This Row],[Cod. Empresa]],Tabela1[[#This Row],[Matricula]])</f>
        <v>12132</v>
      </c>
      <c r="B832">
        <v>1</v>
      </c>
      <c r="C832" t="s">
        <v>0</v>
      </c>
      <c r="D832">
        <v>2132</v>
      </c>
      <c r="E832" t="s">
        <v>1476</v>
      </c>
      <c r="F832" t="s">
        <v>1477</v>
      </c>
      <c r="G832">
        <v>33</v>
      </c>
      <c r="H832" t="s">
        <v>3</v>
      </c>
      <c r="I832">
        <v>19</v>
      </c>
      <c r="J832" s="3" t="s">
        <v>1478</v>
      </c>
      <c r="K832" t="s">
        <v>5</v>
      </c>
      <c r="L832" t="s">
        <v>6</v>
      </c>
      <c r="M832" t="str">
        <f>MID(Tabela1[[#This Row],[CPF]],1,3)</f>
        <v>483</v>
      </c>
      <c r="N832" t="str">
        <f>MID(Tabela1[[#This Row],[CPF]],5,3)</f>
        <v>174</v>
      </c>
      <c r="O832" t="str">
        <f>MID(Tabela1[[#This Row],[CPF]],9,3)</f>
        <v>398</v>
      </c>
      <c r="P832" s="4" t="str">
        <f>MID(Tabela1[[#This Row],[CPF]],13,2)</f>
        <v>44</v>
      </c>
      <c r="Q832" s="4" t="str">
        <f>_xlfn.CONCAT(Tabela1[[#This Row],[cpf 1]],Tabela1[[#This Row],[cpf 2]],Tabela1[[#This Row],[cpf 3]],Tabela1[[#This Row],[cpf 4]])</f>
        <v>48317439844</v>
      </c>
      <c r="R832"/>
    </row>
    <row r="833" spans="1:18" x14ac:dyDescent="0.25">
      <c r="A833" t="str">
        <f>_xlfn.CONCAT(Tabela1[[#This Row],[Cod. Empresa]],Tabela1[[#This Row],[Matricula]])</f>
        <v>12052</v>
      </c>
      <c r="B833">
        <v>1</v>
      </c>
      <c r="C833" t="s">
        <v>0</v>
      </c>
      <c r="D833">
        <v>2052</v>
      </c>
      <c r="E833" t="s">
        <v>1321</v>
      </c>
      <c r="F833" t="s">
        <v>1322</v>
      </c>
      <c r="G833">
        <v>33</v>
      </c>
      <c r="H833" t="s">
        <v>3</v>
      </c>
      <c r="I833">
        <v>19</v>
      </c>
      <c r="J833" s="3" t="s">
        <v>1323</v>
      </c>
      <c r="K833" t="s">
        <v>5</v>
      </c>
      <c r="L833" t="s">
        <v>6</v>
      </c>
      <c r="M833" t="str">
        <f>MID(Tabela1[[#This Row],[CPF]],1,3)</f>
        <v>450</v>
      </c>
      <c r="N833" t="str">
        <f>MID(Tabela1[[#This Row],[CPF]],5,3)</f>
        <v>464</v>
      </c>
      <c r="O833" t="str">
        <f>MID(Tabela1[[#This Row],[CPF]],9,3)</f>
        <v>728</v>
      </c>
      <c r="P833" s="4" t="str">
        <f>MID(Tabela1[[#This Row],[CPF]],13,2)</f>
        <v>13</v>
      </c>
      <c r="Q833" s="4" t="str">
        <f>_xlfn.CONCAT(Tabela1[[#This Row],[cpf 1]],Tabela1[[#This Row],[cpf 2]],Tabela1[[#This Row],[cpf 3]],Tabela1[[#This Row],[cpf 4]])</f>
        <v>45046472813</v>
      </c>
      <c r="R833"/>
    </row>
    <row r="834" spans="1:18" x14ac:dyDescent="0.25">
      <c r="A834" t="str">
        <f>_xlfn.CONCAT(Tabela1[[#This Row],[Cod. Empresa]],Tabela1[[#This Row],[Matricula]])</f>
        <v>12046</v>
      </c>
      <c r="B834">
        <v>1</v>
      </c>
      <c r="C834" t="s">
        <v>0</v>
      </c>
      <c r="D834">
        <v>2046</v>
      </c>
      <c r="E834" t="s">
        <v>1309</v>
      </c>
      <c r="F834" t="s">
        <v>1310</v>
      </c>
      <c r="G834">
        <v>33</v>
      </c>
      <c r="H834" t="s">
        <v>3</v>
      </c>
      <c r="I834">
        <v>19</v>
      </c>
      <c r="J834" s="3" t="s">
        <v>1311</v>
      </c>
      <c r="K834" t="s">
        <v>5</v>
      </c>
      <c r="L834" t="s">
        <v>6</v>
      </c>
      <c r="M834" t="str">
        <f>MID(Tabela1[[#This Row],[CPF]],1,3)</f>
        <v>493</v>
      </c>
      <c r="N834" t="str">
        <f>MID(Tabela1[[#This Row],[CPF]],5,3)</f>
        <v>889</v>
      </c>
      <c r="O834" t="str">
        <f>MID(Tabela1[[#This Row],[CPF]],9,3)</f>
        <v>988</v>
      </c>
      <c r="P834" s="4" t="str">
        <f>MID(Tabela1[[#This Row],[CPF]],13,2)</f>
        <v>47</v>
      </c>
      <c r="Q834" s="4" t="str">
        <f>_xlfn.CONCAT(Tabela1[[#This Row],[cpf 1]],Tabela1[[#This Row],[cpf 2]],Tabela1[[#This Row],[cpf 3]],Tabela1[[#This Row],[cpf 4]])</f>
        <v>49388998847</v>
      </c>
      <c r="R834"/>
    </row>
    <row r="835" spans="1:18" x14ac:dyDescent="0.25">
      <c r="A835" t="str">
        <f>_xlfn.CONCAT(Tabela1[[#This Row],[Cod. Empresa]],Tabela1[[#This Row],[Matricula]])</f>
        <v>2381</v>
      </c>
      <c r="B835">
        <v>2</v>
      </c>
      <c r="C835" t="s">
        <v>1602</v>
      </c>
      <c r="D835">
        <v>381</v>
      </c>
      <c r="E835" t="s">
        <v>1685</v>
      </c>
      <c r="F835" t="s">
        <v>1686</v>
      </c>
      <c r="G835">
        <v>33</v>
      </c>
      <c r="H835" t="s">
        <v>3</v>
      </c>
      <c r="I835">
        <v>140</v>
      </c>
      <c r="J835" s="3" t="s">
        <v>1687</v>
      </c>
      <c r="K835" t="s">
        <v>5</v>
      </c>
      <c r="L835" t="s">
        <v>6</v>
      </c>
      <c r="M835" t="str">
        <f>MID(Tabela1[[#This Row],[CPF]],1,3)</f>
        <v>168</v>
      </c>
      <c r="N835" t="str">
        <f>MID(Tabela1[[#This Row],[CPF]],5,3)</f>
        <v>263</v>
      </c>
      <c r="O835" t="str">
        <f>MID(Tabela1[[#This Row],[CPF]],9,3)</f>
        <v>738</v>
      </c>
      <c r="P835" s="4" t="str">
        <f>MID(Tabela1[[#This Row],[CPF]],13,2)</f>
        <v>74</v>
      </c>
      <c r="Q835" s="4" t="str">
        <f>_xlfn.CONCAT(Tabela1[[#This Row],[cpf 1]],Tabela1[[#This Row],[cpf 2]],Tabela1[[#This Row],[cpf 3]],Tabela1[[#This Row],[cpf 4]])</f>
        <v>16826373874</v>
      </c>
      <c r="R835"/>
    </row>
    <row r="836" spans="1:18" x14ac:dyDescent="0.25">
      <c r="A836" t="str">
        <f>_xlfn.CONCAT(Tabela1[[#This Row],[Cod. Empresa]],Tabela1[[#This Row],[Matricula]])</f>
        <v>12028</v>
      </c>
      <c r="B836">
        <v>1</v>
      </c>
      <c r="C836" t="s">
        <v>0</v>
      </c>
      <c r="D836">
        <v>2028</v>
      </c>
      <c r="E836" t="s">
        <v>1273</v>
      </c>
      <c r="F836" t="s">
        <v>1274</v>
      </c>
      <c r="G836">
        <v>33</v>
      </c>
      <c r="H836" t="s">
        <v>3</v>
      </c>
      <c r="I836">
        <v>19</v>
      </c>
      <c r="J836" s="3" t="s">
        <v>1275</v>
      </c>
      <c r="K836" t="s">
        <v>5</v>
      </c>
      <c r="L836" t="s">
        <v>6</v>
      </c>
      <c r="M836" t="str">
        <f>MID(Tabela1[[#This Row],[CPF]],1,3)</f>
        <v>228</v>
      </c>
      <c r="N836" t="str">
        <f>MID(Tabela1[[#This Row],[CPF]],5,3)</f>
        <v>120</v>
      </c>
      <c r="O836" t="str">
        <f>MID(Tabela1[[#This Row],[CPF]],9,3)</f>
        <v>858</v>
      </c>
      <c r="P836" s="4" t="str">
        <f>MID(Tabela1[[#This Row],[CPF]],13,2)</f>
        <v>35</v>
      </c>
      <c r="Q836" s="4" t="str">
        <f>_xlfn.CONCAT(Tabela1[[#This Row],[cpf 1]],Tabela1[[#This Row],[cpf 2]],Tabela1[[#This Row],[cpf 3]],Tabela1[[#This Row],[cpf 4]])</f>
        <v>22812085835</v>
      </c>
      <c r="R836"/>
    </row>
    <row r="837" spans="1:18" x14ac:dyDescent="0.25">
      <c r="A837" t="str">
        <f>_xlfn.CONCAT(Tabela1[[#This Row],[Cod. Empresa]],Tabela1[[#This Row],[Matricula]])</f>
        <v>4235</v>
      </c>
      <c r="B837">
        <v>4</v>
      </c>
      <c r="C837" t="s">
        <v>2592</v>
      </c>
      <c r="D837">
        <v>235</v>
      </c>
      <c r="E837" t="s">
        <v>2887</v>
      </c>
      <c r="F837" t="s">
        <v>2888</v>
      </c>
      <c r="G837">
        <v>33</v>
      </c>
      <c r="H837" t="s">
        <v>3</v>
      </c>
      <c r="I837">
        <v>19</v>
      </c>
      <c r="J837" s="3" t="s">
        <v>2889</v>
      </c>
      <c r="K837" t="s">
        <v>5</v>
      </c>
      <c r="L837" t="s">
        <v>6</v>
      </c>
      <c r="M837" t="str">
        <f>MID(Tabela1[[#This Row],[CPF]],1,3)</f>
        <v>464</v>
      </c>
      <c r="N837" t="str">
        <f>MID(Tabela1[[#This Row],[CPF]],5,3)</f>
        <v>927</v>
      </c>
      <c r="O837" t="str">
        <f>MID(Tabela1[[#This Row],[CPF]],9,3)</f>
        <v>678</v>
      </c>
      <c r="P837" s="4" t="str">
        <f>MID(Tabela1[[#This Row],[CPF]],13,2)</f>
        <v>02</v>
      </c>
      <c r="Q837" s="4" t="str">
        <f>_xlfn.CONCAT(Tabela1[[#This Row],[cpf 1]],Tabela1[[#This Row],[cpf 2]],Tabela1[[#This Row],[cpf 3]],Tabela1[[#This Row],[cpf 4]])</f>
        <v>46492767802</v>
      </c>
      <c r="R837"/>
    </row>
    <row r="838" spans="1:18" x14ac:dyDescent="0.25">
      <c r="A838" t="str">
        <f>_xlfn.CONCAT(Tabela1[[#This Row],[Cod. Empresa]],Tabela1[[#This Row],[Matricula]])</f>
        <v>12095</v>
      </c>
      <c r="B838">
        <v>1</v>
      </c>
      <c r="C838" t="s">
        <v>0</v>
      </c>
      <c r="D838">
        <v>2095</v>
      </c>
      <c r="E838" t="s">
        <v>1367</v>
      </c>
      <c r="F838" t="s">
        <v>1368</v>
      </c>
      <c r="G838">
        <v>33</v>
      </c>
      <c r="H838" t="s">
        <v>3</v>
      </c>
      <c r="I838">
        <v>19</v>
      </c>
      <c r="J838" s="3" t="s">
        <v>1369</v>
      </c>
      <c r="K838" t="s">
        <v>5</v>
      </c>
      <c r="L838" t="s">
        <v>6</v>
      </c>
      <c r="M838" t="str">
        <f>MID(Tabela1[[#This Row],[CPF]],1,3)</f>
        <v>439</v>
      </c>
      <c r="N838" t="str">
        <f>MID(Tabela1[[#This Row],[CPF]],5,3)</f>
        <v>485</v>
      </c>
      <c r="O838" t="str">
        <f>MID(Tabela1[[#This Row],[CPF]],9,3)</f>
        <v>138</v>
      </c>
      <c r="P838" s="4" t="str">
        <f>MID(Tabela1[[#This Row],[CPF]],13,2)</f>
        <v>64</v>
      </c>
      <c r="Q838" s="4" t="str">
        <f>_xlfn.CONCAT(Tabela1[[#This Row],[cpf 1]],Tabela1[[#This Row],[cpf 2]],Tabela1[[#This Row],[cpf 3]],Tabela1[[#This Row],[cpf 4]])</f>
        <v>43948513864</v>
      </c>
      <c r="R838"/>
    </row>
    <row r="839" spans="1:18" x14ac:dyDescent="0.25">
      <c r="A839" t="str">
        <f>_xlfn.CONCAT(Tabela1[[#This Row],[Cod. Empresa]],Tabela1[[#This Row],[Matricula]])</f>
        <v>4231</v>
      </c>
      <c r="B839">
        <v>4</v>
      </c>
      <c r="C839" t="s">
        <v>2592</v>
      </c>
      <c r="D839">
        <v>231</v>
      </c>
      <c r="E839" t="s">
        <v>2881</v>
      </c>
      <c r="F839" t="s">
        <v>2882</v>
      </c>
      <c r="G839">
        <v>33</v>
      </c>
      <c r="H839" t="s">
        <v>3</v>
      </c>
      <c r="I839">
        <v>19</v>
      </c>
      <c r="J839" s="3" t="s">
        <v>2883</v>
      </c>
      <c r="K839" t="s">
        <v>5</v>
      </c>
      <c r="L839" t="s">
        <v>6</v>
      </c>
      <c r="M839" t="str">
        <f>MID(Tabela1[[#This Row],[CPF]],1,3)</f>
        <v>474</v>
      </c>
      <c r="N839" t="str">
        <f>MID(Tabela1[[#This Row],[CPF]],5,3)</f>
        <v>196</v>
      </c>
      <c r="O839" t="str">
        <f>MID(Tabela1[[#This Row],[CPF]],9,3)</f>
        <v>218</v>
      </c>
      <c r="P839" s="4" t="str">
        <f>MID(Tabela1[[#This Row],[CPF]],13,2)</f>
        <v>02</v>
      </c>
      <c r="Q839" s="4" t="str">
        <f>_xlfn.CONCAT(Tabela1[[#This Row],[cpf 1]],Tabela1[[#This Row],[cpf 2]],Tabela1[[#This Row],[cpf 3]],Tabela1[[#This Row],[cpf 4]])</f>
        <v>47419621802</v>
      </c>
      <c r="R839"/>
    </row>
    <row r="840" spans="1:18" x14ac:dyDescent="0.25">
      <c r="A840" t="str">
        <f>_xlfn.CONCAT(Tabela1[[#This Row],[Cod. Empresa]],Tabela1[[#This Row],[Matricula]])</f>
        <v>12180</v>
      </c>
      <c r="B840">
        <v>1</v>
      </c>
      <c r="C840" t="s">
        <v>0</v>
      </c>
      <c r="D840">
        <v>2180</v>
      </c>
      <c r="E840" t="s">
        <v>1590</v>
      </c>
      <c r="F840" t="s">
        <v>1591</v>
      </c>
      <c r="G840">
        <v>33</v>
      </c>
      <c r="H840" t="s">
        <v>3</v>
      </c>
      <c r="I840">
        <v>19</v>
      </c>
      <c r="J840" s="3" t="s">
        <v>1592</v>
      </c>
      <c r="K840" t="s">
        <v>5</v>
      </c>
      <c r="L840" t="s">
        <v>6</v>
      </c>
      <c r="M840" t="str">
        <f>MID(Tabela1[[#This Row],[CPF]],1,3)</f>
        <v>527</v>
      </c>
      <c r="N840" t="str">
        <f>MID(Tabela1[[#This Row],[CPF]],5,3)</f>
        <v>612</v>
      </c>
      <c r="O840" t="str">
        <f>MID(Tabela1[[#This Row],[CPF]],9,3)</f>
        <v>688</v>
      </c>
      <c r="P840" s="4" t="str">
        <f>MID(Tabela1[[#This Row],[CPF]],13,2)</f>
        <v>73</v>
      </c>
      <c r="Q840" s="4" t="str">
        <f>_xlfn.CONCAT(Tabela1[[#This Row],[cpf 1]],Tabela1[[#This Row],[cpf 2]],Tabela1[[#This Row],[cpf 3]],Tabela1[[#This Row],[cpf 4]])</f>
        <v>52761268873</v>
      </c>
      <c r="R840"/>
    </row>
    <row r="841" spans="1:18" x14ac:dyDescent="0.25">
      <c r="A841" t="str">
        <f>_xlfn.CONCAT(Tabela1[[#This Row],[Cod. Empresa]],Tabela1[[#This Row],[Matricula]])</f>
        <v>11775</v>
      </c>
      <c r="B841">
        <v>1</v>
      </c>
      <c r="C841" t="s">
        <v>0</v>
      </c>
      <c r="D841">
        <v>1775</v>
      </c>
      <c r="E841" t="s">
        <v>904</v>
      </c>
      <c r="F841" t="s">
        <v>905</v>
      </c>
      <c r="G841">
        <v>33</v>
      </c>
      <c r="H841" t="s">
        <v>3</v>
      </c>
      <c r="I841">
        <v>19</v>
      </c>
      <c r="J841" s="3" t="s">
        <v>906</v>
      </c>
      <c r="K841" t="s">
        <v>5</v>
      </c>
      <c r="L841" t="s">
        <v>6</v>
      </c>
      <c r="M841" t="str">
        <f>MID(Tabela1[[#This Row],[CPF]],1,3)</f>
        <v>407</v>
      </c>
      <c r="N841" t="str">
        <f>MID(Tabela1[[#This Row],[CPF]],5,3)</f>
        <v>069</v>
      </c>
      <c r="O841" t="str">
        <f>MID(Tabela1[[#This Row],[CPF]],9,3)</f>
        <v>118</v>
      </c>
      <c r="P841" s="4" t="str">
        <f>MID(Tabela1[[#This Row],[CPF]],13,2)</f>
        <v>90</v>
      </c>
      <c r="Q841" s="4" t="str">
        <f>_xlfn.CONCAT(Tabela1[[#This Row],[cpf 1]],Tabela1[[#This Row],[cpf 2]],Tabela1[[#This Row],[cpf 3]],Tabela1[[#This Row],[cpf 4]])</f>
        <v>40706911890</v>
      </c>
      <c r="R841"/>
    </row>
    <row r="842" spans="1:18" x14ac:dyDescent="0.25">
      <c r="A842" t="str">
        <f>_xlfn.CONCAT(Tabela1[[#This Row],[Cod. Empresa]],Tabela1[[#This Row],[Matricula]])</f>
        <v>12065</v>
      </c>
      <c r="B842">
        <v>1</v>
      </c>
      <c r="C842" t="s">
        <v>0</v>
      </c>
      <c r="D842">
        <v>2065</v>
      </c>
      <c r="E842" t="s">
        <v>1327</v>
      </c>
      <c r="F842" t="s">
        <v>1328</v>
      </c>
      <c r="G842">
        <v>33</v>
      </c>
      <c r="H842" t="s">
        <v>3</v>
      </c>
      <c r="I842">
        <v>2082</v>
      </c>
      <c r="J842" s="3" t="s">
        <v>1329</v>
      </c>
      <c r="K842" t="s">
        <v>5</v>
      </c>
      <c r="L842" t="s">
        <v>6</v>
      </c>
      <c r="M842" t="str">
        <f>MID(Tabela1[[#This Row],[CPF]],1,3)</f>
        <v>621</v>
      </c>
      <c r="N842" t="str">
        <f>MID(Tabela1[[#This Row],[CPF]],5,3)</f>
        <v>650</v>
      </c>
      <c r="O842" t="str">
        <f>MID(Tabela1[[#This Row],[CPF]],9,3)</f>
        <v>546</v>
      </c>
      <c r="P842" s="4" t="str">
        <f>MID(Tabela1[[#This Row],[CPF]],13,2)</f>
        <v>72</v>
      </c>
      <c r="Q842" s="4" t="str">
        <f>_xlfn.CONCAT(Tabela1[[#This Row],[cpf 1]],Tabela1[[#This Row],[cpf 2]],Tabela1[[#This Row],[cpf 3]],Tabela1[[#This Row],[cpf 4]])</f>
        <v>62165054672</v>
      </c>
      <c r="R842"/>
    </row>
    <row r="843" spans="1:18" x14ac:dyDescent="0.25">
      <c r="A843" t="str">
        <f>_xlfn.CONCAT(Tabela1[[#This Row],[Cod. Empresa]],Tabela1[[#This Row],[Matricula]])</f>
        <v>12061</v>
      </c>
      <c r="B843">
        <v>1</v>
      </c>
      <c r="C843" t="s">
        <v>0</v>
      </c>
      <c r="D843">
        <v>2061</v>
      </c>
      <c r="E843" t="s">
        <v>1324</v>
      </c>
      <c r="F843" t="s">
        <v>1325</v>
      </c>
      <c r="G843">
        <v>33</v>
      </c>
      <c r="H843" t="s">
        <v>3</v>
      </c>
      <c r="I843">
        <v>2082</v>
      </c>
      <c r="J843" s="3" t="s">
        <v>1326</v>
      </c>
      <c r="K843" t="s">
        <v>5</v>
      </c>
      <c r="L843" t="s">
        <v>6</v>
      </c>
      <c r="M843" t="str">
        <f>MID(Tabela1[[#This Row],[CPF]],1,3)</f>
        <v>033</v>
      </c>
      <c r="N843" t="str">
        <f>MID(Tabela1[[#This Row],[CPF]],5,3)</f>
        <v>849</v>
      </c>
      <c r="O843" t="str">
        <f>MID(Tabela1[[#This Row],[CPF]],9,3)</f>
        <v>466</v>
      </c>
      <c r="P843" s="4" t="str">
        <f>MID(Tabela1[[#This Row],[CPF]],13,2)</f>
        <v>93</v>
      </c>
      <c r="Q843" s="4" t="str">
        <f>_xlfn.CONCAT(Tabela1[[#This Row],[cpf 1]],Tabela1[[#This Row],[cpf 2]],Tabela1[[#This Row],[cpf 3]],Tabela1[[#This Row],[cpf 4]])</f>
        <v>03384946693</v>
      </c>
      <c r="R843"/>
    </row>
    <row r="844" spans="1:18" x14ac:dyDescent="0.25">
      <c r="A844" t="str">
        <f>_xlfn.CONCAT(Tabela1[[#This Row],[Cod. Empresa]],Tabela1[[#This Row],[Matricula]])</f>
        <v>2564</v>
      </c>
      <c r="B844">
        <v>2</v>
      </c>
      <c r="C844" t="s">
        <v>1602</v>
      </c>
      <c r="D844">
        <v>564</v>
      </c>
      <c r="E844" t="s">
        <v>2021</v>
      </c>
      <c r="F844" t="s">
        <v>2022</v>
      </c>
      <c r="G844">
        <v>33</v>
      </c>
      <c r="H844" t="s">
        <v>3</v>
      </c>
      <c r="I844">
        <v>197</v>
      </c>
      <c r="J844" s="3" t="s">
        <v>2023</v>
      </c>
      <c r="K844" t="s">
        <v>5</v>
      </c>
      <c r="L844" t="s">
        <v>6</v>
      </c>
      <c r="M844" t="str">
        <f>MID(Tabela1[[#This Row],[CPF]],1,3)</f>
        <v>558</v>
      </c>
      <c r="N844" t="str">
        <f>MID(Tabela1[[#This Row],[CPF]],5,3)</f>
        <v>301</v>
      </c>
      <c r="O844" t="str">
        <f>MID(Tabela1[[#This Row],[CPF]],9,3)</f>
        <v>648</v>
      </c>
      <c r="P844" s="4" t="str">
        <f>MID(Tabela1[[#This Row],[CPF]],13,2)</f>
        <v>50</v>
      </c>
      <c r="Q844" s="4" t="str">
        <f>_xlfn.CONCAT(Tabela1[[#This Row],[cpf 1]],Tabela1[[#This Row],[cpf 2]],Tabela1[[#This Row],[cpf 3]],Tabela1[[#This Row],[cpf 4]])</f>
        <v>55830164850</v>
      </c>
      <c r="R844"/>
    </row>
    <row r="845" spans="1:18" x14ac:dyDescent="0.25">
      <c r="A845" t="str">
        <f>_xlfn.CONCAT(Tabela1[[#This Row],[Cod. Empresa]],Tabela1[[#This Row],[Matricula]])</f>
        <v>16102</v>
      </c>
      <c r="B845">
        <v>16</v>
      </c>
      <c r="C845" t="s">
        <v>2958</v>
      </c>
      <c r="D845">
        <v>102</v>
      </c>
      <c r="E845" t="s">
        <v>2959</v>
      </c>
      <c r="F845" t="s">
        <v>2960</v>
      </c>
      <c r="G845">
        <v>33</v>
      </c>
      <c r="H845" t="s">
        <v>3</v>
      </c>
      <c r="I845">
        <v>2</v>
      </c>
      <c r="J845" s="3" t="s">
        <v>2961</v>
      </c>
      <c r="K845" t="s">
        <v>5</v>
      </c>
      <c r="L845" t="s">
        <v>6</v>
      </c>
      <c r="M845" t="str">
        <f>MID(Tabela1[[#This Row],[CPF]],1,3)</f>
        <v>434</v>
      </c>
      <c r="N845" t="str">
        <f>MID(Tabela1[[#This Row],[CPF]],5,3)</f>
        <v>095</v>
      </c>
      <c r="O845" t="str">
        <f>MID(Tabela1[[#This Row],[CPF]],9,3)</f>
        <v>978</v>
      </c>
      <c r="P845" s="4" t="str">
        <f>MID(Tabela1[[#This Row],[CPF]],13,2)</f>
        <v>24</v>
      </c>
      <c r="Q845" s="4" t="str">
        <f>_xlfn.CONCAT(Tabela1[[#This Row],[cpf 1]],Tabela1[[#This Row],[cpf 2]],Tabela1[[#This Row],[cpf 3]],Tabela1[[#This Row],[cpf 4]])</f>
        <v>43409597824</v>
      </c>
      <c r="R845"/>
    </row>
    <row r="846" spans="1:18" x14ac:dyDescent="0.25">
      <c r="A846" t="str">
        <f>_xlfn.CONCAT(Tabela1[[#This Row],[Cod. Empresa]],Tabela1[[#This Row],[Matricula]])</f>
        <v>2511</v>
      </c>
      <c r="B846">
        <v>2</v>
      </c>
      <c r="C846" t="s">
        <v>1602</v>
      </c>
      <c r="D846">
        <v>511</v>
      </c>
      <c r="E846" t="s">
        <v>1904</v>
      </c>
      <c r="F846" t="s">
        <v>1905</v>
      </c>
      <c r="G846">
        <v>33</v>
      </c>
      <c r="H846" t="s">
        <v>3</v>
      </c>
      <c r="I846">
        <v>551</v>
      </c>
      <c r="J846" s="3" t="s">
        <v>1906</v>
      </c>
      <c r="K846" t="s">
        <v>5</v>
      </c>
      <c r="L846" t="s">
        <v>6</v>
      </c>
      <c r="M846" t="str">
        <f>MID(Tabela1[[#This Row],[CPF]],1,3)</f>
        <v>173</v>
      </c>
      <c r="N846" t="str">
        <f>MID(Tabela1[[#This Row],[CPF]],5,3)</f>
        <v>120</v>
      </c>
      <c r="O846" t="str">
        <f>MID(Tabela1[[#This Row],[CPF]],9,3)</f>
        <v>378</v>
      </c>
      <c r="P846" s="4" t="str">
        <f>MID(Tabela1[[#This Row],[CPF]],13,2)</f>
        <v>01</v>
      </c>
      <c r="Q846" s="4" t="str">
        <f>_xlfn.CONCAT(Tabela1[[#This Row],[cpf 1]],Tabela1[[#This Row],[cpf 2]],Tabela1[[#This Row],[cpf 3]],Tabela1[[#This Row],[cpf 4]])</f>
        <v>17312037801</v>
      </c>
      <c r="R846"/>
    </row>
    <row r="847" spans="1:18" x14ac:dyDescent="0.25">
      <c r="A847" t="str">
        <f>_xlfn.CONCAT(Tabela1[[#This Row],[Cod. Empresa]],Tabela1[[#This Row],[Matricula]])</f>
        <v>2563</v>
      </c>
      <c r="B847">
        <v>2</v>
      </c>
      <c r="C847" t="s">
        <v>1602</v>
      </c>
      <c r="D847">
        <v>563</v>
      </c>
      <c r="E847" t="s">
        <v>2018</v>
      </c>
      <c r="F847" t="s">
        <v>2019</v>
      </c>
      <c r="G847">
        <v>33</v>
      </c>
      <c r="H847" t="s">
        <v>3</v>
      </c>
      <c r="I847">
        <v>577</v>
      </c>
      <c r="J847" s="3" t="s">
        <v>2020</v>
      </c>
      <c r="K847" t="s">
        <v>5</v>
      </c>
      <c r="L847" t="s">
        <v>6</v>
      </c>
      <c r="M847" t="str">
        <f>MID(Tabela1[[#This Row],[CPF]],1,3)</f>
        <v>300</v>
      </c>
      <c r="N847" t="str">
        <f>MID(Tabela1[[#This Row],[CPF]],5,3)</f>
        <v>818</v>
      </c>
      <c r="O847" t="str">
        <f>MID(Tabela1[[#This Row],[CPF]],9,3)</f>
        <v>208</v>
      </c>
      <c r="P847" s="4" t="str">
        <f>MID(Tabela1[[#This Row],[CPF]],13,2)</f>
        <v>95</v>
      </c>
      <c r="Q847" s="4" t="str">
        <f>_xlfn.CONCAT(Tabela1[[#This Row],[cpf 1]],Tabela1[[#This Row],[cpf 2]],Tabela1[[#This Row],[cpf 3]],Tabela1[[#This Row],[cpf 4]])</f>
        <v>30081820895</v>
      </c>
      <c r="R847"/>
    </row>
    <row r="848" spans="1:18" x14ac:dyDescent="0.25">
      <c r="A848" t="str">
        <f>_xlfn.CONCAT(Tabela1[[#This Row],[Cod. Empresa]],Tabela1[[#This Row],[Matricula]])</f>
        <v>2493</v>
      </c>
      <c r="B848">
        <v>2</v>
      </c>
      <c r="C848" t="s">
        <v>1602</v>
      </c>
      <c r="D848">
        <v>493</v>
      </c>
      <c r="E848" t="s">
        <v>1865</v>
      </c>
      <c r="F848" t="s">
        <v>1866</v>
      </c>
      <c r="G848">
        <v>33</v>
      </c>
      <c r="H848" t="s">
        <v>3</v>
      </c>
      <c r="I848">
        <v>577</v>
      </c>
      <c r="J848" s="3" t="s">
        <v>1867</v>
      </c>
      <c r="K848" t="s">
        <v>5</v>
      </c>
      <c r="L848" t="s">
        <v>6</v>
      </c>
      <c r="M848" t="str">
        <f>MID(Tabela1[[#This Row],[CPF]],1,3)</f>
        <v>380</v>
      </c>
      <c r="N848" t="str">
        <f>MID(Tabela1[[#This Row],[CPF]],5,3)</f>
        <v>744</v>
      </c>
      <c r="O848" t="str">
        <f>MID(Tabela1[[#This Row],[CPF]],9,3)</f>
        <v>938</v>
      </c>
      <c r="P848" s="4" t="str">
        <f>MID(Tabela1[[#This Row],[CPF]],13,2)</f>
        <v>81</v>
      </c>
      <c r="Q848" s="4" t="str">
        <f>_xlfn.CONCAT(Tabela1[[#This Row],[cpf 1]],Tabela1[[#This Row],[cpf 2]],Tabela1[[#This Row],[cpf 3]],Tabela1[[#This Row],[cpf 4]])</f>
        <v>38074493881</v>
      </c>
      <c r="R848"/>
    </row>
    <row r="849" spans="1:18" x14ac:dyDescent="0.25">
      <c r="A849" t="str">
        <f>_xlfn.CONCAT(Tabela1[[#This Row],[Cod. Empresa]],Tabela1[[#This Row],[Matricula]])</f>
        <v>2439</v>
      </c>
      <c r="B849">
        <v>2</v>
      </c>
      <c r="C849" t="s">
        <v>1602</v>
      </c>
      <c r="D849">
        <v>439</v>
      </c>
      <c r="E849" t="s">
        <v>1775</v>
      </c>
      <c r="F849" t="s">
        <v>1776</v>
      </c>
      <c r="G849">
        <v>33</v>
      </c>
      <c r="H849" t="s">
        <v>3</v>
      </c>
      <c r="I849">
        <v>197</v>
      </c>
      <c r="J849" s="3" t="s">
        <v>1777</v>
      </c>
      <c r="K849" t="s">
        <v>5</v>
      </c>
      <c r="L849" t="s">
        <v>6</v>
      </c>
      <c r="M849" t="str">
        <f>MID(Tabela1[[#This Row],[CPF]],1,3)</f>
        <v>251</v>
      </c>
      <c r="N849" t="str">
        <f>MID(Tabela1[[#This Row],[CPF]],5,3)</f>
        <v>604</v>
      </c>
      <c r="O849" t="str">
        <f>MID(Tabela1[[#This Row],[CPF]],9,3)</f>
        <v>118</v>
      </c>
      <c r="P849" s="4" t="str">
        <f>MID(Tabela1[[#This Row],[CPF]],13,2)</f>
        <v>79</v>
      </c>
      <c r="Q849" s="4" t="str">
        <f>_xlfn.CONCAT(Tabela1[[#This Row],[cpf 1]],Tabela1[[#This Row],[cpf 2]],Tabela1[[#This Row],[cpf 3]],Tabela1[[#This Row],[cpf 4]])</f>
        <v>25160411879</v>
      </c>
      <c r="R849"/>
    </row>
    <row r="850" spans="1:18" x14ac:dyDescent="0.25">
      <c r="A850" t="str">
        <f>_xlfn.CONCAT(Tabela1[[#This Row],[Cod. Empresa]],Tabela1[[#This Row],[Matricula]])</f>
        <v>3595</v>
      </c>
      <c r="B850">
        <v>3</v>
      </c>
      <c r="C850" t="s">
        <v>2045</v>
      </c>
      <c r="D850">
        <v>595</v>
      </c>
      <c r="E850" t="s">
        <v>2234</v>
      </c>
      <c r="F850" t="s">
        <v>2235</v>
      </c>
      <c r="G850">
        <v>33</v>
      </c>
      <c r="H850" t="s">
        <v>3</v>
      </c>
      <c r="I850">
        <v>207</v>
      </c>
      <c r="J850" s="3" t="s">
        <v>2236</v>
      </c>
      <c r="K850" t="s">
        <v>5</v>
      </c>
      <c r="L850" t="s">
        <v>6</v>
      </c>
      <c r="M850" t="str">
        <f>MID(Tabela1[[#This Row],[CPF]],1,3)</f>
        <v>342</v>
      </c>
      <c r="N850" t="str">
        <f>MID(Tabela1[[#This Row],[CPF]],5,3)</f>
        <v>770</v>
      </c>
      <c r="O850" t="str">
        <f>MID(Tabela1[[#This Row],[CPF]],9,3)</f>
        <v>478</v>
      </c>
      <c r="P850" s="4" t="str">
        <f>MID(Tabela1[[#This Row],[CPF]],13,2)</f>
        <v>58</v>
      </c>
      <c r="Q850" s="4" t="str">
        <f>_xlfn.CONCAT(Tabela1[[#This Row],[cpf 1]],Tabela1[[#This Row],[cpf 2]],Tabela1[[#This Row],[cpf 3]],Tabela1[[#This Row],[cpf 4]])</f>
        <v>34277047858</v>
      </c>
      <c r="R850"/>
    </row>
    <row r="851" spans="1:18" x14ac:dyDescent="0.25">
      <c r="A851" t="str">
        <f>_xlfn.CONCAT(Tabela1[[#This Row],[Cod. Empresa]],Tabela1[[#This Row],[Matricula]])</f>
        <v>2459</v>
      </c>
      <c r="B851">
        <v>2</v>
      </c>
      <c r="C851" t="s">
        <v>1602</v>
      </c>
      <c r="D851">
        <v>459</v>
      </c>
      <c r="E851" t="s">
        <v>1817</v>
      </c>
      <c r="F851" t="s">
        <v>1818</v>
      </c>
      <c r="G851">
        <v>33</v>
      </c>
      <c r="H851" t="s">
        <v>3</v>
      </c>
      <c r="I851">
        <v>238</v>
      </c>
      <c r="J851" s="3" t="s">
        <v>1819</v>
      </c>
      <c r="K851" t="s">
        <v>5</v>
      </c>
      <c r="L851" t="s">
        <v>6</v>
      </c>
      <c r="M851" t="str">
        <f>MID(Tabela1[[#This Row],[CPF]],1,3)</f>
        <v>205</v>
      </c>
      <c r="N851" t="str">
        <f>MID(Tabela1[[#This Row],[CPF]],5,3)</f>
        <v>415</v>
      </c>
      <c r="O851" t="str">
        <f>MID(Tabela1[[#This Row],[CPF]],9,3)</f>
        <v>128</v>
      </c>
      <c r="P851" s="4" t="str">
        <f>MID(Tabela1[[#This Row],[CPF]],13,2)</f>
        <v>97</v>
      </c>
      <c r="Q851" s="4" t="str">
        <f>_xlfn.CONCAT(Tabela1[[#This Row],[cpf 1]],Tabela1[[#This Row],[cpf 2]],Tabela1[[#This Row],[cpf 3]],Tabela1[[#This Row],[cpf 4]])</f>
        <v>20541512897</v>
      </c>
      <c r="R851"/>
    </row>
    <row r="852" spans="1:18" x14ac:dyDescent="0.25">
      <c r="A852" t="str">
        <f>_xlfn.CONCAT(Tabela1[[#This Row],[Cod. Empresa]],Tabela1[[#This Row],[Matricula]])</f>
        <v>2442</v>
      </c>
      <c r="B852">
        <v>2</v>
      </c>
      <c r="C852" t="s">
        <v>1602</v>
      </c>
      <c r="D852">
        <v>442</v>
      </c>
      <c r="E852" t="s">
        <v>1781</v>
      </c>
      <c r="F852" t="s">
        <v>1782</v>
      </c>
      <c r="G852">
        <v>33</v>
      </c>
      <c r="H852" t="s">
        <v>3</v>
      </c>
      <c r="I852">
        <v>577</v>
      </c>
      <c r="J852" s="3" t="s">
        <v>1783</v>
      </c>
      <c r="K852" t="s">
        <v>5</v>
      </c>
      <c r="L852" t="s">
        <v>6</v>
      </c>
      <c r="M852" t="str">
        <f>MID(Tabela1[[#This Row],[CPF]],1,3)</f>
        <v>066</v>
      </c>
      <c r="N852" t="str">
        <f>MID(Tabela1[[#This Row],[CPF]],5,3)</f>
        <v>222</v>
      </c>
      <c r="O852" t="str">
        <f>MID(Tabela1[[#This Row],[CPF]],9,3)</f>
        <v>128</v>
      </c>
      <c r="P852" s="4" t="str">
        <f>MID(Tabela1[[#This Row],[CPF]],13,2)</f>
        <v>13</v>
      </c>
      <c r="Q852" s="4" t="str">
        <f>_xlfn.CONCAT(Tabela1[[#This Row],[cpf 1]],Tabela1[[#This Row],[cpf 2]],Tabela1[[#This Row],[cpf 3]],Tabela1[[#This Row],[cpf 4]])</f>
        <v>06622212813</v>
      </c>
      <c r="R852"/>
    </row>
    <row r="853" spans="1:18" x14ac:dyDescent="0.25">
      <c r="A853" t="str">
        <f>_xlfn.CONCAT(Tabela1[[#This Row],[Cod. Empresa]],Tabela1[[#This Row],[Matricula]])</f>
        <v>2464</v>
      </c>
      <c r="B853">
        <v>2</v>
      </c>
      <c r="C853" t="s">
        <v>1602</v>
      </c>
      <c r="D853">
        <v>464</v>
      </c>
      <c r="E853" t="s">
        <v>1823</v>
      </c>
      <c r="F853" t="s">
        <v>1824</v>
      </c>
      <c r="G853">
        <v>33</v>
      </c>
      <c r="H853" t="s">
        <v>3</v>
      </c>
      <c r="I853">
        <v>341</v>
      </c>
      <c r="J853" s="3" t="s">
        <v>1825</v>
      </c>
      <c r="K853" t="s">
        <v>5</v>
      </c>
      <c r="L853" t="s">
        <v>6</v>
      </c>
      <c r="M853" t="str">
        <f>MID(Tabela1[[#This Row],[CPF]],1,3)</f>
        <v>402</v>
      </c>
      <c r="N853" t="str">
        <f>MID(Tabela1[[#This Row],[CPF]],5,3)</f>
        <v>183</v>
      </c>
      <c r="O853" t="str">
        <f>MID(Tabela1[[#This Row],[CPF]],9,3)</f>
        <v>498</v>
      </c>
      <c r="P853" s="4" t="str">
        <f>MID(Tabela1[[#This Row],[CPF]],13,2)</f>
        <v>23</v>
      </c>
      <c r="Q853" s="4" t="str">
        <f>_xlfn.CONCAT(Tabela1[[#This Row],[cpf 1]],Tabela1[[#This Row],[cpf 2]],Tabela1[[#This Row],[cpf 3]],Tabela1[[#This Row],[cpf 4]])</f>
        <v>40218349823</v>
      </c>
      <c r="R853"/>
    </row>
    <row r="854" spans="1:18" x14ac:dyDescent="0.25">
      <c r="A854" t="str">
        <f>_xlfn.CONCAT(Tabela1[[#This Row],[Cod. Empresa]],Tabela1[[#This Row],[Matricula]])</f>
        <v>2453</v>
      </c>
      <c r="B854">
        <v>2</v>
      </c>
      <c r="C854" t="s">
        <v>1602</v>
      </c>
      <c r="D854">
        <v>453</v>
      </c>
      <c r="E854" t="s">
        <v>1799</v>
      </c>
      <c r="F854" t="s">
        <v>1800</v>
      </c>
      <c r="G854">
        <v>33</v>
      </c>
      <c r="H854" t="s">
        <v>3</v>
      </c>
      <c r="I854">
        <v>328</v>
      </c>
      <c r="J854" s="3" t="s">
        <v>1801</v>
      </c>
      <c r="K854" t="s">
        <v>5</v>
      </c>
      <c r="L854" t="s">
        <v>6</v>
      </c>
      <c r="M854" t="str">
        <f>MID(Tabela1[[#This Row],[CPF]],1,3)</f>
        <v>373</v>
      </c>
      <c r="N854" t="str">
        <f>MID(Tabela1[[#This Row],[CPF]],5,3)</f>
        <v>794</v>
      </c>
      <c r="O854" t="str">
        <f>MID(Tabela1[[#This Row],[CPF]],9,3)</f>
        <v>928</v>
      </c>
      <c r="P854" s="4" t="str">
        <f>MID(Tabela1[[#This Row],[CPF]],13,2)</f>
        <v>02</v>
      </c>
      <c r="Q854" s="4" t="str">
        <f>_xlfn.CONCAT(Tabela1[[#This Row],[cpf 1]],Tabela1[[#This Row],[cpf 2]],Tabela1[[#This Row],[cpf 3]],Tabela1[[#This Row],[cpf 4]])</f>
        <v>37379492802</v>
      </c>
      <c r="R854"/>
    </row>
    <row r="855" spans="1:18" x14ac:dyDescent="0.25">
      <c r="A855" t="str">
        <f>_xlfn.CONCAT(Tabela1[[#This Row],[Cod. Empresa]],Tabela1[[#This Row],[Matricula]])</f>
        <v>12143</v>
      </c>
      <c r="B855">
        <v>1</v>
      </c>
      <c r="C855" t="s">
        <v>0</v>
      </c>
      <c r="D855">
        <v>2143</v>
      </c>
      <c r="E855" t="s">
        <v>1506</v>
      </c>
      <c r="F855" t="s">
        <v>1507</v>
      </c>
      <c r="G855">
        <v>33</v>
      </c>
      <c r="H855" t="s">
        <v>3</v>
      </c>
      <c r="I855">
        <v>4172</v>
      </c>
      <c r="J855" s="3" t="s">
        <v>1508</v>
      </c>
      <c r="K855" t="s">
        <v>5</v>
      </c>
      <c r="L855" t="s">
        <v>6</v>
      </c>
      <c r="M855" t="str">
        <f>MID(Tabela1[[#This Row],[CPF]],1,3)</f>
        <v>665</v>
      </c>
      <c r="N855" t="str">
        <f>MID(Tabela1[[#This Row],[CPF]],5,3)</f>
        <v>848</v>
      </c>
      <c r="O855" t="str">
        <f>MID(Tabela1[[#This Row],[CPF]],9,3)</f>
        <v>763</v>
      </c>
      <c r="P855" s="4" t="str">
        <f>MID(Tabela1[[#This Row],[CPF]],13,2)</f>
        <v>49</v>
      </c>
      <c r="Q855" s="4" t="str">
        <f>_xlfn.CONCAT(Tabela1[[#This Row],[cpf 1]],Tabela1[[#This Row],[cpf 2]],Tabela1[[#This Row],[cpf 3]],Tabela1[[#This Row],[cpf 4]])</f>
        <v>66584876349</v>
      </c>
      <c r="R855"/>
    </row>
    <row r="856" spans="1:18" x14ac:dyDescent="0.25">
      <c r="A856" t="str">
        <f>_xlfn.CONCAT(Tabela1[[#This Row],[Cod. Empresa]],Tabela1[[#This Row],[Matricula]])</f>
        <v>2571</v>
      </c>
      <c r="B856">
        <v>2</v>
      </c>
      <c r="C856" t="s">
        <v>1602</v>
      </c>
      <c r="D856">
        <v>571</v>
      </c>
      <c r="E856" t="s">
        <v>2042</v>
      </c>
      <c r="F856" t="s">
        <v>2043</v>
      </c>
      <c r="G856">
        <v>33</v>
      </c>
      <c r="H856" t="s">
        <v>3</v>
      </c>
      <c r="I856">
        <v>3613</v>
      </c>
      <c r="J856" s="3" t="s">
        <v>2044</v>
      </c>
      <c r="K856" t="s">
        <v>5</v>
      </c>
      <c r="L856" t="s">
        <v>6</v>
      </c>
      <c r="M856" t="str">
        <f>MID(Tabela1[[#This Row],[CPF]],1,3)</f>
        <v>033</v>
      </c>
      <c r="N856" t="str">
        <f>MID(Tabela1[[#This Row],[CPF]],5,3)</f>
        <v>652</v>
      </c>
      <c r="O856" t="str">
        <f>MID(Tabela1[[#This Row],[CPF]],9,3)</f>
        <v>748</v>
      </c>
      <c r="P856" s="4" t="str">
        <f>MID(Tabela1[[#This Row],[CPF]],13,2)</f>
        <v>98</v>
      </c>
      <c r="Q856" s="4" t="str">
        <f>_xlfn.CONCAT(Tabela1[[#This Row],[cpf 1]],Tabela1[[#This Row],[cpf 2]],Tabela1[[#This Row],[cpf 3]],Tabela1[[#This Row],[cpf 4]])</f>
        <v>03365274898</v>
      </c>
      <c r="R856"/>
    </row>
    <row r="857" spans="1:18" x14ac:dyDescent="0.25">
      <c r="A857" t="str">
        <f>_xlfn.CONCAT(Tabela1[[#This Row],[Cod. Empresa]],Tabela1[[#This Row],[Matricula]])</f>
        <v>12009</v>
      </c>
      <c r="B857">
        <v>1</v>
      </c>
      <c r="C857" t="s">
        <v>0</v>
      </c>
      <c r="D857">
        <v>2009</v>
      </c>
      <c r="E857" t="s">
        <v>1243</v>
      </c>
      <c r="F857" t="s">
        <v>1244</v>
      </c>
      <c r="G857">
        <v>33</v>
      </c>
      <c r="H857" t="s">
        <v>3</v>
      </c>
      <c r="I857">
        <v>257</v>
      </c>
      <c r="J857" s="3" t="s">
        <v>1245</v>
      </c>
      <c r="K857" t="s">
        <v>5</v>
      </c>
      <c r="L857" t="s">
        <v>6</v>
      </c>
      <c r="M857" t="str">
        <f>MID(Tabela1[[#This Row],[CPF]],1,3)</f>
        <v>514</v>
      </c>
      <c r="N857" t="str">
        <f>MID(Tabela1[[#This Row],[CPF]],5,3)</f>
        <v>470</v>
      </c>
      <c r="O857" t="str">
        <f>MID(Tabela1[[#This Row],[CPF]],9,3)</f>
        <v>628</v>
      </c>
      <c r="P857" s="4" t="str">
        <f>MID(Tabela1[[#This Row],[CPF]],13,2)</f>
        <v>25</v>
      </c>
      <c r="Q857" s="4" t="str">
        <f>_xlfn.CONCAT(Tabela1[[#This Row],[cpf 1]],Tabela1[[#This Row],[cpf 2]],Tabela1[[#This Row],[cpf 3]],Tabela1[[#This Row],[cpf 4]])</f>
        <v>51447062825</v>
      </c>
      <c r="R857"/>
    </row>
    <row r="858" spans="1:18" x14ac:dyDescent="0.25">
      <c r="A858" t="str">
        <f>_xlfn.CONCAT(Tabela1[[#This Row],[Cod. Empresa]],Tabela1[[#This Row],[Matricula]])</f>
        <v>2454</v>
      </c>
      <c r="B858">
        <v>2</v>
      </c>
      <c r="C858" t="s">
        <v>1602</v>
      </c>
      <c r="D858">
        <v>454</v>
      </c>
      <c r="E858" t="s">
        <v>1802</v>
      </c>
      <c r="F858" t="s">
        <v>1803</v>
      </c>
      <c r="G858">
        <v>33</v>
      </c>
      <c r="H858" t="s">
        <v>3</v>
      </c>
      <c r="I858">
        <v>643</v>
      </c>
      <c r="J858" s="3" t="s">
        <v>1804</v>
      </c>
      <c r="K858" t="s">
        <v>5</v>
      </c>
      <c r="L858" t="s">
        <v>6</v>
      </c>
      <c r="M858" t="str">
        <f>MID(Tabela1[[#This Row],[CPF]],1,3)</f>
        <v>314</v>
      </c>
      <c r="N858" t="str">
        <f>MID(Tabela1[[#This Row],[CPF]],5,3)</f>
        <v>353</v>
      </c>
      <c r="O858" t="str">
        <f>MID(Tabela1[[#This Row],[CPF]],9,3)</f>
        <v>568</v>
      </c>
      <c r="P858" s="4" t="str">
        <f>MID(Tabela1[[#This Row],[CPF]],13,2)</f>
        <v>70</v>
      </c>
      <c r="Q858" s="4" t="str">
        <f>_xlfn.CONCAT(Tabela1[[#This Row],[cpf 1]],Tabela1[[#This Row],[cpf 2]],Tabela1[[#This Row],[cpf 3]],Tabela1[[#This Row],[cpf 4]])</f>
        <v>31435356870</v>
      </c>
      <c r="R858"/>
    </row>
    <row r="859" spans="1:18" x14ac:dyDescent="0.25">
      <c r="A859" t="str">
        <f>_xlfn.CONCAT(Tabela1[[#This Row],[Cod. Empresa]],Tabela1[[#This Row],[Matricula]])</f>
        <v>3702</v>
      </c>
      <c r="B859">
        <v>3</v>
      </c>
      <c r="C859" t="s">
        <v>2045</v>
      </c>
      <c r="D859">
        <v>702</v>
      </c>
      <c r="E859" t="s">
        <v>2306</v>
      </c>
      <c r="F859" t="s">
        <v>2307</v>
      </c>
      <c r="G859">
        <v>33</v>
      </c>
      <c r="H859" t="s">
        <v>3</v>
      </c>
      <c r="I859">
        <v>4172</v>
      </c>
      <c r="J859" s="3" t="s">
        <v>2308</v>
      </c>
      <c r="K859" t="s">
        <v>5</v>
      </c>
      <c r="L859" t="s">
        <v>6</v>
      </c>
      <c r="M859" t="str">
        <f>MID(Tabela1[[#This Row],[CPF]],1,3)</f>
        <v>465</v>
      </c>
      <c r="N859" t="str">
        <f>MID(Tabela1[[#This Row],[CPF]],5,3)</f>
        <v>979</v>
      </c>
      <c r="O859" t="str">
        <f>MID(Tabela1[[#This Row],[CPF]],9,3)</f>
        <v>563</v>
      </c>
      <c r="P859" s="4" t="str">
        <f>MID(Tabela1[[#This Row],[CPF]],13,2)</f>
        <v>20</v>
      </c>
      <c r="Q859" s="4" t="str">
        <f>_xlfn.CONCAT(Tabela1[[#This Row],[cpf 1]],Tabela1[[#This Row],[cpf 2]],Tabela1[[#This Row],[cpf 3]],Tabela1[[#This Row],[cpf 4]])</f>
        <v>46597956320</v>
      </c>
      <c r="R859"/>
    </row>
    <row r="860" spans="1:18" x14ac:dyDescent="0.25">
      <c r="A860" t="str">
        <f>_xlfn.CONCAT(Tabela1[[#This Row],[Cod. Empresa]],Tabela1[[#This Row],[Matricula]])</f>
        <v>11973</v>
      </c>
      <c r="B860">
        <v>1</v>
      </c>
      <c r="C860" t="s">
        <v>0</v>
      </c>
      <c r="D860">
        <v>1973</v>
      </c>
      <c r="E860" t="s">
        <v>1177</v>
      </c>
      <c r="F860" t="s">
        <v>1178</v>
      </c>
      <c r="G860">
        <v>33</v>
      </c>
      <c r="H860" t="s">
        <v>3</v>
      </c>
      <c r="I860">
        <v>4172</v>
      </c>
      <c r="J860" s="3" t="s">
        <v>1179</v>
      </c>
      <c r="K860" t="s">
        <v>5</v>
      </c>
      <c r="L860" t="s">
        <v>6</v>
      </c>
      <c r="M860" t="str">
        <f>MID(Tabela1[[#This Row],[CPF]],1,3)</f>
        <v>018</v>
      </c>
      <c r="N860" t="str">
        <f>MID(Tabela1[[#This Row],[CPF]],5,3)</f>
        <v>614</v>
      </c>
      <c r="O860" t="str">
        <f>MID(Tabela1[[#This Row],[CPF]],9,3)</f>
        <v>323</v>
      </c>
      <c r="P860" s="4" t="str">
        <f>MID(Tabela1[[#This Row],[CPF]],13,2)</f>
        <v>05</v>
      </c>
      <c r="Q860" s="4" t="str">
        <f>_xlfn.CONCAT(Tabela1[[#This Row],[cpf 1]],Tabela1[[#This Row],[cpf 2]],Tabela1[[#This Row],[cpf 3]],Tabela1[[#This Row],[cpf 4]])</f>
        <v>01861432305</v>
      </c>
      <c r="R860"/>
    </row>
    <row r="861" spans="1:18" x14ac:dyDescent="0.25">
      <c r="A861" t="str">
        <f>_xlfn.CONCAT(Tabela1[[#This Row],[Cod. Empresa]],Tabela1[[#This Row],[Matricula]])</f>
        <v>3703</v>
      </c>
      <c r="B861">
        <v>3</v>
      </c>
      <c r="C861" t="s">
        <v>2045</v>
      </c>
      <c r="D861">
        <v>703</v>
      </c>
      <c r="E861" t="s">
        <v>2309</v>
      </c>
      <c r="F861" t="s">
        <v>2310</v>
      </c>
      <c r="G861">
        <v>33</v>
      </c>
      <c r="H861" t="s">
        <v>3</v>
      </c>
      <c r="I861">
        <v>4172</v>
      </c>
      <c r="J861" s="3" t="s">
        <v>2311</v>
      </c>
      <c r="K861" t="s">
        <v>5</v>
      </c>
      <c r="L861" t="s">
        <v>6</v>
      </c>
      <c r="M861" t="str">
        <f>MID(Tabela1[[#This Row],[CPF]],1,3)</f>
        <v>041</v>
      </c>
      <c r="N861" t="str">
        <f>MID(Tabela1[[#This Row],[CPF]],5,3)</f>
        <v>769</v>
      </c>
      <c r="O861" t="str">
        <f>MID(Tabela1[[#This Row],[CPF]],9,3)</f>
        <v>354</v>
      </c>
      <c r="P861" s="4" t="str">
        <f>MID(Tabela1[[#This Row],[CPF]],13,2)</f>
        <v>05</v>
      </c>
      <c r="Q861" s="4" t="str">
        <f>_xlfn.CONCAT(Tabela1[[#This Row],[cpf 1]],Tabela1[[#This Row],[cpf 2]],Tabela1[[#This Row],[cpf 3]],Tabela1[[#This Row],[cpf 4]])</f>
        <v>04176935405</v>
      </c>
      <c r="R861"/>
    </row>
    <row r="862" spans="1:18" x14ac:dyDescent="0.25">
      <c r="A862" t="str">
        <f>_xlfn.CONCAT(Tabela1[[#This Row],[Cod. Empresa]],Tabela1[[#This Row],[Matricula]])</f>
        <v>12078</v>
      </c>
      <c r="B862">
        <v>1</v>
      </c>
      <c r="C862" t="s">
        <v>0</v>
      </c>
      <c r="D862">
        <v>2078</v>
      </c>
      <c r="E862" t="s">
        <v>1342</v>
      </c>
      <c r="F862" t="s">
        <v>1343</v>
      </c>
      <c r="G862">
        <v>33</v>
      </c>
      <c r="H862" t="s">
        <v>3</v>
      </c>
      <c r="I862">
        <v>257</v>
      </c>
      <c r="J862" s="3" t="s">
        <v>1344</v>
      </c>
      <c r="K862" t="s">
        <v>5</v>
      </c>
      <c r="L862" t="s">
        <v>6</v>
      </c>
      <c r="M862" t="str">
        <f>MID(Tabela1[[#This Row],[CPF]],1,3)</f>
        <v>459</v>
      </c>
      <c r="N862" t="str">
        <f>MID(Tabela1[[#This Row],[CPF]],5,3)</f>
        <v>298</v>
      </c>
      <c r="O862" t="str">
        <f>MID(Tabela1[[#This Row],[CPF]],9,3)</f>
        <v>348</v>
      </c>
      <c r="P862" s="4" t="str">
        <f>MID(Tabela1[[#This Row],[CPF]],13,2)</f>
        <v>30</v>
      </c>
      <c r="Q862" s="4" t="str">
        <f>_xlfn.CONCAT(Tabela1[[#This Row],[cpf 1]],Tabela1[[#This Row],[cpf 2]],Tabela1[[#This Row],[cpf 3]],Tabela1[[#This Row],[cpf 4]])</f>
        <v>45929834830</v>
      </c>
      <c r="R862"/>
    </row>
    <row r="863" spans="1:18" x14ac:dyDescent="0.25">
      <c r="A863" t="str">
        <f>_xlfn.CONCAT(Tabela1[[#This Row],[Cod. Empresa]],Tabela1[[#This Row],[Matricula]])</f>
        <v>2509</v>
      </c>
      <c r="B863">
        <v>2</v>
      </c>
      <c r="C863" t="s">
        <v>1602</v>
      </c>
      <c r="D863">
        <v>509</v>
      </c>
      <c r="E863" t="s">
        <v>1898</v>
      </c>
      <c r="F863" t="s">
        <v>1899</v>
      </c>
      <c r="G863">
        <v>33</v>
      </c>
      <c r="H863" t="s">
        <v>3</v>
      </c>
      <c r="I863">
        <v>336</v>
      </c>
      <c r="J863" s="3" t="s">
        <v>1900</v>
      </c>
      <c r="K863" t="s">
        <v>5</v>
      </c>
      <c r="L863" t="s">
        <v>6</v>
      </c>
      <c r="M863" t="str">
        <f>MID(Tabela1[[#This Row],[CPF]],1,3)</f>
        <v>276</v>
      </c>
      <c r="N863" t="str">
        <f>MID(Tabela1[[#This Row],[CPF]],5,3)</f>
        <v>978</v>
      </c>
      <c r="O863" t="str">
        <f>MID(Tabela1[[#This Row],[CPF]],9,3)</f>
        <v>218</v>
      </c>
      <c r="P863" s="4" t="str">
        <f>MID(Tabela1[[#This Row],[CPF]],13,2)</f>
        <v>50</v>
      </c>
      <c r="Q863" s="4" t="str">
        <f>_xlfn.CONCAT(Tabela1[[#This Row],[cpf 1]],Tabela1[[#This Row],[cpf 2]],Tabela1[[#This Row],[cpf 3]],Tabela1[[#This Row],[cpf 4]])</f>
        <v>27697821850</v>
      </c>
      <c r="R863"/>
    </row>
    <row r="864" spans="1:18" x14ac:dyDescent="0.25">
      <c r="A864" t="str">
        <f>_xlfn.CONCAT(Tabela1[[#This Row],[Cod. Empresa]],Tabela1[[#This Row],[Matricula]])</f>
        <v>2456</v>
      </c>
      <c r="B864">
        <v>2</v>
      </c>
      <c r="C864" t="s">
        <v>1602</v>
      </c>
      <c r="D864">
        <v>456</v>
      </c>
      <c r="E864" t="s">
        <v>1808</v>
      </c>
      <c r="F864" t="s">
        <v>1809</v>
      </c>
      <c r="G864">
        <v>33</v>
      </c>
      <c r="H864" t="s">
        <v>3</v>
      </c>
      <c r="I864">
        <v>662</v>
      </c>
      <c r="J864" s="3" t="s">
        <v>1810</v>
      </c>
      <c r="K864" t="s">
        <v>5</v>
      </c>
      <c r="L864" t="s">
        <v>6</v>
      </c>
      <c r="M864" t="str">
        <f>MID(Tabela1[[#This Row],[CPF]],1,3)</f>
        <v>166</v>
      </c>
      <c r="N864" t="str">
        <f>MID(Tabela1[[#This Row],[CPF]],5,3)</f>
        <v>244</v>
      </c>
      <c r="O864" t="str">
        <f>MID(Tabela1[[#This Row],[CPF]],9,3)</f>
        <v>908</v>
      </c>
      <c r="P864" s="4" t="str">
        <f>MID(Tabela1[[#This Row],[CPF]],13,2)</f>
        <v>96</v>
      </c>
      <c r="Q864" s="4" t="str">
        <f>_xlfn.CONCAT(Tabela1[[#This Row],[cpf 1]],Tabela1[[#This Row],[cpf 2]],Tabela1[[#This Row],[cpf 3]],Tabela1[[#This Row],[cpf 4]])</f>
        <v>16624490896</v>
      </c>
      <c r="R864"/>
    </row>
    <row r="865" spans="1:18" x14ac:dyDescent="0.25">
      <c r="A865" t="str">
        <f>_xlfn.CONCAT(Tabela1[[#This Row],[Cod. Empresa]],Tabela1[[#This Row],[Matricula]])</f>
        <v>2507</v>
      </c>
      <c r="B865">
        <v>2</v>
      </c>
      <c r="C865" t="s">
        <v>1602</v>
      </c>
      <c r="D865">
        <v>507</v>
      </c>
      <c r="E865" t="s">
        <v>1892</v>
      </c>
      <c r="F865" t="s">
        <v>1893</v>
      </c>
      <c r="G865">
        <v>33</v>
      </c>
      <c r="H865" t="s">
        <v>3</v>
      </c>
      <c r="I865">
        <v>336</v>
      </c>
      <c r="J865" s="3" t="s">
        <v>1894</v>
      </c>
      <c r="K865" t="s">
        <v>5</v>
      </c>
      <c r="L865" t="s">
        <v>6</v>
      </c>
      <c r="M865" t="str">
        <f>MID(Tabela1[[#This Row],[CPF]],1,3)</f>
        <v>226</v>
      </c>
      <c r="N865" t="str">
        <f>MID(Tabela1[[#This Row],[CPF]],5,3)</f>
        <v>157</v>
      </c>
      <c r="O865" t="str">
        <f>MID(Tabela1[[#This Row],[CPF]],9,3)</f>
        <v>158</v>
      </c>
      <c r="P865" s="4" t="str">
        <f>MID(Tabela1[[#This Row],[CPF]],13,2)</f>
        <v>52</v>
      </c>
      <c r="Q865" s="4" t="str">
        <f>_xlfn.CONCAT(Tabela1[[#This Row],[cpf 1]],Tabela1[[#This Row],[cpf 2]],Tabela1[[#This Row],[cpf 3]],Tabela1[[#This Row],[cpf 4]])</f>
        <v>22615715852</v>
      </c>
      <c r="R865"/>
    </row>
    <row r="866" spans="1:18" x14ac:dyDescent="0.25">
      <c r="A866" t="str">
        <f>_xlfn.CONCAT(Tabela1[[#This Row],[Cod. Empresa]],Tabela1[[#This Row],[Matricula]])</f>
        <v>2515</v>
      </c>
      <c r="B866">
        <v>2</v>
      </c>
      <c r="C866" t="s">
        <v>1602</v>
      </c>
      <c r="D866">
        <v>515</v>
      </c>
      <c r="E866" t="s">
        <v>1913</v>
      </c>
      <c r="F866" t="s">
        <v>1914</v>
      </c>
      <c r="G866">
        <v>33</v>
      </c>
      <c r="H866" t="s">
        <v>3</v>
      </c>
      <c r="I866">
        <v>766</v>
      </c>
      <c r="J866" s="3" t="s">
        <v>1915</v>
      </c>
      <c r="K866" t="s">
        <v>5</v>
      </c>
      <c r="L866" t="s">
        <v>6</v>
      </c>
      <c r="M866" t="str">
        <f>MID(Tabela1[[#This Row],[CPF]],1,3)</f>
        <v>973</v>
      </c>
      <c r="N866" t="str">
        <f>MID(Tabela1[[#This Row],[CPF]],5,3)</f>
        <v>625</v>
      </c>
      <c r="O866" t="str">
        <f>MID(Tabela1[[#This Row],[CPF]],9,3)</f>
        <v>904</v>
      </c>
      <c r="P866" s="4" t="str">
        <f>MID(Tabela1[[#This Row],[CPF]],13,2)</f>
        <v>82</v>
      </c>
      <c r="Q866" s="4" t="str">
        <f>_xlfn.CONCAT(Tabela1[[#This Row],[cpf 1]],Tabela1[[#This Row],[cpf 2]],Tabela1[[#This Row],[cpf 3]],Tabela1[[#This Row],[cpf 4]])</f>
        <v>97362590482</v>
      </c>
      <c r="R866"/>
    </row>
    <row r="867" spans="1:18" x14ac:dyDescent="0.25">
      <c r="A867" t="str">
        <f>_xlfn.CONCAT(Tabela1[[#This Row],[Cod. Empresa]],Tabela1[[#This Row],[Matricula]])</f>
        <v>3698</v>
      </c>
      <c r="B867">
        <v>3</v>
      </c>
      <c r="C867" t="s">
        <v>2045</v>
      </c>
      <c r="D867">
        <v>698</v>
      </c>
      <c r="E867" t="s">
        <v>2303</v>
      </c>
      <c r="F867" t="s">
        <v>2304</v>
      </c>
      <c r="G867">
        <v>33</v>
      </c>
      <c r="H867" t="s">
        <v>3</v>
      </c>
      <c r="I867">
        <v>2136</v>
      </c>
      <c r="J867" s="3" t="s">
        <v>2305</v>
      </c>
      <c r="K867" t="s">
        <v>5</v>
      </c>
      <c r="L867" t="s">
        <v>6</v>
      </c>
      <c r="M867" t="str">
        <f>MID(Tabela1[[#This Row],[CPF]],1,3)</f>
        <v>231</v>
      </c>
      <c r="N867" t="str">
        <f>MID(Tabela1[[#This Row],[CPF]],5,3)</f>
        <v>835</v>
      </c>
      <c r="O867" t="str">
        <f>MID(Tabela1[[#This Row],[CPF]],9,3)</f>
        <v>433</v>
      </c>
      <c r="P867" s="4" t="str">
        <f>MID(Tabela1[[#This Row],[CPF]],13,2)</f>
        <v>20</v>
      </c>
      <c r="Q867" s="4" t="str">
        <f>_xlfn.CONCAT(Tabela1[[#This Row],[cpf 1]],Tabela1[[#This Row],[cpf 2]],Tabela1[[#This Row],[cpf 3]],Tabela1[[#This Row],[cpf 4]])</f>
        <v>23183543320</v>
      </c>
      <c r="R867"/>
    </row>
    <row r="868" spans="1:18" x14ac:dyDescent="0.25">
      <c r="A868" t="str">
        <f>_xlfn.CONCAT(Tabela1[[#This Row],[Cod. Empresa]],Tabela1[[#This Row],[Matricula]])</f>
        <v>2541</v>
      </c>
      <c r="B868">
        <v>2</v>
      </c>
      <c r="C868" t="s">
        <v>1602</v>
      </c>
      <c r="D868">
        <v>541</v>
      </c>
      <c r="E868" t="s">
        <v>1973</v>
      </c>
      <c r="F868" t="s">
        <v>1974</v>
      </c>
      <c r="G868">
        <v>33</v>
      </c>
      <c r="H868" t="s">
        <v>3</v>
      </c>
      <c r="I868">
        <v>648</v>
      </c>
      <c r="J868" s="3" t="s">
        <v>1975</v>
      </c>
      <c r="K868" t="s">
        <v>5</v>
      </c>
      <c r="L868" t="s">
        <v>6</v>
      </c>
      <c r="M868" t="str">
        <f>MID(Tabela1[[#This Row],[CPF]],1,3)</f>
        <v>365</v>
      </c>
      <c r="N868" t="str">
        <f>MID(Tabela1[[#This Row],[CPF]],5,3)</f>
        <v>250</v>
      </c>
      <c r="O868" t="str">
        <f>MID(Tabela1[[#This Row],[CPF]],9,3)</f>
        <v>388</v>
      </c>
      <c r="P868" s="4" t="str">
        <f>MID(Tabela1[[#This Row],[CPF]],13,2)</f>
        <v>04</v>
      </c>
      <c r="Q868" s="4" t="str">
        <f>_xlfn.CONCAT(Tabela1[[#This Row],[cpf 1]],Tabela1[[#This Row],[cpf 2]],Tabela1[[#This Row],[cpf 3]],Tabela1[[#This Row],[cpf 4]])</f>
        <v>36525038804</v>
      </c>
      <c r="R868"/>
    </row>
    <row r="869" spans="1:18" x14ac:dyDescent="0.25">
      <c r="A869" t="str">
        <f>_xlfn.CONCAT(Tabela1[[#This Row],[Cod. Empresa]],Tabela1[[#This Row],[Matricula]])</f>
        <v>2424</v>
      </c>
      <c r="B869">
        <v>2</v>
      </c>
      <c r="C869" t="s">
        <v>1602</v>
      </c>
      <c r="D869">
        <v>424</v>
      </c>
      <c r="E869" t="s">
        <v>1739</v>
      </c>
      <c r="F869" t="s">
        <v>1740</v>
      </c>
      <c r="G869">
        <v>33</v>
      </c>
      <c r="H869" t="s">
        <v>3</v>
      </c>
      <c r="I869">
        <v>696</v>
      </c>
      <c r="J869" s="3" t="s">
        <v>1741</v>
      </c>
      <c r="K869" t="s">
        <v>5</v>
      </c>
      <c r="L869" t="s">
        <v>6</v>
      </c>
      <c r="M869" t="str">
        <f>MID(Tabela1[[#This Row],[CPF]],1,3)</f>
        <v>967</v>
      </c>
      <c r="N869" t="str">
        <f>MID(Tabela1[[#This Row],[CPF]],5,3)</f>
        <v>544</v>
      </c>
      <c r="O869" t="str">
        <f>MID(Tabela1[[#This Row],[CPF]],9,3)</f>
        <v>437</v>
      </c>
      <c r="P869" s="4" t="str">
        <f>MID(Tabela1[[#This Row],[CPF]],13,2)</f>
        <v>15</v>
      </c>
      <c r="Q869" s="4" t="str">
        <f>_xlfn.CONCAT(Tabela1[[#This Row],[cpf 1]],Tabela1[[#This Row],[cpf 2]],Tabela1[[#This Row],[cpf 3]],Tabela1[[#This Row],[cpf 4]])</f>
        <v>96754443715</v>
      </c>
      <c r="R869"/>
    </row>
    <row r="870" spans="1:18" x14ac:dyDescent="0.25">
      <c r="A870" t="str">
        <f>_xlfn.CONCAT(Tabela1[[#This Row],[Cod. Empresa]],Tabela1[[#This Row],[Matricula]])</f>
        <v>2409</v>
      </c>
      <c r="B870">
        <v>2</v>
      </c>
      <c r="C870" t="s">
        <v>1602</v>
      </c>
      <c r="D870">
        <v>409</v>
      </c>
      <c r="E870" t="s">
        <v>1721</v>
      </c>
      <c r="F870" t="s">
        <v>1722</v>
      </c>
      <c r="G870">
        <v>33</v>
      </c>
      <c r="H870" t="s">
        <v>3</v>
      </c>
      <c r="I870">
        <v>662</v>
      </c>
      <c r="J870" s="3" t="s">
        <v>1723</v>
      </c>
      <c r="K870" t="s">
        <v>5</v>
      </c>
      <c r="L870" t="s">
        <v>6</v>
      </c>
      <c r="M870" t="str">
        <f>MID(Tabela1[[#This Row],[CPF]],1,3)</f>
        <v>326</v>
      </c>
      <c r="N870" t="str">
        <f>MID(Tabela1[[#This Row],[CPF]],5,3)</f>
        <v>234</v>
      </c>
      <c r="O870" t="str">
        <f>MID(Tabela1[[#This Row],[CPF]],9,3)</f>
        <v>478</v>
      </c>
      <c r="P870" s="4" t="str">
        <f>MID(Tabela1[[#This Row],[CPF]],13,2)</f>
        <v>88</v>
      </c>
      <c r="Q870" s="4" t="str">
        <f>_xlfn.CONCAT(Tabela1[[#This Row],[cpf 1]],Tabela1[[#This Row],[cpf 2]],Tabela1[[#This Row],[cpf 3]],Tabela1[[#This Row],[cpf 4]])</f>
        <v>32623447888</v>
      </c>
      <c r="R870"/>
    </row>
    <row r="871" spans="1:18" x14ac:dyDescent="0.25">
      <c r="A871" t="str">
        <f>_xlfn.CONCAT(Tabela1[[#This Row],[Cod. Empresa]],Tabela1[[#This Row],[Matricula]])</f>
        <v>2520</v>
      </c>
      <c r="B871">
        <v>2</v>
      </c>
      <c r="C871" t="s">
        <v>1602</v>
      </c>
      <c r="D871">
        <v>520</v>
      </c>
      <c r="E871" t="s">
        <v>1925</v>
      </c>
      <c r="F871" t="s">
        <v>1926</v>
      </c>
      <c r="G871">
        <v>33</v>
      </c>
      <c r="H871" t="s">
        <v>3</v>
      </c>
      <c r="I871">
        <v>657</v>
      </c>
      <c r="J871" s="3" t="s">
        <v>1927</v>
      </c>
      <c r="K871" t="s">
        <v>5</v>
      </c>
      <c r="L871" t="s">
        <v>6</v>
      </c>
      <c r="M871" t="str">
        <f>MID(Tabela1[[#This Row],[CPF]],1,3)</f>
        <v>432</v>
      </c>
      <c r="N871" t="str">
        <f>MID(Tabela1[[#This Row],[CPF]],5,3)</f>
        <v>393</v>
      </c>
      <c r="O871" t="str">
        <f>MID(Tabela1[[#This Row],[CPF]],9,3)</f>
        <v>928</v>
      </c>
      <c r="P871" s="4" t="str">
        <f>MID(Tabela1[[#This Row],[CPF]],13,2)</f>
        <v>01</v>
      </c>
      <c r="Q871" s="4" t="str">
        <f>_xlfn.CONCAT(Tabela1[[#This Row],[cpf 1]],Tabela1[[#This Row],[cpf 2]],Tabela1[[#This Row],[cpf 3]],Tabela1[[#This Row],[cpf 4]])</f>
        <v>43239392801</v>
      </c>
      <c r="R871"/>
    </row>
    <row r="872" spans="1:18" x14ac:dyDescent="0.25">
      <c r="A872" t="str">
        <f>_xlfn.CONCAT(Tabela1[[#This Row],[Cod. Empresa]],Tabela1[[#This Row],[Matricula]])</f>
        <v>11739</v>
      </c>
      <c r="B872">
        <v>1</v>
      </c>
      <c r="C872" t="s">
        <v>0</v>
      </c>
      <c r="D872">
        <v>1739</v>
      </c>
      <c r="E872" t="s">
        <v>871</v>
      </c>
      <c r="F872" t="s">
        <v>872</v>
      </c>
      <c r="G872">
        <v>33</v>
      </c>
      <c r="H872" t="s">
        <v>3</v>
      </c>
      <c r="I872">
        <v>2136</v>
      </c>
      <c r="J872" s="3" t="s">
        <v>873</v>
      </c>
      <c r="K872" t="s">
        <v>5</v>
      </c>
      <c r="L872" t="s">
        <v>6</v>
      </c>
      <c r="M872" t="str">
        <f>MID(Tabela1[[#This Row],[CPF]],1,3)</f>
        <v>010</v>
      </c>
      <c r="N872" t="str">
        <f>MID(Tabela1[[#This Row],[CPF]],5,3)</f>
        <v>294</v>
      </c>
      <c r="O872" t="str">
        <f>MID(Tabela1[[#This Row],[CPF]],9,3)</f>
        <v>333</v>
      </c>
      <c r="P872" s="4" t="str">
        <f>MID(Tabela1[[#This Row],[CPF]],13,2)</f>
        <v>80</v>
      </c>
      <c r="Q872" s="4" t="str">
        <f>_xlfn.CONCAT(Tabela1[[#This Row],[cpf 1]],Tabela1[[#This Row],[cpf 2]],Tabela1[[#This Row],[cpf 3]],Tabela1[[#This Row],[cpf 4]])</f>
        <v>01029433380</v>
      </c>
      <c r="R872"/>
    </row>
    <row r="873" spans="1:18" x14ac:dyDescent="0.25">
      <c r="A873" t="str">
        <f>_xlfn.CONCAT(Tabela1[[#This Row],[Cod. Empresa]],Tabela1[[#This Row],[Matricula]])</f>
        <v>3714</v>
      </c>
      <c r="B873">
        <v>3</v>
      </c>
      <c r="C873" t="s">
        <v>2045</v>
      </c>
      <c r="D873">
        <v>714</v>
      </c>
      <c r="E873" t="s">
        <v>2321</v>
      </c>
      <c r="F873" t="s">
        <v>2322</v>
      </c>
      <c r="G873">
        <v>33</v>
      </c>
      <c r="H873" t="s">
        <v>3</v>
      </c>
      <c r="I873">
        <v>980</v>
      </c>
      <c r="J873" s="3" t="s">
        <v>2323</v>
      </c>
      <c r="K873" t="s">
        <v>5</v>
      </c>
      <c r="L873" t="s">
        <v>6</v>
      </c>
      <c r="M873" t="str">
        <f>MID(Tabela1[[#This Row],[CPF]],1,3)</f>
        <v>514</v>
      </c>
      <c r="N873" t="str">
        <f>MID(Tabela1[[#This Row],[CPF]],5,3)</f>
        <v>459</v>
      </c>
      <c r="O873" t="str">
        <f>MID(Tabela1[[#This Row],[CPF]],9,3)</f>
        <v>478</v>
      </c>
      <c r="P873" s="4" t="str">
        <f>MID(Tabela1[[#This Row],[CPF]],13,2)</f>
        <v>62</v>
      </c>
      <c r="Q873" s="4" t="str">
        <f>_xlfn.CONCAT(Tabela1[[#This Row],[cpf 1]],Tabela1[[#This Row],[cpf 2]],Tabela1[[#This Row],[cpf 3]],Tabela1[[#This Row],[cpf 4]])</f>
        <v>51445947862</v>
      </c>
      <c r="R873"/>
    </row>
    <row r="874" spans="1:18" x14ac:dyDescent="0.25">
      <c r="A874" t="str">
        <f>_xlfn.CONCAT(Tabela1[[#This Row],[Cod. Empresa]],Tabela1[[#This Row],[Matricula]])</f>
        <v>12041</v>
      </c>
      <c r="B874">
        <v>1</v>
      </c>
      <c r="C874" t="s">
        <v>0</v>
      </c>
      <c r="D874">
        <v>2041</v>
      </c>
      <c r="E874" t="s">
        <v>1297</v>
      </c>
      <c r="F874" t="s">
        <v>1298</v>
      </c>
      <c r="G874">
        <v>33</v>
      </c>
      <c r="H874" t="s">
        <v>3</v>
      </c>
      <c r="I874">
        <v>467</v>
      </c>
      <c r="J874" s="3" t="s">
        <v>1299</v>
      </c>
      <c r="K874" t="s">
        <v>5</v>
      </c>
      <c r="L874" t="s">
        <v>6</v>
      </c>
      <c r="M874" t="str">
        <f>MID(Tabela1[[#This Row],[CPF]],1,3)</f>
        <v>285</v>
      </c>
      <c r="N874" t="str">
        <f>MID(Tabela1[[#This Row],[CPF]],5,3)</f>
        <v>620</v>
      </c>
      <c r="O874" t="str">
        <f>MID(Tabela1[[#This Row],[CPF]],9,3)</f>
        <v>958</v>
      </c>
      <c r="P874" s="4" t="str">
        <f>MID(Tabela1[[#This Row],[CPF]],13,2)</f>
        <v>00</v>
      </c>
      <c r="Q874" s="4" t="str">
        <f>_xlfn.CONCAT(Tabela1[[#This Row],[cpf 1]],Tabela1[[#This Row],[cpf 2]],Tabela1[[#This Row],[cpf 3]],Tabela1[[#This Row],[cpf 4]])</f>
        <v>28562095800</v>
      </c>
      <c r="R874"/>
    </row>
    <row r="875" spans="1:18" x14ac:dyDescent="0.25">
      <c r="A875" t="str">
        <f>_xlfn.CONCAT(Tabela1[[#This Row],[Cod. Empresa]],Tabela1[[#This Row],[Matricula]])</f>
        <v>11761</v>
      </c>
      <c r="B875">
        <v>1</v>
      </c>
      <c r="C875" t="s">
        <v>0</v>
      </c>
      <c r="D875">
        <v>1761</v>
      </c>
      <c r="E875" t="s">
        <v>895</v>
      </c>
      <c r="F875" t="s">
        <v>896</v>
      </c>
      <c r="G875">
        <v>33</v>
      </c>
      <c r="H875" t="s">
        <v>3</v>
      </c>
      <c r="I875">
        <v>4323</v>
      </c>
      <c r="J875" s="3" t="s">
        <v>897</v>
      </c>
      <c r="K875" t="s">
        <v>5</v>
      </c>
      <c r="L875" t="s">
        <v>6</v>
      </c>
      <c r="M875" t="str">
        <f>MID(Tabela1[[#This Row],[CPF]],1,3)</f>
        <v>011</v>
      </c>
      <c r="N875" t="str">
        <f>MID(Tabela1[[#This Row],[CPF]],5,3)</f>
        <v>611</v>
      </c>
      <c r="O875" t="str">
        <f>MID(Tabela1[[#This Row],[CPF]],9,3)</f>
        <v>443</v>
      </c>
      <c r="P875" s="4" t="str">
        <f>MID(Tabela1[[#This Row],[CPF]],13,2)</f>
        <v>66</v>
      </c>
      <c r="Q875" s="4" t="str">
        <f>_xlfn.CONCAT(Tabela1[[#This Row],[cpf 1]],Tabela1[[#This Row],[cpf 2]],Tabela1[[#This Row],[cpf 3]],Tabela1[[#This Row],[cpf 4]])</f>
        <v>01161144366</v>
      </c>
      <c r="R875"/>
    </row>
    <row r="876" spans="1:18" x14ac:dyDescent="0.25">
      <c r="A876" t="str">
        <f>_xlfn.CONCAT(Tabela1[[#This Row],[Cod. Empresa]],Tabela1[[#This Row],[Matricula]])</f>
        <v>11941</v>
      </c>
      <c r="B876">
        <v>1</v>
      </c>
      <c r="C876" t="s">
        <v>0</v>
      </c>
      <c r="D876">
        <v>1941</v>
      </c>
      <c r="E876" t="s">
        <v>1135</v>
      </c>
      <c r="F876" t="s">
        <v>1136</v>
      </c>
      <c r="G876">
        <v>33</v>
      </c>
      <c r="H876" t="s">
        <v>3</v>
      </c>
      <c r="I876">
        <v>467</v>
      </c>
      <c r="J876" s="3" t="s">
        <v>1137</v>
      </c>
      <c r="K876" t="s">
        <v>5</v>
      </c>
      <c r="L876" t="s">
        <v>6</v>
      </c>
      <c r="M876" t="str">
        <f>MID(Tabela1[[#This Row],[CPF]],1,3)</f>
        <v>412</v>
      </c>
      <c r="N876" t="str">
        <f>MID(Tabela1[[#This Row],[CPF]],5,3)</f>
        <v>165</v>
      </c>
      <c r="O876" t="str">
        <f>MID(Tabela1[[#This Row],[CPF]],9,3)</f>
        <v>358</v>
      </c>
      <c r="P876" s="4" t="str">
        <f>MID(Tabela1[[#This Row],[CPF]],13,2)</f>
        <v>09</v>
      </c>
      <c r="Q876" s="4" t="str">
        <f>_xlfn.CONCAT(Tabela1[[#This Row],[cpf 1]],Tabela1[[#This Row],[cpf 2]],Tabela1[[#This Row],[cpf 3]],Tabela1[[#This Row],[cpf 4]])</f>
        <v>41216535809</v>
      </c>
      <c r="R876"/>
    </row>
    <row r="877" spans="1:18" x14ac:dyDescent="0.25">
      <c r="A877" t="str">
        <f>_xlfn.CONCAT(Tabela1[[#This Row],[Cod. Empresa]],Tabela1[[#This Row],[Matricula]])</f>
        <v>11936</v>
      </c>
      <c r="B877">
        <v>1</v>
      </c>
      <c r="C877" t="s">
        <v>0</v>
      </c>
      <c r="D877">
        <v>1936</v>
      </c>
      <c r="E877" t="s">
        <v>1126</v>
      </c>
      <c r="F877" t="s">
        <v>1127</v>
      </c>
      <c r="G877">
        <v>33</v>
      </c>
      <c r="H877" t="s">
        <v>3</v>
      </c>
      <c r="I877">
        <v>467</v>
      </c>
      <c r="J877" s="3" t="s">
        <v>1128</v>
      </c>
      <c r="K877" t="s">
        <v>5</v>
      </c>
      <c r="L877" t="s">
        <v>6</v>
      </c>
      <c r="M877" t="str">
        <f>MID(Tabela1[[#This Row],[CPF]],1,3)</f>
        <v>248</v>
      </c>
      <c r="N877" t="str">
        <f>MID(Tabela1[[#This Row],[CPF]],5,3)</f>
        <v>313</v>
      </c>
      <c r="O877" t="str">
        <f>MID(Tabela1[[#This Row],[CPF]],9,3)</f>
        <v>038</v>
      </c>
      <c r="P877" s="4" t="str">
        <f>MID(Tabela1[[#This Row],[CPF]],13,2)</f>
        <v>01</v>
      </c>
      <c r="Q877" s="4" t="str">
        <f>_xlfn.CONCAT(Tabela1[[#This Row],[cpf 1]],Tabela1[[#This Row],[cpf 2]],Tabela1[[#This Row],[cpf 3]],Tabela1[[#This Row],[cpf 4]])</f>
        <v>24831303801</v>
      </c>
      <c r="R877"/>
    </row>
    <row r="878" spans="1:18" x14ac:dyDescent="0.25">
      <c r="A878" t="str">
        <f>_xlfn.CONCAT(Tabela1[[#This Row],[Cod. Empresa]],Tabela1[[#This Row],[Matricula]])</f>
        <v>11913</v>
      </c>
      <c r="B878">
        <v>1</v>
      </c>
      <c r="C878" t="s">
        <v>0</v>
      </c>
      <c r="D878">
        <v>1913</v>
      </c>
      <c r="E878" t="s">
        <v>1096</v>
      </c>
      <c r="F878" t="s">
        <v>1097</v>
      </c>
      <c r="G878">
        <v>33</v>
      </c>
      <c r="H878" t="s">
        <v>3</v>
      </c>
      <c r="I878">
        <v>467</v>
      </c>
      <c r="J878" s="3" t="s">
        <v>1098</v>
      </c>
      <c r="K878" t="s">
        <v>5</v>
      </c>
      <c r="L878" t="s">
        <v>6</v>
      </c>
      <c r="M878" t="str">
        <f>MID(Tabela1[[#This Row],[CPF]],1,3)</f>
        <v>352</v>
      </c>
      <c r="N878" t="str">
        <f>MID(Tabela1[[#This Row],[CPF]],5,3)</f>
        <v>678</v>
      </c>
      <c r="O878" t="str">
        <f>MID(Tabela1[[#This Row],[CPF]],9,3)</f>
        <v>188</v>
      </c>
      <c r="P878" s="4" t="str">
        <f>MID(Tabela1[[#This Row],[CPF]],13,2)</f>
        <v>52</v>
      </c>
      <c r="Q878" s="4" t="str">
        <f>_xlfn.CONCAT(Tabela1[[#This Row],[cpf 1]],Tabela1[[#This Row],[cpf 2]],Tabela1[[#This Row],[cpf 3]],Tabela1[[#This Row],[cpf 4]])</f>
        <v>35267818852</v>
      </c>
      <c r="R878"/>
    </row>
    <row r="879" spans="1:18" x14ac:dyDescent="0.25">
      <c r="A879" t="str">
        <f>_xlfn.CONCAT(Tabela1[[#This Row],[Cod. Empresa]],Tabela1[[#This Row],[Matricula]])</f>
        <v>2384</v>
      </c>
      <c r="B879">
        <v>2</v>
      </c>
      <c r="C879" t="s">
        <v>1602</v>
      </c>
      <c r="D879">
        <v>384</v>
      </c>
      <c r="E879" t="s">
        <v>1691</v>
      </c>
      <c r="F879" t="s">
        <v>1692</v>
      </c>
      <c r="G879">
        <v>33</v>
      </c>
      <c r="H879" t="s">
        <v>3</v>
      </c>
      <c r="I879">
        <v>766</v>
      </c>
      <c r="J879" s="3" t="s">
        <v>1693</v>
      </c>
      <c r="K879" t="s">
        <v>5</v>
      </c>
      <c r="L879" t="s">
        <v>6</v>
      </c>
      <c r="M879" t="str">
        <f>MID(Tabela1[[#This Row],[CPF]],1,3)</f>
        <v>318</v>
      </c>
      <c r="N879" t="str">
        <f>MID(Tabela1[[#This Row],[CPF]],5,3)</f>
        <v>564</v>
      </c>
      <c r="O879" t="str">
        <f>MID(Tabela1[[#This Row],[CPF]],9,3)</f>
        <v>788</v>
      </c>
      <c r="P879" s="4" t="str">
        <f>MID(Tabela1[[#This Row],[CPF]],13,2)</f>
        <v>23</v>
      </c>
      <c r="Q879" s="4" t="str">
        <f>_xlfn.CONCAT(Tabela1[[#This Row],[cpf 1]],Tabela1[[#This Row],[cpf 2]],Tabela1[[#This Row],[cpf 3]],Tabela1[[#This Row],[cpf 4]])</f>
        <v>31856478823</v>
      </c>
      <c r="R879"/>
    </row>
    <row r="880" spans="1:18" x14ac:dyDescent="0.25">
      <c r="A880" t="str">
        <f>_xlfn.CONCAT(Tabela1[[#This Row],[Cod. Empresa]],Tabela1[[#This Row],[Matricula]])</f>
        <v>12097</v>
      </c>
      <c r="B880">
        <v>1</v>
      </c>
      <c r="C880" t="s">
        <v>0</v>
      </c>
      <c r="D880">
        <v>2097</v>
      </c>
      <c r="E880" t="s">
        <v>1373</v>
      </c>
      <c r="F880" t="s">
        <v>1374</v>
      </c>
      <c r="G880">
        <v>33</v>
      </c>
      <c r="H880" t="s">
        <v>3</v>
      </c>
      <c r="I880">
        <v>288</v>
      </c>
      <c r="J880" s="3" t="s">
        <v>1375</v>
      </c>
      <c r="K880" t="s">
        <v>5</v>
      </c>
      <c r="L880" t="s">
        <v>6</v>
      </c>
      <c r="M880" t="str">
        <f>MID(Tabela1[[#This Row],[CPF]],1,3)</f>
        <v>503</v>
      </c>
      <c r="N880" t="str">
        <f>MID(Tabela1[[#This Row],[CPF]],5,3)</f>
        <v>668</v>
      </c>
      <c r="O880" t="str">
        <f>MID(Tabela1[[#This Row],[CPF]],9,3)</f>
        <v>178</v>
      </c>
      <c r="P880" s="4" t="str">
        <f>MID(Tabela1[[#This Row],[CPF]],13,2)</f>
        <v>92</v>
      </c>
      <c r="Q880" s="4" t="str">
        <f>_xlfn.CONCAT(Tabela1[[#This Row],[cpf 1]],Tabela1[[#This Row],[cpf 2]],Tabela1[[#This Row],[cpf 3]],Tabela1[[#This Row],[cpf 4]])</f>
        <v>50366817892</v>
      </c>
      <c r="R880"/>
    </row>
    <row r="881" spans="1:18" x14ac:dyDescent="0.25">
      <c r="A881" t="str">
        <f>_xlfn.CONCAT(Tabela1[[#This Row],[Cod. Empresa]],Tabela1[[#This Row],[Matricula]])</f>
        <v>12026</v>
      </c>
      <c r="B881">
        <v>1</v>
      </c>
      <c r="C881" t="s">
        <v>0</v>
      </c>
      <c r="D881">
        <v>2026</v>
      </c>
      <c r="E881" t="s">
        <v>1267</v>
      </c>
      <c r="F881" t="s">
        <v>1268</v>
      </c>
      <c r="G881">
        <v>33</v>
      </c>
      <c r="H881" t="s">
        <v>3</v>
      </c>
      <c r="I881">
        <v>288</v>
      </c>
      <c r="J881" s="3" t="s">
        <v>1269</v>
      </c>
      <c r="K881" t="s">
        <v>5</v>
      </c>
      <c r="L881" t="s">
        <v>6</v>
      </c>
      <c r="M881" t="str">
        <f>MID(Tabela1[[#This Row],[CPF]],1,3)</f>
        <v>402</v>
      </c>
      <c r="N881" t="str">
        <f>MID(Tabela1[[#This Row],[CPF]],5,3)</f>
        <v>978</v>
      </c>
      <c r="O881" t="str">
        <f>MID(Tabela1[[#This Row],[CPF]],9,3)</f>
        <v>358</v>
      </c>
      <c r="P881" s="4" t="str">
        <f>MID(Tabela1[[#This Row],[CPF]],13,2)</f>
        <v>90</v>
      </c>
      <c r="Q881" s="4" t="str">
        <f>_xlfn.CONCAT(Tabela1[[#This Row],[cpf 1]],Tabela1[[#This Row],[cpf 2]],Tabela1[[#This Row],[cpf 3]],Tabela1[[#This Row],[cpf 4]])</f>
        <v>40297835890</v>
      </c>
      <c r="R881"/>
    </row>
    <row r="882" spans="1:18" x14ac:dyDescent="0.25">
      <c r="A882" t="str">
        <f>_xlfn.CONCAT(Tabela1[[#This Row],[Cod. Empresa]],Tabela1[[#This Row],[Matricula]])</f>
        <v>12163</v>
      </c>
      <c r="B882">
        <v>1</v>
      </c>
      <c r="C882" t="s">
        <v>0</v>
      </c>
      <c r="D882">
        <v>2163</v>
      </c>
      <c r="E882" t="s">
        <v>1542</v>
      </c>
      <c r="F882" t="s">
        <v>1543</v>
      </c>
      <c r="G882">
        <v>33</v>
      </c>
      <c r="H882" t="s">
        <v>3</v>
      </c>
      <c r="I882">
        <v>767</v>
      </c>
      <c r="J882" s="3" t="s">
        <v>1544</v>
      </c>
      <c r="K882" t="s">
        <v>5</v>
      </c>
      <c r="L882" t="s">
        <v>6</v>
      </c>
      <c r="M882" t="str">
        <f>MID(Tabela1[[#This Row],[CPF]],1,3)</f>
        <v>404</v>
      </c>
      <c r="N882" t="str">
        <f>MID(Tabela1[[#This Row],[CPF]],5,3)</f>
        <v>965</v>
      </c>
      <c r="O882" t="str">
        <f>MID(Tabela1[[#This Row],[CPF]],9,3)</f>
        <v>228</v>
      </c>
      <c r="P882" s="4" t="str">
        <f>MID(Tabela1[[#This Row],[CPF]],13,2)</f>
        <v>50</v>
      </c>
      <c r="Q882" s="4" t="str">
        <f>_xlfn.CONCAT(Tabela1[[#This Row],[cpf 1]],Tabela1[[#This Row],[cpf 2]],Tabela1[[#This Row],[cpf 3]],Tabela1[[#This Row],[cpf 4]])</f>
        <v>40496522850</v>
      </c>
      <c r="R882"/>
    </row>
    <row r="883" spans="1:18" x14ac:dyDescent="0.25">
      <c r="A883" t="str">
        <f>_xlfn.CONCAT(Tabela1[[#This Row],[Cod. Empresa]],Tabela1[[#This Row],[Matricula]])</f>
        <v>3773</v>
      </c>
      <c r="B883">
        <v>3</v>
      </c>
      <c r="C883" t="s">
        <v>2045</v>
      </c>
      <c r="D883">
        <v>773</v>
      </c>
      <c r="E883" t="s">
        <v>2399</v>
      </c>
      <c r="F883" t="s">
        <v>2400</v>
      </c>
      <c r="G883">
        <v>33</v>
      </c>
      <c r="H883" t="s">
        <v>3</v>
      </c>
      <c r="I883">
        <v>770</v>
      </c>
      <c r="J883" s="3" t="s">
        <v>2401</v>
      </c>
      <c r="K883" t="s">
        <v>5</v>
      </c>
      <c r="L883" t="s">
        <v>6</v>
      </c>
      <c r="M883" t="str">
        <f>MID(Tabela1[[#This Row],[CPF]],1,3)</f>
        <v>103</v>
      </c>
      <c r="N883" t="str">
        <f>MID(Tabela1[[#This Row],[CPF]],5,3)</f>
        <v>495</v>
      </c>
      <c r="O883" t="str">
        <f>MID(Tabela1[[#This Row],[CPF]],9,3)</f>
        <v>437</v>
      </c>
      <c r="P883" s="4" t="str">
        <f>MID(Tabela1[[#This Row],[CPF]],13,2)</f>
        <v>71</v>
      </c>
      <c r="Q883" s="4" t="str">
        <f>_xlfn.CONCAT(Tabela1[[#This Row],[cpf 1]],Tabela1[[#This Row],[cpf 2]],Tabela1[[#This Row],[cpf 3]],Tabela1[[#This Row],[cpf 4]])</f>
        <v>10349543771</v>
      </c>
      <c r="R883"/>
    </row>
    <row r="884" spans="1:18" x14ac:dyDescent="0.25">
      <c r="A884" t="str">
        <f>_xlfn.CONCAT(Tabela1[[#This Row],[Cod. Empresa]],Tabela1[[#This Row],[Matricula]])</f>
        <v>12001</v>
      </c>
      <c r="B884">
        <v>1</v>
      </c>
      <c r="C884" t="s">
        <v>0</v>
      </c>
      <c r="D884">
        <v>2001</v>
      </c>
      <c r="E884" t="s">
        <v>1231</v>
      </c>
      <c r="F884" t="s">
        <v>1232</v>
      </c>
      <c r="G884">
        <v>33</v>
      </c>
      <c r="H884" t="s">
        <v>3</v>
      </c>
      <c r="I884">
        <v>288</v>
      </c>
      <c r="J884" s="3" t="s">
        <v>1233</v>
      </c>
      <c r="K884" t="s">
        <v>5</v>
      </c>
      <c r="L884" t="s">
        <v>6</v>
      </c>
      <c r="M884" t="str">
        <f>MID(Tabela1[[#This Row],[CPF]],1,3)</f>
        <v>145</v>
      </c>
      <c r="N884" t="str">
        <f>MID(Tabela1[[#This Row],[CPF]],5,3)</f>
        <v>424</v>
      </c>
      <c r="O884" t="str">
        <f>MID(Tabela1[[#This Row],[CPF]],9,3)</f>
        <v>338</v>
      </c>
      <c r="P884" s="4" t="str">
        <f>MID(Tabela1[[#This Row],[CPF]],13,2)</f>
        <v>46</v>
      </c>
      <c r="Q884" s="4" t="str">
        <f>_xlfn.CONCAT(Tabela1[[#This Row],[cpf 1]],Tabela1[[#This Row],[cpf 2]],Tabela1[[#This Row],[cpf 3]],Tabela1[[#This Row],[cpf 4]])</f>
        <v>14542433846</v>
      </c>
      <c r="R884"/>
    </row>
    <row r="885" spans="1:18" x14ac:dyDescent="0.25">
      <c r="A885" t="str">
        <f>_xlfn.CONCAT(Tabela1[[#This Row],[Cod. Empresa]],Tabela1[[#This Row],[Matricula]])</f>
        <v>2440</v>
      </c>
      <c r="B885">
        <v>2</v>
      </c>
      <c r="C885" t="s">
        <v>1602</v>
      </c>
      <c r="D885">
        <v>440</v>
      </c>
      <c r="E885" t="s">
        <v>1778</v>
      </c>
      <c r="F885" t="s">
        <v>1779</v>
      </c>
      <c r="G885">
        <v>33</v>
      </c>
      <c r="H885" t="s">
        <v>3</v>
      </c>
      <c r="I885">
        <v>2045</v>
      </c>
      <c r="J885" s="3" t="s">
        <v>1780</v>
      </c>
      <c r="K885" t="s">
        <v>5</v>
      </c>
      <c r="L885" t="s">
        <v>6</v>
      </c>
      <c r="M885" t="str">
        <f>MID(Tabela1[[#This Row],[CPF]],1,3)</f>
        <v>325</v>
      </c>
      <c r="N885" t="str">
        <f>MID(Tabela1[[#This Row],[CPF]],5,3)</f>
        <v>007</v>
      </c>
      <c r="O885" t="str">
        <f>MID(Tabela1[[#This Row],[CPF]],9,3)</f>
        <v>693</v>
      </c>
      <c r="P885" s="4" t="str">
        <f>MID(Tabela1[[#This Row],[CPF]],13,2)</f>
        <v>72</v>
      </c>
      <c r="Q885" s="4" t="str">
        <f>_xlfn.CONCAT(Tabela1[[#This Row],[cpf 1]],Tabela1[[#This Row],[cpf 2]],Tabela1[[#This Row],[cpf 3]],Tabela1[[#This Row],[cpf 4]])</f>
        <v>32500769372</v>
      </c>
      <c r="R885"/>
    </row>
    <row r="886" spans="1:18" x14ac:dyDescent="0.25">
      <c r="A886" t="str">
        <f>_xlfn.CONCAT(Tabela1[[#This Row],[Cod. Empresa]],Tabela1[[#This Row],[Matricula]])</f>
        <v>12133</v>
      </c>
      <c r="B886">
        <v>1</v>
      </c>
      <c r="C886" t="s">
        <v>0</v>
      </c>
      <c r="D886">
        <v>2133</v>
      </c>
      <c r="E886" t="s">
        <v>1479</v>
      </c>
      <c r="F886" t="s">
        <v>1480</v>
      </c>
      <c r="G886">
        <v>33</v>
      </c>
      <c r="H886" t="s">
        <v>3</v>
      </c>
      <c r="I886">
        <v>767</v>
      </c>
      <c r="J886" s="3" t="s">
        <v>1481</v>
      </c>
      <c r="K886" t="s">
        <v>5</v>
      </c>
      <c r="L886" t="s">
        <v>6</v>
      </c>
      <c r="M886" t="str">
        <f>MID(Tabela1[[#This Row],[CPF]],1,3)</f>
        <v>452</v>
      </c>
      <c r="N886" t="str">
        <f>MID(Tabela1[[#This Row],[CPF]],5,3)</f>
        <v>049</v>
      </c>
      <c r="O886" t="str">
        <f>MID(Tabela1[[#This Row],[CPF]],9,3)</f>
        <v>728</v>
      </c>
      <c r="P886" s="4" t="str">
        <f>MID(Tabela1[[#This Row],[CPF]],13,2)</f>
        <v>03</v>
      </c>
      <c r="Q886" s="4" t="str">
        <f>_xlfn.CONCAT(Tabela1[[#This Row],[cpf 1]],Tabela1[[#This Row],[cpf 2]],Tabela1[[#This Row],[cpf 3]],Tabela1[[#This Row],[cpf 4]])</f>
        <v>45204972803</v>
      </c>
      <c r="R886"/>
    </row>
    <row r="887" spans="1:18" x14ac:dyDescent="0.25">
      <c r="A887" t="str">
        <f>_xlfn.CONCAT(Tabela1[[#This Row],[Cod. Empresa]],Tabela1[[#This Row],[Matricula]])</f>
        <v>2500</v>
      </c>
      <c r="B887">
        <v>2</v>
      </c>
      <c r="C887" t="s">
        <v>1602</v>
      </c>
      <c r="D887">
        <v>500</v>
      </c>
      <c r="E887" t="s">
        <v>1874</v>
      </c>
      <c r="F887" t="s">
        <v>1875</v>
      </c>
      <c r="G887">
        <v>33</v>
      </c>
      <c r="H887" t="s">
        <v>3</v>
      </c>
      <c r="I887">
        <v>4460</v>
      </c>
      <c r="J887" s="3" t="s">
        <v>1876</v>
      </c>
      <c r="K887" t="s">
        <v>5</v>
      </c>
      <c r="L887" t="s">
        <v>6</v>
      </c>
      <c r="M887" t="str">
        <f>MID(Tabela1[[#This Row],[CPF]],1,3)</f>
        <v>495</v>
      </c>
      <c r="N887" t="str">
        <f>MID(Tabela1[[#This Row],[CPF]],5,3)</f>
        <v>306</v>
      </c>
      <c r="O887" t="str">
        <f>MID(Tabela1[[#This Row],[CPF]],9,3)</f>
        <v>888</v>
      </c>
      <c r="P887" s="4" t="str">
        <f>MID(Tabela1[[#This Row],[CPF]],13,2)</f>
        <v>22</v>
      </c>
      <c r="Q887" s="4" t="str">
        <f>_xlfn.CONCAT(Tabela1[[#This Row],[cpf 1]],Tabela1[[#This Row],[cpf 2]],Tabela1[[#This Row],[cpf 3]],Tabela1[[#This Row],[cpf 4]])</f>
        <v>49530688822</v>
      </c>
      <c r="R887"/>
    </row>
    <row r="888" spans="1:18" x14ac:dyDescent="0.25">
      <c r="A888" t="str">
        <f>_xlfn.CONCAT(Tabela1[[#This Row],[Cod. Empresa]],Tabela1[[#This Row],[Matricula]])</f>
        <v>11985</v>
      </c>
      <c r="B888">
        <v>1</v>
      </c>
      <c r="C888" t="s">
        <v>0</v>
      </c>
      <c r="D888">
        <v>1985</v>
      </c>
      <c r="E888" t="s">
        <v>1201</v>
      </c>
      <c r="F888" t="s">
        <v>1202</v>
      </c>
      <c r="G888">
        <v>33</v>
      </c>
      <c r="H888" t="s">
        <v>3</v>
      </c>
      <c r="I888">
        <v>1658</v>
      </c>
      <c r="J888" s="3" t="s">
        <v>1203</v>
      </c>
      <c r="K888" t="s">
        <v>5</v>
      </c>
      <c r="L888" t="s">
        <v>6</v>
      </c>
      <c r="M888" t="str">
        <f>MID(Tabela1[[#This Row],[CPF]],1,3)</f>
        <v>681</v>
      </c>
      <c r="N888" t="str">
        <f>MID(Tabela1[[#This Row],[CPF]],5,3)</f>
        <v>785</v>
      </c>
      <c r="O888" t="str">
        <f>MID(Tabela1[[#This Row],[CPF]],9,3)</f>
        <v>146</v>
      </c>
      <c r="P888" s="4" t="str">
        <f>MID(Tabela1[[#This Row],[CPF]],13,2)</f>
        <v>72</v>
      </c>
      <c r="Q888" s="4" t="str">
        <f>_xlfn.CONCAT(Tabela1[[#This Row],[cpf 1]],Tabela1[[#This Row],[cpf 2]],Tabela1[[#This Row],[cpf 3]],Tabela1[[#This Row],[cpf 4]])</f>
        <v>68178514672</v>
      </c>
      <c r="R888"/>
    </row>
    <row r="889" spans="1:18" x14ac:dyDescent="0.25">
      <c r="A889" t="str">
        <f>_xlfn.CONCAT(Tabela1[[#This Row],[Cod. Empresa]],Tabela1[[#This Row],[Matricula]])</f>
        <v>12096</v>
      </c>
      <c r="B889">
        <v>1</v>
      </c>
      <c r="C889" t="s">
        <v>0</v>
      </c>
      <c r="D889">
        <v>2096</v>
      </c>
      <c r="E889" t="s">
        <v>1370</v>
      </c>
      <c r="F889" t="s">
        <v>1371</v>
      </c>
      <c r="G889">
        <v>33</v>
      </c>
      <c r="H889" t="s">
        <v>3</v>
      </c>
      <c r="I889">
        <v>767</v>
      </c>
      <c r="J889" s="3" t="s">
        <v>1372</v>
      </c>
      <c r="K889" t="s">
        <v>5</v>
      </c>
      <c r="L889" t="s">
        <v>6</v>
      </c>
      <c r="M889" t="str">
        <f>MID(Tabela1[[#This Row],[CPF]],1,3)</f>
        <v>547</v>
      </c>
      <c r="N889" t="str">
        <f>MID(Tabela1[[#This Row],[CPF]],5,3)</f>
        <v>268</v>
      </c>
      <c r="O889" t="str">
        <f>MID(Tabela1[[#This Row],[CPF]],9,3)</f>
        <v>028</v>
      </c>
      <c r="P889" s="4" t="str">
        <f>MID(Tabela1[[#This Row],[CPF]],13,2)</f>
        <v>01</v>
      </c>
      <c r="Q889" s="4" t="str">
        <f>_xlfn.CONCAT(Tabela1[[#This Row],[cpf 1]],Tabela1[[#This Row],[cpf 2]],Tabela1[[#This Row],[cpf 3]],Tabela1[[#This Row],[cpf 4]])</f>
        <v>54726802801</v>
      </c>
      <c r="R889"/>
    </row>
    <row r="890" spans="1:18" x14ac:dyDescent="0.25">
      <c r="A890" t="str">
        <f>_xlfn.CONCAT(Tabela1[[#This Row],[Cod. Empresa]],Tabela1[[#This Row],[Matricula]])</f>
        <v>3800</v>
      </c>
      <c r="B890">
        <v>3</v>
      </c>
      <c r="C890" t="s">
        <v>2045</v>
      </c>
      <c r="D890">
        <v>800</v>
      </c>
      <c r="E890" t="s">
        <v>2452</v>
      </c>
      <c r="F890" t="s">
        <v>2453</v>
      </c>
      <c r="G890">
        <v>33</v>
      </c>
      <c r="H890" t="s">
        <v>3</v>
      </c>
      <c r="I890">
        <v>565</v>
      </c>
      <c r="J890" s="3" t="s">
        <v>2454</v>
      </c>
      <c r="K890" t="s">
        <v>5</v>
      </c>
      <c r="L890" t="s">
        <v>6</v>
      </c>
      <c r="M890" t="str">
        <f>MID(Tabela1[[#This Row],[CPF]],1,3)</f>
        <v>490</v>
      </c>
      <c r="N890" t="str">
        <f>MID(Tabela1[[#This Row],[CPF]],5,3)</f>
        <v>988</v>
      </c>
      <c r="O890" t="str">
        <f>MID(Tabela1[[#This Row],[CPF]],9,3)</f>
        <v>168</v>
      </c>
      <c r="P890" s="4" t="str">
        <f>MID(Tabela1[[#This Row],[CPF]],13,2)</f>
        <v>94</v>
      </c>
      <c r="Q890" s="4" t="str">
        <f>_xlfn.CONCAT(Tabela1[[#This Row],[cpf 1]],Tabela1[[#This Row],[cpf 2]],Tabela1[[#This Row],[cpf 3]],Tabela1[[#This Row],[cpf 4]])</f>
        <v>49098816894</v>
      </c>
      <c r="R890"/>
    </row>
    <row r="891" spans="1:18" x14ac:dyDescent="0.25">
      <c r="A891" t="str">
        <f>_xlfn.CONCAT(Tabela1[[#This Row],[Cod. Empresa]],Tabela1[[#This Row],[Matricula]])</f>
        <v>12098</v>
      </c>
      <c r="B891">
        <v>1</v>
      </c>
      <c r="C891" t="s">
        <v>0</v>
      </c>
      <c r="D891">
        <v>2098</v>
      </c>
      <c r="E891" t="s">
        <v>1376</v>
      </c>
      <c r="F891" t="s">
        <v>1377</v>
      </c>
      <c r="G891">
        <v>33</v>
      </c>
      <c r="H891" t="s">
        <v>3</v>
      </c>
      <c r="I891">
        <v>767</v>
      </c>
      <c r="J891" s="3" t="s">
        <v>1378</v>
      </c>
      <c r="K891" t="s">
        <v>5</v>
      </c>
      <c r="L891" t="s">
        <v>6</v>
      </c>
      <c r="M891" t="str">
        <f>MID(Tabela1[[#This Row],[CPF]],1,3)</f>
        <v>548</v>
      </c>
      <c r="N891" t="str">
        <f>MID(Tabela1[[#This Row],[CPF]],5,3)</f>
        <v>352</v>
      </c>
      <c r="O891" t="str">
        <f>MID(Tabela1[[#This Row],[CPF]],9,3)</f>
        <v>948</v>
      </c>
      <c r="P891" s="4" t="str">
        <f>MID(Tabela1[[#This Row],[CPF]],13,2)</f>
        <v>07</v>
      </c>
      <c r="Q891" s="4" t="str">
        <f>_xlfn.CONCAT(Tabela1[[#This Row],[cpf 1]],Tabela1[[#This Row],[cpf 2]],Tabela1[[#This Row],[cpf 3]],Tabela1[[#This Row],[cpf 4]])</f>
        <v>54835294807</v>
      </c>
      <c r="R891"/>
    </row>
    <row r="892" spans="1:18" x14ac:dyDescent="0.25">
      <c r="A892" t="str">
        <f>_xlfn.CONCAT(Tabela1[[#This Row],[Cod. Empresa]],Tabela1[[#This Row],[Matricula]])</f>
        <v>3799</v>
      </c>
      <c r="B892">
        <v>3</v>
      </c>
      <c r="C892" t="s">
        <v>2045</v>
      </c>
      <c r="D892">
        <v>799</v>
      </c>
      <c r="E892" t="s">
        <v>2449</v>
      </c>
      <c r="F892" t="s">
        <v>2450</v>
      </c>
      <c r="G892">
        <v>33</v>
      </c>
      <c r="H892" t="s">
        <v>3</v>
      </c>
      <c r="I892">
        <v>961</v>
      </c>
      <c r="J892" s="3" t="s">
        <v>2451</v>
      </c>
      <c r="K892" t="s">
        <v>5</v>
      </c>
      <c r="L892" t="s">
        <v>6</v>
      </c>
      <c r="M892" t="str">
        <f>MID(Tabela1[[#This Row],[CPF]],1,3)</f>
        <v>460</v>
      </c>
      <c r="N892" t="str">
        <f>MID(Tabela1[[#This Row],[CPF]],5,3)</f>
        <v>588</v>
      </c>
      <c r="O892" t="str">
        <f>MID(Tabela1[[#This Row],[CPF]],9,3)</f>
        <v>468</v>
      </c>
      <c r="P892" s="4" t="str">
        <f>MID(Tabela1[[#This Row],[CPF]],13,2)</f>
        <v>89</v>
      </c>
      <c r="Q892" s="4" t="str">
        <f>_xlfn.CONCAT(Tabela1[[#This Row],[cpf 1]],Tabela1[[#This Row],[cpf 2]],Tabela1[[#This Row],[cpf 3]],Tabela1[[#This Row],[cpf 4]])</f>
        <v>46058846889</v>
      </c>
      <c r="R892"/>
    </row>
    <row r="893" spans="1:18" x14ac:dyDescent="0.25">
      <c r="A893" t="str">
        <f>_xlfn.CONCAT(Tabela1[[#This Row],[Cod. Empresa]],Tabela1[[#This Row],[Matricula]])</f>
        <v>12038</v>
      </c>
      <c r="B893">
        <v>1</v>
      </c>
      <c r="C893" t="s">
        <v>0</v>
      </c>
      <c r="D893">
        <v>2038</v>
      </c>
      <c r="E893" t="s">
        <v>1291</v>
      </c>
      <c r="F893" t="s">
        <v>1292</v>
      </c>
      <c r="G893">
        <v>33</v>
      </c>
      <c r="H893" t="s">
        <v>3</v>
      </c>
      <c r="I893">
        <v>1620</v>
      </c>
      <c r="J893" s="3" t="s">
        <v>1293</v>
      </c>
      <c r="K893" t="s">
        <v>5</v>
      </c>
      <c r="L893" t="s">
        <v>6</v>
      </c>
      <c r="M893" t="str">
        <f>MID(Tabela1[[#This Row],[CPF]],1,3)</f>
        <v>458</v>
      </c>
      <c r="N893" t="str">
        <f>MID(Tabela1[[#This Row],[CPF]],5,3)</f>
        <v>708</v>
      </c>
      <c r="O893" t="str">
        <f>MID(Tabela1[[#This Row],[CPF]],9,3)</f>
        <v>883</v>
      </c>
      <c r="P893" s="4" t="str">
        <f>MID(Tabela1[[#This Row],[CPF]],13,2)</f>
        <v>87</v>
      </c>
      <c r="Q893" s="4" t="str">
        <f>_xlfn.CONCAT(Tabela1[[#This Row],[cpf 1]],Tabela1[[#This Row],[cpf 2]],Tabela1[[#This Row],[cpf 3]],Tabela1[[#This Row],[cpf 4]])</f>
        <v>45870888387</v>
      </c>
      <c r="R893"/>
    </row>
    <row r="894" spans="1:18" x14ac:dyDescent="0.25">
      <c r="A894" t="str">
        <f>_xlfn.CONCAT(Tabela1[[#This Row],[Cod. Empresa]],Tabela1[[#This Row],[Matricula]])</f>
        <v>2380</v>
      </c>
      <c r="B894">
        <v>2</v>
      </c>
      <c r="C894" t="s">
        <v>1602</v>
      </c>
      <c r="D894">
        <v>380</v>
      </c>
      <c r="E894" t="s">
        <v>1682</v>
      </c>
      <c r="F894" t="s">
        <v>1683</v>
      </c>
      <c r="G894">
        <v>33</v>
      </c>
      <c r="H894" t="s">
        <v>3</v>
      </c>
      <c r="I894">
        <v>117</v>
      </c>
      <c r="J894" s="3" t="s">
        <v>1684</v>
      </c>
      <c r="K894" t="s">
        <v>5</v>
      </c>
      <c r="L894" t="s">
        <v>6</v>
      </c>
      <c r="M894" t="str">
        <f>MID(Tabela1[[#This Row],[CPF]],1,3)</f>
        <v>175</v>
      </c>
      <c r="N894" t="str">
        <f>MID(Tabela1[[#This Row],[CPF]],5,3)</f>
        <v>336</v>
      </c>
      <c r="O894" t="str">
        <f>MID(Tabela1[[#This Row],[CPF]],9,3)</f>
        <v>708</v>
      </c>
      <c r="P894" s="4" t="str">
        <f>MID(Tabela1[[#This Row],[CPF]],13,2)</f>
        <v>50</v>
      </c>
      <c r="Q894" s="4" t="str">
        <f>_xlfn.CONCAT(Tabela1[[#This Row],[cpf 1]],Tabela1[[#This Row],[cpf 2]],Tabela1[[#This Row],[cpf 3]],Tabela1[[#This Row],[cpf 4]])</f>
        <v>17533670850</v>
      </c>
      <c r="R894"/>
    </row>
    <row r="895" spans="1:18" x14ac:dyDescent="0.25">
      <c r="A895" t="str">
        <f>_xlfn.CONCAT(Tabela1[[#This Row],[Cod. Empresa]],Tabela1[[#This Row],[Matricula]])</f>
        <v>11871</v>
      </c>
      <c r="B895">
        <v>1</v>
      </c>
      <c r="C895" t="s">
        <v>0</v>
      </c>
      <c r="D895">
        <v>1871</v>
      </c>
      <c r="E895" t="s">
        <v>972</v>
      </c>
      <c r="F895" t="s">
        <v>973</v>
      </c>
      <c r="G895">
        <v>33</v>
      </c>
      <c r="H895" t="s">
        <v>3</v>
      </c>
      <c r="I895">
        <v>288</v>
      </c>
      <c r="J895" s="3" t="s">
        <v>974</v>
      </c>
      <c r="K895" t="s">
        <v>5</v>
      </c>
      <c r="L895" t="s">
        <v>6</v>
      </c>
      <c r="M895" t="str">
        <f>MID(Tabela1[[#This Row],[CPF]],1,3)</f>
        <v>449</v>
      </c>
      <c r="N895" t="str">
        <f>MID(Tabela1[[#This Row],[CPF]],5,3)</f>
        <v>900</v>
      </c>
      <c r="O895" t="str">
        <f>MID(Tabela1[[#This Row],[CPF]],9,3)</f>
        <v>408</v>
      </c>
      <c r="P895" s="4" t="str">
        <f>MID(Tabela1[[#This Row],[CPF]],13,2)</f>
        <v>05</v>
      </c>
      <c r="Q895" s="4" t="str">
        <f>_xlfn.CONCAT(Tabela1[[#This Row],[cpf 1]],Tabela1[[#This Row],[cpf 2]],Tabela1[[#This Row],[cpf 3]],Tabela1[[#This Row],[cpf 4]])</f>
        <v>44990040805</v>
      </c>
      <c r="R895"/>
    </row>
    <row r="896" spans="1:18" x14ac:dyDescent="0.25">
      <c r="A896" t="str">
        <f>_xlfn.CONCAT(Tabela1[[#This Row],[Cod. Empresa]],Tabela1[[#This Row],[Matricula]])</f>
        <v>3786</v>
      </c>
      <c r="B896">
        <v>3</v>
      </c>
      <c r="C896" t="s">
        <v>2045</v>
      </c>
      <c r="D896">
        <v>786</v>
      </c>
      <c r="E896" t="s">
        <v>2420</v>
      </c>
      <c r="F896" t="s">
        <v>2421</v>
      </c>
      <c r="G896">
        <v>33</v>
      </c>
      <c r="H896" t="s">
        <v>3</v>
      </c>
      <c r="I896">
        <v>961</v>
      </c>
      <c r="J896" s="3" t="s">
        <v>2422</v>
      </c>
      <c r="K896" t="s">
        <v>5</v>
      </c>
      <c r="L896" t="s">
        <v>6</v>
      </c>
      <c r="M896" t="str">
        <f>MID(Tabela1[[#This Row],[CPF]],1,3)</f>
        <v>444</v>
      </c>
      <c r="N896" t="str">
        <f>MID(Tabela1[[#This Row],[CPF]],5,3)</f>
        <v>914</v>
      </c>
      <c r="O896" t="str">
        <f>MID(Tabela1[[#This Row],[CPF]],9,3)</f>
        <v>678</v>
      </c>
      <c r="P896" s="4" t="str">
        <f>MID(Tabela1[[#This Row],[CPF]],13,2)</f>
        <v>62</v>
      </c>
      <c r="Q896" s="4" t="str">
        <f>_xlfn.CONCAT(Tabela1[[#This Row],[cpf 1]],Tabela1[[#This Row],[cpf 2]],Tabela1[[#This Row],[cpf 3]],Tabela1[[#This Row],[cpf 4]])</f>
        <v>44491467862</v>
      </c>
      <c r="R896"/>
    </row>
    <row r="897" spans="1:18" x14ac:dyDescent="0.25">
      <c r="A897" t="str">
        <f>_xlfn.CONCAT(Tabela1[[#This Row],[Cod. Empresa]],Tabela1[[#This Row],[Matricula]])</f>
        <v>12050</v>
      </c>
      <c r="B897">
        <v>1</v>
      </c>
      <c r="C897" t="s">
        <v>0</v>
      </c>
      <c r="D897">
        <v>2050</v>
      </c>
      <c r="E897" t="s">
        <v>1318</v>
      </c>
      <c r="F897" t="s">
        <v>1319</v>
      </c>
      <c r="G897">
        <v>33</v>
      </c>
      <c r="H897" t="s">
        <v>3</v>
      </c>
      <c r="I897">
        <v>767</v>
      </c>
      <c r="J897" s="3" t="s">
        <v>1320</v>
      </c>
      <c r="K897" t="s">
        <v>5</v>
      </c>
      <c r="L897" t="s">
        <v>6</v>
      </c>
      <c r="M897" t="str">
        <f>MID(Tabela1[[#This Row],[CPF]],1,3)</f>
        <v>506</v>
      </c>
      <c r="N897" t="str">
        <f>MID(Tabela1[[#This Row],[CPF]],5,3)</f>
        <v>473</v>
      </c>
      <c r="O897" t="str">
        <f>MID(Tabela1[[#This Row],[CPF]],9,3)</f>
        <v>798</v>
      </c>
      <c r="P897" s="4" t="str">
        <f>MID(Tabela1[[#This Row],[CPF]],13,2)</f>
        <v>05</v>
      </c>
      <c r="Q897" s="4" t="str">
        <f>_xlfn.CONCAT(Tabela1[[#This Row],[cpf 1]],Tabela1[[#This Row],[cpf 2]],Tabela1[[#This Row],[cpf 3]],Tabela1[[#This Row],[cpf 4]])</f>
        <v>50647379805</v>
      </c>
      <c r="R897"/>
    </row>
    <row r="898" spans="1:18" x14ac:dyDescent="0.25">
      <c r="A898" t="str">
        <f>_xlfn.CONCAT(Tabela1[[#This Row],[Cod. Empresa]],Tabela1[[#This Row],[Matricula]])</f>
        <v>11991</v>
      </c>
      <c r="B898">
        <v>1</v>
      </c>
      <c r="C898" t="s">
        <v>0</v>
      </c>
      <c r="D898">
        <v>1991</v>
      </c>
      <c r="E898" t="s">
        <v>1210</v>
      </c>
      <c r="F898" t="s">
        <v>1211</v>
      </c>
      <c r="G898">
        <v>33</v>
      </c>
      <c r="H898" t="s">
        <v>3</v>
      </c>
      <c r="I898">
        <v>767</v>
      </c>
      <c r="J898" s="3" t="s">
        <v>1212</v>
      </c>
      <c r="K898" t="s">
        <v>5</v>
      </c>
      <c r="L898" t="s">
        <v>6</v>
      </c>
      <c r="M898" t="str">
        <f>MID(Tabela1[[#This Row],[CPF]],1,3)</f>
        <v>469</v>
      </c>
      <c r="N898" t="str">
        <f>MID(Tabela1[[#This Row],[CPF]],5,3)</f>
        <v>317</v>
      </c>
      <c r="O898" t="str">
        <f>MID(Tabela1[[#This Row],[CPF]],9,3)</f>
        <v>848</v>
      </c>
      <c r="P898" s="4" t="str">
        <f>MID(Tabela1[[#This Row],[CPF]],13,2)</f>
        <v>97</v>
      </c>
      <c r="Q898" s="4" t="str">
        <f>_xlfn.CONCAT(Tabela1[[#This Row],[cpf 1]],Tabela1[[#This Row],[cpf 2]],Tabela1[[#This Row],[cpf 3]],Tabela1[[#This Row],[cpf 4]])</f>
        <v>46931784897</v>
      </c>
      <c r="R898"/>
    </row>
    <row r="899" spans="1:18" x14ac:dyDescent="0.25">
      <c r="A899" t="str">
        <f>_xlfn.CONCAT(Tabela1[[#This Row],[Cod. Empresa]],Tabela1[[#This Row],[Matricula]])</f>
        <v>11917</v>
      </c>
      <c r="B899">
        <v>1</v>
      </c>
      <c r="C899" t="s">
        <v>0</v>
      </c>
      <c r="D899">
        <v>1917</v>
      </c>
      <c r="E899" t="s">
        <v>1102</v>
      </c>
      <c r="F899" t="s">
        <v>1103</v>
      </c>
      <c r="G899">
        <v>33</v>
      </c>
      <c r="H899" t="s">
        <v>3</v>
      </c>
      <c r="I899">
        <v>1658</v>
      </c>
      <c r="J899" s="3" t="s">
        <v>1104</v>
      </c>
      <c r="K899" t="s">
        <v>5</v>
      </c>
      <c r="L899" t="s">
        <v>6</v>
      </c>
      <c r="M899" t="str">
        <f>MID(Tabela1[[#This Row],[CPF]],1,3)</f>
        <v>864</v>
      </c>
      <c r="N899" t="str">
        <f>MID(Tabela1[[#This Row],[CPF]],5,3)</f>
        <v>991</v>
      </c>
      <c r="O899" t="str">
        <f>MID(Tabela1[[#This Row],[CPF]],9,3)</f>
        <v>816</v>
      </c>
      <c r="P899" s="4" t="str">
        <f>MID(Tabela1[[#This Row],[CPF]],13,2)</f>
        <v>68</v>
      </c>
      <c r="Q899" s="4" t="str">
        <f>_xlfn.CONCAT(Tabela1[[#This Row],[cpf 1]],Tabela1[[#This Row],[cpf 2]],Tabela1[[#This Row],[cpf 3]],Tabela1[[#This Row],[cpf 4]])</f>
        <v>86499181668</v>
      </c>
      <c r="R899"/>
    </row>
    <row r="900" spans="1:18" x14ac:dyDescent="0.25">
      <c r="A900" t="str">
        <f>_xlfn.CONCAT(Tabela1[[#This Row],[Cod. Empresa]],Tabela1[[#This Row],[Matricula]])</f>
        <v>3753</v>
      </c>
      <c r="B900">
        <v>3</v>
      </c>
      <c r="C900" t="s">
        <v>2045</v>
      </c>
      <c r="D900">
        <v>753</v>
      </c>
      <c r="E900" t="s">
        <v>2363</v>
      </c>
      <c r="F900" t="s">
        <v>2364</v>
      </c>
      <c r="G900">
        <v>33</v>
      </c>
      <c r="H900" t="s">
        <v>3</v>
      </c>
      <c r="I900">
        <v>565</v>
      </c>
      <c r="J900" s="3" t="s">
        <v>2365</v>
      </c>
      <c r="K900" t="s">
        <v>5</v>
      </c>
      <c r="L900" t="s">
        <v>6</v>
      </c>
      <c r="M900" t="str">
        <f>MID(Tabela1[[#This Row],[CPF]],1,3)</f>
        <v>439</v>
      </c>
      <c r="N900" t="str">
        <f>MID(Tabela1[[#This Row],[CPF]],5,3)</f>
        <v>788</v>
      </c>
      <c r="O900" t="str">
        <f>MID(Tabela1[[#This Row],[CPF]],9,3)</f>
        <v>758</v>
      </c>
      <c r="P900" s="4" t="str">
        <f>MID(Tabela1[[#This Row],[CPF]],13,2)</f>
        <v>61</v>
      </c>
      <c r="Q900" s="4" t="str">
        <f>_xlfn.CONCAT(Tabela1[[#This Row],[cpf 1]],Tabela1[[#This Row],[cpf 2]],Tabela1[[#This Row],[cpf 3]],Tabela1[[#This Row],[cpf 4]])</f>
        <v>43978875861</v>
      </c>
      <c r="R900"/>
    </row>
    <row r="901" spans="1:18" x14ac:dyDescent="0.25">
      <c r="A901" t="str">
        <f>_xlfn.CONCAT(Tabela1[[#This Row],[Cod. Empresa]],Tabela1[[#This Row],[Matricula]])</f>
        <v>11922</v>
      </c>
      <c r="B901">
        <v>1</v>
      </c>
      <c r="C901" t="s">
        <v>0</v>
      </c>
      <c r="D901">
        <v>1922</v>
      </c>
      <c r="E901" t="s">
        <v>1114</v>
      </c>
      <c r="F901" t="s">
        <v>1115</v>
      </c>
      <c r="G901">
        <v>33</v>
      </c>
      <c r="H901" t="s">
        <v>3</v>
      </c>
      <c r="I901">
        <v>767</v>
      </c>
      <c r="J901" s="3" t="s">
        <v>1116</v>
      </c>
      <c r="K901" t="s">
        <v>5</v>
      </c>
      <c r="L901" t="s">
        <v>6</v>
      </c>
      <c r="M901" t="str">
        <f>MID(Tabela1[[#This Row],[CPF]],1,3)</f>
        <v>340</v>
      </c>
      <c r="N901" t="str">
        <f>MID(Tabela1[[#This Row],[CPF]],5,3)</f>
        <v>838</v>
      </c>
      <c r="O901" t="str">
        <f>MID(Tabela1[[#This Row],[CPF]],9,3)</f>
        <v>118</v>
      </c>
      <c r="P901" s="4" t="str">
        <f>MID(Tabela1[[#This Row],[CPF]],13,2)</f>
        <v>62</v>
      </c>
      <c r="Q901" s="4" t="str">
        <f>_xlfn.CONCAT(Tabela1[[#This Row],[cpf 1]],Tabela1[[#This Row],[cpf 2]],Tabela1[[#This Row],[cpf 3]],Tabela1[[#This Row],[cpf 4]])</f>
        <v>34083811862</v>
      </c>
      <c r="R901"/>
    </row>
    <row r="902" spans="1:18" x14ac:dyDescent="0.25">
      <c r="A902" t="str">
        <f>_xlfn.CONCAT(Tabela1[[#This Row],[Cod. Empresa]],Tabela1[[#This Row],[Matricula]])</f>
        <v>2508</v>
      </c>
      <c r="B902">
        <v>2</v>
      </c>
      <c r="C902" t="s">
        <v>1602</v>
      </c>
      <c r="D902">
        <v>508</v>
      </c>
      <c r="E902" t="s">
        <v>1895</v>
      </c>
      <c r="F902" t="s">
        <v>1896</v>
      </c>
      <c r="G902">
        <v>33</v>
      </c>
      <c r="H902" t="s">
        <v>3</v>
      </c>
      <c r="I902">
        <v>666</v>
      </c>
      <c r="J902" s="3" t="s">
        <v>1897</v>
      </c>
      <c r="K902" t="s">
        <v>5</v>
      </c>
      <c r="L902" t="s">
        <v>6</v>
      </c>
      <c r="M902" t="str">
        <f>MID(Tabela1[[#This Row],[CPF]],1,3)</f>
        <v>021</v>
      </c>
      <c r="N902" t="str">
        <f>MID(Tabela1[[#This Row],[CPF]],5,3)</f>
        <v>866</v>
      </c>
      <c r="O902" t="str">
        <f>MID(Tabela1[[#This Row],[CPF]],9,3)</f>
        <v>543</v>
      </c>
      <c r="P902" s="4" t="str">
        <f>MID(Tabela1[[#This Row],[CPF]],13,2)</f>
        <v>18</v>
      </c>
      <c r="Q902" s="4" t="str">
        <f>_xlfn.CONCAT(Tabela1[[#This Row],[cpf 1]],Tabela1[[#This Row],[cpf 2]],Tabela1[[#This Row],[cpf 3]],Tabela1[[#This Row],[cpf 4]])</f>
        <v>02186654318</v>
      </c>
      <c r="R902"/>
    </row>
    <row r="903" spans="1:18" x14ac:dyDescent="0.25">
      <c r="A903" t="str">
        <f>_xlfn.CONCAT(Tabela1[[#This Row],[Cod. Empresa]],Tabela1[[#This Row],[Matricula]])</f>
        <v>3668</v>
      </c>
      <c r="B903">
        <v>3</v>
      </c>
      <c r="C903" t="s">
        <v>2045</v>
      </c>
      <c r="D903">
        <v>668</v>
      </c>
      <c r="E903" t="s">
        <v>2285</v>
      </c>
      <c r="F903" t="s">
        <v>2286</v>
      </c>
      <c r="G903">
        <v>33</v>
      </c>
      <c r="H903" t="s">
        <v>3</v>
      </c>
      <c r="I903">
        <v>1593</v>
      </c>
      <c r="J903" s="3" t="s">
        <v>2287</v>
      </c>
      <c r="K903" t="s">
        <v>5</v>
      </c>
      <c r="L903" t="s">
        <v>6</v>
      </c>
      <c r="M903" t="str">
        <f>MID(Tabela1[[#This Row],[CPF]],1,3)</f>
        <v>057</v>
      </c>
      <c r="N903" t="str">
        <f>MID(Tabela1[[#This Row],[CPF]],5,3)</f>
        <v>550</v>
      </c>
      <c r="O903" t="str">
        <f>MID(Tabela1[[#This Row],[CPF]],9,3)</f>
        <v>325</v>
      </c>
      <c r="P903" s="4" t="str">
        <f>MID(Tabela1[[#This Row],[CPF]],13,2)</f>
        <v>48</v>
      </c>
      <c r="Q903" s="4" t="str">
        <f>_xlfn.CONCAT(Tabela1[[#This Row],[cpf 1]],Tabela1[[#This Row],[cpf 2]],Tabela1[[#This Row],[cpf 3]],Tabela1[[#This Row],[cpf 4]])</f>
        <v>05755032548</v>
      </c>
      <c r="R903"/>
    </row>
    <row r="904" spans="1:18" x14ac:dyDescent="0.25">
      <c r="A904" t="str">
        <f>_xlfn.CONCAT(Tabela1[[#This Row],[Cod. Empresa]],Tabela1[[#This Row],[Matricula]])</f>
        <v>11847</v>
      </c>
      <c r="B904">
        <v>1</v>
      </c>
      <c r="C904" t="s">
        <v>0</v>
      </c>
      <c r="D904">
        <v>1847</v>
      </c>
      <c r="E904" t="s">
        <v>934</v>
      </c>
      <c r="F904" t="s">
        <v>935</v>
      </c>
      <c r="G904">
        <v>33</v>
      </c>
      <c r="H904" t="s">
        <v>3</v>
      </c>
      <c r="I904">
        <v>1658</v>
      </c>
      <c r="J904" s="3" t="s">
        <v>936</v>
      </c>
      <c r="K904" t="s">
        <v>5</v>
      </c>
      <c r="L904" t="s">
        <v>6</v>
      </c>
      <c r="M904" t="str">
        <f>MID(Tabela1[[#This Row],[CPF]],1,3)</f>
        <v>029</v>
      </c>
      <c r="N904" t="str">
        <f>MID(Tabela1[[#This Row],[CPF]],5,3)</f>
        <v>491</v>
      </c>
      <c r="O904" t="str">
        <f>MID(Tabela1[[#This Row],[CPF]],9,3)</f>
        <v>406</v>
      </c>
      <c r="P904" s="4" t="str">
        <f>MID(Tabela1[[#This Row],[CPF]],13,2)</f>
        <v>45</v>
      </c>
      <c r="Q904" s="4" t="str">
        <f>_xlfn.CONCAT(Tabela1[[#This Row],[cpf 1]],Tabela1[[#This Row],[cpf 2]],Tabela1[[#This Row],[cpf 3]],Tabela1[[#This Row],[cpf 4]])</f>
        <v>02949140645</v>
      </c>
      <c r="R904"/>
    </row>
    <row r="905" spans="1:18" x14ac:dyDescent="0.25">
      <c r="A905" t="str">
        <f>_xlfn.CONCAT(Tabela1[[#This Row],[Cod. Empresa]],Tabela1[[#This Row],[Matricula]])</f>
        <v>11851</v>
      </c>
      <c r="B905">
        <v>1</v>
      </c>
      <c r="C905" t="s">
        <v>0</v>
      </c>
      <c r="D905">
        <v>1851</v>
      </c>
      <c r="E905" t="s">
        <v>949</v>
      </c>
      <c r="F905" t="s">
        <v>950</v>
      </c>
      <c r="G905">
        <v>33</v>
      </c>
      <c r="H905" t="s">
        <v>3</v>
      </c>
      <c r="I905">
        <v>1658</v>
      </c>
      <c r="J905" s="3" t="s">
        <v>951</v>
      </c>
      <c r="K905" t="s">
        <v>5</v>
      </c>
      <c r="L905" t="s">
        <v>6</v>
      </c>
      <c r="M905" t="str">
        <f>MID(Tabela1[[#This Row],[CPF]],1,3)</f>
        <v>882</v>
      </c>
      <c r="N905" t="str">
        <f>MID(Tabela1[[#This Row],[CPF]],5,3)</f>
        <v>069</v>
      </c>
      <c r="O905" t="str">
        <f>MID(Tabela1[[#This Row],[CPF]],9,3)</f>
        <v>396</v>
      </c>
      <c r="P905" s="4" t="str">
        <f>MID(Tabela1[[#This Row],[CPF]],13,2)</f>
        <v>87</v>
      </c>
      <c r="Q905" s="4" t="str">
        <f>_xlfn.CONCAT(Tabela1[[#This Row],[cpf 1]],Tabela1[[#This Row],[cpf 2]],Tabela1[[#This Row],[cpf 3]],Tabela1[[#This Row],[cpf 4]])</f>
        <v>88206939687</v>
      </c>
      <c r="R905"/>
    </row>
    <row r="906" spans="1:18" x14ac:dyDescent="0.25">
      <c r="A906" t="str">
        <f>_xlfn.CONCAT(Tabela1[[#This Row],[Cod. Empresa]],Tabela1[[#This Row],[Matricula]])</f>
        <v>3663</v>
      </c>
      <c r="B906">
        <v>3</v>
      </c>
      <c r="C906" t="s">
        <v>2045</v>
      </c>
      <c r="D906">
        <v>663</v>
      </c>
      <c r="E906" t="s">
        <v>2276</v>
      </c>
      <c r="F906" t="s">
        <v>2277</v>
      </c>
      <c r="G906">
        <v>33</v>
      </c>
      <c r="H906" t="s">
        <v>3</v>
      </c>
      <c r="I906">
        <v>1593</v>
      </c>
      <c r="J906" s="3" t="s">
        <v>2278</v>
      </c>
      <c r="K906" t="s">
        <v>5</v>
      </c>
      <c r="L906" t="s">
        <v>6</v>
      </c>
      <c r="M906" t="str">
        <f>MID(Tabela1[[#This Row],[CPF]],1,3)</f>
        <v>720</v>
      </c>
      <c r="N906" t="str">
        <f>MID(Tabela1[[#This Row],[CPF]],5,3)</f>
        <v>627</v>
      </c>
      <c r="O906" t="str">
        <f>MID(Tabela1[[#This Row],[CPF]],9,3)</f>
        <v>975</v>
      </c>
      <c r="P906" s="4" t="str">
        <f>MID(Tabela1[[#This Row],[CPF]],13,2)</f>
        <v>91</v>
      </c>
      <c r="Q906" s="4" t="str">
        <f>_xlfn.CONCAT(Tabela1[[#This Row],[cpf 1]],Tabela1[[#This Row],[cpf 2]],Tabela1[[#This Row],[cpf 3]],Tabela1[[#This Row],[cpf 4]])</f>
        <v>72062797591</v>
      </c>
      <c r="R906"/>
    </row>
    <row r="907" spans="1:18" x14ac:dyDescent="0.25">
      <c r="A907" t="str">
        <f>_xlfn.CONCAT(Tabela1[[#This Row],[Cod. Empresa]],Tabela1[[#This Row],[Matricula]])</f>
        <v>11848</v>
      </c>
      <c r="B907">
        <v>1</v>
      </c>
      <c r="C907" t="s">
        <v>0</v>
      </c>
      <c r="D907">
        <v>1848</v>
      </c>
      <c r="E907" t="s">
        <v>937</v>
      </c>
      <c r="F907" t="s">
        <v>938</v>
      </c>
      <c r="G907">
        <v>33</v>
      </c>
      <c r="H907" t="s">
        <v>3</v>
      </c>
      <c r="I907">
        <v>1658</v>
      </c>
      <c r="J907" s="3" t="s">
        <v>939</v>
      </c>
      <c r="K907" t="s">
        <v>5</v>
      </c>
      <c r="L907" t="s">
        <v>6</v>
      </c>
      <c r="M907" t="str">
        <f>MID(Tabela1[[#This Row],[CPF]],1,3)</f>
        <v>666</v>
      </c>
      <c r="N907" t="str">
        <f>MID(Tabela1[[#This Row],[CPF]],5,3)</f>
        <v>841</v>
      </c>
      <c r="O907" t="str">
        <f>MID(Tabela1[[#This Row],[CPF]],9,3)</f>
        <v>376</v>
      </c>
      <c r="P907" s="4" t="str">
        <f>MID(Tabela1[[#This Row],[CPF]],13,2)</f>
        <v>53</v>
      </c>
      <c r="Q907" s="4" t="str">
        <f>_xlfn.CONCAT(Tabela1[[#This Row],[cpf 1]],Tabela1[[#This Row],[cpf 2]],Tabela1[[#This Row],[cpf 3]],Tabela1[[#This Row],[cpf 4]])</f>
        <v>66684137653</v>
      </c>
      <c r="R907"/>
    </row>
    <row r="908" spans="1:18" x14ac:dyDescent="0.25">
      <c r="A908" t="str">
        <f>_xlfn.CONCAT(Tabela1[[#This Row],[Cod. Empresa]],Tabela1[[#This Row],[Matricula]])</f>
        <v>12174</v>
      </c>
      <c r="B908">
        <v>1</v>
      </c>
      <c r="C908" t="s">
        <v>0</v>
      </c>
      <c r="D908">
        <v>2174</v>
      </c>
      <c r="E908" t="s">
        <v>1572</v>
      </c>
      <c r="F908" t="s">
        <v>1573</v>
      </c>
      <c r="G908">
        <v>33</v>
      </c>
      <c r="H908" t="s">
        <v>3</v>
      </c>
      <c r="I908">
        <v>1191</v>
      </c>
      <c r="J908" s="3" t="s">
        <v>1574</v>
      </c>
      <c r="K908" t="s">
        <v>5</v>
      </c>
      <c r="L908" t="s">
        <v>6</v>
      </c>
      <c r="M908" t="str">
        <f>MID(Tabela1[[#This Row],[CPF]],1,3)</f>
        <v>403</v>
      </c>
      <c r="N908" t="str">
        <f>MID(Tabela1[[#This Row],[CPF]],5,3)</f>
        <v>966</v>
      </c>
      <c r="O908" t="str">
        <f>MID(Tabela1[[#This Row],[CPF]],9,3)</f>
        <v>538</v>
      </c>
      <c r="P908" s="4" t="str">
        <f>MID(Tabela1[[#This Row],[CPF]],13,2)</f>
        <v>47</v>
      </c>
      <c r="Q908" s="4" t="str">
        <f>_xlfn.CONCAT(Tabela1[[#This Row],[cpf 1]],Tabela1[[#This Row],[cpf 2]],Tabela1[[#This Row],[cpf 3]],Tabela1[[#This Row],[cpf 4]])</f>
        <v>40396653847</v>
      </c>
      <c r="R908"/>
    </row>
    <row r="909" spans="1:18" x14ac:dyDescent="0.25">
      <c r="A909" t="str">
        <f>_xlfn.CONCAT(Tabela1[[#This Row],[Cod. Empresa]],Tabela1[[#This Row],[Matricula]])</f>
        <v>12004</v>
      </c>
      <c r="B909">
        <v>1</v>
      </c>
      <c r="C909" t="s">
        <v>0</v>
      </c>
      <c r="D909">
        <v>2004</v>
      </c>
      <c r="E909" t="s">
        <v>1237</v>
      </c>
      <c r="F909" t="s">
        <v>1238</v>
      </c>
      <c r="G909">
        <v>33</v>
      </c>
      <c r="H909" t="s">
        <v>3</v>
      </c>
      <c r="I909">
        <v>289</v>
      </c>
      <c r="J909" s="3" t="s">
        <v>1239</v>
      </c>
      <c r="K909" t="s">
        <v>5</v>
      </c>
      <c r="L909" t="s">
        <v>6</v>
      </c>
      <c r="M909" t="str">
        <f>MID(Tabela1[[#This Row],[CPF]],1,3)</f>
        <v>489</v>
      </c>
      <c r="N909" t="str">
        <f>MID(Tabela1[[#This Row],[CPF]],5,3)</f>
        <v>974</v>
      </c>
      <c r="O909" t="str">
        <f>MID(Tabela1[[#This Row],[CPF]],9,3)</f>
        <v>268</v>
      </c>
      <c r="P909" s="4" t="str">
        <f>MID(Tabela1[[#This Row],[CPF]],13,2)</f>
        <v>18</v>
      </c>
      <c r="Q909" s="4" t="str">
        <f>_xlfn.CONCAT(Tabela1[[#This Row],[cpf 1]],Tabela1[[#This Row],[cpf 2]],Tabela1[[#This Row],[cpf 3]],Tabela1[[#This Row],[cpf 4]])</f>
        <v>48997426818</v>
      </c>
      <c r="R909"/>
    </row>
    <row r="910" spans="1:18" x14ac:dyDescent="0.25">
      <c r="A910" t="str">
        <f>_xlfn.CONCAT(Tabela1[[#This Row],[Cod. Empresa]],Tabela1[[#This Row],[Matricula]])</f>
        <v>12094</v>
      </c>
      <c r="B910">
        <v>1</v>
      </c>
      <c r="C910" t="s">
        <v>0</v>
      </c>
      <c r="D910">
        <v>2094</v>
      </c>
      <c r="E910" t="s">
        <v>1364</v>
      </c>
      <c r="F910" t="s">
        <v>1365</v>
      </c>
      <c r="G910">
        <v>33</v>
      </c>
      <c r="H910" t="s">
        <v>3</v>
      </c>
      <c r="I910">
        <v>289</v>
      </c>
      <c r="J910" s="3" t="s">
        <v>1366</v>
      </c>
      <c r="K910" t="s">
        <v>5</v>
      </c>
      <c r="L910" t="s">
        <v>6</v>
      </c>
      <c r="M910" t="str">
        <f>MID(Tabela1[[#This Row],[CPF]],1,3)</f>
        <v>423</v>
      </c>
      <c r="N910" t="str">
        <f>MID(Tabela1[[#This Row],[CPF]],5,3)</f>
        <v>409</v>
      </c>
      <c r="O910" t="str">
        <f>MID(Tabela1[[#This Row],[CPF]],9,3)</f>
        <v>498</v>
      </c>
      <c r="P910" s="4" t="str">
        <f>MID(Tabela1[[#This Row],[CPF]],13,2)</f>
        <v>66</v>
      </c>
      <c r="Q910" s="4" t="str">
        <f>_xlfn.CONCAT(Tabela1[[#This Row],[cpf 1]],Tabela1[[#This Row],[cpf 2]],Tabela1[[#This Row],[cpf 3]],Tabela1[[#This Row],[cpf 4]])</f>
        <v>42340949866</v>
      </c>
      <c r="R910"/>
    </row>
    <row r="911" spans="1:18" x14ac:dyDescent="0.25">
      <c r="A911" t="str">
        <f>_xlfn.CONCAT(Tabela1[[#This Row],[Cod. Empresa]],Tabela1[[#This Row],[Matricula]])</f>
        <v>12016</v>
      </c>
      <c r="B911">
        <v>1</v>
      </c>
      <c r="C911" t="s">
        <v>0</v>
      </c>
      <c r="D911">
        <v>2016</v>
      </c>
      <c r="E911" t="s">
        <v>1252</v>
      </c>
      <c r="F911" t="s">
        <v>1253</v>
      </c>
      <c r="G911">
        <v>33</v>
      </c>
      <c r="H911" t="s">
        <v>3</v>
      </c>
      <c r="I911">
        <v>289</v>
      </c>
      <c r="J911" s="3" t="s">
        <v>1254</v>
      </c>
      <c r="K911" t="s">
        <v>5</v>
      </c>
      <c r="L911" t="s">
        <v>6</v>
      </c>
      <c r="M911" t="str">
        <f>MID(Tabela1[[#This Row],[CPF]],1,3)</f>
        <v>573</v>
      </c>
      <c r="N911" t="str">
        <f>MID(Tabela1[[#This Row],[CPF]],5,3)</f>
        <v>604</v>
      </c>
      <c r="O911" t="str">
        <f>MID(Tabela1[[#This Row],[CPF]],9,3)</f>
        <v>798</v>
      </c>
      <c r="P911" s="4" t="str">
        <f>MID(Tabela1[[#This Row],[CPF]],13,2)</f>
        <v>51</v>
      </c>
      <c r="Q911" s="4" t="str">
        <f>_xlfn.CONCAT(Tabela1[[#This Row],[cpf 1]],Tabela1[[#This Row],[cpf 2]],Tabela1[[#This Row],[cpf 3]],Tabela1[[#This Row],[cpf 4]])</f>
        <v>57360479851</v>
      </c>
      <c r="R911"/>
    </row>
    <row r="912" spans="1:18" x14ac:dyDescent="0.25">
      <c r="A912" t="str">
        <f>_xlfn.CONCAT(Tabela1[[#This Row],[Cod. Empresa]],Tabela1[[#This Row],[Matricula]])</f>
        <v>12012</v>
      </c>
      <c r="B912">
        <v>1</v>
      </c>
      <c r="C912" t="s">
        <v>0</v>
      </c>
      <c r="D912">
        <v>2012</v>
      </c>
      <c r="E912" t="s">
        <v>1246</v>
      </c>
      <c r="F912" t="s">
        <v>1247</v>
      </c>
      <c r="G912">
        <v>33</v>
      </c>
      <c r="H912" t="s">
        <v>3</v>
      </c>
      <c r="I912">
        <v>289</v>
      </c>
      <c r="J912" s="3" t="s">
        <v>1248</v>
      </c>
      <c r="K912" t="s">
        <v>5</v>
      </c>
      <c r="L912" t="s">
        <v>6</v>
      </c>
      <c r="M912" t="str">
        <f>MID(Tabela1[[#This Row],[CPF]],1,3)</f>
        <v>519</v>
      </c>
      <c r="N912" t="str">
        <f>MID(Tabela1[[#This Row],[CPF]],5,3)</f>
        <v>567</v>
      </c>
      <c r="O912" t="str">
        <f>MID(Tabela1[[#This Row],[CPF]],9,3)</f>
        <v>048</v>
      </c>
      <c r="P912" s="4" t="str">
        <f>MID(Tabela1[[#This Row],[CPF]],13,2)</f>
        <v>09</v>
      </c>
      <c r="Q912" s="4" t="str">
        <f>_xlfn.CONCAT(Tabela1[[#This Row],[cpf 1]],Tabela1[[#This Row],[cpf 2]],Tabela1[[#This Row],[cpf 3]],Tabela1[[#This Row],[cpf 4]])</f>
        <v>51956704809</v>
      </c>
      <c r="R912"/>
    </row>
    <row r="913" spans="1:18" x14ac:dyDescent="0.25">
      <c r="A913" t="str">
        <f>_xlfn.CONCAT(Tabela1[[#This Row],[Cod. Empresa]],Tabela1[[#This Row],[Matricula]])</f>
        <v>12128</v>
      </c>
      <c r="B913">
        <v>1</v>
      </c>
      <c r="C913" t="s">
        <v>0</v>
      </c>
      <c r="D913">
        <v>2128</v>
      </c>
      <c r="E913" t="s">
        <v>1465</v>
      </c>
      <c r="F913" t="s">
        <v>1466</v>
      </c>
      <c r="G913">
        <v>33</v>
      </c>
      <c r="H913" t="s">
        <v>3</v>
      </c>
      <c r="I913">
        <v>1191</v>
      </c>
      <c r="J913" s="3" t="s">
        <v>1467</v>
      </c>
      <c r="K913" t="s">
        <v>5</v>
      </c>
      <c r="L913" t="s">
        <v>6</v>
      </c>
      <c r="M913" t="str">
        <f>MID(Tabela1[[#This Row],[CPF]],1,3)</f>
        <v>064</v>
      </c>
      <c r="N913" t="str">
        <f>MID(Tabela1[[#This Row],[CPF]],5,3)</f>
        <v>450</v>
      </c>
      <c r="O913" t="str">
        <f>MID(Tabela1[[#This Row],[CPF]],9,3)</f>
        <v>161</v>
      </c>
      <c r="P913" s="4" t="str">
        <f>MID(Tabela1[[#This Row],[CPF]],13,2)</f>
        <v>89</v>
      </c>
      <c r="Q913" s="4" t="str">
        <f>_xlfn.CONCAT(Tabela1[[#This Row],[cpf 1]],Tabela1[[#This Row],[cpf 2]],Tabela1[[#This Row],[cpf 3]],Tabela1[[#This Row],[cpf 4]])</f>
        <v>06445016189</v>
      </c>
      <c r="R913"/>
    </row>
    <row r="914" spans="1:18" x14ac:dyDescent="0.25">
      <c r="A914" t="str">
        <f>_xlfn.CONCAT(Tabela1[[#This Row],[Cod. Empresa]],Tabela1[[#This Row],[Matricula]])</f>
        <v>2411</v>
      </c>
      <c r="B914">
        <v>2</v>
      </c>
      <c r="C914" t="s">
        <v>1602</v>
      </c>
      <c r="D914">
        <v>411</v>
      </c>
      <c r="E914" t="s">
        <v>1724</v>
      </c>
      <c r="F914" t="s">
        <v>1725</v>
      </c>
      <c r="G914">
        <v>33</v>
      </c>
      <c r="H914" t="s">
        <v>3</v>
      </c>
      <c r="I914">
        <v>3919</v>
      </c>
      <c r="J914" s="3" t="s">
        <v>1726</v>
      </c>
      <c r="K914" t="s">
        <v>5</v>
      </c>
      <c r="L914" t="s">
        <v>6</v>
      </c>
      <c r="M914" t="str">
        <f>MID(Tabela1[[#This Row],[CPF]],1,3)</f>
        <v>303</v>
      </c>
      <c r="N914" t="str">
        <f>MID(Tabela1[[#This Row],[CPF]],5,3)</f>
        <v>189</v>
      </c>
      <c r="O914" t="str">
        <f>MID(Tabela1[[#This Row],[CPF]],9,3)</f>
        <v>688</v>
      </c>
      <c r="P914" s="4" t="str">
        <f>MID(Tabela1[[#This Row],[CPF]],13,2)</f>
        <v>27</v>
      </c>
      <c r="Q914" s="4" t="str">
        <f>_xlfn.CONCAT(Tabela1[[#This Row],[cpf 1]],Tabela1[[#This Row],[cpf 2]],Tabela1[[#This Row],[cpf 3]],Tabela1[[#This Row],[cpf 4]])</f>
        <v>30318968827</v>
      </c>
      <c r="R914"/>
    </row>
    <row r="915" spans="1:18" x14ac:dyDescent="0.25">
      <c r="A915" t="str">
        <f>_xlfn.CONCAT(Tabela1[[#This Row],[Cod. Empresa]],Tabela1[[#This Row],[Matricula]])</f>
        <v>11976</v>
      </c>
      <c r="B915">
        <v>1</v>
      </c>
      <c r="C915" t="s">
        <v>0</v>
      </c>
      <c r="D915">
        <v>1976</v>
      </c>
      <c r="E915" t="s">
        <v>1183</v>
      </c>
      <c r="F915" t="s">
        <v>1184</v>
      </c>
      <c r="G915">
        <v>33</v>
      </c>
      <c r="H915" t="s">
        <v>3</v>
      </c>
      <c r="I915">
        <v>289</v>
      </c>
      <c r="J915" s="3" t="s">
        <v>1185</v>
      </c>
      <c r="K915" t="s">
        <v>5</v>
      </c>
      <c r="L915" t="s">
        <v>6</v>
      </c>
      <c r="M915" t="str">
        <f>MID(Tabela1[[#This Row],[CPF]],1,3)</f>
        <v>413</v>
      </c>
      <c r="N915" t="str">
        <f>MID(Tabela1[[#This Row],[CPF]],5,3)</f>
        <v>745</v>
      </c>
      <c r="O915" t="str">
        <f>MID(Tabela1[[#This Row],[CPF]],9,3)</f>
        <v>698</v>
      </c>
      <c r="P915" s="4" t="str">
        <f>MID(Tabela1[[#This Row],[CPF]],13,2)</f>
        <v>44</v>
      </c>
      <c r="Q915" s="4" t="str">
        <f>_xlfn.CONCAT(Tabela1[[#This Row],[cpf 1]],Tabela1[[#This Row],[cpf 2]],Tabela1[[#This Row],[cpf 3]],Tabela1[[#This Row],[cpf 4]])</f>
        <v>41374569844</v>
      </c>
      <c r="R915"/>
    </row>
    <row r="916" spans="1:18" x14ac:dyDescent="0.25">
      <c r="A916" t="str">
        <f>_xlfn.CONCAT(Tabela1[[#This Row],[Cod. Empresa]],Tabela1[[#This Row],[Matricula]])</f>
        <v>2528</v>
      </c>
      <c r="B916">
        <v>2</v>
      </c>
      <c r="C916" t="s">
        <v>1602</v>
      </c>
      <c r="D916">
        <v>528</v>
      </c>
      <c r="E916" t="s">
        <v>1943</v>
      </c>
      <c r="F916" t="s">
        <v>1944</v>
      </c>
      <c r="G916">
        <v>33</v>
      </c>
      <c r="H916" t="s">
        <v>3</v>
      </c>
      <c r="I916">
        <v>691</v>
      </c>
      <c r="J916" s="3" t="s">
        <v>1945</v>
      </c>
      <c r="K916" t="s">
        <v>5</v>
      </c>
      <c r="L916" t="s">
        <v>6</v>
      </c>
      <c r="M916" t="str">
        <f>MID(Tabela1[[#This Row],[CPF]],1,3)</f>
        <v>132</v>
      </c>
      <c r="N916" t="str">
        <f>MID(Tabela1[[#This Row],[CPF]],5,3)</f>
        <v>633</v>
      </c>
      <c r="O916" t="str">
        <f>MID(Tabela1[[#This Row],[CPF]],9,3)</f>
        <v>868</v>
      </c>
      <c r="P916" s="4" t="str">
        <f>MID(Tabela1[[#This Row],[CPF]],13,2)</f>
        <v>40</v>
      </c>
      <c r="Q916" s="4" t="str">
        <f>_xlfn.CONCAT(Tabela1[[#This Row],[cpf 1]],Tabela1[[#This Row],[cpf 2]],Tabela1[[#This Row],[cpf 3]],Tabela1[[#This Row],[cpf 4]])</f>
        <v>13263386840</v>
      </c>
      <c r="R916"/>
    </row>
    <row r="917" spans="1:18" x14ac:dyDescent="0.25">
      <c r="A917" t="str">
        <f>_xlfn.CONCAT(Tabela1[[#This Row],[Cod. Empresa]],Tabela1[[#This Row],[Matricula]])</f>
        <v>11920</v>
      </c>
      <c r="B917">
        <v>1</v>
      </c>
      <c r="C917" t="s">
        <v>0</v>
      </c>
      <c r="D917">
        <v>1920</v>
      </c>
      <c r="E917" t="s">
        <v>1111</v>
      </c>
      <c r="F917" t="s">
        <v>1112</v>
      </c>
      <c r="G917">
        <v>33</v>
      </c>
      <c r="H917" t="s">
        <v>3</v>
      </c>
      <c r="I917">
        <v>289</v>
      </c>
      <c r="J917" s="3" t="s">
        <v>1113</v>
      </c>
      <c r="K917" t="s">
        <v>5</v>
      </c>
      <c r="L917" t="s">
        <v>6</v>
      </c>
      <c r="M917" t="str">
        <f>MID(Tabela1[[#This Row],[CPF]],1,3)</f>
        <v>257</v>
      </c>
      <c r="N917" t="str">
        <f>MID(Tabela1[[#This Row],[CPF]],5,3)</f>
        <v>807</v>
      </c>
      <c r="O917" t="str">
        <f>MID(Tabela1[[#This Row],[CPF]],9,3)</f>
        <v>388</v>
      </c>
      <c r="P917" s="4" t="str">
        <f>MID(Tabela1[[#This Row],[CPF]],13,2)</f>
        <v>07</v>
      </c>
      <c r="Q917" s="4" t="str">
        <f>_xlfn.CONCAT(Tabela1[[#This Row],[cpf 1]],Tabela1[[#This Row],[cpf 2]],Tabela1[[#This Row],[cpf 3]],Tabela1[[#This Row],[cpf 4]])</f>
        <v>25780738807</v>
      </c>
      <c r="R917"/>
    </row>
    <row r="918" spans="1:18" x14ac:dyDescent="0.25">
      <c r="A918" t="str">
        <f>_xlfn.CONCAT(Tabela1[[#This Row],[Cod. Empresa]],Tabela1[[#This Row],[Matricula]])</f>
        <v>12047</v>
      </c>
      <c r="B918">
        <v>1</v>
      </c>
      <c r="C918" t="s">
        <v>0</v>
      </c>
      <c r="D918">
        <v>2047</v>
      </c>
      <c r="E918" t="s">
        <v>1312</v>
      </c>
      <c r="F918" t="s">
        <v>1313</v>
      </c>
      <c r="G918">
        <v>33</v>
      </c>
      <c r="H918" t="s">
        <v>3</v>
      </c>
      <c r="I918">
        <v>944</v>
      </c>
      <c r="J918" s="3" t="s">
        <v>1314</v>
      </c>
      <c r="K918" t="s">
        <v>5</v>
      </c>
      <c r="L918" t="s">
        <v>6</v>
      </c>
      <c r="M918" t="str">
        <f>MID(Tabela1[[#This Row],[CPF]],1,3)</f>
        <v>700</v>
      </c>
      <c r="N918" t="str">
        <f>MID(Tabela1[[#This Row],[CPF]],5,3)</f>
        <v>344</v>
      </c>
      <c r="O918" t="str">
        <f>MID(Tabela1[[#This Row],[CPF]],9,3)</f>
        <v>746</v>
      </c>
      <c r="P918" s="4" t="str">
        <f>MID(Tabela1[[#This Row],[CPF]],13,2)</f>
        <v>09</v>
      </c>
      <c r="Q918" s="4" t="str">
        <f>_xlfn.CONCAT(Tabela1[[#This Row],[cpf 1]],Tabela1[[#This Row],[cpf 2]],Tabela1[[#This Row],[cpf 3]],Tabela1[[#This Row],[cpf 4]])</f>
        <v>70034474609</v>
      </c>
      <c r="R918"/>
    </row>
    <row r="919" spans="1:18" x14ac:dyDescent="0.25">
      <c r="A919" t="str">
        <f>_xlfn.CONCAT(Tabela1[[#This Row],[Cod. Empresa]],Tabela1[[#This Row],[Matricula]])</f>
        <v>2567</v>
      </c>
      <c r="B919">
        <v>2</v>
      </c>
      <c r="C919" t="s">
        <v>1602</v>
      </c>
      <c r="D919">
        <v>567</v>
      </c>
      <c r="E919" t="s">
        <v>2030</v>
      </c>
      <c r="F919" t="s">
        <v>2031</v>
      </c>
      <c r="G919">
        <v>33</v>
      </c>
      <c r="H919" t="s">
        <v>3</v>
      </c>
      <c r="I919">
        <v>4256</v>
      </c>
      <c r="J919" s="3" t="s">
        <v>2032</v>
      </c>
      <c r="K919" t="s">
        <v>5</v>
      </c>
      <c r="L919" t="s">
        <v>6</v>
      </c>
      <c r="M919" t="str">
        <f>MID(Tabela1[[#This Row],[CPF]],1,3)</f>
        <v>304</v>
      </c>
      <c r="N919" t="str">
        <f>MID(Tabela1[[#This Row],[CPF]],5,3)</f>
        <v>277</v>
      </c>
      <c r="O919" t="str">
        <f>MID(Tabela1[[#This Row],[CPF]],9,3)</f>
        <v>798</v>
      </c>
      <c r="P919" s="4" t="str">
        <f>MID(Tabela1[[#This Row],[CPF]],13,2)</f>
        <v>71</v>
      </c>
      <c r="Q919" s="4" t="str">
        <f>_xlfn.CONCAT(Tabela1[[#This Row],[cpf 1]],Tabela1[[#This Row],[cpf 2]],Tabela1[[#This Row],[cpf 3]],Tabela1[[#This Row],[cpf 4]])</f>
        <v>30427779871</v>
      </c>
      <c r="R919"/>
    </row>
    <row r="920" spans="1:18" x14ac:dyDescent="0.25">
      <c r="A920" t="str">
        <f>_xlfn.CONCAT(Tabela1[[#This Row],[Cod. Empresa]],Tabela1[[#This Row],[Matricula]])</f>
        <v>3842</v>
      </c>
      <c r="B920">
        <v>3</v>
      </c>
      <c r="C920" t="s">
        <v>2045</v>
      </c>
      <c r="D920">
        <v>842</v>
      </c>
      <c r="E920" t="s">
        <v>2563</v>
      </c>
      <c r="F920" t="s">
        <v>2564</v>
      </c>
      <c r="G920">
        <v>33</v>
      </c>
      <c r="H920" t="s">
        <v>3</v>
      </c>
      <c r="I920">
        <v>1224</v>
      </c>
      <c r="J920" s="3" t="s">
        <v>2565</v>
      </c>
      <c r="K920" t="s">
        <v>5</v>
      </c>
      <c r="L920" t="s">
        <v>6</v>
      </c>
      <c r="M920" t="str">
        <f>MID(Tabela1[[#This Row],[CPF]],1,3)</f>
        <v>597</v>
      </c>
      <c r="N920" t="str">
        <f>MID(Tabela1[[#This Row],[CPF]],5,3)</f>
        <v>312</v>
      </c>
      <c r="O920" t="str">
        <f>MID(Tabela1[[#This Row],[CPF]],9,3)</f>
        <v>810</v>
      </c>
      <c r="P920" s="4" t="str">
        <f>MID(Tabela1[[#This Row],[CPF]],13,2)</f>
        <v>53</v>
      </c>
      <c r="Q920" s="4" t="str">
        <f>_xlfn.CONCAT(Tabela1[[#This Row],[cpf 1]],Tabela1[[#This Row],[cpf 2]],Tabela1[[#This Row],[cpf 3]],Tabela1[[#This Row],[cpf 4]])</f>
        <v>59731281053</v>
      </c>
      <c r="R920"/>
    </row>
    <row r="921" spans="1:18" x14ac:dyDescent="0.25">
      <c r="A921" t="str">
        <f>_xlfn.CONCAT(Tabela1[[#This Row],[Cod. Empresa]],Tabela1[[#This Row],[Matricula]])</f>
        <v>3836</v>
      </c>
      <c r="B921">
        <v>3</v>
      </c>
      <c r="C921" t="s">
        <v>2045</v>
      </c>
      <c r="D921">
        <v>836</v>
      </c>
      <c r="E921" t="s">
        <v>2545</v>
      </c>
      <c r="F921" t="s">
        <v>2546</v>
      </c>
      <c r="G921">
        <v>33</v>
      </c>
      <c r="H921" t="s">
        <v>3</v>
      </c>
      <c r="I921">
        <v>1224</v>
      </c>
      <c r="J921" s="3" t="s">
        <v>2547</v>
      </c>
      <c r="K921" t="s">
        <v>5</v>
      </c>
      <c r="L921" t="s">
        <v>6</v>
      </c>
      <c r="M921" t="str">
        <f>MID(Tabela1[[#This Row],[CPF]],1,3)</f>
        <v>026</v>
      </c>
      <c r="N921" t="str">
        <f>MID(Tabela1[[#This Row],[CPF]],5,3)</f>
        <v>148</v>
      </c>
      <c r="O921" t="str">
        <f>MID(Tabela1[[#This Row],[CPF]],9,3)</f>
        <v>940</v>
      </c>
      <c r="P921" s="4" t="str">
        <f>MID(Tabela1[[#This Row],[CPF]],13,2)</f>
        <v>28</v>
      </c>
      <c r="Q921" s="4" t="str">
        <f>_xlfn.CONCAT(Tabela1[[#This Row],[cpf 1]],Tabela1[[#This Row],[cpf 2]],Tabela1[[#This Row],[cpf 3]],Tabela1[[#This Row],[cpf 4]])</f>
        <v>02614894028</v>
      </c>
      <c r="R921"/>
    </row>
    <row r="922" spans="1:18" x14ac:dyDescent="0.25">
      <c r="A922" t="str">
        <f>_xlfn.CONCAT(Tabela1[[#This Row],[Cod. Empresa]],Tabela1[[#This Row],[Matricula]])</f>
        <v>2532</v>
      </c>
      <c r="B922">
        <v>2</v>
      </c>
      <c r="C922" t="s">
        <v>1602</v>
      </c>
      <c r="D922">
        <v>532</v>
      </c>
      <c r="E922" t="s">
        <v>1952</v>
      </c>
      <c r="F922" t="s">
        <v>1953</v>
      </c>
      <c r="G922">
        <v>33</v>
      </c>
      <c r="H922" t="s">
        <v>3</v>
      </c>
      <c r="I922">
        <v>1570</v>
      </c>
      <c r="J922" s="3" t="s">
        <v>1954</v>
      </c>
      <c r="K922" t="s">
        <v>5</v>
      </c>
      <c r="L922" t="s">
        <v>6</v>
      </c>
      <c r="M922" t="str">
        <f>MID(Tabela1[[#This Row],[CPF]],1,3)</f>
        <v>102</v>
      </c>
      <c r="N922" t="str">
        <f>MID(Tabela1[[#This Row],[CPF]],5,3)</f>
        <v>817</v>
      </c>
      <c r="O922" t="str">
        <f>MID(Tabela1[[#This Row],[CPF]],9,3)</f>
        <v>856</v>
      </c>
      <c r="P922" s="4" t="str">
        <f>MID(Tabela1[[#This Row],[CPF]],13,2)</f>
        <v>51</v>
      </c>
      <c r="Q922" s="4" t="str">
        <f>_xlfn.CONCAT(Tabela1[[#This Row],[cpf 1]],Tabela1[[#This Row],[cpf 2]],Tabela1[[#This Row],[cpf 3]],Tabela1[[#This Row],[cpf 4]])</f>
        <v>10281785651</v>
      </c>
      <c r="R922"/>
    </row>
    <row r="923" spans="1:18" x14ac:dyDescent="0.25">
      <c r="A923" t="str">
        <f>_xlfn.CONCAT(Tabela1[[#This Row],[Cod. Empresa]],Tabela1[[#This Row],[Matricula]])</f>
        <v>12076</v>
      </c>
      <c r="B923">
        <v>1</v>
      </c>
      <c r="C923" t="s">
        <v>0</v>
      </c>
      <c r="D923">
        <v>2076</v>
      </c>
      <c r="E923" t="s">
        <v>1339</v>
      </c>
      <c r="F923" t="s">
        <v>1340</v>
      </c>
      <c r="G923">
        <v>33</v>
      </c>
      <c r="H923" t="s">
        <v>3</v>
      </c>
      <c r="I923">
        <v>225</v>
      </c>
      <c r="J923" s="3" t="s">
        <v>1341</v>
      </c>
      <c r="K923" t="s">
        <v>5</v>
      </c>
      <c r="L923" t="s">
        <v>6</v>
      </c>
      <c r="M923" t="str">
        <f>MID(Tabela1[[#This Row],[CPF]],1,3)</f>
        <v>424</v>
      </c>
      <c r="N923" t="str">
        <f>MID(Tabela1[[#This Row],[CPF]],5,3)</f>
        <v>563</v>
      </c>
      <c r="O923" t="str">
        <f>MID(Tabela1[[#This Row],[CPF]],9,3)</f>
        <v>998</v>
      </c>
      <c r="P923" s="4" t="str">
        <f>MID(Tabela1[[#This Row],[CPF]],13,2)</f>
        <v>97</v>
      </c>
      <c r="Q923" s="4" t="str">
        <f>_xlfn.CONCAT(Tabela1[[#This Row],[cpf 1]],Tabela1[[#This Row],[cpf 2]],Tabela1[[#This Row],[cpf 3]],Tabela1[[#This Row],[cpf 4]])</f>
        <v>42456399897</v>
      </c>
      <c r="R923"/>
    </row>
    <row r="924" spans="1:18" x14ac:dyDescent="0.25">
      <c r="A924" t="str">
        <f>_xlfn.CONCAT(Tabela1[[#This Row],[Cod. Empresa]],Tabela1[[#This Row],[Matricula]])</f>
        <v>2382</v>
      </c>
      <c r="B924">
        <v>2</v>
      </c>
      <c r="C924" t="s">
        <v>1602</v>
      </c>
      <c r="D924">
        <v>382</v>
      </c>
      <c r="E924" t="s">
        <v>1688</v>
      </c>
      <c r="F924" t="s">
        <v>1689</v>
      </c>
      <c r="G924">
        <v>33</v>
      </c>
      <c r="H924" t="s">
        <v>3</v>
      </c>
      <c r="I924">
        <v>560</v>
      </c>
      <c r="J924" s="3" t="s">
        <v>1690</v>
      </c>
      <c r="K924" t="s">
        <v>5</v>
      </c>
      <c r="L924" t="s">
        <v>6</v>
      </c>
      <c r="M924" t="str">
        <f>MID(Tabela1[[#This Row],[CPF]],1,3)</f>
        <v>179</v>
      </c>
      <c r="N924" t="str">
        <f>MID(Tabela1[[#This Row],[CPF]],5,3)</f>
        <v>476</v>
      </c>
      <c r="O924" t="str">
        <f>MID(Tabela1[[#This Row],[CPF]],9,3)</f>
        <v>818</v>
      </c>
      <c r="P924" s="4" t="str">
        <f>MID(Tabela1[[#This Row],[CPF]],13,2)</f>
        <v>13</v>
      </c>
      <c r="Q924" s="4" t="str">
        <f>_xlfn.CONCAT(Tabela1[[#This Row],[cpf 1]],Tabela1[[#This Row],[cpf 2]],Tabela1[[#This Row],[cpf 3]],Tabela1[[#This Row],[cpf 4]])</f>
        <v>17947681813</v>
      </c>
      <c r="R924"/>
    </row>
    <row r="925" spans="1:18" x14ac:dyDescent="0.25">
      <c r="A925" t="str">
        <f>_xlfn.CONCAT(Tabela1[[#This Row],[Cod. Empresa]],Tabela1[[#This Row],[Matricula]])</f>
        <v>11939</v>
      </c>
      <c r="B925">
        <v>1</v>
      </c>
      <c r="C925" t="s">
        <v>0</v>
      </c>
      <c r="D925">
        <v>1939</v>
      </c>
      <c r="E925" t="s">
        <v>1132</v>
      </c>
      <c r="F925" t="s">
        <v>1133</v>
      </c>
      <c r="G925">
        <v>33</v>
      </c>
      <c r="H925" t="s">
        <v>3</v>
      </c>
      <c r="I925">
        <v>2332</v>
      </c>
      <c r="J925" s="3" t="s">
        <v>1134</v>
      </c>
      <c r="K925" t="s">
        <v>5</v>
      </c>
      <c r="L925" t="s">
        <v>6</v>
      </c>
      <c r="M925" t="str">
        <f>MID(Tabela1[[#This Row],[CPF]],1,3)</f>
        <v>040</v>
      </c>
      <c r="N925" t="str">
        <f>MID(Tabela1[[#This Row],[CPF]],5,3)</f>
        <v>158</v>
      </c>
      <c r="O925" t="str">
        <f>MID(Tabela1[[#This Row],[CPF]],9,3)</f>
        <v>753</v>
      </c>
      <c r="P925" s="4" t="str">
        <f>MID(Tabela1[[#This Row],[CPF]],13,2)</f>
        <v>38</v>
      </c>
      <c r="Q925" s="4" t="str">
        <f>_xlfn.CONCAT(Tabela1[[#This Row],[cpf 1]],Tabela1[[#This Row],[cpf 2]],Tabela1[[#This Row],[cpf 3]],Tabela1[[#This Row],[cpf 4]])</f>
        <v>04015875338</v>
      </c>
      <c r="R925"/>
    </row>
    <row r="926" spans="1:18" x14ac:dyDescent="0.25">
      <c r="A926" t="str">
        <f>_xlfn.CONCAT(Tabela1[[#This Row],[Cod. Empresa]],Tabela1[[#This Row],[Matricula]])</f>
        <v>12147</v>
      </c>
      <c r="B926">
        <v>1</v>
      </c>
      <c r="C926" t="s">
        <v>0</v>
      </c>
      <c r="D926">
        <v>2147</v>
      </c>
      <c r="E926" t="s">
        <v>1515</v>
      </c>
      <c r="F926" t="s">
        <v>1516</v>
      </c>
      <c r="G926">
        <v>33</v>
      </c>
      <c r="H926" t="s">
        <v>3</v>
      </c>
      <c r="I926">
        <v>824</v>
      </c>
      <c r="J926" s="3" t="s">
        <v>1517</v>
      </c>
      <c r="K926" t="s">
        <v>5</v>
      </c>
      <c r="L926" t="s">
        <v>6</v>
      </c>
      <c r="M926" t="str">
        <f>MID(Tabela1[[#This Row],[CPF]],1,3)</f>
        <v>511</v>
      </c>
      <c r="N926" t="str">
        <f>MID(Tabela1[[#This Row],[CPF]],5,3)</f>
        <v>809</v>
      </c>
      <c r="O926" t="str">
        <f>MID(Tabela1[[#This Row],[CPF]],9,3)</f>
        <v>308</v>
      </c>
      <c r="P926" s="4" t="str">
        <f>MID(Tabela1[[#This Row],[CPF]],13,2)</f>
        <v>27</v>
      </c>
      <c r="Q926" s="4" t="str">
        <f>_xlfn.CONCAT(Tabela1[[#This Row],[cpf 1]],Tabela1[[#This Row],[cpf 2]],Tabela1[[#This Row],[cpf 3]],Tabela1[[#This Row],[cpf 4]])</f>
        <v>51180930827</v>
      </c>
      <c r="R926"/>
    </row>
    <row r="927" spans="1:18" x14ac:dyDescent="0.25">
      <c r="A927" t="str">
        <f>_xlfn.CONCAT(Tabela1[[#This Row],[Cod. Empresa]],Tabela1[[#This Row],[Matricula]])</f>
        <v>12136</v>
      </c>
      <c r="B927">
        <v>1</v>
      </c>
      <c r="C927" t="s">
        <v>0</v>
      </c>
      <c r="D927">
        <v>2136</v>
      </c>
      <c r="E927" t="s">
        <v>1485</v>
      </c>
      <c r="F927" t="s">
        <v>1486</v>
      </c>
      <c r="G927">
        <v>33</v>
      </c>
      <c r="H927" t="s">
        <v>3</v>
      </c>
      <c r="I927">
        <v>824</v>
      </c>
      <c r="J927" s="3" t="s">
        <v>1487</v>
      </c>
      <c r="K927" t="s">
        <v>5</v>
      </c>
      <c r="L927" t="s">
        <v>6</v>
      </c>
      <c r="M927" t="str">
        <f>MID(Tabela1[[#This Row],[CPF]],1,3)</f>
        <v>343</v>
      </c>
      <c r="N927" t="str">
        <f>MID(Tabela1[[#This Row],[CPF]],5,3)</f>
        <v>904</v>
      </c>
      <c r="O927" t="str">
        <f>MID(Tabela1[[#This Row],[CPF]],9,3)</f>
        <v>838</v>
      </c>
      <c r="P927" s="4" t="str">
        <f>MID(Tabela1[[#This Row],[CPF]],13,2)</f>
        <v>11</v>
      </c>
      <c r="Q927" s="4" t="str">
        <f>_xlfn.CONCAT(Tabela1[[#This Row],[cpf 1]],Tabela1[[#This Row],[cpf 2]],Tabela1[[#This Row],[cpf 3]],Tabela1[[#This Row],[cpf 4]])</f>
        <v>34390483811</v>
      </c>
      <c r="R927"/>
    </row>
    <row r="928" spans="1:18" x14ac:dyDescent="0.25">
      <c r="A928" t="str">
        <f>_xlfn.CONCAT(Tabela1[[#This Row],[Cod. Empresa]],Tabela1[[#This Row],[Matricula]])</f>
        <v>2430</v>
      </c>
      <c r="B928">
        <v>2</v>
      </c>
      <c r="C928" t="s">
        <v>1602</v>
      </c>
      <c r="D928">
        <v>430</v>
      </c>
      <c r="E928" t="s">
        <v>1754</v>
      </c>
      <c r="F928" t="s">
        <v>1755</v>
      </c>
      <c r="G928">
        <v>33</v>
      </c>
      <c r="H928" t="s">
        <v>3</v>
      </c>
      <c r="I928">
        <v>244</v>
      </c>
      <c r="J928" s="3" t="s">
        <v>1756</v>
      </c>
      <c r="K928" t="s">
        <v>5</v>
      </c>
      <c r="L928" t="s">
        <v>6</v>
      </c>
      <c r="M928" t="str">
        <f>MID(Tabela1[[#This Row],[CPF]],1,3)</f>
        <v>283</v>
      </c>
      <c r="N928" t="str">
        <f>MID(Tabela1[[#This Row],[CPF]],5,3)</f>
        <v>024</v>
      </c>
      <c r="O928" t="str">
        <f>MID(Tabela1[[#This Row],[CPF]],9,3)</f>
        <v>578</v>
      </c>
      <c r="P928" s="4" t="str">
        <f>MID(Tabela1[[#This Row],[CPF]],13,2)</f>
        <v>41</v>
      </c>
      <c r="Q928" s="4" t="str">
        <f>_xlfn.CONCAT(Tabela1[[#This Row],[cpf 1]],Tabela1[[#This Row],[cpf 2]],Tabela1[[#This Row],[cpf 3]],Tabela1[[#This Row],[cpf 4]])</f>
        <v>28302457841</v>
      </c>
      <c r="R928"/>
    </row>
    <row r="929" spans="1:18" x14ac:dyDescent="0.25">
      <c r="A929" t="str">
        <f>_xlfn.CONCAT(Tabela1[[#This Row],[Cod. Empresa]],Tabela1[[#This Row],[Matricula]])</f>
        <v>12007</v>
      </c>
      <c r="B929">
        <v>1</v>
      </c>
      <c r="C929" t="s">
        <v>0</v>
      </c>
      <c r="D929">
        <v>2007</v>
      </c>
      <c r="E929" t="s">
        <v>1240</v>
      </c>
      <c r="F929" t="s">
        <v>1241</v>
      </c>
      <c r="G929">
        <v>33</v>
      </c>
      <c r="H929" t="s">
        <v>3</v>
      </c>
      <c r="I929">
        <v>824</v>
      </c>
      <c r="J929" s="3" t="s">
        <v>1242</v>
      </c>
      <c r="K929" t="s">
        <v>5</v>
      </c>
      <c r="L929" t="s">
        <v>6</v>
      </c>
      <c r="M929" t="str">
        <f>MID(Tabela1[[#This Row],[CPF]],1,3)</f>
        <v>595</v>
      </c>
      <c r="N929" t="str">
        <f>MID(Tabela1[[#This Row],[CPF]],5,3)</f>
        <v>487</v>
      </c>
      <c r="O929" t="str">
        <f>MID(Tabela1[[#This Row],[CPF]],9,3)</f>
        <v>298</v>
      </c>
      <c r="P929" s="4" t="str">
        <f>MID(Tabela1[[#This Row],[CPF]],13,2)</f>
        <v>81</v>
      </c>
      <c r="Q929" s="4" t="str">
        <f>_xlfn.CONCAT(Tabela1[[#This Row],[cpf 1]],Tabela1[[#This Row],[cpf 2]],Tabela1[[#This Row],[cpf 3]],Tabela1[[#This Row],[cpf 4]])</f>
        <v>59548729881</v>
      </c>
      <c r="R929"/>
    </row>
    <row r="930" spans="1:18" x14ac:dyDescent="0.25">
      <c r="A930" t="str">
        <f>_xlfn.CONCAT(Tabela1[[#This Row],[Cod. Empresa]],Tabela1[[#This Row],[Matricula]])</f>
        <v>4234</v>
      </c>
      <c r="B930">
        <v>4</v>
      </c>
      <c r="C930" t="s">
        <v>2592</v>
      </c>
      <c r="D930">
        <v>234</v>
      </c>
      <c r="E930" t="s">
        <v>2884</v>
      </c>
      <c r="F930" t="s">
        <v>2885</v>
      </c>
      <c r="G930">
        <v>33</v>
      </c>
      <c r="H930" t="s">
        <v>3</v>
      </c>
      <c r="I930">
        <v>782</v>
      </c>
      <c r="J930" s="3" t="s">
        <v>2886</v>
      </c>
      <c r="K930" t="s">
        <v>5</v>
      </c>
      <c r="L930" t="s">
        <v>6</v>
      </c>
      <c r="M930" t="str">
        <f>MID(Tabela1[[#This Row],[CPF]],1,3)</f>
        <v>536</v>
      </c>
      <c r="N930" t="str">
        <f>MID(Tabela1[[#This Row],[CPF]],5,3)</f>
        <v>430</v>
      </c>
      <c r="O930" t="str">
        <f>MID(Tabela1[[#This Row],[CPF]],9,3)</f>
        <v>698</v>
      </c>
      <c r="P930" s="4" t="str">
        <f>MID(Tabela1[[#This Row],[CPF]],13,2)</f>
        <v>47</v>
      </c>
      <c r="Q930" s="4" t="str">
        <f>_xlfn.CONCAT(Tabela1[[#This Row],[cpf 1]],Tabela1[[#This Row],[cpf 2]],Tabela1[[#This Row],[cpf 3]],Tabela1[[#This Row],[cpf 4]])</f>
        <v>53643069847</v>
      </c>
      <c r="R930"/>
    </row>
    <row r="931" spans="1:18" x14ac:dyDescent="0.25">
      <c r="A931" t="str">
        <f>_xlfn.CONCAT(Tabela1[[#This Row],[Cod. Empresa]],Tabela1[[#This Row],[Matricula]])</f>
        <v>2372</v>
      </c>
      <c r="B931">
        <v>2</v>
      </c>
      <c r="C931" t="s">
        <v>1602</v>
      </c>
      <c r="D931">
        <v>372</v>
      </c>
      <c r="E931" t="s">
        <v>1670</v>
      </c>
      <c r="F931" t="s">
        <v>1671</v>
      </c>
      <c r="G931">
        <v>33</v>
      </c>
      <c r="H931" t="s">
        <v>3</v>
      </c>
      <c r="I931">
        <v>4551</v>
      </c>
      <c r="J931" s="3" t="s">
        <v>1672</v>
      </c>
      <c r="K931" t="s">
        <v>5</v>
      </c>
      <c r="L931" t="s">
        <v>6</v>
      </c>
      <c r="M931" t="str">
        <f>MID(Tabela1[[#This Row],[CPF]],1,3)</f>
        <v>217</v>
      </c>
      <c r="N931" t="str">
        <f>MID(Tabela1[[#This Row],[CPF]],5,3)</f>
        <v>554</v>
      </c>
      <c r="O931" t="str">
        <f>MID(Tabela1[[#This Row],[CPF]],9,3)</f>
        <v>908</v>
      </c>
      <c r="P931" s="4" t="str">
        <f>MID(Tabela1[[#This Row],[CPF]],13,2)</f>
        <v>95</v>
      </c>
      <c r="Q931" s="4" t="str">
        <f>_xlfn.CONCAT(Tabela1[[#This Row],[cpf 1]],Tabela1[[#This Row],[cpf 2]],Tabela1[[#This Row],[cpf 3]],Tabela1[[#This Row],[cpf 4]])</f>
        <v>21755490895</v>
      </c>
      <c r="R931"/>
    </row>
    <row r="932" spans="1:18" x14ac:dyDescent="0.25">
      <c r="A932" t="str">
        <f>_xlfn.CONCAT(Tabela1[[#This Row],[Cod. Empresa]],Tabela1[[#This Row],[Matricula]])</f>
        <v>3715</v>
      </c>
      <c r="B932">
        <v>3</v>
      </c>
      <c r="C932" t="s">
        <v>2045</v>
      </c>
      <c r="D932">
        <v>715</v>
      </c>
      <c r="E932" t="s">
        <v>2324</v>
      </c>
      <c r="F932" t="s">
        <v>2325</v>
      </c>
      <c r="G932">
        <v>33</v>
      </c>
      <c r="H932" t="s">
        <v>3</v>
      </c>
      <c r="I932">
        <v>1677</v>
      </c>
      <c r="J932" s="3" t="s">
        <v>2326</v>
      </c>
      <c r="K932" t="s">
        <v>5</v>
      </c>
      <c r="L932" t="s">
        <v>6</v>
      </c>
      <c r="M932" t="str">
        <f>MID(Tabela1[[#This Row],[CPF]],1,3)</f>
        <v>389</v>
      </c>
      <c r="N932" t="str">
        <f>MID(Tabela1[[#This Row],[CPF]],5,3)</f>
        <v>612</v>
      </c>
      <c r="O932" t="str">
        <f>MID(Tabela1[[#This Row],[CPF]],9,3)</f>
        <v>908</v>
      </c>
      <c r="P932" s="4" t="str">
        <f>MID(Tabela1[[#This Row],[CPF]],13,2)</f>
        <v>27</v>
      </c>
      <c r="Q932" s="4" t="str">
        <f>_xlfn.CONCAT(Tabela1[[#This Row],[cpf 1]],Tabela1[[#This Row],[cpf 2]],Tabela1[[#This Row],[cpf 3]],Tabela1[[#This Row],[cpf 4]])</f>
        <v>38961290827</v>
      </c>
      <c r="R932"/>
    </row>
    <row r="933" spans="1:18" x14ac:dyDescent="0.25">
      <c r="A933" t="str">
        <f>_xlfn.CONCAT(Tabela1[[#This Row],[Cod. Empresa]],Tabela1[[#This Row],[Matricula]])</f>
        <v>11737</v>
      </c>
      <c r="B933">
        <v>1</v>
      </c>
      <c r="C933" t="s">
        <v>0</v>
      </c>
      <c r="D933">
        <v>1737</v>
      </c>
      <c r="E933" t="s">
        <v>874</v>
      </c>
      <c r="F933" t="s">
        <v>875</v>
      </c>
      <c r="G933">
        <v>33</v>
      </c>
      <c r="H933" t="s">
        <v>3</v>
      </c>
      <c r="I933">
        <v>516</v>
      </c>
      <c r="J933" s="3" t="s">
        <v>876</v>
      </c>
      <c r="K933" t="s">
        <v>5</v>
      </c>
      <c r="L933" t="s">
        <v>6</v>
      </c>
      <c r="M933" t="str">
        <f>MID(Tabela1[[#This Row],[CPF]],1,3)</f>
        <v>306</v>
      </c>
      <c r="N933" t="str">
        <f>MID(Tabela1[[#This Row],[CPF]],5,3)</f>
        <v>233</v>
      </c>
      <c r="O933" t="str">
        <f>MID(Tabela1[[#This Row],[CPF]],9,3)</f>
        <v>108</v>
      </c>
      <c r="P933" s="4" t="str">
        <f>MID(Tabela1[[#This Row],[CPF]],13,2)</f>
        <v>99</v>
      </c>
      <c r="Q933" s="4" t="str">
        <f>_xlfn.CONCAT(Tabela1[[#This Row],[cpf 1]],Tabela1[[#This Row],[cpf 2]],Tabela1[[#This Row],[cpf 3]],Tabela1[[#This Row],[cpf 4]])</f>
        <v>30623310899</v>
      </c>
      <c r="R933"/>
    </row>
    <row r="934" spans="1:18" x14ac:dyDescent="0.25">
      <c r="A934" t="str">
        <f>_xlfn.CONCAT(Tabela1[[#This Row],[Cod. Empresa]],Tabela1[[#This Row],[Matricula]])</f>
        <v>2416</v>
      </c>
      <c r="B934">
        <v>2</v>
      </c>
      <c r="C934" t="s">
        <v>1602</v>
      </c>
      <c r="D934">
        <v>416</v>
      </c>
      <c r="E934" t="s">
        <v>1730</v>
      </c>
      <c r="F934" t="s">
        <v>1731</v>
      </c>
      <c r="G934">
        <v>33</v>
      </c>
      <c r="H934" t="s">
        <v>3</v>
      </c>
      <c r="I934">
        <v>1554</v>
      </c>
      <c r="J934" s="3" t="s">
        <v>1732</v>
      </c>
      <c r="K934" t="s">
        <v>5</v>
      </c>
      <c r="L934" t="s">
        <v>6</v>
      </c>
      <c r="M934" t="str">
        <f>MID(Tabela1[[#This Row],[CPF]],1,3)</f>
        <v>113</v>
      </c>
      <c r="N934" t="str">
        <f>MID(Tabela1[[#This Row],[CPF]],5,3)</f>
        <v>775</v>
      </c>
      <c r="O934" t="str">
        <f>MID(Tabela1[[#This Row],[CPF]],9,3)</f>
        <v>708</v>
      </c>
      <c r="P934" s="4" t="str">
        <f>MID(Tabela1[[#This Row],[CPF]],13,2)</f>
        <v>60</v>
      </c>
      <c r="Q934" s="4" t="str">
        <f>_xlfn.CONCAT(Tabela1[[#This Row],[cpf 1]],Tabela1[[#This Row],[cpf 2]],Tabela1[[#This Row],[cpf 3]],Tabela1[[#This Row],[cpf 4]])</f>
        <v>11377570860</v>
      </c>
      <c r="R934"/>
    </row>
    <row r="935" spans="1:18" x14ac:dyDescent="0.25">
      <c r="A935" t="str">
        <f>_xlfn.CONCAT(Tabela1[[#This Row],[Cod. Empresa]],Tabela1[[#This Row],[Matricula]])</f>
        <v>3759</v>
      </c>
      <c r="B935">
        <v>3</v>
      </c>
      <c r="C935" t="s">
        <v>2045</v>
      </c>
      <c r="D935">
        <v>759</v>
      </c>
      <c r="E935" t="s">
        <v>2384</v>
      </c>
      <c r="F935" t="s">
        <v>2385</v>
      </c>
      <c r="G935">
        <v>33</v>
      </c>
      <c r="H935" t="s">
        <v>3</v>
      </c>
      <c r="I935">
        <v>2299</v>
      </c>
      <c r="J935" s="3" t="s">
        <v>2386</v>
      </c>
      <c r="K935" t="s">
        <v>5</v>
      </c>
      <c r="L935" t="s">
        <v>6</v>
      </c>
      <c r="M935" t="str">
        <f>MID(Tabela1[[#This Row],[CPF]],1,3)</f>
        <v>182</v>
      </c>
      <c r="N935" t="str">
        <f>MID(Tabela1[[#This Row],[CPF]],5,3)</f>
        <v>102</v>
      </c>
      <c r="O935" t="str">
        <f>MID(Tabela1[[#This Row],[CPF]],9,3)</f>
        <v>588</v>
      </c>
      <c r="P935" s="4" t="str">
        <f>MID(Tabela1[[#This Row],[CPF]],13,2)</f>
        <v>18</v>
      </c>
      <c r="Q935" s="4" t="str">
        <f>_xlfn.CONCAT(Tabela1[[#This Row],[cpf 1]],Tabela1[[#This Row],[cpf 2]],Tabela1[[#This Row],[cpf 3]],Tabela1[[#This Row],[cpf 4]])</f>
        <v>18210258818</v>
      </c>
      <c r="R935"/>
    </row>
    <row r="936" spans="1:18" x14ac:dyDescent="0.25">
      <c r="A936" t="str">
        <f>_xlfn.CONCAT(Tabela1[[#This Row],[Cod. Empresa]],Tabela1[[#This Row],[Matricula]])</f>
        <v>134</v>
      </c>
      <c r="B936">
        <v>13</v>
      </c>
      <c r="C936" t="s">
        <v>2948</v>
      </c>
      <c r="D936">
        <v>4</v>
      </c>
      <c r="E936" t="s">
        <v>2952</v>
      </c>
      <c r="F936" t="s">
        <v>2953</v>
      </c>
      <c r="G936">
        <v>33</v>
      </c>
      <c r="H936" t="s">
        <v>3</v>
      </c>
      <c r="I936">
        <v>1914</v>
      </c>
      <c r="J936" s="3" t="s">
        <v>2954</v>
      </c>
      <c r="K936" t="s">
        <v>5</v>
      </c>
      <c r="L936" t="s">
        <v>6</v>
      </c>
      <c r="M936" t="str">
        <f>MID(Tabela1[[#This Row],[CPF]],1,3)</f>
        <v>145</v>
      </c>
      <c r="N936" t="str">
        <f>MID(Tabela1[[#This Row],[CPF]],5,3)</f>
        <v>273</v>
      </c>
      <c r="O936" t="str">
        <f>MID(Tabela1[[#This Row],[CPF]],9,3)</f>
        <v>617</v>
      </c>
      <c r="P936" s="4" t="str">
        <f>MID(Tabela1[[#This Row],[CPF]],13,2)</f>
        <v>08</v>
      </c>
      <c r="Q936" s="4" t="str">
        <f>_xlfn.CONCAT(Tabela1[[#This Row],[cpf 1]],Tabela1[[#This Row],[cpf 2]],Tabela1[[#This Row],[cpf 3]],Tabela1[[#This Row],[cpf 4]])</f>
        <v>14527361708</v>
      </c>
      <c r="R936"/>
    </row>
    <row r="937" spans="1:18" x14ac:dyDescent="0.25">
      <c r="A937" t="str">
        <f>_xlfn.CONCAT(Tabela1[[#This Row],[Cod. Empresa]],Tabela1[[#This Row],[Matricula]])</f>
        <v>3611</v>
      </c>
      <c r="B937">
        <v>3</v>
      </c>
      <c r="C937" t="s">
        <v>2045</v>
      </c>
      <c r="D937">
        <v>611</v>
      </c>
      <c r="E937" t="s">
        <v>2240</v>
      </c>
      <c r="F937" t="s">
        <v>2241</v>
      </c>
      <c r="G937">
        <v>33</v>
      </c>
      <c r="H937" t="s">
        <v>3</v>
      </c>
      <c r="I937">
        <v>2299</v>
      </c>
      <c r="J937" s="3" t="s">
        <v>2242</v>
      </c>
      <c r="K937" t="s">
        <v>5</v>
      </c>
      <c r="L937" t="s">
        <v>6</v>
      </c>
      <c r="M937" t="str">
        <f>MID(Tabela1[[#This Row],[CPF]],1,3)</f>
        <v>460</v>
      </c>
      <c r="N937" t="str">
        <f>MID(Tabela1[[#This Row],[CPF]],5,3)</f>
        <v>742</v>
      </c>
      <c r="O937" t="str">
        <f>MID(Tabela1[[#This Row],[CPF]],9,3)</f>
        <v>758</v>
      </c>
      <c r="P937" s="4" t="str">
        <f>MID(Tabela1[[#This Row],[CPF]],13,2)</f>
        <v>66</v>
      </c>
      <c r="Q937" s="4" t="str">
        <f>_xlfn.CONCAT(Tabela1[[#This Row],[cpf 1]],Tabela1[[#This Row],[cpf 2]],Tabela1[[#This Row],[cpf 3]],Tabela1[[#This Row],[cpf 4]])</f>
        <v>46074275866</v>
      </c>
      <c r="R937"/>
    </row>
    <row r="938" spans="1:18" x14ac:dyDescent="0.25">
      <c r="A938" t="str">
        <f>_xlfn.CONCAT(Tabela1[[#This Row],[Cod. Empresa]],Tabela1[[#This Row],[Matricula]])</f>
        <v>4227</v>
      </c>
      <c r="B938">
        <v>4</v>
      </c>
      <c r="C938" t="s">
        <v>2592</v>
      </c>
      <c r="D938">
        <v>227</v>
      </c>
      <c r="E938" t="s">
        <v>2875</v>
      </c>
      <c r="F938" t="s">
        <v>2876</v>
      </c>
      <c r="G938">
        <v>33</v>
      </c>
      <c r="H938" t="s">
        <v>3</v>
      </c>
      <c r="I938">
        <v>2293</v>
      </c>
      <c r="J938" s="3" t="s">
        <v>2877</v>
      </c>
      <c r="K938" t="s">
        <v>5</v>
      </c>
      <c r="L938" t="s">
        <v>6</v>
      </c>
      <c r="M938" t="str">
        <f>MID(Tabela1[[#This Row],[CPF]],1,3)</f>
        <v>017</v>
      </c>
      <c r="N938" t="str">
        <f>MID(Tabela1[[#This Row],[CPF]],5,3)</f>
        <v>980</v>
      </c>
      <c r="O938" t="str">
        <f>MID(Tabela1[[#This Row],[CPF]],9,3)</f>
        <v>703</v>
      </c>
      <c r="P938" s="4" t="str">
        <f>MID(Tabela1[[#This Row],[CPF]],13,2)</f>
        <v>08</v>
      </c>
      <c r="Q938" s="4" t="str">
        <f>_xlfn.CONCAT(Tabela1[[#This Row],[cpf 1]],Tabela1[[#This Row],[cpf 2]],Tabela1[[#This Row],[cpf 3]],Tabela1[[#This Row],[cpf 4]])</f>
        <v>01798070308</v>
      </c>
      <c r="R938"/>
    </row>
    <row r="939" spans="1:18" x14ac:dyDescent="0.25">
      <c r="A939" t="str">
        <f>_xlfn.CONCAT(Tabela1[[#This Row],[Cod. Empresa]],Tabela1[[#This Row],[Matricula]])</f>
        <v>4222</v>
      </c>
      <c r="B939">
        <v>4</v>
      </c>
      <c r="C939" t="s">
        <v>2592</v>
      </c>
      <c r="D939">
        <v>222</v>
      </c>
      <c r="E939" t="s">
        <v>2863</v>
      </c>
      <c r="F939" t="s">
        <v>2864</v>
      </c>
      <c r="G939">
        <v>33</v>
      </c>
      <c r="H939" t="s">
        <v>3</v>
      </c>
      <c r="I939">
        <v>2293</v>
      </c>
      <c r="J939" s="3" t="s">
        <v>2865</v>
      </c>
      <c r="K939" t="s">
        <v>5</v>
      </c>
      <c r="L939" t="s">
        <v>6</v>
      </c>
      <c r="M939" t="str">
        <f>MID(Tabela1[[#This Row],[CPF]],1,3)</f>
        <v>965</v>
      </c>
      <c r="N939" t="str">
        <f>MID(Tabela1[[#This Row],[CPF]],5,3)</f>
        <v>790</v>
      </c>
      <c r="O939" t="str">
        <f>MID(Tabela1[[#This Row],[CPF]],9,3)</f>
        <v>563</v>
      </c>
      <c r="P939" s="4" t="str">
        <f>MID(Tabela1[[#This Row],[CPF]],13,2)</f>
        <v>04</v>
      </c>
      <c r="Q939" s="4" t="str">
        <f>_xlfn.CONCAT(Tabela1[[#This Row],[cpf 1]],Tabela1[[#This Row],[cpf 2]],Tabela1[[#This Row],[cpf 3]],Tabela1[[#This Row],[cpf 4]])</f>
        <v>96579056304</v>
      </c>
      <c r="R939"/>
    </row>
    <row r="940" spans="1:18" x14ac:dyDescent="0.25">
      <c r="A940" t="str">
        <f>_xlfn.CONCAT(Tabela1[[#This Row],[Cod. Empresa]],Tabela1[[#This Row],[Matricula]])</f>
        <v>4176</v>
      </c>
      <c r="B940">
        <v>4</v>
      </c>
      <c r="C940" t="s">
        <v>2592</v>
      </c>
      <c r="D940">
        <v>176</v>
      </c>
      <c r="E940" t="s">
        <v>2782</v>
      </c>
      <c r="F940" t="s">
        <v>2783</v>
      </c>
      <c r="G940">
        <v>33</v>
      </c>
      <c r="H940" t="s">
        <v>3</v>
      </c>
      <c r="I940">
        <v>2293</v>
      </c>
      <c r="J940" s="3" t="s">
        <v>2784</v>
      </c>
      <c r="K940" t="s">
        <v>5</v>
      </c>
      <c r="L940" t="s">
        <v>6</v>
      </c>
      <c r="M940" t="str">
        <f>MID(Tabela1[[#This Row],[CPF]],1,3)</f>
        <v>738</v>
      </c>
      <c r="N940" t="str">
        <f>MID(Tabela1[[#This Row],[CPF]],5,3)</f>
        <v>198</v>
      </c>
      <c r="O940" t="str">
        <f>MID(Tabela1[[#This Row],[CPF]],9,3)</f>
        <v>673</v>
      </c>
      <c r="P940" s="4" t="str">
        <f>MID(Tabela1[[#This Row],[CPF]],13,2)</f>
        <v>68</v>
      </c>
      <c r="Q940" s="4" t="str">
        <f>_xlfn.CONCAT(Tabela1[[#This Row],[cpf 1]],Tabela1[[#This Row],[cpf 2]],Tabela1[[#This Row],[cpf 3]],Tabela1[[#This Row],[cpf 4]])</f>
        <v>73819867368</v>
      </c>
      <c r="R940"/>
    </row>
    <row r="941" spans="1:18" x14ac:dyDescent="0.25">
      <c r="A941" t="str">
        <f>_xlfn.CONCAT(Tabela1[[#This Row],[Cod. Empresa]],Tabela1[[#This Row],[Matricula]])</f>
        <v>3785</v>
      </c>
      <c r="B941">
        <v>3</v>
      </c>
      <c r="C941" t="s">
        <v>2045</v>
      </c>
      <c r="D941">
        <v>785</v>
      </c>
      <c r="E941" t="s">
        <v>2417</v>
      </c>
      <c r="F941" t="s">
        <v>2418</v>
      </c>
      <c r="G941">
        <v>33</v>
      </c>
      <c r="H941" t="s">
        <v>3</v>
      </c>
      <c r="I941">
        <v>2441</v>
      </c>
      <c r="J941" s="3" t="s">
        <v>2419</v>
      </c>
      <c r="K941" t="s">
        <v>5</v>
      </c>
      <c r="L941" t="s">
        <v>6</v>
      </c>
      <c r="M941" t="str">
        <f>MID(Tabela1[[#This Row],[CPF]],1,3)</f>
        <v>418</v>
      </c>
      <c r="N941" t="str">
        <f>MID(Tabela1[[#This Row],[CPF]],5,3)</f>
        <v>523</v>
      </c>
      <c r="O941" t="str">
        <f>MID(Tabela1[[#This Row],[CPF]],9,3)</f>
        <v>798</v>
      </c>
      <c r="P941" s="4" t="str">
        <f>MID(Tabela1[[#This Row],[CPF]],13,2)</f>
        <v>71</v>
      </c>
      <c r="Q941" s="4" t="str">
        <f>_xlfn.CONCAT(Tabela1[[#This Row],[cpf 1]],Tabela1[[#This Row],[cpf 2]],Tabela1[[#This Row],[cpf 3]],Tabela1[[#This Row],[cpf 4]])</f>
        <v>41852379871</v>
      </c>
      <c r="R941"/>
    </row>
    <row r="942" spans="1:18" x14ac:dyDescent="0.25">
      <c r="A942" t="str">
        <f>_xlfn.CONCAT(Tabela1[[#This Row],[Cod. Empresa]],Tabela1[[#This Row],[Matricula]])</f>
        <v>498</v>
      </c>
      <c r="B942">
        <v>4</v>
      </c>
      <c r="C942" t="s">
        <v>2592</v>
      </c>
      <c r="D942">
        <v>98</v>
      </c>
      <c r="E942" t="s">
        <v>2620</v>
      </c>
      <c r="F942" t="s">
        <v>2621</v>
      </c>
      <c r="G942">
        <v>33</v>
      </c>
      <c r="H942" t="s">
        <v>3</v>
      </c>
      <c r="I942">
        <v>2293</v>
      </c>
      <c r="J942" s="3" t="s">
        <v>2622</v>
      </c>
      <c r="K942" t="s">
        <v>5</v>
      </c>
      <c r="L942" t="s">
        <v>6</v>
      </c>
      <c r="M942" t="str">
        <f>MID(Tabela1[[#This Row],[CPF]],1,3)</f>
        <v>033</v>
      </c>
      <c r="N942" t="str">
        <f>MID(Tabela1[[#This Row],[CPF]],5,3)</f>
        <v>334</v>
      </c>
      <c r="O942" t="str">
        <f>MID(Tabela1[[#This Row],[CPF]],9,3)</f>
        <v>193</v>
      </c>
      <c r="P942" s="4" t="str">
        <f>MID(Tabela1[[#This Row],[CPF]],13,2)</f>
        <v>78</v>
      </c>
      <c r="Q942" s="4" t="str">
        <f>_xlfn.CONCAT(Tabela1[[#This Row],[cpf 1]],Tabela1[[#This Row],[cpf 2]],Tabela1[[#This Row],[cpf 3]],Tabela1[[#This Row],[cpf 4]])</f>
        <v>03333419378</v>
      </c>
      <c r="R942"/>
    </row>
    <row r="943" spans="1:18" x14ac:dyDescent="0.25">
      <c r="A943" t="str">
        <f>_xlfn.CONCAT(Tabela1[[#This Row],[Cod. Empresa]],Tabela1[[#This Row],[Matricula]])</f>
        <v>1246</v>
      </c>
      <c r="B943">
        <v>1</v>
      </c>
      <c r="C943" t="s">
        <v>0</v>
      </c>
      <c r="D943">
        <v>246</v>
      </c>
      <c r="E943" t="s">
        <v>574</v>
      </c>
      <c r="F943" t="s">
        <v>575</v>
      </c>
      <c r="G943">
        <v>237</v>
      </c>
      <c r="H943" t="s">
        <v>548</v>
      </c>
      <c r="I943">
        <v>1773</v>
      </c>
      <c r="J943" s="3" t="s">
        <v>576</v>
      </c>
      <c r="K943" t="s">
        <v>530</v>
      </c>
      <c r="L943" t="s">
        <v>6</v>
      </c>
      <c r="M943" t="str">
        <f>MID(Tabela1[[#This Row],[CPF]],1,3)</f>
        <v>325</v>
      </c>
      <c r="N943" t="str">
        <f>MID(Tabela1[[#This Row],[CPF]],5,3)</f>
        <v>952</v>
      </c>
      <c r="O943" t="str">
        <f>MID(Tabela1[[#This Row],[CPF]],9,3)</f>
        <v>058</v>
      </c>
      <c r="P943" s="4" t="str">
        <f>MID(Tabela1[[#This Row],[CPF]],13,2)</f>
        <v>97</v>
      </c>
      <c r="Q943" s="4" t="str">
        <f>_xlfn.CONCAT(Tabela1[[#This Row],[cpf 1]],Tabela1[[#This Row],[cpf 2]],Tabela1[[#This Row],[cpf 3]],Tabela1[[#This Row],[cpf 4]])</f>
        <v>32595205897</v>
      </c>
      <c r="R943"/>
    </row>
    <row r="944" spans="1:18" x14ac:dyDescent="0.25">
      <c r="A944" t="str">
        <f>_xlfn.CONCAT(Tabela1[[#This Row],[Cod. Empresa]],Tabela1[[#This Row],[Matricula]])</f>
        <v>2401</v>
      </c>
      <c r="B944">
        <v>2</v>
      </c>
      <c r="C944" t="s">
        <v>1602</v>
      </c>
      <c r="D944">
        <v>401</v>
      </c>
      <c r="E944" t="s">
        <v>1712</v>
      </c>
      <c r="F944" t="s">
        <v>1713</v>
      </c>
      <c r="G944">
        <v>33</v>
      </c>
      <c r="H944" t="s">
        <v>3</v>
      </c>
      <c r="I944">
        <v>4198</v>
      </c>
      <c r="J944" s="3" t="s">
        <v>1714</v>
      </c>
      <c r="K944" t="s">
        <v>5</v>
      </c>
      <c r="L944" t="s">
        <v>6</v>
      </c>
      <c r="M944" t="str">
        <f>MID(Tabela1[[#This Row],[CPF]],1,3)</f>
        <v>399</v>
      </c>
      <c r="N944" t="str">
        <f>MID(Tabela1[[#This Row],[CPF]],5,3)</f>
        <v>839</v>
      </c>
      <c r="O944" t="str">
        <f>MID(Tabela1[[#This Row],[CPF]],9,3)</f>
        <v>688</v>
      </c>
      <c r="P944" s="4" t="str">
        <f>MID(Tabela1[[#This Row],[CPF]],13,2)</f>
        <v>86</v>
      </c>
      <c r="Q944" s="4" t="str">
        <f>_xlfn.CONCAT(Tabela1[[#This Row],[cpf 1]],Tabela1[[#This Row],[cpf 2]],Tabela1[[#This Row],[cpf 3]],Tabela1[[#This Row],[cpf 4]])</f>
        <v>39983968886</v>
      </c>
      <c r="R944"/>
    </row>
    <row r="945" spans="1:18" x14ac:dyDescent="0.25">
      <c r="A945" t="str">
        <f>_xlfn.CONCAT(Tabela1[[#This Row],[Cod. Empresa]],Tabela1[[#This Row],[Matricula]])</f>
        <v>11892</v>
      </c>
      <c r="B945">
        <v>1</v>
      </c>
      <c r="C945" t="s">
        <v>0</v>
      </c>
      <c r="D945">
        <v>1892</v>
      </c>
      <c r="E945" t="s">
        <v>1069</v>
      </c>
      <c r="F945" t="s">
        <v>1070</v>
      </c>
      <c r="G945">
        <v>33</v>
      </c>
      <c r="H945" t="s">
        <v>3</v>
      </c>
      <c r="I945">
        <v>3742</v>
      </c>
      <c r="J945" s="3" t="s">
        <v>1071</v>
      </c>
      <c r="K945" t="s">
        <v>5</v>
      </c>
      <c r="L945" t="s">
        <v>6</v>
      </c>
      <c r="M945" t="str">
        <f>MID(Tabela1[[#This Row],[CPF]],1,3)</f>
        <v>303</v>
      </c>
      <c r="N945" t="str">
        <f>MID(Tabela1[[#This Row],[CPF]],5,3)</f>
        <v>012</v>
      </c>
      <c r="O945" t="str">
        <f>MID(Tabela1[[#This Row],[CPF]],9,3)</f>
        <v>308</v>
      </c>
      <c r="P945" s="4" t="str">
        <f>MID(Tabela1[[#This Row],[CPF]],13,2)</f>
        <v>11</v>
      </c>
      <c r="Q945" s="4" t="str">
        <f>_xlfn.CONCAT(Tabela1[[#This Row],[cpf 1]],Tabela1[[#This Row],[cpf 2]],Tabela1[[#This Row],[cpf 3]],Tabela1[[#This Row],[cpf 4]])</f>
        <v>30301230811</v>
      </c>
      <c r="R945"/>
    </row>
    <row r="946" spans="1:18" x14ac:dyDescent="0.25">
      <c r="A946" t="str">
        <f>_xlfn.CONCAT(Tabela1[[#This Row],[Cod. Empresa]],Tabela1[[#This Row],[Matricula]])</f>
        <v>11897</v>
      </c>
      <c r="B946">
        <v>1</v>
      </c>
      <c r="C946" t="s">
        <v>0</v>
      </c>
      <c r="D946">
        <v>1897</v>
      </c>
      <c r="E946" t="s">
        <v>1072</v>
      </c>
      <c r="F946" t="s">
        <v>1073</v>
      </c>
      <c r="G946">
        <v>33</v>
      </c>
      <c r="H946" t="s">
        <v>3</v>
      </c>
      <c r="I946">
        <v>4323</v>
      </c>
      <c r="J946" s="3" t="s">
        <v>1074</v>
      </c>
      <c r="K946" t="s">
        <v>5</v>
      </c>
      <c r="L946" t="s">
        <v>6</v>
      </c>
      <c r="M946" t="str">
        <f>MID(Tabela1[[#This Row],[CPF]],1,3)</f>
        <v>695</v>
      </c>
      <c r="N946" t="str">
        <f>MID(Tabela1[[#This Row],[CPF]],5,3)</f>
        <v>026</v>
      </c>
      <c r="O946" t="str">
        <f>MID(Tabela1[[#This Row],[CPF]],9,3)</f>
        <v>923</v>
      </c>
      <c r="P946" s="4" t="str">
        <f>MID(Tabela1[[#This Row],[CPF]],13,2)</f>
        <v>49</v>
      </c>
      <c r="Q946" s="4" t="str">
        <f>_xlfn.CONCAT(Tabela1[[#This Row],[cpf 1]],Tabela1[[#This Row],[cpf 2]],Tabela1[[#This Row],[cpf 3]],Tabela1[[#This Row],[cpf 4]])</f>
        <v>69502692349</v>
      </c>
      <c r="R946"/>
    </row>
    <row r="947" spans="1:18" x14ac:dyDescent="0.25">
      <c r="A947" t="str">
        <f>_xlfn.CONCAT(Tabela1[[#This Row],[Cod. Empresa]],Tabela1[[#This Row],[Matricula]])</f>
        <v>11886</v>
      </c>
      <c r="B947">
        <v>1</v>
      </c>
      <c r="C947" t="s">
        <v>0</v>
      </c>
      <c r="D947">
        <v>1886</v>
      </c>
      <c r="E947" t="s">
        <v>1063</v>
      </c>
      <c r="F947" t="s">
        <v>1064</v>
      </c>
      <c r="G947">
        <v>33</v>
      </c>
      <c r="H947" t="s">
        <v>3</v>
      </c>
      <c r="I947">
        <v>19</v>
      </c>
      <c r="J947" s="3" t="s">
        <v>1065</v>
      </c>
      <c r="K947" t="s">
        <v>5</v>
      </c>
      <c r="L947" t="s">
        <v>6</v>
      </c>
      <c r="M947" t="str">
        <f>MID(Tabela1[[#This Row],[CPF]],1,3)</f>
        <v>353</v>
      </c>
      <c r="N947" t="str">
        <f>MID(Tabela1[[#This Row],[CPF]],5,3)</f>
        <v>222</v>
      </c>
      <c r="O947" t="str">
        <f>MID(Tabela1[[#This Row],[CPF]],9,3)</f>
        <v>948</v>
      </c>
      <c r="P947" s="4" t="str">
        <f>MID(Tabela1[[#This Row],[CPF]],13,2)</f>
        <v>05</v>
      </c>
      <c r="Q947" s="4" t="str">
        <f>_xlfn.CONCAT(Tabela1[[#This Row],[cpf 1]],Tabela1[[#This Row],[cpf 2]],Tabela1[[#This Row],[cpf 3]],Tabela1[[#This Row],[cpf 4]])</f>
        <v>35322294805</v>
      </c>
      <c r="R947"/>
    </row>
    <row r="948" spans="1:18" x14ac:dyDescent="0.25">
      <c r="A948" t="str">
        <f>_xlfn.CONCAT(Tabela1[[#This Row],[Cod. Empresa]],Tabela1[[#This Row],[Matricula]])</f>
        <v>4198</v>
      </c>
      <c r="B948">
        <v>4</v>
      </c>
      <c r="C948" t="s">
        <v>2592</v>
      </c>
      <c r="D948">
        <v>198</v>
      </c>
      <c r="E948" t="s">
        <v>2809</v>
      </c>
      <c r="F948" t="s">
        <v>2810</v>
      </c>
      <c r="G948">
        <v>33</v>
      </c>
      <c r="H948" t="s">
        <v>3</v>
      </c>
      <c r="I948">
        <v>4325</v>
      </c>
      <c r="J948" s="3" t="s">
        <v>2811</v>
      </c>
      <c r="K948" t="s">
        <v>5</v>
      </c>
      <c r="L948" t="s">
        <v>6</v>
      </c>
      <c r="M948" t="str">
        <f>MID(Tabela1[[#This Row],[CPF]],1,3)</f>
        <v>814</v>
      </c>
      <c r="N948" t="str">
        <f>MID(Tabela1[[#This Row],[CPF]],5,3)</f>
        <v>686</v>
      </c>
      <c r="O948" t="str">
        <f>MID(Tabela1[[#This Row],[CPF]],9,3)</f>
        <v>013</v>
      </c>
      <c r="P948" s="4" t="str">
        <f>MID(Tabela1[[#This Row],[CPF]],13,2)</f>
        <v>34</v>
      </c>
      <c r="Q948" s="4" t="str">
        <f>_xlfn.CONCAT(Tabela1[[#This Row],[cpf 1]],Tabela1[[#This Row],[cpf 2]],Tabela1[[#This Row],[cpf 3]],Tabela1[[#This Row],[cpf 4]])</f>
        <v>81468601334</v>
      </c>
      <c r="R948"/>
    </row>
    <row r="949" spans="1:18" x14ac:dyDescent="0.25">
      <c r="A949" t="str">
        <f>_xlfn.CONCAT(Tabela1[[#This Row],[Cod. Empresa]],Tabela1[[#This Row],[Matricula]])</f>
        <v>170410</v>
      </c>
      <c r="B949">
        <v>1</v>
      </c>
      <c r="C949" t="s">
        <v>0</v>
      </c>
      <c r="D949">
        <v>70410</v>
      </c>
      <c r="E949" t="s">
        <v>1045</v>
      </c>
      <c r="F949" t="s">
        <v>1046</v>
      </c>
      <c r="G949">
        <v>33</v>
      </c>
      <c r="H949" t="s">
        <v>3</v>
      </c>
      <c r="I949">
        <v>3416</v>
      </c>
      <c r="J949" s="3" t="s">
        <v>1047</v>
      </c>
      <c r="K949" t="s">
        <v>530</v>
      </c>
      <c r="L949" t="s">
        <v>6</v>
      </c>
      <c r="M949" t="str">
        <f>MID(Tabela1[[#This Row],[CPF]],1,3)</f>
        <v>409</v>
      </c>
      <c r="N949" t="str">
        <f>MID(Tabela1[[#This Row],[CPF]],5,3)</f>
        <v>832</v>
      </c>
      <c r="O949" t="str">
        <f>MID(Tabela1[[#This Row],[CPF]],9,3)</f>
        <v>238</v>
      </c>
      <c r="P949" s="4" t="str">
        <f>MID(Tabela1[[#This Row],[CPF]],13,2)</f>
        <v>23</v>
      </c>
      <c r="Q949" s="4" t="str">
        <f>_xlfn.CONCAT(Tabela1[[#This Row],[cpf 1]],Tabela1[[#This Row],[cpf 2]],Tabela1[[#This Row],[cpf 3]],Tabela1[[#This Row],[cpf 4]])</f>
        <v>40983223823</v>
      </c>
      <c r="R949"/>
    </row>
    <row r="950" spans="1:18" x14ac:dyDescent="0.25">
      <c r="A950" t="str">
        <f>_xlfn.CONCAT(Tabela1[[#This Row],[Cod. Empresa]],Tabela1[[#This Row],[Matricula]])</f>
        <v>170418</v>
      </c>
      <c r="B950">
        <v>1</v>
      </c>
      <c r="C950" t="s">
        <v>0</v>
      </c>
      <c r="D950">
        <v>70418</v>
      </c>
      <c r="E950" t="s">
        <v>996</v>
      </c>
      <c r="F950" t="s">
        <v>997</v>
      </c>
      <c r="G950">
        <v>33</v>
      </c>
      <c r="H950" t="s">
        <v>3</v>
      </c>
      <c r="I950">
        <v>390</v>
      </c>
      <c r="J950" s="3" t="s">
        <v>998</v>
      </c>
      <c r="K950" t="s">
        <v>530</v>
      </c>
      <c r="L950" t="s">
        <v>6</v>
      </c>
      <c r="M950" t="str">
        <f>MID(Tabela1[[#This Row],[CPF]],1,3)</f>
        <v>339</v>
      </c>
      <c r="N950" t="str">
        <f>MID(Tabela1[[#This Row],[CPF]],5,3)</f>
        <v>436</v>
      </c>
      <c r="O950" t="str">
        <f>MID(Tabela1[[#This Row],[CPF]],9,3)</f>
        <v>288</v>
      </c>
      <c r="P950" s="4" t="str">
        <f>MID(Tabela1[[#This Row],[CPF]],13,2)</f>
        <v>09</v>
      </c>
      <c r="Q950" s="4" t="str">
        <f>_xlfn.CONCAT(Tabela1[[#This Row],[cpf 1]],Tabela1[[#This Row],[cpf 2]],Tabela1[[#This Row],[cpf 3]],Tabela1[[#This Row],[cpf 4]])</f>
        <v>33943628809</v>
      </c>
      <c r="R950"/>
    </row>
    <row r="951" spans="1:18" x14ac:dyDescent="0.25">
      <c r="A951" t="str">
        <f>_xlfn.CONCAT(Tabela1[[#This Row],[Cod. Empresa]],Tabela1[[#This Row],[Matricula]])</f>
        <v>3851</v>
      </c>
      <c r="B951">
        <v>3</v>
      </c>
      <c r="C951" t="s">
        <v>2045</v>
      </c>
      <c r="D951">
        <v>851</v>
      </c>
      <c r="E951" t="s">
        <v>2589</v>
      </c>
      <c r="F951" t="s">
        <v>2590</v>
      </c>
      <c r="G951">
        <v>33</v>
      </c>
      <c r="H951" t="s">
        <v>3</v>
      </c>
      <c r="I951">
        <v>2528</v>
      </c>
      <c r="J951" s="3" t="s">
        <v>2591</v>
      </c>
      <c r="K951" t="s">
        <v>5</v>
      </c>
      <c r="L951" t="s">
        <v>6</v>
      </c>
      <c r="M951" t="str">
        <f>MID(Tabela1[[#This Row],[CPF]],1,3)</f>
        <v>491</v>
      </c>
      <c r="N951" t="str">
        <f>MID(Tabela1[[#This Row],[CPF]],5,3)</f>
        <v>199</v>
      </c>
      <c r="O951" t="str">
        <f>MID(Tabela1[[#This Row],[CPF]],9,3)</f>
        <v>073</v>
      </c>
      <c r="P951" s="4" t="str">
        <f>MID(Tabela1[[#This Row],[CPF]],13,2)</f>
        <v>20</v>
      </c>
      <c r="Q951" s="4" t="str">
        <f>_xlfn.CONCAT(Tabela1[[#This Row],[cpf 1]],Tabela1[[#This Row],[cpf 2]],Tabela1[[#This Row],[cpf 3]],Tabela1[[#This Row],[cpf 4]])</f>
        <v>49119907320</v>
      </c>
      <c r="R951"/>
    </row>
    <row r="952" spans="1:18" x14ac:dyDescent="0.25">
      <c r="A952" t="str">
        <f>_xlfn.CONCAT(Tabela1[[#This Row],[Cod. Empresa]],Tabela1[[#This Row],[Matricula]])</f>
        <v>31887</v>
      </c>
      <c r="B952">
        <v>3</v>
      </c>
      <c r="C952" t="s">
        <v>2045</v>
      </c>
      <c r="D952">
        <v>1887</v>
      </c>
      <c r="E952" t="s">
        <v>2372</v>
      </c>
      <c r="F952" t="s">
        <v>2373</v>
      </c>
      <c r="G952">
        <v>33</v>
      </c>
      <c r="H952" t="s">
        <v>3</v>
      </c>
      <c r="I952">
        <v>3191</v>
      </c>
      <c r="J952" s="3" t="s">
        <v>2374</v>
      </c>
      <c r="K952" t="s">
        <v>5</v>
      </c>
      <c r="L952" t="s">
        <v>6</v>
      </c>
      <c r="M952" t="str">
        <f>MID(Tabela1[[#This Row],[CPF]],1,3)</f>
        <v>903</v>
      </c>
      <c r="N952" t="str">
        <f>MID(Tabela1[[#This Row],[CPF]],5,3)</f>
        <v>840</v>
      </c>
      <c r="O952" t="str">
        <f>MID(Tabela1[[#This Row],[CPF]],9,3)</f>
        <v>752</v>
      </c>
      <c r="P952" s="4" t="str">
        <f>MID(Tabela1[[#This Row],[CPF]],13,2)</f>
        <v>15</v>
      </c>
      <c r="Q952" s="4" t="str">
        <f>_xlfn.CONCAT(Tabela1[[#This Row],[cpf 1]],Tabela1[[#This Row],[cpf 2]],Tabela1[[#This Row],[cpf 3]],Tabela1[[#This Row],[cpf 4]])</f>
        <v>90384075215</v>
      </c>
      <c r="R952"/>
    </row>
    <row r="953" spans="1:18" x14ac:dyDescent="0.25">
      <c r="A953" t="str">
        <f>_xlfn.CONCAT(Tabela1[[#This Row],[Cod. Empresa]],Tabela1[[#This Row],[Matricula]])</f>
        <v>3568</v>
      </c>
      <c r="B953">
        <v>3</v>
      </c>
      <c r="C953" t="s">
        <v>2045</v>
      </c>
      <c r="D953">
        <v>568</v>
      </c>
      <c r="E953" t="s">
        <v>2193</v>
      </c>
      <c r="F953" t="s">
        <v>2194</v>
      </c>
      <c r="G953">
        <v>33</v>
      </c>
      <c r="H953" t="s">
        <v>3</v>
      </c>
      <c r="I953">
        <v>848</v>
      </c>
      <c r="J953" s="3" t="s">
        <v>2195</v>
      </c>
      <c r="K953" t="s">
        <v>5</v>
      </c>
      <c r="L953" t="s">
        <v>6</v>
      </c>
      <c r="M953" t="str">
        <f>MID(Tabela1[[#This Row],[CPF]],1,3)</f>
        <v>216</v>
      </c>
      <c r="N953" t="str">
        <f>MID(Tabela1[[#This Row],[CPF]],5,3)</f>
        <v>805</v>
      </c>
      <c r="O953" t="str">
        <f>MID(Tabela1[[#This Row],[CPF]],9,3)</f>
        <v>068</v>
      </c>
      <c r="P953" s="4" t="str">
        <f>MID(Tabela1[[#This Row],[CPF]],13,2)</f>
        <v>62</v>
      </c>
      <c r="Q953" s="4" t="str">
        <f>_xlfn.CONCAT(Tabela1[[#This Row],[cpf 1]],Tabela1[[#This Row],[cpf 2]],Tabela1[[#This Row],[cpf 3]],Tabela1[[#This Row],[cpf 4]])</f>
        <v>21680506862</v>
      </c>
      <c r="R953"/>
    </row>
    <row r="954" spans="1:18" x14ac:dyDescent="0.25">
      <c r="A954" t="str">
        <f>_xlfn.CONCAT(Tabela1[[#This Row],[Cod. Empresa]],Tabela1[[#This Row],[Matricula]])</f>
        <v>170412</v>
      </c>
      <c r="B954">
        <v>1</v>
      </c>
      <c r="C954" t="s">
        <v>0</v>
      </c>
      <c r="D954">
        <v>70412</v>
      </c>
      <c r="E954" t="s">
        <v>1051</v>
      </c>
      <c r="F954" t="s">
        <v>1052</v>
      </c>
      <c r="G954">
        <v>33</v>
      </c>
      <c r="H954" t="s">
        <v>3</v>
      </c>
      <c r="I954">
        <v>1783</v>
      </c>
      <c r="J954" s="3" t="s">
        <v>1053</v>
      </c>
      <c r="K954" t="s">
        <v>530</v>
      </c>
      <c r="L954" t="s">
        <v>6</v>
      </c>
      <c r="M954" t="str">
        <f>MID(Tabela1[[#This Row],[CPF]],1,3)</f>
        <v>027</v>
      </c>
      <c r="N954" t="str">
        <f>MID(Tabela1[[#This Row],[CPF]],5,3)</f>
        <v>374</v>
      </c>
      <c r="O954" t="str">
        <f>MID(Tabela1[[#This Row],[CPF]],9,3)</f>
        <v>043</v>
      </c>
      <c r="P954" s="4" t="str">
        <f>MID(Tabela1[[#This Row],[CPF]],13,2)</f>
        <v>12</v>
      </c>
      <c r="Q954" s="4" t="str">
        <f>_xlfn.CONCAT(Tabela1[[#This Row],[cpf 1]],Tabela1[[#This Row],[cpf 2]],Tabela1[[#This Row],[cpf 3]],Tabela1[[#This Row],[cpf 4]])</f>
        <v>02737404312</v>
      </c>
      <c r="R954"/>
    </row>
    <row r="955" spans="1:18" x14ac:dyDescent="0.25">
      <c r="A955" t="str">
        <f>_xlfn.CONCAT(Tabela1[[#This Row],[Cod. Empresa]],Tabela1[[#This Row],[Matricula]])</f>
        <v>170420</v>
      </c>
      <c r="B955">
        <v>1</v>
      </c>
      <c r="C955" t="s">
        <v>0</v>
      </c>
      <c r="D955">
        <v>70420</v>
      </c>
      <c r="E955" t="s">
        <v>1054</v>
      </c>
      <c r="F955" t="s">
        <v>1055</v>
      </c>
      <c r="G955">
        <v>237</v>
      </c>
      <c r="H955" t="s">
        <v>548</v>
      </c>
      <c r="I955">
        <v>1752</v>
      </c>
      <c r="J955" s="3" t="s">
        <v>1056</v>
      </c>
      <c r="K955" t="s">
        <v>530</v>
      </c>
      <c r="L955" t="s">
        <v>6</v>
      </c>
      <c r="M955" t="str">
        <f>MID(Tabela1[[#This Row],[CPF]],1,3)</f>
        <v>222</v>
      </c>
      <c r="N955" t="str">
        <f>MID(Tabela1[[#This Row],[CPF]],5,3)</f>
        <v>831</v>
      </c>
      <c r="O955" t="str">
        <f>MID(Tabela1[[#This Row],[CPF]],9,3)</f>
        <v>138</v>
      </c>
      <c r="P955" s="4" t="str">
        <f>MID(Tabela1[[#This Row],[CPF]],13,2)</f>
        <v>30</v>
      </c>
      <c r="Q955" s="4" t="str">
        <f>_xlfn.CONCAT(Tabela1[[#This Row],[cpf 1]],Tabela1[[#This Row],[cpf 2]],Tabela1[[#This Row],[cpf 3]],Tabela1[[#This Row],[cpf 4]])</f>
        <v>22283113830</v>
      </c>
      <c r="R955"/>
    </row>
    <row r="956" spans="1:18" x14ac:dyDescent="0.25">
      <c r="A956" t="str">
        <f>_xlfn.CONCAT(Tabela1[[#This Row],[Cod. Empresa]],Tabela1[[#This Row],[Matricula]])</f>
        <v>12168</v>
      </c>
      <c r="B956">
        <v>1</v>
      </c>
      <c r="C956" t="s">
        <v>0</v>
      </c>
      <c r="D956">
        <v>2168</v>
      </c>
      <c r="E956" t="s">
        <v>1554</v>
      </c>
      <c r="F956" t="s">
        <v>1555</v>
      </c>
      <c r="G956">
        <v>33</v>
      </c>
      <c r="H956" t="s">
        <v>3</v>
      </c>
      <c r="I956">
        <v>4442</v>
      </c>
      <c r="J956" s="3" t="s">
        <v>1556</v>
      </c>
      <c r="K956" t="s">
        <v>5</v>
      </c>
      <c r="L956" t="s">
        <v>6</v>
      </c>
      <c r="M956" t="str">
        <f>MID(Tabela1[[#This Row],[CPF]],1,3)</f>
        <v>126</v>
      </c>
      <c r="N956" t="str">
        <f>MID(Tabela1[[#This Row],[CPF]],5,3)</f>
        <v>790</v>
      </c>
      <c r="O956" t="str">
        <f>MID(Tabela1[[#This Row],[CPF]],9,3)</f>
        <v>438</v>
      </c>
      <c r="P956" s="4" t="str">
        <f>MID(Tabela1[[#This Row],[CPF]],13,2)</f>
        <v>04</v>
      </c>
      <c r="Q956" s="4" t="str">
        <f>_xlfn.CONCAT(Tabela1[[#This Row],[cpf 1]],Tabela1[[#This Row],[cpf 2]],Tabela1[[#This Row],[cpf 3]],Tabela1[[#This Row],[cpf 4]])</f>
        <v>12679043804</v>
      </c>
      <c r="R956"/>
    </row>
    <row r="957" spans="1:18" x14ac:dyDescent="0.25">
      <c r="A957" t="str">
        <f>_xlfn.CONCAT(Tabela1[[#This Row],[Cod. Empresa]],Tabela1[[#This Row],[Matricula]])</f>
        <v>170425</v>
      </c>
      <c r="B957">
        <v>1</v>
      </c>
      <c r="C957" t="s">
        <v>0</v>
      </c>
      <c r="D957">
        <v>70425</v>
      </c>
      <c r="E957" t="s">
        <v>1033</v>
      </c>
      <c r="F957" t="s">
        <v>1034</v>
      </c>
      <c r="G957">
        <v>237</v>
      </c>
      <c r="H957" t="s">
        <v>548</v>
      </c>
      <c r="I957">
        <v>3648</v>
      </c>
      <c r="J957" s="3" t="s">
        <v>1035</v>
      </c>
      <c r="K957" t="s">
        <v>530</v>
      </c>
      <c r="L957" t="s">
        <v>6</v>
      </c>
      <c r="M957" t="str">
        <f>MID(Tabela1[[#This Row],[CPF]],1,3)</f>
        <v>320</v>
      </c>
      <c r="N957" t="str">
        <f>MID(Tabela1[[#This Row],[CPF]],5,3)</f>
        <v>768</v>
      </c>
      <c r="O957" t="str">
        <f>MID(Tabela1[[#This Row],[CPF]],9,3)</f>
        <v>378</v>
      </c>
      <c r="P957" s="4" t="str">
        <f>MID(Tabela1[[#This Row],[CPF]],13,2)</f>
        <v>92</v>
      </c>
      <c r="Q957" s="4" t="str">
        <f>_xlfn.CONCAT(Tabela1[[#This Row],[cpf 1]],Tabela1[[#This Row],[cpf 2]],Tabela1[[#This Row],[cpf 3]],Tabela1[[#This Row],[cpf 4]])</f>
        <v>32076837892</v>
      </c>
      <c r="R957"/>
    </row>
    <row r="958" spans="1:18" x14ac:dyDescent="0.25">
      <c r="A958" t="str">
        <f>_xlfn.CONCAT(Tabela1[[#This Row],[Cod. Empresa]],Tabela1[[#This Row],[Matricula]])</f>
        <v>4241</v>
      </c>
      <c r="B958">
        <v>4</v>
      </c>
      <c r="C958" t="s">
        <v>2592</v>
      </c>
      <c r="D958">
        <v>241</v>
      </c>
      <c r="E958" t="s">
        <v>2902</v>
      </c>
      <c r="F958" t="s">
        <v>2903</v>
      </c>
      <c r="G958">
        <v>33</v>
      </c>
      <c r="H958" t="s">
        <v>3</v>
      </c>
      <c r="I958">
        <v>4324</v>
      </c>
      <c r="J958" s="3" t="s">
        <v>2904</v>
      </c>
      <c r="K958" t="s">
        <v>5</v>
      </c>
      <c r="L958" t="s">
        <v>6</v>
      </c>
      <c r="M958" t="str">
        <f>MID(Tabela1[[#This Row],[CPF]],1,3)</f>
        <v>746</v>
      </c>
      <c r="N958" t="str">
        <f>MID(Tabela1[[#This Row],[CPF]],5,3)</f>
        <v>547</v>
      </c>
      <c r="O958" t="str">
        <f>MID(Tabela1[[#This Row],[CPF]],9,3)</f>
        <v>803</v>
      </c>
      <c r="P958" s="4" t="str">
        <f>MID(Tabela1[[#This Row],[CPF]],13,2)</f>
        <v>00</v>
      </c>
      <c r="Q958" s="4" t="str">
        <f>_xlfn.CONCAT(Tabela1[[#This Row],[cpf 1]],Tabela1[[#This Row],[cpf 2]],Tabela1[[#This Row],[cpf 3]],Tabela1[[#This Row],[cpf 4]])</f>
        <v>74654780300</v>
      </c>
      <c r="R958"/>
    </row>
    <row r="959" spans="1:18" x14ac:dyDescent="0.25">
      <c r="A959" t="str">
        <f>_xlfn.CONCAT(Tabela1[[#This Row],[Cod. Empresa]],Tabela1[[#This Row],[Matricula]])</f>
        <v>3812</v>
      </c>
      <c r="B959">
        <v>3</v>
      </c>
      <c r="C959" t="s">
        <v>2045</v>
      </c>
      <c r="D959">
        <v>812</v>
      </c>
      <c r="E959" t="s">
        <v>2479</v>
      </c>
      <c r="F959" t="s">
        <v>2480</v>
      </c>
      <c r="G959">
        <v>33</v>
      </c>
      <c r="H959" t="s">
        <v>3</v>
      </c>
      <c r="I959">
        <v>3026</v>
      </c>
      <c r="J959" s="3" t="s">
        <v>2481</v>
      </c>
      <c r="K959" t="s">
        <v>5</v>
      </c>
      <c r="L959" t="s">
        <v>6</v>
      </c>
      <c r="M959" t="str">
        <f>MID(Tabela1[[#This Row],[CPF]],1,3)</f>
        <v>776</v>
      </c>
      <c r="N959" t="str">
        <f>MID(Tabela1[[#This Row],[CPF]],5,3)</f>
        <v>926</v>
      </c>
      <c r="O959" t="str">
        <f>MID(Tabela1[[#This Row],[CPF]],9,3)</f>
        <v>165</v>
      </c>
      <c r="P959" s="4" t="str">
        <f>MID(Tabela1[[#This Row],[CPF]],13,2)</f>
        <v>15</v>
      </c>
      <c r="Q959" s="4" t="str">
        <f>_xlfn.CONCAT(Tabela1[[#This Row],[cpf 1]],Tabela1[[#This Row],[cpf 2]],Tabela1[[#This Row],[cpf 3]],Tabela1[[#This Row],[cpf 4]])</f>
        <v>77692616515</v>
      </c>
      <c r="R959"/>
    </row>
    <row r="960" spans="1:18" x14ac:dyDescent="0.25">
      <c r="A960" t="str">
        <f>_xlfn.CONCAT(Tabela1[[#This Row],[Cod. Empresa]],Tabela1[[#This Row],[Matricula]])</f>
        <v>3808</v>
      </c>
      <c r="B960">
        <v>3</v>
      </c>
      <c r="C960" t="s">
        <v>2045</v>
      </c>
      <c r="D960">
        <v>808</v>
      </c>
      <c r="E960" t="s">
        <v>2467</v>
      </c>
      <c r="F960" t="s">
        <v>2468</v>
      </c>
      <c r="G960">
        <v>33</v>
      </c>
      <c r="H960" t="s">
        <v>3</v>
      </c>
      <c r="I960">
        <v>1593</v>
      </c>
      <c r="J960" s="3" t="s">
        <v>2469</v>
      </c>
      <c r="K960" t="s">
        <v>5</v>
      </c>
      <c r="L960" t="s">
        <v>6</v>
      </c>
      <c r="M960" t="str">
        <f>MID(Tabela1[[#This Row],[CPF]],1,3)</f>
        <v>000</v>
      </c>
      <c r="N960" t="str">
        <f>MID(Tabela1[[#This Row],[CPF]],5,3)</f>
        <v>208</v>
      </c>
      <c r="O960" t="str">
        <f>MID(Tabela1[[#This Row],[CPF]],9,3)</f>
        <v>295</v>
      </c>
      <c r="P960" s="4" t="str">
        <f>MID(Tabela1[[#This Row],[CPF]],13,2)</f>
        <v>07</v>
      </c>
      <c r="Q960" s="4" t="str">
        <f>_xlfn.CONCAT(Tabela1[[#This Row],[cpf 1]],Tabela1[[#This Row],[cpf 2]],Tabela1[[#This Row],[cpf 3]],Tabela1[[#This Row],[cpf 4]])</f>
        <v>00020829507</v>
      </c>
      <c r="R960"/>
    </row>
    <row r="961" spans="1:18" x14ac:dyDescent="0.25">
      <c r="A961" t="str">
        <f>_xlfn.CONCAT(Tabela1[[#This Row],[Cod. Empresa]],Tabela1[[#This Row],[Matricula]])</f>
        <v>3789</v>
      </c>
      <c r="B961">
        <v>3</v>
      </c>
      <c r="C961" t="s">
        <v>2045</v>
      </c>
      <c r="D961">
        <v>789</v>
      </c>
      <c r="E961" t="s">
        <v>2426</v>
      </c>
      <c r="F961" t="s">
        <v>2427</v>
      </c>
      <c r="G961">
        <v>33</v>
      </c>
      <c r="H961" t="s">
        <v>3</v>
      </c>
      <c r="I961">
        <v>776</v>
      </c>
      <c r="J961" s="3" t="s">
        <v>2428</v>
      </c>
      <c r="K961" t="s">
        <v>5</v>
      </c>
      <c r="L961" t="s">
        <v>6</v>
      </c>
      <c r="M961" t="str">
        <f>MID(Tabela1[[#This Row],[CPF]],1,3)</f>
        <v>480</v>
      </c>
      <c r="N961" t="str">
        <f>MID(Tabela1[[#This Row],[CPF]],5,3)</f>
        <v>233</v>
      </c>
      <c r="O961" t="str">
        <f>MID(Tabela1[[#This Row],[CPF]],9,3)</f>
        <v>218</v>
      </c>
      <c r="P961" s="4" t="str">
        <f>MID(Tabela1[[#This Row],[CPF]],13,2)</f>
        <v>11</v>
      </c>
      <c r="Q961" s="4" t="str">
        <f>_xlfn.CONCAT(Tabela1[[#This Row],[cpf 1]],Tabela1[[#This Row],[cpf 2]],Tabela1[[#This Row],[cpf 3]],Tabela1[[#This Row],[cpf 4]])</f>
        <v>48023321811</v>
      </c>
      <c r="R961"/>
    </row>
    <row r="962" spans="1:18" x14ac:dyDescent="0.25">
      <c r="A962" t="str">
        <f>_xlfn.CONCAT(Tabela1[[#This Row],[Cod. Empresa]],Tabela1[[#This Row],[Matricula]])</f>
        <v>4253</v>
      </c>
      <c r="B962">
        <v>4</v>
      </c>
      <c r="C962" t="s">
        <v>2592</v>
      </c>
      <c r="D962">
        <v>253</v>
      </c>
      <c r="E962" t="s">
        <v>2938</v>
      </c>
      <c r="F962" t="s">
        <v>2939</v>
      </c>
      <c r="G962">
        <v>33</v>
      </c>
      <c r="H962" t="s">
        <v>3</v>
      </c>
      <c r="I962">
        <v>2973</v>
      </c>
      <c r="J962" s="3" t="s">
        <v>2940</v>
      </c>
      <c r="K962" t="s">
        <v>5</v>
      </c>
      <c r="L962" t="s">
        <v>6</v>
      </c>
      <c r="M962" t="str">
        <f>MID(Tabela1[[#This Row],[CPF]],1,3)</f>
        <v>507</v>
      </c>
      <c r="N962" t="str">
        <f>MID(Tabela1[[#This Row],[CPF]],5,3)</f>
        <v>689</v>
      </c>
      <c r="O962" t="str">
        <f>MID(Tabela1[[#This Row],[CPF]],9,3)</f>
        <v>803</v>
      </c>
      <c r="P962" s="4" t="str">
        <f>MID(Tabela1[[#This Row],[CPF]],13,2)</f>
        <v>72</v>
      </c>
      <c r="Q962" s="4" t="str">
        <f>_xlfn.CONCAT(Tabela1[[#This Row],[cpf 1]],Tabela1[[#This Row],[cpf 2]],Tabela1[[#This Row],[cpf 3]],Tabela1[[#This Row],[cpf 4]])</f>
        <v>50768980372</v>
      </c>
      <c r="R962"/>
    </row>
    <row r="963" spans="1:18" x14ac:dyDescent="0.25">
      <c r="A963" t="str">
        <f>_xlfn.CONCAT(Tabela1[[#This Row],[Cod. Empresa]],Tabela1[[#This Row],[Matricula]])</f>
        <v>12081</v>
      </c>
      <c r="B963">
        <v>1</v>
      </c>
      <c r="C963" t="s">
        <v>0</v>
      </c>
      <c r="D963">
        <v>2081</v>
      </c>
      <c r="E963" t="s">
        <v>1345</v>
      </c>
      <c r="F963" t="s">
        <v>1346</v>
      </c>
      <c r="G963">
        <v>33</v>
      </c>
      <c r="H963" t="s">
        <v>3</v>
      </c>
      <c r="I963">
        <v>289</v>
      </c>
      <c r="J963" s="3" t="s">
        <v>1347</v>
      </c>
      <c r="K963" t="s">
        <v>5</v>
      </c>
      <c r="L963" t="s">
        <v>6</v>
      </c>
      <c r="M963" t="str">
        <f>MID(Tabela1[[#This Row],[CPF]],1,3)</f>
        <v>415</v>
      </c>
      <c r="N963" t="str">
        <f>MID(Tabela1[[#This Row],[CPF]],5,3)</f>
        <v>569</v>
      </c>
      <c r="O963" t="str">
        <f>MID(Tabela1[[#This Row],[CPF]],9,3)</f>
        <v>888</v>
      </c>
      <c r="P963" s="4" t="str">
        <f>MID(Tabela1[[#This Row],[CPF]],13,2)</f>
        <v>93</v>
      </c>
      <c r="Q963" s="4" t="str">
        <f>_xlfn.CONCAT(Tabela1[[#This Row],[cpf 1]],Tabela1[[#This Row],[cpf 2]],Tabela1[[#This Row],[cpf 3]],Tabela1[[#This Row],[cpf 4]])</f>
        <v>41556988893</v>
      </c>
      <c r="R963"/>
    </row>
    <row r="964" spans="1:18" x14ac:dyDescent="0.25">
      <c r="A964" t="str">
        <f>_xlfn.CONCAT(Tabela1[[#This Row],[Cod. Empresa]],Tabela1[[#This Row],[Matricula]])</f>
        <v>12170</v>
      </c>
      <c r="B964">
        <v>1</v>
      </c>
      <c r="C964" t="s">
        <v>0</v>
      </c>
      <c r="D964">
        <v>2170</v>
      </c>
      <c r="E964" t="s">
        <v>1560</v>
      </c>
      <c r="F964" t="s">
        <v>1561</v>
      </c>
      <c r="G964">
        <v>33</v>
      </c>
      <c r="H964" t="s">
        <v>3</v>
      </c>
      <c r="I964">
        <v>2528</v>
      </c>
      <c r="J964" s="3" t="s">
        <v>1562</v>
      </c>
      <c r="K964" t="s">
        <v>5</v>
      </c>
      <c r="L964" t="s">
        <v>6</v>
      </c>
      <c r="M964" t="str">
        <f>MID(Tabela1[[#This Row],[CPF]],1,3)</f>
        <v>049</v>
      </c>
      <c r="N964" t="str">
        <f>MID(Tabela1[[#This Row],[CPF]],5,3)</f>
        <v>584</v>
      </c>
      <c r="O964" t="str">
        <f>MID(Tabela1[[#This Row],[CPF]],9,3)</f>
        <v>153</v>
      </c>
      <c r="P964" s="4" t="str">
        <f>MID(Tabela1[[#This Row],[CPF]],13,2)</f>
        <v>60</v>
      </c>
      <c r="Q964" s="4" t="str">
        <f>_xlfn.CONCAT(Tabela1[[#This Row],[cpf 1]],Tabela1[[#This Row],[cpf 2]],Tabela1[[#This Row],[cpf 3]],Tabela1[[#This Row],[cpf 4]])</f>
        <v>04958415360</v>
      </c>
      <c r="R964"/>
    </row>
    <row r="965" spans="1:18" x14ac:dyDescent="0.25">
      <c r="A965" t="str">
        <f>_xlfn.CONCAT(Tabela1[[#This Row],[Cod. Empresa]],Tabela1[[#This Row],[Matricula]])</f>
        <v>12153</v>
      </c>
      <c r="B965">
        <v>1</v>
      </c>
      <c r="C965" t="s">
        <v>0</v>
      </c>
      <c r="D965">
        <v>2153</v>
      </c>
      <c r="E965" t="s">
        <v>1524</v>
      </c>
      <c r="F965" t="s">
        <v>1525</v>
      </c>
      <c r="G965">
        <v>33</v>
      </c>
      <c r="H965" t="s">
        <v>3</v>
      </c>
      <c r="I965">
        <v>1191</v>
      </c>
      <c r="J965" s="3" t="s">
        <v>1526</v>
      </c>
      <c r="K965" t="s">
        <v>5</v>
      </c>
      <c r="L965" t="s">
        <v>6</v>
      </c>
      <c r="M965" t="str">
        <f>MID(Tabela1[[#This Row],[CPF]],1,3)</f>
        <v>504</v>
      </c>
      <c r="N965" t="str">
        <f>MID(Tabela1[[#This Row],[CPF]],5,3)</f>
        <v>277</v>
      </c>
      <c r="O965" t="str">
        <f>MID(Tabela1[[#This Row],[CPF]],9,3)</f>
        <v>798</v>
      </c>
      <c r="P965" s="4" t="str">
        <f>MID(Tabela1[[#This Row],[CPF]],13,2)</f>
        <v>98</v>
      </c>
      <c r="Q965" s="4" t="str">
        <f>_xlfn.CONCAT(Tabela1[[#This Row],[cpf 1]],Tabela1[[#This Row],[cpf 2]],Tabela1[[#This Row],[cpf 3]],Tabela1[[#This Row],[cpf 4]])</f>
        <v>50427779898</v>
      </c>
      <c r="R965"/>
    </row>
    <row r="966" spans="1:18" x14ac:dyDescent="0.25">
      <c r="A966" t="str">
        <f>_xlfn.CONCAT(Tabela1[[#This Row],[Cod. Empresa]],Tabela1[[#This Row],[Matricula]])</f>
        <v>170408</v>
      </c>
      <c r="B966">
        <v>1</v>
      </c>
      <c r="C966" t="s">
        <v>0</v>
      </c>
      <c r="D966">
        <v>70408</v>
      </c>
      <c r="E966" t="s">
        <v>1042</v>
      </c>
      <c r="F966" t="s">
        <v>1043</v>
      </c>
      <c r="G966">
        <v>136</v>
      </c>
      <c r="H966" t="s">
        <v>669</v>
      </c>
      <c r="I966">
        <v>1161</v>
      </c>
      <c r="J966" s="3" t="s">
        <v>1044</v>
      </c>
      <c r="K966" t="s">
        <v>530</v>
      </c>
      <c r="L966" t="s">
        <v>6</v>
      </c>
      <c r="M966" t="str">
        <f>MID(Tabela1[[#This Row],[CPF]],1,3)</f>
        <v>026</v>
      </c>
      <c r="N966" t="str">
        <f>MID(Tabela1[[#This Row],[CPF]],5,3)</f>
        <v>792</v>
      </c>
      <c r="O966" t="str">
        <f>MID(Tabela1[[#This Row],[CPF]],9,3)</f>
        <v>030</v>
      </c>
      <c r="P966" s="4" t="str">
        <f>MID(Tabela1[[#This Row],[CPF]],13,2)</f>
        <v>03</v>
      </c>
      <c r="Q966" s="4" t="str">
        <f>_xlfn.CONCAT(Tabela1[[#This Row],[cpf 1]],Tabela1[[#This Row],[cpf 2]],Tabela1[[#This Row],[cpf 3]],Tabela1[[#This Row],[cpf 4]])</f>
        <v>02679203003</v>
      </c>
      <c r="R966"/>
    </row>
    <row r="967" spans="1:18" x14ac:dyDescent="0.25">
      <c r="A967" t="str">
        <f>_xlfn.CONCAT(Tabela1[[#This Row],[Cod. Empresa]],Tabela1[[#This Row],[Matricula]])</f>
        <v>170409</v>
      </c>
      <c r="B967">
        <v>1</v>
      </c>
      <c r="C967" t="s">
        <v>0</v>
      </c>
      <c r="D967">
        <v>70409</v>
      </c>
      <c r="E967" t="s">
        <v>1039</v>
      </c>
      <c r="F967" t="s">
        <v>1040</v>
      </c>
      <c r="G967">
        <v>341</v>
      </c>
      <c r="H967" t="s">
        <v>537</v>
      </c>
      <c r="I967">
        <v>4285</v>
      </c>
      <c r="J967" s="3" t="s">
        <v>1041</v>
      </c>
      <c r="K967" t="s">
        <v>530</v>
      </c>
      <c r="L967" t="s">
        <v>6</v>
      </c>
      <c r="M967" t="str">
        <f>MID(Tabela1[[#This Row],[CPF]],1,3)</f>
        <v>089</v>
      </c>
      <c r="N967" t="str">
        <f>MID(Tabela1[[#This Row],[CPF]],5,3)</f>
        <v>424</v>
      </c>
      <c r="O967" t="str">
        <f>MID(Tabela1[[#This Row],[CPF]],9,3)</f>
        <v>858</v>
      </c>
      <c r="P967" s="4" t="str">
        <f>MID(Tabela1[[#This Row],[CPF]],13,2)</f>
        <v>80</v>
      </c>
      <c r="Q967" s="4" t="str">
        <f>_xlfn.CONCAT(Tabela1[[#This Row],[cpf 1]],Tabela1[[#This Row],[cpf 2]],Tabela1[[#This Row],[cpf 3]],Tabela1[[#This Row],[cpf 4]])</f>
        <v>08942485880</v>
      </c>
      <c r="R967"/>
    </row>
    <row r="968" spans="1:18" x14ac:dyDescent="0.25">
      <c r="A968" t="str">
        <f>_xlfn.CONCAT(Tabela1[[#This Row],[Cod. Empresa]],Tabela1[[#This Row],[Matricula]])</f>
        <v>170406</v>
      </c>
      <c r="B968">
        <v>1</v>
      </c>
      <c r="C968" t="s">
        <v>0</v>
      </c>
      <c r="D968">
        <v>70406</v>
      </c>
      <c r="E968" t="s">
        <v>1015</v>
      </c>
      <c r="F968" t="s">
        <v>1016</v>
      </c>
      <c r="G968">
        <v>237</v>
      </c>
      <c r="H968" t="s">
        <v>548</v>
      </c>
      <c r="I968">
        <v>6306</v>
      </c>
      <c r="J968" s="3" t="s">
        <v>1017</v>
      </c>
      <c r="K968" t="s">
        <v>530</v>
      </c>
      <c r="L968" t="s">
        <v>6</v>
      </c>
      <c r="M968" t="str">
        <f>MID(Tabela1[[#This Row],[CPF]],1,3)</f>
        <v>381</v>
      </c>
      <c r="N968" t="str">
        <f>MID(Tabela1[[#This Row],[CPF]],5,3)</f>
        <v>058</v>
      </c>
      <c r="O968" t="str">
        <f>MID(Tabela1[[#This Row],[CPF]],9,3)</f>
        <v>728</v>
      </c>
      <c r="P968" s="4" t="str">
        <f>MID(Tabela1[[#This Row],[CPF]],13,2)</f>
        <v>11</v>
      </c>
      <c r="Q968" s="4" t="str">
        <f>_xlfn.CONCAT(Tabela1[[#This Row],[cpf 1]],Tabela1[[#This Row],[cpf 2]],Tabela1[[#This Row],[cpf 3]],Tabela1[[#This Row],[cpf 4]])</f>
        <v>38105872811</v>
      </c>
      <c r="R968"/>
    </row>
    <row r="969" spans="1:18" x14ac:dyDescent="0.25">
      <c r="A969" t="str">
        <f>_xlfn.CONCAT(Tabela1[[#This Row],[Cod. Empresa]],Tabela1[[#This Row],[Matricula]])</f>
        <v>170421</v>
      </c>
      <c r="B969">
        <v>1</v>
      </c>
      <c r="C969" t="s">
        <v>0</v>
      </c>
      <c r="D969">
        <v>70421</v>
      </c>
      <c r="E969" t="s">
        <v>1021</v>
      </c>
      <c r="F969" t="s">
        <v>1022</v>
      </c>
      <c r="G969">
        <v>1</v>
      </c>
      <c r="H969" t="s">
        <v>541</v>
      </c>
      <c r="I969">
        <v>6816</v>
      </c>
      <c r="J969" s="3" t="s">
        <v>1023</v>
      </c>
      <c r="K969" t="s">
        <v>530</v>
      </c>
      <c r="L969" t="s">
        <v>6</v>
      </c>
      <c r="M969" t="str">
        <f>MID(Tabela1[[#This Row],[CPF]],1,3)</f>
        <v>363</v>
      </c>
      <c r="N969" t="str">
        <f>MID(Tabela1[[#This Row],[CPF]],5,3)</f>
        <v>198</v>
      </c>
      <c r="O969" t="str">
        <f>MID(Tabela1[[#This Row],[CPF]],9,3)</f>
        <v>098</v>
      </c>
      <c r="P969" s="4" t="str">
        <f>MID(Tabela1[[#This Row],[CPF]],13,2)</f>
        <v>17</v>
      </c>
      <c r="Q969" s="4" t="str">
        <f>_xlfn.CONCAT(Tabela1[[#This Row],[cpf 1]],Tabela1[[#This Row],[cpf 2]],Tabela1[[#This Row],[cpf 3]],Tabela1[[#This Row],[cpf 4]])</f>
        <v>36319809817</v>
      </c>
      <c r="R969"/>
    </row>
    <row r="970" spans="1:18" x14ac:dyDescent="0.25">
      <c r="A970" t="str">
        <f>_xlfn.CONCAT(Tabela1[[#This Row],[Cod. Empresa]],Tabela1[[#This Row],[Matricula]])</f>
        <v>1311</v>
      </c>
      <c r="B970">
        <v>1</v>
      </c>
      <c r="C970" t="s">
        <v>0</v>
      </c>
      <c r="D970">
        <v>311</v>
      </c>
      <c r="E970" t="s">
        <v>580</v>
      </c>
      <c r="F970" t="s">
        <v>581</v>
      </c>
      <c r="G970">
        <v>1</v>
      </c>
      <c r="H970" t="s">
        <v>541</v>
      </c>
      <c r="I970">
        <v>3572</v>
      </c>
      <c r="J970" s="3" t="s">
        <v>582</v>
      </c>
      <c r="K970" t="s">
        <v>530</v>
      </c>
      <c r="L970" t="s">
        <v>6</v>
      </c>
      <c r="M970" t="str">
        <f>MID(Tabela1[[#This Row],[CPF]],1,3)</f>
        <v>248</v>
      </c>
      <c r="N970" t="str">
        <f>MID(Tabela1[[#This Row],[CPF]],5,3)</f>
        <v>331</v>
      </c>
      <c r="O970" t="str">
        <f>MID(Tabela1[[#This Row],[CPF]],9,3)</f>
        <v>628</v>
      </c>
      <c r="P970" s="4" t="str">
        <f>MID(Tabela1[[#This Row],[CPF]],13,2)</f>
        <v>06</v>
      </c>
      <c r="Q970" s="4" t="str">
        <f>_xlfn.CONCAT(Tabela1[[#This Row],[cpf 1]],Tabela1[[#This Row],[cpf 2]],Tabela1[[#This Row],[cpf 3]],Tabela1[[#This Row],[cpf 4]])</f>
        <v>24833162806</v>
      </c>
      <c r="R970"/>
    </row>
    <row r="971" spans="1:18" x14ac:dyDescent="0.25">
      <c r="A971" t="str">
        <f>_xlfn.CONCAT(Tabela1[[#This Row],[Cod. Empresa]],Tabela1[[#This Row],[Matricula]])</f>
        <v>16107</v>
      </c>
      <c r="B971">
        <v>16</v>
      </c>
      <c r="C971" t="s">
        <v>2958</v>
      </c>
      <c r="D971">
        <v>107</v>
      </c>
      <c r="E971" t="s">
        <v>2965</v>
      </c>
      <c r="F971" t="s">
        <v>2966</v>
      </c>
      <c r="G971">
        <v>33</v>
      </c>
      <c r="H971" t="s">
        <v>3</v>
      </c>
      <c r="I971">
        <v>1206</v>
      </c>
      <c r="J971" s="3" t="s">
        <v>2967</v>
      </c>
      <c r="K971" t="s">
        <v>5</v>
      </c>
      <c r="L971" t="s">
        <v>6</v>
      </c>
      <c r="M971" t="str">
        <f>MID(Tabela1[[#This Row],[CPF]],1,3)</f>
        <v>482</v>
      </c>
      <c r="N971" t="str">
        <f>MID(Tabela1[[#This Row],[CPF]],5,3)</f>
        <v>208</v>
      </c>
      <c r="O971" t="str">
        <f>MID(Tabela1[[#This Row],[CPF]],9,3)</f>
        <v>808</v>
      </c>
      <c r="P971" s="4" t="str">
        <f>MID(Tabela1[[#This Row],[CPF]],13,2)</f>
        <v>13</v>
      </c>
      <c r="Q971" s="4" t="str">
        <f>_xlfn.CONCAT(Tabela1[[#This Row],[cpf 1]],Tabela1[[#This Row],[cpf 2]],Tabela1[[#This Row],[cpf 3]],Tabela1[[#This Row],[cpf 4]])</f>
        <v>48220880813</v>
      </c>
      <c r="R971"/>
    </row>
    <row r="972" spans="1:18" x14ac:dyDescent="0.25">
      <c r="A972" t="str">
        <f>_xlfn.CONCAT(Tabela1[[#This Row],[Cod. Empresa]],Tabela1[[#This Row],[Matricula]])</f>
        <v>170407</v>
      </c>
      <c r="B972">
        <v>1</v>
      </c>
      <c r="C972" t="s">
        <v>0</v>
      </c>
      <c r="D972">
        <v>70407</v>
      </c>
      <c r="E972" t="s">
        <v>1036</v>
      </c>
      <c r="F972" t="s">
        <v>1037</v>
      </c>
      <c r="G972">
        <v>341</v>
      </c>
      <c r="H972" t="s">
        <v>537</v>
      </c>
      <c r="I972">
        <v>6912</v>
      </c>
      <c r="J972" s="3" t="s">
        <v>1038</v>
      </c>
      <c r="K972" t="s">
        <v>530</v>
      </c>
      <c r="L972" t="s">
        <v>6</v>
      </c>
      <c r="M972" t="str">
        <f>MID(Tabela1[[#This Row],[CPF]],1,3)</f>
        <v>772</v>
      </c>
      <c r="N972" t="str">
        <f>MID(Tabela1[[#This Row],[CPF]],5,3)</f>
        <v>834</v>
      </c>
      <c r="O972" t="str">
        <f>MID(Tabela1[[#This Row],[CPF]],9,3)</f>
        <v>062</v>
      </c>
      <c r="P972" s="4" t="str">
        <f>MID(Tabela1[[#This Row],[CPF]],13,2)</f>
        <v>04</v>
      </c>
      <c r="Q972" s="4" t="str">
        <f>_xlfn.CONCAT(Tabela1[[#This Row],[cpf 1]],Tabela1[[#This Row],[cpf 2]],Tabela1[[#This Row],[cpf 3]],Tabela1[[#This Row],[cpf 4]])</f>
        <v>77283406204</v>
      </c>
      <c r="R972"/>
    </row>
    <row r="973" spans="1:18" x14ac:dyDescent="0.25">
      <c r="A973" t="str">
        <f>_xlfn.CONCAT(Tabela1[[#This Row],[Cod. Empresa]],Tabela1[[#This Row],[Matricula]])</f>
        <v>160002</v>
      </c>
      <c r="B973">
        <v>1</v>
      </c>
      <c r="C973" t="s">
        <v>0</v>
      </c>
      <c r="D973">
        <v>60002</v>
      </c>
      <c r="E973" t="s">
        <v>499</v>
      </c>
      <c r="F973" t="s">
        <v>500</v>
      </c>
      <c r="K973" t="s">
        <v>501</v>
      </c>
      <c r="L973" t="s">
        <v>6</v>
      </c>
      <c r="M973" t="str">
        <f>MID(Tabela1[[#This Row],[CPF]],1,3)</f>
        <v>326</v>
      </c>
      <c r="N973" t="str">
        <f>MID(Tabela1[[#This Row],[CPF]],5,3)</f>
        <v>181</v>
      </c>
      <c r="O973" t="str">
        <f>MID(Tabela1[[#This Row],[CPF]],9,3)</f>
        <v>298</v>
      </c>
      <c r="P973" s="4" t="str">
        <f>MID(Tabela1[[#This Row],[CPF]],13,2)</f>
        <v>22</v>
      </c>
      <c r="Q973" s="4" t="str">
        <f>_xlfn.CONCAT(Tabela1[[#This Row],[cpf 1]],Tabela1[[#This Row],[cpf 2]],Tabela1[[#This Row],[cpf 3]],Tabela1[[#This Row],[cpf 4]])</f>
        <v>32618129822</v>
      </c>
      <c r="R973"/>
    </row>
    <row r="974" spans="1:18" x14ac:dyDescent="0.25">
      <c r="A974" t="str">
        <f>_xlfn.CONCAT(Tabela1[[#This Row],[Cod. Empresa]],Tabela1[[#This Row],[Matricula]])</f>
        <v>1236</v>
      </c>
      <c r="B974">
        <v>1</v>
      </c>
      <c r="C974" t="s">
        <v>0</v>
      </c>
      <c r="D974">
        <v>236</v>
      </c>
      <c r="E974" t="s">
        <v>817</v>
      </c>
      <c r="F974" t="s">
        <v>818</v>
      </c>
      <c r="K974" t="s">
        <v>530</v>
      </c>
      <c r="L974" t="s">
        <v>6</v>
      </c>
      <c r="M974" t="str">
        <f>MID(Tabela1[[#This Row],[CPF]],1,3)</f>
        <v>832</v>
      </c>
      <c r="N974" t="str">
        <f>MID(Tabela1[[#This Row],[CPF]],5,3)</f>
        <v>412</v>
      </c>
      <c r="O974" t="str">
        <f>MID(Tabela1[[#This Row],[CPF]],9,3)</f>
        <v>992</v>
      </c>
      <c r="P974" s="4" t="str">
        <f>MID(Tabela1[[#This Row],[CPF]],13,2)</f>
        <v>87</v>
      </c>
      <c r="Q974" s="4" t="str">
        <f>_xlfn.CONCAT(Tabela1[[#This Row],[cpf 1]],Tabela1[[#This Row],[cpf 2]],Tabela1[[#This Row],[cpf 3]],Tabela1[[#This Row],[cpf 4]])</f>
        <v>83241299287</v>
      </c>
      <c r="R974"/>
    </row>
    <row r="975" spans="1:18" x14ac:dyDescent="0.25">
      <c r="A975" t="str">
        <f>_xlfn.CONCAT(Tabela1[[#This Row],[Cod. Empresa]],Tabela1[[#This Row],[Matricula]])</f>
        <v>310201</v>
      </c>
      <c r="B975">
        <v>3</v>
      </c>
      <c r="C975" t="s">
        <v>2045</v>
      </c>
      <c r="D975">
        <v>10201</v>
      </c>
      <c r="E975" t="s">
        <v>2124</v>
      </c>
      <c r="F975" t="s">
        <v>2125</v>
      </c>
      <c r="K975" t="s">
        <v>530</v>
      </c>
      <c r="L975" t="s">
        <v>6</v>
      </c>
      <c r="M975" t="str">
        <f>MID(Tabela1[[#This Row],[CPF]],1,3)</f>
        <v>371</v>
      </c>
      <c r="N975" t="str">
        <f>MID(Tabela1[[#This Row],[CPF]],5,3)</f>
        <v>104</v>
      </c>
      <c r="O975" t="str">
        <f>MID(Tabela1[[#This Row],[CPF]],9,3)</f>
        <v>248</v>
      </c>
      <c r="P975" s="4" t="str">
        <f>MID(Tabela1[[#This Row],[CPF]],13,2)</f>
        <v>12</v>
      </c>
      <c r="Q975" s="4" t="str">
        <f>_xlfn.CONCAT(Tabela1[[#This Row],[cpf 1]],Tabela1[[#This Row],[cpf 2]],Tabela1[[#This Row],[cpf 3]],Tabela1[[#This Row],[cpf 4]])</f>
        <v>37110424812</v>
      </c>
      <c r="R975"/>
    </row>
    <row r="976" spans="1:18" x14ac:dyDescent="0.25">
      <c r="A976" t="str">
        <f>_xlfn.CONCAT(Tabela1[[#This Row],[Cod. Empresa]],Tabela1[[#This Row],[Matricula]])</f>
        <v>20</v>
      </c>
      <c r="B976">
        <v>2</v>
      </c>
      <c r="C976" t="s">
        <v>1602</v>
      </c>
      <c r="D976">
        <v>0</v>
      </c>
      <c r="E976" t="s">
        <v>619</v>
      </c>
      <c r="F976" t="s">
        <v>620</v>
      </c>
      <c r="K976" t="s">
        <v>530</v>
      </c>
      <c r="L976" t="s">
        <v>6</v>
      </c>
      <c r="M976" t="str">
        <f>MID(Tabela1[[#This Row],[CPF]],1,3)</f>
        <v>141</v>
      </c>
      <c r="N976" t="str">
        <f>MID(Tabela1[[#This Row],[CPF]],5,3)</f>
        <v>090</v>
      </c>
      <c r="O976" t="str">
        <f>MID(Tabela1[[#This Row],[CPF]],9,3)</f>
        <v>608</v>
      </c>
      <c r="P976" s="4" t="str">
        <f>MID(Tabela1[[#This Row],[CPF]],13,2)</f>
        <v>69</v>
      </c>
      <c r="Q976" s="4" t="str">
        <f>_xlfn.CONCAT(Tabela1[[#This Row],[cpf 1]],Tabela1[[#This Row],[cpf 2]],Tabela1[[#This Row],[cpf 3]],Tabela1[[#This Row],[cpf 4]])</f>
        <v>14109060869</v>
      </c>
      <c r="R976"/>
    </row>
    <row r="977" spans="1:18" x14ac:dyDescent="0.25">
      <c r="A977" t="str">
        <f>_xlfn.CONCAT(Tabela1[[#This Row],[Cod. Empresa]],Tabela1[[#This Row],[Matricula]])</f>
        <v>160004</v>
      </c>
      <c r="B977">
        <v>1</v>
      </c>
      <c r="C977" t="s">
        <v>0</v>
      </c>
      <c r="D977">
        <v>60004</v>
      </c>
      <c r="E977" t="s">
        <v>843</v>
      </c>
      <c r="F977" t="s">
        <v>844</v>
      </c>
      <c r="K977" t="s">
        <v>501</v>
      </c>
      <c r="L977" t="s">
        <v>6</v>
      </c>
      <c r="M977" t="str">
        <f>MID(Tabela1[[#This Row],[CPF]],1,3)</f>
        <v>330</v>
      </c>
      <c r="N977" t="str">
        <f>MID(Tabela1[[#This Row],[CPF]],5,3)</f>
        <v>168</v>
      </c>
      <c r="O977" t="str">
        <f>MID(Tabela1[[#This Row],[CPF]],9,3)</f>
        <v>398</v>
      </c>
      <c r="P977" s="4" t="str">
        <f>MID(Tabela1[[#This Row],[CPF]],13,2)</f>
        <v>30</v>
      </c>
      <c r="Q977" s="4" t="str">
        <f>_xlfn.CONCAT(Tabela1[[#This Row],[cpf 1]],Tabela1[[#This Row],[cpf 2]],Tabela1[[#This Row],[cpf 3]],Tabela1[[#This Row],[cpf 4]])</f>
        <v>33016839830</v>
      </c>
      <c r="R977"/>
    </row>
    <row r="978" spans="1:18" x14ac:dyDescent="0.25">
      <c r="A978" t="str">
        <f>_xlfn.CONCAT(Tabela1[[#This Row],[Cod. Empresa]],Tabela1[[#This Row],[Matricula]])</f>
        <v>160005</v>
      </c>
      <c r="B978">
        <v>1</v>
      </c>
      <c r="C978" t="s">
        <v>0</v>
      </c>
      <c r="D978">
        <v>60005</v>
      </c>
      <c r="E978" t="s">
        <v>845</v>
      </c>
      <c r="F978" t="s">
        <v>846</v>
      </c>
      <c r="K978" t="s">
        <v>501</v>
      </c>
      <c r="L978" t="s">
        <v>6</v>
      </c>
      <c r="M978" t="str">
        <f>MID(Tabela1[[#This Row],[CPF]],1,3)</f>
        <v>625</v>
      </c>
      <c r="N978" t="str">
        <f>MID(Tabela1[[#This Row],[CPF]],5,3)</f>
        <v>093</v>
      </c>
      <c r="O978" t="str">
        <f>MID(Tabela1[[#This Row],[CPF]],9,3)</f>
        <v>572</v>
      </c>
      <c r="P978" s="4" t="str">
        <f>MID(Tabela1[[#This Row],[CPF]],13,2)</f>
        <v>04</v>
      </c>
      <c r="Q978" s="4" t="str">
        <f>_xlfn.CONCAT(Tabela1[[#This Row],[cpf 1]],Tabela1[[#This Row],[cpf 2]],Tabela1[[#This Row],[cpf 3]],Tabela1[[#This Row],[cpf 4]])</f>
        <v>62509357204</v>
      </c>
      <c r="R978"/>
    </row>
    <row r="979" spans="1:18" x14ac:dyDescent="0.25">
      <c r="A979" t="str">
        <f>_xlfn.CONCAT(Tabela1[[#This Row],[Cod. Empresa]],Tabela1[[#This Row],[Matricula]])</f>
        <v>260003</v>
      </c>
      <c r="B979">
        <v>2</v>
      </c>
      <c r="C979" t="s">
        <v>1602</v>
      </c>
      <c r="D979">
        <v>60003</v>
      </c>
      <c r="E979" t="s">
        <v>1651</v>
      </c>
      <c r="F979" t="s">
        <v>1652</v>
      </c>
      <c r="K979" t="s">
        <v>501</v>
      </c>
      <c r="L979" t="s">
        <v>6</v>
      </c>
      <c r="M979" t="str">
        <f>MID(Tabela1[[#This Row],[CPF]],1,3)</f>
        <v>289</v>
      </c>
      <c r="N979" t="str">
        <f>MID(Tabela1[[#This Row],[CPF]],5,3)</f>
        <v>925</v>
      </c>
      <c r="O979" t="str">
        <f>MID(Tabela1[[#This Row],[CPF]],9,3)</f>
        <v>888</v>
      </c>
      <c r="P979" s="4" t="str">
        <f>MID(Tabela1[[#This Row],[CPF]],13,2)</f>
        <v>52</v>
      </c>
      <c r="Q979" s="4" t="str">
        <f>_xlfn.CONCAT(Tabela1[[#This Row],[cpf 1]],Tabela1[[#This Row],[cpf 2]],Tabela1[[#This Row],[cpf 3]],Tabela1[[#This Row],[cpf 4]])</f>
        <v>28992588852</v>
      </c>
      <c r="R979"/>
    </row>
    <row r="980" spans="1:18" x14ac:dyDescent="0.25">
      <c r="A980" t="str">
        <f>_xlfn.CONCAT(Tabela1[[#This Row],[Cod. Empresa]],Tabela1[[#This Row],[Matricula]])</f>
        <v>160006</v>
      </c>
      <c r="B980">
        <v>1</v>
      </c>
      <c r="C980" t="s">
        <v>0</v>
      </c>
      <c r="D980">
        <v>60006</v>
      </c>
      <c r="E980" t="s">
        <v>856</v>
      </c>
      <c r="F980" t="s">
        <v>857</v>
      </c>
      <c r="K980" t="s">
        <v>501</v>
      </c>
      <c r="L980" t="s">
        <v>6</v>
      </c>
      <c r="M980" t="str">
        <f>MID(Tabela1[[#This Row],[CPF]],1,3)</f>
        <v>939</v>
      </c>
      <c r="N980" t="str">
        <f>MID(Tabela1[[#This Row],[CPF]],5,3)</f>
        <v>141</v>
      </c>
      <c r="O980" t="str">
        <f>MID(Tabela1[[#This Row],[CPF]],9,3)</f>
        <v>997</v>
      </c>
      <c r="P980" s="4" t="str">
        <f>MID(Tabela1[[#This Row],[CPF]],13,2)</f>
        <v>68</v>
      </c>
      <c r="Q980" s="4" t="str">
        <f>_xlfn.CONCAT(Tabela1[[#This Row],[cpf 1]],Tabela1[[#This Row],[cpf 2]],Tabela1[[#This Row],[cpf 3]],Tabela1[[#This Row],[cpf 4]])</f>
        <v>93914199768</v>
      </c>
      <c r="R980"/>
    </row>
    <row r="981" spans="1:18" x14ac:dyDescent="0.25">
      <c r="A981" t="str">
        <f>_xlfn.CONCAT(Tabela1[[#This Row],[Cod. Empresa]],Tabela1[[#This Row],[Matricula]])</f>
        <v>160007</v>
      </c>
      <c r="B981">
        <v>1</v>
      </c>
      <c r="C981" t="s">
        <v>0</v>
      </c>
      <c r="D981">
        <v>60007</v>
      </c>
      <c r="E981" t="s">
        <v>858</v>
      </c>
      <c r="F981" t="s">
        <v>859</v>
      </c>
      <c r="K981" t="s">
        <v>501</v>
      </c>
      <c r="L981" t="s">
        <v>6</v>
      </c>
      <c r="M981" t="str">
        <f>MID(Tabela1[[#This Row],[CPF]],1,3)</f>
        <v>181</v>
      </c>
      <c r="N981" t="str">
        <f>MID(Tabela1[[#This Row],[CPF]],5,3)</f>
        <v>158</v>
      </c>
      <c r="O981" t="str">
        <f>MID(Tabela1[[#This Row],[CPF]],9,3)</f>
        <v>678</v>
      </c>
      <c r="P981" s="4" t="str">
        <f>MID(Tabela1[[#This Row],[CPF]],13,2)</f>
        <v>37</v>
      </c>
      <c r="Q981" s="4" t="str">
        <f>_xlfn.CONCAT(Tabela1[[#This Row],[cpf 1]],Tabela1[[#This Row],[cpf 2]],Tabela1[[#This Row],[cpf 3]],Tabela1[[#This Row],[cpf 4]])</f>
        <v>18115867837</v>
      </c>
      <c r="R981"/>
    </row>
    <row r="982" spans="1:18" x14ac:dyDescent="0.25">
      <c r="A982" t="str">
        <f>_xlfn.CONCAT(Tabela1[[#This Row],[Cod. Empresa]],Tabela1[[#This Row],[Matricula]])</f>
        <v>160008</v>
      </c>
      <c r="B982">
        <v>1</v>
      </c>
      <c r="C982" t="s">
        <v>0</v>
      </c>
      <c r="D982">
        <v>60008</v>
      </c>
      <c r="E982" t="s">
        <v>866</v>
      </c>
      <c r="F982" t="s">
        <v>867</v>
      </c>
      <c r="K982" t="s">
        <v>501</v>
      </c>
      <c r="L982" t="s">
        <v>6</v>
      </c>
      <c r="M982" t="str">
        <f>MID(Tabela1[[#This Row],[CPF]],1,3)</f>
        <v>057</v>
      </c>
      <c r="N982" t="str">
        <f>MID(Tabela1[[#This Row],[CPF]],5,3)</f>
        <v>054</v>
      </c>
      <c r="O982" t="str">
        <f>MID(Tabela1[[#This Row],[CPF]],9,3)</f>
        <v>418</v>
      </c>
      <c r="P982" s="4" t="str">
        <f>MID(Tabela1[[#This Row],[CPF]],13,2)</f>
        <v>19</v>
      </c>
      <c r="Q982" s="4" t="str">
        <f>_xlfn.CONCAT(Tabela1[[#This Row],[cpf 1]],Tabela1[[#This Row],[cpf 2]],Tabela1[[#This Row],[cpf 3]],Tabela1[[#This Row],[cpf 4]])</f>
        <v>05705441819</v>
      </c>
      <c r="R982"/>
    </row>
    <row r="983" spans="1:18" x14ac:dyDescent="0.25">
      <c r="A983" t="str">
        <f>_xlfn.CONCAT(Tabela1[[#This Row],[Cod. Empresa]],Tabela1[[#This Row],[Matricula]])</f>
        <v>260004</v>
      </c>
      <c r="B983">
        <v>2</v>
      </c>
      <c r="C983" t="s">
        <v>1602</v>
      </c>
      <c r="D983">
        <v>60004</v>
      </c>
      <c r="E983" t="s">
        <v>1668</v>
      </c>
      <c r="F983" t="s">
        <v>1669</v>
      </c>
      <c r="K983" t="s">
        <v>501</v>
      </c>
      <c r="L983" t="s">
        <v>6</v>
      </c>
      <c r="M983" t="str">
        <f>MID(Tabela1[[#This Row],[CPF]],1,3)</f>
        <v>217</v>
      </c>
      <c r="N983" t="str">
        <f>MID(Tabela1[[#This Row],[CPF]],5,3)</f>
        <v>213</v>
      </c>
      <c r="O983" t="str">
        <f>MID(Tabela1[[#This Row],[CPF]],9,3)</f>
        <v>688</v>
      </c>
      <c r="P983" s="4" t="str">
        <f>MID(Tabela1[[#This Row],[CPF]],13,2)</f>
        <v>33</v>
      </c>
      <c r="Q983" s="4" t="str">
        <f>_xlfn.CONCAT(Tabela1[[#This Row],[cpf 1]],Tabela1[[#This Row],[cpf 2]],Tabela1[[#This Row],[cpf 3]],Tabela1[[#This Row],[cpf 4]])</f>
        <v>21721368833</v>
      </c>
      <c r="R983"/>
    </row>
    <row r="984" spans="1:18" x14ac:dyDescent="0.25">
      <c r="A984" t="str">
        <f>_xlfn.CONCAT(Tabela1[[#This Row],[Cod. Empresa]],Tabela1[[#This Row],[Matricula]])</f>
        <v>160009</v>
      </c>
      <c r="B984">
        <v>1</v>
      </c>
      <c r="C984" t="s">
        <v>0</v>
      </c>
      <c r="D984">
        <v>60009</v>
      </c>
      <c r="E984" t="s">
        <v>970</v>
      </c>
      <c r="F984" t="s">
        <v>971</v>
      </c>
      <c r="K984" t="s">
        <v>501</v>
      </c>
      <c r="L984" t="s">
        <v>6</v>
      </c>
      <c r="M984" t="str">
        <f>MID(Tabela1[[#This Row],[CPF]],1,3)</f>
        <v>112</v>
      </c>
      <c r="N984" t="str">
        <f>MID(Tabela1[[#This Row],[CPF]],5,3)</f>
        <v>840</v>
      </c>
      <c r="O984" t="str">
        <f>MID(Tabela1[[#This Row],[CPF]],9,3)</f>
        <v>928</v>
      </c>
      <c r="P984" s="4" t="str">
        <f>MID(Tabela1[[#This Row],[CPF]],13,2)</f>
        <v>36</v>
      </c>
      <c r="Q984" s="4" t="str">
        <f>_xlfn.CONCAT(Tabela1[[#This Row],[cpf 1]],Tabela1[[#This Row],[cpf 2]],Tabela1[[#This Row],[cpf 3]],Tabela1[[#This Row],[cpf 4]])</f>
        <v>11284092836</v>
      </c>
      <c r="R984"/>
    </row>
    <row r="985" spans="1:18" x14ac:dyDescent="0.25">
      <c r="A985" t="str">
        <f>_xlfn.CONCAT(Tabela1[[#This Row],[Cod. Empresa]],Tabela1[[#This Row],[Matricula]])</f>
        <v>170401</v>
      </c>
      <c r="B985">
        <v>1</v>
      </c>
      <c r="C985" t="s">
        <v>0</v>
      </c>
      <c r="D985">
        <v>70401</v>
      </c>
      <c r="E985" t="s">
        <v>982</v>
      </c>
      <c r="F985" t="s">
        <v>983</v>
      </c>
      <c r="K985" t="s">
        <v>530</v>
      </c>
      <c r="L985" t="s">
        <v>6</v>
      </c>
      <c r="M985" t="str">
        <f>MID(Tabela1[[#This Row],[CPF]],1,3)</f>
        <v>103</v>
      </c>
      <c r="N985" t="str">
        <f>MID(Tabela1[[#This Row],[CPF]],5,3)</f>
        <v>016</v>
      </c>
      <c r="O985" t="str">
        <f>MID(Tabela1[[#This Row],[CPF]],9,3)</f>
        <v>886</v>
      </c>
      <c r="P985" s="4" t="str">
        <f>MID(Tabela1[[#This Row],[CPF]],13,2)</f>
        <v>56</v>
      </c>
      <c r="Q985" s="4" t="str">
        <f>_xlfn.CONCAT(Tabela1[[#This Row],[cpf 1]],Tabela1[[#This Row],[cpf 2]],Tabela1[[#This Row],[cpf 3]],Tabela1[[#This Row],[cpf 4]])</f>
        <v>10301688656</v>
      </c>
      <c r="R985"/>
    </row>
    <row r="986" spans="1:18" x14ac:dyDescent="0.25">
      <c r="A986" t="str">
        <f>_xlfn.CONCAT(Tabela1[[#This Row],[Cod. Empresa]],Tabela1[[#This Row],[Matricula]])</f>
        <v>170402</v>
      </c>
      <c r="B986">
        <v>1</v>
      </c>
      <c r="C986" t="s">
        <v>0</v>
      </c>
      <c r="D986">
        <v>70402</v>
      </c>
      <c r="E986" t="s">
        <v>1002</v>
      </c>
      <c r="F986" t="s">
        <v>1003</v>
      </c>
      <c r="K986" t="s">
        <v>530</v>
      </c>
      <c r="L986" t="s">
        <v>6</v>
      </c>
      <c r="M986" t="str">
        <f>MID(Tabela1[[#This Row],[CPF]],1,3)</f>
        <v>067</v>
      </c>
      <c r="N986" t="str">
        <f>MID(Tabela1[[#This Row],[CPF]],5,3)</f>
        <v>631</v>
      </c>
      <c r="O986" t="str">
        <f>MID(Tabela1[[#This Row],[CPF]],9,3)</f>
        <v>126</v>
      </c>
      <c r="P986" s="4" t="str">
        <f>MID(Tabela1[[#This Row],[CPF]],13,2)</f>
        <v>10</v>
      </c>
      <c r="Q986" s="4" t="str">
        <f>_xlfn.CONCAT(Tabela1[[#This Row],[cpf 1]],Tabela1[[#This Row],[cpf 2]],Tabela1[[#This Row],[cpf 3]],Tabela1[[#This Row],[cpf 4]])</f>
        <v>06763112610</v>
      </c>
      <c r="R986"/>
    </row>
    <row r="987" spans="1:18" x14ac:dyDescent="0.25">
      <c r="A987" t="str">
        <f>_xlfn.CONCAT(Tabela1[[#This Row],[Cod. Empresa]],Tabela1[[#This Row],[Matricula]])</f>
        <v>170405</v>
      </c>
      <c r="B987">
        <v>1</v>
      </c>
      <c r="C987" t="s">
        <v>0</v>
      </c>
      <c r="D987">
        <v>70405</v>
      </c>
      <c r="E987" t="s">
        <v>1013</v>
      </c>
      <c r="F987" t="s">
        <v>1014</v>
      </c>
      <c r="K987" t="s">
        <v>530</v>
      </c>
      <c r="L987" t="s">
        <v>6</v>
      </c>
      <c r="M987" t="str">
        <f>MID(Tabela1[[#This Row],[CPF]],1,3)</f>
        <v>265</v>
      </c>
      <c r="N987" t="str">
        <f>MID(Tabela1[[#This Row],[CPF]],5,3)</f>
        <v>926</v>
      </c>
      <c r="O987" t="str">
        <f>MID(Tabela1[[#This Row],[CPF]],9,3)</f>
        <v>158</v>
      </c>
      <c r="P987" s="4" t="str">
        <f>MID(Tabela1[[#This Row],[CPF]],13,2)</f>
        <v>00</v>
      </c>
      <c r="Q987" s="4" t="str">
        <f>_xlfn.CONCAT(Tabela1[[#This Row],[cpf 1]],Tabela1[[#This Row],[cpf 2]],Tabela1[[#This Row],[cpf 3]],Tabela1[[#This Row],[cpf 4]])</f>
        <v>26592615800</v>
      </c>
      <c r="R987"/>
    </row>
    <row r="988" spans="1:18" x14ac:dyDescent="0.25">
      <c r="A988" t="str">
        <f>_xlfn.CONCAT(Tabela1[[#This Row],[Cod. Empresa]],Tabela1[[#This Row],[Matricula]])</f>
        <v>170422</v>
      </c>
      <c r="B988">
        <v>1</v>
      </c>
      <c r="C988" t="s">
        <v>0</v>
      </c>
      <c r="D988">
        <v>70422</v>
      </c>
      <c r="E988" t="s">
        <v>1028</v>
      </c>
      <c r="F988" t="s">
        <v>1029</v>
      </c>
      <c r="K988" t="s">
        <v>530</v>
      </c>
      <c r="L988" t="s">
        <v>6</v>
      </c>
      <c r="M988" t="str">
        <f>MID(Tabela1[[#This Row],[CPF]],1,3)</f>
        <v>077</v>
      </c>
      <c r="N988" t="str">
        <f>MID(Tabela1[[#This Row],[CPF]],5,3)</f>
        <v>792</v>
      </c>
      <c r="O988" t="str">
        <f>MID(Tabela1[[#This Row],[CPF]],9,3)</f>
        <v>346</v>
      </c>
      <c r="P988" s="4" t="str">
        <f>MID(Tabela1[[#This Row],[CPF]],13,2)</f>
        <v>73</v>
      </c>
      <c r="Q988" s="4" t="str">
        <f>_xlfn.CONCAT(Tabela1[[#This Row],[cpf 1]],Tabela1[[#This Row],[cpf 2]],Tabela1[[#This Row],[cpf 3]],Tabela1[[#This Row],[cpf 4]])</f>
        <v>07779234673</v>
      </c>
      <c r="R988"/>
    </row>
    <row r="989" spans="1:18" x14ac:dyDescent="0.25">
      <c r="A989" t="str">
        <f>_xlfn.CONCAT(Tabela1[[#This Row],[Cod. Empresa]],Tabela1[[#This Row],[Matricula]])</f>
        <v>370033</v>
      </c>
      <c r="B989">
        <v>3</v>
      </c>
      <c r="C989" t="s">
        <v>2045</v>
      </c>
      <c r="D989">
        <v>70033</v>
      </c>
      <c r="E989" t="s">
        <v>2223</v>
      </c>
      <c r="F989" t="s">
        <v>2224</v>
      </c>
      <c r="K989" t="s">
        <v>530</v>
      </c>
      <c r="L989" t="s">
        <v>6</v>
      </c>
      <c r="M989" t="str">
        <f>MID(Tabela1[[#This Row],[CPF]],1,3)</f>
        <v>023</v>
      </c>
      <c r="N989" t="str">
        <f>MID(Tabela1[[#This Row],[CPF]],5,3)</f>
        <v>576</v>
      </c>
      <c r="O989" t="str">
        <f>MID(Tabela1[[#This Row],[CPF]],9,3)</f>
        <v>630</v>
      </c>
      <c r="P989" s="4" t="str">
        <f>MID(Tabela1[[#This Row],[CPF]],13,2)</f>
        <v>57</v>
      </c>
      <c r="Q989" s="4" t="str">
        <f>_xlfn.CONCAT(Tabela1[[#This Row],[cpf 1]],Tabela1[[#This Row],[cpf 2]],Tabela1[[#This Row],[cpf 3]],Tabela1[[#This Row],[cpf 4]])</f>
        <v>02357663057</v>
      </c>
      <c r="R989"/>
    </row>
    <row r="990" spans="1:18" x14ac:dyDescent="0.25">
      <c r="A990" t="str">
        <f>_xlfn.CONCAT(Tabela1[[#This Row],[Cod. Empresa]],Tabela1[[#This Row],[Matricula]])</f>
        <v>160012</v>
      </c>
      <c r="B990">
        <v>1</v>
      </c>
      <c r="C990" t="s">
        <v>0</v>
      </c>
      <c r="D990">
        <v>60012</v>
      </c>
      <c r="E990" t="s">
        <v>1360</v>
      </c>
      <c r="K990" t="s">
        <v>501</v>
      </c>
      <c r="L990" t="s">
        <v>6</v>
      </c>
      <c r="M990" t="str">
        <f>MID(Tabela1[[#This Row],[CPF]],1,3)</f>
        <v/>
      </c>
      <c r="N990" t="str">
        <f>MID(Tabela1[[#This Row],[CPF]],5,3)</f>
        <v/>
      </c>
      <c r="O990" t="str">
        <f>MID(Tabela1[[#This Row],[CPF]],9,3)</f>
        <v/>
      </c>
      <c r="P990" s="4" t="str">
        <f>MID(Tabela1[[#This Row],[CPF]],13,2)</f>
        <v/>
      </c>
      <c r="Q990" s="4" t="str">
        <f>_xlfn.CONCAT(Tabela1[[#This Row],[cpf 1]],Tabela1[[#This Row],[cpf 2]],Tabela1[[#This Row],[cpf 3]],Tabela1[[#This Row],[cpf 4]])</f>
        <v/>
      </c>
      <c r="R990"/>
    </row>
    <row r="991" spans="1:18" x14ac:dyDescent="0.25">
      <c r="A991" t="str">
        <f>_xlfn.CONCAT(Tabela1[[#This Row],[Cod. Empresa]],Tabela1[[#This Row],[Matricula]])</f>
        <v>3790</v>
      </c>
      <c r="B991">
        <v>3</v>
      </c>
      <c r="C991" t="s">
        <v>2045</v>
      </c>
      <c r="D991">
        <v>790</v>
      </c>
      <c r="E991" t="s">
        <v>2429</v>
      </c>
      <c r="F991" t="s">
        <v>2430</v>
      </c>
      <c r="K991" t="s">
        <v>5</v>
      </c>
      <c r="L991" t="s">
        <v>6</v>
      </c>
      <c r="M991" t="str">
        <f>MID(Tabela1[[#This Row],[CPF]],1,3)</f>
        <v>935</v>
      </c>
      <c r="N991" t="str">
        <f>MID(Tabela1[[#This Row],[CPF]],5,3)</f>
        <v>654</v>
      </c>
      <c r="O991" t="str">
        <f>MID(Tabela1[[#This Row],[CPF]],9,3)</f>
        <v>025</v>
      </c>
      <c r="P991" s="4" t="str">
        <f>MID(Tabela1[[#This Row],[CPF]],13,2)</f>
        <v>04</v>
      </c>
      <c r="Q991" s="4" t="str">
        <f>_xlfn.CONCAT(Tabela1[[#This Row],[cpf 1]],Tabela1[[#This Row],[cpf 2]],Tabela1[[#This Row],[cpf 3]],Tabela1[[#This Row],[cpf 4]])</f>
        <v>93565402504</v>
      </c>
      <c r="R991"/>
    </row>
    <row r="992" spans="1:18" x14ac:dyDescent="0.25">
      <c r="A992" t="str">
        <f>_xlfn.CONCAT(Tabela1[[#This Row],[Cod. Empresa]],Tabela1[[#This Row],[Matricula]])</f>
        <v>160013</v>
      </c>
      <c r="B992">
        <v>1</v>
      </c>
      <c r="C992" t="s">
        <v>0</v>
      </c>
      <c r="D992">
        <v>60013</v>
      </c>
      <c r="E992" t="s">
        <v>1403</v>
      </c>
      <c r="F992" t="s">
        <v>1404</v>
      </c>
      <c r="K992" t="s">
        <v>501</v>
      </c>
      <c r="L992" t="s">
        <v>6</v>
      </c>
      <c r="M992" t="str">
        <f>MID(Tabela1[[#This Row],[CPF]],1,3)</f>
        <v>327</v>
      </c>
      <c r="N992" t="str">
        <f>MID(Tabela1[[#This Row],[CPF]],5,3)</f>
        <v>805</v>
      </c>
      <c r="O992" t="str">
        <f>MID(Tabela1[[#This Row],[CPF]],9,3)</f>
        <v>358</v>
      </c>
      <c r="P992" s="4" t="str">
        <f>MID(Tabela1[[#This Row],[CPF]],13,2)</f>
        <v>30</v>
      </c>
      <c r="Q992" s="4" t="str">
        <f>_xlfn.CONCAT(Tabela1[[#This Row],[cpf 1]],Tabela1[[#This Row],[cpf 2]],Tabela1[[#This Row],[cpf 3]],Tabela1[[#This Row],[cpf 4]])</f>
        <v>32780535830</v>
      </c>
      <c r="R992"/>
    </row>
    <row r="993" spans="1:18" x14ac:dyDescent="0.25">
      <c r="A993" t="str">
        <f>_xlfn.CONCAT(Tabela1[[#This Row],[Cod. Empresa]],Tabela1[[#This Row],[Matricula]])</f>
        <v>160014</v>
      </c>
      <c r="B993">
        <v>1</v>
      </c>
      <c r="C993" t="s">
        <v>0</v>
      </c>
      <c r="D993">
        <v>60014</v>
      </c>
      <c r="E993" t="s">
        <v>1471</v>
      </c>
      <c r="F993" t="s">
        <v>1472</v>
      </c>
      <c r="K993" t="s">
        <v>501</v>
      </c>
      <c r="L993" t="s">
        <v>6</v>
      </c>
      <c r="M993" t="str">
        <f>MID(Tabela1[[#This Row],[CPF]],1,3)</f>
        <v>308</v>
      </c>
      <c r="N993" t="str">
        <f>MID(Tabela1[[#This Row],[CPF]],5,3)</f>
        <v>317</v>
      </c>
      <c r="O993" t="str">
        <f>MID(Tabela1[[#This Row],[CPF]],9,3)</f>
        <v>748</v>
      </c>
      <c r="P993" s="4" t="str">
        <f>MID(Tabela1[[#This Row],[CPF]],13,2)</f>
        <v>86</v>
      </c>
      <c r="Q993" s="4" t="str">
        <f>_xlfn.CONCAT(Tabela1[[#This Row],[cpf 1]],Tabela1[[#This Row],[cpf 2]],Tabela1[[#This Row],[cpf 3]],Tabela1[[#This Row],[cpf 4]])</f>
        <v>30831774886</v>
      </c>
      <c r="R993"/>
    </row>
    <row r="994" spans="1:18" x14ac:dyDescent="0.25">
      <c r="A994" t="str">
        <f>_xlfn.CONCAT(Tabela1[[#This Row],[Cod. Empresa]],Tabela1[[#This Row],[Matricula]])</f>
        <v>411</v>
      </c>
      <c r="B994">
        <v>4</v>
      </c>
      <c r="C994" t="s">
        <v>2592</v>
      </c>
      <c r="D994">
        <v>11</v>
      </c>
      <c r="E994" t="s">
        <v>619</v>
      </c>
      <c r="F994" t="s">
        <v>620</v>
      </c>
      <c r="K994" t="s">
        <v>530</v>
      </c>
      <c r="L994" t="s">
        <v>6</v>
      </c>
      <c r="M994" t="str">
        <f>MID(Tabela1[[#This Row],[CPF]],1,3)</f>
        <v>141</v>
      </c>
      <c r="N994" t="str">
        <f>MID(Tabela1[[#This Row],[CPF]],5,3)</f>
        <v>090</v>
      </c>
      <c r="O994" t="str">
        <f>MID(Tabela1[[#This Row],[CPF]],9,3)</f>
        <v>608</v>
      </c>
      <c r="P994" s="4" t="str">
        <f>MID(Tabela1[[#This Row],[CPF]],13,2)</f>
        <v>69</v>
      </c>
      <c r="Q994" s="4" t="str">
        <f>_xlfn.CONCAT(Tabela1[[#This Row],[cpf 1]],Tabela1[[#This Row],[cpf 2]],Tabela1[[#This Row],[cpf 3]],Tabela1[[#This Row],[cpf 4]])</f>
        <v>14109060869</v>
      </c>
      <c r="R994"/>
    </row>
    <row r="995" spans="1:18" x14ac:dyDescent="0.25">
      <c r="A995" t="str">
        <f>_xlfn.CONCAT(Tabela1[[#This Row],[Cod. Empresa]],Tabela1[[#This Row],[Matricula]])</f>
        <v>3845</v>
      </c>
      <c r="B995">
        <v>3</v>
      </c>
      <c r="C995" t="s">
        <v>2045</v>
      </c>
      <c r="D995">
        <v>845</v>
      </c>
      <c r="E995" t="s">
        <v>2572</v>
      </c>
      <c r="F995" t="s">
        <v>2573</v>
      </c>
      <c r="K995" t="s">
        <v>5</v>
      </c>
      <c r="L995" t="s">
        <v>6</v>
      </c>
      <c r="M995" t="str">
        <f>MID(Tabela1[[#This Row],[CPF]],1,3)</f>
        <v>577</v>
      </c>
      <c r="N995" t="str">
        <f>MID(Tabela1[[#This Row],[CPF]],5,3)</f>
        <v>882</v>
      </c>
      <c r="O995" t="str">
        <f>MID(Tabela1[[#This Row],[CPF]],9,3)</f>
        <v>270</v>
      </c>
      <c r="P995" s="4" t="str">
        <f>MID(Tabela1[[#This Row],[CPF]],13,2)</f>
        <v>72</v>
      </c>
      <c r="Q995" s="4" t="str">
        <f>_xlfn.CONCAT(Tabela1[[#This Row],[cpf 1]],Tabela1[[#This Row],[cpf 2]],Tabela1[[#This Row],[cpf 3]],Tabela1[[#This Row],[cpf 4]])</f>
        <v>57788227072</v>
      </c>
      <c r="R995"/>
    </row>
  </sheetData>
  <autoFilter ref="A1:A995" xr:uid="{C1B0899D-6B44-4D09-A36C-86843CA393EF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5D6-2570-4F57-8108-1F935BDE8BEE}">
  <dimension ref="A1:Y3808"/>
  <sheetViews>
    <sheetView tabSelected="1" topLeftCell="H3680" workbookViewId="0">
      <selection activeCell="Q3703" sqref="Q3703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7.140625" bestFit="1" customWidth="1"/>
    <col min="4" max="4" width="11" bestFit="1" customWidth="1"/>
    <col min="5" max="5" width="46.85546875" bestFit="1" customWidth="1"/>
    <col min="6" max="6" width="51.85546875" bestFit="1" customWidth="1"/>
    <col min="7" max="7" width="35.85546875" bestFit="1" customWidth="1"/>
    <col min="8" max="8" width="11.85546875" bestFit="1" customWidth="1"/>
    <col min="9" max="9" width="9.42578125" bestFit="1" customWidth="1"/>
    <col min="10" max="10" width="10.7109375" bestFit="1" customWidth="1"/>
    <col min="11" max="11" width="21.28515625" bestFit="1" customWidth="1"/>
    <col min="12" max="12" width="13.28515625" bestFit="1" customWidth="1"/>
    <col min="13" max="13" width="11.85546875" bestFit="1" customWidth="1"/>
    <col min="14" max="14" width="24.85546875" bestFit="1" customWidth="1"/>
    <col min="15" max="15" width="8.28515625" bestFit="1" customWidth="1"/>
    <col min="16" max="16" width="8.5703125" bestFit="1" customWidth="1"/>
    <col min="17" max="17" width="34" bestFit="1" customWidth="1"/>
    <col min="18" max="18" width="17.7109375" bestFit="1" customWidth="1"/>
    <col min="19" max="19" width="8.5703125" bestFit="1" customWidth="1"/>
    <col min="20" max="20" width="28.42578125" bestFit="1" customWidth="1"/>
    <col min="21" max="21" width="10.28515625" bestFit="1" customWidth="1"/>
    <col min="22" max="22" width="10" bestFit="1" customWidth="1"/>
    <col min="23" max="23" width="14.140625" bestFit="1" customWidth="1"/>
    <col min="24" max="24" width="12" style="1" bestFit="1" customWidth="1"/>
    <col min="25" max="25" width="16.42578125" style="3" bestFit="1" customWidth="1"/>
  </cols>
  <sheetData>
    <row r="1" spans="1:25" x14ac:dyDescent="0.25">
      <c r="A1" t="s">
        <v>2978</v>
      </c>
      <c r="B1" t="s">
        <v>2969</v>
      </c>
      <c r="C1" t="s">
        <v>2976</v>
      </c>
      <c r="D1" t="s">
        <v>2979</v>
      </c>
      <c r="E1" t="s">
        <v>2980</v>
      </c>
      <c r="F1" t="s">
        <v>2981</v>
      </c>
      <c r="G1" t="s">
        <v>2982</v>
      </c>
      <c r="H1" t="s">
        <v>2983</v>
      </c>
      <c r="I1" t="s">
        <v>2984</v>
      </c>
      <c r="J1" t="s">
        <v>2977</v>
      </c>
      <c r="K1" t="s">
        <v>2985</v>
      </c>
      <c r="L1" t="s">
        <v>2986</v>
      </c>
      <c r="M1" t="s">
        <v>2987</v>
      </c>
      <c r="N1" t="s">
        <v>2988</v>
      </c>
      <c r="O1" t="s">
        <v>2989</v>
      </c>
      <c r="P1" t="s">
        <v>2990</v>
      </c>
      <c r="Q1" t="s">
        <v>2991</v>
      </c>
      <c r="R1" t="s">
        <v>2992</v>
      </c>
      <c r="S1" t="s">
        <v>2973</v>
      </c>
      <c r="T1" t="s">
        <v>2993</v>
      </c>
      <c r="U1" t="s">
        <v>2994</v>
      </c>
      <c r="V1" t="s">
        <v>2975</v>
      </c>
      <c r="W1" t="s">
        <v>2995</v>
      </c>
      <c r="X1" s="1" t="s">
        <v>2971</v>
      </c>
      <c r="Y1" s="3" t="s">
        <v>9807</v>
      </c>
    </row>
    <row r="2" spans="1:25" hidden="1" x14ac:dyDescent="0.25">
      <c r="A2" t="str">
        <f>_xlfn.CONCAT(Tabela2[[#This Row],[Empresa]],Tabela2[[#This Row],[Cadastro]])</f>
        <v>11332</v>
      </c>
      <c r="B2">
        <v>1</v>
      </c>
      <c r="C2">
        <v>1</v>
      </c>
      <c r="D2">
        <v>1332</v>
      </c>
      <c r="E2" t="s">
        <v>2996</v>
      </c>
      <c r="F2" t="s">
        <v>2996</v>
      </c>
      <c r="G2" t="s">
        <v>2997</v>
      </c>
      <c r="H2">
        <v>43222</v>
      </c>
      <c r="I2">
        <v>2</v>
      </c>
      <c r="J2">
        <v>7</v>
      </c>
      <c r="K2" t="s">
        <v>2998</v>
      </c>
      <c r="L2">
        <v>1</v>
      </c>
      <c r="M2">
        <v>1</v>
      </c>
      <c r="N2" t="s">
        <v>2999</v>
      </c>
      <c r="O2" t="s">
        <v>3000</v>
      </c>
      <c r="P2">
        <v>1</v>
      </c>
      <c r="Q2" t="s">
        <v>3001</v>
      </c>
      <c r="R2" t="s">
        <v>3002</v>
      </c>
      <c r="S2">
        <v>0</v>
      </c>
      <c r="T2" t="s">
        <v>3003</v>
      </c>
      <c r="U2">
        <v>0</v>
      </c>
      <c r="V2">
        <v>0</v>
      </c>
      <c r="W2" t="s">
        <v>3003</v>
      </c>
      <c r="X2" s="1">
        <v>7925677651</v>
      </c>
      <c r="Y2" s="3" t="s">
        <v>6318</v>
      </c>
    </row>
    <row r="3" spans="1:25" x14ac:dyDescent="0.25">
      <c r="A3" t="str">
        <f>_xlfn.CONCAT(Tabela2[[#This Row],[Empresa]],Tabela2[[#This Row],[Cadastro]])</f>
        <v>12166</v>
      </c>
      <c r="B3">
        <v>1</v>
      </c>
      <c r="C3">
        <v>1</v>
      </c>
      <c r="D3">
        <v>2166</v>
      </c>
      <c r="E3" t="s">
        <v>1548</v>
      </c>
      <c r="F3" t="s">
        <v>1548</v>
      </c>
      <c r="G3" t="s">
        <v>3004</v>
      </c>
      <c r="H3">
        <v>44866</v>
      </c>
      <c r="I3">
        <v>2</v>
      </c>
      <c r="J3">
        <v>1</v>
      </c>
      <c r="K3" t="s">
        <v>6</v>
      </c>
      <c r="L3">
        <v>1</v>
      </c>
      <c r="M3">
        <v>2</v>
      </c>
      <c r="N3" t="s">
        <v>3005</v>
      </c>
      <c r="O3" t="s">
        <v>3006</v>
      </c>
      <c r="P3">
        <v>29</v>
      </c>
      <c r="Q3" t="s">
        <v>3007</v>
      </c>
      <c r="R3" t="s">
        <v>3008</v>
      </c>
      <c r="S3">
        <v>33</v>
      </c>
      <c r="T3" t="s">
        <v>3009</v>
      </c>
      <c r="U3">
        <v>4458</v>
      </c>
      <c r="V3">
        <v>1078168</v>
      </c>
      <c r="W3" t="s">
        <v>3010</v>
      </c>
      <c r="X3" s="1">
        <v>4251162390</v>
      </c>
      <c r="Y3" s="3" t="s">
        <v>6319</v>
      </c>
    </row>
    <row r="4" spans="1:25" hidden="1" x14ac:dyDescent="0.25">
      <c r="A4" t="str">
        <f>_xlfn.CONCAT(Tabela2[[#This Row],[Empresa]],Tabela2[[#This Row],[Cadastro]])</f>
        <v>11121</v>
      </c>
      <c r="B4">
        <v>1</v>
      </c>
      <c r="C4">
        <v>1</v>
      </c>
      <c r="D4">
        <v>1121</v>
      </c>
      <c r="E4" t="s">
        <v>3011</v>
      </c>
      <c r="F4" t="s">
        <v>3011</v>
      </c>
      <c r="G4" t="s">
        <v>2997</v>
      </c>
      <c r="H4">
        <v>42383</v>
      </c>
      <c r="I4">
        <v>2</v>
      </c>
      <c r="J4">
        <v>7</v>
      </c>
      <c r="K4" t="s">
        <v>2998</v>
      </c>
      <c r="L4">
        <v>1</v>
      </c>
      <c r="M4">
        <v>1</v>
      </c>
      <c r="N4" t="s">
        <v>2999</v>
      </c>
      <c r="O4" t="s">
        <v>3012</v>
      </c>
      <c r="P4">
        <v>1</v>
      </c>
      <c r="Q4" t="s">
        <v>3001</v>
      </c>
      <c r="R4" t="s">
        <v>3002</v>
      </c>
      <c r="S4">
        <v>0</v>
      </c>
      <c r="T4" t="s">
        <v>3003</v>
      </c>
      <c r="U4">
        <v>0</v>
      </c>
      <c r="V4">
        <v>0</v>
      </c>
      <c r="W4" t="s">
        <v>3003</v>
      </c>
      <c r="X4" s="1">
        <v>9604160729</v>
      </c>
      <c r="Y4" s="3" t="s">
        <v>6320</v>
      </c>
    </row>
    <row r="5" spans="1:25" hidden="1" x14ac:dyDescent="0.25">
      <c r="A5" t="str">
        <f>_xlfn.CONCAT(Tabela2[[#This Row],[Empresa]],Tabela2[[#This Row],[Cadastro]])</f>
        <v>11811</v>
      </c>
      <c r="B5">
        <v>1</v>
      </c>
      <c r="C5">
        <v>1</v>
      </c>
      <c r="D5">
        <v>1811</v>
      </c>
      <c r="E5" t="s">
        <v>3013</v>
      </c>
      <c r="F5" t="s">
        <v>3013</v>
      </c>
      <c r="G5" t="s">
        <v>2997</v>
      </c>
      <c r="H5">
        <v>44030</v>
      </c>
      <c r="I5">
        <v>2</v>
      </c>
      <c r="J5">
        <v>7</v>
      </c>
      <c r="K5" t="s">
        <v>2998</v>
      </c>
      <c r="L5">
        <v>1</v>
      </c>
      <c r="M5">
        <v>1</v>
      </c>
      <c r="N5" t="s">
        <v>2999</v>
      </c>
      <c r="O5" t="s">
        <v>3014</v>
      </c>
      <c r="P5">
        <v>1</v>
      </c>
      <c r="Q5" t="s">
        <v>3001</v>
      </c>
      <c r="R5" t="s">
        <v>3002</v>
      </c>
      <c r="S5">
        <v>0</v>
      </c>
      <c r="T5" t="s">
        <v>3003</v>
      </c>
      <c r="U5">
        <v>0</v>
      </c>
      <c r="V5">
        <v>0</v>
      </c>
      <c r="W5" t="s">
        <v>3003</v>
      </c>
      <c r="X5" s="1">
        <v>12798742609</v>
      </c>
      <c r="Y5" s="3" t="s">
        <v>6321</v>
      </c>
    </row>
    <row r="6" spans="1:25" hidden="1" x14ac:dyDescent="0.25">
      <c r="A6" t="str">
        <f>_xlfn.CONCAT(Tabela2[[#This Row],[Empresa]],Tabela2[[#This Row],[Cadastro]])</f>
        <v>11943</v>
      </c>
      <c r="B6">
        <v>1</v>
      </c>
      <c r="C6">
        <v>1</v>
      </c>
      <c r="D6">
        <v>1943</v>
      </c>
      <c r="E6" t="s">
        <v>3015</v>
      </c>
      <c r="F6" t="s">
        <v>3015</v>
      </c>
      <c r="G6" t="s">
        <v>2997</v>
      </c>
      <c r="H6">
        <v>44327</v>
      </c>
      <c r="I6">
        <v>2</v>
      </c>
      <c r="J6">
        <v>7</v>
      </c>
      <c r="K6" t="s">
        <v>2998</v>
      </c>
      <c r="L6">
        <v>1</v>
      </c>
      <c r="M6">
        <v>1</v>
      </c>
      <c r="N6" t="s">
        <v>2999</v>
      </c>
      <c r="O6" t="s">
        <v>3016</v>
      </c>
      <c r="P6">
        <v>1</v>
      </c>
      <c r="Q6" t="s">
        <v>3001</v>
      </c>
      <c r="R6" t="s">
        <v>3002</v>
      </c>
      <c r="S6">
        <v>0</v>
      </c>
      <c r="T6" t="s">
        <v>3003</v>
      </c>
      <c r="U6">
        <v>0</v>
      </c>
      <c r="V6">
        <v>0</v>
      </c>
      <c r="W6" t="s">
        <v>3003</v>
      </c>
      <c r="X6" s="1">
        <v>31838416811</v>
      </c>
      <c r="Y6" s="3" t="s">
        <v>6322</v>
      </c>
    </row>
    <row r="7" spans="1:25" hidden="1" x14ac:dyDescent="0.25">
      <c r="A7" t="str">
        <f>_xlfn.CONCAT(Tabela2[[#This Row],[Empresa]],Tabela2[[#This Row],[Cadastro]])</f>
        <v>11098</v>
      </c>
      <c r="B7">
        <v>1</v>
      </c>
      <c r="C7">
        <v>1</v>
      </c>
      <c r="D7">
        <v>1098</v>
      </c>
      <c r="E7" t="s">
        <v>3017</v>
      </c>
      <c r="F7" t="s">
        <v>3017</v>
      </c>
      <c r="G7" t="s">
        <v>2997</v>
      </c>
      <c r="H7">
        <v>42218</v>
      </c>
      <c r="I7">
        <v>2</v>
      </c>
      <c r="J7">
        <v>7</v>
      </c>
      <c r="K7" t="s">
        <v>2998</v>
      </c>
      <c r="L7">
        <v>1</v>
      </c>
      <c r="M7">
        <v>1</v>
      </c>
      <c r="N7" t="s">
        <v>2999</v>
      </c>
      <c r="O7" t="s">
        <v>3018</v>
      </c>
      <c r="P7">
        <v>1</v>
      </c>
      <c r="Q7" t="s">
        <v>3001</v>
      </c>
      <c r="R7" t="s">
        <v>3002</v>
      </c>
      <c r="S7">
        <v>0</v>
      </c>
      <c r="T7" t="s">
        <v>3003</v>
      </c>
      <c r="U7">
        <v>0</v>
      </c>
      <c r="V7">
        <v>0</v>
      </c>
      <c r="W7" t="s">
        <v>3003</v>
      </c>
      <c r="X7" s="1">
        <v>4236097770</v>
      </c>
      <c r="Y7" s="3" t="s">
        <v>6323</v>
      </c>
    </row>
    <row r="8" spans="1:25" hidden="1" x14ac:dyDescent="0.25">
      <c r="A8" t="str">
        <f>_xlfn.CONCAT(Tabela2[[#This Row],[Empresa]],Tabela2[[#This Row],[Cadastro]])</f>
        <v>11460</v>
      </c>
      <c r="B8">
        <v>1</v>
      </c>
      <c r="C8">
        <v>1</v>
      </c>
      <c r="D8">
        <v>1460</v>
      </c>
      <c r="E8" t="s">
        <v>3019</v>
      </c>
      <c r="F8" t="s">
        <v>3019</v>
      </c>
      <c r="G8" t="s">
        <v>2997</v>
      </c>
      <c r="H8">
        <v>43325</v>
      </c>
      <c r="I8">
        <v>2</v>
      </c>
      <c r="J8">
        <v>7</v>
      </c>
      <c r="K8" t="s">
        <v>2998</v>
      </c>
      <c r="L8">
        <v>1</v>
      </c>
      <c r="M8">
        <v>1</v>
      </c>
      <c r="N8" t="s">
        <v>2999</v>
      </c>
      <c r="O8" t="s">
        <v>3012</v>
      </c>
      <c r="P8">
        <v>1</v>
      </c>
      <c r="Q8" t="s">
        <v>3001</v>
      </c>
      <c r="R8" t="s">
        <v>3002</v>
      </c>
      <c r="S8">
        <v>0</v>
      </c>
      <c r="T8" t="s">
        <v>3003</v>
      </c>
      <c r="U8">
        <v>0</v>
      </c>
      <c r="V8">
        <v>0</v>
      </c>
      <c r="W8" t="s">
        <v>3003</v>
      </c>
      <c r="X8" s="1">
        <v>22464303801</v>
      </c>
      <c r="Y8" s="3" t="s">
        <v>6324</v>
      </c>
    </row>
    <row r="9" spans="1:25" hidden="1" x14ac:dyDescent="0.25">
      <c r="A9" t="str">
        <f>_xlfn.CONCAT(Tabela2[[#This Row],[Empresa]],Tabela2[[#This Row],[Cadastro]])</f>
        <v>1868</v>
      </c>
      <c r="B9">
        <v>1</v>
      </c>
      <c r="C9">
        <v>1</v>
      </c>
      <c r="D9">
        <v>868</v>
      </c>
      <c r="E9" t="s">
        <v>3019</v>
      </c>
      <c r="F9" t="s">
        <v>3019</v>
      </c>
      <c r="G9" t="s">
        <v>2997</v>
      </c>
      <c r="H9">
        <v>41659</v>
      </c>
      <c r="I9">
        <v>2</v>
      </c>
      <c r="J9">
        <v>7</v>
      </c>
      <c r="K9" t="s">
        <v>2998</v>
      </c>
      <c r="L9">
        <v>1</v>
      </c>
      <c r="M9">
        <v>1</v>
      </c>
      <c r="N9" t="s">
        <v>2999</v>
      </c>
      <c r="O9" t="s">
        <v>3012</v>
      </c>
      <c r="P9">
        <v>1</v>
      </c>
      <c r="Q9" t="s">
        <v>3001</v>
      </c>
      <c r="R9" t="s">
        <v>3002</v>
      </c>
      <c r="S9">
        <v>0</v>
      </c>
      <c r="T9" t="s">
        <v>3003</v>
      </c>
      <c r="U9">
        <v>0</v>
      </c>
      <c r="V9">
        <v>0</v>
      </c>
      <c r="W9" t="s">
        <v>3003</v>
      </c>
      <c r="X9" s="1">
        <v>22464303801</v>
      </c>
      <c r="Y9" s="3" t="s">
        <v>6324</v>
      </c>
    </row>
    <row r="10" spans="1:25" x14ac:dyDescent="0.25">
      <c r="A10" t="str">
        <f>_xlfn.CONCAT(Tabela2[[#This Row],[Empresa]],Tabela2[[#This Row],[Cadastro]])</f>
        <v>11708</v>
      </c>
      <c r="B10">
        <v>1</v>
      </c>
      <c r="C10">
        <v>1</v>
      </c>
      <c r="D10">
        <v>1708</v>
      </c>
      <c r="E10" t="s">
        <v>825</v>
      </c>
      <c r="F10" t="s">
        <v>825</v>
      </c>
      <c r="G10" t="s">
        <v>3004</v>
      </c>
      <c r="H10">
        <v>43852</v>
      </c>
      <c r="I10">
        <v>2</v>
      </c>
      <c r="J10">
        <v>1</v>
      </c>
      <c r="K10" t="s">
        <v>6</v>
      </c>
      <c r="L10">
        <v>1</v>
      </c>
      <c r="M10">
        <v>2</v>
      </c>
      <c r="N10" t="s">
        <v>3020</v>
      </c>
      <c r="O10" t="s">
        <v>3006</v>
      </c>
      <c r="P10">
        <v>29</v>
      </c>
      <c r="Q10" t="s">
        <v>3007</v>
      </c>
      <c r="R10" t="s">
        <v>3021</v>
      </c>
      <c r="S10">
        <v>33</v>
      </c>
      <c r="T10" t="s">
        <v>3009</v>
      </c>
      <c r="U10">
        <v>4172</v>
      </c>
      <c r="V10">
        <v>71023677</v>
      </c>
      <c r="W10" t="s">
        <v>2999</v>
      </c>
      <c r="X10" s="1">
        <v>63188007353</v>
      </c>
      <c r="Y10" s="3" t="s">
        <v>6325</v>
      </c>
    </row>
    <row r="11" spans="1:25" x14ac:dyDescent="0.25">
      <c r="A11" t="str">
        <f>_xlfn.CONCAT(Tabela2[[#This Row],[Empresa]],Tabela2[[#This Row],[Cadastro]])</f>
        <v>11372</v>
      </c>
      <c r="B11">
        <v>1</v>
      </c>
      <c r="C11">
        <v>1</v>
      </c>
      <c r="D11">
        <v>1372</v>
      </c>
      <c r="E11" t="s">
        <v>223</v>
      </c>
      <c r="F11" t="s">
        <v>223</v>
      </c>
      <c r="G11" t="s">
        <v>3022</v>
      </c>
      <c r="H11">
        <v>43222</v>
      </c>
      <c r="I11">
        <v>2</v>
      </c>
      <c r="J11">
        <v>1</v>
      </c>
      <c r="K11" t="s">
        <v>6</v>
      </c>
      <c r="L11">
        <v>1</v>
      </c>
      <c r="M11">
        <v>2</v>
      </c>
      <c r="N11" t="s">
        <v>3023</v>
      </c>
      <c r="O11" t="s">
        <v>3000</v>
      </c>
      <c r="P11">
        <v>29</v>
      </c>
      <c r="Q11" t="s">
        <v>3024</v>
      </c>
      <c r="R11" t="s">
        <v>3025</v>
      </c>
      <c r="S11">
        <v>33</v>
      </c>
      <c r="T11" t="s">
        <v>3009</v>
      </c>
      <c r="U11">
        <v>3476</v>
      </c>
      <c r="V11">
        <v>71331807</v>
      </c>
      <c r="W11" t="s">
        <v>3010</v>
      </c>
      <c r="X11" s="1">
        <v>3293796664</v>
      </c>
      <c r="Y11" s="3" t="s">
        <v>6326</v>
      </c>
    </row>
    <row r="12" spans="1:25" hidden="1" x14ac:dyDescent="0.25">
      <c r="A12" t="str">
        <f>_xlfn.CONCAT(Tabela2[[#This Row],[Empresa]],Tabela2[[#This Row],[Cadastro]])</f>
        <v>1562</v>
      </c>
      <c r="B12">
        <v>1</v>
      </c>
      <c r="C12">
        <v>1</v>
      </c>
      <c r="D12">
        <v>562</v>
      </c>
      <c r="E12" t="s">
        <v>3026</v>
      </c>
      <c r="F12" t="s">
        <v>3026</v>
      </c>
      <c r="G12" t="s">
        <v>2997</v>
      </c>
      <c r="H12">
        <v>38090</v>
      </c>
      <c r="I12">
        <v>2</v>
      </c>
      <c r="J12">
        <v>7</v>
      </c>
      <c r="K12" t="s">
        <v>2998</v>
      </c>
      <c r="L12">
        <v>1</v>
      </c>
      <c r="M12">
        <v>1</v>
      </c>
      <c r="N12" t="s">
        <v>2999</v>
      </c>
      <c r="O12" t="s">
        <v>3027</v>
      </c>
      <c r="P12">
        <v>1</v>
      </c>
      <c r="Q12" t="s">
        <v>3001</v>
      </c>
      <c r="R12" t="s">
        <v>3002</v>
      </c>
      <c r="S12">
        <v>0</v>
      </c>
      <c r="T12" t="s">
        <v>3003</v>
      </c>
      <c r="U12">
        <v>0</v>
      </c>
      <c r="V12">
        <v>0</v>
      </c>
      <c r="W12" t="s">
        <v>3003</v>
      </c>
      <c r="X12" s="1">
        <v>10910772827</v>
      </c>
      <c r="Y12" s="3" t="s">
        <v>6327</v>
      </c>
    </row>
    <row r="13" spans="1:25" hidden="1" x14ac:dyDescent="0.25">
      <c r="A13" t="str">
        <f>_xlfn.CONCAT(Tabela2[[#This Row],[Empresa]],Tabela2[[#This Row],[Cadastro]])</f>
        <v>1886</v>
      </c>
      <c r="B13">
        <v>1</v>
      </c>
      <c r="C13">
        <v>1</v>
      </c>
      <c r="D13">
        <v>886</v>
      </c>
      <c r="E13" t="s">
        <v>3026</v>
      </c>
      <c r="F13" t="s">
        <v>3026</v>
      </c>
      <c r="G13" t="s">
        <v>2997</v>
      </c>
      <c r="H13">
        <v>41726</v>
      </c>
      <c r="I13">
        <v>2</v>
      </c>
      <c r="J13">
        <v>7</v>
      </c>
      <c r="K13" t="s">
        <v>2998</v>
      </c>
      <c r="L13">
        <v>1</v>
      </c>
      <c r="M13">
        <v>1</v>
      </c>
      <c r="N13" t="s">
        <v>2999</v>
      </c>
      <c r="O13" t="s">
        <v>3027</v>
      </c>
      <c r="P13">
        <v>1</v>
      </c>
      <c r="Q13" t="s">
        <v>3001</v>
      </c>
      <c r="R13" t="s">
        <v>3002</v>
      </c>
      <c r="S13">
        <v>0</v>
      </c>
      <c r="T13" t="s">
        <v>3003</v>
      </c>
      <c r="U13">
        <v>0</v>
      </c>
      <c r="V13">
        <v>0</v>
      </c>
      <c r="W13" t="s">
        <v>3003</v>
      </c>
      <c r="X13" s="1">
        <v>10910772827</v>
      </c>
      <c r="Y13" s="3" t="s">
        <v>6327</v>
      </c>
    </row>
    <row r="14" spans="1:25" hidden="1" x14ac:dyDescent="0.25">
      <c r="A14" t="str">
        <f>_xlfn.CONCAT(Tabela2[[#This Row],[Empresa]],Tabela2[[#This Row],[Cadastro]])</f>
        <v>11373</v>
      </c>
      <c r="B14">
        <v>1</v>
      </c>
      <c r="C14">
        <v>1</v>
      </c>
      <c r="D14">
        <v>1373</v>
      </c>
      <c r="E14" t="s">
        <v>3028</v>
      </c>
      <c r="F14" t="s">
        <v>3028</v>
      </c>
      <c r="G14" t="s">
        <v>2997</v>
      </c>
      <c r="H14">
        <v>43222</v>
      </c>
      <c r="I14">
        <v>2</v>
      </c>
      <c r="J14">
        <v>7</v>
      </c>
      <c r="K14" t="s">
        <v>2998</v>
      </c>
      <c r="L14">
        <v>1</v>
      </c>
      <c r="M14">
        <v>1</v>
      </c>
      <c r="N14" t="s">
        <v>2999</v>
      </c>
      <c r="O14" t="s">
        <v>3000</v>
      </c>
      <c r="P14">
        <v>1</v>
      </c>
      <c r="Q14" t="s">
        <v>3001</v>
      </c>
      <c r="R14" t="s">
        <v>3002</v>
      </c>
      <c r="S14">
        <v>0</v>
      </c>
      <c r="T14" t="s">
        <v>3003</v>
      </c>
      <c r="U14">
        <v>0</v>
      </c>
      <c r="V14">
        <v>0</v>
      </c>
      <c r="W14" t="s">
        <v>3003</v>
      </c>
      <c r="X14" s="1">
        <v>5096376630</v>
      </c>
      <c r="Y14" s="3" t="s">
        <v>6328</v>
      </c>
    </row>
    <row r="15" spans="1:25" hidden="1" x14ac:dyDescent="0.25">
      <c r="A15" t="str">
        <f>_xlfn.CONCAT(Tabela2[[#This Row],[Empresa]],Tabela2[[#This Row],[Cadastro]])</f>
        <v>11868</v>
      </c>
      <c r="B15">
        <v>1</v>
      </c>
      <c r="C15">
        <v>1</v>
      </c>
      <c r="D15">
        <v>1868</v>
      </c>
      <c r="E15" t="s">
        <v>3029</v>
      </c>
      <c r="F15" t="s">
        <v>3029</v>
      </c>
      <c r="G15" t="s">
        <v>2997</v>
      </c>
      <c r="H15">
        <v>44105</v>
      </c>
      <c r="I15">
        <v>2</v>
      </c>
      <c r="J15">
        <v>7</v>
      </c>
      <c r="K15" t="s">
        <v>2998</v>
      </c>
      <c r="L15">
        <v>1</v>
      </c>
      <c r="M15">
        <v>1</v>
      </c>
      <c r="N15" t="s">
        <v>2999</v>
      </c>
      <c r="O15" t="s">
        <v>3014</v>
      </c>
      <c r="P15">
        <v>1</v>
      </c>
      <c r="Q15" t="s">
        <v>3001</v>
      </c>
      <c r="R15" t="s">
        <v>3002</v>
      </c>
      <c r="S15">
        <v>0</v>
      </c>
      <c r="T15" t="s">
        <v>3003</v>
      </c>
      <c r="U15">
        <v>0</v>
      </c>
      <c r="V15">
        <v>0</v>
      </c>
      <c r="W15" t="s">
        <v>3003</v>
      </c>
      <c r="X15" s="1">
        <v>71410651649</v>
      </c>
      <c r="Y15" s="3" t="s">
        <v>6329</v>
      </c>
    </row>
    <row r="16" spans="1:25" x14ac:dyDescent="0.25">
      <c r="A16" t="str">
        <f>_xlfn.CONCAT(Tabela2[[#This Row],[Empresa]],Tabela2[[#This Row],[Cadastro]])</f>
        <v>11753</v>
      </c>
      <c r="B16">
        <v>1</v>
      </c>
      <c r="C16">
        <v>1</v>
      </c>
      <c r="D16">
        <v>1753</v>
      </c>
      <c r="E16" t="s">
        <v>889</v>
      </c>
      <c r="F16" t="s">
        <v>889</v>
      </c>
      <c r="G16" t="s">
        <v>3022</v>
      </c>
      <c r="H16">
        <v>43939</v>
      </c>
      <c r="I16">
        <v>2</v>
      </c>
      <c r="J16">
        <v>1</v>
      </c>
      <c r="K16" t="s">
        <v>6</v>
      </c>
      <c r="L16">
        <v>1</v>
      </c>
      <c r="M16">
        <v>2</v>
      </c>
      <c r="N16" t="s">
        <v>3030</v>
      </c>
      <c r="O16" t="s">
        <v>3000</v>
      </c>
      <c r="P16">
        <v>29</v>
      </c>
      <c r="Q16" t="s">
        <v>3024</v>
      </c>
      <c r="R16" t="s">
        <v>3031</v>
      </c>
      <c r="S16">
        <v>33</v>
      </c>
      <c r="T16" t="s">
        <v>3009</v>
      </c>
      <c r="U16">
        <v>3476</v>
      </c>
      <c r="V16">
        <v>71346892</v>
      </c>
      <c r="W16" t="s">
        <v>3032</v>
      </c>
      <c r="X16" s="1">
        <v>91322499691</v>
      </c>
      <c r="Y16" s="3" t="s">
        <v>6330</v>
      </c>
    </row>
    <row r="17" spans="1:25" x14ac:dyDescent="0.25">
      <c r="A17" t="str">
        <f>_xlfn.CONCAT(Tabela2[[#This Row],[Empresa]],Tabela2[[#This Row],[Cadastro]])</f>
        <v>11955</v>
      </c>
      <c r="B17">
        <v>1</v>
      </c>
      <c r="C17">
        <v>1</v>
      </c>
      <c r="D17">
        <v>1955</v>
      </c>
      <c r="E17" t="s">
        <v>1156</v>
      </c>
      <c r="F17" t="s">
        <v>1156</v>
      </c>
      <c r="G17" t="s">
        <v>3022</v>
      </c>
      <c r="H17">
        <v>44358</v>
      </c>
      <c r="I17">
        <v>2</v>
      </c>
      <c r="J17">
        <v>1</v>
      </c>
      <c r="K17" t="s">
        <v>6</v>
      </c>
      <c r="L17">
        <v>1</v>
      </c>
      <c r="M17">
        <v>2</v>
      </c>
      <c r="N17" t="s">
        <v>3033</v>
      </c>
      <c r="O17" t="s">
        <v>3000</v>
      </c>
      <c r="P17">
        <v>29</v>
      </c>
      <c r="Q17" t="s">
        <v>3024</v>
      </c>
      <c r="R17" t="s">
        <v>3034</v>
      </c>
      <c r="S17">
        <v>33</v>
      </c>
      <c r="T17" t="s">
        <v>3009</v>
      </c>
      <c r="U17">
        <v>3476</v>
      </c>
      <c r="V17">
        <v>71351897</v>
      </c>
      <c r="W17" t="s">
        <v>3035</v>
      </c>
      <c r="X17" s="1">
        <v>5671053692</v>
      </c>
      <c r="Y17" s="3" t="s">
        <v>6331</v>
      </c>
    </row>
    <row r="18" spans="1:25" hidden="1" x14ac:dyDescent="0.25">
      <c r="A18" t="str">
        <f>_xlfn.CONCAT(Tabela2[[#This Row],[Empresa]],Tabela2[[#This Row],[Cadastro]])</f>
        <v>11766</v>
      </c>
      <c r="B18">
        <v>1</v>
      </c>
      <c r="C18">
        <v>1</v>
      </c>
      <c r="D18">
        <v>1766</v>
      </c>
      <c r="E18" t="s">
        <v>3036</v>
      </c>
      <c r="F18" t="s">
        <v>3036</v>
      </c>
      <c r="G18" t="s">
        <v>2997</v>
      </c>
      <c r="H18">
        <v>43967</v>
      </c>
      <c r="I18">
        <v>2</v>
      </c>
      <c r="J18">
        <v>7</v>
      </c>
      <c r="K18" t="s">
        <v>2998</v>
      </c>
      <c r="L18">
        <v>1</v>
      </c>
      <c r="M18">
        <v>1</v>
      </c>
      <c r="N18" t="s">
        <v>2999</v>
      </c>
      <c r="O18" t="s">
        <v>3037</v>
      </c>
      <c r="P18">
        <v>1</v>
      </c>
      <c r="Q18" t="s">
        <v>3001</v>
      </c>
      <c r="R18" t="s">
        <v>3002</v>
      </c>
      <c r="S18">
        <v>0</v>
      </c>
      <c r="T18" t="s">
        <v>3003</v>
      </c>
      <c r="U18">
        <v>0</v>
      </c>
      <c r="V18">
        <v>0</v>
      </c>
      <c r="W18" t="s">
        <v>3003</v>
      </c>
      <c r="X18" s="1">
        <v>6374924800</v>
      </c>
      <c r="Y18" s="3" t="s">
        <v>6332</v>
      </c>
    </row>
    <row r="19" spans="1:25" x14ac:dyDescent="0.25">
      <c r="A19" t="str">
        <f>_xlfn.CONCAT(Tabela2[[#This Row],[Empresa]],Tabela2[[#This Row],[Cadastro]])</f>
        <v>11391</v>
      </c>
      <c r="B19">
        <v>1</v>
      </c>
      <c r="C19">
        <v>1</v>
      </c>
      <c r="D19">
        <v>1391</v>
      </c>
      <c r="E19" t="s">
        <v>226</v>
      </c>
      <c r="F19" t="s">
        <v>226</v>
      </c>
      <c r="G19" t="s">
        <v>3022</v>
      </c>
      <c r="H19">
        <v>43222</v>
      </c>
      <c r="I19">
        <v>2</v>
      </c>
      <c r="J19">
        <v>1</v>
      </c>
      <c r="K19" t="s">
        <v>6</v>
      </c>
      <c r="L19">
        <v>1</v>
      </c>
      <c r="M19">
        <v>2</v>
      </c>
      <c r="N19" t="s">
        <v>3038</v>
      </c>
      <c r="O19" t="s">
        <v>3000</v>
      </c>
      <c r="P19">
        <v>29</v>
      </c>
      <c r="Q19" t="s">
        <v>3024</v>
      </c>
      <c r="R19" t="s">
        <v>3039</v>
      </c>
      <c r="S19">
        <v>33</v>
      </c>
      <c r="T19" t="s">
        <v>3009</v>
      </c>
      <c r="U19">
        <v>3476</v>
      </c>
      <c r="V19">
        <v>71331700</v>
      </c>
      <c r="W19" t="s">
        <v>3010</v>
      </c>
      <c r="X19" s="1">
        <v>71237607604</v>
      </c>
      <c r="Y19" s="3" t="s">
        <v>6333</v>
      </c>
    </row>
    <row r="20" spans="1:25" hidden="1" x14ac:dyDescent="0.25">
      <c r="A20" t="str">
        <f>_xlfn.CONCAT(Tabela2[[#This Row],[Empresa]],Tabela2[[#This Row],[Cadastro]])</f>
        <v>1610</v>
      </c>
      <c r="B20">
        <v>1</v>
      </c>
      <c r="C20">
        <v>1</v>
      </c>
      <c r="D20">
        <v>610</v>
      </c>
      <c r="E20" t="s">
        <v>3040</v>
      </c>
      <c r="F20" t="s">
        <v>3040</v>
      </c>
      <c r="G20" t="s">
        <v>2997</v>
      </c>
      <c r="H20">
        <v>38568</v>
      </c>
      <c r="I20">
        <v>2</v>
      </c>
      <c r="J20">
        <v>7</v>
      </c>
      <c r="K20" t="s">
        <v>2998</v>
      </c>
      <c r="L20">
        <v>1</v>
      </c>
      <c r="M20">
        <v>1</v>
      </c>
      <c r="N20" t="s">
        <v>2999</v>
      </c>
      <c r="O20" t="s">
        <v>3027</v>
      </c>
      <c r="P20">
        <v>1</v>
      </c>
      <c r="Q20" t="s">
        <v>3001</v>
      </c>
      <c r="R20" t="s">
        <v>3002</v>
      </c>
      <c r="S20">
        <v>0</v>
      </c>
      <c r="T20" t="s">
        <v>3003</v>
      </c>
      <c r="U20">
        <v>0</v>
      </c>
      <c r="V20">
        <v>0</v>
      </c>
      <c r="W20" t="s">
        <v>3003</v>
      </c>
      <c r="X20" s="1">
        <v>93231601800</v>
      </c>
      <c r="Y20" s="3" t="s">
        <v>6334</v>
      </c>
    </row>
    <row r="21" spans="1:25" hidden="1" x14ac:dyDescent="0.25">
      <c r="A21" t="str">
        <f>_xlfn.CONCAT(Tabela2[[#This Row],[Empresa]],Tabela2[[#This Row],[Cadastro]])</f>
        <v>1676</v>
      </c>
      <c r="B21">
        <v>1</v>
      </c>
      <c r="C21">
        <v>1</v>
      </c>
      <c r="D21">
        <v>676</v>
      </c>
      <c r="E21" t="s">
        <v>3040</v>
      </c>
      <c r="F21" t="s">
        <v>3040</v>
      </c>
      <c r="G21" t="s">
        <v>2997</v>
      </c>
      <c r="H21">
        <v>39142</v>
      </c>
      <c r="I21">
        <v>2</v>
      </c>
      <c r="J21">
        <v>7</v>
      </c>
      <c r="K21" t="s">
        <v>2998</v>
      </c>
      <c r="L21">
        <v>1</v>
      </c>
      <c r="M21">
        <v>1</v>
      </c>
      <c r="N21" t="s">
        <v>2999</v>
      </c>
      <c r="O21" t="s">
        <v>3027</v>
      </c>
      <c r="P21">
        <v>1</v>
      </c>
      <c r="Q21" t="s">
        <v>3001</v>
      </c>
      <c r="R21" t="s">
        <v>3002</v>
      </c>
      <c r="S21">
        <v>0</v>
      </c>
      <c r="T21" t="s">
        <v>3003</v>
      </c>
      <c r="U21">
        <v>0</v>
      </c>
      <c r="V21">
        <v>0</v>
      </c>
      <c r="W21" t="s">
        <v>3003</v>
      </c>
      <c r="X21" s="1">
        <v>93231601800</v>
      </c>
      <c r="Y21" s="3" t="s">
        <v>6334</v>
      </c>
    </row>
    <row r="22" spans="1:25" hidden="1" x14ac:dyDescent="0.25">
      <c r="A22" t="str">
        <f>_xlfn.CONCAT(Tabela2[[#This Row],[Empresa]],Tabela2[[#This Row],[Cadastro]])</f>
        <v>1970</v>
      </c>
      <c r="B22">
        <v>1</v>
      </c>
      <c r="C22">
        <v>1</v>
      </c>
      <c r="D22">
        <v>970</v>
      </c>
      <c r="E22" t="s">
        <v>3041</v>
      </c>
      <c r="F22" t="s">
        <v>3041</v>
      </c>
      <c r="G22" t="s">
        <v>2997</v>
      </c>
      <c r="H22">
        <v>42065</v>
      </c>
      <c r="I22">
        <v>2</v>
      </c>
      <c r="J22">
        <v>7</v>
      </c>
      <c r="K22" t="s">
        <v>2998</v>
      </c>
      <c r="L22">
        <v>1</v>
      </c>
      <c r="M22">
        <v>1</v>
      </c>
      <c r="N22" t="s">
        <v>2999</v>
      </c>
      <c r="O22" t="s">
        <v>3042</v>
      </c>
      <c r="P22">
        <v>1</v>
      </c>
      <c r="Q22" t="s">
        <v>3001</v>
      </c>
      <c r="R22" t="s">
        <v>3002</v>
      </c>
      <c r="S22">
        <v>0</v>
      </c>
      <c r="T22" t="s">
        <v>3003</v>
      </c>
      <c r="U22">
        <v>0</v>
      </c>
      <c r="V22">
        <v>0</v>
      </c>
      <c r="W22" t="s">
        <v>3003</v>
      </c>
      <c r="X22" s="1">
        <v>11741191793</v>
      </c>
      <c r="Y22" s="3" t="s">
        <v>6335</v>
      </c>
    </row>
    <row r="23" spans="1:25" x14ac:dyDescent="0.25">
      <c r="A23" t="str">
        <f>_xlfn.CONCAT(Tabela2[[#This Row],[Empresa]],Tabela2[[#This Row],[Cadastro]])</f>
        <v>191</v>
      </c>
      <c r="B23">
        <v>1</v>
      </c>
      <c r="C23">
        <v>1</v>
      </c>
      <c r="D23">
        <v>91</v>
      </c>
      <c r="E23" t="s">
        <v>748</v>
      </c>
      <c r="F23" t="s">
        <v>748</v>
      </c>
      <c r="G23" t="s">
        <v>3043</v>
      </c>
      <c r="H23">
        <v>42186</v>
      </c>
      <c r="I23">
        <v>2</v>
      </c>
      <c r="J23">
        <v>1</v>
      </c>
      <c r="K23" t="s">
        <v>6</v>
      </c>
      <c r="L23">
        <v>1</v>
      </c>
      <c r="M23">
        <v>2</v>
      </c>
      <c r="N23" t="s">
        <v>3044</v>
      </c>
      <c r="O23" t="s">
        <v>3045</v>
      </c>
      <c r="P23">
        <v>1</v>
      </c>
      <c r="Q23" t="s">
        <v>3046</v>
      </c>
      <c r="R23" t="s">
        <v>3047</v>
      </c>
      <c r="S23">
        <v>33</v>
      </c>
      <c r="T23" t="s">
        <v>3009</v>
      </c>
      <c r="U23">
        <v>1780</v>
      </c>
      <c r="V23">
        <v>1000596</v>
      </c>
      <c r="W23" t="s">
        <v>3048</v>
      </c>
      <c r="X23" s="1">
        <v>29866656837</v>
      </c>
      <c r="Y23" s="3" t="s">
        <v>6336</v>
      </c>
    </row>
    <row r="24" spans="1:25" hidden="1" x14ac:dyDescent="0.25">
      <c r="A24" t="str">
        <f>_xlfn.CONCAT(Tabela2[[#This Row],[Empresa]],Tabela2[[#This Row],[Cadastro]])</f>
        <v>1611</v>
      </c>
      <c r="B24">
        <v>1</v>
      </c>
      <c r="C24">
        <v>1</v>
      </c>
      <c r="D24">
        <v>611</v>
      </c>
      <c r="E24" t="s">
        <v>3049</v>
      </c>
      <c r="F24" t="s">
        <v>3049</v>
      </c>
      <c r="G24" t="s">
        <v>2997</v>
      </c>
      <c r="H24">
        <v>38569</v>
      </c>
      <c r="I24">
        <v>2</v>
      </c>
      <c r="J24">
        <v>7</v>
      </c>
      <c r="K24" t="s">
        <v>2998</v>
      </c>
      <c r="L24">
        <v>1</v>
      </c>
      <c r="M24">
        <v>1</v>
      </c>
      <c r="N24" t="s">
        <v>2999</v>
      </c>
      <c r="O24" t="s">
        <v>3042</v>
      </c>
      <c r="P24">
        <v>1</v>
      </c>
      <c r="Q24" t="s">
        <v>3001</v>
      </c>
      <c r="R24" t="s">
        <v>3002</v>
      </c>
      <c r="S24">
        <v>0</v>
      </c>
      <c r="T24" t="s">
        <v>3003</v>
      </c>
      <c r="U24">
        <v>0</v>
      </c>
      <c r="V24">
        <v>0</v>
      </c>
      <c r="W24" t="s">
        <v>3003</v>
      </c>
      <c r="X24" s="1">
        <v>25494307867</v>
      </c>
      <c r="Y24" s="3" t="s">
        <v>6337</v>
      </c>
    </row>
    <row r="25" spans="1:25" hidden="1" x14ac:dyDescent="0.25">
      <c r="A25" t="str">
        <f>_xlfn.CONCAT(Tabela2[[#This Row],[Empresa]],Tabela2[[#This Row],[Cadastro]])</f>
        <v>1892</v>
      </c>
      <c r="B25">
        <v>1</v>
      </c>
      <c r="C25">
        <v>1</v>
      </c>
      <c r="D25">
        <v>892</v>
      </c>
      <c r="E25" t="s">
        <v>856</v>
      </c>
      <c r="F25" t="s">
        <v>856</v>
      </c>
      <c r="G25" t="s">
        <v>2997</v>
      </c>
      <c r="H25">
        <v>41794</v>
      </c>
      <c r="I25">
        <v>2</v>
      </c>
      <c r="J25">
        <v>7</v>
      </c>
      <c r="K25" t="s">
        <v>2998</v>
      </c>
      <c r="L25">
        <v>1</v>
      </c>
      <c r="M25">
        <v>1</v>
      </c>
      <c r="N25" t="s">
        <v>2999</v>
      </c>
      <c r="O25" t="s">
        <v>3050</v>
      </c>
      <c r="P25">
        <v>1</v>
      </c>
      <c r="Q25" t="s">
        <v>3001</v>
      </c>
      <c r="R25" t="s">
        <v>3002</v>
      </c>
      <c r="S25">
        <v>0</v>
      </c>
      <c r="T25" t="s">
        <v>3003</v>
      </c>
      <c r="U25">
        <v>0</v>
      </c>
      <c r="V25">
        <v>0</v>
      </c>
      <c r="W25" t="s">
        <v>3003</v>
      </c>
      <c r="X25" s="1">
        <v>93914199768</v>
      </c>
      <c r="Y25" s="3" t="s">
        <v>6338</v>
      </c>
    </row>
    <row r="26" spans="1:25" x14ac:dyDescent="0.25">
      <c r="A26" t="str">
        <f>_xlfn.CONCAT(Tabela2[[#This Row],[Empresa]],Tabela2[[#This Row],[Cadastro]])</f>
        <v>140</v>
      </c>
      <c r="B26">
        <v>1</v>
      </c>
      <c r="C26">
        <v>1</v>
      </c>
      <c r="D26">
        <v>40</v>
      </c>
      <c r="E26" t="s">
        <v>805</v>
      </c>
      <c r="F26" t="s">
        <v>805</v>
      </c>
      <c r="G26" t="s">
        <v>3043</v>
      </c>
      <c r="H26">
        <v>42036</v>
      </c>
      <c r="I26">
        <v>2</v>
      </c>
      <c r="J26">
        <v>1</v>
      </c>
      <c r="K26" t="s">
        <v>6</v>
      </c>
      <c r="L26">
        <v>1</v>
      </c>
      <c r="M26">
        <v>2</v>
      </c>
      <c r="N26" t="s">
        <v>3044</v>
      </c>
      <c r="O26" t="s">
        <v>3045</v>
      </c>
      <c r="P26">
        <v>1</v>
      </c>
      <c r="Q26" t="s">
        <v>3046</v>
      </c>
      <c r="R26" t="s">
        <v>3047</v>
      </c>
      <c r="S26">
        <v>33</v>
      </c>
      <c r="T26" t="s">
        <v>3009</v>
      </c>
      <c r="U26">
        <v>436</v>
      </c>
      <c r="V26">
        <v>1003932</v>
      </c>
      <c r="W26" t="s">
        <v>3051</v>
      </c>
      <c r="X26" s="1">
        <v>17797961883</v>
      </c>
      <c r="Y26" s="3" t="s">
        <v>6339</v>
      </c>
    </row>
    <row r="27" spans="1:25" hidden="1" x14ac:dyDescent="0.25">
      <c r="A27" t="str">
        <f>_xlfn.CONCAT(Tabela2[[#This Row],[Empresa]],Tabela2[[#This Row],[Cadastro]])</f>
        <v>1637</v>
      </c>
      <c r="B27">
        <v>1</v>
      </c>
      <c r="C27">
        <v>1</v>
      </c>
      <c r="D27">
        <v>637</v>
      </c>
      <c r="E27" t="s">
        <v>3052</v>
      </c>
      <c r="F27" t="s">
        <v>3052</v>
      </c>
      <c r="G27" t="s">
        <v>2997</v>
      </c>
      <c r="H27">
        <v>38869</v>
      </c>
      <c r="I27">
        <v>2</v>
      </c>
      <c r="J27">
        <v>7</v>
      </c>
      <c r="K27" t="s">
        <v>2998</v>
      </c>
      <c r="L27">
        <v>1</v>
      </c>
      <c r="M27">
        <v>1</v>
      </c>
      <c r="N27" t="s">
        <v>2999</v>
      </c>
      <c r="O27" t="s">
        <v>3053</v>
      </c>
      <c r="P27">
        <v>1</v>
      </c>
      <c r="Q27" t="s">
        <v>3001</v>
      </c>
      <c r="R27" t="s">
        <v>3002</v>
      </c>
      <c r="S27">
        <v>0</v>
      </c>
      <c r="T27" t="s">
        <v>3003</v>
      </c>
      <c r="U27">
        <v>0</v>
      </c>
      <c r="V27">
        <v>0</v>
      </c>
      <c r="W27" t="s">
        <v>3003</v>
      </c>
      <c r="X27" s="1">
        <v>19501732835</v>
      </c>
      <c r="Y27" s="3" t="s">
        <v>6340</v>
      </c>
    </row>
    <row r="28" spans="1:25" hidden="1" x14ac:dyDescent="0.25">
      <c r="A28" t="str">
        <f>_xlfn.CONCAT(Tabela2[[#This Row],[Empresa]],Tabela2[[#This Row],[Cadastro]])</f>
        <v>1243</v>
      </c>
      <c r="B28">
        <v>1</v>
      </c>
      <c r="C28">
        <v>1</v>
      </c>
      <c r="D28">
        <v>243</v>
      </c>
      <c r="E28" t="s">
        <v>3054</v>
      </c>
      <c r="F28" t="s">
        <v>3054</v>
      </c>
      <c r="G28" t="s">
        <v>2997</v>
      </c>
      <c r="H28">
        <v>35797</v>
      </c>
      <c r="I28">
        <v>2</v>
      </c>
      <c r="J28">
        <v>7</v>
      </c>
      <c r="K28" t="s">
        <v>2998</v>
      </c>
      <c r="L28">
        <v>1</v>
      </c>
      <c r="M28">
        <v>1</v>
      </c>
      <c r="N28" t="s">
        <v>2999</v>
      </c>
      <c r="O28" t="s">
        <v>3055</v>
      </c>
      <c r="P28">
        <v>1</v>
      </c>
      <c r="Q28" t="s">
        <v>3001</v>
      </c>
      <c r="R28" t="s">
        <v>3002</v>
      </c>
      <c r="S28">
        <v>0</v>
      </c>
      <c r="T28" t="s">
        <v>3003</v>
      </c>
      <c r="U28">
        <v>0</v>
      </c>
      <c r="V28">
        <v>0</v>
      </c>
      <c r="W28" t="s">
        <v>3003</v>
      </c>
      <c r="X28" s="1">
        <v>19501732835</v>
      </c>
      <c r="Y28" s="3" t="s">
        <v>6340</v>
      </c>
    </row>
    <row r="29" spans="1:25" hidden="1" x14ac:dyDescent="0.25">
      <c r="A29" t="str">
        <f>_xlfn.CONCAT(Tabela2[[#This Row],[Empresa]],Tabela2[[#This Row],[Cadastro]])</f>
        <v>1620</v>
      </c>
      <c r="B29">
        <v>1</v>
      </c>
      <c r="C29">
        <v>1</v>
      </c>
      <c r="D29">
        <v>620</v>
      </c>
      <c r="E29" t="s">
        <v>3056</v>
      </c>
      <c r="F29" t="s">
        <v>3056</v>
      </c>
      <c r="G29" t="s">
        <v>2997</v>
      </c>
      <c r="H29">
        <v>38687</v>
      </c>
      <c r="I29">
        <v>2</v>
      </c>
      <c r="J29">
        <v>7</v>
      </c>
      <c r="K29" t="s">
        <v>2998</v>
      </c>
      <c r="L29">
        <v>1</v>
      </c>
      <c r="M29">
        <v>1</v>
      </c>
      <c r="N29" t="s">
        <v>2999</v>
      </c>
      <c r="O29" t="s">
        <v>3042</v>
      </c>
      <c r="P29">
        <v>1</v>
      </c>
      <c r="Q29" t="s">
        <v>3001</v>
      </c>
      <c r="R29" t="s">
        <v>3002</v>
      </c>
      <c r="S29">
        <v>0</v>
      </c>
      <c r="T29" t="s">
        <v>3003</v>
      </c>
      <c r="U29">
        <v>0</v>
      </c>
      <c r="V29">
        <v>0</v>
      </c>
      <c r="W29" t="s">
        <v>3003</v>
      </c>
      <c r="X29" s="1">
        <v>26130324804</v>
      </c>
      <c r="Y29" s="3" t="s">
        <v>6341</v>
      </c>
    </row>
    <row r="30" spans="1:25" hidden="1" x14ac:dyDescent="0.25">
      <c r="A30" t="str">
        <f>_xlfn.CONCAT(Tabela2[[#This Row],[Empresa]],Tabela2[[#This Row],[Cadastro]])</f>
        <v>1384</v>
      </c>
      <c r="B30">
        <v>1</v>
      </c>
      <c r="C30">
        <v>1</v>
      </c>
      <c r="D30">
        <v>384</v>
      </c>
      <c r="E30" t="s">
        <v>3057</v>
      </c>
      <c r="F30" t="s">
        <v>3057</v>
      </c>
      <c r="G30" t="s">
        <v>2997</v>
      </c>
      <c r="H30">
        <v>36192</v>
      </c>
      <c r="I30">
        <v>2</v>
      </c>
      <c r="J30">
        <v>7</v>
      </c>
      <c r="K30" t="s">
        <v>2998</v>
      </c>
      <c r="L30">
        <v>1</v>
      </c>
      <c r="M30">
        <v>1</v>
      </c>
      <c r="N30" t="s">
        <v>2999</v>
      </c>
      <c r="O30" t="s">
        <v>3045</v>
      </c>
      <c r="P30">
        <v>1</v>
      </c>
      <c r="Q30" t="s">
        <v>3001</v>
      </c>
      <c r="R30" t="s">
        <v>3002</v>
      </c>
      <c r="S30">
        <v>0</v>
      </c>
      <c r="T30" t="s">
        <v>3003</v>
      </c>
      <c r="U30">
        <v>0</v>
      </c>
      <c r="V30">
        <v>0</v>
      </c>
      <c r="W30" t="s">
        <v>3003</v>
      </c>
      <c r="X30" s="1">
        <v>16099325875</v>
      </c>
      <c r="Y30" s="3" t="s">
        <v>6342</v>
      </c>
    </row>
    <row r="31" spans="1:25" x14ac:dyDescent="0.25">
      <c r="A31" t="str">
        <f>_xlfn.CONCAT(Tabela2[[#This Row],[Empresa]],Tabela2[[#This Row],[Cadastro]])</f>
        <v>170</v>
      </c>
      <c r="B31">
        <v>1</v>
      </c>
      <c r="C31">
        <v>1</v>
      </c>
      <c r="D31">
        <v>70</v>
      </c>
      <c r="E31" t="s">
        <v>772</v>
      </c>
      <c r="F31" t="s">
        <v>772</v>
      </c>
      <c r="G31" t="s">
        <v>3043</v>
      </c>
      <c r="H31">
        <v>42036</v>
      </c>
      <c r="I31">
        <v>2</v>
      </c>
      <c r="J31">
        <v>1</v>
      </c>
      <c r="K31" t="s">
        <v>6</v>
      </c>
      <c r="L31">
        <v>1</v>
      </c>
      <c r="M31">
        <v>2</v>
      </c>
      <c r="N31" t="s">
        <v>3044</v>
      </c>
      <c r="O31" t="s">
        <v>3045</v>
      </c>
      <c r="P31">
        <v>1</v>
      </c>
      <c r="Q31" t="s">
        <v>3046</v>
      </c>
      <c r="R31" t="s">
        <v>3047</v>
      </c>
      <c r="S31">
        <v>260</v>
      </c>
      <c r="T31" t="s">
        <v>533</v>
      </c>
      <c r="U31">
        <v>1</v>
      </c>
      <c r="V31">
        <v>58553634</v>
      </c>
      <c r="W31" t="s">
        <v>3058</v>
      </c>
      <c r="X31" s="1">
        <v>75838818972</v>
      </c>
      <c r="Y31" s="3" t="s">
        <v>6343</v>
      </c>
    </row>
    <row r="32" spans="1:25" hidden="1" x14ac:dyDescent="0.25">
      <c r="A32" t="str">
        <f>_xlfn.CONCAT(Tabela2[[#This Row],[Empresa]],Tabela2[[#This Row],[Cadastro]])</f>
        <v>1112</v>
      </c>
      <c r="B32">
        <v>1</v>
      </c>
      <c r="C32">
        <v>1</v>
      </c>
      <c r="D32">
        <v>112</v>
      </c>
      <c r="E32" t="s">
        <v>3059</v>
      </c>
      <c r="F32" t="s">
        <v>3059</v>
      </c>
      <c r="G32" t="s">
        <v>2997</v>
      </c>
      <c r="H32">
        <v>42248</v>
      </c>
      <c r="I32">
        <v>2</v>
      </c>
      <c r="J32">
        <v>7</v>
      </c>
      <c r="K32" t="s">
        <v>2998</v>
      </c>
      <c r="L32">
        <v>1</v>
      </c>
      <c r="M32">
        <v>1</v>
      </c>
      <c r="N32" t="s">
        <v>2999</v>
      </c>
      <c r="O32" t="s">
        <v>3045</v>
      </c>
      <c r="P32">
        <v>1</v>
      </c>
      <c r="Q32" t="s">
        <v>3001</v>
      </c>
      <c r="R32" t="s">
        <v>3002</v>
      </c>
      <c r="S32">
        <v>0</v>
      </c>
      <c r="T32" t="s">
        <v>3003</v>
      </c>
      <c r="U32">
        <v>0</v>
      </c>
      <c r="V32">
        <v>0</v>
      </c>
      <c r="W32" t="s">
        <v>3003</v>
      </c>
      <c r="X32" s="1">
        <v>1992488509</v>
      </c>
      <c r="Y32" s="3" t="s">
        <v>6344</v>
      </c>
    </row>
    <row r="33" spans="1:25" x14ac:dyDescent="0.25">
      <c r="A33" t="str">
        <f>_xlfn.CONCAT(Tabela2[[#This Row],[Empresa]],Tabela2[[#This Row],[Cadastro]])</f>
        <v>11318</v>
      </c>
      <c r="B33">
        <v>1</v>
      </c>
      <c r="C33">
        <v>1</v>
      </c>
      <c r="D33">
        <v>1318</v>
      </c>
      <c r="E33" t="s">
        <v>229</v>
      </c>
      <c r="F33" t="s">
        <v>229</v>
      </c>
      <c r="G33" t="s">
        <v>3022</v>
      </c>
      <c r="H33">
        <v>43222</v>
      </c>
      <c r="I33">
        <v>2</v>
      </c>
      <c r="J33">
        <v>1</v>
      </c>
      <c r="K33" t="s">
        <v>6</v>
      </c>
      <c r="L33">
        <v>1</v>
      </c>
      <c r="M33">
        <v>2</v>
      </c>
      <c r="N33" t="s">
        <v>3060</v>
      </c>
      <c r="O33" t="s">
        <v>3000</v>
      </c>
      <c r="P33">
        <v>29</v>
      </c>
      <c r="Q33" t="s">
        <v>3024</v>
      </c>
      <c r="R33" t="s">
        <v>3061</v>
      </c>
      <c r="S33">
        <v>33</v>
      </c>
      <c r="T33" t="s">
        <v>3009</v>
      </c>
      <c r="U33">
        <v>3476</v>
      </c>
      <c r="V33">
        <v>71331631</v>
      </c>
      <c r="W33" t="s">
        <v>3062</v>
      </c>
      <c r="X33" s="1">
        <v>4148842643</v>
      </c>
      <c r="Y33" s="3" t="s">
        <v>6345</v>
      </c>
    </row>
    <row r="34" spans="1:25" hidden="1" x14ac:dyDescent="0.25">
      <c r="A34" t="str">
        <f>_xlfn.CONCAT(Tabela2[[#This Row],[Empresa]],Tabela2[[#This Row],[Cadastro]])</f>
        <v>1755</v>
      </c>
      <c r="B34">
        <v>1</v>
      </c>
      <c r="C34">
        <v>1</v>
      </c>
      <c r="D34">
        <v>755</v>
      </c>
      <c r="E34" t="s">
        <v>3063</v>
      </c>
      <c r="F34" t="s">
        <v>3063</v>
      </c>
      <c r="G34" t="s">
        <v>2997</v>
      </c>
      <c r="H34">
        <v>40087</v>
      </c>
      <c r="I34">
        <v>2</v>
      </c>
      <c r="J34">
        <v>7</v>
      </c>
      <c r="K34" t="s">
        <v>2998</v>
      </c>
      <c r="L34">
        <v>1</v>
      </c>
      <c r="M34">
        <v>1</v>
      </c>
      <c r="N34" t="s">
        <v>2999</v>
      </c>
      <c r="O34" t="s">
        <v>3045</v>
      </c>
      <c r="P34">
        <v>1</v>
      </c>
      <c r="Q34" t="s">
        <v>3001</v>
      </c>
      <c r="R34" t="s">
        <v>3002</v>
      </c>
      <c r="S34">
        <v>0</v>
      </c>
      <c r="T34" t="s">
        <v>3003</v>
      </c>
      <c r="U34">
        <v>0</v>
      </c>
      <c r="V34">
        <v>0</v>
      </c>
      <c r="W34" t="s">
        <v>3003</v>
      </c>
      <c r="X34" s="1">
        <v>22080471848</v>
      </c>
      <c r="Y34" s="3" t="s">
        <v>6346</v>
      </c>
    </row>
    <row r="35" spans="1:25" hidden="1" x14ac:dyDescent="0.25">
      <c r="A35" t="str">
        <f>_xlfn.CONCAT(Tabela2[[#This Row],[Empresa]],Tabela2[[#This Row],[Cadastro]])</f>
        <v>11059</v>
      </c>
      <c r="B35">
        <v>1</v>
      </c>
      <c r="C35">
        <v>1</v>
      </c>
      <c r="D35">
        <v>1059</v>
      </c>
      <c r="E35" t="s">
        <v>3064</v>
      </c>
      <c r="F35" t="s">
        <v>3064</v>
      </c>
      <c r="G35" t="s">
        <v>2997</v>
      </c>
      <c r="H35">
        <v>42146</v>
      </c>
      <c r="I35">
        <v>2</v>
      </c>
      <c r="J35">
        <v>7</v>
      </c>
      <c r="K35" t="s">
        <v>2998</v>
      </c>
      <c r="L35">
        <v>1</v>
      </c>
      <c r="M35">
        <v>1</v>
      </c>
      <c r="N35" t="s">
        <v>2999</v>
      </c>
      <c r="O35" t="s">
        <v>3027</v>
      </c>
      <c r="P35">
        <v>1</v>
      </c>
      <c r="Q35" t="s">
        <v>3001</v>
      </c>
      <c r="R35" t="s">
        <v>3002</v>
      </c>
      <c r="S35">
        <v>0</v>
      </c>
      <c r="T35" t="s">
        <v>3003</v>
      </c>
      <c r="U35">
        <v>0</v>
      </c>
      <c r="V35">
        <v>0</v>
      </c>
      <c r="W35" t="s">
        <v>3003</v>
      </c>
      <c r="X35" s="1">
        <v>93579810049</v>
      </c>
      <c r="Y35" s="3" t="s">
        <v>6347</v>
      </c>
    </row>
    <row r="36" spans="1:25" hidden="1" x14ac:dyDescent="0.25">
      <c r="A36" t="str">
        <f>_xlfn.CONCAT(Tabela2[[#This Row],[Empresa]],Tabela2[[#This Row],[Cadastro]])</f>
        <v>1631</v>
      </c>
      <c r="B36">
        <v>1</v>
      </c>
      <c r="C36">
        <v>1</v>
      </c>
      <c r="D36">
        <v>631</v>
      </c>
      <c r="E36" t="s">
        <v>3065</v>
      </c>
      <c r="F36" t="s">
        <v>3065</v>
      </c>
      <c r="G36" t="s">
        <v>2997</v>
      </c>
      <c r="H36">
        <v>38763</v>
      </c>
      <c r="I36">
        <v>2</v>
      </c>
      <c r="J36">
        <v>7</v>
      </c>
      <c r="K36" t="s">
        <v>2998</v>
      </c>
      <c r="L36">
        <v>1</v>
      </c>
      <c r="M36">
        <v>1</v>
      </c>
      <c r="N36" t="s">
        <v>2999</v>
      </c>
      <c r="O36" t="s">
        <v>3066</v>
      </c>
      <c r="P36">
        <v>1</v>
      </c>
      <c r="Q36" t="s">
        <v>3001</v>
      </c>
      <c r="R36" t="s">
        <v>3002</v>
      </c>
      <c r="S36">
        <v>0</v>
      </c>
      <c r="T36" t="s">
        <v>3003</v>
      </c>
      <c r="U36">
        <v>0</v>
      </c>
      <c r="V36">
        <v>0</v>
      </c>
      <c r="W36" t="s">
        <v>3003</v>
      </c>
      <c r="X36" s="1">
        <v>20157523829</v>
      </c>
      <c r="Y36" s="3" t="s">
        <v>6348</v>
      </c>
    </row>
    <row r="37" spans="1:25" hidden="1" x14ac:dyDescent="0.25">
      <c r="A37" t="str">
        <f>_xlfn.CONCAT(Tabela2[[#This Row],[Empresa]],Tabela2[[#This Row],[Cadastro]])</f>
        <v>11184</v>
      </c>
      <c r="B37">
        <v>1</v>
      </c>
      <c r="C37">
        <v>1</v>
      </c>
      <c r="D37">
        <v>1184</v>
      </c>
      <c r="E37" t="s">
        <v>3067</v>
      </c>
      <c r="F37" t="s">
        <v>3067</v>
      </c>
      <c r="G37" t="s">
        <v>2997</v>
      </c>
      <c r="H37">
        <v>42693</v>
      </c>
      <c r="I37">
        <v>2</v>
      </c>
      <c r="J37">
        <v>7</v>
      </c>
      <c r="K37" t="s">
        <v>2998</v>
      </c>
      <c r="L37">
        <v>1</v>
      </c>
      <c r="M37">
        <v>1</v>
      </c>
      <c r="N37" t="s">
        <v>2999</v>
      </c>
      <c r="O37" t="s">
        <v>3012</v>
      </c>
      <c r="P37">
        <v>1</v>
      </c>
      <c r="Q37" t="s">
        <v>3001</v>
      </c>
      <c r="R37" t="s">
        <v>3002</v>
      </c>
      <c r="S37">
        <v>0</v>
      </c>
      <c r="T37" t="s">
        <v>3003</v>
      </c>
      <c r="U37">
        <v>0</v>
      </c>
      <c r="V37">
        <v>0</v>
      </c>
      <c r="W37" t="s">
        <v>3003</v>
      </c>
      <c r="X37" s="1">
        <v>969987765</v>
      </c>
      <c r="Y37" s="3" t="s">
        <v>6349</v>
      </c>
    </row>
    <row r="38" spans="1:25" hidden="1" x14ac:dyDescent="0.25">
      <c r="A38" t="str">
        <f>_xlfn.CONCAT(Tabela2[[#This Row],[Empresa]],Tabela2[[#This Row],[Cadastro]])</f>
        <v>11794</v>
      </c>
      <c r="B38">
        <v>1</v>
      </c>
      <c r="C38">
        <v>1</v>
      </c>
      <c r="D38">
        <v>1794</v>
      </c>
      <c r="E38" t="s">
        <v>3068</v>
      </c>
      <c r="F38" t="s">
        <v>3068</v>
      </c>
      <c r="G38" t="s">
        <v>2997</v>
      </c>
      <c r="H38">
        <v>44029</v>
      </c>
      <c r="I38">
        <v>2</v>
      </c>
      <c r="J38">
        <v>7</v>
      </c>
      <c r="K38" t="s">
        <v>2998</v>
      </c>
      <c r="L38">
        <v>1</v>
      </c>
      <c r="M38">
        <v>1</v>
      </c>
      <c r="N38" t="s">
        <v>2999</v>
      </c>
      <c r="O38" t="s">
        <v>3014</v>
      </c>
      <c r="P38">
        <v>1</v>
      </c>
      <c r="Q38" t="s">
        <v>3001</v>
      </c>
      <c r="R38" t="s">
        <v>3002</v>
      </c>
      <c r="S38">
        <v>0</v>
      </c>
      <c r="T38" t="s">
        <v>3003</v>
      </c>
      <c r="U38">
        <v>0</v>
      </c>
      <c r="V38">
        <v>0</v>
      </c>
      <c r="W38" t="s">
        <v>3003</v>
      </c>
      <c r="X38" s="1">
        <v>74612581687</v>
      </c>
      <c r="Y38" s="3" t="s">
        <v>6350</v>
      </c>
    </row>
    <row r="39" spans="1:25" x14ac:dyDescent="0.25">
      <c r="A39" t="str">
        <f>_xlfn.CONCAT(Tabela2[[#This Row],[Empresa]],Tabela2[[#This Row],[Cadastro]])</f>
        <v>11436</v>
      </c>
      <c r="B39">
        <v>1</v>
      </c>
      <c r="C39">
        <v>1</v>
      </c>
      <c r="D39">
        <v>1436</v>
      </c>
      <c r="E39" t="s">
        <v>232</v>
      </c>
      <c r="F39" t="s">
        <v>232</v>
      </c>
      <c r="G39" t="s">
        <v>3022</v>
      </c>
      <c r="H39">
        <v>43251</v>
      </c>
      <c r="I39">
        <v>2</v>
      </c>
      <c r="J39">
        <v>1</v>
      </c>
      <c r="K39" t="s">
        <v>6</v>
      </c>
      <c r="L39">
        <v>1</v>
      </c>
      <c r="M39">
        <v>2</v>
      </c>
      <c r="N39" t="s">
        <v>3069</v>
      </c>
      <c r="O39" t="s">
        <v>3000</v>
      </c>
      <c r="P39">
        <v>29</v>
      </c>
      <c r="Q39" t="s">
        <v>3024</v>
      </c>
      <c r="R39" t="s">
        <v>3070</v>
      </c>
      <c r="S39">
        <v>33</v>
      </c>
      <c r="T39" t="s">
        <v>3009</v>
      </c>
      <c r="U39">
        <v>3488</v>
      </c>
      <c r="V39">
        <v>71345406</v>
      </c>
      <c r="W39" t="s">
        <v>3051</v>
      </c>
      <c r="X39" s="1">
        <v>6773888611</v>
      </c>
      <c r="Y39" s="3" t="s">
        <v>6351</v>
      </c>
    </row>
    <row r="40" spans="1:25" x14ac:dyDescent="0.25">
      <c r="A40" t="str">
        <f>_xlfn.CONCAT(Tabela2[[#This Row],[Empresa]],Tabela2[[#This Row],[Cadastro]])</f>
        <v>11369</v>
      </c>
      <c r="B40">
        <v>1</v>
      </c>
      <c r="C40">
        <v>1</v>
      </c>
      <c r="D40">
        <v>1369</v>
      </c>
      <c r="E40" t="s">
        <v>235</v>
      </c>
      <c r="F40" t="s">
        <v>235</v>
      </c>
      <c r="G40" t="s">
        <v>3022</v>
      </c>
      <c r="H40">
        <v>43222</v>
      </c>
      <c r="I40">
        <v>2</v>
      </c>
      <c r="J40">
        <v>1</v>
      </c>
      <c r="K40" t="s">
        <v>6</v>
      </c>
      <c r="L40">
        <v>1</v>
      </c>
      <c r="M40">
        <v>2</v>
      </c>
      <c r="N40" t="s">
        <v>3071</v>
      </c>
      <c r="O40" t="s">
        <v>3000</v>
      </c>
      <c r="P40">
        <v>29</v>
      </c>
      <c r="Q40" t="s">
        <v>3024</v>
      </c>
      <c r="R40" t="s">
        <v>3072</v>
      </c>
      <c r="S40">
        <v>33</v>
      </c>
      <c r="T40" t="s">
        <v>3009</v>
      </c>
      <c r="U40">
        <v>2115</v>
      </c>
      <c r="V40">
        <v>60002792</v>
      </c>
      <c r="W40" t="s">
        <v>3051</v>
      </c>
      <c r="X40" s="1">
        <v>5173254629</v>
      </c>
      <c r="Y40" s="3" t="s">
        <v>6352</v>
      </c>
    </row>
    <row r="41" spans="1:25" x14ac:dyDescent="0.25">
      <c r="A41" t="str">
        <f>_xlfn.CONCAT(Tabela2[[#This Row],[Empresa]],Tabela2[[#This Row],[Cadastro]])</f>
        <v>11221</v>
      </c>
      <c r="B41">
        <v>1</v>
      </c>
      <c r="C41">
        <v>1</v>
      </c>
      <c r="D41">
        <v>1221</v>
      </c>
      <c r="E41" t="s">
        <v>1</v>
      </c>
      <c r="F41" t="s">
        <v>1</v>
      </c>
      <c r="G41" t="s">
        <v>3073</v>
      </c>
      <c r="H41">
        <v>42964</v>
      </c>
      <c r="I41">
        <v>2</v>
      </c>
      <c r="J41">
        <v>1</v>
      </c>
      <c r="K41" t="s">
        <v>6</v>
      </c>
      <c r="L41">
        <v>1</v>
      </c>
      <c r="M41">
        <v>2</v>
      </c>
      <c r="N41" t="s">
        <v>3074</v>
      </c>
      <c r="O41" t="s">
        <v>3012</v>
      </c>
      <c r="P41">
        <v>29</v>
      </c>
      <c r="Q41" t="s">
        <v>3075</v>
      </c>
      <c r="R41" t="s">
        <v>3076</v>
      </c>
      <c r="S41">
        <v>33</v>
      </c>
      <c r="T41" t="s">
        <v>3009</v>
      </c>
      <c r="U41">
        <v>288</v>
      </c>
      <c r="V41">
        <v>71008797</v>
      </c>
      <c r="W41" t="s">
        <v>3051</v>
      </c>
      <c r="X41" s="1">
        <v>36979916807</v>
      </c>
      <c r="Y41" s="3" t="s">
        <v>6353</v>
      </c>
    </row>
    <row r="42" spans="1:25" x14ac:dyDescent="0.25">
      <c r="A42" t="str">
        <f>_xlfn.CONCAT(Tabela2[[#This Row],[Empresa]],Tabela2[[#This Row],[Cadastro]])</f>
        <v>11551</v>
      </c>
      <c r="B42">
        <v>1</v>
      </c>
      <c r="C42">
        <v>1</v>
      </c>
      <c r="D42">
        <v>1551</v>
      </c>
      <c r="E42" t="s">
        <v>7</v>
      </c>
      <c r="F42" t="s">
        <v>7</v>
      </c>
      <c r="G42" t="s">
        <v>3004</v>
      </c>
      <c r="H42">
        <v>43489</v>
      </c>
      <c r="I42">
        <v>2</v>
      </c>
      <c r="J42">
        <v>1</v>
      </c>
      <c r="K42" t="s">
        <v>6</v>
      </c>
      <c r="L42">
        <v>1</v>
      </c>
      <c r="M42">
        <v>2</v>
      </c>
      <c r="N42" t="s">
        <v>3020</v>
      </c>
      <c r="O42" t="s">
        <v>3006</v>
      </c>
      <c r="P42">
        <v>29</v>
      </c>
      <c r="Q42" t="s">
        <v>3007</v>
      </c>
      <c r="R42" t="s">
        <v>3021</v>
      </c>
      <c r="S42">
        <v>33</v>
      </c>
      <c r="T42" t="s">
        <v>3009</v>
      </c>
      <c r="U42">
        <v>1620</v>
      </c>
      <c r="V42">
        <v>71009313</v>
      </c>
      <c r="W42" t="s">
        <v>2999</v>
      </c>
      <c r="X42" s="1">
        <v>38907089353</v>
      </c>
      <c r="Y42" s="3" t="s">
        <v>6354</v>
      </c>
    </row>
    <row r="43" spans="1:25" x14ac:dyDescent="0.25">
      <c r="A43" t="str">
        <f>_xlfn.CONCAT(Tabela2[[#This Row],[Empresa]],Tabela2[[#This Row],[Cadastro]])</f>
        <v>1842</v>
      </c>
      <c r="B43">
        <v>1</v>
      </c>
      <c r="C43">
        <v>1</v>
      </c>
      <c r="D43">
        <v>842</v>
      </c>
      <c r="E43" t="s">
        <v>10</v>
      </c>
      <c r="F43" t="s">
        <v>10</v>
      </c>
      <c r="G43" t="s">
        <v>3077</v>
      </c>
      <c r="H43">
        <v>41365</v>
      </c>
      <c r="I43">
        <v>2</v>
      </c>
      <c r="J43">
        <v>1</v>
      </c>
      <c r="K43" t="s">
        <v>6</v>
      </c>
      <c r="L43">
        <v>1</v>
      </c>
      <c r="M43">
        <v>2</v>
      </c>
      <c r="N43" t="s">
        <v>3078</v>
      </c>
      <c r="O43" t="s">
        <v>3042</v>
      </c>
      <c r="P43">
        <v>26</v>
      </c>
      <c r="Q43" t="s">
        <v>3079</v>
      </c>
      <c r="R43" t="s">
        <v>3080</v>
      </c>
      <c r="S43">
        <v>33</v>
      </c>
      <c r="T43" t="s">
        <v>3009</v>
      </c>
      <c r="U43">
        <v>3998</v>
      </c>
      <c r="V43">
        <v>1045089</v>
      </c>
      <c r="W43" t="s">
        <v>3058</v>
      </c>
      <c r="X43" s="1">
        <v>29054161817</v>
      </c>
      <c r="Y43" s="3" t="s">
        <v>6355</v>
      </c>
    </row>
    <row r="44" spans="1:25" hidden="1" x14ac:dyDescent="0.25">
      <c r="A44" t="str">
        <f>_xlfn.CONCAT(Tabela2[[#This Row],[Empresa]],Tabela2[[#This Row],[Cadastro]])</f>
        <v>11583</v>
      </c>
      <c r="B44">
        <v>1</v>
      </c>
      <c r="C44">
        <v>1</v>
      </c>
      <c r="D44">
        <v>1583</v>
      </c>
      <c r="E44" t="s">
        <v>3081</v>
      </c>
      <c r="F44" t="s">
        <v>3081</v>
      </c>
      <c r="G44" t="s">
        <v>2997</v>
      </c>
      <c r="H44">
        <v>43566</v>
      </c>
      <c r="I44">
        <v>2</v>
      </c>
      <c r="J44">
        <v>7</v>
      </c>
      <c r="K44" t="s">
        <v>2998</v>
      </c>
      <c r="L44">
        <v>1</v>
      </c>
      <c r="M44">
        <v>1</v>
      </c>
      <c r="N44" t="s">
        <v>2999</v>
      </c>
      <c r="O44" t="s">
        <v>3000</v>
      </c>
      <c r="P44">
        <v>1</v>
      </c>
      <c r="Q44" t="s">
        <v>3001</v>
      </c>
      <c r="R44" t="s">
        <v>3002</v>
      </c>
      <c r="S44">
        <v>0</v>
      </c>
      <c r="T44" t="s">
        <v>3003</v>
      </c>
      <c r="U44">
        <v>0</v>
      </c>
      <c r="V44">
        <v>0</v>
      </c>
      <c r="W44" t="s">
        <v>3003</v>
      </c>
      <c r="X44" s="1">
        <v>44119950697</v>
      </c>
      <c r="Y44" s="3" t="s">
        <v>6356</v>
      </c>
    </row>
    <row r="45" spans="1:25" hidden="1" x14ac:dyDescent="0.25">
      <c r="A45" t="str">
        <f>_xlfn.CONCAT(Tabela2[[#This Row],[Empresa]],Tabela2[[#This Row],[Cadastro]])</f>
        <v>11506</v>
      </c>
      <c r="B45">
        <v>1</v>
      </c>
      <c r="C45">
        <v>1</v>
      </c>
      <c r="D45">
        <v>1506</v>
      </c>
      <c r="E45" t="s">
        <v>3082</v>
      </c>
      <c r="F45" t="s">
        <v>3082</v>
      </c>
      <c r="G45" t="s">
        <v>2997</v>
      </c>
      <c r="H45">
        <v>43466</v>
      </c>
      <c r="I45">
        <v>2</v>
      </c>
      <c r="J45">
        <v>7</v>
      </c>
      <c r="K45" t="s">
        <v>2998</v>
      </c>
      <c r="L45">
        <v>1</v>
      </c>
      <c r="M45">
        <v>1</v>
      </c>
      <c r="N45" t="s">
        <v>2999</v>
      </c>
      <c r="O45" t="s">
        <v>3006</v>
      </c>
      <c r="P45">
        <v>1</v>
      </c>
      <c r="Q45" t="s">
        <v>3001</v>
      </c>
      <c r="R45" t="s">
        <v>3002</v>
      </c>
      <c r="S45">
        <v>0</v>
      </c>
      <c r="T45" t="s">
        <v>3003</v>
      </c>
      <c r="U45">
        <v>0</v>
      </c>
      <c r="V45">
        <v>0</v>
      </c>
      <c r="W45" t="s">
        <v>3003</v>
      </c>
      <c r="X45" s="1">
        <v>1850468354</v>
      </c>
      <c r="Y45" s="3" t="s">
        <v>6357</v>
      </c>
    </row>
    <row r="46" spans="1:25" hidden="1" x14ac:dyDescent="0.25">
      <c r="A46" t="str">
        <f>_xlfn.CONCAT(Tabela2[[#This Row],[Empresa]],Tabela2[[#This Row],[Cadastro]])</f>
        <v>1725</v>
      </c>
      <c r="B46">
        <v>1</v>
      </c>
      <c r="C46">
        <v>1</v>
      </c>
      <c r="D46">
        <v>725</v>
      </c>
      <c r="E46" t="s">
        <v>3083</v>
      </c>
      <c r="F46" t="s">
        <v>3083</v>
      </c>
      <c r="G46" t="s">
        <v>2997</v>
      </c>
      <c r="H46">
        <v>39692</v>
      </c>
      <c r="I46">
        <v>2</v>
      </c>
      <c r="J46">
        <v>7</v>
      </c>
      <c r="K46" t="s">
        <v>2998</v>
      </c>
      <c r="L46">
        <v>1</v>
      </c>
      <c r="M46">
        <v>1</v>
      </c>
      <c r="N46" t="s">
        <v>2999</v>
      </c>
      <c r="O46" t="s">
        <v>3084</v>
      </c>
      <c r="P46">
        <v>1</v>
      </c>
      <c r="Q46" t="s">
        <v>3001</v>
      </c>
      <c r="R46" t="s">
        <v>3002</v>
      </c>
      <c r="S46">
        <v>0</v>
      </c>
      <c r="T46" t="s">
        <v>3003</v>
      </c>
      <c r="U46">
        <v>0</v>
      </c>
      <c r="V46">
        <v>0</v>
      </c>
      <c r="W46" t="s">
        <v>3003</v>
      </c>
      <c r="X46" s="1">
        <v>710374119</v>
      </c>
      <c r="Y46" s="3" t="s">
        <v>6358</v>
      </c>
    </row>
    <row r="47" spans="1:25" hidden="1" x14ac:dyDescent="0.25">
      <c r="A47" t="str">
        <f>_xlfn.CONCAT(Tabela2[[#This Row],[Empresa]],Tabela2[[#This Row],[Cadastro]])</f>
        <v>11912</v>
      </c>
      <c r="B47">
        <v>1</v>
      </c>
      <c r="C47">
        <v>1</v>
      </c>
      <c r="D47">
        <v>1912</v>
      </c>
      <c r="E47" t="s">
        <v>3085</v>
      </c>
      <c r="F47" t="s">
        <v>3085</v>
      </c>
      <c r="G47" t="s">
        <v>2997</v>
      </c>
      <c r="H47">
        <v>44263</v>
      </c>
      <c r="I47">
        <v>2</v>
      </c>
      <c r="J47">
        <v>7</v>
      </c>
      <c r="K47" t="s">
        <v>2998</v>
      </c>
      <c r="L47">
        <v>1</v>
      </c>
      <c r="M47">
        <v>1</v>
      </c>
      <c r="N47" t="s">
        <v>2999</v>
      </c>
      <c r="O47" t="s">
        <v>3016</v>
      </c>
      <c r="P47">
        <v>1</v>
      </c>
      <c r="Q47" t="s">
        <v>3001</v>
      </c>
      <c r="R47" t="s">
        <v>3002</v>
      </c>
      <c r="S47">
        <v>0</v>
      </c>
      <c r="T47" t="s">
        <v>3003</v>
      </c>
      <c r="U47">
        <v>0</v>
      </c>
      <c r="V47">
        <v>0</v>
      </c>
      <c r="W47" t="s">
        <v>3003</v>
      </c>
      <c r="X47" s="1">
        <v>41067764801</v>
      </c>
      <c r="Y47" s="3" t="s">
        <v>6359</v>
      </c>
    </row>
    <row r="48" spans="1:25" hidden="1" x14ac:dyDescent="0.25">
      <c r="A48" t="str">
        <f>_xlfn.CONCAT(Tabela2[[#This Row],[Empresa]],Tabela2[[#This Row],[Cadastro]])</f>
        <v>1658</v>
      </c>
      <c r="B48">
        <v>1</v>
      </c>
      <c r="C48">
        <v>1</v>
      </c>
      <c r="D48">
        <v>658</v>
      </c>
      <c r="E48" t="s">
        <v>3086</v>
      </c>
      <c r="F48" t="s">
        <v>3086</v>
      </c>
      <c r="G48" t="s">
        <v>2997</v>
      </c>
      <c r="H48">
        <v>39097</v>
      </c>
      <c r="I48">
        <v>2</v>
      </c>
      <c r="J48">
        <v>7</v>
      </c>
      <c r="K48" t="s">
        <v>2998</v>
      </c>
      <c r="L48">
        <v>1</v>
      </c>
      <c r="M48">
        <v>1</v>
      </c>
      <c r="N48" t="s">
        <v>2999</v>
      </c>
      <c r="O48" t="s">
        <v>3045</v>
      </c>
      <c r="P48">
        <v>1</v>
      </c>
      <c r="Q48" t="s">
        <v>3001</v>
      </c>
      <c r="R48" t="s">
        <v>3002</v>
      </c>
      <c r="S48">
        <v>0</v>
      </c>
      <c r="T48" t="s">
        <v>3003</v>
      </c>
      <c r="U48">
        <v>0</v>
      </c>
      <c r="V48">
        <v>0</v>
      </c>
      <c r="W48" t="s">
        <v>3003</v>
      </c>
      <c r="X48" s="1">
        <v>24986131885</v>
      </c>
      <c r="Y48" s="3" t="s">
        <v>6360</v>
      </c>
    </row>
    <row r="49" spans="1:25" hidden="1" x14ac:dyDescent="0.25">
      <c r="A49" t="str">
        <f>_xlfn.CONCAT(Tabela2[[#This Row],[Empresa]],Tabela2[[#This Row],[Cadastro]])</f>
        <v>12048</v>
      </c>
      <c r="B49">
        <v>1</v>
      </c>
      <c r="C49">
        <v>1</v>
      </c>
      <c r="D49">
        <v>2048</v>
      </c>
      <c r="E49" t="s">
        <v>3087</v>
      </c>
      <c r="F49" t="s">
        <v>3087</v>
      </c>
      <c r="G49" t="s">
        <v>2997</v>
      </c>
      <c r="H49">
        <v>44593</v>
      </c>
      <c r="I49">
        <v>2</v>
      </c>
      <c r="J49">
        <v>7</v>
      </c>
      <c r="K49" t="s">
        <v>2998</v>
      </c>
      <c r="L49">
        <v>1</v>
      </c>
      <c r="M49">
        <v>1</v>
      </c>
      <c r="N49" t="s">
        <v>2999</v>
      </c>
      <c r="O49" t="s">
        <v>3016</v>
      </c>
      <c r="P49">
        <v>1</v>
      </c>
      <c r="Q49" t="s">
        <v>3001</v>
      </c>
      <c r="R49" t="s">
        <v>3002</v>
      </c>
      <c r="S49">
        <v>0</v>
      </c>
      <c r="T49" t="s">
        <v>3003</v>
      </c>
      <c r="U49">
        <v>0</v>
      </c>
      <c r="V49">
        <v>0</v>
      </c>
      <c r="W49" t="s">
        <v>3003</v>
      </c>
      <c r="X49" s="1">
        <v>15073400879</v>
      </c>
      <c r="Y49" s="3" t="s">
        <v>6361</v>
      </c>
    </row>
    <row r="50" spans="1:25" hidden="1" x14ac:dyDescent="0.25">
      <c r="A50" t="str">
        <f>_xlfn.CONCAT(Tabela2[[#This Row],[Empresa]],Tabela2[[#This Row],[Cadastro]])</f>
        <v>12092</v>
      </c>
      <c r="B50">
        <v>1</v>
      </c>
      <c r="C50">
        <v>1</v>
      </c>
      <c r="D50">
        <v>2092</v>
      </c>
      <c r="E50" t="s">
        <v>3088</v>
      </c>
      <c r="F50" t="s">
        <v>3088</v>
      </c>
      <c r="G50" t="s">
        <v>2997</v>
      </c>
      <c r="H50">
        <v>44648</v>
      </c>
      <c r="I50">
        <v>2</v>
      </c>
      <c r="J50">
        <v>7</v>
      </c>
      <c r="K50" t="s">
        <v>2998</v>
      </c>
      <c r="L50">
        <v>1</v>
      </c>
      <c r="M50">
        <v>1</v>
      </c>
      <c r="N50" t="s">
        <v>2999</v>
      </c>
      <c r="O50" t="s">
        <v>3089</v>
      </c>
      <c r="P50">
        <v>1</v>
      </c>
      <c r="Q50" t="s">
        <v>3001</v>
      </c>
      <c r="R50" t="s">
        <v>3002</v>
      </c>
      <c r="S50">
        <v>0</v>
      </c>
      <c r="T50" t="s">
        <v>3003</v>
      </c>
      <c r="U50">
        <v>0</v>
      </c>
      <c r="V50">
        <v>0</v>
      </c>
      <c r="W50" t="s">
        <v>3003</v>
      </c>
      <c r="X50" s="1">
        <v>22020005859</v>
      </c>
      <c r="Y50" s="3" t="s">
        <v>6362</v>
      </c>
    </row>
    <row r="51" spans="1:25" hidden="1" x14ac:dyDescent="0.25">
      <c r="A51" t="str">
        <f>_xlfn.CONCAT(Tabela2[[#This Row],[Empresa]],Tabela2[[#This Row],[Cadastro]])</f>
        <v>1428</v>
      </c>
      <c r="B51">
        <v>1</v>
      </c>
      <c r="C51">
        <v>1</v>
      </c>
      <c r="D51">
        <v>428</v>
      </c>
      <c r="E51" t="s">
        <v>3090</v>
      </c>
      <c r="F51" t="s">
        <v>3090</v>
      </c>
      <c r="G51" t="s">
        <v>2997</v>
      </c>
      <c r="H51">
        <v>36526</v>
      </c>
      <c r="I51">
        <v>2</v>
      </c>
      <c r="J51">
        <v>7</v>
      </c>
      <c r="K51" t="s">
        <v>2998</v>
      </c>
      <c r="L51">
        <v>1</v>
      </c>
      <c r="M51">
        <v>1</v>
      </c>
      <c r="N51" t="s">
        <v>2999</v>
      </c>
      <c r="O51" t="s">
        <v>3091</v>
      </c>
      <c r="P51">
        <v>1</v>
      </c>
      <c r="Q51" t="s">
        <v>3001</v>
      </c>
      <c r="R51" t="s">
        <v>3002</v>
      </c>
      <c r="S51">
        <v>0</v>
      </c>
      <c r="T51" t="s">
        <v>3003</v>
      </c>
      <c r="U51">
        <v>0</v>
      </c>
      <c r="V51">
        <v>0</v>
      </c>
      <c r="W51" t="s">
        <v>3003</v>
      </c>
      <c r="X51" s="1">
        <v>14104338893</v>
      </c>
      <c r="Y51" s="3" t="s">
        <v>6363</v>
      </c>
    </row>
    <row r="52" spans="1:25" hidden="1" x14ac:dyDescent="0.25">
      <c r="A52" t="str">
        <f>_xlfn.CONCAT(Tabela2[[#This Row],[Empresa]],Tabela2[[#This Row],[Cadastro]])</f>
        <v>1575</v>
      </c>
      <c r="B52">
        <v>1</v>
      </c>
      <c r="C52">
        <v>1</v>
      </c>
      <c r="D52">
        <v>575</v>
      </c>
      <c r="E52" t="s">
        <v>3092</v>
      </c>
      <c r="F52" t="s">
        <v>3092</v>
      </c>
      <c r="G52" t="s">
        <v>2997</v>
      </c>
      <c r="H52">
        <v>38201</v>
      </c>
      <c r="I52">
        <v>2</v>
      </c>
      <c r="J52">
        <v>7</v>
      </c>
      <c r="K52" t="s">
        <v>2998</v>
      </c>
      <c r="L52">
        <v>1</v>
      </c>
      <c r="M52">
        <v>1</v>
      </c>
      <c r="N52" t="s">
        <v>2999</v>
      </c>
      <c r="O52" t="s">
        <v>3042</v>
      </c>
      <c r="P52">
        <v>1</v>
      </c>
      <c r="Q52" t="s">
        <v>3001</v>
      </c>
      <c r="R52" t="s">
        <v>3002</v>
      </c>
      <c r="S52">
        <v>0</v>
      </c>
      <c r="T52" t="s">
        <v>3003</v>
      </c>
      <c r="U52">
        <v>0</v>
      </c>
      <c r="V52">
        <v>0</v>
      </c>
      <c r="W52" t="s">
        <v>3003</v>
      </c>
      <c r="X52" s="1">
        <v>24547709890</v>
      </c>
      <c r="Y52" s="3" t="s">
        <v>6364</v>
      </c>
    </row>
    <row r="53" spans="1:25" x14ac:dyDescent="0.25">
      <c r="A53" t="str">
        <f>_xlfn.CONCAT(Tabela2[[#This Row],[Empresa]],Tabela2[[#This Row],[Cadastro]])</f>
        <v>12090</v>
      </c>
      <c r="B53">
        <v>1</v>
      </c>
      <c r="C53">
        <v>1</v>
      </c>
      <c r="D53">
        <v>2090</v>
      </c>
      <c r="E53" t="s">
        <v>1361</v>
      </c>
      <c r="F53" t="s">
        <v>1361</v>
      </c>
      <c r="G53" t="s">
        <v>3093</v>
      </c>
      <c r="H53">
        <v>44642</v>
      </c>
      <c r="I53">
        <v>2</v>
      </c>
      <c r="J53">
        <v>1</v>
      </c>
      <c r="K53" t="s">
        <v>6</v>
      </c>
      <c r="L53">
        <v>1</v>
      </c>
      <c r="M53">
        <v>2</v>
      </c>
      <c r="N53" t="s">
        <v>3094</v>
      </c>
      <c r="O53" t="s">
        <v>3095</v>
      </c>
      <c r="P53">
        <v>1</v>
      </c>
      <c r="Q53" t="s">
        <v>3096</v>
      </c>
      <c r="R53" t="s">
        <v>3097</v>
      </c>
      <c r="S53">
        <v>33</v>
      </c>
      <c r="T53" t="s">
        <v>3009</v>
      </c>
      <c r="U53">
        <v>92</v>
      </c>
      <c r="V53">
        <v>1052094</v>
      </c>
      <c r="W53" t="s">
        <v>3010</v>
      </c>
      <c r="X53" s="1">
        <v>30842799850</v>
      </c>
      <c r="Y53" s="3" t="s">
        <v>6365</v>
      </c>
    </row>
    <row r="54" spans="1:25" hidden="1" x14ac:dyDescent="0.25">
      <c r="A54" t="str">
        <f>_xlfn.CONCAT(Tabela2[[#This Row],[Empresa]],Tabela2[[#This Row],[Cadastro]])</f>
        <v>11323</v>
      </c>
      <c r="B54">
        <v>1</v>
      </c>
      <c r="C54">
        <v>1</v>
      </c>
      <c r="D54">
        <v>1323</v>
      </c>
      <c r="E54" t="s">
        <v>3098</v>
      </c>
      <c r="F54" t="s">
        <v>3098</v>
      </c>
      <c r="G54" t="s">
        <v>2997</v>
      </c>
      <c r="H54">
        <v>43222</v>
      </c>
      <c r="I54">
        <v>2</v>
      </c>
      <c r="J54">
        <v>7</v>
      </c>
      <c r="K54" t="s">
        <v>2998</v>
      </c>
      <c r="L54">
        <v>1</v>
      </c>
      <c r="M54">
        <v>1</v>
      </c>
      <c r="N54" t="s">
        <v>2999</v>
      </c>
      <c r="O54" t="s">
        <v>3000</v>
      </c>
      <c r="P54">
        <v>1</v>
      </c>
      <c r="Q54" t="s">
        <v>3001</v>
      </c>
      <c r="R54" t="s">
        <v>3002</v>
      </c>
      <c r="S54">
        <v>0</v>
      </c>
      <c r="T54" t="s">
        <v>3003</v>
      </c>
      <c r="U54">
        <v>0</v>
      </c>
      <c r="V54">
        <v>0</v>
      </c>
      <c r="W54" t="s">
        <v>3003</v>
      </c>
      <c r="X54" s="1">
        <v>4613145686</v>
      </c>
      <c r="Y54" s="3" t="s">
        <v>6366</v>
      </c>
    </row>
    <row r="55" spans="1:25" x14ac:dyDescent="0.25">
      <c r="A55" t="str">
        <f>_xlfn.CONCAT(Tabela2[[#This Row],[Empresa]],Tabela2[[#This Row],[Cadastro]])</f>
        <v>12168</v>
      </c>
      <c r="B55">
        <v>1</v>
      </c>
      <c r="C55">
        <v>1</v>
      </c>
      <c r="D55">
        <v>2168</v>
      </c>
      <c r="E55" t="s">
        <v>3099</v>
      </c>
      <c r="F55" t="s">
        <v>1554</v>
      </c>
      <c r="G55" t="s">
        <v>3100</v>
      </c>
      <c r="H55">
        <v>44866</v>
      </c>
      <c r="I55">
        <v>2</v>
      </c>
      <c r="J55">
        <v>1</v>
      </c>
      <c r="K55" t="s">
        <v>6</v>
      </c>
      <c r="L55">
        <v>1</v>
      </c>
      <c r="M55">
        <v>2</v>
      </c>
      <c r="N55" t="s">
        <v>3101</v>
      </c>
      <c r="O55" t="s">
        <v>3016</v>
      </c>
      <c r="P55">
        <v>36</v>
      </c>
      <c r="Q55" t="s">
        <v>3102</v>
      </c>
      <c r="R55" t="s">
        <v>3103</v>
      </c>
      <c r="S55">
        <v>33</v>
      </c>
      <c r="T55" t="s">
        <v>3009</v>
      </c>
      <c r="U55">
        <v>4442</v>
      </c>
      <c r="V55">
        <v>2002965</v>
      </c>
      <c r="W55" t="s">
        <v>3058</v>
      </c>
      <c r="X55" s="1">
        <v>12679043804</v>
      </c>
      <c r="Y55" s="3" t="s">
        <v>6367</v>
      </c>
    </row>
    <row r="56" spans="1:25" hidden="1" x14ac:dyDescent="0.25">
      <c r="A56" t="str">
        <f>_xlfn.CONCAT(Tabela2[[#This Row],[Empresa]],Tabela2[[#This Row],[Cadastro]])</f>
        <v>1420</v>
      </c>
      <c r="B56">
        <v>1</v>
      </c>
      <c r="C56">
        <v>1</v>
      </c>
      <c r="D56">
        <v>420</v>
      </c>
      <c r="E56" t="s">
        <v>3104</v>
      </c>
      <c r="F56" t="s">
        <v>3104</v>
      </c>
      <c r="G56" t="s">
        <v>2997</v>
      </c>
      <c r="H56">
        <v>36526</v>
      </c>
      <c r="I56">
        <v>2</v>
      </c>
      <c r="J56">
        <v>7</v>
      </c>
      <c r="K56" t="s">
        <v>2998</v>
      </c>
      <c r="L56">
        <v>1</v>
      </c>
      <c r="M56">
        <v>1</v>
      </c>
      <c r="N56" t="s">
        <v>2999</v>
      </c>
      <c r="O56" t="s">
        <v>3042</v>
      </c>
      <c r="P56">
        <v>1</v>
      </c>
      <c r="Q56" t="s">
        <v>3001</v>
      </c>
      <c r="R56" t="s">
        <v>3002</v>
      </c>
      <c r="S56">
        <v>0</v>
      </c>
      <c r="T56" t="s">
        <v>3003</v>
      </c>
      <c r="U56">
        <v>0</v>
      </c>
      <c r="V56">
        <v>0</v>
      </c>
      <c r="W56" t="s">
        <v>3003</v>
      </c>
      <c r="X56" s="1">
        <v>16713879888</v>
      </c>
      <c r="Y56" s="3" t="s">
        <v>6368</v>
      </c>
    </row>
    <row r="57" spans="1:25" hidden="1" x14ac:dyDescent="0.25">
      <c r="A57" t="str">
        <f>_xlfn.CONCAT(Tabela2[[#This Row],[Empresa]],Tabela2[[#This Row],[Cadastro]])</f>
        <v>1387</v>
      </c>
      <c r="B57">
        <v>1</v>
      </c>
      <c r="C57">
        <v>1</v>
      </c>
      <c r="D57">
        <v>387</v>
      </c>
      <c r="E57" t="s">
        <v>3105</v>
      </c>
      <c r="F57" t="s">
        <v>3105</v>
      </c>
      <c r="G57" t="s">
        <v>2997</v>
      </c>
      <c r="H57">
        <v>36192</v>
      </c>
      <c r="I57">
        <v>2</v>
      </c>
      <c r="J57">
        <v>7</v>
      </c>
      <c r="K57" t="s">
        <v>2998</v>
      </c>
      <c r="L57">
        <v>1</v>
      </c>
      <c r="M57">
        <v>1</v>
      </c>
      <c r="N57" t="s">
        <v>2999</v>
      </c>
      <c r="O57" t="s">
        <v>3106</v>
      </c>
      <c r="P57">
        <v>1</v>
      </c>
      <c r="Q57" t="s">
        <v>3001</v>
      </c>
      <c r="R57" t="s">
        <v>3002</v>
      </c>
      <c r="S57">
        <v>0</v>
      </c>
      <c r="T57" t="s">
        <v>3003</v>
      </c>
      <c r="U57">
        <v>0</v>
      </c>
      <c r="V57">
        <v>0</v>
      </c>
      <c r="W57" t="s">
        <v>3003</v>
      </c>
      <c r="X57" s="1">
        <v>15614226818</v>
      </c>
      <c r="Y57" s="3" t="s">
        <v>6369</v>
      </c>
    </row>
    <row r="58" spans="1:25" hidden="1" x14ac:dyDescent="0.25">
      <c r="A58" t="str">
        <f>_xlfn.CONCAT(Tabela2[[#This Row],[Empresa]],Tabela2[[#This Row],[Cadastro]])</f>
        <v>1584</v>
      </c>
      <c r="B58">
        <v>1</v>
      </c>
      <c r="C58">
        <v>1</v>
      </c>
      <c r="D58">
        <v>584</v>
      </c>
      <c r="E58" t="s">
        <v>3107</v>
      </c>
      <c r="F58" t="s">
        <v>3107</v>
      </c>
      <c r="G58" t="s">
        <v>2997</v>
      </c>
      <c r="H58">
        <v>38306</v>
      </c>
      <c r="I58">
        <v>2</v>
      </c>
      <c r="J58">
        <v>7</v>
      </c>
      <c r="K58" t="s">
        <v>2998</v>
      </c>
      <c r="L58">
        <v>1</v>
      </c>
      <c r="M58">
        <v>1</v>
      </c>
      <c r="N58" t="s">
        <v>2999</v>
      </c>
      <c r="O58" t="s">
        <v>3012</v>
      </c>
      <c r="P58">
        <v>1</v>
      </c>
      <c r="Q58" t="s">
        <v>3001</v>
      </c>
      <c r="R58" t="s">
        <v>3002</v>
      </c>
      <c r="S58">
        <v>0</v>
      </c>
      <c r="T58" t="s">
        <v>3003</v>
      </c>
      <c r="U58">
        <v>0</v>
      </c>
      <c r="V58">
        <v>0</v>
      </c>
      <c r="W58" t="s">
        <v>3003</v>
      </c>
      <c r="X58" s="1">
        <v>28951259889</v>
      </c>
      <c r="Y58" s="3" t="s">
        <v>6370</v>
      </c>
    </row>
    <row r="59" spans="1:25" hidden="1" x14ac:dyDescent="0.25">
      <c r="A59" t="str">
        <f>_xlfn.CONCAT(Tabela2[[#This Row],[Empresa]],Tabela2[[#This Row],[Cadastro]])</f>
        <v>1849</v>
      </c>
      <c r="B59">
        <v>1</v>
      </c>
      <c r="C59">
        <v>1</v>
      </c>
      <c r="D59">
        <v>849</v>
      </c>
      <c r="E59" t="s">
        <v>3108</v>
      </c>
      <c r="F59" t="s">
        <v>3109</v>
      </c>
      <c r="G59" t="s">
        <v>2997</v>
      </c>
      <c r="H59">
        <v>41471</v>
      </c>
      <c r="I59">
        <v>2</v>
      </c>
      <c r="J59">
        <v>7</v>
      </c>
      <c r="K59" t="s">
        <v>2998</v>
      </c>
      <c r="L59">
        <v>1</v>
      </c>
      <c r="M59">
        <v>1</v>
      </c>
      <c r="N59" t="s">
        <v>2999</v>
      </c>
      <c r="O59" t="s">
        <v>3016</v>
      </c>
      <c r="P59">
        <v>1</v>
      </c>
      <c r="Q59" t="s">
        <v>3001</v>
      </c>
      <c r="R59" t="s">
        <v>3002</v>
      </c>
      <c r="S59">
        <v>0</v>
      </c>
      <c r="T59" t="s">
        <v>3003</v>
      </c>
      <c r="U59">
        <v>0</v>
      </c>
      <c r="V59">
        <v>0</v>
      </c>
      <c r="W59" t="s">
        <v>3003</v>
      </c>
      <c r="X59" s="1">
        <v>33835921894</v>
      </c>
      <c r="Y59" s="3" t="s">
        <v>6371</v>
      </c>
    </row>
    <row r="60" spans="1:25" hidden="1" x14ac:dyDescent="0.25">
      <c r="A60" t="str">
        <f>_xlfn.CONCAT(Tabela2[[#This Row],[Empresa]],Tabela2[[#This Row],[Cadastro]])</f>
        <v>1795</v>
      </c>
      <c r="B60">
        <v>1</v>
      </c>
      <c r="C60">
        <v>1</v>
      </c>
      <c r="D60">
        <v>795</v>
      </c>
      <c r="E60" t="s">
        <v>3110</v>
      </c>
      <c r="F60" t="s">
        <v>3110</v>
      </c>
      <c r="G60" t="s">
        <v>2997</v>
      </c>
      <c r="H60">
        <v>40725</v>
      </c>
      <c r="I60">
        <v>2</v>
      </c>
      <c r="J60">
        <v>7</v>
      </c>
      <c r="K60" t="s">
        <v>2998</v>
      </c>
      <c r="L60">
        <v>1</v>
      </c>
      <c r="M60">
        <v>1</v>
      </c>
      <c r="N60" t="s">
        <v>2999</v>
      </c>
      <c r="O60" t="s">
        <v>3045</v>
      </c>
      <c r="P60">
        <v>1</v>
      </c>
      <c r="Q60" t="s">
        <v>3001</v>
      </c>
      <c r="R60" t="s">
        <v>3002</v>
      </c>
      <c r="S60">
        <v>0</v>
      </c>
      <c r="T60" t="s">
        <v>3003</v>
      </c>
      <c r="U60">
        <v>0</v>
      </c>
      <c r="V60">
        <v>0</v>
      </c>
      <c r="W60" t="s">
        <v>3003</v>
      </c>
      <c r="X60" s="1">
        <v>29959224805</v>
      </c>
      <c r="Y60" s="3" t="s">
        <v>6372</v>
      </c>
    </row>
    <row r="61" spans="1:25" hidden="1" x14ac:dyDescent="0.25">
      <c r="A61" t="str">
        <f>_xlfn.CONCAT(Tabela2[[#This Row],[Empresa]],Tabela2[[#This Row],[Cadastro]])</f>
        <v>11097</v>
      </c>
      <c r="B61">
        <v>1</v>
      </c>
      <c r="C61">
        <v>1</v>
      </c>
      <c r="D61">
        <v>1097</v>
      </c>
      <c r="E61" t="s">
        <v>3111</v>
      </c>
      <c r="F61" t="s">
        <v>3111</v>
      </c>
      <c r="G61" t="s">
        <v>2997</v>
      </c>
      <c r="H61">
        <v>42227</v>
      </c>
      <c r="I61">
        <v>2</v>
      </c>
      <c r="J61">
        <v>7</v>
      </c>
      <c r="K61" t="s">
        <v>2998</v>
      </c>
      <c r="L61">
        <v>1</v>
      </c>
      <c r="M61">
        <v>1</v>
      </c>
      <c r="N61" t="s">
        <v>2999</v>
      </c>
      <c r="O61" t="s">
        <v>3012</v>
      </c>
      <c r="P61">
        <v>1</v>
      </c>
      <c r="Q61" t="s">
        <v>3001</v>
      </c>
      <c r="R61" t="s">
        <v>3002</v>
      </c>
      <c r="S61">
        <v>0</v>
      </c>
      <c r="T61" t="s">
        <v>3003</v>
      </c>
      <c r="U61">
        <v>0</v>
      </c>
      <c r="V61">
        <v>0</v>
      </c>
      <c r="W61" t="s">
        <v>3003</v>
      </c>
      <c r="X61" s="1">
        <v>5530788793</v>
      </c>
      <c r="Y61" s="3" t="s">
        <v>6373</v>
      </c>
    </row>
    <row r="62" spans="1:25" hidden="1" x14ac:dyDescent="0.25">
      <c r="A62" t="str">
        <f>_xlfn.CONCAT(Tabela2[[#This Row],[Empresa]],Tabela2[[#This Row],[Cadastro]])</f>
        <v>11123</v>
      </c>
      <c r="B62">
        <v>1</v>
      </c>
      <c r="C62">
        <v>1</v>
      </c>
      <c r="D62">
        <v>1123</v>
      </c>
      <c r="E62" t="s">
        <v>3111</v>
      </c>
      <c r="F62" t="s">
        <v>3111</v>
      </c>
      <c r="G62" t="s">
        <v>2997</v>
      </c>
      <c r="H62">
        <v>42401</v>
      </c>
      <c r="I62">
        <v>2</v>
      </c>
      <c r="J62">
        <v>7</v>
      </c>
      <c r="K62" t="s">
        <v>2998</v>
      </c>
      <c r="L62">
        <v>1</v>
      </c>
      <c r="M62">
        <v>1</v>
      </c>
      <c r="N62" t="s">
        <v>2999</v>
      </c>
      <c r="O62" t="s">
        <v>3012</v>
      </c>
      <c r="P62">
        <v>1</v>
      </c>
      <c r="Q62" t="s">
        <v>3001</v>
      </c>
      <c r="R62" t="s">
        <v>3002</v>
      </c>
      <c r="S62">
        <v>0</v>
      </c>
      <c r="T62" t="s">
        <v>3003</v>
      </c>
      <c r="U62">
        <v>0</v>
      </c>
      <c r="V62">
        <v>0</v>
      </c>
      <c r="W62" t="s">
        <v>3003</v>
      </c>
      <c r="X62" s="1">
        <v>5530788793</v>
      </c>
      <c r="Y62" s="3" t="s">
        <v>6373</v>
      </c>
    </row>
    <row r="63" spans="1:25" hidden="1" x14ac:dyDescent="0.25">
      <c r="A63" t="str">
        <f>_xlfn.CONCAT(Tabela2[[#This Row],[Empresa]],Tabela2[[#This Row],[Cadastro]])</f>
        <v>11880</v>
      </c>
      <c r="B63">
        <v>1</v>
      </c>
      <c r="C63">
        <v>1</v>
      </c>
      <c r="D63">
        <v>1880</v>
      </c>
      <c r="E63" t="s">
        <v>3112</v>
      </c>
      <c r="F63" t="s">
        <v>3112</v>
      </c>
      <c r="G63" t="s">
        <v>2997</v>
      </c>
      <c r="H63">
        <v>44153</v>
      </c>
      <c r="I63">
        <v>2</v>
      </c>
      <c r="J63">
        <v>7</v>
      </c>
      <c r="K63" t="s">
        <v>2998</v>
      </c>
      <c r="L63">
        <v>1</v>
      </c>
      <c r="M63">
        <v>1</v>
      </c>
      <c r="N63" t="s">
        <v>2999</v>
      </c>
      <c r="O63" t="s">
        <v>3113</v>
      </c>
      <c r="P63">
        <v>1</v>
      </c>
      <c r="Q63" t="s">
        <v>3001</v>
      </c>
      <c r="R63" t="s">
        <v>3002</v>
      </c>
      <c r="S63">
        <v>0</v>
      </c>
      <c r="T63" t="s">
        <v>3003</v>
      </c>
      <c r="U63">
        <v>0</v>
      </c>
      <c r="V63">
        <v>0</v>
      </c>
      <c r="W63" t="s">
        <v>3003</v>
      </c>
      <c r="X63" s="1">
        <v>19498383820</v>
      </c>
      <c r="Y63" s="3" t="s">
        <v>6374</v>
      </c>
    </row>
    <row r="64" spans="1:25" hidden="1" x14ac:dyDescent="0.25">
      <c r="A64" t="str">
        <f>_xlfn.CONCAT(Tabela2[[#This Row],[Empresa]],Tabela2[[#This Row],[Cadastro]])</f>
        <v>12084</v>
      </c>
      <c r="B64">
        <v>1</v>
      </c>
      <c r="C64">
        <v>1</v>
      </c>
      <c r="D64">
        <v>2084</v>
      </c>
      <c r="E64" t="s">
        <v>3114</v>
      </c>
      <c r="F64" t="s">
        <v>3114</v>
      </c>
      <c r="G64" t="s">
        <v>2997</v>
      </c>
      <c r="H64">
        <v>44628</v>
      </c>
      <c r="I64">
        <v>2</v>
      </c>
      <c r="J64">
        <v>7</v>
      </c>
      <c r="K64" t="s">
        <v>2998</v>
      </c>
      <c r="L64">
        <v>1</v>
      </c>
      <c r="M64">
        <v>1</v>
      </c>
      <c r="N64" t="s">
        <v>2999</v>
      </c>
      <c r="O64" t="s">
        <v>3115</v>
      </c>
      <c r="P64">
        <v>1</v>
      </c>
      <c r="Q64" t="s">
        <v>3001</v>
      </c>
      <c r="R64" t="s">
        <v>3002</v>
      </c>
      <c r="S64">
        <v>0</v>
      </c>
      <c r="T64" t="s">
        <v>3003</v>
      </c>
      <c r="U64">
        <v>0</v>
      </c>
      <c r="V64">
        <v>0</v>
      </c>
      <c r="W64" t="s">
        <v>3003</v>
      </c>
      <c r="X64" s="1">
        <v>12995698890</v>
      </c>
      <c r="Y64" s="3" t="s">
        <v>6375</v>
      </c>
    </row>
    <row r="65" spans="1:25" x14ac:dyDescent="0.25">
      <c r="A65" t="str">
        <f>_xlfn.CONCAT(Tabela2[[#This Row],[Empresa]],Tabela2[[#This Row],[Cadastro]])</f>
        <v>11718</v>
      </c>
      <c r="B65">
        <v>1</v>
      </c>
      <c r="C65">
        <v>1</v>
      </c>
      <c r="D65">
        <v>1718</v>
      </c>
      <c r="E65" t="s">
        <v>837</v>
      </c>
      <c r="F65" t="s">
        <v>837</v>
      </c>
      <c r="G65" t="s">
        <v>3077</v>
      </c>
      <c r="H65">
        <v>43866</v>
      </c>
      <c r="I65">
        <v>2</v>
      </c>
      <c r="J65">
        <v>1</v>
      </c>
      <c r="K65" t="s">
        <v>6</v>
      </c>
      <c r="L65">
        <v>1</v>
      </c>
      <c r="M65">
        <v>2</v>
      </c>
      <c r="N65" t="s">
        <v>3116</v>
      </c>
      <c r="O65" t="s">
        <v>3042</v>
      </c>
      <c r="P65">
        <v>29</v>
      </c>
      <c r="Q65" t="s">
        <v>3079</v>
      </c>
      <c r="R65" t="s">
        <v>3117</v>
      </c>
      <c r="S65">
        <v>33</v>
      </c>
      <c r="T65" t="s">
        <v>3009</v>
      </c>
      <c r="U65">
        <v>2129</v>
      </c>
      <c r="V65">
        <v>1003384</v>
      </c>
      <c r="W65" t="s">
        <v>3048</v>
      </c>
      <c r="X65" s="1">
        <v>27711872801</v>
      </c>
      <c r="Y65" s="3" t="s">
        <v>6376</v>
      </c>
    </row>
    <row r="66" spans="1:25" hidden="1" x14ac:dyDescent="0.25">
      <c r="A66" t="str">
        <f>_xlfn.CONCAT(Tabela2[[#This Row],[Empresa]],Tabela2[[#This Row],[Cadastro]])</f>
        <v>11928</v>
      </c>
      <c r="B66">
        <v>1</v>
      </c>
      <c r="C66">
        <v>1</v>
      </c>
      <c r="D66">
        <v>1928</v>
      </c>
      <c r="E66" t="s">
        <v>3118</v>
      </c>
      <c r="F66" t="s">
        <v>3118</v>
      </c>
      <c r="G66" t="s">
        <v>2997</v>
      </c>
      <c r="H66">
        <v>44293</v>
      </c>
      <c r="I66">
        <v>2</v>
      </c>
      <c r="J66">
        <v>7</v>
      </c>
      <c r="K66" t="s">
        <v>2998</v>
      </c>
      <c r="L66">
        <v>1</v>
      </c>
      <c r="M66">
        <v>1</v>
      </c>
      <c r="N66" t="s">
        <v>2999</v>
      </c>
      <c r="O66" t="s">
        <v>3119</v>
      </c>
      <c r="P66">
        <v>1</v>
      </c>
      <c r="Q66" t="s">
        <v>3001</v>
      </c>
      <c r="R66" t="s">
        <v>3002</v>
      </c>
      <c r="S66">
        <v>0</v>
      </c>
      <c r="T66" t="s">
        <v>3003</v>
      </c>
      <c r="U66">
        <v>0</v>
      </c>
      <c r="V66">
        <v>0</v>
      </c>
      <c r="W66" t="s">
        <v>3003</v>
      </c>
      <c r="X66" s="1">
        <v>33760613861</v>
      </c>
      <c r="Y66" s="3" t="s">
        <v>6377</v>
      </c>
    </row>
    <row r="67" spans="1:25" x14ac:dyDescent="0.25">
      <c r="A67" t="str">
        <f>_xlfn.CONCAT(Tabela2[[#This Row],[Empresa]],Tabela2[[#This Row],[Cadastro]])</f>
        <v>11678</v>
      </c>
      <c r="B67">
        <v>1</v>
      </c>
      <c r="C67">
        <v>1</v>
      </c>
      <c r="D67">
        <v>1678</v>
      </c>
      <c r="E67" t="s">
        <v>238</v>
      </c>
      <c r="F67" t="s">
        <v>238</v>
      </c>
      <c r="G67" t="s">
        <v>3100</v>
      </c>
      <c r="H67">
        <v>43760</v>
      </c>
      <c r="I67">
        <v>2</v>
      </c>
      <c r="J67">
        <v>1</v>
      </c>
      <c r="K67" t="s">
        <v>6</v>
      </c>
      <c r="L67">
        <v>1</v>
      </c>
      <c r="M67">
        <v>2</v>
      </c>
      <c r="N67" t="s">
        <v>3120</v>
      </c>
      <c r="O67" t="s">
        <v>3121</v>
      </c>
      <c r="P67">
        <v>29</v>
      </c>
      <c r="Q67" t="s">
        <v>3102</v>
      </c>
      <c r="R67" t="s">
        <v>3103</v>
      </c>
      <c r="S67">
        <v>33</v>
      </c>
      <c r="T67" t="s">
        <v>3009</v>
      </c>
      <c r="U67">
        <v>3742</v>
      </c>
      <c r="V67">
        <v>71315750</v>
      </c>
      <c r="W67" t="s">
        <v>2999</v>
      </c>
      <c r="X67" s="1">
        <v>39253387807</v>
      </c>
      <c r="Y67" s="3" t="s">
        <v>6378</v>
      </c>
    </row>
    <row r="68" spans="1:25" x14ac:dyDescent="0.25">
      <c r="A68" t="str">
        <f>_xlfn.CONCAT(Tabela2[[#This Row],[Empresa]],Tabela2[[#This Row],[Cadastro]])</f>
        <v>1361</v>
      </c>
      <c r="B68">
        <v>1</v>
      </c>
      <c r="C68">
        <v>1</v>
      </c>
      <c r="D68">
        <v>361</v>
      </c>
      <c r="E68" t="s">
        <v>822</v>
      </c>
      <c r="F68" t="s">
        <v>822</v>
      </c>
      <c r="G68" t="s">
        <v>3043</v>
      </c>
      <c r="H68">
        <v>43252</v>
      </c>
      <c r="I68">
        <v>2</v>
      </c>
      <c r="J68">
        <v>1</v>
      </c>
      <c r="K68" t="s">
        <v>6</v>
      </c>
      <c r="L68">
        <v>1</v>
      </c>
      <c r="M68">
        <v>2</v>
      </c>
      <c r="N68" t="s">
        <v>3122</v>
      </c>
      <c r="O68" t="s">
        <v>3045</v>
      </c>
      <c r="P68">
        <v>1</v>
      </c>
      <c r="Q68" t="s">
        <v>3123</v>
      </c>
      <c r="R68" t="s">
        <v>3124</v>
      </c>
      <c r="S68">
        <v>33</v>
      </c>
      <c r="T68" t="s">
        <v>3009</v>
      </c>
      <c r="U68">
        <v>1887</v>
      </c>
      <c r="V68">
        <v>1000226</v>
      </c>
      <c r="W68" t="s">
        <v>3062</v>
      </c>
      <c r="X68" s="1">
        <v>36526259863</v>
      </c>
      <c r="Y68" s="3" t="s">
        <v>6379</v>
      </c>
    </row>
    <row r="69" spans="1:25" hidden="1" x14ac:dyDescent="0.25">
      <c r="A69" t="str">
        <f>_xlfn.CONCAT(Tabela2[[#This Row],[Empresa]],Tabela2[[#This Row],[Cadastro]])</f>
        <v>11285</v>
      </c>
      <c r="B69">
        <v>1</v>
      </c>
      <c r="C69">
        <v>1</v>
      </c>
      <c r="D69">
        <v>1285</v>
      </c>
      <c r="E69" t="s">
        <v>3125</v>
      </c>
      <c r="F69" t="s">
        <v>3125</v>
      </c>
      <c r="G69" t="s">
        <v>2997</v>
      </c>
      <c r="H69">
        <v>43117</v>
      </c>
      <c r="I69">
        <v>2</v>
      </c>
      <c r="J69">
        <v>7</v>
      </c>
      <c r="K69" t="s">
        <v>2998</v>
      </c>
      <c r="L69">
        <v>1</v>
      </c>
      <c r="M69">
        <v>1</v>
      </c>
      <c r="N69" t="s">
        <v>2999</v>
      </c>
      <c r="O69" t="s">
        <v>3006</v>
      </c>
      <c r="P69">
        <v>1</v>
      </c>
      <c r="Q69" t="s">
        <v>3001</v>
      </c>
      <c r="R69" t="s">
        <v>3002</v>
      </c>
      <c r="S69">
        <v>0</v>
      </c>
      <c r="T69" t="s">
        <v>3003</v>
      </c>
      <c r="U69">
        <v>0</v>
      </c>
      <c r="V69">
        <v>0</v>
      </c>
      <c r="W69" t="s">
        <v>3003</v>
      </c>
      <c r="X69" s="1">
        <v>97219428391</v>
      </c>
      <c r="Y69" s="3" t="s">
        <v>6380</v>
      </c>
    </row>
    <row r="70" spans="1:25" hidden="1" x14ac:dyDescent="0.25">
      <c r="A70" t="str">
        <f>_xlfn.CONCAT(Tabela2[[#This Row],[Empresa]],Tabela2[[#This Row],[Cadastro]])</f>
        <v>11036</v>
      </c>
      <c r="B70">
        <v>1</v>
      </c>
      <c r="C70">
        <v>1</v>
      </c>
      <c r="D70">
        <v>1036</v>
      </c>
      <c r="E70" t="s">
        <v>2533</v>
      </c>
      <c r="F70" t="s">
        <v>2533</v>
      </c>
      <c r="G70" t="s">
        <v>2997</v>
      </c>
      <c r="H70">
        <v>42125</v>
      </c>
      <c r="I70">
        <v>2</v>
      </c>
      <c r="J70">
        <v>7</v>
      </c>
      <c r="K70" t="s">
        <v>2998</v>
      </c>
      <c r="L70">
        <v>1</v>
      </c>
      <c r="M70">
        <v>1</v>
      </c>
      <c r="N70" t="s">
        <v>2999</v>
      </c>
      <c r="O70" t="s">
        <v>3012</v>
      </c>
      <c r="P70">
        <v>1</v>
      </c>
      <c r="Q70" t="s">
        <v>3001</v>
      </c>
      <c r="R70" t="s">
        <v>3002</v>
      </c>
      <c r="S70">
        <v>0</v>
      </c>
      <c r="T70" t="s">
        <v>3003</v>
      </c>
      <c r="U70">
        <v>0</v>
      </c>
      <c r="V70">
        <v>0</v>
      </c>
      <c r="W70" t="s">
        <v>3003</v>
      </c>
      <c r="X70" s="1">
        <v>60386479020</v>
      </c>
      <c r="Y70" s="3" t="s">
        <v>6381</v>
      </c>
    </row>
    <row r="71" spans="1:25" x14ac:dyDescent="0.25">
      <c r="A71" t="str">
        <f>_xlfn.CONCAT(Tabela2[[#This Row],[Empresa]],Tabela2[[#This Row],[Cadastro]])</f>
        <v>11408</v>
      </c>
      <c r="B71">
        <v>1</v>
      </c>
      <c r="C71">
        <v>1</v>
      </c>
      <c r="D71">
        <v>1408</v>
      </c>
      <c r="E71" t="s">
        <v>241</v>
      </c>
      <c r="F71" t="s">
        <v>241</v>
      </c>
      <c r="G71" t="s">
        <v>3022</v>
      </c>
      <c r="H71">
        <v>43222</v>
      </c>
      <c r="I71">
        <v>2</v>
      </c>
      <c r="J71">
        <v>1</v>
      </c>
      <c r="K71" t="s">
        <v>6</v>
      </c>
      <c r="L71">
        <v>1</v>
      </c>
      <c r="M71">
        <v>2</v>
      </c>
      <c r="N71" t="s">
        <v>3023</v>
      </c>
      <c r="O71" t="s">
        <v>3000</v>
      </c>
      <c r="P71">
        <v>29</v>
      </c>
      <c r="Q71" t="s">
        <v>3024</v>
      </c>
      <c r="R71" t="s">
        <v>3025</v>
      </c>
      <c r="S71">
        <v>33</v>
      </c>
      <c r="T71" t="s">
        <v>3009</v>
      </c>
      <c r="U71">
        <v>3040</v>
      </c>
      <c r="V71">
        <v>1087737</v>
      </c>
      <c r="W71" t="s">
        <v>3058</v>
      </c>
      <c r="X71" s="1">
        <v>466736606</v>
      </c>
      <c r="Y71" s="3" t="s">
        <v>6382</v>
      </c>
    </row>
    <row r="72" spans="1:25" hidden="1" x14ac:dyDescent="0.25">
      <c r="A72" t="str">
        <f>_xlfn.CONCAT(Tabela2[[#This Row],[Empresa]],Tabela2[[#This Row],[Cadastro]])</f>
        <v>11339</v>
      </c>
      <c r="B72">
        <v>1</v>
      </c>
      <c r="C72">
        <v>1</v>
      </c>
      <c r="D72">
        <v>1339</v>
      </c>
      <c r="E72" t="s">
        <v>3126</v>
      </c>
      <c r="F72" t="s">
        <v>3127</v>
      </c>
      <c r="G72" t="s">
        <v>2997</v>
      </c>
      <c r="H72">
        <v>43222</v>
      </c>
      <c r="I72">
        <v>2</v>
      </c>
      <c r="J72">
        <v>7</v>
      </c>
      <c r="K72" t="s">
        <v>2998</v>
      </c>
      <c r="L72">
        <v>1</v>
      </c>
      <c r="M72">
        <v>1</v>
      </c>
      <c r="N72" t="s">
        <v>2999</v>
      </c>
      <c r="O72" t="s">
        <v>3000</v>
      </c>
      <c r="P72">
        <v>1</v>
      </c>
      <c r="Q72" t="s">
        <v>3001</v>
      </c>
      <c r="R72" t="s">
        <v>3002</v>
      </c>
      <c r="S72">
        <v>0</v>
      </c>
      <c r="T72" t="s">
        <v>3003</v>
      </c>
      <c r="U72">
        <v>0</v>
      </c>
      <c r="V72">
        <v>0</v>
      </c>
      <c r="W72" t="s">
        <v>3003</v>
      </c>
      <c r="X72" s="1">
        <v>3280350689</v>
      </c>
      <c r="Y72" s="3" t="s">
        <v>6383</v>
      </c>
    </row>
    <row r="73" spans="1:25" hidden="1" x14ac:dyDescent="0.25">
      <c r="A73" t="str">
        <f>_xlfn.CONCAT(Tabela2[[#This Row],[Empresa]],Tabela2[[#This Row],[Cadastro]])</f>
        <v>1303</v>
      </c>
      <c r="B73">
        <v>1</v>
      </c>
      <c r="C73">
        <v>1</v>
      </c>
      <c r="D73">
        <v>303</v>
      </c>
      <c r="E73" t="s">
        <v>3128</v>
      </c>
      <c r="F73" t="s">
        <v>3128</v>
      </c>
      <c r="G73" t="s">
        <v>2997</v>
      </c>
      <c r="H73">
        <v>35886</v>
      </c>
      <c r="I73">
        <v>2</v>
      </c>
      <c r="J73">
        <v>7</v>
      </c>
      <c r="K73" t="s">
        <v>2998</v>
      </c>
      <c r="L73">
        <v>1</v>
      </c>
      <c r="M73">
        <v>1</v>
      </c>
      <c r="N73" t="s">
        <v>2999</v>
      </c>
      <c r="O73" t="s">
        <v>3027</v>
      </c>
      <c r="P73">
        <v>1</v>
      </c>
      <c r="Q73" t="s">
        <v>3001</v>
      </c>
      <c r="R73" t="s">
        <v>3002</v>
      </c>
      <c r="S73">
        <v>0</v>
      </c>
      <c r="T73" t="s">
        <v>3003</v>
      </c>
      <c r="U73">
        <v>0</v>
      </c>
      <c r="V73">
        <v>0</v>
      </c>
      <c r="W73" t="s">
        <v>3003</v>
      </c>
      <c r="X73" s="1">
        <v>19504582885</v>
      </c>
      <c r="Y73" s="3" t="s">
        <v>6384</v>
      </c>
    </row>
    <row r="74" spans="1:25" hidden="1" x14ac:dyDescent="0.25">
      <c r="A74" t="str">
        <f>_xlfn.CONCAT(Tabela2[[#This Row],[Empresa]],Tabela2[[#This Row],[Cadastro]])</f>
        <v>11162</v>
      </c>
      <c r="B74">
        <v>1</v>
      </c>
      <c r="C74">
        <v>1</v>
      </c>
      <c r="D74">
        <v>1162</v>
      </c>
      <c r="E74" t="s">
        <v>3129</v>
      </c>
      <c r="F74" t="s">
        <v>3129</v>
      </c>
      <c r="G74" t="s">
        <v>2997</v>
      </c>
      <c r="H74">
        <v>42590</v>
      </c>
      <c r="I74">
        <v>2</v>
      </c>
      <c r="J74">
        <v>7</v>
      </c>
      <c r="K74" t="s">
        <v>2998</v>
      </c>
      <c r="L74">
        <v>1</v>
      </c>
      <c r="M74">
        <v>1</v>
      </c>
      <c r="N74" t="s">
        <v>2999</v>
      </c>
      <c r="O74" t="s">
        <v>3130</v>
      </c>
      <c r="P74">
        <v>1</v>
      </c>
      <c r="Q74" t="s">
        <v>3001</v>
      </c>
      <c r="R74" t="s">
        <v>3002</v>
      </c>
      <c r="S74">
        <v>0</v>
      </c>
      <c r="T74" t="s">
        <v>3003</v>
      </c>
      <c r="U74">
        <v>0</v>
      </c>
      <c r="V74">
        <v>0</v>
      </c>
      <c r="W74" t="s">
        <v>3003</v>
      </c>
      <c r="X74" s="1">
        <v>25557283846</v>
      </c>
      <c r="Y74" s="3" t="s">
        <v>6385</v>
      </c>
    </row>
    <row r="75" spans="1:25" x14ac:dyDescent="0.25">
      <c r="A75" t="str">
        <f>_xlfn.CONCAT(Tabela2[[#This Row],[Empresa]],Tabela2[[#This Row],[Cadastro]])</f>
        <v>12016</v>
      </c>
      <c r="B75">
        <v>1</v>
      </c>
      <c r="C75">
        <v>1</v>
      </c>
      <c r="D75">
        <v>2016</v>
      </c>
      <c r="E75" t="s">
        <v>1252</v>
      </c>
      <c r="F75" t="s">
        <v>1252</v>
      </c>
      <c r="G75" t="s">
        <v>2997</v>
      </c>
      <c r="H75">
        <v>44477</v>
      </c>
      <c r="I75">
        <v>2</v>
      </c>
      <c r="J75">
        <v>1</v>
      </c>
      <c r="K75" t="s">
        <v>6</v>
      </c>
      <c r="L75">
        <v>1</v>
      </c>
      <c r="M75">
        <v>2</v>
      </c>
      <c r="N75" t="s">
        <v>3131</v>
      </c>
      <c r="O75" t="s">
        <v>3132</v>
      </c>
      <c r="P75">
        <v>7</v>
      </c>
      <c r="Q75" t="s">
        <v>3133</v>
      </c>
      <c r="R75" t="s">
        <v>3134</v>
      </c>
      <c r="S75">
        <v>33</v>
      </c>
      <c r="T75" t="s">
        <v>3009</v>
      </c>
      <c r="U75">
        <v>289</v>
      </c>
      <c r="V75">
        <v>71011368</v>
      </c>
      <c r="W75" t="s">
        <v>3032</v>
      </c>
      <c r="X75" s="1">
        <v>57360479851</v>
      </c>
      <c r="Y75" s="3" t="s">
        <v>6386</v>
      </c>
    </row>
    <row r="76" spans="1:25" hidden="1" x14ac:dyDescent="0.25">
      <c r="A76" t="str">
        <f>_xlfn.CONCAT(Tabela2[[#This Row],[Empresa]],Tabela2[[#This Row],[Cadastro]])</f>
        <v>11432</v>
      </c>
      <c r="B76">
        <v>1</v>
      </c>
      <c r="C76">
        <v>1</v>
      </c>
      <c r="D76">
        <v>1432</v>
      </c>
      <c r="E76" t="s">
        <v>3135</v>
      </c>
      <c r="F76" t="s">
        <v>3135</v>
      </c>
      <c r="G76" t="s">
        <v>2997</v>
      </c>
      <c r="H76">
        <v>43222</v>
      </c>
      <c r="I76">
        <v>2</v>
      </c>
      <c r="J76">
        <v>7</v>
      </c>
      <c r="K76" t="s">
        <v>2998</v>
      </c>
      <c r="L76">
        <v>1</v>
      </c>
      <c r="M76">
        <v>1</v>
      </c>
      <c r="N76" t="s">
        <v>2999</v>
      </c>
      <c r="O76" t="s">
        <v>3130</v>
      </c>
      <c r="P76">
        <v>1</v>
      </c>
      <c r="Q76" t="s">
        <v>3001</v>
      </c>
      <c r="R76" t="s">
        <v>3002</v>
      </c>
      <c r="S76">
        <v>0</v>
      </c>
      <c r="T76" t="s">
        <v>3003</v>
      </c>
      <c r="U76">
        <v>0</v>
      </c>
      <c r="V76">
        <v>0</v>
      </c>
      <c r="W76" t="s">
        <v>3003</v>
      </c>
      <c r="X76" s="1">
        <v>82963150768</v>
      </c>
      <c r="Y76" s="3" t="s">
        <v>6387</v>
      </c>
    </row>
    <row r="77" spans="1:25" hidden="1" x14ac:dyDescent="0.25">
      <c r="A77" t="str">
        <f>_xlfn.CONCAT(Tabela2[[#This Row],[Empresa]],Tabela2[[#This Row],[Cadastro]])</f>
        <v>11053</v>
      </c>
      <c r="B77">
        <v>1</v>
      </c>
      <c r="C77">
        <v>1</v>
      </c>
      <c r="D77">
        <v>1053</v>
      </c>
      <c r="E77" t="s">
        <v>3136</v>
      </c>
      <c r="F77" t="s">
        <v>3136</v>
      </c>
      <c r="G77" t="s">
        <v>2997</v>
      </c>
      <c r="H77">
        <v>42146</v>
      </c>
      <c r="I77">
        <v>2</v>
      </c>
      <c r="J77">
        <v>7</v>
      </c>
      <c r="K77" t="s">
        <v>2998</v>
      </c>
      <c r="L77">
        <v>1</v>
      </c>
      <c r="M77">
        <v>1</v>
      </c>
      <c r="N77" t="s">
        <v>2999</v>
      </c>
      <c r="O77" t="s">
        <v>3042</v>
      </c>
      <c r="P77">
        <v>1</v>
      </c>
      <c r="Q77" t="s">
        <v>3001</v>
      </c>
      <c r="R77" t="s">
        <v>3002</v>
      </c>
      <c r="S77">
        <v>0</v>
      </c>
      <c r="T77" t="s">
        <v>3003</v>
      </c>
      <c r="U77">
        <v>0</v>
      </c>
      <c r="V77">
        <v>0</v>
      </c>
      <c r="W77" t="s">
        <v>3003</v>
      </c>
      <c r="X77" s="1">
        <v>93208383053</v>
      </c>
      <c r="Y77" s="3" t="s">
        <v>6388</v>
      </c>
    </row>
    <row r="78" spans="1:25" x14ac:dyDescent="0.25">
      <c r="A78" t="str">
        <f>_xlfn.CONCAT(Tabela2[[#This Row],[Empresa]],Tabela2[[#This Row],[Cadastro]])</f>
        <v>11345</v>
      </c>
      <c r="B78">
        <v>1</v>
      </c>
      <c r="C78">
        <v>1</v>
      </c>
      <c r="D78">
        <v>1345</v>
      </c>
      <c r="E78" t="s">
        <v>244</v>
      </c>
      <c r="F78" t="s">
        <v>244</v>
      </c>
      <c r="G78" t="s">
        <v>3022</v>
      </c>
      <c r="H78">
        <v>43222</v>
      </c>
      <c r="I78">
        <v>2</v>
      </c>
      <c r="J78">
        <v>1</v>
      </c>
      <c r="K78" t="s">
        <v>6</v>
      </c>
      <c r="L78">
        <v>1</v>
      </c>
      <c r="M78">
        <v>2</v>
      </c>
      <c r="N78" t="s">
        <v>3137</v>
      </c>
      <c r="O78" t="s">
        <v>3000</v>
      </c>
      <c r="P78">
        <v>29</v>
      </c>
      <c r="Q78" t="s">
        <v>3024</v>
      </c>
      <c r="R78" t="s">
        <v>3138</v>
      </c>
      <c r="S78">
        <v>33</v>
      </c>
      <c r="T78" t="s">
        <v>3009</v>
      </c>
      <c r="U78">
        <v>3476</v>
      </c>
      <c r="V78">
        <v>71331634</v>
      </c>
      <c r="W78" t="s">
        <v>3058</v>
      </c>
      <c r="X78" s="1">
        <v>74537687649</v>
      </c>
      <c r="Y78" s="3" t="s">
        <v>6389</v>
      </c>
    </row>
    <row r="79" spans="1:25" hidden="1" x14ac:dyDescent="0.25">
      <c r="A79" t="str">
        <f>_xlfn.CONCAT(Tabela2[[#This Row],[Empresa]],Tabela2[[#This Row],[Cadastro]])</f>
        <v>1212</v>
      </c>
      <c r="B79">
        <v>1</v>
      </c>
      <c r="C79">
        <v>1</v>
      </c>
      <c r="D79">
        <v>212</v>
      </c>
      <c r="E79" t="s">
        <v>3139</v>
      </c>
      <c r="F79" t="s">
        <v>3139</v>
      </c>
      <c r="G79" t="s">
        <v>2997</v>
      </c>
      <c r="H79">
        <v>42461</v>
      </c>
      <c r="I79">
        <v>2</v>
      </c>
      <c r="J79">
        <v>7</v>
      </c>
      <c r="K79" t="s">
        <v>2998</v>
      </c>
      <c r="L79">
        <v>1</v>
      </c>
      <c r="M79">
        <v>1</v>
      </c>
      <c r="N79" t="s">
        <v>2999</v>
      </c>
      <c r="O79" t="s">
        <v>3045</v>
      </c>
      <c r="P79">
        <v>1</v>
      </c>
      <c r="Q79" t="s">
        <v>3001</v>
      </c>
      <c r="R79" t="s">
        <v>3002</v>
      </c>
      <c r="S79">
        <v>0</v>
      </c>
      <c r="T79" t="s">
        <v>3003</v>
      </c>
      <c r="U79">
        <v>0</v>
      </c>
      <c r="V79">
        <v>0</v>
      </c>
      <c r="W79" t="s">
        <v>3003</v>
      </c>
      <c r="X79" s="1">
        <v>80324142153</v>
      </c>
      <c r="Y79" s="3" t="s">
        <v>6390</v>
      </c>
    </row>
    <row r="80" spans="1:25" hidden="1" x14ac:dyDescent="0.25">
      <c r="A80" t="str">
        <f>_xlfn.CONCAT(Tabela2[[#This Row],[Empresa]],Tabela2[[#This Row],[Cadastro]])</f>
        <v>1627</v>
      </c>
      <c r="B80">
        <v>1</v>
      </c>
      <c r="C80">
        <v>1</v>
      </c>
      <c r="D80">
        <v>627</v>
      </c>
      <c r="E80" t="s">
        <v>3140</v>
      </c>
      <c r="F80" t="s">
        <v>3140</v>
      </c>
      <c r="G80" t="s">
        <v>2997</v>
      </c>
      <c r="H80">
        <v>38749</v>
      </c>
      <c r="I80">
        <v>2</v>
      </c>
      <c r="J80">
        <v>7</v>
      </c>
      <c r="K80" t="s">
        <v>2998</v>
      </c>
      <c r="L80">
        <v>1</v>
      </c>
      <c r="M80">
        <v>1</v>
      </c>
      <c r="N80" t="s">
        <v>2999</v>
      </c>
      <c r="O80" t="s">
        <v>3141</v>
      </c>
      <c r="P80">
        <v>1</v>
      </c>
      <c r="Q80" t="s">
        <v>3001</v>
      </c>
      <c r="R80" t="s">
        <v>3002</v>
      </c>
      <c r="S80">
        <v>0</v>
      </c>
      <c r="T80" t="s">
        <v>3003</v>
      </c>
      <c r="U80">
        <v>0</v>
      </c>
      <c r="V80">
        <v>0</v>
      </c>
      <c r="W80" t="s">
        <v>3003</v>
      </c>
      <c r="X80" s="1">
        <v>36966731889</v>
      </c>
      <c r="Y80" s="3" t="s">
        <v>6391</v>
      </c>
    </row>
    <row r="81" spans="1:25" hidden="1" x14ac:dyDescent="0.25">
      <c r="A81" t="str">
        <f>_xlfn.CONCAT(Tabela2[[#This Row],[Empresa]],Tabela2[[#This Row],[Cadastro]])</f>
        <v>1614</v>
      </c>
      <c r="B81">
        <v>1</v>
      </c>
      <c r="C81">
        <v>1</v>
      </c>
      <c r="D81">
        <v>614</v>
      </c>
      <c r="E81" t="s">
        <v>3142</v>
      </c>
      <c r="F81" t="s">
        <v>3142</v>
      </c>
      <c r="G81" t="s">
        <v>2997</v>
      </c>
      <c r="H81">
        <v>38626</v>
      </c>
      <c r="I81">
        <v>2</v>
      </c>
      <c r="J81">
        <v>7</v>
      </c>
      <c r="K81" t="s">
        <v>2998</v>
      </c>
      <c r="L81">
        <v>1</v>
      </c>
      <c r="M81">
        <v>1</v>
      </c>
      <c r="N81" t="s">
        <v>2999</v>
      </c>
      <c r="O81" t="s">
        <v>3016</v>
      </c>
      <c r="P81">
        <v>1</v>
      </c>
      <c r="Q81" t="s">
        <v>3001</v>
      </c>
      <c r="R81" t="s">
        <v>3002</v>
      </c>
      <c r="S81">
        <v>0</v>
      </c>
      <c r="T81" t="s">
        <v>3003</v>
      </c>
      <c r="U81">
        <v>0</v>
      </c>
      <c r="V81">
        <v>0</v>
      </c>
      <c r="W81" t="s">
        <v>3003</v>
      </c>
      <c r="X81" s="1">
        <v>34551615889</v>
      </c>
      <c r="Y81" s="3" t="s">
        <v>6392</v>
      </c>
    </row>
    <row r="82" spans="1:25" hidden="1" x14ac:dyDescent="0.25">
      <c r="A82" t="str">
        <f>_xlfn.CONCAT(Tabela2[[#This Row],[Empresa]],Tabela2[[#This Row],[Cadastro]])</f>
        <v>11316</v>
      </c>
      <c r="B82">
        <v>1</v>
      </c>
      <c r="C82">
        <v>1</v>
      </c>
      <c r="D82">
        <v>1316</v>
      </c>
      <c r="E82" t="s">
        <v>3143</v>
      </c>
      <c r="F82" t="s">
        <v>3143</v>
      </c>
      <c r="G82" t="s">
        <v>2997</v>
      </c>
      <c r="H82">
        <v>43222</v>
      </c>
      <c r="I82">
        <v>2</v>
      </c>
      <c r="J82">
        <v>7</v>
      </c>
      <c r="K82" t="s">
        <v>2998</v>
      </c>
      <c r="L82">
        <v>1</v>
      </c>
      <c r="M82">
        <v>1</v>
      </c>
      <c r="N82" t="s">
        <v>2999</v>
      </c>
      <c r="O82" t="s">
        <v>3000</v>
      </c>
      <c r="P82">
        <v>1</v>
      </c>
      <c r="Q82" t="s">
        <v>3001</v>
      </c>
      <c r="R82" t="s">
        <v>3002</v>
      </c>
      <c r="S82">
        <v>0</v>
      </c>
      <c r="T82" t="s">
        <v>3003</v>
      </c>
      <c r="U82">
        <v>0</v>
      </c>
      <c r="V82">
        <v>0</v>
      </c>
      <c r="W82" t="s">
        <v>3003</v>
      </c>
      <c r="X82" s="1">
        <v>73973033668</v>
      </c>
      <c r="Y82" s="3" t="s">
        <v>6393</v>
      </c>
    </row>
    <row r="83" spans="1:25" hidden="1" x14ac:dyDescent="0.25">
      <c r="A83" t="str">
        <f>_xlfn.CONCAT(Tabela2[[#This Row],[Empresa]],Tabela2[[#This Row],[Cadastro]])</f>
        <v>11322</v>
      </c>
      <c r="B83">
        <v>1</v>
      </c>
      <c r="C83">
        <v>1</v>
      </c>
      <c r="D83">
        <v>1322</v>
      </c>
      <c r="E83" t="s">
        <v>3144</v>
      </c>
      <c r="F83" t="s">
        <v>3144</v>
      </c>
      <c r="G83" t="s">
        <v>2997</v>
      </c>
      <c r="H83">
        <v>43222</v>
      </c>
      <c r="I83">
        <v>2</v>
      </c>
      <c r="J83">
        <v>7</v>
      </c>
      <c r="K83" t="s">
        <v>2998</v>
      </c>
      <c r="L83">
        <v>1</v>
      </c>
      <c r="M83">
        <v>1</v>
      </c>
      <c r="N83" t="s">
        <v>2999</v>
      </c>
      <c r="O83" t="s">
        <v>3000</v>
      </c>
      <c r="P83">
        <v>1</v>
      </c>
      <c r="Q83" t="s">
        <v>3001</v>
      </c>
      <c r="R83" t="s">
        <v>3002</v>
      </c>
      <c r="S83">
        <v>0</v>
      </c>
      <c r="T83" t="s">
        <v>3003</v>
      </c>
      <c r="U83">
        <v>0</v>
      </c>
      <c r="V83">
        <v>0</v>
      </c>
      <c r="W83" t="s">
        <v>3003</v>
      </c>
      <c r="X83" s="1">
        <v>66418399668</v>
      </c>
      <c r="Y83" s="3" t="s">
        <v>6394</v>
      </c>
    </row>
    <row r="84" spans="1:25" hidden="1" x14ac:dyDescent="0.25">
      <c r="A84" t="str">
        <f>_xlfn.CONCAT(Tabela2[[#This Row],[Empresa]],Tabela2[[#This Row],[Cadastro]])</f>
        <v>1605</v>
      </c>
      <c r="B84">
        <v>1</v>
      </c>
      <c r="C84">
        <v>1</v>
      </c>
      <c r="D84">
        <v>605</v>
      </c>
      <c r="E84" t="s">
        <v>3145</v>
      </c>
      <c r="F84" t="s">
        <v>3145</v>
      </c>
      <c r="G84" t="s">
        <v>2997</v>
      </c>
      <c r="H84">
        <v>38523</v>
      </c>
      <c r="I84">
        <v>2</v>
      </c>
      <c r="J84">
        <v>7</v>
      </c>
      <c r="K84" t="s">
        <v>2998</v>
      </c>
      <c r="L84">
        <v>1</v>
      </c>
      <c r="M84">
        <v>1</v>
      </c>
      <c r="N84" t="s">
        <v>2999</v>
      </c>
      <c r="O84" t="s">
        <v>3141</v>
      </c>
      <c r="P84">
        <v>1</v>
      </c>
      <c r="Q84" t="s">
        <v>3001</v>
      </c>
      <c r="R84" t="s">
        <v>3002</v>
      </c>
      <c r="S84">
        <v>0</v>
      </c>
      <c r="T84" t="s">
        <v>3003</v>
      </c>
      <c r="U84">
        <v>0</v>
      </c>
      <c r="V84">
        <v>0</v>
      </c>
      <c r="W84" t="s">
        <v>3003</v>
      </c>
      <c r="X84" s="1">
        <v>35332868863</v>
      </c>
      <c r="Y84" s="3" t="s">
        <v>6395</v>
      </c>
    </row>
    <row r="85" spans="1:25" hidden="1" x14ac:dyDescent="0.25">
      <c r="A85" t="str">
        <f>_xlfn.CONCAT(Tabela2[[#This Row],[Empresa]],Tabela2[[#This Row],[Cadastro]])</f>
        <v>11741</v>
      </c>
      <c r="B85">
        <v>1</v>
      </c>
      <c r="C85">
        <v>1</v>
      </c>
      <c r="D85">
        <v>1741</v>
      </c>
      <c r="E85" t="s">
        <v>3146</v>
      </c>
      <c r="F85" t="s">
        <v>3146</v>
      </c>
      <c r="G85" t="s">
        <v>2997</v>
      </c>
      <c r="H85">
        <v>43935</v>
      </c>
      <c r="I85">
        <v>2</v>
      </c>
      <c r="J85">
        <v>7</v>
      </c>
      <c r="K85" t="s">
        <v>2998</v>
      </c>
      <c r="L85">
        <v>1</v>
      </c>
      <c r="M85">
        <v>1</v>
      </c>
      <c r="N85" t="s">
        <v>2999</v>
      </c>
      <c r="O85" t="s">
        <v>3000</v>
      </c>
      <c r="P85">
        <v>1</v>
      </c>
      <c r="Q85" t="s">
        <v>3001</v>
      </c>
      <c r="R85" t="s">
        <v>3002</v>
      </c>
      <c r="S85">
        <v>0</v>
      </c>
      <c r="T85" t="s">
        <v>3003</v>
      </c>
      <c r="U85">
        <v>0</v>
      </c>
      <c r="V85">
        <v>0</v>
      </c>
      <c r="W85" t="s">
        <v>3003</v>
      </c>
      <c r="X85" s="1">
        <v>3657276602</v>
      </c>
      <c r="Y85" s="3" t="s">
        <v>6396</v>
      </c>
    </row>
    <row r="86" spans="1:25" hidden="1" x14ac:dyDescent="0.25">
      <c r="A86" t="str">
        <f>_xlfn.CONCAT(Tabela2[[#This Row],[Empresa]],Tabela2[[#This Row],[Cadastro]])</f>
        <v>1504</v>
      </c>
      <c r="B86">
        <v>1</v>
      </c>
      <c r="C86">
        <v>1</v>
      </c>
      <c r="D86">
        <v>504</v>
      </c>
      <c r="E86" t="s">
        <v>1330</v>
      </c>
      <c r="F86" t="s">
        <v>1330</v>
      </c>
      <c r="G86" t="s">
        <v>2997</v>
      </c>
      <c r="H86">
        <v>37316</v>
      </c>
      <c r="I86">
        <v>2</v>
      </c>
      <c r="J86">
        <v>7</v>
      </c>
      <c r="K86" t="s">
        <v>2998</v>
      </c>
      <c r="L86">
        <v>1</v>
      </c>
      <c r="M86">
        <v>1</v>
      </c>
      <c r="N86" t="s">
        <v>2999</v>
      </c>
      <c r="O86" t="s">
        <v>3027</v>
      </c>
      <c r="P86">
        <v>1</v>
      </c>
      <c r="Q86" t="s">
        <v>3001</v>
      </c>
      <c r="R86" t="s">
        <v>3002</v>
      </c>
      <c r="S86">
        <v>0</v>
      </c>
      <c r="T86" t="s">
        <v>3003</v>
      </c>
      <c r="U86">
        <v>0</v>
      </c>
      <c r="V86">
        <v>0</v>
      </c>
      <c r="W86" t="s">
        <v>3003</v>
      </c>
      <c r="X86" s="1">
        <v>12247225829</v>
      </c>
      <c r="Y86" s="3" t="s">
        <v>6397</v>
      </c>
    </row>
    <row r="87" spans="1:25" x14ac:dyDescent="0.25">
      <c r="A87" t="str">
        <f>_xlfn.CONCAT(Tabela2[[#This Row],[Empresa]],Tabela2[[#This Row],[Cadastro]])</f>
        <v>12072</v>
      </c>
      <c r="B87">
        <v>1</v>
      </c>
      <c r="C87">
        <v>1</v>
      </c>
      <c r="D87">
        <v>2072</v>
      </c>
      <c r="E87" t="s">
        <v>1330</v>
      </c>
      <c r="F87" t="s">
        <v>1330</v>
      </c>
      <c r="G87" t="s">
        <v>3073</v>
      </c>
      <c r="H87">
        <v>44615</v>
      </c>
      <c r="I87">
        <v>2</v>
      </c>
      <c r="J87">
        <v>1</v>
      </c>
      <c r="K87" t="s">
        <v>6</v>
      </c>
      <c r="L87">
        <v>1</v>
      </c>
      <c r="M87">
        <v>2</v>
      </c>
      <c r="N87" t="s">
        <v>3147</v>
      </c>
      <c r="O87" t="s">
        <v>3012</v>
      </c>
      <c r="P87">
        <v>17</v>
      </c>
      <c r="Q87" t="s">
        <v>3148</v>
      </c>
      <c r="R87" t="s">
        <v>3149</v>
      </c>
      <c r="S87">
        <v>33</v>
      </c>
      <c r="T87" t="s">
        <v>3009</v>
      </c>
      <c r="U87">
        <v>3742</v>
      </c>
      <c r="V87">
        <v>1085774</v>
      </c>
      <c r="W87" t="s">
        <v>3150</v>
      </c>
      <c r="X87" s="1">
        <v>12247225829</v>
      </c>
      <c r="Y87" s="3" t="s">
        <v>6397</v>
      </c>
    </row>
    <row r="88" spans="1:25" x14ac:dyDescent="0.25">
      <c r="A88" t="str">
        <f>_xlfn.CONCAT(Tabela2[[#This Row],[Empresa]],Tabela2[[#This Row],[Cadastro]])</f>
        <v>11411</v>
      </c>
      <c r="B88">
        <v>1</v>
      </c>
      <c r="C88">
        <v>1</v>
      </c>
      <c r="D88">
        <v>1411</v>
      </c>
      <c r="E88" t="s">
        <v>247</v>
      </c>
      <c r="F88" t="s">
        <v>247</v>
      </c>
      <c r="G88" t="s">
        <v>3022</v>
      </c>
      <c r="H88">
        <v>43222</v>
      </c>
      <c r="I88">
        <v>2</v>
      </c>
      <c r="J88">
        <v>1</v>
      </c>
      <c r="K88" t="s">
        <v>6</v>
      </c>
      <c r="L88">
        <v>1</v>
      </c>
      <c r="M88">
        <v>2</v>
      </c>
      <c r="N88" t="s">
        <v>3151</v>
      </c>
      <c r="O88" t="s">
        <v>3000</v>
      </c>
      <c r="P88">
        <v>29</v>
      </c>
      <c r="Q88" t="s">
        <v>3024</v>
      </c>
      <c r="R88" t="s">
        <v>3152</v>
      </c>
      <c r="S88">
        <v>33</v>
      </c>
      <c r="T88" t="s">
        <v>3009</v>
      </c>
      <c r="U88">
        <v>3476</v>
      </c>
      <c r="V88">
        <v>71331663</v>
      </c>
      <c r="W88" t="s">
        <v>3150</v>
      </c>
      <c r="X88" s="1">
        <v>6067736659</v>
      </c>
      <c r="Y88" s="3" t="s">
        <v>6398</v>
      </c>
    </row>
    <row r="89" spans="1:25" x14ac:dyDescent="0.25">
      <c r="A89" t="str">
        <f>_xlfn.CONCAT(Tabela2[[#This Row],[Empresa]],Tabela2[[#This Row],[Cadastro]])</f>
        <v>11946</v>
      </c>
      <c r="B89">
        <v>1</v>
      </c>
      <c r="C89">
        <v>1</v>
      </c>
      <c r="D89">
        <v>1946</v>
      </c>
      <c r="E89" t="s">
        <v>1141</v>
      </c>
      <c r="F89" t="s">
        <v>1141</v>
      </c>
      <c r="G89" t="s">
        <v>3022</v>
      </c>
      <c r="H89">
        <v>44329</v>
      </c>
      <c r="I89">
        <v>2</v>
      </c>
      <c r="J89">
        <v>2</v>
      </c>
      <c r="K89" t="s">
        <v>3153</v>
      </c>
      <c r="L89">
        <v>1</v>
      </c>
      <c r="M89">
        <v>2</v>
      </c>
      <c r="N89" t="s">
        <v>3154</v>
      </c>
      <c r="O89" t="s">
        <v>3000</v>
      </c>
      <c r="P89">
        <v>29</v>
      </c>
      <c r="Q89" t="s">
        <v>3024</v>
      </c>
      <c r="R89" t="s">
        <v>3155</v>
      </c>
      <c r="S89">
        <v>33</v>
      </c>
      <c r="T89" t="s">
        <v>3009</v>
      </c>
      <c r="U89">
        <v>3476</v>
      </c>
      <c r="V89">
        <v>71351583</v>
      </c>
      <c r="W89" t="s">
        <v>3051</v>
      </c>
      <c r="X89" s="1">
        <v>4453847602</v>
      </c>
      <c r="Y89" s="3" t="s">
        <v>6399</v>
      </c>
    </row>
    <row r="90" spans="1:25" hidden="1" x14ac:dyDescent="0.25">
      <c r="A90" t="str">
        <f>_xlfn.CONCAT(Tabela2[[#This Row],[Empresa]],Tabela2[[#This Row],[Cadastro]])</f>
        <v>11061</v>
      </c>
      <c r="B90">
        <v>1</v>
      </c>
      <c r="C90">
        <v>1</v>
      </c>
      <c r="D90">
        <v>1061</v>
      </c>
      <c r="E90" t="s">
        <v>3156</v>
      </c>
      <c r="F90" t="s">
        <v>3156</v>
      </c>
      <c r="G90" t="s">
        <v>2997</v>
      </c>
      <c r="H90">
        <v>42152</v>
      </c>
      <c r="I90">
        <v>2</v>
      </c>
      <c r="J90">
        <v>7</v>
      </c>
      <c r="K90" t="s">
        <v>2998</v>
      </c>
      <c r="L90">
        <v>1</v>
      </c>
      <c r="M90">
        <v>1</v>
      </c>
      <c r="N90" t="s">
        <v>2999</v>
      </c>
      <c r="O90" t="s">
        <v>3027</v>
      </c>
      <c r="P90">
        <v>1</v>
      </c>
      <c r="Q90" t="s">
        <v>3001</v>
      </c>
      <c r="R90" t="s">
        <v>3002</v>
      </c>
      <c r="S90">
        <v>0</v>
      </c>
      <c r="T90" t="s">
        <v>3003</v>
      </c>
      <c r="U90">
        <v>0</v>
      </c>
      <c r="V90">
        <v>0</v>
      </c>
      <c r="W90" t="s">
        <v>3003</v>
      </c>
      <c r="X90" s="1">
        <v>73619477000</v>
      </c>
      <c r="Y90" s="3" t="s">
        <v>6400</v>
      </c>
    </row>
    <row r="91" spans="1:25" hidden="1" x14ac:dyDescent="0.25">
      <c r="A91" t="str">
        <f>_xlfn.CONCAT(Tabela2[[#This Row],[Empresa]],Tabela2[[#This Row],[Cadastro]])</f>
        <v>11232</v>
      </c>
      <c r="B91">
        <v>1</v>
      </c>
      <c r="C91">
        <v>1</v>
      </c>
      <c r="D91">
        <v>1232</v>
      </c>
      <c r="E91" t="s">
        <v>3157</v>
      </c>
      <c r="F91" t="s">
        <v>3157</v>
      </c>
      <c r="G91" t="s">
        <v>2997</v>
      </c>
      <c r="H91">
        <v>42989</v>
      </c>
      <c r="I91">
        <v>2</v>
      </c>
      <c r="J91">
        <v>7</v>
      </c>
      <c r="K91" t="s">
        <v>2998</v>
      </c>
      <c r="L91">
        <v>1</v>
      </c>
      <c r="M91">
        <v>1</v>
      </c>
      <c r="N91" t="s">
        <v>2999</v>
      </c>
      <c r="O91" t="s">
        <v>3027</v>
      </c>
      <c r="P91">
        <v>1</v>
      </c>
      <c r="Q91" t="s">
        <v>3001</v>
      </c>
      <c r="R91" t="s">
        <v>3002</v>
      </c>
      <c r="S91">
        <v>0</v>
      </c>
      <c r="T91" t="s">
        <v>3003</v>
      </c>
      <c r="U91">
        <v>0</v>
      </c>
      <c r="V91">
        <v>0</v>
      </c>
      <c r="W91" t="s">
        <v>3003</v>
      </c>
      <c r="X91" s="1">
        <v>7083067724</v>
      </c>
      <c r="Y91" s="3" t="s">
        <v>6401</v>
      </c>
    </row>
    <row r="92" spans="1:25" hidden="1" x14ac:dyDescent="0.25">
      <c r="A92" t="str">
        <f>_xlfn.CONCAT(Tabela2[[#This Row],[Empresa]],Tabela2[[#This Row],[Cadastro]])</f>
        <v>186</v>
      </c>
      <c r="B92">
        <v>1</v>
      </c>
      <c r="C92">
        <v>1</v>
      </c>
      <c r="D92">
        <v>86</v>
      </c>
      <c r="E92" t="s">
        <v>3158</v>
      </c>
      <c r="F92" t="s">
        <v>3158</v>
      </c>
      <c r="G92" t="s">
        <v>2997</v>
      </c>
      <c r="H92">
        <v>34943</v>
      </c>
      <c r="I92">
        <v>2</v>
      </c>
      <c r="J92">
        <v>7</v>
      </c>
      <c r="K92" t="s">
        <v>2998</v>
      </c>
      <c r="L92">
        <v>1</v>
      </c>
      <c r="M92">
        <v>1</v>
      </c>
      <c r="N92" t="s">
        <v>2999</v>
      </c>
      <c r="O92" t="s">
        <v>3091</v>
      </c>
      <c r="P92">
        <v>1</v>
      </c>
      <c r="Q92" t="s">
        <v>3001</v>
      </c>
      <c r="R92" t="s">
        <v>3002</v>
      </c>
      <c r="S92">
        <v>0</v>
      </c>
      <c r="T92" t="s">
        <v>3003</v>
      </c>
      <c r="U92">
        <v>0</v>
      </c>
      <c r="V92">
        <v>0</v>
      </c>
      <c r="W92" t="s">
        <v>3003</v>
      </c>
      <c r="X92" s="1">
        <v>74423452804</v>
      </c>
      <c r="Y92" s="3" t="s">
        <v>6402</v>
      </c>
    </row>
    <row r="93" spans="1:25" hidden="1" x14ac:dyDescent="0.25">
      <c r="A93" t="str">
        <f>_xlfn.CONCAT(Tabela2[[#This Row],[Empresa]],Tabela2[[#This Row],[Cadastro]])</f>
        <v>1940</v>
      </c>
      <c r="B93">
        <v>1</v>
      </c>
      <c r="C93">
        <v>1</v>
      </c>
      <c r="D93">
        <v>940</v>
      </c>
      <c r="E93" t="s">
        <v>3159</v>
      </c>
      <c r="F93" t="s">
        <v>3159</v>
      </c>
      <c r="G93" t="s">
        <v>2997</v>
      </c>
      <c r="H93">
        <v>42065</v>
      </c>
      <c r="I93">
        <v>2</v>
      </c>
      <c r="J93">
        <v>7</v>
      </c>
      <c r="K93" t="s">
        <v>2998</v>
      </c>
      <c r="L93">
        <v>1</v>
      </c>
      <c r="M93">
        <v>1</v>
      </c>
      <c r="N93" t="s">
        <v>2999</v>
      </c>
      <c r="O93" t="s">
        <v>3042</v>
      </c>
      <c r="P93">
        <v>1</v>
      </c>
      <c r="Q93" t="s">
        <v>3001</v>
      </c>
      <c r="R93" t="s">
        <v>3002</v>
      </c>
      <c r="S93">
        <v>0</v>
      </c>
      <c r="T93" t="s">
        <v>3003</v>
      </c>
      <c r="U93">
        <v>0</v>
      </c>
      <c r="V93">
        <v>0</v>
      </c>
      <c r="W93" t="s">
        <v>3003</v>
      </c>
      <c r="X93" s="1">
        <v>9715646719</v>
      </c>
      <c r="Y93" s="3" t="s">
        <v>6403</v>
      </c>
    </row>
    <row r="94" spans="1:25" hidden="1" x14ac:dyDescent="0.25">
      <c r="A94" t="str">
        <f>_xlfn.CONCAT(Tabela2[[#This Row],[Empresa]],Tabela2[[#This Row],[Cadastro]])</f>
        <v>11972</v>
      </c>
      <c r="B94">
        <v>1</v>
      </c>
      <c r="C94">
        <v>1</v>
      </c>
      <c r="D94">
        <v>1972</v>
      </c>
      <c r="E94" t="s">
        <v>3160</v>
      </c>
      <c r="F94" t="s">
        <v>3160</v>
      </c>
      <c r="G94" t="s">
        <v>2997</v>
      </c>
      <c r="H94">
        <v>44396</v>
      </c>
      <c r="I94">
        <v>2</v>
      </c>
      <c r="J94">
        <v>7</v>
      </c>
      <c r="K94" t="s">
        <v>2998</v>
      </c>
      <c r="L94">
        <v>1</v>
      </c>
      <c r="M94">
        <v>1</v>
      </c>
      <c r="N94" t="s">
        <v>2999</v>
      </c>
      <c r="O94" t="s">
        <v>3016</v>
      </c>
      <c r="P94">
        <v>1</v>
      </c>
      <c r="Q94" t="s">
        <v>3001</v>
      </c>
      <c r="R94" t="s">
        <v>3002</v>
      </c>
      <c r="S94">
        <v>0</v>
      </c>
      <c r="T94" t="s">
        <v>3003</v>
      </c>
      <c r="U94">
        <v>0</v>
      </c>
      <c r="V94">
        <v>0</v>
      </c>
      <c r="W94" t="s">
        <v>3003</v>
      </c>
      <c r="X94" s="1">
        <v>75766515120</v>
      </c>
      <c r="Y94" s="3" t="s">
        <v>6404</v>
      </c>
    </row>
    <row r="95" spans="1:25" hidden="1" x14ac:dyDescent="0.25">
      <c r="A95" t="str">
        <f>_xlfn.CONCAT(Tabela2[[#This Row],[Empresa]],Tabela2[[#This Row],[Cadastro]])</f>
        <v>1937</v>
      </c>
      <c r="B95">
        <v>1</v>
      </c>
      <c r="C95">
        <v>1</v>
      </c>
      <c r="D95">
        <v>937</v>
      </c>
      <c r="E95" t="s">
        <v>3161</v>
      </c>
      <c r="F95" t="s">
        <v>3161</v>
      </c>
      <c r="G95" t="s">
        <v>2997</v>
      </c>
      <c r="H95">
        <v>42072</v>
      </c>
      <c r="I95">
        <v>2</v>
      </c>
      <c r="J95">
        <v>7</v>
      </c>
      <c r="K95" t="s">
        <v>2998</v>
      </c>
      <c r="L95">
        <v>1</v>
      </c>
      <c r="M95">
        <v>1</v>
      </c>
      <c r="N95" t="s">
        <v>2999</v>
      </c>
      <c r="O95" t="s">
        <v>3162</v>
      </c>
      <c r="P95">
        <v>1</v>
      </c>
      <c r="Q95" t="s">
        <v>3001</v>
      </c>
      <c r="R95" t="s">
        <v>3002</v>
      </c>
      <c r="S95">
        <v>0</v>
      </c>
      <c r="T95" t="s">
        <v>3003</v>
      </c>
      <c r="U95">
        <v>0</v>
      </c>
      <c r="V95">
        <v>0</v>
      </c>
      <c r="W95" t="s">
        <v>3003</v>
      </c>
      <c r="X95" s="1">
        <v>33776038837</v>
      </c>
      <c r="Y95" s="3" t="s">
        <v>6405</v>
      </c>
    </row>
    <row r="96" spans="1:25" hidden="1" x14ac:dyDescent="0.25">
      <c r="A96" t="str">
        <f>_xlfn.CONCAT(Tabela2[[#This Row],[Empresa]],Tabela2[[#This Row],[Cadastro]])</f>
        <v>198</v>
      </c>
      <c r="B96">
        <v>1</v>
      </c>
      <c r="C96">
        <v>1</v>
      </c>
      <c r="D96">
        <v>98</v>
      </c>
      <c r="E96" t="s">
        <v>3163</v>
      </c>
      <c r="F96" t="s">
        <v>3163</v>
      </c>
      <c r="G96" t="s">
        <v>2997</v>
      </c>
      <c r="H96">
        <v>42248</v>
      </c>
      <c r="I96">
        <v>2</v>
      </c>
      <c r="J96">
        <v>7</v>
      </c>
      <c r="K96" t="s">
        <v>2998</v>
      </c>
      <c r="L96">
        <v>1</v>
      </c>
      <c r="M96">
        <v>1</v>
      </c>
      <c r="N96" t="s">
        <v>2999</v>
      </c>
      <c r="O96" t="s">
        <v>3045</v>
      </c>
      <c r="P96">
        <v>1</v>
      </c>
      <c r="Q96" t="s">
        <v>3001</v>
      </c>
      <c r="R96" t="s">
        <v>3002</v>
      </c>
      <c r="S96">
        <v>0</v>
      </c>
      <c r="T96" t="s">
        <v>3003</v>
      </c>
      <c r="U96">
        <v>0</v>
      </c>
      <c r="V96">
        <v>0</v>
      </c>
      <c r="W96" t="s">
        <v>3003</v>
      </c>
      <c r="X96" s="1">
        <v>22489003844</v>
      </c>
      <c r="Y96" s="3" t="s">
        <v>6406</v>
      </c>
    </row>
    <row r="97" spans="1:25" hidden="1" x14ac:dyDescent="0.25">
      <c r="A97" t="str">
        <f>_xlfn.CONCAT(Tabela2[[#This Row],[Empresa]],Tabela2[[#This Row],[Cadastro]])</f>
        <v>1362</v>
      </c>
      <c r="B97">
        <v>1</v>
      </c>
      <c r="C97">
        <v>1</v>
      </c>
      <c r="D97">
        <v>362</v>
      </c>
      <c r="E97" t="s">
        <v>3164</v>
      </c>
      <c r="F97" t="s">
        <v>3164</v>
      </c>
      <c r="G97" t="s">
        <v>2997</v>
      </c>
      <c r="H97">
        <v>43556</v>
      </c>
      <c r="I97">
        <v>2</v>
      </c>
      <c r="J97">
        <v>7</v>
      </c>
      <c r="K97" t="s">
        <v>2998</v>
      </c>
      <c r="L97">
        <v>1</v>
      </c>
      <c r="M97">
        <v>1</v>
      </c>
      <c r="N97" t="s">
        <v>2999</v>
      </c>
      <c r="O97" t="s">
        <v>3045</v>
      </c>
      <c r="P97">
        <v>1</v>
      </c>
      <c r="Q97" t="s">
        <v>3001</v>
      </c>
      <c r="R97" t="s">
        <v>3002</v>
      </c>
      <c r="S97">
        <v>0</v>
      </c>
      <c r="T97" t="s">
        <v>3003</v>
      </c>
      <c r="U97">
        <v>0</v>
      </c>
      <c r="V97">
        <v>0</v>
      </c>
      <c r="W97" t="s">
        <v>3003</v>
      </c>
      <c r="X97" s="1">
        <v>36472423814</v>
      </c>
      <c r="Y97" s="3" t="s">
        <v>6407</v>
      </c>
    </row>
    <row r="98" spans="1:25" x14ac:dyDescent="0.25">
      <c r="A98" t="str">
        <f>_xlfn.CONCAT(Tabela2[[#This Row],[Empresa]],Tabela2[[#This Row],[Cadastro]])</f>
        <v>1262</v>
      </c>
      <c r="B98">
        <v>1</v>
      </c>
      <c r="C98">
        <v>1</v>
      </c>
      <c r="D98">
        <v>262</v>
      </c>
      <c r="E98" t="s">
        <v>559</v>
      </c>
      <c r="F98" t="s">
        <v>559</v>
      </c>
      <c r="G98" t="s">
        <v>3043</v>
      </c>
      <c r="H98">
        <v>42705</v>
      </c>
      <c r="I98">
        <v>2</v>
      </c>
      <c r="J98">
        <v>1</v>
      </c>
      <c r="K98" t="s">
        <v>6</v>
      </c>
      <c r="L98">
        <v>1</v>
      </c>
      <c r="M98">
        <v>2</v>
      </c>
      <c r="N98" t="s">
        <v>3044</v>
      </c>
      <c r="O98" t="s">
        <v>3045</v>
      </c>
      <c r="P98">
        <v>1</v>
      </c>
      <c r="Q98" t="s">
        <v>3046</v>
      </c>
      <c r="R98" t="s">
        <v>3047</v>
      </c>
      <c r="S98">
        <v>260</v>
      </c>
      <c r="T98" t="s">
        <v>533</v>
      </c>
      <c r="U98">
        <v>1</v>
      </c>
      <c r="V98">
        <v>9863550</v>
      </c>
      <c r="W98" t="s">
        <v>3165</v>
      </c>
      <c r="X98" s="1">
        <v>32081041898</v>
      </c>
      <c r="Y98" s="3" t="s">
        <v>6408</v>
      </c>
    </row>
    <row r="99" spans="1:25" hidden="1" x14ac:dyDescent="0.25">
      <c r="A99" t="str">
        <f>_xlfn.CONCAT(Tabela2[[#This Row],[Empresa]],Tabela2[[#This Row],[Cadastro]])</f>
        <v>1801</v>
      </c>
      <c r="B99">
        <v>1</v>
      </c>
      <c r="C99">
        <v>1</v>
      </c>
      <c r="D99">
        <v>801</v>
      </c>
      <c r="E99" t="s">
        <v>3166</v>
      </c>
      <c r="F99" t="s">
        <v>3166</v>
      </c>
      <c r="G99" t="s">
        <v>2997</v>
      </c>
      <c r="H99">
        <v>40787</v>
      </c>
      <c r="I99">
        <v>2</v>
      </c>
      <c r="J99">
        <v>7</v>
      </c>
      <c r="K99" t="s">
        <v>2998</v>
      </c>
      <c r="L99">
        <v>1</v>
      </c>
      <c r="M99">
        <v>1</v>
      </c>
      <c r="N99" t="s">
        <v>2999</v>
      </c>
      <c r="O99" t="s">
        <v>3130</v>
      </c>
      <c r="P99">
        <v>1</v>
      </c>
      <c r="Q99" t="s">
        <v>3001</v>
      </c>
      <c r="R99" t="s">
        <v>3002</v>
      </c>
      <c r="S99">
        <v>0</v>
      </c>
      <c r="T99" t="s">
        <v>3003</v>
      </c>
      <c r="U99">
        <v>0</v>
      </c>
      <c r="V99">
        <v>0</v>
      </c>
      <c r="W99" t="s">
        <v>3003</v>
      </c>
      <c r="X99" s="1">
        <v>30967687810</v>
      </c>
      <c r="Y99" s="3" t="s">
        <v>6409</v>
      </c>
    </row>
    <row r="100" spans="1:25" x14ac:dyDescent="0.25">
      <c r="A100" t="str">
        <f>_xlfn.CONCAT(Tabela2[[#This Row],[Empresa]],Tabela2[[#This Row],[Cadastro]])</f>
        <v>1232</v>
      </c>
      <c r="B100">
        <v>1</v>
      </c>
      <c r="C100">
        <v>1</v>
      </c>
      <c r="D100">
        <v>232</v>
      </c>
      <c r="E100" t="s">
        <v>655</v>
      </c>
      <c r="F100" t="s">
        <v>655</v>
      </c>
      <c r="G100" t="s">
        <v>3043</v>
      </c>
      <c r="H100">
        <v>42522</v>
      </c>
      <c r="I100">
        <v>2</v>
      </c>
      <c r="J100">
        <v>1</v>
      </c>
      <c r="K100" t="s">
        <v>6</v>
      </c>
      <c r="L100">
        <v>1</v>
      </c>
      <c r="M100">
        <v>2</v>
      </c>
      <c r="N100" t="s">
        <v>3167</v>
      </c>
      <c r="O100" t="s">
        <v>3045</v>
      </c>
      <c r="P100">
        <v>1</v>
      </c>
      <c r="Q100" t="s">
        <v>3168</v>
      </c>
      <c r="R100" t="s">
        <v>3169</v>
      </c>
      <c r="S100">
        <v>237</v>
      </c>
      <c r="T100" t="s">
        <v>3170</v>
      </c>
      <c r="U100">
        <v>126</v>
      </c>
      <c r="V100">
        <v>116285</v>
      </c>
      <c r="W100" t="s">
        <v>3035</v>
      </c>
      <c r="X100" s="1">
        <v>30300801882</v>
      </c>
      <c r="Y100" s="3" t="s">
        <v>6410</v>
      </c>
    </row>
    <row r="101" spans="1:25" hidden="1" x14ac:dyDescent="0.25">
      <c r="A101" t="str">
        <f>_xlfn.CONCAT(Tabela2[[#This Row],[Empresa]],Tabela2[[#This Row],[Cadastro]])</f>
        <v>1862</v>
      </c>
      <c r="B101">
        <v>1</v>
      </c>
      <c r="C101">
        <v>1</v>
      </c>
      <c r="D101">
        <v>862</v>
      </c>
      <c r="E101" t="s">
        <v>3171</v>
      </c>
      <c r="F101" t="s">
        <v>3171</v>
      </c>
      <c r="G101" t="s">
        <v>2997</v>
      </c>
      <c r="H101">
        <v>41575</v>
      </c>
      <c r="I101">
        <v>2</v>
      </c>
      <c r="J101">
        <v>7</v>
      </c>
      <c r="K101" t="s">
        <v>2998</v>
      </c>
      <c r="L101">
        <v>1</v>
      </c>
      <c r="M101">
        <v>1</v>
      </c>
      <c r="N101" t="s">
        <v>2999</v>
      </c>
      <c r="O101" t="s">
        <v>3172</v>
      </c>
      <c r="P101">
        <v>1</v>
      </c>
      <c r="Q101" t="s">
        <v>3001</v>
      </c>
      <c r="R101" t="s">
        <v>3002</v>
      </c>
      <c r="S101">
        <v>0</v>
      </c>
      <c r="T101" t="s">
        <v>3003</v>
      </c>
      <c r="U101">
        <v>0</v>
      </c>
      <c r="V101">
        <v>0</v>
      </c>
      <c r="W101" t="s">
        <v>3003</v>
      </c>
      <c r="X101" s="1">
        <v>6703835624</v>
      </c>
      <c r="Y101" s="3" t="s">
        <v>6411</v>
      </c>
    </row>
    <row r="102" spans="1:25" hidden="1" x14ac:dyDescent="0.25">
      <c r="A102" t="str">
        <f>_xlfn.CONCAT(Tabela2[[#This Row],[Empresa]],Tabela2[[#This Row],[Cadastro]])</f>
        <v>1971</v>
      </c>
      <c r="B102">
        <v>1</v>
      </c>
      <c r="C102">
        <v>1</v>
      </c>
      <c r="D102">
        <v>971</v>
      </c>
      <c r="E102" t="s">
        <v>3173</v>
      </c>
      <c r="F102" t="s">
        <v>3173</v>
      </c>
      <c r="G102" t="s">
        <v>2997</v>
      </c>
      <c r="H102">
        <v>42065</v>
      </c>
      <c r="I102">
        <v>2</v>
      </c>
      <c r="J102">
        <v>7</v>
      </c>
      <c r="K102" t="s">
        <v>2998</v>
      </c>
      <c r="L102">
        <v>1</v>
      </c>
      <c r="M102">
        <v>1</v>
      </c>
      <c r="N102" t="s">
        <v>2999</v>
      </c>
      <c r="O102" t="s">
        <v>3130</v>
      </c>
      <c r="P102">
        <v>1</v>
      </c>
      <c r="Q102" t="s">
        <v>3001</v>
      </c>
      <c r="R102" t="s">
        <v>3002</v>
      </c>
      <c r="S102">
        <v>0</v>
      </c>
      <c r="T102" t="s">
        <v>3003</v>
      </c>
      <c r="U102">
        <v>0</v>
      </c>
      <c r="V102">
        <v>0</v>
      </c>
      <c r="W102" t="s">
        <v>3003</v>
      </c>
      <c r="X102" s="1">
        <v>13550211708</v>
      </c>
      <c r="Y102" s="3" t="s">
        <v>6412</v>
      </c>
    </row>
    <row r="103" spans="1:25" x14ac:dyDescent="0.25">
      <c r="A103" t="str">
        <f>_xlfn.CONCAT(Tabela2[[#This Row],[Empresa]],Tabela2[[#This Row],[Cadastro]])</f>
        <v>12167</v>
      </c>
      <c r="B103">
        <v>1</v>
      </c>
      <c r="C103">
        <v>1</v>
      </c>
      <c r="D103">
        <v>2167</v>
      </c>
      <c r="E103" t="s">
        <v>1551</v>
      </c>
      <c r="F103" t="s">
        <v>1551</v>
      </c>
      <c r="G103" t="s">
        <v>3100</v>
      </c>
      <c r="H103">
        <v>44866</v>
      </c>
      <c r="I103">
        <v>2</v>
      </c>
      <c r="J103">
        <v>1</v>
      </c>
      <c r="K103" t="s">
        <v>6</v>
      </c>
      <c r="L103">
        <v>1</v>
      </c>
      <c r="M103">
        <v>2</v>
      </c>
      <c r="N103" t="s">
        <v>3101</v>
      </c>
      <c r="O103" t="s">
        <v>3016</v>
      </c>
      <c r="P103">
        <v>36</v>
      </c>
      <c r="Q103" t="s">
        <v>3102</v>
      </c>
      <c r="R103" t="s">
        <v>3103</v>
      </c>
      <c r="S103">
        <v>33</v>
      </c>
      <c r="T103" t="s">
        <v>3009</v>
      </c>
      <c r="U103">
        <v>289</v>
      </c>
      <c r="V103">
        <v>1031661</v>
      </c>
      <c r="W103" t="s">
        <v>3062</v>
      </c>
      <c r="X103" s="1">
        <v>22642946800</v>
      </c>
      <c r="Y103" s="3" t="s">
        <v>6413</v>
      </c>
    </row>
    <row r="104" spans="1:25" hidden="1" x14ac:dyDescent="0.25">
      <c r="A104" t="str">
        <f>_xlfn.CONCAT(Tabela2[[#This Row],[Empresa]],Tabela2[[#This Row],[Cadastro]])</f>
        <v>1995</v>
      </c>
      <c r="B104">
        <v>1</v>
      </c>
      <c r="C104">
        <v>1</v>
      </c>
      <c r="D104">
        <v>995</v>
      </c>
      <c r="E104" t="s">
        <v>3174</v>
      </c>
      <c r="F104" t="s">
        <v>3174</v>
      </c>
      <c r="G104" t="s">
        <v>2997</v>
      </c>
      <c r="H104">
        <v>42095</v>
      </c>
      <c r="I104">
        <v>2</v>
      </c>
      <c r="J104">
        <v>7</v>
      </c>
      <c r="K104" t="s">
        <v>2998</v>
      </c>
      <c r="L104">
        <v>1</v>
      </c>
      <c r="M104">
        <v>1</v>
      </c>
      <c r="N104" t="s">
        <v>2999</v>
      </c>
      <c r="O104" t="s">
        <v>3130</v>
      </c>
      <c r="P104">
        <v>1</v>
      </c>
      <c r="Q104" t="s">
        <v>3001</v>
      </c>
      <c r="R104" t="s">
        <v>3002</v>
      </c>
      <c r="S104">
        <v>0</v>
      </c>
      <c r="T104" t="s">
        <v>3003</v>
      </c>
      <c r="U104">
        <v>0</v>
      </c>
      <c r="V104">
        <v>0</v>
      </c>
      <c r="W104" t="s">
        <v>3003</v>
      </c>
      <c r="X104" s="1">
        <v>32145157808</v>
      </c>
      <c r="Y104" s="3" t="s">
        <v>6414</v>
      </c>
    </row>
    <row r="105" spans="1:25" hidden="1" x14ac:dyDescent="0.25">
      <c r="A105" t="str">
        <f>_xlfn.CONCAT(Tabela2[[#This Row],[Empresa]],Tabela2[[#This Row],[Cadastro]])</f>
        <v>1682</v>
      </c>
      <c r="B105">
        <v>1</v>
      </c>
      <c r="C105">
        <v>1</v>
      </c>
      <c r="D105">
        <v>682</v>
      </c>
      <c r="E105" t="s">
        <v>3175</v>
      </c>
      <c r="F105" t="s">
        <v>3175</v>
      </c>
      <c r="G105" t="s">
        <v>2997</v>
      </c>
      <c r="H105">
        <v>39209</v>
      </c>
      <c r="I105">
        <v>2</v>
      </c>
      <c r="J105">
        <v>7</v>
      </c>
      <c r="K105" t="s">
        <v>2998</v>
      </c>
      <c r="L105">
        <v>1</v>
      </c>
      <c r="M105">
        <v>1</v>
      </c>
      <c r="N105" t="s">
        <v>2999</v>
      </c>
      <c r="O105" t="s">
        <v>3176</v>
      </c>
      <c r="P105">
        <v>1</v>
      </c>
      <c r="Q105" t="s">
        <v>3001</v>
      </c>
      <c r="R105" t="s">
        <v>3002</v>
      </c>
      <c r="S105">
        <v>0</v>
      </c>
      <c r="T105" t="s">
        <v>3003</v>
      </c>
      <c r="U105">
        <v>0</v>
      </c>
      <c r="V105">
        <v>0</v>
      </c>
      <c r="W105" t="s">
        <v>3003</v>
      </c>
      <c r="X105" s="1">
        <v>32597766802</v>
      </c>
      <c r="Y105" s="3" t="s">
        <v>6415</v>
      </c>
    </row>
    <row r="106" spans="1:25" hidden="1" x14ac:dyDescent="0.25">
      <c r="A106" t="str">
        <f>_xlfn.CONCAT(Tabela2[[#This Row],[Empresa]],Tabela2[[#This Row],[Cadastro]])</f>
        <v>1906</v>
      </c>
      <c r="B106">
        <v>1</v>
      </c>
      <c r="C106">
        <v>1</v>
      </c>
      <c r="D106">
        <v>906</v>
      </c>
      <c r="E106" t="s">
        <v>3177</v>
      </c>
      <c r="F106" t="s">
        <v>3177</v>
      </c>
      <c r="G106" t="s">
        <v>2997</v>
      </c>
      <c r="H106">
        <v>41890</v>
      </c>
      <c r="I106">
        <v>2</v>
      </c>
      <c r="J106">
        <v>7</v>
      </c>
      <c r="K106" t="s">
        <v>2998</v>
      </c>
      <c r="L106">
        <v>1</v>
      </c>
      <c r="M106">
        <v>1</v>
      </c>
      <c r="N106" t="s">
        <v>2999</v>
      </c>
      <c r="O106" t="s">
        <v>3016</v>
      </c>
      <c r="P106">
        <v>1</v>
      </c>
      <c r="Q106" t="s">
        <v>3001</v>
      </c>
      <c r="R106" t="s">
        <v>3002</v>
      </c>
      <c r="S106">
        <v>0</v>
      </c>
      <c r="T106" t="s">
        <v>3003</v>
      </c>
      <c r="U106">
        <v>0</v>
      </c>
      <c r="V106">
        <v>0</v>
      </c>
      <c r="W106" t="s">
        <v>3003</v>
      </c>
      <c r="X106" s="1">
        <v>32629908844</v>
      </c>
      <c r="Y106" s="3" t="s">
        <v>6416</v>
      </c>
    </row>
    <row r="107" spans="1:25" x14ac:dyDescent="0.25">
      <c r="A107" t="str">
        <f>_xlfn.CONCAT(Tabela2[[#This Row],[Empresa]],Tabela2[[#This Row],[Cadastro]])</f>
        <v>11385</v>
      </c>
      <c r="B107">
        <v>1</v>
      </c>
      <c r="C107">
        <v>1</v>
      </c>
      <c r="D107">
        <v>1385</v>
      </c>
      <c r="E107" t="s">
        <v>250</v>
      </c>
      <c r="F107" t="s">
        <v>250</v>
      </c>
      <c r="G107" t="s">
        <v>3022</v>
      </c>
      <c r="H107">
        <v>43222</v>
      </c>
      <c r="I107">
        <v>2</v>
      </c>
      <c r="J107">
        <v>1</v>
      </c>
      <c r="K107" t="s">
        <v>6</v>
      </c>
      <c r="L107">
        <v>1</v>
      </c>
      <c r="M107">
        <v>2</v>
      </c>
      <c r="N107" t="s">
        <v>3178</v>
      </c>
      <c r="O107" t="s">
        <v>3000</v>
      </c>
      <c r="P107">
        <v>29</v>
      </c>
      <c r="Q107" t="s">
        <v>3024</v>
      </c>
      <c r="R107" t="s">
        <v>3179</v>
      </c>
      <c r="S107">
        <v>33</v>
      </c>
      <c r="T107" t="s">
        <v>3009</v>
      </c>
      <c r="U107">
        <v>3476</v>
      </c>
      <c r="V107">
        <v>71331665</v>
      </c>
      <c r="W107" t="s">
        <v>3165</v>
      </c>
      <c r="X107" s="1">
        <v>3348241685</v>
      </c>
      <c r="Y107" s="3" t="s">
        <v>6417</v>
      </c>
    </row>
    <row r="108" spans="1:25" hidden="1" x14ac:dyDescent="0.25">
      <c r="A108" t="str">
        <f>_xlfn.CONCAT(Tabela2[[#This Row],[Empresa]],Tabela2[[#This Row],[Cadastro]])</f>
        <v>11419</v>
      </c>
      <c r="B108">
        <v>1</v>
      </c>
      <c r="C108">
        <v>1</v>
      </c>
      <c r="D108">
        <v>1419</v>
      </c>
      <c r="E108" t="s">
        <v>3180</v>
      </c>
      <c r="F108" t="s">
        <v>3180</v>
      </c>
      <c r="G108" t="s">
        <v>2997</v>
      </c>
      <c r="H108">
        <v>43222</v>
      </c>
      <c r="I108">
        <v>2</v>
      </c>
      <c r="J108">
        <v>7</v>
      </c>
      <c r="K108" t="s">
        <v>2998</v>
      </c>
      <c r="L108">
        <v>1</v>
      </c>
      <c r="M108">
        <v>1</v>
      </c>
      <c r="N108" t="s">
        <v>2999</v>
      </c>
      <c r="O108" t="s">
        <v>3000</v>
      </c>
      <c r="P108">
        <v>1</v>
      </c>
      <c r="Q108" t="s">
        <v>3001</v>
      </c>
      <c r="R108" t="s">
        <v>3002</v>
      </c>
      <c r="S108">
        <v>0</v>
      </c>
      <c r="T108" t="s">
        <v>3003</v>
      </c>
      <c r="U108">
        <v>0</v>
      </c>
      <c r="V108">
        <v>0</v>
      </c>
      <c r="W108" t="s">
        <v>3003</v>
      </c>
      <c r="X108" s="1">
        <v>3925680632</v>
      </c>
      <c r="Y108" s="3" t="s">
        <v>6418</v>
      </c>
    </row>
    <row r="109" spans="1:25" x14ac:dyDescent="0.25">
      <c r="A109" t="str">
        <f>_xlfn.CONCAT(Tabela2[[#This Row],[Empresa]],Tabela2[[#This Row],[Cadastro]])</f>
        <v>11663</v>
      </c>
      <c r="B109">
        <v>1</v>
      </c>
      <c r="C109">
        <v>1</v>
      </c>
      <c r="D109">
        <v>1663</v>
      </c>
      <c r="E109" t="s">
        <v>397</v>
      </c>
      <c r="F109" t="s">
        <v>397</v>
      </c>
      <c r="G109" t="s">
        <v>3004</v>
      </c>
      <c r="H109">
        <v>43710</v>
      </c>
      <c r="I109">
        <v>2</v>
      </c>
      <c r="J109">
        <v>1</v>
      </c>
      <c r="K109" t="s">
        <v>6</v>
      </c>
      <c r="L109">
        <v>1</v>
      </c>
      <c r="M109">
        <v>2</v>
      </c>
      <c r="N109" t="s">
        <v>3005</v>
      </c>
      <c r="O109" t="s">
        <v>3006</v>
      </c>
      <c r="P109">
        <v>29</v>
      </c>
      <c r="Q109" t="s">
        <v>3007</v>
      </c>
      <c r="R109" t="s">
        <v>3008</v>
      </c>
      <c r="S109">
        <v>33</v>
      </c>
      <c r="T109" t="s">
        <v>3009</v>
      </c>
      <c r="U109">
        <v>4585</v>
      </c>
      <c r="V109">
        <v>71336411</v>
      </c>
      <c r="W109" t="s">
        <v>3032</v>
      </c>
      <c r="X109" s="1">
        <v>5481036312</v>
      </c>
      <c r="Y109" s="3" t="s">
        <v>6419</v>
      </c>
    </row>
    <row r="110" spans="1:25" hidden="1" x14ac:dyDescent="0.25">
      <c r="A110" t="str">
        <f>_xlfn.CONCAT(Tabela2[[#This Row],[Empresa]],Tabela2[[#This Row],[Cadastro]])</f>
        <v>11266</v>
      </c>
      <c r="B110">
        <v>1</v>
      </c>
      <c r="C110">
        <v>1</v>
      </c>
      <c r="D110">
        <v>1266</v>
      </c>
      <c r="E110" t="s">
        <v>3181</v>
      </c>
      <c r="F110" t="s">
        <v>3181</v>
      </c>
      <c r="G110" t="s">
        <v>2997</v>
      </c>
      <c r="H110">
        <v>43115</v>
      </c>
      <c r="I110">
        <v>2</v>
      </c>
      <c r="J110">
        <v>7</v>
      </c>
      <c r="K110" t="s">
        <v>2998</v>
      </c>
      <c r="L110">
        <v>1</v>
      </c>
      <c r="M110">
        <v>1</v>
      </c>
      <c r="N110" t="s">
        <v>2999</v>
      </c>
      <c r="O110" t="s">
        <v>3006</v>
      </c>
      <c r="P110">
        <v>1</v>
      </c>
      <c r="Q110" t="s">
        <v>3001</v>
      </c>
      <c r="R110" t="s">
        <v>3002</v>
      </c>
      <c r="S110">
        <v>0</v>
      </c>
      <c r="T110" t="s">
        <v>3003</v>
      </c>
      <c r="U110">
        <v>0</v>
      </c>
      <c r="V110">
        <v>0</v>
      </c>
      <c r="W110" t="s">
        <v>3003</v>
      </c>
      <c r="X110" s="1">
        <v>4133756339</v>
      </c>
      <c r="Y110" s="3" t="s">
        <v>6420</v>
      </c>
    </row>
    <row r="111" spans="1:25" hidden="1" x14ac:dyDescent="0.25">
      <c r="A111" t="str">
        <f>_xlfn.CONCAT(Tabela2[[#This Row],[Empresa]],Tabela2[[#This Row],[Cadastro]])</f>
        <v>11672</v>
      </c>
      <c r="B111">
        <v>1</v>
      </c>
      <c r="C111">
        <v>1</v>
      </c>
      <c r="D111">
        <v>1672</v>
      </c>
      <c r="E111" t="s">
        <v>3181</v>
      </c>
      <c r="F111" t="s">
        <v>3181</v>
      </c>
      <c r="G111" t="s">
        <v>2997</v>
      </c>
      <c r="H111">
        <v>43739</v>
      </c>
      <c r="I111">
        <v>2</v>
      </c>
      <c r="J111">
        <v>7</v>
      </c>
      <c r="K111" t="s">
        <v>2998</v>
      </c>
      <c r="L111">
        <v>1</v>
      </c>
      <c r="M111">
        <v>1</v>
      </c>
      <c r="N111" t="s">
        <v>2999</v>
      </c>
      <c r="O111" t="s">
        <v>3006</v>
      </c>
      <c r="P111">
        <v>1</v>
      </c>
      <c r="Q111" t="s">
        <v>3001</v>
      </c>
      <c r="R111" t="s">
        <v>3002</v>
      </c>
      <c r="S111">
        <v>0</v>
      </c>
      <c r="T111" t="s">
        <v>3003</v>
      </c>
      <c r="U111">
        <v>0</v>
      </c>
      <c r="V111">
        <v>0</v>
      </c>
      <c r="W111" t="s">
        <v>3003</v>
      </c>
      <c r="X111" s="1">
        <v>4133756339</v>
      </c>
      <c r="Y111" s="3" t="s">
        <v>6420</v>
      </c>
    </row>
    <row r="112" spans="1:25" hidden="1" x14ac:dyDescent="0.25">
      <c r="A112" t="str">
        <f>_xlfn.CONCAT(Tabela2[[#This Row],[Empresa]],Tabela2[[#This Row],[Cadastro]])</f>
        <v>11412</v>
      </c>
      <c r="B112">
        <v>1</v>
      </c>
      <c r="C112">
        <v>1</v>
      </c>
      <c r="D112">
        <v>1412</v>
      </c>
      <c r="E112" t="s">
        <v>3182</v>
      </c>
      <c r="F112" t="s">
        <v>3182</v>
      </c>
      <c r="G112" t="s">
        <v>2997</v>
      </c>
      <c r="H112">
        <v>43222</v>
      </c>
      <c r="I112">
        <v>2</v>
      </c>
      <c r="J112">
        <v>7</v>
      </c>
      <c r="K112" t="s">
        <v>2998</v>
      </c>
      <c r="L112">
        <v>1</v>
      </c>
      <c r="M112">
        <v>1</v>
      </c>
      <c r="N112" t="s">
        <v>2999</v>
      </c>
      <c r="O112" t="s">
        <v>3014</v>
      </c>
      <c r="P112">
        <v>1</v>
      </c>
      <c r="Q112" t="s">
        <v>3001</v>
      </c>
      <c r="R112" t="s">
        <v>3002</v>
      </c>
      <c r="S112">
        <v>0</v>
      </c>
      <c r="T112" t="s">
        <v>3003</v>
      </c>
      <c r="U112">
        <v>0</v>
      </c>
      <c r="V112">
        <v>0</v>
      </c>
      <c r="W112" t="s">
        <v>3003</v>
      </c>
      <c r="X112" s="1">
        <v>5624745605</v>
      </c>
      <c r="Y112" s="3" t="s">
        <v>6421</v>
      </c>
    </row>
    <row r="113" spans="1:25" hidden="1" x14ac:dyDescent="0.25">
      <c r="A113" t="str">
        <f>_xlfn.CONCAT(Tabela2[[#This Row],[Empresa]],Tabela2[[#This Row],[Cadastro]])</f>
        <v>11268</v>
      </c>
      <c r="B113">
        <v>1</v>
      </c>
      <c r="C113">
        <v>1</v>
      </c>
      <c r="D113">
        <v>1268</v>
      </c>
      <c r="E113" t="s">
        <v>3183</v>
      </c>
      <c r="F113" t="s">
        <v>3183</v>
      </c>
      <c r="G113" t="s">
        <v>2997</v>
      </c>
      <c r="H113">
        <v>43115</v>
      </c>
      <c r="I113">
        <v>2</v>
      </c>
      <c r="J113">
        <v>7</v>
      </c>
      <c r="K113" t="s">
        <v>2998</v>
      </c>
      <c r="L113">
        <v>1</v>
      </c>
      <c r="M113">
        <v>1</v>
      </c>
      <c r="N113" t="s">
        <v>2999</v>
      </c>
      <c r="O113" t="s">
        <v>3006</v>
      </c>
      <c r="P113">
        <v>1</v>
      </c>
      <c r="Q113" t="s">
        <v>3001</v>
      </c>
      <c r="R113" t="s">
        <v>3002</v>
      </c>
      <c r="S113">
        <v>0</v>
      </c>
      <c r="T113" t="s">
        <v>3003</v>
      </c>
      <c r="U113">
        <v>0</v>
      </c>
      <c r="V113">
        <v>0</v>
      </c>
      <c r="W113" t="s">
        <v>3003</v>
      </c>
      <c r="X113" s="1">
        <v>80730132315</v>
      </c>
      <c r="Y113" s="3" t="s">
        <v>6422</v>
      </c>
    </row>
    <row r="114" spans="1:25" hidden="1" x14ac:dyDescent="0.25">
      <c r="A114" t="str">
        <f>_xlfn.CONCAT(Tabela2[[#This Row],[Empresa]],Tabela2[[#This Row],[Cadastro]])</f>
        <v>11483</v>
      </c>
      <c r="B114">
        <v>1</v>
      </c>
      <c r="C114">
        <v>1</v>
      </c>
      <c r="D114">
        <v>1483</v>
      </c>
      <c r="E114" t="s">
        <v>3183</v>
      </c>
      <c r="F114" t="s">
        <v>3183</v>
      </c>
      <c r="G114" t="s">
        <v>2997</v>
      </c>
      <c r="H114">
        <v>43452</v>
      </c>
      <c r="I114">
        <v>2</v>
      </c>
      <c r="J114">
        <v>7</v>
      </c>
      <c r="K114" t="s">
        <v>2998</v>
      </c>
      <c r="L114">
        <v>1</v>
      </c>
      <c r="M114">
        <v>1</v>
      </c>
      <c r="N114" t="s">
        <v>2999</v>
      </c>
      <c r="O114" t="s">
        <v>3006</v>
      </c>
      <c r="P114">
        <v>1</v>
      </c>
      <c r="Q114" t="s">
        <v>3001</v>
      </c>
      <c r="R114" t="s">
        <v>3002</v>
      </c>
      <c r="S114">
        <v>0</v>
      </c>
      <c r="T114" t="s">
        <v>3003</v>
      </c>
      <c r="U114">
        <v>0</v>
      </c>
      <c r="V114">
        <v>0</v>
      </c>
      <c r="W114" t="s">
        <v>3003</v>
      </c>
      <c r="X114" s="1">
        <v>80730132315</v>
      </c>
      <c r="Y114" s="3" t="s">
        <v>6422</v>
      </c>
    </row>
    <row r="115" spans="1:25" hidden="1" x14ac:dyDescent="0.25">
      <c r="A115" t="str">
        <f>_xlfn.CONCAT(Tabela2[[#This Row],[Empresa]],Tabela2[[#This Row],[Cadastro]])</f>
        <v>1930</v>
      </c>
      <c r="B115">
        <v>1</v>
      </c>
      <c r="C115">
        <v>1</v>
      </c>
      <c r="D115">
        <v>930</v>
      </c>
      <c r="E115" t="s">
        <v>3184</v>
      </c>
      <c r="F115" t="s">
        <v>3184</v>
      </c>
      <c r="G115" t="s">
        <v>2997</v>
      </c>
      <c r="H115">
        <v>42054</v>
      </c>
      <c r="I115">
        <v>2</v>
      </c>
      <c r="J115">
        <v>7</v>
      </c>
      <c r="K115" t="s">
        <v>2998</v>
      </c>
      <c r="L115">
        <v>1</v>
      </c>
      <c r="M115">
        <v>1</v>
      </c>
      <c r="N115" t="s">
        <v>2999</v>
      </c>
      <c r="O115" t="s">
        <v>3027</v>
      </c>
      <c r="P115">
        <v>1</v>
      </c>
      <c r="Q115" t="s">
        <v>3001</v>
      </c>
      <c r="R115" t="s">
        <v>3002</v>
      </c>
      <c r="S115">
        <v>0</v>
      </c>
      <c r="T115" t="s">
        <v>3003</v>
      </c>
      <c r="U115">
        <v>0</v>
      </c>
      <c r="V115">
        <v>0</v>
      </c>
      <c r="W115" t="s">
        <v>3003</v>
      </c>
      <c r="X115" s="1">
        <v>2831994586</v>
      </c>
      <c r="Y115" s="3" t="s">
        <v>6423</v>
      </c>
    </row>
    <row r="116" spans="1:25" hidden="1" x14ac:dyDescent="0.25">
      <c r="A116" t="str">
        <f>_xlfn.CONCAT(Tabela2[[#This Row],[Empresa]],Tabela2[[#This Row],[Cadastro]])</f>
        <v>11002</v>
      </c>
      <c r="B116">
        <v>1</v>
      </c>
      <c r="C116">
        <v>1</v>
      </c>
      <c r="D116">
        <v>1002</v>
      </c>
      <c r="E116" t="s">
        <v>3185</v>
      </c>
      <c r="F116" t="s">
        <v>3185</v>
      </c>
      <c r="G116" t="s">
        <v>2997</v>
      </c>
      <c r="H116">
        <v>42065</v>
      </c>
      <c r="I116">
        <v>2</v>
      </c>
      <c r="J116">
        <v>7</v>
      </c>
      <c r="K116" t="s">
        <v>2998</v>
      </c>
      <c r="L116">
        <v>1</v>
      </c>
      <c r="M116">
        <v>1</v>
      </c>
      <c r="N116" t="s">
        <v>2999</v>
      </c>
      <c r="O116" t="s">
        <v>3027</v>
      </c>
      <c r="P116">
        <v>1</v>
      </c>
      <c r="Q116" t="s">
        <v>3001</v>
      </c>
      <c r="R116" t="s">
        <v>3002</v>
      </c>
      <c r="S116">
        <v>0</v>
      </c>
      <c r="T116" t="s">
        <v>3003</v>
      </c>
      <c r="U116">
        <v>0</v>
      </c>
      <c r="V116">
        <v>0</v>
      </c>
      <c r="W116" t="s">
        <v>3003</v>
      </c>
      <c r="X116" s="1">
        <v>1723785750</v>
      </c>
      <c r="Y116" s="3" t="s">
        <v>6424</v>
      </c>
    </row>
    <row r="117" spans="1:25" hidden="1" x14ac:dyDescent="0.25">
      <c r="A117" t="str">
        <f>_xlfn.CONCAT(Tabela2[[#This Row],[Empresa]],Tabela2[[#This Row],[Cadastro]])</f>
        <v>11682</v>
      </c>
      <c r="B117">
        <v>1</v>
      </c>
      <c r="C117">
        <v>1</v>
      </c>
      <c r="D117">
        <v>1682</v>
      </c>
      <c r="E117" t="s">
        <v>3186</v>
      </c>
      <c r="F117" t="s">
        <v>3186</v>
      </c>
      <c r="G117" t="s">
        <v>2997</v>
      </c>
      <c r="H117">
        <v>43776</v>
      </c>
      <c r="I117">
        <v>2</v>
      </c>
      <c r="J117">
        <v>7</v>
      </c>
      <c r="K117" t="s">
        <v>2998</v>
      </c>
      <c r="L117">
        <v>1</v>
      </c>
      <c r="M117">
        <v>1</v>
      </c>
      <c r="N117" t="s">
        <v>2999</v>
      </c>
      <c r="O117" t="s">
        <v>3006</v>
      </c>
      <c r="P117">
        <v>1</v>
      </c>
      <c r="Q117" t="s">
        <v>3001</v>
      </c>
      <c r="R117" t="s">
        <v>3002</v>
      </c>
      <c r="S117">
        <v>0</v>
      </c>
      <c r="T117" t="s">
        <v>3003</v>
      </c>
      <c r="U117">
        <v>0</v>
      </c>
      <c r="V117">
        <v>0</v>
      </c>
      <c r="W117" t="s">
        <v>3003</v>
      </c>
      <c r="X117" s="1">
        <v>84416696353</v>
      </c>
      <c r="Y117" s="3" t="s">
        <v>6425</v>
      </c>
    </row>
    <row r="118" spans="1:25" hidden="1" x14ac:dyDescent="0.25">
      <c r="A118" t="str">
        <f>_xlfn.CONCAT(Tabela2[[#This Row],[Empresa]],Tabela2[[#This Row],[Cadastro]])</f>
        <v>11817</v>
      </c>
      <c r="B118">
        <v>1</v>
      </c>
      <c r="C118">
        <v>1</v>
      </c>
      <c r="D118">
        <v>1817</v>
      </c>
      <c r="E118" t="s">
        <v>3187</v>
      </c>
      <c r="F118" t="s">
        <v>3187</v>
      </c>
      <c r="G118" t="s">
        <v>2997</v>
      </c>
      <c r="H118">
        <v>44030</v>
      </c>
      <c r="I118">
        <v>2</v>
      </c>
      <c r="J118">
        <v>7</v>
      </c>
      <c r="K118" t="s">
        <v>2998</v>
      </c>
      <c r="L118">
        <v>1</v>
      </c>
      <c r="M118">
        <v>1</v>
      </c>
      <c r="N118" t="s">
        <v>2999</v>
      </c>
      <c r="O118" t="s">
        <v>3014</v>
      </c>
      <c r="P118">
        <v>1</v>
      </c>
      <c r="Q118" t="s">
        <v>3001</v>
      </c>
      <c r="R118" t="s">
        <v>3002</v>
      </c>
      <c r="S118">
        <v>0</v>
      </c>
      <c r="T118" t="s">
        <v>3003</v>
      </c>
      <c r="U118">
        <v>0</v>
      </c>
      <c r="V118">
        <v>0</v>
      </c>
      <c r="W118" t="s">
        <v>3003</v>
      </c>
      <c r="X118" s="1">
        <v>6946547608</v>
      </c>
      <c r="Y118" s="3" t="s">
        <v>6426</v>
      </c>
    </row>
    <row r="119" spans="1:25" hidden="1" x14ac:dyDescent="0.25">
      <c r="A119" t="str">
        <f>_xlfn.CONCAT(Tabela2[[#This Row],[Empresa]],Tabela2[[#This Row],[Cadastro]])</f>
        <v>1778</v>
      </c>
      <c r="B119">
        <v>1</v>
      </c>
      <c r="C119">
        <v>1</v>
      </c>
      <c r="D119">
        <v>778</v>
      </c>
      <c r="E119" t="s">
        <v>3188</v>
      </c>
      <c r="F119" t="s">
        <v>3188</v>
      </c>
      <c r="G119" t="s">
        <v>2997</v>
      </c>
      <c r="H119">
        <v>40457</v>
      </c>
      <c r="I119">
        <v>2</v>
      </c>
      <c r="J119">
        <v>7</v>
      </c>
      <c r="K119" t="s">
        <v>2998</v>
      </c>
      <c r="L119">
        <v>1</v>
      </c>
      <c r="M119">
        <v>1</v>
      </c>
      <c r="N119" t="s">
        <v>2999</v>
      </c>
      <c r="O119" t="s">
        <v>3189</v>
      </c>
      <c r="P119">
        <v>1</v>
      </c>
      <c r="Q119" t="s">
        <v>3001</v>
      </c>
      <c r="R119" t="s">
        <v>3002</v>
      </c>
      <c r="S119">
        <v>0</v>
      </c>
      <c r="T119" t="s">
        <v>3003</v>
      </c>
      <c r="U119">
        <v>0</v>
      </c>
      <c r="V119">
        <v>0</v>
      </c>
      <c r="W119" t="s">
        <v>3003</v>
      </c>
      <c r="X119" s="1">
        <v>36944871823</v>
      </c>
      <c r="Y119" s="3" t="s">
        <v>6427</v>
      </c>
    </row>
    <row r="120" spans="1:25" hidden="1" x14ac:dyDescent="0.25">
      <c r="A120" t="str">
        <f>_xlfn.CONCAT(Tabela2[[#This Row],[Empresa]],Tabela2[[#This Row],[Cadastro]])</f>
        <v>11713</v>
      </c>
      <c r="B120">
        <v>1</v>
      </c>
      <c r="C120">
        <v>1</v>
      </c>
      <c r="D120">
        <v>1713</v>
      </c>
      <c r="E120" t="s">
        <v>3190</v>
      </c>
      <c r="F120" t="s">
        <v>3190</v>
      </c>
      <c r="G120" t="s">
        <v>2997</v>
      </c>
      <c r="H120">
        <v>43859</v>
      </c>
      <c r="I120">
        <v>2</v>
      </c>
      <c r="J120">
        <v>7</v>
      </c>
      <c r="K120" t="s">
        <v>2998</v>
      </c>
      <c r="L120">
        <v>1</v>
      </c>
      <c r="M120">
        <v>1</v>
      </c>
      <c r="N120" t="s">
        <v>2999</v>
      </c>
      <c r="O120" t="s">
        <v>3130</v>
      </c>
      <c r="P120">
        <v>1</v>
      </c>
      <c r="Q120" t="s">
        <v>3001</v>
      </c>
      <c r="R120" t="s">
        <v>3002</v>
      </c>
      <c r="S120">
        <v>0</v>
      </c>
      <c r="T120" t="s">
        <v>3003</v>
      </c>
      <c r="U120">
        <v>0</v>
      </c>
      <c r="V120">
        <v>0</v>
      </c>
      <c r="W120" t="s">
        <v>3003</v>
      </c>
      <c r="X120" s="1">
        <v>47523630898</v>
      </c>
      <c r="Y120" s="3" t="s">
        <v>6428</v>
      </c>
    </row>
    <row r="121" spans="1:25" hidden="1" x14ac:dyDescent="0.25">
      <c r="A121" t="str">
        <f>_xlfn.CONCAT(Tabela2[[#This Row],[Empresa]],Tabela2[[#This Row],[Cadastro]])</f>
        <v>12024</v>
      </c>
      <c r="B121">
        <v>1</v>
      </c>
      <c r="C121">
        <v>1</v>
      </c>
      <c r="D121">
        <v>2024</v>
      </c>
      <c r="E121" t="s">
        <v>3191</v>
      </c>
      <c r="F121" t="s">
        <v>3191</v>
      </c>
      <c r="G121" t="s">
        <v>2997</v>
      </c>
      <c r="H121">
        <v>44495</v>
      </c>
      <c r="I121">
        <v>2</v>
      </c>
      <c r="J121">
        <v>7</v>
      </c>
      <c r="K121" t="s">
        <v>2998</v>
      </c>
      <c r="L121">
        <v>1</v>
      </c>
      <c r="M121">
        <v>1</v>
      </c>
      <c r="N121" t="s">
        <v>2999</v>
      </c>
      <c r="O121" t="s">
        <v>3016</v>
      </c>
      <c r="P121">
        <v>1</v>
      </c>
      <c r="Q121" t="s">
        <v>3001</v>
      </c>
      <c r="R121" t="s">
        <v>3002</v>
      </c>
      <c r="S121">
        <v>0</v>
      </c>
      <c r="T121" t="s">
        <v>3003</v>
      </c>
      <c r="U121">
        <v>0</v>
      </c>
      <c r="V121">
        <v>0</v>
      </c>
      <c r="W121" t="s">
        <v>3003</v>
      </c>
      <c r="X121" s="1">
        <v>37184187890</v>
      </c>
      <c r="Y121" s="3" t="s">
        <v>6429</v>
      </c>
    </row>
    <row r="122" spans="1:25" x14ac:dyDescent="0.25">
      <c r="A122" t="str">
        <f>_xlfn.CONCAT(Tabela2[[#This Row],[Empresa]],Tabela2[[#This Row],[Cadastro]])</f>
        <v>12111</v>
      </c>
      <c r="B122">
        <v>1</v>
      </c>
      <c r="C122">
        <v>1</v>
      </c>
      <c r="D122">
        <v>2111</v>
      </c>
      <c r="E122" t="s">
        <v>1408</v>
      </c>
      <c r="F122" t="s">
        <v>1408</v>
      </c>
      <c r="G122" t="s">
        <v>3100</v>
      </c>
      <c r="H122">
        <v>44705</v>
      </c>
      <c r="I122">
        <v>2</v>
      </c>
      <c r="J122">
        <v>1</v>
      </c>
      <c r="K122" t="s">
        <v>6</v>
      </c>
      <c r="L122">
        <v>1</v>
      </c>
      <c r="M122">
        <v>2</v>
      </c>
      <c r="N122" t="s">
        <v>3120</v>
      </c>
      <c r="O122" t="s">
        <v>3121</v>
      </c>
      <c r="P122">
        <v>29</v>
      </c>
      <c r="Q122" t="s">
        <v>3102</v>
      </c>
      <c r="R122" t="s">
        <v>3103</v>
      </c>
      <c r="S122">
        <v>33</v>
      </c>
      <c r="T122" t="s">
        <v>3009</v>
      </c>
      <c r="U122">
        <v>722</v>
      </c>
      <c r="V122">
        <v>1017342</v>
      </c>
      <c r="W122" t="s">
        <v>3048</v>
      </c>
      <c r="X122" s="1">
        <v>35396762870</v>
      </c>
      <c r="Y122" s="3" t="s">
        <v>6430</v>
      </c>
    </row>
    <row r="123" spans="1:25" hidden="1" x14ac:dyDescent="0.25">
      <c r="A123" t="str">
        <f>_xlfn.CONCAT(Tabela2[[#This Row],[Empresa]],Tabela2[[#This Row],[Cadastro]])</f>
        <v>1863</v>
      </c>
      <c r="B123">
        <v>1</v>
      </c>
      <c r="C123">
        <v>1</v>
      </c>
      <c r="D123">
        <v>863</v>
      </c>
      <c r="E123" t="s">
        <v>3192</v>
      </c>
      <c r="F123" t="s">
        <v>3192</v>
      </c>
      <c r="G123" t="s">
        <v>2997</v>
      </c>
      <c r="H123">
        <v>41575</v>
      </c>
      <c r="I123">
        <v>2</v>
      </c>
      <c r="J123">
        <v>7</v>
      </c>
      <c r="K123" t="s">
        <v>2998</v>
      </c>
      <c r="L123">
        <v>1</v>
      </c>
      <c r="M123">
        <v>1</v>
      </c>
      <c r="N123" t="s">
        <v>2999</v>
      </c>
      <c r="O123" t="s">
        <v>3172</v>
      </c>
      <c r="P123">
        <v>1</v>
      </c>
      <c r="Q123" t="s">
        <v>3001</v>
      </c>
      <c r="R123" t="s">
        <v>3002</v>
      </c>
      <c r="S123">
        <v>0</v>
      </c>
      <c r="T123" t="s">
        <v>3003</v>
      </c>
      <c r="U123">
        <v>0</v>
      </c>
      <c r="V123">
        <v>0</v>
      </c>
      <c r="W123" t="s">
        <v>3003</v>
      </c>
      <c r="X123" s="1">
        <v>38537305820</v>
      </c>
      <c r="Y123" s="3" t="s">
        <v>6431</v>
      </c>
    </row>
    <row r="124" spans="1:25" x14ac:dyDescent="0.25">
      <c r="A124" t="str">
        <f>_xlfn.CONCAT(Tabela2[[#This Row],[Empresa]],Tabela2[[#This Row],[Cadastro]])</f>
        <v>11857</v>
      </c>
      <c r="B124">
        <v>1</v>
      </c>
      <c r="C124">
        <v>1</v>
      </c>
      <c r="D124">
        <v>1857</v>
      </c>
      <c r="E124" t="s">
        <v>958</v>
      </c>
      <c r="F124" t="s">
        <v>958</v>
      </c>
      <c r="G124" t="s">
        <v>3022</v>
      </c>
      <c r="H124">
        <v>44050</v>
      </c>
      <c r="I124">
        <v>2</v>
      </c>
      <c r="J124">
        <v>1</v>
      </c>
      <c r="K124" t="s">
        <v>6</v>
      </c>
      <c r="L124">
        <v>1</v>
      </c>
      <c r="M124">
        <v>2</v>
      </c>
      <c r="N124" t="s">
        <v>3193</v>
      </c>
      <c r="O124" t="s">
        <v>3000</v>
      </c>
      <c r="P124">
        <v>29</v>
      </c>
      <c r="Q124" t="s">
        <v>3024</v>
      </c>
      <c r="R124" t="s">
        <v>3194</v>
      </c>
      <c r="S124">
        <v>33</v>
      </c>
      <c r="T124" t="s">
        <v>3009</v>
      </c>
      <c r="U124">
        <v>4237</v>
      </c>
      <c r="V124">
        <v>71317786</v>
      </c>
      <c r="W124" t="s">
        <v>3165</v>
      </c>
      <c r="X124" s="1">
        <v>3028982633</v>
      </c>
      <c r="Y124" s="3" t="s">
        <v>6432</v>
      </c>
    </row>
    <row r="125" spans="1:25" x14ac:dyDescent="0.25">
      <c r="A125" t="str">
        <f>_xlfn.CONCAT(Tabela2[[#This Row],[Empresa]],Tabela2[[#This Row],[Cadastro]])</f>
        <v>1174</v>
      </c>
      <c r="B125">
        <v>1</v>
      </c>
      <c r="C125">
        <v>1</v>
      </c>
      <c r="D125">
        <v>174</v>
      </c>
      <c r="E125" t="s">
        <v>694</v>
      </c>
      <c r="F125" t="s">
        <v>694</v>
      </c>
      <c r="G125" t="s">
        <v>3043</v>
      </c>
      <c r="H125">
        <v>42248</v>
      </c>
      <c r="I125">
        <v>2</v>
      </c>
      <c r="J125">
        <v>1</v>
      </c>
      <c r="K125" t="s">
        <v>6</v>
      </c>
      <c r="L125">
        <v>1</v>
      </c>
      <c r="M125">
        <v>2</v>
      </c>
      <c r="N125" t="s">
        <v>3167</v>
      </c>
      <c r="O125" t="s">
        <v>3045</v>
      </c>
      <c r="P125">
        <v>1</v>
      </c>
      <c r="Q125" t="s">
        <v>3168</v>
      </c>
      <c r="R125" t="s">
        <v>3169</v>
      </c>
      <c r="S125">
        <v>341</v>
      </c>
      <c r="T125" t="s">
        <v>3195</v>
      </c>
      <c r="U125">
        <v>9637</v>
      </c>
      <c r="V125">
        <v>16479</v>
      </c>
      <c r="W125" t="s">
        <v>3150</v>
      </c>
      <c r="X125" s="1">
        <v>63115735804</v>
      </c>
      <c r="Y125" s="3" t="s">
        <v>6433</v>
      </c>
    </row>
    <row r="126" spans="1:25" hidden="1" x14ac:dyDescent="0.25">
      <c r="A126" t="str">
        <f>_xlfn.CONCAT(Tabela2[[#This Row],[Empresa]],Tabela2[[#This Row],[Cadastro]])</f>
        <v>1820</v>
      </c>
      <c r="B126">
        <v>1</v>
      </c>
      <c r="C126">
        <v>1</v>
      </c>
      <c r="D126">
        <v>820</v>
      </c>
      <c r="E126" t="s">
        <v>3196</v>
      </c>
      <c r="F126" t="s">
        <v>3196</v>
      </c>
      <c r="G126" t="s">
        <v>2997</v>
      </c>
      <c r="H126">
        <v>41000</v>
      </c>
      <c r="I126">
        <v>2</v>
      </c>
      <c r="J126">
        <v>7</v>
      </c>
      <c r="K126" t="s">
        <v>2998</v>
      </c>
      <c r="L126">
        <v>1</v>
      </c>
      <c r="M126">
        <v>1</v>
      </c>
      <c r="N126" t="s">
        <v>2999</v>
      </c>
      <c r="O126" t="s">
        <v>3045</v>
      </c>
      <c r="P126">
        <v>1</v>
      </c>
      <c r="Q126" t="s">
        <v>3001</v>
      </c>
      <c r="R126" t="s">
        <v>3002</v>
      </c>
      <c r="S126">
        <v>0</v>
      </c>
      <c r="T126" t="s">
        <v>3003</v>
      </c>
      <c r="U126">
        <v>0</v>
      </c>
      <c r="V126">
        <v>0</v>
      </c>
      <c r="W126" t="s">
        <v>3003</v>
      </c>
      <c r="X126" s="1">
        <v>1205090592</v>
      </c>
      <c r="Y126" s="3" t="s">
        <v>6434</v>
      </c>
    </row>
    <row r="127" spans="1:25" hidden="1" x14ac:dyDescent="0.25">
      <c r="A127" t="str">
        <f>_xlfn.CONCAT(Tabela2[[#This Row],[Empresa]],Tabela2[[#This Row],[Cadastro]])</f>
        <v>12152</v>
      </c>
      <c r="B127">
        <v>1</v>
      </c>
      <c r="C127">
        <v>1</v>
      </c>
      <c r="D127">
        <v>2152</v>
      </c>
      <c r="E127" t="s">
        <v>3197</v>
      </c>
      <c r="F127" t="s">
        <v>3197</v>
      </c>
      <c r="G127" t="s">
        <v>2997</v>
      </c>
      <c r="H127">
        <v>44833</v>
      </c>
      <c r="I127">
        <v>2</v>
      </c>
      <c r="J127">
        <v>7</v>
      </c>
      <c r="K127" t="s">
        <v>2998</v>
      </c>
      <c r="L127">
        <v>1</v>
      </c>
      <c r="M127">
        <v>1</v>
      </c>
      <c r="N127" t="s">
        <v>2999</v>
      </c>
      <c r="O127" t="s">
        <v>3016</v>
      </c>
      <c r="P127">
        <v>1</v>
      </c>
      <c r="Q127" t="s">
        <v>3001</v>
      </c>
      <c r="R127" t="s">
        <v>3002</v>
      </c>
      <c r="S127">
        <v>0</v>
      </c>
      <c r="T127" t="s">
        <v>3003</v>
      </c>
      <c r="U127">
        <v>0</v>
      </c>
      <c r="V127">
        <v>0</v>
      </c>
      <c r="W127" t="s">
        <v>3003</v>
      </c>
      <c r="X127" s="1">
        <v>47718697827</v>
      </c>
      <c r="Y127" s="3" t="s">
        <v>6435</v>
      </c>
    </row>
    <row r="128" spans="1:25" hidden="1" x14ac:dyDescent="0.25">
      <c r="A128" t="str">
        <f>_xlfn.CONCAT(Tabela2[[#This Row],[Empresa]],Tabela2[[#This Row],[Cadastro]])</f>
        <v>1769</v>
      </c>
      <c r="B128">
        <v>1</v>
      </c>
      <c r="C128">
        <v>1</v>
      </c>
      <c r="D128">
        <v>769</v>
      </c>
      <c r="E128" t="s">
        <v>3198</v>
      </c>
      <c r="F128" t="s">
        <v>3198</v>
      </c>
      <c r="G128" t="s">
        <v>2997</v>
      </c>
      <c r="H128">
        <v>40269</v>
      </c>
      <c r="I128">
        <v>2</v>
      </c>
      <c r="J128">
        <v>7</v>
      </c>
      <c r="K128" t="s">
        <v>2998</v>
      </c>
      <c r="L128">
        <v>1</v>
      </c>
      <c r="M128">
        <v>1</v>
      </c>
      <c r="N128" t="s">
        <v>2999</v>
      </c>
      <c r="O128" t="s">
        <v>3045</v>
      </c>
      <c r="P128">
        <v>1</v>
      </c>
      <c r="Q128" t="s">
        <v>3001</v>
      </c>
      <c r="R128" t="s">
        <v>3002</v>
      </c>
      <c r="S128">
        <v>0</v>
      </c>
      <c r="T128" t="s">
        <v>3003</v>
      </c>
      <c r="U128">
        <v>0</v>
      </c>
      <c r="V128">
        <v>0</v>
      </c>
      <c r="W128" t="s">
        <v>3003</v>
      </c>
      <c r="X128" s="1">
        <v>5007494690</v>
      </c>
      <c r="Y128" s="3" t="s">
        <v>6436</v>
      </c>
    </row>
    <row r="129" spans="1:25" hidden="1" x14ac:dyDescent="0.25">
      <c r="A129" t="str">
        <f>_xlfn.CONCAT(Tabela2[[#This Row],[Empresa]],Tabela2[[#This Row],[Cadastro]])</f>
        <v>11578</v>
      </c>
      <c r="B129">
        <v>1</v>
      </c>
      <c r="C129">
        <v>1</v>
      </c>
      <c r="D129">
        <v>1578</v>
      </c>
      <c r="E129" t="s">
        <v>3199</v>
      </c>
      <c r="F129" t="s">
        <v>3199</v>
      </c>
      <c r="G129" t="s">
        <v>2997</v>
      </c>
      <c r="H129">
        <v>43550</v>
      </c>
      <c r="I129">
        <v>2</v>
      </c>
      <c r="J129">
        <v>7</v>
      </c>
      <c r="K129" t="s">
        <v>2998</v>
      </c>
      <c r="L129">
        <v>1</v>
      </c>
      <c r="M129">
        <v>1</v>
      </c>
      <c r="N129" t="s">
        <v>2999</v>
      </c>
      <c r="O129" t="s">
        <v>3172</v>
      </c>
      <c r="P129">
        <v>1</v>
      </c>
      <c r="Q129" t="s">
        <v>3001</v>
      </c>
      <c r="R129" t="s">
        <v>3002</v>
      </c>
      <c r="S129">
        <v>0</v>
      </c>
      <c r="T129" t="s">
        <v>3003</v>
      </c>
      <c r="U129">
        <v>0</v>
      </c>
      <c r="V129">
        <v>0</v>
      </c>
      <c r="W129" t="s">
        <v>3003</v>
      </c>
      <c r="X129" s="1">
        <v>34531827821</v>
      </c>
      <c r="Y129" s="3" t="s">
        <v>6437</v>
      </c>
    </row>
    <row r="130" spans="1:25" x14ac:dyDescent="0.25">
      <c r="A130" t="str">
        <f>_xlfn.CONCAT(Tabela2[[#This Row],[Empresa]],Tabela2[[#This Row],[Cadastro]])</f>
        <v>12158</v>
      </c>
      <c r="B130">
        <v>1</v>
      </c>
      <c r="C130">
        <v>1</v>
      </c>
      <c r="D130">
        <v>2158</v>
      </c>
      <c r="E130" t="s">
        <v>1533</v>
      </c>
      <c r="F130" t="s">
        <v>1533</v>
      </c>
      <c r="G130" t="s">
        <v>2997</v>
      </c>
      <c r="H130">
        <v>44851</v>
      </c>
      <c r="I130">
        <v>2</v>
      </c>
      <c r="J130">
        <v>1</v>
      </c>
      <c r="K130" t="s">
        <v>6</v>
      </c>
      <c r="L130">
        <v>1</v>
      </c>
      <c r="M130">
        <v>2</v>
      </c>
      <c r="N130" t="s">
        <v>3200</v>
      </c>
      <c r="O130" t="s">
        <v>3201</v>
      </c>
      <c r="P130">
        <v>1</v>
      </c>
      <c r="Q130" t="s">
        <v>3202</v>
      </c>
      <c r="R130" t="s">
        <v>3203</v>
      </c>
      <c r="S130">
        <v>33</v>
      </c>
      <c r="T130" t="s">
        <v>3009</v>
      </c>
      <c r="U130">
        <v>3269</v>
      </c>
      <c r="V130">
        <v>1094065</v>
      </c>
      <c r="W130" t="s">
        <v>3062</v>
      </c>
      <c r="X130" s="1">
        <v>33967310850</v>
      </c>
      <c r="Y130" s="3" t="s">
        <v>6438</v>
      </c>
    </row>
    <row r="131" spans="1:25" hidden="1" x14ac:dyDescent="0.25">
      <c r="A131" t="str">
        <f>_xlfn.CONCAT(Tabela2[[#This Row],[Empresa]],Tabela2[[#This Row],[Cadastro]])</f>
        <v>12080</v>
      </c>
      <c r="B131">
        <v>1</v>
      </c>
      <c r="C131">
        <v>1</v>
      </c>
      <c r="D131">
        <v>2080</v>
      </c>
      <c r="E131" t="s">
        <v>3204</v>
      </c>
      <c r="F131" t="s">
        <v>3204</v>
      </c>
      <c r="G131" t="s">
        <v>2997</v>
      </c>
      <c r="H131">
        <v>44628</v>
      </c>
      <c r="I131">
        <v>2</v>
      </c>
      <c r="J131">
        <v>7</v>
      </c>
      <c r="K131" t="s">
        <v>2998</v>
      </c>
      <c r="L131">
        <v>1</v>
      </c>
      <c r="M131">
        <v>1</v>
      </c>
      <c r="N131" t="s">
        <v>2999</v>
      </c>
      <c r="O131" t="s">
        <v>3016</v>
      </c>
      <c r="P131">
        <v>1</v>
      </c>
      <c r="Q131" t="s">
        <v>3001</v>
      </c>
      <c r="R131" t="s">
        <v>3002</v>
      </c>
      <c r="S131">
        <v>0</v>
      </c>
      <c r="T131" t="s">
        <v>3003</v>
      </c>
      <c r="U131">
        <v>0</v>
      </c>
      <c r="V131">
        <v>0</v>
      </c>
      <c r="W131" t="s">
        <v>3003</v>
      </c>
      <c r="X131" s="1">
        <v>37486311895</v>
      </c>
      <c r="Y131" s="3" t="s">
        <v>6439</v>
      </c>
    </row>
    <row r="132" spans="1:25" hidden="1" x14ac:dyDescent="0.25">
      <c r="A132" t="str">
        <f>_xlfn.CONCAT(Tabela2[[#This Row],[Empresa]],Tabela2[[#This Row],[Cadastro]])</f>
        <v>12051</v>
      </c>
      <c r="B132">
        <v>1</v>
      </c>
      <c r="C132">
        <v>1</v>
      </c>
      <c r="D132">
        <v>2051</v>
      </c>
      <c r="E132" t="s">
        <v>3205</v>
      </c>
      <c r="F132" t="s">
        <v>3205</v>
      </c>
      <c r="G132" t="s">
        <v>2997</v>
      </c>
      <c r="H132">
        <v>44599</v>
      </c>
      <c r="I132">
        <v>2</v>
      </c>
      <c r="J132">
        <v>7</v>
      </c>
      <c r="K132" t="s">
        <v>2998</v>
      </c>
      <c r="L132">
        <v>1</v>
      </c>
      <c r="M132">
        <v>1</v>
      </c>
      <c r="N132" t="s">
        <v>2999</v>
      </c>
      <c r="O132" t="s">
        <v>3042</v>
      </c>
      <c r="P132">
        <v>1</v>
      </c>
      <c r="Q132" t="s">
        <v>3001</v>
      </c>
      <c r="R132" t="s">
        <v>3002</v>
      </c>
      <c r="S132">
        <v>0</v>
      </c>
      <c r="T132" t="s">
        <v>3003</v>
      </c>
      <c r="U132">
        <v>0</v>
      </c>
      <c r="V132">
        <v>0</v>
      </c>
      <c r="W132" t="s">
        <v>3003</v>
      </c>
      <c r="X132" s="1">
        <v>22887384805</v>
      </c>
      <c r="Y132" s="3" t="s">
        <v>6440</v>
      </c>
    </row>
    <row r="133" spans="1:25" hidden="1" x14ac:dyDescent="0.25">
      <c r="A133" t="str">
        <f>_xlfn.CONCAT(Tabela2[[#This Row],[Empresa]],Tabela2[[#This Row],[Cadastro]])</f>
        <v>11790</v>
      </c>
      <c r="B133">
        <v>1</v>
      </c>
      <c r="C133">
        <v>1</v>
      </c>
      <c r="D133">
        <v>1790</v>
      </c>
      <c r="E133" t="s">
        <v>3206</v>
      </c>
      <c r="F133" t="s">
        <v>3206</v>
      </c>
      <c r="G133" t="s">
        <v>2997</v>
      </c>
      <c r="H133">
        <v>44025</v>
      </c>
      <c r="I133">
        <v>2</v>
      </c>
      <c r="J133">
        <v>7</v>
      </c>
      <c r="K133" t="s">
        <v>2998</v>
      </c>
      <c r="L133">
        <v>1</v>
      </c>
      <c r="M133">
        <v>1</v>
      </c>
      <c r="N133" t="s">
        <v>2999</v>
      </c>
      <c r="O133" t="s">
        <v>3042</v>
      </c>
      <c r="P133">
        <v>1</v>
      </c>
      <c r="Q133" t="s">
        <v>3001</v>
      </c>
      <c r="R133" t="s">
        <v>3002</v>
      </c>
      <c r="S133">
        <v>0</v>
      </c>
      <c r="T133" t="s">
        <v>3003</v>
      </c>
      <c r="U133">
        <v>0</v>
      </c>
      <c r="V133">
        <v>0</v>
      </c>
      <c r="W133" t="s">
        <v>3003</v>
      </c>
      <c r="X133" s="1">
        <v>22089523832</v>
      </c>
      <c r="Y133" s="3" t="s">
        <v>6441</v>
      </c>
    </row>
    <row r="134" spans="1:25" hidden="1" x14ac:dyDescent="0.25">
      <c r="A134" t="str">
        <f>_xlfn.CONCAT(Tabela2[[#This Row],[Empresa]],Tabela2[[#This Row],[Cadastro]])</f>
        <v>1628</v>
      </c>
      <c r="B134">
        <v>1</v>
      </c>
      <c r="C134">
        <v>1</v>
      </c>
      <c r="D134">
        <v>628</v>
      </c>
      <c r="E134" t="s">
        <v>3207</v>
      </c>
      <c r="F134" t="s">
        <v>3207</v>
      </c>
      <c r="G134" t="s">
        <v>2997</v>
      </c>
      <c r="H134">
        <v>38749</v>
      </c>
      <c r="I134">
        <v>2</v>
      </c>
      <c r="J134">
        <v>7</v>
      </c>
      <c r="K134" t="s">
        <v>2998</v>
      </c>
      <c r="L134">
        <v>1</v>
      </c>
      <c r="M134">
        <v>1</v>
      </c>
      <c r="N134" t="s">
        <v>2999</v>
      </c>
      <c r="O134" t="s">
        <v>3016</v>
      </c>
      <c r="P134">
        <v>1</v>
      </c>
      <c r="Q134" t="s">
        <v>3001</v>
      </c>
      <c r="R134" t="s">
        <v>3002</v>
      </c>
      <c r="S134">
        <v>0</v>
      </c>
      <c r="T134" t="s">
        <v>3003</v>
      </c>
      <c r="U134">
        <v>0</v>
      </c>
      <c r="V134">
        <v>0</v>
      </c>
      <c r="W134" t="s">
        <v>3003</v>
      </c>
      <c r="X134" s="1">
        <v>35103855860</v>
      </c>
      <c r="Y134" s="3" t="s">
        <v>6442</v>
      </c>
    </row>
    <row r="135" spans="1:25" x14ac:dyDescent="0.25">
      <c r="A135" t="str">
        <f>_xlfn.CONCAT(Tabela2[[#This Row],[Empresa]],Tabela2[[#This Row],[Cadastro]])</f>
        <v>11892</v>
      </c>
      <c r="B135">
        <v>1</v>
      </c>
      <c r="C135">
        <v>1</v>
      </c>
      <c r="D135">
        <v>1892</v>
      </c>
      <c r="E135" t="s">
        <v>1069</v>
      </c>
      <c r="F135" t="s">
        <v>1069</v>
      </c>
      <c r="G135" t="s">
        <v>3100</v>
      </c>
      <c r="H135">
        <v>44183</v>
      </c>
      <c r="I135">
        <v>2</v>
      </c>
      <c r="J135">
        <v>1</v>
      </c>
      <c r="K135" t="s">
        <v>6</v>
      </c>
      <c r="L135">
        <v>1</v>
      </c>
      <c r="M135">
        <v>2</v>
      </c>
      <c r="N135" t="s">
        <v>3208</v>
      </c>
      <c r="O135" t="s">
        <v>3209</v>
      </c>
      <c r="P135">
        <v>1</v>
      </c>
      <c r="Q135" t="s">
        <v>3102</v>
      </c>
      <c r="R135" t="s">
        <v>3103</v>
      </c>
      <c r="S135">
        <v>33</v>
      </c>
      <c r="T135" t="s">
        <v>3009</v>
      </c>
      <c r="U135">
        <v>3742</v>
      </c>
      <c r="V135">
        <v>1094515</v>
      </c>
      <c r="W135" t="s">
        <v>3048</v>
      </c>
      <c r="X135" s="1">
        <v>30301230811</v>
      </c>
      <c r="Y135" s="3" t="s">
        <v>6443</v>
      </c>
    </row>
    <row r="136" spans="1:25" hidden="1" x14ac:dyDescent="0.25">
      <c r="A136" t="str">
        <f>_xlfn.CONCAT(Tabela2[[#This Row],[Empresa]],Tabela2[[#This Row],[Cadastro]])</f>
        <v>12015</v>
      </c>
      <c r="B136">
        <v>1</v>
      </c>
      <c r="C136">
        <v>1</v>
      </c>
      <c r="D136">
        <v>2015</v>
      </c>
      <c r="E136" t="s">
        <v>3210</v>
      </c>
      <c r="F136" t="s">
        <v>3210</v>
      </c>
      <c r="G136" t="s">
        <v>2997</v>
      </c>
      <c r="H136">
        <v>44477</v>
      </c>
      <c r="I136">
        <v>2</v>
      </c>
      <c r="J136">
        <v>7</v>
      </c>
      <c r="K136" t="s">
        <v>2998</v>
      </c>
      <c r="L136">
        <v>1</v>
      </c>
      <c r="M136">
        <v>1</v>
      </c>
      <c r="N136" t="s">
        <v>2999</v>
      </c>
      <c r="O136" t="s">
        <v>3132</v>
      </c>
      <c r="P136">
        <v>1</v>
      </c>
      <c r="Q136" t="s">
        <v>3001</v>
      </c>
      <c r="R136" t="s">
        <v>3002</v>
      </c>
      <c r="S136">
        <v>0</v>
      </c>
      <c r="T136" t="s">
        <v>3003</v>
      </c>
      <c r="U136">
        <v>0</v>
      </c>
      <c r="V136">
        <v>0</v>
      </c>
      <c r="W136" t="s">
        <v>3003</v>
      </c>
      <c r="X136" s="1">
        <v>58091299869</v>
      </c>
      <c r="Y136" s="3" t="s">
        <v>6444</v>
      </c>
    </row>
    <row r="137" spans="1:25" x14ac:dyDescent="0.25">
      <c r="A137" t="str">
        <f>_xlfn.CONCAT(Tabela2[[#This Row],[Empresa]],Tabela2[[#This Row],[Cadastro]])</f>
        <v>1363</v>
      </c>
      <c r="B137">
        <v>1</v>
      </c>
      <c r="C137">
        <v>1</v>
      </c>
      <c r="D137">
        <v>363</v>
      </c>
      <c r="E137" t="s">
        <v>601</v>
      </c>
      <c r="F137" t="s">
        <v>601</v>
      </c>
      <c r="G137" t="s">
        <v>3043</v>
      </c>
      <c r="H137">
        <v>43556</v>
      </c>
      <c r="I137">
        <v>2</v>
      </c>
      <c r="J137">
        <v>1</v>
      </c>
      <c r="K137" t="s">
        <v>6</v>
      </c>
      <c r="L137">
        <v>1</v>
      </c>
      <c r="M137">
        <v>2</v>
      </c>
      <c r="N137" t="s">
        <v>3211</v>
      </c>
      <c r="O137" t="s">
        <v>3045</v>
      </c>
      <c r="P137">
        <v>1</v>
      </c>
      <c r="Q137" t="s">
        <v>3212</v>
      </c>
      <c r="R137" t="s">
        <v>3213</v>
      </c>
      <c r="S137">
        <v>1</v>
      </c>
      <c r="T137" t="s">
        <v>3214</v>
      </c>
      <c r="U137">
        <v>3551</v>
      </c>
      <c r="V137">
        <v>22493</v>
      </c>
      <c r="W137" t="s">
        <v>3032</v>
      </c>
      <c r="X137" s="1">
        <v>22373471825</v>
      </c>
      <c r="Y137" s="3" t="s">
        <v>6445</v>
      </c>
    </row>
    <row r="138" spans="1:25" x14ac:dyDescent="0.25">
      <c r="A138" t="str">
        <f>_xlfn.CONCAT(Tabela2[[#This Row],[Empresa]],Tabela2[[#This Row],[Cadastro]])</f>
        <v>170400</v>
      </c>
      <c r="B138">
        <v>1</v>
      </c>
      <c r="C138">
        <v>1</v>
      </c>
      <c r="D138">
        <v>70400</v>
      </c>
      <c r="E138" t="s">
        <v>979</v>
      </c>
      <c r="F138" t="s">
        <v>979</v>
      </c>
      <c r="G138" t="s">
        <v>3043</v>
      </c>
      <c r="H138">
        <v>44105</v>
      </c>
      <c r="I138">
        <v>2</v>
      </c>
      <c r="J138">
        <v>1</v>
      </c>
      <c r="K138" t="s">
        <v>6</v>
      </c>
      <c r="L138">
        <v>1</v>
      </c>
      <c r="M138">
        <v>2</v>
      </c>
      <c r="N138" t="s">
        <v>3167</v>
      </c>
      <c r="O138" t="s">
        <v>3045</v>
      </c>
      <c r="P138">
        <v>1</v>
      </c>
      <c r="Q138" t="s">
        <v>3168</v>
      </c>
      <c r="R138" t="s">
        <v>3169</v>
      </c>
      <c r="S138">
        <v>33</v>
      </c>
      <c r="T138" t="s">
        <v>3009</v>
      </c>
      <c r="U138">
        <v>167</v>
      </c>
      <c r="V138">
        <v>1041957</v>
      </c>
      <c r="W138" t="s">
        <v>2999</v>
      </c>
      <c r="X138" s="1">
        <v>49423460372</v>
      </c>
      <c r="Y138" s="3" t="s">
        <v>6446</v>
      </c>
    </row>
    <row r="139" spans="1:25" hidden="1" x14ac:dyDescent="0.25">
      <c r="A139" t="str">
        <f>_xlfn.CONCAT(Tabela2[[#This Row],[Empresa]],Tabela2[[#This Row],[Cadastro]])</f>
        <v>1992</v>
      </c>
      <c r="B139">
        <v>1</v>
      </c>
      <c r="C139">
        <v>1</v>
      </c>
      <c r="D139">
        <v>992</v>
      </c>
      <c r="E139" t="s">
        <v>3215</v>
      </c>
      <c r="F139" t="s">
        <v>3215</v>
      </c>
      <c r="G139" t="s">
        <v>2997</v>
      </c>
      <c r="H139">
        <v>42065</v>
      </c>
      <c r="I139">
        <v>2</v>
      </c>
      <c r="J139">
        <v>7</v>
      </c>
      <c r="K139" t="s">
        <v>2998</v>
      </c>
      <c r="L139">
        <v>1</v>
      </c>
      <c r="M139">
        <v>1</v>
      </c>
      <c r="N139" t="s">
        <v>2999</v>
      </c>
      <c r="O139" t="s">
        <v>3012</v>
      </c>
      <c r="P139">
        <v>1</v>
      </c>
      <c r="Q139" t="s">
        <v>3001</v>
      </c>
      <c r="R139" t="s">
        <v>3002</v>
      </c>
      <c r="S139">
        <v>0</v>
      </c>
      <c r="T139" t="s">
        <v>3003</v>
      </c>
      <c r="U139">
        <v>0</v>
      </c>
      <c r="V139">
        <v>0</v>
      </c>
      <c r="W139" t="s">
        <v>3003</v>
      </c>
      <c r="X139" s="1">
        <v>10993563775</v>
      </c>
      <c r="Y139" s="3" t="s">
        <v>6447</v>
      </c>
    </row>
    <row r="140" spans="1:25" hidden="1" x14ac:dyDescent="0.25">
      <c r="A140" t="str">
        <f>_xlfn.CONCAT(Tabela2[[#This Row],[Empresa]],Tabela2[[#This Row],[Cadastro]])</f>
        <v>126</v>
      </c>
      <c r="B140">
        <v>1</v>
      </c>
      <c r="C140">
        <v>1</v>
      </c>
      <c r="D140">
        <v>26</v>
      </c>
      <c r="E140" t="s">
        <v>3216</v>
      </c>
      <c r="F140" t="s">
        <v>3216</v>
      </c>
      <c r="G140" t="s">
        <v>2997</v>
      </c>
      <c r="H140">
        <v>41640</v>
      </c>
      <c r="I140">
        <v>2</v>
      </c>
      <c r="J140">
        <v>7</v>
      </c>
      <c r="K140" t="s">
        <v>2998</v>
      </c>
      <c r="L140">
        <v>1</v>
      </c>
      <c r="M140">
        <v>1</v>
      </c>
      <c r="N140" t="s">
        <v>2999</v>
      </c>
      <c r="O140" t="s">
        <v>3045</v>
      </c>
      <c r="P140">
        <v>1</v>
      </c>
      <c r="Q140" t="s">
        <v>3001</v>
      </c>
      <c r="R140" t="s">
        <v>3002</v>
      </c>
      <c r="S140">
        <v>0</v>
      </c>
      <c r="T140" t="s">
        <v>3003</v>
      </c>
      <c r="U140">
        <v>0</v>
      </c>
      <c r="V140">
        <v>0</v>
      </c>
      <c r="W140" t="s">
        <v>3003</v>
      </c>
      <c r="X140" s="1">
        <v>19493929884</v>
      </c>
      <c r="Y140" s="3" t="s">
        <v>6448</v>
      </c>
    </row>
    <row r="141" spans="1:25" hidden="1" x14ac:dyDescent="0.25">
      <c r="A141" t="str">
        <f>_xlfn.CONCAT(Tabela2[[#This Row],[Empresa]],Tabela2[[#This Row],[Cadastro]])</f>
        <v>11644</v>
      </c>
      <c r="B141">
        <v>1</v>
      </c>
      <c r="C141">
        <v>1</v>
      </c>
      <c r="D141">
        <v>1644</v>
      </c>
      <c r="E141" t="s">
        <v>3217</v>
      </c>
      <c r="F141" t="s">
        <v>3217</v>
      </c>
      <c r="G141" t="s">
        <v>2997</v>
      </c>
      <c r="H141">
        <v>43659</v>
      </c>
      <c r="I141">
        <v>2</v>
      </c>
      <c r="J141">
        <v>7</v>
      </c>
      <c r="K141" t="s">
        <v>2998</v>
      </c>
      <c r="L141">
        <v>1</v>
      </c>
      <c r="M141">
        <v>1</v>
      </c>
      <c r="N141" t="s">
        <v>2999</v>
      </c>
      <c r="O141" t="s">
        <v>3012</v>
      </c>
      <c r="P141">
        <v>1</v>
      </c>
      <c r="Q141" t="s">
        <v>3001</v>
      </c>
      <c r="R141" t="s">
        <v>3002</v>
      </c>
      <c r="S141">
        <v>0</v>
      </c>
      <c r="T141" t="s">
        <v>3003</v>
      </c>
      <c r="U141">
        <v>0</v>
      </c>
      <c r="V141">
        <v>0</v>
      </c>
      <c r="W141" t="s">
        <v>3003</v>
      </c>
      <c r="X141" s="1">
        <v>42558660829</v>
      </c>
      <c r="Y141" s="3" t="s">
        <v>6449</v>
      </c>
    </row>
    <row r="142" spans="1:25" hidden="1" x14ac:dyDescent="0.25">
      <c r="A142" t="str">
        <f>_xlfn.CONCAT(Tabela2[[#This Row],[Empresa]],Tabela2[[#This Row],[Cadastro]])</f>
        <v>1402</v>
      </c>
      <c r="B142">
        <v>1</v>
      </c>
      <c r="C142">
        <v>1</v>
      </c>
      <c r="D142">
        <v>402</v>
      </c>
      <c r="E142" t="s">
        <v>3218</v>
      </c>
      <c r="F142" t="s">
        <v>3218</v>
      </c>
      <c r="G142" t="s">
        <v>2997</v>
      </c>
      <c r="H142">
        <v>36342</v>
      </c>
      <c r="I142">
        <v>2</v>
      </c>
      <c r="J142">
        <v>7</v>
      </c>
      <c r="K142" t="s">
        <v>2998</v>
      </c>
      <c r="L142">
        <v>1</v>
      </c>
      <c r="M142">
        <v>1</v>
      </c>
      <c r="N142" t="s">
        <v>2999</v>
      </c>
      <c r="O142" t="s">
        <v>3084</v>
      </c>
      <c r="P142">
        <v>1</v>
      </c>
      <c r="Q142" t="s">
        <v>3001</v>
      </c>
      <c r="R142" t="s">
        <v>3002</v>
      </c>
      <c r="S142">
        <v>0</v>
      </c>
      <c r="T142" t="s">
        <v>3003</v>
      </c>
      <c r="U142">
        <v>0</v>
      </c>
      <c r="V142">
        <v>0</v>
      </c>
      <c r="W142" t="s">
        <v>3003</v>
      </c>
      <c r="X142" s="1">
        <v>78404371849</v>
      </c>
      <c r="Y142" s="3" t="s">
        <v>6450</v>
      </c>
    </row>
    <row r="143" spans="1:25" hidden="1" x14ac:dyDescent="0.25">
      <c r="A143" t="str">
        <f>_xlfn.CONCAT(Tabela2[[#This Row],[Empresa]],Tabela2[[#This Row],[Cadastro]])</f>
        <v>1773</v>
      </c>
      <c r="B143">
        <v>1</v>
      </c>
      <c r="C143">
        <v>1</v>
      </c>
      <c r="D143">
        <v>773</v>
      </c>
      <c r="E143" t="s">
        <v>3219</v>
      </c>
      <c r="F143" t="s">
        <v>3219</v>
      </c>
      <c r="G143" t="s">
        <v>2997</v>
      </c>
      <c r="H143">
        <v>40330</v>
      </c>
      <c r="I143">
        <v>2</v>
      </c>
      <c r="J143">
        <v>7</v>
      </c>
      <c r="K143" t="s">
        <v>2998</v>
      </c>
      <c r="L143">
        <v>1</v>
      </c>
      <c r="M143">
        <v>1</v>
      </c>
      <c r="N143" t="s">
        <v>2999</v>
      </c>
      <c r="O143" t="s">
        <v>3051</v>
      </c>
      <c r="P143">
        <v>1</v>
      </c>
      <c r="Q143" t="s">
        <v>3001</v>
      </c>
      <c r="R143" t="s">
        <v>3002</v>
      </c>
      <c r="S143">
        <v>0</v>
      </c>
      <c r="T143" t="s">
        <v>3003</v>
      </c>
      <c r="U143">
        <v>0</v>
      </c>
      <c r="V143">
        <v>0</v>
      </c>
      <c r="W143" t="s">
        <v>3003</v>
      </c>
      <c r="X143" s="1">
        <v>28344539854</v>
      </c>
      <c r="Y143" s="3" t="s">
        <v>6451</v>
      </c>
    </row>
    <row r="144" spans="1:25" hidden="1" x14ac:dyDescent="0.25">
      <c r="A144" t="str">
        <f>_xlfn.CONCAT(Tabela2[[#This Row],[Empresa]],Tabela2[[#This Row],[Cadastro]])</f>
        <v>12089</v>
      </c>
      <c r="B144">
        <v>1</v>
      </c>
      <c r="C144">
        <v>1</v>
      </c>
      <c r="D144">
        <v>2089</v>
      </c>
      <c r="E144" t="s">
        <v>3220</v>
      </c>
      <c r="F144" t="s">
        <v>3220</v>
      </c>
      <c r="G144" t="s">
        <v>2997</v>
      </c>
      <c r="H144">
        <v>44638</v>
      </c>
      <c r="I144">
        <v>2</v>
      </c>
      <c r="J144">
        <v>7</v>
      </c>
      <c r="K144" t="s">
        <v>2998</v>
      </c>
      <c r="L144">
        <v>1</v>
      </c>
      <c r="M144">
        <v>1</v>
      </c>
      <c r="N144" t="s">
        <v>2999</v>
      </c>
      <c r="O144" t="s">
        <v>3042</v>
      </c>
      <c r="P144">
        <v>1</v>
      </c>
      <c r="Q144" t="s">
        <v>3001</v>
      </c>
      <c r="R144" t="s">
        <v>3002</v>
      </c>
      <c r="S144">
        <v>0</v>
      </c>
      <c r="T144" t="s">
        <v>3003</v>
      </c>
      <c r="U144">
        <v>0</v>
      </c>
      <c r="V144">
        <v>0</v>
      </c>
      <c r="W144" t="s">
        <v>3003</v>
      </c>
      <c r="X144" s="1">
        <v>16220779894</v>
      </c>
      <c r="Y144" s="3" t="s">
        <v>6452</v>
      </c>
    </row>
    <row r="145" spans="1:25" hidden="1" x14ac:dyDescent="0.25">
      <c r="A145" t="str">
        <f>_xlfn.CONCAT(Tabela2[[#This Row],[Empresa]],Tabela2[[#This Row],[Cadastro]])</f>
        <v>11199</v>
      </c>
      <c r="B145">
        <v>1</v>
      </c>
      <c r="C145">
        <v>1</v>
      </c>
      <c r="D145">
        <v>1199</v>
      </c>
      <c r="E145" t="s">
        <v>3221</v>
      </c>
      <c r="F145" t="s">
        <v>3221</v>
      </c>
      <c r="G145" t="s">
        <v>2997</v>
      </c>
      <c r="H145">
        <v>42816</v>
      </c>
      <c r="I145">
        <v>2</v>
      </c>
      <c r="J145">
        <v>7</v>
      </c>
      <c r="K145" t="s">
        <v>2998</v>
      </c>
      <c r="L145">
        <v>1</v>
      </c>
      <c r="M145">
        <v>1</v>
      </c>
      <c r="N145" t="s">
        <v>2999</v>
      </c>
      <c r="O145" t="s">
        <v>3010</v>
      </c>
      <c r="P145">
        <v>1</v>
      </c>
      <c r="Q145" t="s">
        <v>3001</v>
      </c>
      <c r="R145" t="s">
        <v>3002</v>
      </c>
      <c r="S145">
        <v>0</v>
      </c>
      <c r="T145" t="s">
        <v>3003</v>
      </c>
      <c r="U145">
        <v>0</v>
      </c>
      <c r="V145">
        <v>0</v>
      </c>
      <c r="W145" t="s">
        <v>3003</v>
      </c>
      <c r="X145" s="1">
        <v>36925386850</v>
      </c>
      <c r="Y145" s="3" t="s">
        <v>6453</v>
      </c>
    </row>
    <row r="146" spans="1:25" hidden="1" x14ac:dyDescent="0.25">
      <c r="A146" t="str">
        <f>_xlfn.CONCAT(Tabela2[[#This Row],[Empresa]],Tabela2[[#This Row],[Cadastro]])</f>
        <v>11617</v>
      </c>
      <c r="B146">
        <v>1</v>
      </c>
      <c r="C146">
        <v>1</v>
      </c>
      <c r="D146">
        <v>1617</v>
      </c>
      <c r="E146" t="s">
        <v>2121</v>
      </c>
      <c r="F146" t="s">
        <v>2121</v>
      </c>
      <c r="G146" t="s">
        <v>2997</v>
      </c>
      <c r="H146">
        <v>43629</v>
      </c>
      <c r="I146">
        <v>2</v>
      </c>
      <c r="J146">
        <v>7</v>
      </c>
      <c r="K146" t="s">
        <v>2998</v>
      </c>
      <c r="L146">
        <v>1</v>
      </c>
      <c r="M146">
        <v>1</v>
      </c>
      <c r="N146" t="s">
        <v>2999</v>
      </c>
      <c r="O146" t="s">
        <v>3012</v>
      </c>
      <c r="P146">
        <v>1</v>
      </c>
      <c r="Q146" t="s">
        <v>3001</v>
      </c>
      <c r="R146" t="s">
        <v>3002</v>
      </c>
      <c r="S146">
        <v>0</v>
      </c>
      <c r="T146" t="s">
        <v>3003</v>
      </c>
      <c r="U146">
        <v>0</v>
      </c>
      <c r="V146">
        <v>0</v>
      </c>
      <c r="W146" t="s">
        <v>3003</v>
      </c>
      <c r="X146" s="1">
        <v>13731225875</v>
      </c>
      <c r="Y146" s="3" t="s">
        <v>6454</v>
      </c>
    </row>
    <row r="147" spans="1:25" hidden="1" x14ac:dyDescent="0.25">
      <c r="A147" t="str">
        <f>_xlfn.CONCAT(Tabela2[[#This Row],[Empresa]],Tabela2[[#This Row],[Cadastro]])</f>
        <v>11710</v>
      </c>
      <c r="B147">
        <v>1</v>
      </c>
      <c r="C147">
        <v>1</v>
      </c>
      <c r="D147">
        <v>1710</v>
      </c>
      <c r="E147" t="s">
        <v>2193</v>
      </c>
      <c r="F147" t="s">
        <v>2193</v>
      </c>
      <c r="G147" t="s">
        <v>2997</v>
      </c>
      <c r="H147">
        <v>43853</v>
      </c>
      <c r="I147">
        <v>2</v>
      </c>
      <c r="J147">
        <v>7</v>
      </c>
      <c r="K147" t="s">
        <v>2998</v>
      </c>
      <c r="L147">
        <v>1</v>
      </c>
      <c r="M147">
        <v>1</v>
      </c>
      <c r="N147" t="s">
        <v>2999</v>
      </c>
      <c r="O147" t="s">
        <v>3012</v>
      </c>
      <c r="P147">
        <v>1</v>
      </c>
      <c r="Q147" t="s">
        <v>3001</v>
      </c>
      <c r="R147" t="s">
        <v>3002</v>
      </c>
      <c r="S147">
        <v>0</v>
      </c>
      <c r="T147" t="s">
        <v>3003</v>
      </c>
      <c r="U147">
        <v>0</v>
      </c>
      <c r="V147">
        <v>0</v>
      </c>
      <c r="W147" t="s">
        <v>3003</v>
      </c>
      <c r="X147" s="1">
        <v>21680506862</v>
      </c>
      <c r="Y147" s="3" t="s">
        <v>6455</v>
      </c>
    </row>
    <row r="148" spans="1:25" hidden="1" x14ac:dyDescent="0.25">
      <c r="A148" t="str">
        <f>_xlfn.CONCAT(Tabela2[[#This Row],[Empresa]],Tabela2[[#This Row],[Cadastro]])</f>
        <v>1888</v>
      </c>
      <c r="B148">
        <v>1</v>
      </c>
      <c r="C148">
        <v>1</v>
      </c>
      <c r="D148">
        <v>888</v>
      </c>
      <c r="E148" t="s">
        <v>3222</v>
      </c>
      <c r="F148" t="s">
        <v>3222</v>
      </c>
      <c r="G148" t="s">
        <v>2997</v>
      </c>
      <c r="H148">
        <v>41737</v>
      </c>
      <c r="I148">
        <v>2</v>
      </c>
      <c r="J148">
        <v>7</v>
      </c>
      <c r="K148" t="s">
        <v>2998</v>
      </c>
      <c r="L148">
        <v>1</v>
      </c>
      <c r="M148">
        <v>1</v>
      </c>
      <c r="N148" t="s">
        <v>2999</v>
      </c>
      <c r="O148" t="s">
        <v>3016</v>
      </c>
      <c r="P148">
        <v>1</v>
      </c>
      <c r="Q148" t="s">
        <v>3001</v>
      </c>
      <c r="R148" t="s">
        <v>3002</v>
      </c>
      <c r="S148">
        <v>0</v>
      </c>
      <c r="T148" t="s">
        <v>3003</v>
      </c>
      <c r="U148">
        <v>0</v>
      </c>
      <c r="V148">
        <v>0</v>
      </c>
      <c r="W148" t="s">
        <v>3003</v>
      </c>
      <c r="X148" s="1">
        <v>36258771807</v>
      </c>
      <c r="Y148" s="3" t="s">
        <v>6456</v>
      </c>
    </row>
    <row r="149" spans="1:25" hidden="1" x14ac:dyDescent="0.25">
      <c r="A149" t="str">
        <f>_xlfn.CONCAT(Tabela2[[#This Row],[Empresa]],Tabela2[[#This Row],[Cadastro]])</f>
        <v>12135</v>
      </c>
      <c r="B149">
        <v>1</v>
      </c>
      <c r="C149">
        <v>1</v>
      </c>
      <c r="D149">
        <v>2135</v>
      </c>
      <c r="E149" t="s">
        <v>3223</v>
      </c>
      <c r="F149" t="s">
        <v>3223</v>
      </c>
      <c r="G149" t="s">
        <v>2997</v>
      </c>
      <c r="H149">
        <v>44769</v>
      </c>
      <c r="I149">
        <v>2</v>
      </c>
      <c r="J149">
        <v>7</v>
      </c>
      <c r="K149" t="s">
        <v>2998</v>
      </c>
      <c r="L149">
        <v>1</v>
      </c>
      <c r="M149">
        <v>1</v>
      </c>
      <c r="N149" t="s">
        <v>2999</v>
      </c>
      <c r="O149" t="s">
        <v>3016</v>
      </c>
      <c r="P149">
        <v>1</v>
      </c>
      <c r="Q149" t="s">
        <v>3001</v>
      </c>
      <c r="R149" t="s">
        <v>3002</v>
      </c>
      <c r="S149">
        <v>0</v>
      </c>
      <c r="T149" t="s">
        <v>3003</v>
      </c>
      <c r="U149">
        <v>0</v>
      </c>
      <c r="V149">
        <v>0</v>
      </c>
      <c r="W149" t="s">
        <v>3003</v>
      </c>
      <c r="X149" s="1">
        <v>43407261845</v>
      </c>
      <c r="Y149" s="3" t="s">
        <v>6457</v>
      </c>
    </row>
    <row r="150" spans="1:25" x14ac:dyDescent="0.25">
      <c r="A150" t="str">
        <f>_xlfn.CONCAT(Tabela2[[#This Row],[Empresa]],Tabela2[[#This Row],[Cadastro]])</f>
        <v>12052</v>
      </c>
      <c r="B150">
        <v>1</v>
      </c>
      <c r="C150">
        <v>1</v>
      </c>
      <c r="D150">
        <v>2052</v>
      </c>
      <c r="E150" t="s">
        <v>1321</v>
      </c>
      <c r="F150" t="s">
        <v>1321</v>
      </c>
      <c r="G150" t="s">
        <v>3100</v>
      </c>
      <c r="H150">
        <v>44599</v>
      </c>
      <c r="I150">
        <v>2</v>
      </c>
      <c r="J150">
        <v>1</v>
      </c>
      <c r="K150" t="s">
        <v>6</v>
      </c>
      <c r="L150">
        <v>1</v>
      </c>
      <c r="M150">
        <v>2</v>
      </c>
      <c r="N150" t="s">
        <v>3078</v>
      </c>
      <c r="O150" t="s">
        <v>3042</v>
      </c>
      <c r="P150">
        <v>36</v>
      </c>
      <c r="Q150" t="s">
        <v>3079</v>
      </c>
      <c r="R150" t="s">
        <v>3080</v>
      </c>
      <c r="S150">
        <v>33</v>
      </c>
      <c r="T150" t="s">
        <v>3009</v>
      </c>
      <c r="U150">
        <v>19</v>
      </c>
      <c r="V150">
        <v>71057832</v>
      </c>
      <c r="W150" t="s">
        <v>3062</v>
      </c>
      <c r="X150" s="1">
        <v>45046472813</v>
      </c>
      <c r="Y150" s="3" t="s">
        <v>6458</v>
      </c>
    </row>
    <row r="151" spans="1:25" hidden="1" x14ac:dyDescent="0.25">
      <c r="A151" t="str">
        <f>_xlfn.CONCAT(Tabela2[[#This Row],[Empresa]],Tabela2[[#This Row],[Cadastro]])</f>
        <v>11993</v>
      </c>
      <c r="B151">
        <v>1</v>
      </c>
      <c r="C151">
        <v>1</v>
      </c>
      <c r="D151">
        <v>1993</v>
      </c>
      <c r="E151" t="s">
        <v>3224</v>
      </c>
      <c r="F151" t="s">
        <v>3224</v>
      </c>
      <c r="G151" t="s">
        <v>2997</v>
      </c>
      <c r="H151">
        <v>44452</v>
      </c>
      <c r="I151">
        <v>2</v>
      </c>
      <c r="J151">
        <v>7</v>
      </c>
      <c r="K151" t="s">
        <v>2998</v>
      </c>
      <c r="L151">
        <v>1</v>
      </c>
      <c r="M151">
        <v>1</v>
      </c>
      <c r="N151" t="s">
        <v>2999</v>
      </c>
      <c r="O151" t="s">
        <v>3012</v>
      </c>
      <c r="P151">
        <v>1</v>
      </c>
      <c r="Q151" t="s">
        <v>3001</v>
      </c>
      <c r="R151" t="s">
        <v>3002</v>
      </c>
      <c r="S151">
        <v>0</v>
      </c>
      <c r="T151" t="s">
        <v>3003</v>
      </c>
      <c r="U151">
        <v>0</v>
      </c>
      <c r="V151">
        <v>0</v>
      </c>
      <c r="W151" t="s">
        <v>3003</v>
      </c>
      <c r="X151" s="1">
        <v>38543093848</v>
      </c>
      <c r="Y151" s="3" t="s">
        <v>6459</v>
      </c>
    </row>
    <row r="152" spans="1:25" hidden="1" x14ac:dyDescent="0.25">
      <c r="A152" t="str">
        <f>_xlfn.CONCAT(Tabela2[[#This Row],[Empresa]],Tabela2[[#This Row],[Cadastro]])</f>
        <v>11185</v>
      </c>
      <c r="B152">
        <v>1</v>
      </c>
      <c r="C152">
        <v>1</v>
      </c>
      <c r="D152">
        <v>1185</v>
      </c>
      <c r="E152" t="s">
        <v>3225</v>
      </c>
      <c r="F152" t="s">
        <v>3225</v>
      </c>
      <c r="G152" t="s">
        <v>2997</v>
      </c>
      <c r="H152">
        <v>42737</v>
      </c>
      <c r="I152">
        <v>2</v>
      </c>
      <c r="J152">
        <v>7</v>
      </c>
      <c r="K152" t="s">
        <v>2998</v>
      </c>
      <c r="L152">
        <v>1</v>
      </c>
      <c r="M152">
        <v>1</v>
      </c>
      <c r="N152" t="s">
        <v>2999</v>
      </c>
      <c r="O152" t="s">
        <v>3027</v>
      </c>
      <c r="P152">
        <v>1</v>
      </c>
      <c r="Q152" t="s">
        <v>3001</v>
      </c>
      <c r="R152" t="s">
        <v>3002</v>
      </c>
      <c r="S152">
        <v>0</v>
      </c>
      <c r="T152" t="s">
        <v>3003</v>
      </c>
      <c r="U152">
        <v>0</v>
      </c>
      <c r="V152">
        <v>0</v>
      </c>
      <c r="W152" t="s">
        <v>3003</v>
      </c>
      <c r="X152" s="1">
        <v>10352022710</v>
      </c>
      <c r="Y152" s="3" t="s">
        <v>6460</v>
      </c>
    </row>
    <row r="153" spans="1:25" hidden="1" x14ac:dyDescent="0.25">
      <c r="A153" t="str">
        <f>_xlfn.CONCAT(Tabela2[[#This Row],[Empresa]],Tabela2[[#This Row],[Cadastro]])</f>
        <v>1480</v>
      </c>
      <c r="B153">
        <v>1</v>
      </c>
      <c r="C153">
        <v>1</v>
      </c>
      <c r="D153">
        <v>480</v>
      </c>
      <c r="E153" t="s">
        <v>3226</v>
      </c>
      <c r="F153" t="s">
        <v>3226</v>
      </c>
      <c r="G153" t="s">
        <v>2997</v>
      </c>
      <c r="H153">
        <v>36923</v>
      </c>
      <c r="I153">
        <v>2</v>
      </c>
      <c r="J153">
        <v>7</v>
      </c>
      <c r="K153" t="s">
        <v>2998</v>
      </c>
      <c r="L153">
        <v>1</v>
      </c>
      <c r="M153">
        <v>1</v>
      </c>
      <c r="N153" t="s">
        <v>2999</v>
      </c>
      <c r="O153" t="s">
        <v>3027</v>
      </c>
      <c r="P153">
        <v>1</v>
      </c>
      <c r="Q153" t="s">
        <v>3001</v>
      </c>
      <c r="R153" t="s">
        <v>3002</v>
      </c>
      <c r="S153">
        <v>0</v>
      </c>
      <c r="T153" t="s">
        <v>3003</v>
      </c>
      <c r="U153">
        <v>0</v>
      </c>
      <c r="V153">
        <v>0</v>
      </c>
      <c r="W153" t="s">
        <v>3003</v>
      </c>
      <c r="X153" s="1">
        <v>6524736877</v>
      </c>
      <c r="Y153" s="3" t="s">
        <v>6461</v>
      </c>
    </row>
    <row r="154" spans="1:25" hidden="1" x14ac:dyDescent="0.25">
      <c r="A154" t="str">
        <f>_xlfn.CONCAT(Tabela2[[#This Row],[Empresa]],Tabela2[[#This Row],[Cadastro]])</f>
        <v>1887</v>
      </c>
      <c r="B154">
        <v>1</v>
      </c>
      <c r="C154">
        <v>1</v>
      </c>
      <c r="D154">
        <v>887</v>
      </c>
      <c r="E154" t="s">
        <v>3227</v>
      </c>
      <c r="F154" t="s">
        <v>3227</v>
      </c>
      <c r="G154" t="s">
        <v>2997</v>
      </c>
      <c r="H154">
        <v>41713</v>
      </c>
      <c r="I154">
        <v>2</v>
      </c>
      <c r="J154">
        <v>7</v>
      </c>
      <c r="K154" t="s">
        <v>2998</v>
      </c>
      <c r="L154">
        <v>1</v>
      </c>
      <c r="M154">
        <v>1</v>
      </c>
      <c r="N154" t="s">
        <v>2999</v>
      </c>
      <c r="O154" t="s">
        <v>3000</v>
      </c>
      <c r="P154">
        <v>1</v>
      </c>
      <c r="Q154" t="s">
        <v>3001</v>
      </c>
      <c r="R154" t="s">
        <v>3002</v>
      </c>
      <c r="S154">
        <v>0</v>
      </c>
      <c r="T154" t="s">
        <v>3003</v>
      </c>
      <c r="U154">
        <v>0</v>
      </c>
      <c r="V154">
        <v>0</v>
      </c>
      <c r="W154" t="s">
        <v>3003</v>
      </c>
      <c r="X154" s="1">
        <v>242619045</v>
      </c>
      <c r="Y154" s="3" t="s">
        <v>6462</v>
      </c>
    </row>
    <row r="155" spans="1:25" hidden="1" x14ac:dyDescent="0.25">
      <c r="A155" t="str">
        <f>_xlfn.CONCAT(Tabela2[[#This Row],[Empresa]],Tabela2[[#This Row],[Cadastro]])</f>
        <v>1909</v>
      </c>
      <c r="B155">
        <v>1</v>
      </c>
      <c r="C155">
        <v>1</v>
      </c>
      <c r="D155">
        <v>909</v>
      </c>
      <c r="E155" t="s">
        <v>3228</v>
      </c>
      <c r="F155" t="s">
        <v>3228</v>
      </c>
      <c r="G155" t="s">
        <v>2997</v>
      </c>
      <c r="H155">
        <v>41920</v>
      </c>
      <c r="I155">
        <v>2</v>
      </c>
      <c r="J155">
        <v>7</v>
      </c>
      <c r="K155" t="s">
        <v>2998</v>
      </c>
      <c r="L155">
        <v>1</v>
      </c>
      <c r="M155">
        <v>1</v>
      </c>
      <c r="N155" t="s">
        <v>2999</v>
      </c>
      <c r="O155" t="s">
        <v>3000</v>
      </c>
      <c r="P155">
        <v>1</v>
      </c>
      <c r="Q155" t="s">
        <v>3001</v>
      </c>
      <c r="R155" t="s">
        <v>3002</v>
      </c>
      <c r="S155">
        <v>0</v>
      </c>
      <c r="T155" t="s">
        <v>3003</v>
      </c>
      <c r="U155">
        <v>0</v>
      </c>
      <c r="V155">
        <v>0</v>
      </c>
      <c r="W155" t="s">
        <v>3003</v>
      </c>
      <c r="X155" s="1">
        <v>2853661067</v>
      </c>
      <c r="Y155" s="3" t="s">
        <v>6463</v>
      </c>
    </row>
    <row r="156" spans="1:25" hidden="1" x14ac:dyDescent="0.25">
      <c r="A156" t="str">
        <f>_xlfn.CONCAT(Tabela2[[#This Row],[Empresa]],Tabela2[[#This Row],[Cadastro]])</f>
        <v>11003</v>
      </c>
      <c r="B156">
        <v>1</v>
      </c>
      <c r="C156">
        <v>1</v>
      </c>
      <c r="D156">
        <v>1003</v>
      </c>
      <c r="E156" t="s">
        <v>3229</v>
      </c>
      <c r="F156" t="s">
        <v>3229</v>
      </c>
      <c r="G156" t="s">
        <v>2997</v>
      </c>
      <c r="H156">
        <v>42065</v>
      </c>
      <c r="I156">
        <v>2</v>
      </c>
      <c r="J156">
        <v>7</v>
      </c>
      <c r="K156" t="s">
        <v>2998</v>
      </c>
      <c r="L156">
        <v>1</v>
      </c>
      <c r="M156">
        <v>1</v>
      </c>
      <c r="N156" t="s">
        <v>2999</v>
      </c>
      <c r="O156" t="s">
        <v>3027</v>
      </c>
      <c r="P156">
        <v>1</v>
      </c>
      <c r="Q156" t="s">
        <v>3001</v>
      </c>
      <c r="R156" t="s">
        <v>3002</v>
      </c>
      <c r="S156">
        <v>0</v>
      </c>
      <c r="T156" t="s">
        <v>3003</v>
      </c>
      <c r="U156">
        <v>0</v>
      </c>
      <c r="V156">
        <v>0</v>
      </c>
      <c r="W156" t="s">
        <v>3003</v>
      </c>
      <c r="X156" s="1">
        <v>7068460798</v>
      </c>
      <c r="Y156" s="3" t="s">
        <v>6464</v>
      </c>
    </row>
    <row r="157" spans="1:25" x14ac:dyDescent="0.25">
      <c r="A157" t="str">
        <f>_xlfn.CONCAT(Tabela2[[#This Row],[Empresa]],Tabela2[[#This Row],[Cadastro]])</f>
        <v>11374</v>
      </c>
      <c r="B157">
        <v>1</v>
      </c>
      <c r="C157">
        <v>1</v>
      </c>
      <c r="D157">
        <v>1374</v>
      </c>
      <c r="E157" t="s">
        <v>253</v>
      </c>
      <c r="F157" t="s">
        <v>253</v>
      </c>
      <c r="G157" t="s">
        <v>3022</v>
      </c>
      <c r="H157">
        <v>43222</v>
      </c>
      <c r="I157">
        <v>2</v>
      </c>
      <c r="J157">
        <v>1</v>
      </c>
      <c r="K157" t="s">
        <v>6</v>
      </c>
      <c r="L157">
        <v>1</v>
      </c>
      <c r="M157">
        <v>2</v>
      </c>
      <c r="N157" t="s">
        <v>3230</v>
      </c>
      <c r="O157" t="s">
        <v>3000</v>
      </c>
      <c r="P157">
        <v>29</v>
      </c>
      <c r="Q157" t="s">
        <v>3024</v>
      </c>
      <c r="R157" t="s">
        <v>3231</v>
      </c>
      <c r="S157">
        <v>33</v>
      </c>
      <c r="T157" t="s">
        <v>3009</v>
      </c>
      <c r="U157">
        <v>3476</v>
      </c>
      <c r="V157">
        <v>71331686</v>
      </c>
      <c r="W157" t="s">
        <v>3062</v>
      </c>
      <c r="X157" s="1">
        <v>8193863674</v>
      </c>
      <c r="Y157" s="3" t="s">
        <v>6465</v>
      </c>
    </row>
    <row r="158" spans="1:25" x14ac:dyDescent="0.25">
      <c r="A158" t="str">
        <f>_xlfn.CONCAT(Tabela2[[#This Row],[Empresa]],Tabela2[[#This Row],[Cadastro]])</f>
        <v>11729</v>
      </c>
      <c r="B158">
        <v>1</v>
      </c>
      <c r="C158">
        <v>1</v>
      </c>
      <c r="D158">
        <v>1729</v>
      </c>
      <c r="E158" t="s">
        <v>853</v>
      </c>
      <c r="F158" t="s">
        <v>853</v>
      </c>
      <c r="G158" t="s">
        <v>3022</v>
      </c>
      <c r="H158">
        <v>43910</v>
      </c>
      <c r="I158">
        <v>2</v>
      </c>
      <c r="J158">
        <v>1</v>
      </c>
      <c r="K158" t="s">
        <v>6</v>
      </c>
      <c r="L158">
        <v>1</v>
      </c>
      <c r="M158">
        <v>2</v>
      </c>
      <c r="N158" t="s">
        <v>3232</v>
      </c>
      <c r="O158" t="s">
        <v>3037</v>
      </c>
      <c r="P158">
        <v>29</v>
      </c>
      <c r="Q158" t="s">
        <v>3024</v>
      </c>
      <c r="R158" t="s">
        <v>3233</v>
      </c>
      <c r="S158">
        <v>33</v>
      </c>
      <c r="T158" t="s">
        <v>3009</v>
      </c>
      <c r="U158">
        <v>711</v>
      </c>
      <c r="V158">
        <v>71001413</v>
      </c>
      <c r="W158" t="s">
        <v>3165</v>
      </c>
      <c r="X158" s="1">
        <v>29151231875</v>
      </c>
      <c r="Y158" s="3" t="s">
        <v>6466</v>
      </c>
    </row>
    <row r="159" spans="1:25" hidden="1" x14ac:dyDescent="0.25">
      <c r="A159" t="str">
        <f>_xlfn.CONCAT(Tabela2[[#This Row],[Empresa]],Tabela2[[#This Row],[Cadastro]])</f>
        <v>11040</v>
      </c>
      <c r="B159">
        <v>1</v>
      </c>
      <c r="C159">
        <v>1</v>
      </c>
      <c r="D159">
        <v>1040</v>
      </c>
      <c r="E159" t="s">
        <v>2536</v>
      </c>
      <c r="F159" t="s">
        <v>2536</v>
      </c>
      <c r="G159" t="s">
        <v>2997</v>
      </c>
      <c r="H159">
        <v>42125</v>
      </c>
      <c r="I159">
        <v>2</v>
      </c>
      <c r="J159">
        <v>7</v>
      </c>
      <c r="K159" t="s">
        <v>2998</v>
      </c>
      <c r="L159">
        <v>1</v>
      </c>
      <c r="M159">
        <v>1</v>
      </c>
      <c r="N159" t="s">
        <v>2999</v>
      </c>
      <c r="O159" t="s">
        <v>3042</v>
      </c>
      <c r="P159">
        <v>1</v>
      </c>
      <c r="Q159" t="s">
        <v>3001</v>
      </c>
      <c r="R159" t="s">
        <v>3002</v>
      </c>
      <c r="S159">
        <v>0</v>
      </c>
      <c r="T159" t="s">
        <v>3003</v>
      </c>
      <c r="U159">
        <v>0</v>
      </c>
      <c r="V159">
        <v>0</v>
      </c>
      <c r="W159" t="s">
        <v>3003</v>
      </c>
      <c r="X159" s="1">
        <v>74237004015</v>
      </c>
      <c r="Y159" s="3" t="s">
        <v>6467</v>
      </c>
    </row>
    <row r="160" spans="1:25" x14ac:dyDescent="0.25">
      <c r="A160" t="str">
        <f>_xlfn.CONCAT(Tabela2[[#This Row],[Empresa]],Tabela2[[#This Row],[Cadastro]])</f>
        <v>11652</v>
      </c>
      <c r="B160">
        <v>1</v>
      </c>
      <c r="C160">
        <v>1</v>
      </c>
      <c r="D160">
        <v>1652</v>
      </c>
      <c r="E160" t="s">
        <v>400</v>
      </c>
      <c r="F160" t="s">
        <v>400</v>
      </c>
      <c r="G160" t="s">
        <v>3004</v>
      </c>
      <c r="H160">
        <v>43676</v>
      </c>
      <c r="I160">
        <v>2</v>
      </c>
      <c r="J160">
        <v>1</v>
      </c>
      <c r="K160" t="s">
        <v>6</v>
      </c>
      <c r="L160">
        <v>1</v>
      </c>
      <c r="M160">
        <v>2</v>
      </c>
      <c r="N160" t="s">
        <v>3234</v>
      </c>
      <c r="O160" t="s">
        <v>3006</v>
      </c>
      <c r="P160">
        <v>29</v>
      </c>
      <c r="Q160" t="s">
        <v>3007</v>
      </c>
      <c r="R160" t="s">
        <v>3235</v>
      </c>
      <c r="S160">
        <v>33</v>
      </c>
      <c r="T160" t="s">
        <v>3009</v>
      </c>
      <c r="U160">
        <v>4458</v>
      </c>
      <c r="V160">
        <v>71317280</v>
      </c>
      <c r="W160" t="s">
        <v>3032</v>
      </c>
      <c r="X160" s="1">
        <v>46422544391</v>
      </c>
      <c r="Y160" s="3" t="s">
        <v>6468</v>
      </c>
    </row>
    <row r="161" spans="1:25" hidden="1" x14ac:dyDescent="0.25">
      <c r="A161" t="str">
        <f>_xlfn.CONCAT(Tabela2[[#This Row],[Empresa]],Tabela2[[#This Row],[Cadastro]])</f>
        <v>11049</v>
      </c>
      <c r="B161">
        <v>1</v>
      </c>
      <c r="C161">
        <v>1</v>
      </c>
      <c r="D161">
        <v>1049</v>
      </c>
      <c r="E161" t="s">
        <v>3236</v>
      </c>
      <c r="F161" t="s">
        <v>3236</v>
      </c>
      <c r="G161" t="s">
        <v>2997</v>
      </c>
      <c r="H161">
        <v>42125</v>
      </c>
      <c r="I161">
        <v>2</v>
      </c>
      <c r="J161">
        <v>7</v>
      </c>
      <c r="K161" t="s">
        <v>2998</v>
      </c>
      <c r="L161">
        <v>1</v>
      </c>
      <c r="M161">
        <v>1</v>
      </c>
      <c r="N161" t="s">
        <v>2999</v>
      </c>
      <c r="O161" t="s">
        <v>3027</v>
      </c>
      <c r="P161">
        <v>1</v>
      </c>
      <c r="Q161" t="s">
        <v>3001</v>
      </c>
      <c r="R161" t="s">
        <v>3002</v>
      </c>
      <c r="S161">
        <v>0</v>
      </c>
      <c r="T161" t="s">
        <v>3003</v>
      </c>
      <c r="U161">
        <v>0</v>
      </c>
      <c r="V161">
        <v>0</v>
      </c>
      <c r="W161" t="s">
        <v>3003</v>
      </c>
      <c r="X161" s="1">
        <v>57390274034</v>
      </c>
      <c r="Y161" s="3" t="s">
        <v>6469</v>
      </c>
    </row>
    <row r="162" spans="1:25" x14ac:dyDescent="0.25">
      <c r="A162" t="str">
        <f>_xlfn.CONCAT(Tabela2[[#This Row],[Empresa]],Tabela2[[#This Row],[Cadastro]])</f>
        <v>12030</v>
      </c>
      <c r="B162">
        <v>1</v>
      </c>
      <c r="C162">
        <v>1</v>
      </c>
      <c r="D162">
        <v>2030</v>
      </c>
      <c r="E162" t="s">
        <v>1276</v>
      </c>
      <c r="F162" t="s">
        <v>1276</v>
      </c>
      <c r="G162" t="s">
        <v>3237</v>
      </c>
      <c r="H162">
        <v>44512</v>
      </c>
      <c r="I162">
        <v>2</v>
      </c>
      <c r="J162">
        <v>1</v>
      </c>
      <c r="K162" t="s">
        <v>6</v>
      </c>
      <c r="L162">
        <v>1</v>
      </c>
      <c r="M162">
        <v>2</v>
      </c>
      <c r="N162" t="s">
        <v>3238</v>
      </c>
      <c r="O162" t="s">
        <v>3014</v>
      </c>
      <c r="P162">
        <v>29</v>
      </c>
      <c r="Q162" t="s">
        <v>3237</v>
      </c>
      <c r="R162" t="s">
        <v>3239</v>
      </c>
      <c r="S162">
        <v>33</v>
      </c>
      <c r="T162" t="s">
        <v>3009</v>
      </c>
      <c r="U162">
        <v>3476</v>
      </c>
      <c r="V162">
        <v>71347808</v>
      </c>
      <c r="W162" t="s">
        <v>3150</v>
      </c>
      <c r="X162" s="1">
        <v>86469355668</v>
      </c>
      <c r="Y162" s="3" t="s">
        <v>6470</v>
      </c>
    </row>
    <row r="163" spans="1:25" hidden="1" x14ac:dyDescent="0.25">
      <c r="A163" t="str">
        <f>_xlfn.CONCAT(Tabela2[[#This Row],[Empresa]],Tabela2[[#This Row],[Cadastro]])</f>
        <v>11795</v>
      </c>
      <c r="B163">
        <v>1</v>
      </c>
      <c r="C163">
        <v>1</v>
      </c>
      <c r="D163">
        <v>1795</v>
      </c>
      <c r="E163" t="s">
        <v>1276</v>
      </c>
      <c r="F163" t="s">
        <v>1276</v>
      </c>
      <c r="G163" t="s">
        <v>2997</v>
      </c>
      <c r="H163">
        <v>44029</v>
      </c>
      <c r="I163">
        <v>2</v>
      </c>
      <c r="J163">
        <v>7</v>
      </c>
      <c r="K163" t="s">
        <v>2998</v>
      </c>
      <c r="L163">
        <v>1</v>
      </c>
      <c r="M163">
        <v>1</v>
      </c>
      <c r="N163" t="s">
        <v>2999</v>
      </c>
      <c r="O163" t="s">
        <v>3014</v>
      </c>
      <c r="P163">
        <v>1</v>
      </c>
      <c r="Q163" t="s">
        <v>3001</v>
      </c>
      <c r="R163" t="s">
        <v>3002</v>
      </c>
      <c r="S163">
        <v>0</v>
      </c>
      <c r="T163" t="s">
        <v>3003</v>
      </c>
      <c r="U163">
        <v>0</v>
      </c>
      <c r="V163">
        <v>0</v>
      </c>
      <c r="W163" t="s">
        <v>3003</v>
      </c>
      <c r="X163" s="1">
        <v>86469355668</v>
      </c>
      <c r="Y163" s="3" t="s">
        <v>6470</v>
      </c>
    </row>
    <row r="164" spans="1:25" hidden="1" x14ac:dyDescent="0.25">
      <c r="A164" t="str">
        <f>_xlfn.CONCAT(Tabela2[[#This Row],[Empresa]],Tabela2[[#This Row],[Cadastro]])</f>
        <v>1845</v>
      </c>
      <c r="B164">
        <v>1</v>
      </c>
      <c r="C164">
        <v>1</v>
      </c>
      <c r="D164">
        <v>845</v>
      </c>
      <c r="E164" t="s">
        <v>3240</v>
      </c>
      <c r="F164" t="s">
        <v>3240</v>
      </c>
      <c r="G164" t="s">
        <v>2997</v>
      </c>
      <c r="H164">
        <v>41487</v>
      </c>
      <c r="I164">
        <v>2</v>
      </c>
      <c r="J164">
        <v>7</v>
      </c>
      <c r="K164" t="s">
        <v>2998</v>
      </c>
      <c r="L164">
        <v>1</v>
      </c>
      <c r="M164">
        <v>1</v>
      </c>
      <c r="N164" t="s">
        <v>2999</v>
      </c>
      <c r="O164" t="s">
        <v>3241</v>
      </c>
      <c r="P164">
        <v>1</v>
      </c>
      <c r="Q164" t="s">
        <v>3001</v>
      </c>
      <c r="R164" t="s">
        <v>3002</v>
      </c>
      <c r="S164">
        <v>0</v>
      </c>
      <c r="T164" t="s">
        <v>3003</v>
      </c>
      <c r="U164">
        <v>0</v>
      </c>
      <c r="V164">
        <v>0</v>
      </c>
      <c r="W164" t="s">
        <v>3003</v>
      </c>
      <c r="X164" s="1">
        <v>28692412830</v>
      </c>
      <c r="Y164" s="3" t="s">
        <v>6471</v>
      </c>
    </row>
    <row r="165" spans="1:25" hidden="1" x14ac:dyDescent="0.25">
      <c r="A165" t="str">
        <f>_xlfn.CONCAT(Tabela2[[#This Row],[Empresa]],Tabela2[[#This Row],[Cadastro]])</f>
        <v>1455</v>
      </c>
      <c r="B165">
        <v>1</v>
      </c>
      <c r="C165">
        <v>1</v>
      </c>
      <c r="D165">
        <v>455</v>
      </c>
      <c r="E165" t="s">
        <v>3242</v>
      </c>
      <c r="F165" t="s">
        <v>3242</v>
      </c>
      <c r="G165" t="s">
        <v>2997</v>
      </c>
      <c r="H165">
        <v>36739</v>
      </c>
      <c r="I165">
        <v>2</v>
      </c>
      <c r="J165">
        <v>7</v>
      </c>
      <c r="K165" t="s">
        <v>2998</v>
      </c>
      <c r="L165">
        <v>1</v>
      </c>
      <c r="M165">
        <v>1</v>
      </c>
      <c r="N165" t="s">
        <v>2999</v>
      </c>
      <c r="O165" t="s">
        <v>3045</v>
      </c>
      <c r="P165">
        <v>1</v>
      </c>
      <c r="Q165" t="s">
        <v>3001</v>
      </c>
      <c r="R165" t="s">
        <v>3002</v>
      </c>
      <c r="S165">
        <v>0</v>
      </c>
      <c r="T165" t="s">
        <v>3003</v>
      </c>
      <c r="U165">
        <v>0</v>
      </c>
      <c r="V165">
        <v>0</v>
      </c>
      <c r="W165" t="s">
        <v>3003</v>
      </c>
      <c r="X165" s="1">
        <v>11533350850</v>
      </c>
      <c r="Y165" s="3" t="s">
        <v>6472</v>
      </c>
    </row>
    <row r="166" spans="1:25" hidden="1" x14ac:dyDescent="0.25">
      <c r="A166" t="str">
        <f>_xlfn.CONCAT(Tabela2[[#This Row],[Empresa]],Tabela2[[#This Row],[Cadastro]])</f>
        <v>11421</v>
      </c>
      <c r="B166">
        <v>1</v>
      </c>
      <c r="C166">
        <v>1</v>
      </c>
      <c r="D166">
        <v>1421</v>
      </c>
      <c r="E166" t="s">
        <v>3243</v>
      </c>
      <c r="F166" t="s">
        <v>3243</v>
      </c>
      <c r="G166" t="s">
        <v>2997</v>
      </c>
      <c r="H166">
        <v>43222</v>
      </c>
      <c r="I166">
        <v>2</v>
      </c>
      <c r="J166">
        <v>7</v>
      </c>
      <c r="K166" t="s">
        <v>2998</v>
      </c>
      <c r="L166">
        <v>1</v>
      </c>
      <c r="M166">
        <v>1</v>
      </c>
      <c r="N166" t="s">
        <v>2999</v>
      </c>
      <c r="O166" t="s">
        <v>3000</v>
      </c>
      <c r="P166">
        <v>1</v>
      </c>
      <c r="Q166" t="s">
        <v>3001</v>
      </c>
      <c r="R166" t="s">
        <v>3002</v>
      </c>
      <c r="S166">
        <v>0</v>
      </c>
      <c r="T166" t="s">
        <v>3003</v>
      </c>
      <c r="U166">
        <v>0</v>
      </c>
      <c r="V166">
        <v>0</v>
      </c>
      <c r="W166" t="s">
        <v>3003</v>
      </c>
      <c r="X166" s="1">
        <v>1495184633</v>
      </c>
      <c r="Y166" s="3" t="s">
        <v>6473</v>
      </c>
    </row>
    <row r="167" spans="1:25" x14ac:dyDescent="0.25">
      <c r="A167" t="str">
        <f>_xlfn.CONCAT(Tabela2[[#This Row],[Empresa]],Tabela2[[#This Row],[Cadastro]])</f>
        <v>11507</v>
      </c>
      <c r="B167">
        <v>1</v>
      </c>
      <c r="C167">
        <v>1</v>
      </c>
      <c r="D167">
        <v>1507</v>
      </c>
      <c r="E167" t="s">
        <v>13</v>
      </c>
      <c r="F167" t="s">
        <v>13</v>
      </c>
      <c r="G167" t="s">
        <v>3004</v>
      </c>
      <c r="H167">
        <v>43466</v>
      </c>
      <c r="I167">
        <v>2</v>
      </c>
      <c r="J167">
        <v>1</v>
      </c>
      <c r="K167" t="s">
        <v>6</v>
      </c>
      <c r="L167">
        <v>1</v>
      </c>
      <c r="M167">
        <v>2</v>
      </c>
      <c r="N167" t="s">
        <v>3020</v>
      </c>
      <c r="O167" t="s">
        <v>3006</v>
      </c>
      <c r="P167">
        <v>29</v>
      </c>
      <c r="Q167" t="s">
        <v>3007</v>
      </c>
      <c r="R167" t="s">
        <v>3021</v>
      </c>
      <c r="S167">
        <v>33</v>
      </c>
      <c r="T167" t="s">
        <v>3009</v>
      </c>
      <c r="U167">
        <v>2136</v>
      </c>
      <c r="V167">
        <v>71017807</v>
      </c>
      <c r="W167" t="s">
        <v>3062</v>
      </c>
      <c r="X167" s="1">
        <v>38906937334</v>
      </c>
      <c r="Y167" s="3" t="s">
        <v>6474</v>
      </c>
    </row>
    <row r="168" spans="1:25" hidden="1" x14ac:dyDescent="0.25">
      <c r="A168" t="str">
        <f>_xlfn.CONCAT(Tabela2[[#This Row],[Empresa]],Tabela2[[#This Row],[Cadastro]])</f>
        <v>11286</v>
      </c>
      <c r="B168">
        <v>1</v>
      </c>
      <c r="C168">
        <v>1</v>
      </c>
      <c r="D168">
        <v>1286</v>
      </c>
      <c r="E168" t="s">
        <v>3244</v>
      </c>
      <c r="F168" t="s">
        <v>3244</v>
      </c>
      <c r="G168" t="s">
        <v>2997</v>
      </c>
      <c r="H168">
        <v>43118</v>
      </c>
      <c r="I168">
        <v>2</v>
      </c>
      <c r="J168">
        <v>7</v>
      </c>
      <c r="K168" t="s">
        <v>2998</v>
      </c>
      <c r="L168">
        <v>1</v>
      </c>
      <c r="M168">
        <v>1</v>
      </c>
      <c r="N168" t="s">
        <v>2999</v>
      </c>
      <c r="O168" t="s">
        <v>3006</v>
      </c>
      <c r="P168">
        <v>1</v>
      </c>
      <c r="Q168" t="s">
        <v>3001</v>
      </c>
      <c r="R168" t="s">
        <v>3002</v>
      </c>
      <c r="S168">
        <v>0</v>
      </c>
      <c r="T168" t="s">
        <v>3003</v>
      </c>
      <c r="U168">
        <v>0</v>
      </c>
      <c r="V168">
        <v>0</v>
      </c>
      <c r="W168" t="s">
        <v>3003</v>
      </c>
      <c r="X168" s="1">
        <v>51127547372</v>
      </c>
      <c r="Y168" s="3" t="s">
        <v>6475</v>
      </c>
    </row>
    <row r="169" spans="1:25" hidden="1" x14ac:dyDescent="0.25">
      <c r="A169" t="str">
        <f>_xlfn.CONCAT(Tabela2[[#This Row],[Empresa]],Tabela2[[#This Row],[Cadastro]])</f>
        <v>1974</v>
      </c>
      <c r="B169">
        <v>1</v>
      </c>
      <c r="C169">
        <v>1</v>
      </c>
      <c r="D169">
        <v>974</v>
      </c>
      <c r="E169" t="s">
        <v>3245</v>
      </c>
      <c r="F169" t="s">
        <v>3245</v>
      </c>
      <c r="G169" t="s">
        <v>2997</v>
      </c>
      <c r="H169">
        <v>42065</v>
      </c>
      <c r="I169">
        <v>2</v>
      </c>
      <c r="J169">
        <v>7</v>
      </c>
      <c r="K169" t="s">
        <v>2998</v>
      </c>
      <c r="L169">
        <v>1</v>
      </c>
      <c r="M169">
        <v>1</v>
      </c>
      <c r="N169" t="s">
        <v>2999</v>
      </c>
      <c r="O169" t="s">
        <v>3027</v>
      </c>
      <c r="P169">
        <v>1</v>
      </c>
      <c r="Q169" t="s">
        <v>3001</v>
      </c>
      <c r="R169" t="s">
        <v>3002</v>
      </c>
      <c r="S169">
        <v>0</v>
      </c>
      <c r="T169" t="s">
        <v>3003</v>
      </c>
      <c r="U169">
        <v>0</v>
      </c>
      <c r="V169">
        <v>0</v>
      </c>
      <c r="W169" t="s">
        <v>3003</v>
      </c>
      <c r="X169" s="1">
        <v>83871780715</v>
      </c>
      <c r="Y169" s="3" t="s">
        <v>6476</v>
      </c>
    </row>
    <row r="170" spans="1:25" hidden="1" x14ac:dyDescent="0.25">
      <c r="A170" t="str">
        <f>_xlfn.CONCAT(Tabela2[[#This Row],[Empresa]],Tabela2[[#This Row],[Cadastro]])</f>
        <v>11815</v>
      </c>
      <c r="B170">
        <v>1</v>
      </c>
      <c r="C170">
        <v>1</v>
      </c>
      <c r="D170">
        <v>1815</v>
      </c>
      <c r="E170" t="s">
        <v>3246</v>
      </c>
      <c r="F170" t="s">
        <v>3246</v>
      </c>
      <c r="G170" t="s">
        <v>2997</v>
      </c>
      <c r="H170">
        <v>44030</v>
      </c>
      <c r="I170">
        <v>2</v>
      </c>
      <c r="J170">
        <v>7</v>
      </c>
      <c r="K170" t="s">
        <v>2998</v>
      </c>
      <c r="L170">
        <v>1</v>
      </c>
      <c r="M170">
        <v>1</v>
      </c>
      <c r="N170" t="s">
        <v>2999</v>
      </c>
      <c r="O170" t="s">
        <v>3014</v>
      </c>
      <c r="P170">
        <v>1</v>
      </c>
      <c r="Q170" t="s">
        <v>3001</v>
      </c>
      <c r="R170" t="s">
        <v>3002</v>
      </c>
      <c r="S170">
        <v>0</v>
      </c>
      <c r="T170" t="s">
        <v>3003</v>
      </c>
      <c r="U170">
        <v>0</v>
      </c>
      <c r="V170">
        <v>0</v>
      </c>
      <c r="W170" t="s">
        <v>3003</v>
      </c>
      <c r="X170" s="1">
        <v>2338634608</v>
      </c>
      <c r="Y170" s="3" t="s">
        <v>6477</v>
      </c>
    </row>
    <row r="171" spans="1:25" hidden="1" x14ac:dyDescent="0.25">
      <c r="A171" t="str">
        <f>_xlfn.CONCAT(Tabela2[[#This Row],[Empresa]],Tabela2[[#This Row],[Cadastro]])</f>
        <v>1557</v>
      </c>
      <c r="B171">
        <v>1</v>
      </c>
      <c r="C171">
        <v>1</v>
      </c>
      <c r="D171">
        <v>557</v>
      </c>
      <c r="E171" t="s">
        <v>3247</v>
      </c>
      <c r="F171" t="s">
        <v>3247</v>
      </c>
      <c r="G171" t="s">
        <v>2997</v>
      </c>
      <c r="H171">
        <v>38047</v>
      </c>
      <c r="I171">
        <v>2</v>
      </c>
      <c r="J171">
        <v>7</v>
      </c>
      <c r="K171" t="s">
        <v>2998</v>
      </c>
      <c r="L171">
        <v>1</v>
      </c>
      <c r="M171">
        <v>1</v>
      </c>
      <c r="N171" t="s">
        <v>3248</v>
      </c>
      <c r="O171" t="s">
        <v>3249</v>
      </c>
      <c r="P171">
        <v>1</v>
      </c>
      <c r="Q171" t="s">
        <v>3250</v>
      </c>
      <c r="R171" t="s">
        <v>3251</v>
      </c>
      <c r="S171">
        <v>0</v>
      </c>
      <c r="T171" t="s">
        <v>3003</v>
      </c>
      <c r="U171">
        <v>0</v>
      </c>
      <c r="V171">
        <v>0</v>
      </c>
      <c r="W171" t="s">
        <v>3003</v>
      </c>
      <c r="X171" s="1">
        <v>98011448900</v>
      </c>
      <c r="Y171" s="3" t="s">
        <v>6478</v>
      </c>
    </row>
    <row r="172" spans="1:25" x14ac:dyDescent="0.25">
      <c r="A172" t="str">
        <f>_xlfn.CONCAT(Tabela2[[#This Row],[Empresa]],Tabela2[[#This Row],[Cadastro]])</f>
        <v>12037</v>
      </c>
      <c r="B172">
        <v>1</v>
      </c>
      <c r="C172">
        <v>1</v>
      </c>
      <c r="D172">
        <v>2037</v>
      </c>
      <c r="E172" t="s">
        <v>1288</v>
      </c>
      <c r="F172" t="s">
        <v>1288</v>
      </c>
      <c r="G172" t="s">
        <v>3077</v>
      </c>
      <c r="H172">
        <v>44558</v>
      </c>
      <c r="I172">
        <v>2</v>
      </c>
      <c r="J172">
        <v>1</v>
      </c>
      <c r="K172" t="s">
        <v>6</v>
      </c>
      <c r="L172">
        <v>1</v>
      </c>
      <c r="M172">
        <v>2</v>
      </c>
      <c r="N172" t="s">
        <v>3116</v>
      </c>
      <c r="O172" t="s">
        <v>3042</v>
      </c>
      <c r="P172">
        <v>29</v>
      </c>
      <c r="Q172" t="s">
        <v>3079</v>
      </c>
      <c r="R172" t="s">
        <v>3117</v>
      </c>
      <c r="S172">
        <v>33</v>
      </c>
      <c r="T172" t="s">
        <v>3009</v>
      </c>
      <c r="U172">
        <v>183</v>
      </c>
      <c r="V172">
        <v>1010109</v>
      </c>
      <c r="W172" t="s">
        <v>3150</v>
      </c>
      <c r="X172" s="1">
        <v>28747564822</v>
      </c>
      <c r="Y172" s="3" t="s">
        <v>6479</v>
      </c>
    </row>
    <row r="173" spans="1:25" hidden="1" x14ac:dyDescent="0.25">
      <c r="A173" t="str">
        <f>_xlfn.CONCAT(Tabela2[[#This Row],[Empresa]],Tabela2[[#This Row],[Cadastro]])</f>
        <v>11042</v>
      </c>
      <c r="B173">
        <v>1</v>
      </c>
      <c r="C173">
        <v>1</v>
      </c>
      <c r="D173">
        <v>1042</v>
      </c>
      <c r="E173" t="s">
        <v>2560</v>
      </c>
      <c r="F173" t="s">
        <v>2560</v>
      </c>
      <c r="G173" t="s">
        <v>2997</v>
      </c>
      <c r="H173">
        <v>42125</v>
      </c>
      <c r="I173">
        <v>2</v>
      </c>
      <c r="J173">
        <v>7</v>
      </c>
      <c r="K173" t="s">
        <v>2998</v>
      </c>
      <c r="L173">
        <v>1</v>
      </c>
      <c r="M173">
        <v>1</v>
      </c>
      <c r="N173" t="s">
        <v>2999</v>
      </c>
      <c r="O173" t="s">
        <v>3027</v>
      </c>
      <c r="P173">
        <v>1</v>
      </c>
      <c r="Q173" t="s">
        <v>3001</v>
      </c>
      <c r="R173" t="s">
        <v>3002</v>
      </c>
      <c r="S173">
        <v>0</v>
      </c>
      <c r="T173" t="s">
        <v>3003</v>
      </c>
      <c r="U173">
        <v>0</v>
      </c>
      <c r="V173">
        <v>0</v>
      </c>
      <c r="W173" t="s">
        <v>3003</v>
      </c>
      <c r="X173" s="1">
        <v>341429082</v>
      </c>
      <c r="Y173" s="3" t="s">
        <v>6480</v>
      </c>
    </row>
    <row r="174" spans="1:25" hidden="1" x14ac:dyDescent="0.25">
      <c r="A174" t="str">
        <f>_xlfn.CONCAT(Tabela2[[#This Row],[Empresa]],Tabela2[[#This Row],[Cadastro]])</f>
        <v>1305</v>
      </c>
      <c r="B174">
        <v>1</v>
      </c>
      <c r="C174">
        <v>1</v>
      </c>
      <c r="D174">
        <v>305</v>
      </c>
      <c r="E174" t="s">
        <v>3252</v>
      </c>
      <c r="F174" t="s">
        <v>3252</v>
      </c>
      <c r="G174" t="s">
        <v>2997</v>
      </c>
      <c r="H174">
        <v>35886</v>
      </c>
      <c r="I174">
        <v>2</v>
      </c>
      <c r="J174">
        <v>7</v>
      </c>
      <c r="K174" t="s">
        <v>2998</v>
      </c>
      <c r="L174">
        <v>1</v>
      </c>
      <c r="M174">
        <v>1</v>
      </c>
      <c r="N174" t="s">
        <v>2999</v>
      </c>
      <c r="O174" t="s">
        <v>3027</v>
      </c>
      <c r="P174">
        <v>1</v>
      </c>
      <c r="Q174" t="s">
        <v>3001</v>
      </c>
      <c r="R174" t="s">
        <v>3002</v>
      </c>
      <c r="S174">
        <v>0</v>
      </c>
      <c r="T174" t="s">
        <v>3003</v>
      </c>
      <c r="U174">
        <v>0</v>
      </c>
      <c r="V174">
        <v>0</v>
      </c>
      <c r="W174" t="s">
        <v>3003</v>
      </c>
      <c r="X174" s="1">
        <v>8159231806</v>
      </c>
      <c r="Y174" s="3" t="s">
        <v>6481</v>
      </c>
    </row>
    <row r="175" spans="1:25" hidden="1" x14ac:dyDescent="0.25">
      <c r="A175" t="str">
        <f>_xlfn.CONCAT(Tabela2[[#This Row],[Empresa]],Tabela2[[#This Row],[Cadastro]])</f>
        <v>1746</v>
      </c>
      <c r="B175">
        <v>1</v>
      </c>
      <c r="C175">
        <v>1</v>
      </c>
      <c r="D175">
        <v>746</v>
      </c>
      <c r="E175" t="s">
        <v>3253</v>
      </c>
      <c r="F175" t="s">
        <v>3253</v>
      </c>
      <c r="G175" t="s">
        <v>2997</v>
      </c>
      <c r="H175">
        <v>39965</v>
      </c>
      <c r="I175">
        <v>2</v>
      </c>
      <c r="J175">
        <v>7</v>
      </c>
      <c r="K175" t="s">
        <v>2998</v>
      </c>
      <c r="L175">
        <v>1</v>
      </c>
      <c r="M175">
        <v>1</v>
      </c>
      <c r="N175" t="s">
        <v>2999</v>
      </c>
      <c r="O175" t="s">
        <v>3254</v>
      </c>
      <c r="P175">
        <v>1</v>
      </c>
      <c r="Q175" t="s">
        <v>3001</v>
      </c>
      <c r="R175" t="s">
        <v>3002</v>
      </c>
      <c r="S175">
        <v>0</v>
      </c>
      <c r="T175" t="s">
        <v>3003</v>
      </c>
      <c r="U175">
        <v>0</v>
      </c>
      <c r="V175">
        <v>0</v>
      </c>
      <c r="W175" t="s">
        <v>3003</v>
      </c>
      <c r="X175" s="1">
        <v>26920097893</v>
      </c>
      <c r="Y175" s="3" t="s">
        <v>6482</v>
      </c>
    </row>
    <row r="176" spans="1:25" hidden="1" x14ac:dyDescent="0.25">
      <c r="A176" t="str">
        <f>_xlfn.CONCAT(Tabela2[[#This Row],[Empresa]],Tabela2[[#This Row],[Cadastro]])</f>
        <v>11294</v>
      </c>
      <c r="B176">
        <v>1</v>
      </c>
      <c r="C176">
        <v>1</v>
      </c>
      <c r="D176">
        <v>1294</v>
      </c>
      <c r="E176" t="s">
        <v>3255</v>
      </c>
      <c r="F176" t="s">
        <v>3255</v>
      </c>
      <c r="G176" t="s">
        <v>2997</v>
      </c>
      <c r="H176">
        <v>43147</v>
      </c>
      <c r="I176">
        <v>2</v>
      </c>
      <c r="J176">
        <v>7</v>
      </c>
      <c r="K176" t="s">
        <v>2998</v>
      </c>
      <c r="L176">
        <v>1</v>
      </c>
      <c r="M176">
        <v>1</v>
      </c>
      <c r="N176" t="s">
        <v>2999</v>
      </c>
      <c r="O176" t="s">
        <v>3172</v>
      </c>
      <c r="P176">
        <v>1</v>
      </c>
      <c r="Q176" t="s">
        <v>3001</v>
      </c>
      <c r="R176" t="s">
        <v>3002</v>
      </c>
      <c r="S176">
        <v>0</v>
      </c>
      <c r="T176" t="s">
        <v>3003</v>
      </c>
      <c r="U176">
        <v>0</v>
      </c>
      <c r="V176">
        <v>0</v>
      </c>
      <c r="W176" t="s">
        <v>3003</v>
      </c>
      <c r="X176" s="1">
        <v>22581875836</v>
      </c>
      <c r="Y176" s="3" t="s">
        <v>6483</v>
      </c>
    </row>
    <row r="177" spans="1:25" hidden="1" x14ac:dyDescent="0.25">
      <c r="A177" t="str">
        <f>_xlfn.CONCAT(Tabela2[[#This Row],[Empresa]],Tabela2[[#This Row],[Cadastro]])</f>
        <v>1101</v>
      </c>
      <c r="B177">
        <v>1</v>
      </c>
      <c r="C177">
        <v>1</v>
      </c>
      <c r="D177">
        <v>101</v>
      </c>
      <c r="E177" t="s">
        <v>3256</v>
      </c>
      <c r="F177" t="s">
        <v>3256</v>
      </c>
      <c r="G177" t="s">
        <v>2997</v>
      </c>
      <c r="H177">
        <v>42248</v>
      </c>
      <c r="I177">
        <v>2</v>
      </c>
      <c r="J177">
        <v>7</v>
      </c>
      <c r="K177" t="s">
        <v>2998</v>
      </c>
      <c r="L177">
        <v>1</v>
      </c>
      <c r="M177">
        <v>1</v>
      </c>
      <c r="N177" t="s">
        <v>2999</v>
      </c>
      <c r="O177" t="s">
        <v>3045</v>
      </c>
      <c r="P177">
        <v>1</v>
      </c>
      <c r="Q177" t="s">
        <v>3001</v>
      </c>
      <c r="R177" t="s">
        <v>3002</v>
      </c>
      <c r="S177">
        <v>0</v>
      </c>
      <c r="T177" t="s">
        <v>3003</v>
      </c>
      <c r="U177">
        <v>0</v>
      </c>
      <c r="V177">
        <v>0</v>
      </c>
      <c r="W177" t="s">
        <v>3003</v>
      </c>
      <c r="X177" s="1">
        <v>35127054809</v>
      </c>
      <c r="Y177" s="3" t="s">
        <v>6484</v>
      </c>
    </row>
    <row r="178" spans="1:25" hidden="1" x14ac:dyDescent="0.25">
      <c r="A178" t="str">
        <f>_xlfn.CONCAT(Tabela2[[#This Row],[Empresa]],Tabela2[[#This Row],[Cadastro]])</f>
        <v>1593</v>
      </c>
      <c r="B178">
        <v>1</v>
      </c>
      <c r="C178">
        <v>1</v>
      </c>
      <c r="D178">
        <v>593</v>
      </c>
      <c r="E178" t="s">
        <v>3257</v>
      </c>
      <c r="F178" t="s">
        <v>3257</v>
      </c>
      <c r="G178" t="s">
        <v>2997</v>
      </c>
      <c r="H178">
        <v>38384</v>
      </c>
      <c r="I178">
        <v>2</v>
      </c>
      <c r="J178">
        <v>7</v>
      </c>
      <c r="K178" t="s">
        <v>2998</v>
      </c>
      <c r="L178">
        <v>1</v>
      </c>
      <c r="M178">
        <v>1</v>
      </c>
      <c r="N178" t="s">
        <v>2999</v>
      </c>
      <c r="O178" t="s">
        <v>3016</v>
      </c>
      <c r="P178">
        <v>1</v>
      </c>
      <c r="Q178" t="s">
        <v>3001</v>
      </c>
      <c r="R178" t="s">
        <v>3002</v>
      </c>
      <c r="S178">
        <v>0</v>
      </c>
      <c r="T178" t="s">
        <v>3003</v>
      </c>
      <c r="U178">
        <v>0</v>
      </c>
      <c r="V178">
        <v>0</v>
      </c>
      <c r="W178" t="s">
        <v>3003</v>
      </c>
      <c r="X178" s="1">
        <v>15975912890</v>
      </c>
      <c r="Y178" s="3" t="s">
        <v>6485</v>
      </c>
    </row>
    <row r="179" spans="1:25" x14ac:dyDescent="0.25">
      <c r="A179" t="str">
        <f>_xlfn.CONCAT(Tabela2[[#This Row],[Empresa]],Tabela2[[#This Row],[Cadastro]])</f>
        <v>188</v>
      </c>
      <c r="B179">
        <v>1</v>
      </c>
      <c r="C179">
        <v>1</v>
      </c>
      <c r="D179">
        <v>88</v>
      </c>
      <c r="E179" t="s">
        <v>751</v>
      </c>
      <c r="F179" t="s">
        <v>751</v>
      </c>
      <c r="G179" t="s">
        <v>3043</v>
      </c>
      <c r="H179">
        <v>42095</v>
      </c>
      <c r="I179">
        <v>2</v>
      </c>
      <c r="J179">
        <v>1</v>
      </c>
      <c r="K179" t="s">
        <v>6</v>
      </c>
      <c r="L179">
        <v>1</v>
      </c>
      <c r="M179">
        <v>2</v>
      </c>
      <c r="N179" t="s">
        <v>3044</v>
      </c>
      <c r="O179" t="s">
        <v>3045</v>
      </c>
      <c r="P179">
        <v>1</v>
      </c>
      <c r="Q179" t="s">
        <v>3046</v>
      </c>
      <c r="R179" t="s">
        <v>3047</v>
      </c>
      <c r="S179">
        <v>260</v>
      </c>
      <c r="T179" t="s">
        <v>533</v>
      </c>
      <c r="U179">
        <v>1</v>
      </c>
      <c r="V179">
        <v>3995275</v>
      </c>
      <c r="W179" t="s">
        <v>3051</v>
      </c>
      <c r="X179" s="1">
        <v>817267590</v>
      </c>
      <c r="Y179" s="3" t="s">
        <v>6486</v>
      </c>
    </row>
    <row r="180" spans="1:25" hidden="1" x14ac:dyDescent="0.25">
      <c r="A180" t="str">
        <f>_xlfn.CONCAT(Tabela2[[#This Row],[Empresa]],Tabela2[[#This Row],[Cadastro]])</f>
        <v>1621</v>
      </c>
      <c r="B180">
        <v>1</v>
      </c>
      <c r="C180">
        <v>1</v>
      </c>
      <c r="D180">
        <v>621</v>
      </c>
      <c r="E180" t="s">
        <v>3258</v>
      </c>
      <c r="F180" t="s">
        <v>3258</v>
      </c>
      <c r="G180" t="s">
        <v>2997</v>
      </c>
      <c r="H180">
        <v>38687</v>
      </c>
      <c r="I180">
        <v>2</v>
      </c>
      <c r="J180">
        <v>7</v>
      </c>
      <c r="K180" t="s">
        <v>2998</v>
      </c>
      <c r="L180">
        <v>1</v>
      </c>
      <c r="M180">
        <v>1</v>
      </c>
      <c r="N180" t="s">
        <v>2999</v>
      </c>
      <c r="O180" t="s">
        <v>3259</v>
      </c>
      <c r="P180">
        <v>1</v>
      </c>
      <c r="Q180" t="s">
        <v>3001</v>
      </c>
      <c r="R180" t="s">
        <v>3002</v>
      </c>
      <c r="S180">
        <v>0</v>
      </c>
      <c r="T180" t="s">
        <v>3003</v>
      </c>
      <c r="U180">
        <v>0</v>
      </c>
      <c r="V180">
        <v>0</v>
      </c>
      <c r="W180" t="s">
        <v>3003</v>
      </c>
      <c r="X180" s="1">
        <v>17548224877</v>
      </c>
      <c r="Y180" s="3" t="s">
        <v>6487</v>
      </c>
    </row>
    <row r="181" spans="1:25" x14ac:dyDescent="0.25">
      <c r="A181" t="str">
        <f>_xlfn.CONCAT(Tabela2[[#This Row],[Empresa]],Tabela2[[#This Row],[Cadastro]])</f>
        <v>12124</v>
      </c>
      <c r="B181">
        <v>1</v>
      </c>
      <c r="C181">
        <v>1</v>
      </c>
      <c r="D181">
        <v>2124</v>
      </c>
      <c r="E181" t="s">
        <v>1453</v>
      </c>
      <c r="F181" t="s">
        <v>1453</v>
      </c>
      <c r="G181" t="s">
        <v>3077</v>
      </c>
      <c r="H181">
        <v>44746</v>
      </c>
      <c r="I181">
        <v>2</v>
      </c>
      <c r="J181">
        <v>1</v>
      </c>
      <c r="K181" t="s">
        <v>6</v>
      </c>
      <c r="L181">
        <v>1</v>
      </c>
      <c r="M181">
        <v>2</v>
      </c>
      <c r="N181" t="s">
        <v>3260</v>
      </c>
      <c r="O181" t="s">
        <v>3042</v>
      </c>
      <c r="P181">
        <v>18</v>
      </c>
      <c r="Q181" t="s">
        <v>3079</v>
      </c>
      <c r="R181" t="s">
        <v>3261</v>
      </c>
      <c r="S181">
        <v>33</v>
      </c>
      <c r="T181" t="s">
        <v>3009</v>
      </c>
      <c r="U181">
        <v>288</v>
      </c>
      <c r="V181">
        <v>1029599</v>
      </c>
      <c r="W181" t="s">
        <v>3062</v>
      </c>
      <c r="X181" s="1">
        <v>17870351822</v>
      </c>
      <c r="Y181" s="3" t="s">
        <v>6488</v>
      </c>
    </row>
    <row r="182" spans="1:25" x14ac:dyDescent="0.25">
      <c r="A182" t="str">
        <f>_xlfn.CONCAT(Tabela2[[#This Row],[Empresa]],Tabela2[[#This Row],[Cadastro]])</f>
        <v>1360</v>
      </c>
      <c r="B182">
        <v>1</v>
      </c>
      <c r="C182">
        <v>1</v>
      </c>
      <c r="D182">
        <v>360</v>
      </c>
      <c r="E182" t="s">
        <v>604</v>
      </c>
      <c r="F182" t="s">
        <v>604</v>
      </c>
      <c r="G182" t="s">
        <v>3043</v>
      </c>
      <c r="H182">
        <v>43252</v>
      </c>
      <c r="I182">
        <v>2</v>
      </c>
      <c r="J182">
        <v>1</v>
      </c>
      <c r="K182" t="s">
        <v>6</v>
      </c>
      <c r="L182">
        <v>1</v>
      </c>
      <c r="M182">
        <v>2</v>
      </c>
      <c r="N182" t="s">
        <v>3167</v>
      </c>
      <c r="O182" t="s">
        <v>3045</v>
      </c>
      <c r="P182">
        <v>1</v>
      </c>
      <c r="Q182" t="s">
        <v>3168</v>
      </c>
      <c r="R182" t="s">
        <v>3169</v>
      </c>
      <c r="S182">
        <v>33</v>
      </c>
      <c r="T182" t="s">
        <v>3009</v>
      </c>
      <c r="U182">
        <v>120</v>
      </c>
      <c r="V182">
        <v>1063835</v>
      </c>
      <c r="W182" t="s">
        <v>2999</v>
      </c>
      <c r="X182" s="1">
        <v>73917230291</v>
      </c>
      <c r="Y182" s="3" t="s">
        <v>6489</v>
      </c>
    </row>
    <row r="183" spans="1:25" hidden="1" x14ac:dyDescent="0.25">
      <c r="A183" t="str">
        <f>_xlfn.CONCAT(Tabela2[[#This Row],[Empresa]],Tabela2[[#This Row],[Cadastro]])</f>
        <v>1332</v>
      </c>
      <c r="B183">
        <v>1</v>
      </c>
      <c r="C183">
        <v>1</v>
      </c>
      <c r="D183">
        <v>332</v>
      </c>
      <c r="E183" t="s">
        <v>3262</v>
      </c>
      <c r="F183" t="s">
        <v>3262</v>
      </c>
      <c r="G183" t="s">
        <v>2997</v>
      </c>
      <c r="H183">
        <v>36069</v>
      </c>
      <c r="I183">
        <v>2</v>
      </c>
      <c r="J183">
        <v>7</v>
      </c>
      <c r="K183" t="s">
        <v>2998</v>
      </c>
      <c r="L183">
        <v>1</v>
      </c>
      <c r="M183">
        <v>1</v>
      </c>
      <c r="N183" t="s">
        <v>2999</v>
      </c>
      <c r="O183" t="s">
        <v>3091</v>
      </c>
      <c r="P183">
        <v>1</v>
      </c>
      <c r="Q183" t="s">
        <v>3001</v>
      </c>
      <c r="R183" t="s">
        <v>3002</v>
      </c>
      <c r="S183">
        <v>0</v>
      </c>
      <c r="T183" t="s">
        <v>3003</v>
      </c>
      <c r="U183">
        <v>0</v>
      </c>
      <c r="V183">
        <v>0</v>
      </c>
      <c r="W183" t="s">
        <v>3003</v>
      </c>
      <c r="X183" s="1">
        <v>25000842804</v>
      </c>
      <c r="Y183" s="3" t="s">
        <v>6490</v>
      </c>
    </row>
    <row r="184" spans="1:25" hidden="1" x14ac:dyDescent="0.25">
      <c r="A184" t="str">
        <f>_xlfn.CONCAT(Tabela2[[#This Row],[Empresa]],Tabela2[[#This Row],[Cadastro]])</f>
        <v>11024</v>
      </c>
      <c r="B184">
        <v>1</v>
      </c>
      <c r="C184">
        <v>1</v>
      </c>
      <c r="D184">
        <v>1024</v>
      </c>
      <c r="E184" t="s">
        <v>3263</v>
      </c>
      <c r="F184" t="s">
        <v>3263</v>
      </c>
      <c r="G184" t="s">
        <v>2997</v>
      </c>
      <c r="H184">
        <v>42113</v>
      </c>
      <c r="I184">
        <v>2</v>
      </c>
      <c r="J184">
        <v>7</v>
      </c>
      <c r="K184" t="s">
        <v>2998</v>
      </c>
      <c r="L184">
        <v>1</v>
      </c>
      <c r="M184">
        <v>1</v>
      </c>
      <c r="N184" t="s">
        <v>2999</v>
      </c>
      <c r="O184" t="s">
        <v>3012</v>
      </c>
      <c r="P184">
        <v>1</v>
      </c>
      <c r="Q184" t="s">
        <v>3001</v>
      </c>
      <c r="R184" t="s">
        <v>3002</v>
      </c>
      <c r="S184">
        <v>0</v>
      </c>
      <c r="T184" t="s">
        <v>3003</v>
      </c>
      <c r="U184">
        <v>0</v>
      </c>
      <c r="V184">
        <v>0</v>
      </c>
      <c r="W184" t="s">
        <v>3003</v>
      </c>
      <c r="X184" s="1">
        <v>7123984650</v>
      </c>
      <c r="Y184" s="3" t="s">
        <v>6491</v>
      </c>
    </row>
    <row r="185" spans="1:25" hidden="1" x14ac:dyDescent="0.25">
      <c r="A185" t="str">
        <f>_xlfn.CONCAT(Tabela2[[#This Row],[Empresa]],Tabela2[[#This Row],[Cadastro]])</f>
        <v>1513</v>
      </c>
      <c r="B185">
        <v>1</v>
      </c>
      <c r="C185">
        <v>1</v>
      </c>
      <c r="D185">
        <v>513</v>
      </c>
      <c r="E185" t="s">
        <v>3264</v>
      </c>
      <c r="F185" t="s">
        <v>3264</v>
      </c>
      <c r="G185" t="s">
        <v>2997</v>
      </c>
      <c r="H185">
        <v>37484</v>
      </c>
      <c r="I185">
        <v>2</v>
      </c>
      <c r="J185">
        <v>7</v>
      </c>
      <c r="K185" t="s">
        <v>2998</v>
      </c>
      <c r="L185">
        <v>1</v>
      </c>
      <c r="M185">
        <v>1</v>
      </c>
      <c r="N185" t="s">
        <v>2999</v>
      </c>
      <c r="O185" t="s">
        <v>3042</v>
      </c>
      <c r="P185">
        <v>1</v>
      </c>
      <c r="Q185" t="s">
        <v>3001</v>
      </c>
      <c r="R185" t="s">
        <v>3002</v>
      </c>
      <c r="S185">
        <v>0</v>
      </c>
      <c r="T185" t="s">
        <v>3003</v>
      </c>
      <c r="U185">
        <v>0</v>
      </c>
      <c r="V185">
        <v>0</v>
      </c>
      <c r="W185" t="s">
        <v>3003</v>
      </c>
      <c r="X185" s="1">
        <v>21675984832</v>
      </c>
      <c r="Y185" s="3" t="s">
        <v>6492</v>
      </c>
    </row>
    <row r="186" spans="1:25" hidden="1" x14ac:dyDescent="0.25">
      <c r="A186" t="str">
        <f>_xlfn.CONCAT(Tabela2[[#This Row],[Empresa]],Tabela2[[#This Row],[Cadastro]])</f>
        <v>11648</v>
      </c>
      <c r="B186">
        <v>1</v>
      </c>
      <c r="C186">
        <v>1</v>
      </c>
      <c r="D186">
        <v>1648</v>
      </c>
      <c r="E186" t="s">
        <v>3265</v>
      </c>
      <c r="F186" t="s">
        <v>3265</v>
      </c>
      <c r="G186" t="s">
        <v>2997</v>
      </c>
      <c r="H186">
        <v>43662</v>
      </c>
      <c r="I186">
        <v>2</v>
      </c>
      <c r="J186">
        <v>7</v>
      </c>
      <c r="K186" t="s">
        <v>2998</v>
      </c>
      <c r="L186">
        <v>1</v>
      </c>
      <c r="M186">
        <v>1</v>
      </c>
      <c r="N186" t="s">
        <v>2999</v>
      </c>
      <c r="O186" t="s">
        <v>3012</v>
      </c>
      <c r="P186">
        <v>1</v>
      </c>
      <c r="Q186" t="s">
        <v>3001</v>
      </c>
      <c r="R186" t="s">
        <v>3002</v>
      </c>
      <c r="S186">
        <v>0</v>
      </c>
      <c r="T186" t="s">
        <v>3003</v>
      </c>
      <c r="U186">
        <v>0</v>
      </c>
      <c r="V186">
        <v>0</v>
      </c>
      <c r="W186" t="s">
        <v>3003</v>
      </c>
      <c r="X186" s="1">
        <v>35619644863</v>
      </c>
      <c r="Y186" s="3" t="s">
        <v>6493</v>
      </c>
    </row>
    <row r="187" spans="1:25" hidden="1" x14ac:dyDescent="0.25">
      <c r="A187" t="str">
        <f>_xlfn.CONCAT(Tabela2[[#This Row],[Empresa]],Tabela2[[#This Row],[Cadastro]])</f>
        <v>12114</v>
      </c>
      <c r="B187">
        <v>1</v>
      </c>
      <c r="C187">
        <v>1</v>
      </c>
      <c r="D187">
        <v>2114</v>
      </c>
      <c r="E187" t="s">
        <v>3266</v>
      </c>
      <c r="F187" t="s">
        <v>3266</v>
      </c>
      <c r="G187" t="s">
        <v>2997</v>
      </c>
      <c r="H187">
        <v>44711</v>
      </c>
      <c r="I187">
        <v>2</v>
      </c>
      <c r="J187">
        <v>7</v>
      </c>
      <c r="K187" t="s">
        <v>2998</v>
      </c>
      <c r="L187">
        <v>1</v>
      </c>
      <c r="M187">
        <v>1</v>
      </c>
      <c r="N187" t="s">
        <v>2999</v>
      </c>
      <c r="O187" t="s">
        <v>3089</v>
      </c>
      <c r="P187">
        <v>1</v>
      </c>
      <c r="Q187" t="s">
        <v>3001</v>
      </c>
      <c r="R187" t="s">
        <v>3002</v>
      </c>
      <c r="S187">
        <v>0</v>
      </c>
      <c r="T187" t="s">
        <v>3003</v>
      </c>
      <c r="U187">
        <v>0</v>
      </c>
      <c r="V187">
        <v>0</v>
      </c>
      <c r="W187" t="s">
        <v>3003</v>
      </c>
      <c r="X187" s="1">
        <v>35825195890</v>
      </c>
      <c r="Y187" s="3" t="s">
        <v>6494</v>
      </c>
    </row>
    <row r="188" spans="1:25" hidden="1" x14ac:dyDescent="0.25">
      <c r="A188" t="str">
        <f>_xlfn.CONCAT(Tabela2[[#This Row],[Empresa]],Tabela2[[#This Row],[Cadastro]])</f>
        <v>11740</v>
      </c>
      <c r="B188">
        <v>1</v>
      </c>
      <c r="C188">
        <v>1</v>
      </c>
      <c r="D188">
        <v>1740</v>
      </c>
      <c r="E188" t="s">
        <v>3267</v>
      </c>
      <c r="F188" t="s">
        <v>3267</v>
      </c>
      <c r="G188" t="s">
        <v>2997</v>
      </c>
      <c r="H188">
        <v>43934</v>
      </c>
      <c r="I188">
        <v>2</v>
      </c>
      <c r="J188">
        <v>7</v>
      </c>
      <c r="K188" t="s">
        <v>2998</v>
      </c>
      <c r="L188">
        <v>1</v>
      </c>
      <c r="M188">
        <v>1</v>
      </c>
      <c r="N188" t="s">
        <v>2999</v>
      </c>
      <c r="O188" t="s">
        <v>3268</v>
      </c>
      <c r="P188">
        <v>1</v>
      </c>
      <c r="Q188" t="s">
        <v>3001</v>
      </c>
      <c r="R188" t="s">
        <v>3002</v>
      </c>
      <c r="S188">
        <v>0</v>
      </c>
      <c r="T188" t="s">
        <v>3003</v>
      </c>
      <c r="U188">
        <v>0</v>
      </c>
      <c r="V188">
        <v>0</v>
      </c>
      <c r="W188" t="s">
        <v>3003</v>
      </c>
      <c r="X188" s="1">
        <v>43004653800</v>
      </c>
      <c r="Y188" s="3" t="s">
        <v>6495</v>
      </c>
    </row>
    <row r="189" spans="1:25" x14ac:dyDescent="0.25">
      <c r="A189" t="str">
        <f>_xlfn.CONCAT(Tabela2[[#This Row],[Empresa]],Tabela2[[#This Row],[Cadastro]])</f>
        <v>11689</v>
      </c>
      <c r="B189">
        <v>1</v>
      </c>
      <c r="C189">
        <v>1</v>
      </c>
      <c r="D189">
        <v>1689</v>
      </c>
      <c r="E189" t="s">
        <v>496</v>
      </c>
      <c r="F189" t="s">
        <v>496</v>
      </c>
      <c r="G189" t="s">
        <v>2997</v>
      </c>
      <c r="H189">
        <v>43801</v>
      </c>
      <c r="I189">
        <v>2</v>
      </c>
      <c r="J189">
        <v>1</v>
      </c>
      <c r="K189" t="s">
        <v>6</v>
      </c>
      <c r="L189">
        <v>1</v>
      </c>
      <c r="M189">
        <v>2</v>
      </c>
      <c r="N189" t="s">
        <v>3269</v>
      </c>
      <c r="O189" t="s">
        <v>3048</v>
      </c>
      <c r="P189">
        <v>1</v>
      </c>
      <c r="Q189" t="s">
        <v>3270</v>
      </c>
      <c r="R189" t="s">
        <v>3271</v>
      </c>
      <c r="S189">
        <v>33</v>
      </c>
      <c r="T189" t="s">
        <v>3009</v>
      </c>
      <c r="U189">
        <v>767</v>
      </c>
      <c r="V189">
        <v>1019415</v>
      </c>
      <c r="W189" t="s">
        <v>3051</v>
      </c>
      <c r="X189" s="1">
        <v>49897786856</v>
      </c>
      <c r="Y189" s="3" t="s">
        <v>6496</v>
      </c>
    </row>
    <row r="190" spans="1:25" hidden="1" x14ac:dyDescent="0.25">
      <c r="A190" t="str">
        <f>_xlfn.CONCAT(Tabela2[[#This Row],[Empresa]],Tabela2[[#This Row],[Cadastro]])</f>
        <v>11593</v>
      </c>
      <c r="B190">
        <v>1</v>
      </c>
      <c r="C190">
        <v>1</v>
      </c>
      <c r="D190">
        <v>1593</v>
      </c>
      <c r="E190" t="s">
        <v>496</v>
      </c>
      <c r="F190" t="s">
        <v>496</v>
      </c>
      <c r="G190" t="s">
        <v>2997</v>
      </c>
      <c r="H190">
        <v>43591</v>
      </c>
      <c r="I190">
        <v>2</v>
      </c>
      <c r="J190">
        <v>7</v>
      </c>
      <c r="K190" t="s">
        <v>2998</v>
      </c>
      <c r="L190">
        <v>1</v>
      </c>
      <c r="M190">
        <v>1</v>
      </c>
      <c r="N190" t="s">
        <v>2999</v>
      </c>
      <c r="O190" t="s">
        <v>3132</v>
      </c>
      <c r="P190">
        <v>1</v>
      </c>
      <c r="Q190" t="s">
        <v>3001</v>
      </c>
      <c r="R190" t="s">
        <v>3002</v>
      </c>
      <c r="S190">
        <v>0</v>
      </c>
      <c r="T190" t="s">
        <v>3003</v>
      </c>
      <c r="U190">
        <v>0</v>
      </c>
      <c r="V190">
        <v>0</v>
      </c>
      <c r="W190" t="s">
        <v>3003</v>
      </c>
      <c r="X190" s="1">
        <v>49897786856</v>
      </c>
      <c r="Y190" s="3" t="s">
        <v>6496</v>
      </c>
    </row>
    <row r="191" spans="1:25" hidden="1" x14ac:dyDescent="0.25">
      <c r="A191" t="str">
        <f>_xlfn.CONCAT(Tabela2[[#This Row],[Empresa]],Tabela2[[#This Row],[Cadastro]])</f>
        <v>11293</v>
      </c>
      <c r="B191">
        <v>1</v>
      </c>
      <c r="C191">
        <v>1</v>
      </c>
      <c r="D191">
        <v>1293</v>
      </c>
      <c r="E191" t="s">
        <v>3272</v>
      </c>
      <c r="F191" t="s">
        <v>3272</v>
      </c>
      <c r="G191" t="s">
        <v>2997</v>
      </c>
      <c r="H191">
        <v>43138</v>
      </c>
      <c r="I191">
        <v>2</v>
      </c>
      <c r="J191">
        <v>7</v>
      </c>
      <c r="K191" t="s">
        <v>2998</v>
      </c>
      <c r="L191">
        <v>1</v>
      </c>
      <c r="M191">
        <v>1</v>
      </c>
      <c r="N191" t="s">
        <v>2999</v>
      </c>
      <c r="O191" t="s">
        <v>3006</v>
      </c>
      <c r="P191">
        <v>1</v>
      </c>
      <c r="Q191" t="s">
        <v>3001</v>
      </c>
      <c r="R191" t="s">
        <v>3002</v>
      </c>
      <c r="S191">
        <v>0</v>
      </c>
      <c r="T191" t="s">
        <v>3003</v>
      </c>
      <c r="U191">
        <v>0</v>
      </c>
      <c r="V191">
        <v>0</v>
      </c>
      <c r="W191" t="s">
        <v>3003</v>
      </c>
      <c r="X191" s="1">
        <v>762480386</v>
      </c>
      <c r="Y191" s="3" t="s">
        <v>6497</v>
      </c>
    </row>
    <row r="192" spans="1:25" hidden="1" x14ac:dyDescent="0.25">
      <c r="A192" t="str">
        <f>_xlfn.CONCAT(Tabela2[[#This Row],[Empresa]],Tabela2[[#This Row],[Cadastro]])</f>
        <v>11508</v>
      </c>
      <c r="B192">
        <v>1</v>
      </c>
      <c r="C192">
        <v>1</v>
      </c>
      <c r="D192">
        <v>1508</v>
      </c>
      <c r="E192" t="s">
        <v>3272</v>
      </c>
      <c r="F192" t="s">
        <v>3272</v>
      </c>
      <c r="G192" t="s">
        <v>2997</v>
      </c>
      <c r="H192">
        <v>43466</v>
      </c>
      <c r="I192">
        <v>2</v>
      </c>
      <c r="J192">
        <v>7</v>
      </c>
      <c r="K192" t="s">
        <v>2998</v>
      </c>
      <c r="L192">
        <v>1</v>
      </c>
      <c r="M192">
        <v>1</v>
      </c>
      <c r="N192" t="s">
        <v>2999</v>
      </c>
      <c r="O192" t="s">
        <v>3006</v>
      </c>
      <c r="P192">
        <v>1</v>
      </c>
      <c r="Q192" t="s">
        <v>3001</v>
      </c>
      <c r="R192" t="s">
        <v>3002</v>
      </c>
      <c r="S192">
        <v>0</v>
      </c>
      <c r="T192" t="s">
        <v>3003</v>
      </c>
      <c r="U192">
        <v>0</v>
      </c>
      <c r="V192">
        <v>0</v>
      </c>
      <c r="W192" t="s">
        <v>3003</v>
      </c>
      <c r="X192" s="1">
        <v>762480386</v>
      </c>
      <c r="Y192" s="3" t="s">
        <v>6497</v>
      </c>
    </row>
    <row r="193" spans="1:25" x14ac:dyDescent="0.25">
      <c r="A193" t="str">
        <f>_xlfn.CONCAT(Tabela2[[#This Row],[Empresa]],Tabela2[[#This Row],[Cadastro]])</f>
        <v>1195</v>
      </c>
      <c r="B193">
        <v>1</v>
      </c>
      <c r="C193">
        <v>1</v>
      </c>
      <c r="D193">
        <v>195</v>
      </c>
      <c r="E193" t="s">
        <v>539</v>
      </c>
      <c r="F193" t="s">
        <v>539</v>
      </c>
      <c r="G193" t="s">
        <v>3043</v>
      </c>
      <c r="H193">
        <v>42370</v>
      </c>
      <c r="I193">
        <v>2</v>
      </c>
      <c r="J193">
        <v>1</v>
      </c>
      <c r="K193" t="s">
        <v>6</v>
      </c>
      <c r="L193">
        <v>1</v>
      </c>
      <c r="M193">
        <v>2</v>
      </c>
      <c r="N193" t="s">
        <v>3167</v>
      </c>
      <c r="O193" t="s">
        <v>3045</v>
      </c>
      <c r="P193">
        <v>1</v>
      </c>
      <c r="Q193" t="s">
        <v>3168</v>
      </c>
      <c r="R193" t="s">
        <v>3169</v>
      </c>
      <c r="S193">
        <v>1</v>
      </c>
      <c r="T193" t="s">
        <v>3214</v>
      </c>
      <c r="U193">
        <v>2793</v>
      </c>
      <c r="V193">
        <v>124026</v>
      </c>
      <c r="W193" t="s">
        <v>3051</v>
      </c>
      <c r="X193" s="1">
        <v>541771388</v>
      </c>
      <c r="Y193" s="3" t="s">
        <v>6498</v>
      </c>
    </row>
    <row r="194" spans="1:25" hidden="1" x14ac:dyDescent="0.25">
      <c r="A194" t="str">
        <f>_xlfn.CONCAT(Tabela2[[#This Row],[Empresa]],Tabela2[[#This Row],[Cadastro]])</f>
        <v>1192</v>
      </c>
      <c r="B194">
        <v>1</v>
      </c>
      <c r="C194">
        <v>1</v>
      </c>
      <c r="D194">
        <v>192</v>
      </c>
      <c r="E194" t="s">
        <v>3273</v>
      </c>
      <c r="F194" t="s">
        <v>3273</v>
      </c>
      <c r="G194" t="s">
        <v>2997</v>
      </c>
      <c r="H194">
        <v>35612</v>
      </c>
      <c r="I194">
        <v>2</v>
      </c>
      <c r="J194">
        <v>7</v>
      </c>
      <c r="K194" t="s">
        <v>2998</v>
      </c>
      <c r="L194">
        <v>1</v>
      </c>
      <c r="M194">
        <v>1</v>
      </c>
      <c r="N194" t="s">
        <v>2999</v>
      </c>
      <c r="O194" t="s">
        <v>3176</v>
      </c>
      <c r="P194">
        <v>1</v>
      </c>
      <c r="Q194" t="s">
        <v>3001</v>
      </c>
      <c r="R194" t="s">
        <v>3002</v>
      </c>
      <c r="S194">
        <v>0</v>
      </c>
      <c r="T194" t="s">
        <v>3003</v>
      </c>
      <c r="U194">
        <v>0</v>
      </c>
      <c r="V194">
        <v>0</v>
      </c>
      <c r="W194" t="s">
        <v>3003</v>
      </c>
      <c r="X194" s="1">
        <v>26737836879</v>
      </c>
      <c r="Y194" s="3" t="s">
        <v>6499</v>
      </c>
    </row>
    <row r="195" spans="1:25" hidden="1" x14ac:dyDescent="0.25">
      <c r="A195" t="str">
        <f>_xlfn.CONCAT(Tabela2[[#This Row],[Empresa]],Tabela2[[#This Row],[Cadastro]])</f>
        <v>1724</v>
      </c>
      <c r="B195">
        <v>1</v>
      </c>
      <c r="C195">
        <v>1</v>
      </c>
      <c r="D195">
        <v>724</v>
      </c>
      <c r="E195" t="s">
        <v>3274</v>
      </c>
      <c r="F195" t="s">
        <v>3274</v>
      </c>
      <c r="G195" t="s">
        <v>2997</v>
      </c>
      <c r="H195">
        <v>39269</v>
      </c>
      <c r="I195">
        <v>2</v>
      </c>
      <c r="J195">
        <v>7</v>
      </c>
      <c r="K195" t="s">
        <v>2998</v>
      </c>
      <c r="L195">
        <v>1</v>
      </c>
      <c r="M195">
        <v>1</v>
      </c>
      <c r="N195" t="s">
        <v>2999</v>
      </c>
      <c r="O195" t="s">
        <v>3275</v>
      </c>
      <c r="P195">
        <v>1</v>
      </c>
      <c r="Q195" t="s">
        <v>3001</v>
      </c>
      <c r="R195" t="s">
        <v>3002</v>
      </c>
      <c r="S195">
        <v>0</v>
      </c>
      <c r="T195" t="s">
        <v>3003</v>
      </c>
      <c r="U195">
        <v>0</v>
      </c>
      <c r="V195">
        <v>0</v>
      </c>
      <c r="W195" t="s">
        <v>3003</v>
      </c>
      <c r="X195" s="1">
        <v>26737836879</v>
      </c>
      <c r="Y195" s="3" t="s">
        <v>6499</v>
      </c>
    </row>
    <row r="196" spans="1:25" x14ac:dyDescent="0.25">
      <c r="A196" t="str">
        <f>_xlfn.CONCAT(Tabela2[[#This Row],[Empresa]],Tabela2[[#This Row],[Cadastro]])</f>
        <v>11945</v>
      </c>
      <c r="B196">
        <v>1</v>
      </c>
      <c r="C196">
        <v>1</v>
      </c>
      <c r="D196">
        <v>1945</v>
      </c>
      <c r="E196" t="s">
        <v>1138</v>
      </c>
      <c r="F196" t="s">
        <v>1138</v>
      </c>
      <c r="G196" t="s">
        <v>3022</v>
      </c>
      <c r="H196">
        <v>44329</v>
      </c>
      <c r="I196">
        <v>2</v>
      </c>
      <c r="J196">
        <v>2</v>
      </c>
      <c r="K196" t="s">
        <v>3153</v>
      </c>
      <c r="L196">
        <v>1</v>
      </c>
      <c r="M196">
        <v>2</v>
      </c>
      <c r="N196" t="s">
        <v>3178</v>
      </c>
      <c r="O196" t="s">
        <v>3000</v>
      </c>
      <c r="P196">
        <v>41</v>
      </c>
      <c r="Q196" t="s">
        <v>3024</v>
      </c>
      <c r="R196" t="s">
        <v>3179</v>
      </c>
      <c r="S196">
        <v>33</v>
      </c>
      <c r="T196" t="s">
        <v>3009</v>
      </c>
      <c r="U196">
        <v>4234</v>
      </c>
      <c r="V196">
        <v>71305428</v>
      </c>
      <c r="W196" t="s">
        <v>3048</v>
      </c>
      <c r="X196" s="1">
        <v>81213778620</v>
      </c>
      <c r="Y196" s="3" t="s">
        <v>6500</v>
      </c>
    </row>
    <row r="197" spans="1:25" x14ac:dyDescent="0.25">
      <c r="A197" t="str">
        <f>_xlfn.CONCAT(Tabela2[[#This Row],[Empresa]],Tabela2[[#This Row],[Cadastro]])</f>
        <v>1236</v>
      </c>
      <c r="B197">
        <v>1</v>
      </c>
      <c r="C197">
        <v>1</v>
      </c>
      <c r="D197">
        <v>236</v>
      </c>
      <c r="E197" t="s">
        <v>817</v>
      </c>
      <c r="F197" t="s">
        <v>817</v>
      </c>
      <c r="G197" t="s">
        <v>3043</v>
      </c>
      <c r="H197">
        <v>42566</v>
      </c>
      <c r="I197">
        <v>2</v>
      </c>
      <c r="J197">
        <v>1</v>
      </c>
      <c r="K197" t="s">
        <v>6</v>
      </c>
      <c r="L197">
        <v>1</v>
      </c>
      <c r="M197">
        <v>2</v>
      </c>
      <c r="N197" t="s">
        <v>3211</v>
      </c>
      <c r="O197" t="s">
        <v>3045</v>
      </c>
      <c r="P197">
        <v>1</v>
      </c>
      <c r="Q197" t="s">
        <v>3212</v>
      </c>
      <c r="R197" t="s">
        <v>3213</v>
      </c>
      <c r="S197">
        <v>0</v>
      </c>
      <c r="T197" t="s">
        <v>3003</v>
      </c>
      <c r="U197">
        <v>0</v>
      </c>
      <c r="V197">
        <v>0</v>
      </c>
      <c r="W197" t="s">
        <v>3003</v>
      </c>
      <c r="X197" s="1">
        <v>83241299287</v>
      </c>
      <c r="Y197" s="3" t="s">
        <v>6501</v>
      </c>
    </row>
    <row r="198" spans="1:25" hidden="1" x14ac:dyDescent="0.25">
      <c r="A198" t="str">
        <f>_xlfn.CONCAT(Tabela2[[#This Row],[Empresa]],Tabela2[[#This Row],[Cadastro]])</f>
        <v>1642</v>
      </c>
      <c r="B198">
        <v>1</v>
      </c>
      <c r="C198">
        <v>1</v>
      </c>
      <c r="D198">
        <v>642</v>
      </c>
      <c r="E198" t="s">
        <v>3276</v>
      </c>
      <c r="F198" t="s">
        <v>3276</v>
      </c>
      <c r="G198" t="s">
        <v>2997</v>
      </c>
      <c r="H198">
        <v>38961</v>
      </c>
      <c r="I198">
        <v>2</v>
      </c>
      <c r="J198">
        <v>7</v>
      </c>
      <c r="K198" t="s">
        <v>2998</v>
      </c>
      <c r="L198">
        <v>1</v>
      </c>
      <c r="M198">
        <v>1</v>
      </c>
      <c r="N198" t="s">
        <v>2999</v>
      </c>
      <c r="O198" t="s">
        <v>3016</v>
      </c>
      <c r="P198">
        <v>1</v>
      </c>
      <c r="Q198" t="s">
        <v>3001</v>
      </c>
      <c r="R198" t="s">
        <v>3002</v>
      </c>
      <c r="S198">
        <v>0</v>
      </c>
      <c r="T198" t="s">
        <v>3003</v>
      </c>
      <c r="U198">
        <v>0</v>
      </c>
      <c r="V198">
        <v>0</v>
      </c>
      <c r="W198" t="s">
        <v>3003</v>
      </c>
      <c r="X198" s="1">
        <v>31119761816</v>
      </c>
      <c r="Y198" s="3" t="s">
        <v>6502</v>
      </c>
    </row>
    <row r="199" spans="1:25" hidden="1" x14ac:dyDescent="0.25">
      <c r="A199" t="str">
        <f>_xlfn.CONCAT(Tabela2[[#This Row],[Empresa]],Tabela2[[#This Row],[Cadastro]])</f>
        <v>1230</v>
      </c>
      <c r="B199">
        <v>1</v>
      </c>
      <c r="C199">
        <v>1</v>
      </c>
      <c r="D199">
        <v>230</v>
      </c>
      <c r="E199" t="s">
        <v>3277</v>
      </c>
      <c r="F199" t="s">
        <v>3277</v>
      </c>
      <c r="G199" t="s">
        <v>2997</v>
      </c>
      <c r="H199">
        <v>35704</v>
      </c>
      <c r="I199">
        <v>2</v>
      </c>
      <c r="J199">
        <v>7</v>
      </c>
      <c r="K199" t="s">
        <v>2998</v>
      </c>
      <c r="L199">
        <v>1</v>
      </c>
      <c r="M199">
        <v>1</v>
      </c>
      <c r="N199" t="s">
        <v>2999</v>
      </c>
      <c r="O199" t="s">
        <v>3027</v>
      </c>
      <c r="P199">
        <v>1</v>
      </c>
      <c r="Q199" t="s">
        <v>3001</v>
      </c>
      <c r="R199" t="s">
        <v>3002</v>
      </c>
      <c r="S199">
        <v>0</v>
      </c>
      <c r="T199" t="s">
        <v>3003</v>
      </c>
      <c r="U199">
        <v>0</v>
      </c>
      <c r="V199">
        <v>0</v>
      </c>
      <c r="W199" t="s">
        <v>3003</v>
      </c>
      <c r="X199" s="1">
        <v>15596346853</v>
      </c>
      <c r="Y199" s="3" t="s">
        <v>6503</v>
      </c>
    </row>
    <row r="200" spans="1:25" hidden="1" x14ac:dyDescent="0.25">
      <c r="A200" t="str">
        <f>_xlfn.CONCAT(Tabela2[[#This Row],[Empresa]],Tabela2[[#This Row],[Cadastro]])</f>
        <v>1574</v>
      </c>
      <c r="B200">
        <v>1</v>
      </c>
      <c r="C200">
        <v>1</v>
      </c>
      <c r="D200">
        <v>574</v>
      </c>
      <c r="E200" t="s">
        <v>3278</v>
      </c>
      <c r="F200" t="s">
        <v>3278</v>
      </c>
      <c r="G200" t="s">
        <v>2997</v>
      </c>
      <c r="H200">
        <v>38201</v>
      </c>
      <c r="I200">
        <v>2</v>
      </c>
      <c r="J200">
        <v>7</v>
      </c>
      <c r="K200" t="s">
        <v>2998</v>
      </c>
      <c r="L200">
        <v>1</v>
      </c>
      <c r="M200">
        <v>1</v>
      </c>
      <c r="N200" t="s">
        <v>2999</v>
      </c>
      <c r="O200" t="s">
        <v>3130</v>
      </c>
      <c r="P200">
        <v>1</v>
      </c>
      <c r="Q200" t="s">
        <v>3001</v>
      </c>
      <c r="R200" t="s">
        <v>3002</v>
      </c>
      <c r="S200">
        <v>0</v>
      </c>
      <c r="T200" t="s">
        <v>3003</v>
      </c>
      <c r="U200">
        <v>0</v>
      </c>
      <c r="V200">
        <v>0</v>
      </c>
      <c r="W200" t="s">
        <v>3003</v>
      </c>
      <c r="X200" s="1">
        <v>13123697878</v>
      </c>
      <c r="Y200" s="3" t="s">
        <v>6504</v>
      </c>
    </row>
    <row r="201" spans="1:25" hidden="1" x14ac:dyDescent="0.25">
      <c r="A201" t="str">
        <f>_xlfn.CONCAT(Tabela2[[#This Row],[Empresa]],Tabela2[[#This Row],[Cadastro]])</f>
        <v>1519</v>
      </c>
      <c r="B201">
        <v>1</v>
      </c>
      <c r="C201">
        <v>1</v>
      </c>
      <c r="D201">
        <v>519</v>
      </c>
      <c r="E201" t="s">
        <v>3279</v>
      </c>
      <c r="F201" t="s">
        <v>3279</v>
      </c>
      <c r="G201" t="s">
        <v>2997</v>
      </c>
      <c r="H201">
        <v>37530</v>
      </c>
      <c r="I201">
        <v>2</v>
      </c>
      <c r="J201">
        <v>7</v>
      </c>
      <c r="K201" t="s">
        <v>2998</v>
      </c>
      <c r="L201">
        <v>1</v>
      </c>
      <c r="M201">
        <v>1</v>
      </c>
      <c r="N201" t="s">
        <v>2999</v>
      </c>
      <c r="O201" t="s">
        <v>3045</v>
      </c>
      <c r="P201">
        <v>1</v>
      </c>
      <c r="Q201" t="s">
        <v>3001</v>
      </c>
      <c r="R201" t="s">
        <v>3002</v>
      </c>
      <c r="S201">
        <v>0</v>
      </c>
      <c r="T201" t="s">
        <v>3003</v>
      </c>
      <c r="U201">
        <v>0</v>
      </c>
      <c r="V201">
        <v>0</v>
      </c>
      <c r="W201" t="s">
        <v>3003</v>
      </c>
      <c r="X201" s="1">
        <v>85260525868</v>
      </c>
      <c r="Y201" s="3" t="s">
        <v>6505</v>
      </c>
    </row>
    <row r="202" spans="1:25" hidden="1" x14ac:dyDescent="0.25">
      <c r="A202" t="str">
        <f>_xlfn.CONCAT(Tabela2[[#This Row],[Empresa]],Tabela2[[#This Row],[Cadastro]])</f>
        <v>1253</v>
      </c>
      <c r="B202">
        <v>1</v>
      </c>
      <c r="C202">
        <v>1</v>
      </c>
      <c r="D202">
        <v>253</v>
      </c>
      <c r="E202" t="s">
        <v>3280</v>
      </c>
      <c r="F202" t="s">
        <v>3280</v>
      </c>
      <c r="G202" t="s">
        <v>2997</v>
      </c>
      <c r="H202">
        <v>35828</v>
      </c>
      <c r="I202">
        <v>2</v>
      </c>
      <c r="J202">
        <v>7</v>
      </c>
      <c r="K202" t="s">
        <v>2998</v>
      </c>
      <c r="L202">
        <v>1</v>
      </c>
      <c r="M202">
        <v>1</v>
      </c>
      <c r="N202" t="s">
        <v>2999</v>
      </c>
      <c r="O202" t="s">
        <v>3045</v>
      </c>
      <c r="P202">
        <v>1</v>
      </c>
      <c r="Q202" t="s">
        <v>3001</v>
      </c>
      <c r="R202" t="s">
        <v>3002</v>
      </c>
      <c r="S202">
        <v>0</v>
      </c>
      <c r="T202" t="s">
        <v>3003</v>
      </c>
      <c r="U202">
        <v>0</v>
      </c>
      <c r="V202">
        <v>0</v>
      </c>
      <c r="W202" t="s">
        <v>3003</v>
      </c>
      <c r="X202" s="1">
        <v>75738538072</v>
      </c>
      <c r="Y202" s="3" t="s">
        <v>6506</v>
      </c>
    </row>
    <row r="203" spans="1:25" hidden="1" x14ac:dyDescent="0.25">
      <c r="A203" t="str">
        <f>_xlfn.CONCAT(Tabela2[[#This Row],[Empresa]],Tabela2[[#This Row],[Cadastro]])</f>
        <v>1579</v>
      </c>
      <c r="B203">
        <v>1</v>
      </c>
      <c r="C203">
        <v>1</v>
      </c>
      <c r="D203">
        <v>579</v>
      </c>
      <c r="E203" t="s">
        <v>3281</v>
      </c>
      <c r="F203" t="s">
        <v>3281</v>
      </c>
      <c r="G203" t="s">
        <v>2997</v>
      </c>
      <c r="H203">
        <v>38217</v>
      </c>
      <c r="I203">
        <v>2</v>
      </c>
      <c r="J203">
        <v>7</v>
      </c>
      <c r="K203" t="s">
        <v>2998</v>
      </c>
      <c r="L203">
        <v>1</v>
      </c>
      <c r="M203">
        <v>1</v>
      </c>
      <c r="N203" t="s">
        <v>2999</v>
      </c>
      <c r="O203" t="s">
        <v>3027</v>
      </c>
      <c r="P203">
        <v>1</v>
      </c>
      <c r="Q203" t="s">
        <v>3001</v>
      </c>
      <c r="R203" t="s">
        <v>3002</v>
      </c>
      <c r="S203">
        <v>0</v>
      </c>
      <c r="T203" t="s">
        <v>3003</v>
      </c>
      <c r="U203">
        <v>0</v>
      </c>
      <c r="V203">
        <v>0</v>
      </c>
      <c r="W203" t="s">
        <v>3003</v>
      </c>
      <c r="X203" s="1">
        <v>98007521887</v>
      </c>
      <c r="Y203" s="3" t="s">
        <v>6507</v>
      </c>
    </row>
    <row r="204" spans="1:25" x14ac:dyDescent="0.25">
      <c r="A204" t="str">
        <f>_xlfn.CONCAT(Tabela2[[#This Row],[Empresa]],Tabela2[[#This Row],[Cadastro]])</f>
        <v>11901</v>
      </c>
      <c r="B204">
        <v>1</v>
      </c>
      <c r="C204">
        <v>1</v>
      </c>
      <c r="D204">
        <v>1901</v>
      </c>
      <c r="E204" t="s">
        <v>1075</v>
      </c>
      <c r="F204" t="s">
        <v>1075</v>
      </c>
      <c r="G204" t="s">
        <v>3004</v>
      </c>
      <c r="H204">
        <v>44226</v>
      </c>
      <c r="I204">
        <v>2</v>
      </c>
      <c r="J204">
        <v>1</v>
      </c>
      <c r="K204" t="s">
        <v>6</v>
      </c>
      <c r="L204">
        <v>1</v>
      </c>
      <c r="M204">
        <v>2</v>
      </c>
      <c r="N204" t="s">
        <v>3005</v>
      </c>
      <c r="O204" t="s">
        <v>3006</v>
      </c>
      <c r="P204">
        <v>29</v>
      </c>
      <c r="Q204" t="s">
        <v>3007</v>
      </c>
      <c r="R204" t="s">
        <v>3008</v>
      </c>
      <c r="S204">
        <v>33</v>
      </c>
      <c r="T204" t="s">
        <v>3009</v>
      </c>
      <c r="U204">
        <v>4323</v>
      </c>
      <c r="V204">
        <v>1060905</v>
      </c>
      <c r="W204" t="s">
        <v>3035</v>
      </c>
      <c r="X204" s="1">
        <v>4227458390</v>
      </c>
      <c r="Y204" s="3" t="s">
        <v>6508</v>
      </c>
    </row>
    <row r="205" spans="1:25" hidden="1" x14ac:dyDescent="0.25">
      <c r="A205" t="str">
        <f>_xlfn.CONCAT(Tabela2[[#This Row],[Empresa]],Tabela2[[#This Row],[Cadastro]])</f>
        <v>1252</v>
      </c>
      <c r="B205">
        <v>1</v>
      </c>
      <c r="C205">
        <v>1</v>
      </c>
      <c r="D205">
        <v>252</v>
      </c>
      <c r="E205" t="s">
        <v>3282</v>
      </c>
      <c r="F205" t="s">
        <v>3282</v>
      </c>
      <c r="G205" t="s">
        <v>2997</v>
      </c>
      <c r="H205">
        <v>35828</v>
      </c>
      <c r="I205">
        <v>2</v>
      </c>
      <c r="J205">
        <v>7</v>
      </c>
      <c r="K205" t="s">
        <v>2998</v>
      </c>
      <c r="L205">
        <v>1</v>
      </c>
      <c r="M205">
        <v>1</v>
      </c>
      <c r="N205" t="s">
        <v>2999</v>
      </c>
      <c r="O205" t="s">
        <v>3045</v>
      </c>
      <c r="P205">
        <v>1</v>
      </c>
      <c r="Q205" t="s">
        <v>3001</v>
      </c>
      <c r="R205" t="s">
        <v>3002</v>
      </c>
      <c r="S205">
        <v>0</v>
      </c>
      <c r="T205" t="s">
        <v>3003</v>
      </c>
      <c r="U205">
        <v>0</v>
      </c>
      <c r="V205">
        <v>0</v>
      </c>
      <c r="W205" t="s">
        <v>3003</v>
      </c>
      <c r="X205" s="1">
        <v>5647012892</v>
      </c>
      <c r="Y205" s="3" t="s">
        <v>6509</v>
      </c>
    </row>
    <row r="206" spans="1:25" x14ac:dyDescent="0.25">
      <c r="A206" t="str">
        <f>_xlfn.CONCAT(Tabela2[[#This Row],[Empresa]],Tabela2[[#This Row],[Cadastro]])</f>
        <v>11986</v>
      </c>
      <c r="B206">
        <v>1</v>
      </c>
      <c r="C206">
        <v>1</v>
      </c>
      <c r="D206">
        <v>1986</v>
      </c>
      <c r="E206" t="s">
        <v>1204</v>
      </c>
      <c r="F206" t="s">
        <v>1204</v>
      </c>
      <c r="G206" t="s">
        <v>3004</v>
      </c>
      <c r="H206">
        <v>44429</v>
      </c>
      <c r="I206">
        <v>2</v>
      </c>
      <c r="J206">
        <v>1</v>
      </c>
      <c r="K206" t="s">
        <v>6</v>
      </c>
      <c r="L206">
        <v>1</v>
      </c>
      <c r="M206">
        <v>2</v>
      </c>
      <c r="N206" t="s">
        <v>3020</v>
      </c>
      <c r="O206" t="s">
        <v>3006</v>
      </c>
      <c r="P206">
        <v>29</v>
      </c>
      <c r="Q206" t="s">
        <v>3007</v>
      </c>
      <c r="R206" t="s">
        <v>3021</v>
      </c>
      <c r="S206">
        <v>33</v>
      </c>
      <c r="T206" t="s">
        <v>3009</v>
      </c>
      <c r="U206">
        <v>4470</v>
      </c>
      <c r="V206">
        <v>1082290</v>
      </c>
      <c r="W206" t="s">
        <v>2999</v>
      </c>
      <c r="X206" s="1">
        <v>7090808327</v>
      </c>
      <c r="Y206" s="3" t="s">
        <v>6510</v>
      </c>
    </row>
    <row r="207" spans="1:25" hidden="1" x14ac:dyDescent="0.25">
      <c r="A207" t="str">
        <f>_xlfn.CONCAT(Tabela2[[#This Row],[Empresa]],Tabela2[[#This Row],[Cadastro]])</f>
        <v>11255</v>
      </c>
      <c r="B207">
        <v>1</v>
      </c>
      <c r="C207">
        <v>1</v>
      </c>
      <c r="D207">
        <v>1255</v>
      </c>
      <c r="E207" t="s">
        <v>3283</v>
      </c>
      <c r="F207" t="s">
        <v>16</v>
      </c>
      <c r="G207" t="s">
        <v>2997</v>
      </c>
      <c r="H207">
        <v>43110</v>
      </c>
      <c r="I207">
        <v>2</v>
      </c>
      <c r="J207">
        <v>7</v>
      </c>
      <c r="K207" t="s">
        <v>2998</v>
      </c>
      <c r="L207">
        <v>1</v>
      </c>
      <c r="M207">
        <v>1</v>
      </c>
      <c r="N207" t="s">
        <v>2999</v>
      </c>
      <c r="O207" t="s">
        <v>3018</v>
      </c>
      <c r="P207">
        <v>1</v>
      </c>
      <c r="Q207" t="s">
        <v>3001</v>
      </c>
      <c r="R207" t="s">
        <v>3002</v>
      </c>
      <c r="S207">
        <v>0</v>
      </c>
      <c r="T207" t="s">
        <v>3003</v>
      </c>
      <c r="U207">
        <v>0</v>
      </c>
      <c r="V207">
        <v>0</v>
      </c>
      <c r="W207" t="s">
        <v>3003</v>
      </c>
      <c r="X207" s="1">
        <v>61406368334</v>
      </c>
      <c r="Y207" s="3" t="s">
        <v>6511</v>
      </c>
    </row>
    <row r="208" spans="1:25" x14ac:dyDescent="0.25">
      <c r="A208" t="str">
        <f>_xlfn.CONCAT(Tabela2[[#This Row],[Empresa]],Tabela2[[#This Row],[Cadastro]])</f>
        <v>11481</v>
      </c>
      <c r="B208">
        <v>1</v>
      </c>
      <c r="C208">
        <v>1</v>
      </c>
      <c r="D208">
        <v>1481</v>
      </c>
      <c r="E208" t="s">
        <v>3283</v>
      </c>
      <c r="F208" t="s">
        <v>16</v>
      </c>
      <c r="G208" t="s">
        <v>3004</v>
      </c>
      <c r="H208">
        <v>43452</v>
      </c>
      <c r="I208">
        <v>2</v>
      </c>
      <c r="J208">
        <v>1</v>
      </c>
      <c r="K208" t="s">
        <v>6</v>
      </c>
      <c r="L208">
        <v>1</v>
      </c>
      <c r="M208">
        <v>2</v>
      </c>
      <c r="N208" t="s">
        <v>3284</v>
      </c>
      <c r="O208" t="s">
        <v>3018</v>
      </c>
      <c r="P208">
        <v>1</v>
      </c>
      <c r="Q208" t="s">
        <v>3250</v>
      </c>
      <c r="R208" t="s">
        <v>3251</v>
      </c>
      <c r="S208">
        <v>33</v>
      </c>
      <c r="T208" t="s">
        <v>3009</v>
      </c>
      <c r="U208">
        <v>4279</v>
      </c>
      <c r="V208">
        <v>1078787</v>
      </c>
      <c r="W208" t="s">
        <v>3165</v>
      </c>
      <c r="X208" s="1">
        <v>61406368334</v>
      </c>
      <c r="Y208" s="3" t="s">
        <v>6511</v>
      </c>
    </row>
    <row r="209" spans="1:25" hidden="1" x14ac:dyDescent="0.25">
      <c r="A209" t="str">
        <f>_xlfn.CONCAT(Tabela2[[#This Row],[Empresa]],Tabela2[[#This Row],[Cadastro]])</f>
        <v>11667</v>
      </c>
      <c r="B209">
        <v>1</v>
      </c>
      <c r="C209">
        <v>1</v>
      </c>
      <c r="D209">
        <v>1667</v>
      </c>
      <c r="E209" t="s">
        <v>3285</v>
      </c>
      <c r="F209" t="s">
        <v>3285</v>
      </c>
      <c r="G209" t="s">
        <v>2997</v>
      </c>
      <c r="H209">
        <v>43721</v>
      </c>
      <c r="I209">
        <v>2</v>
      </c>
      <c r="J209">
        <v>7</v>
      </c>
      <c r="K209" t="s">
        <v>2998</v>
      </c>
      <c r="L209">
        <v>1</v>
      </c>
      <c r="M209">
        <v>1</v>
      </c>
      <c r="N209" t="s">
        <v>2999</v>
      </c>
      <c r="O209" t="s">
        <v>3006</v>
      </c>
      <c r="P209">
        <v>1</v>
      </c>
      <c r="Q209" t="s">
        <v>3001</v>
      </c>
      <c r="R209" t="s">
        <v>3002</v>
      </c>
      <c r="S209">
        <v>0</v>
      </c>
      <c r="T209" t="s">
        <v>3003</v>
      </c>
      <c r="U209">
        <v>0</v>
      </c>
      <c r="V209">
        <v>0</v>
      </c>
      <c r="W209" t="s">
        <v>3003</v>
      </c>
      <c r="X209" s="1">
        <v>2598497317</v>
      </c>
      <c r="Y209" s="3" t="s">
        <v>6512</v>
      </c>
    </row>
    <row r="210" spans="1:25" hidden="1" x14ac:dyDescent="0.25">
      <c r="A210" t="str">
        <f>_xlfn.CONCAT(Tabela2[[#This Row],[Empresa]],Tabela2[[#This Row],[Cadastro]])</f>
        <v>11509</v>
      </c>
      <c r="B210">
        <v>1</v>
      </c>
      <c r="C210">
        <v>1</v>
      </c>
      <c r="D210">
        <v>1509</v>
      </c>
      <c r="E210" t="s">
        <v>1300</v>
      </c>
      <c r="F210" t="s">
        <v>1300</v>
      </c>
      <c r="G210" t="s">
        <v>2997</v>
      </c>
      <c r="H210">
        <v>43466</v>
      </c>
      <c r="I210">
        <v>2</v>
      </c>
      <c r="J210">
        <v>7</v>
      </c>
      <c r="K210" t="s">
        <v>2998</v>
      </c>
      <c r="L210">
        <v>1</v>
      </c>
      <c r="M210">
        <v>1</v>
      </c>
      <c r="N210" t="s">
        <v>2999</v>
      </c>
      <c r="O210" t="s">
        <v>3006</v>
      </c>
      <c r="P210">
        <v>1</v>
      </c>
      <c r="Q210" t="s">
        <v>3001</v>
      </c>
      <c r="R210" t="s">
        <v>3002</v>
      </c>
      <c r="S210">
        <v>0</v>
      </c>
      <c r="T210" t="s">
        <v>3003</v>
      </c>
      <c r="U210">
        <v>0</v>
      </c>
      <c r="V210">
        <v>0</v>
      </c>
      <c r="W210" t="s">
        <v>3003</v>
      </c>
      <c r="X210" s="1">
        <v>25972294320</v>
      </c>
      <c r="Y210" s="3" t="s">
        <v>6513</v>
      </c>
    </row>
    <row r="211" spans="1:25" x14ac:dyDescent="0.25">
      <c r="A211" t="str">
        <f>_xlfn.CONCAT(Tabela2[[#This Row],[Empresa]],Tabela2[[#This Row],[Cadastro]])</f>
        <v>12043</v>
      </c>
      <c r="B211">
        <v>1</v>
      </c>
      <c r="C211">
        <v>1</v>
      </c>
      <c r="D211">
        <v>2043</v>
      </c>
      <c r="E211" t="s">
        <v>1300</v>
      </c>
      <c r="F211" t="s">
        <v>1300</v>
      </c>
      <c r="G211" t="s">
        <v>3004</v>
      </c>
      <c r="H211">
        <v>44587</v>
      </c>
      <c r="I211">
        <v>2</v>
      </c>
      <c r="J211">
        <v>1</v>
      </c>
      <c r="K211" t="s">
        <v>6</v>
      </c>
      <c r="L211">
        <v>1</v>
      </c>
      <c r="M211">
        <v>2</v>
      </c>
      <c r="N211" t="s">
        <v>3286</v>
      </c>
      <c r="O211" t="s">
        <v>3006</v>
      </c>
      <c r="P211">
        <v>29</v>
      </c>
      <c r="Q211" t="s">
        <v>3007</v>
      </c>
      <c r="R211" t="s">
        <v>3287</v>
      </c>
      <c r="S211">
        <v>33</v>
      </c>
      <c r="T211" t="s">
        <v>3009</v>
      </c>
      <c r="U211">
        <v>3962</v>
      </c>
      <c r="V211">
        <v>2010134</v>
      </c>
      <c r="W211" t="s">
        <v>2999</v>
      </c>
      <c r="X211" s="1">
        <v>25972294320</v>
      </c>
      <c r="Y211" s="3" t="s">
        <v>6513</v>
      </c>
    </row>
    <row r="212" spans="1:25" hidden="1" x14ac:dyDescent="0.25">
      <c r="A212" t="str">
        <f>_xlfn.CONCAT(Tabela2[[#This Row],[Empresa]],Tabela2[[#This Row],[Cadastro]])</f>
        <v>11297</v>
      </c>
      <c r="B212">
        <v>1</v>
      </c>
      <c r="C212">
        <v>1</v>
      </c>
      <c r="D212">
        <v>1297</v>
      </c>
      <c r="E212" t="s">
        <v>3288</v>
      </c>
      <c r="F212" t="s">
        <v>3288</v>
      </c>
      <c r="G212" t="s">
        <v>2997</v>
      </c>
      <c r="H212">
        <v>43165</v>
      </c>
      <c r="I212">
        <v>2</v>
      </c>
      <c r="J212">
        <v>7</v>
      </c>
      <c r="K212" t="s">
        <v>2998</v>
      </c>
      <c r="L212">
        <v>1</v>
      </c>
      <c r="M212">
        <v>1</v>
      </c>
      <c r="N212" t="s">
        <v>2999</v>
      </c>
      <c r="O212" t="s">
        <v>3006</v>
      </c>
      <c r="P212">
        <v>1</v>
      </c>
      <c r="Q212" t="s">
        <v>3001</v>
      </c>
      <c r="R212" t="s">
        <v>3002</v>
      </c>
      <c r="S212">
        <v>0</v>
      </c>
      <c r="T212" t="s">
        <v>3003</v>
      </c>
      <c r="U212">
        <v>0</v>
      </c>
      <c r="V212">
        <v>0</v>
      </c>
      <c r="W212" t="s">
        <v>3003</v>
      </c>
      <c r="X212" s="1">
        <v>67696201387</v>
      </c>
      <c r="Y212" s="3" t="s">
        <v>6514</v>
      </c>
    </row>
    <row r="213" spans="1:25" hidden="1" x14ac:dyDescent="0.25">
      <c r="A213" t="str">
        <f>_xlfn.CONCAT(Tabela2[[#This Row],[Empresa]],Tabela2[[#This Row],[Cadastro]])</f>
        <v>1580</v>
      </c>
      <c r="B213">
        <v>1</v>
      </c>
      <c r="C213">
        <v>1</v>
      </c>
      <c r="D213">
        <v>580</v>
      </c>
      <c r="E213" t="s">
        <v>3289</v>
      </c>
      <c r="F213" t="s">
        <v>3289</v>
      </c>
      <c r="G213" t="s">
        <v>2997</v>
      </c>
      <c r="H213">
        <v>38217</v>
      </c>
      <c r="I213">
        <v>2</v>
      </c>
      <c r="J213">
        <v>7</v>
      </c>
      <c r="K213" t="s">
        <v>2998</v>
      </c>
      <c r="L213">
        <v>1</v>
      </c>
      <c r="M213">
        <v>1</v>
      </c>
      <c r="N213" t="s">
        <v>2999</v>
      </c>
      <c r="O213" t="s">
        <v>3045</v>
      </c>
      <c r="P213">
        <v>1</v>
      </c>
      <c r="Q213" t="s">
        <v>3001</v>
      </c>
      <c r="R213" t="s">
        <v>3002</v>
      </c>
      <c r="S213">
        <v>0</v>
      </c>
      <c r="T213" t="s">
        <v>3003</v>
      </c>
      <c r="U213">
        <v>0</v>
      </c>
      <c r="V213">
        <v>0</v>
      </c>
      <c r="W213" t="s">
        <v>3003</v>
      </c>
      <c r="X213" s="1">
        <v>68862750110</v>
      </c>
      <c r="Y213" s="3" t="s">
        <v>6515</v>
      </c>
    </row>
    <row r="214" spans="1:25" hidden="1" x14ac:dyDescent="0.25">
      <c r="A214" t="str">
        <f>_xlfn.CONCAT(Tabela2[[#This Row],[Empresa]],Tabela2[[#This Row],[Cadastro]])</f>
        <v>1617</v>
      </c>
      <c r="B214">
        <v>1</v>
      </c>
      <c r="C214">
        <v>1</v>
      </c>
      <c r="D214">
        <v>617</v>
      </c>
      <c r="E214" t="s">
        <v>3290</v>
      </c>
      <c r="F214" t="s">
        <v>3290</v>
      </c>
      <c r="G214" t="s">
        <v>2997</v>
      </c>
      <c r="H214">
        <v>38636</v>
      </c>
      <c r="I214">
        <v>2</v>
      </c>
      <c r="J214">
        <v>7</v>
      </c>
      <c r="K214" t="s">
        <v>2998</v>
      </c>
      <c r="L214">
        <v>1</v>
      </c>
      <c r="M214">
        <v>1</v>
      </c>
      <c r="N214" t="s">
        <v>2999</v>
      </c>
      <c r="O214" t="s">
        <v>3042</v>
      </c>
      <c r="P214">
        <v>1</v>
      </c>
      <c r="Q214" t="s">
        <v>3001</v>
      </c>
      <c r="R214" t="s">
        <v>3002</v>
      </c>
      <c r="S214">
        <v>0</v>
      </c>
      <c r="T214" t="s">
        <v>3003</v>
      </c>
      <c r="U214">
        <v>0</v>
      </c>
      <c r="V214">
        <v>0</v>
      </c>
      <c r="W214" t="s">
        <v>3003</v>
      </c>
      <c r="X214" s="1">
        <v>21675857806</v>
      </c>
      <c r="Y214" s="3" t="s">
        <v>6516</v>
      </c>
    </row>
    <row r="215" spans="1:25" hidden="1" x14ac:dyDescent="0.25">
      <c r="A215" t="str">
        <f>_xlfn.CONCAT(Tabela2[[#This Row],[Empresa]],Tabela2[[#This Row],[Cadastro]])</f>
        <v>1812</v>
      </c>
      <c r="B215">
        <v>1</v>
      </c>
      <c r="C215">
        <v>1</v>
      </c>
      <c r="D215">
        <v>812</v>
      </c>
      <c r="E215" t="s">
        <v>3291</v>
      </c>
      <c r="F215" t="s">
        <v>3291</v>
      </c>
      <c r="G215" t="s">
        <v>2997</v>
      </c>
      <c r="H215">
        <v>40904</v>
      </c>
      <c r="I215">
        <v>2</v>
      </c>
      <c r="J215">
        <v>7</v>
      </c>
      <c r="K215" t="s">
        <v>2998</v>
      </c>
      <c r="L215">
        <v>1</v>
      </c>
      <c r="M215">
        <v>1</v>
      </c>
      <c r="N215" t="s">
        <v>2999</v>
      </c>
      <c r="O215" t="s">
        <v>3042</v>
      </c>
      <c r="P215">
        <v>1</v>
      </c>
      <c r="Q215" t="s">
        <v>3001</v>
      </c>
      <c r="R215" t="s">
        <v>3002</v>
      </c>
      <c r="S215">
        <v>0</v>
      </c>
      <c r="T215" t="s">
        <v>3003</v>
      </c>
      <c r="U215">
        <v>0</v>
      </c>
      <c r="V215">
        <v>0</v>
      </c>
      <c r="W215" t="s">
        <v>3003</v>
      </c>
      <c r="X215" s="1">
        <v>32598676866</v>
      </c>
      <c r="Y215" s="3" t="s">
        <v>6517</v>
      </c>
    </row>
    <row r="216" spans="1:25" x14ac:dyDescent="0.25">
      <c r="A216" t="str">
        <f>_xlfn.CONCAT(Tabela2[[#This Row],[Empresa]],Tabela2[[#This Row],[Cadastro]])</f>
        <v>11366</v>
      </c>
      <c r="B216">
        <v>1</v>
      </c>
      <c r="C216">
        <v>1</v>
      </c>
      <c r="D216">
        <v>1366</v>
      </c>
      <c r="E216" t="s">
        <v>256</v>
      </c>
      <c r="F216" t="s">
        <v>256</v>
      </c>
      <c r="G216" t="s">
        <v>3022</v>
      </c>
      <c r="H216">
        <v>43222</v>
      </c>
      <c r="I216">
        <v>2</v>
      </c>
      <c r="J216">
        <v>1</v>
      </c>
      <c r="K216" t="s">
        <v>6</v>
      </c>
      <c r="L216">
        <v>1</v>
      </c>
      <c r="M216">
        <v>2</v>
      </c>
      <c r="N216" t="s">
        <v>3178</v>
      </c>
      <c r="O216" t="s">
        <v>3000</v>
      </c>
      <c r="P216">
        <v>29</v>
      </c>
      <c r="Q216" t="s">
        <v>3024</v>
      </c>
      <c r="R216" t="s">
        <v>3179</v>
      </c>
      <c r="S216">
        <v>33</v>
      </c>
      <c r="T216" t="s">
        <v>3009</v>
      </c>
      <c r="U216">
        <v>3476</v>
      </c>
      <c r="V216">
        <v>71331763</v>
      </c>
      <c r="W216" t="s">
        <v>2999</v>
      </c>
      <c r="X216" s="1">
        <v>67764770604</v>
      </c>
      <c r="Y216" s="3" t="s">
        <v>6518</v>
      </c>
    </row>
    <row r="217" spans="1:25" hidden="1" x14ac:dyDescent="0.25">
      <c r="A217" t="str">
        <f>_xlfn.CONCAT(Tabela2[[#This Row],[Empresa]],Tabela2[[#This Row],[Cadastro]])</f>
        <v>1566</v>
      </c>
      <c r="B217">
        <v>1</v>
      </c>
      <c r="C217">
        <v>1</v>
      </c>
      <c r="D217">
        <v>566</v>
      </c>
      <c r="E217" t="s">
        <v>3292</v>
      </c>
      <c r="F217" t="s">
        <v>3292</v>
      </c>
      <c r="G217" t="s">
        <v>2997</v>
      </c>
      <c r="H217">
        <v>38117</v>
      </c>
      <c r="I217">
        <v>2</v>
      </c>
      <c r="J217">
        <v>7</v>
      </c>
      <c r="K217" t="s">
        <v>2998</v>
      </c>
      <c r="L217">
        <v>1</v>
      </c>
      <c r="M217">
        <v>1</v>
      </c>
      <c r="N217" t="s">
        <v>2999</v>
      </c>
      <c r="O217" t="s">
        <v>3045</v>
      </c>
      <c r="P217">
        <v>1</v>
      </c>
      <c r="Q217" t="s">
        <v>3001</v>
      </c>
      <c r="R217" t="s">
        <v>3002</v>
      </c>
      <c r="S217">
        <v>0</v>
      </c>
      <c r="T217" t="s">
        <v>3003</v>
      </c>
      <c r="U217">
        <v>0</v>
      </c>
      <c r="V217">
        <v>0</v>
      </c>
      <c r="W217" t="s">
        <v>3003</v>
      </c>
      <c r="X217" s="1">
        <v>80690408900</v>
      </c>
      <c r="Y217" s="3" t="s">
        <v>6519</v>
      </c>
    </row>
    <row r="218" spans="1:25" x14ac:dyDescent="0.25">
      <c r="A218" t="str">
        <f>_xlfn.CONCAT(Tabela2[[#This Row],[Empresa]],Tabela2[[#This Row],[Cadastro]])</f>
        <v>11858</v>
      </c>
      <c r="B218">
        <v>1</v>
      </c>
      <c r="C218">
        <v>1</v>
      </c>
      <c r="D218">
        <v>1858</v>
      </c>
      <c r="E218" t="s">
        <v>961</v>
      </c>
      <c r="F218" t="s">
        <v>961</v>
      </c>
      <c r="G218" t="s">
        <v>3022</v>
      </c>
      <c r="H218">
        <v>44055</v>
      </c>
      <c r="I218">
        <v>2</v>
      </c>
      <c r="J218">
        <v>1</v>
      </c>
      <c r="K218" t="s">
        <v>6</v>
      </c>
      <c r="L218">
        <v>1</v>
      </c>
      <c r="M218">
        <v>2</v>
      </c>
      <c r="N218" t="s">
        <v>3023</v>
      </c>
      <c r="O218" t="s">
        <v>3000</v>
      </c>
      <c r="P218">
        <v>29</v>
      </c>
      <c r="Q218" t="s">
        <v>3024</v>
      </c>
      <c r="R218" t="s">
        <v>3025</v>
      </c>
      <c r="S218">
        <v>33</v>
      </c>
      <c r="T218" t="s">
        <v>3009</v>
      </c>
      <c r="U218">
        <v>3476</v>
      </c>
      <c r="V218">
        <v>71347988</v>
      </c>
      <c r="W218" t="s">
        <v>3048</v>
      </c>
      <c r="X218" s="1">
        <v>3321945665</v>
      </c>
      <c r="Y218" s="3" t="s">
        <v>6520</v>
      </c>
    </row>
    <row r="219" spans="1:25" x14ac:dyDescent="0.25">
      <c r="A219" t="str">
        <f>_xlfn.CONCAT(Tabela2[[#This Row],[Empresa]],Tabela2[[#This Row],[Cadastro]])</f>
        <v>195</v>
      </c>
      <c r="B219">
        <v>1</v>
      </c>
      <c r="C219">
        <v>1</v>
      </c>
      <c r="D219">
        <v>95</v>
      </c>
      <c r="E219" t="s">
        <v>760</v>
      </c>
      <c r="F219" t="s">
        <v>760</v>
      </c>
      <c r="G219" t="s">
        <v>3043</v>
      </c>
      <c r="H219">
        <v>42186</v>
      </c>
      <c r="I219">
        <v>2</v>
      </c>
      <c r="J219">
        <v>1</v>
      </c>
      <c r="K219" t="s">
        <v>6</v>
      </c>
      <c r="L219">
        <v>1</v>
      </c>
      <c r="M219">
        <v>2</v>
      </c>
      <c r="N219" t="s">
        <v>3044</v>
      </c>
      <c r="O219" t="s">
        <v>3045</v>
      </c>
      <c r="P219">
        <v>1</v>
      </c>
      <c r="Q219" t="s">
        <v>3046</v>
      </c>
      <c r="R219" t="s">
        <v>3047</v>
      </c>
      <c r="S219">
        <v>260</v>
      </c>
      <c r="T219" t="s">
        <v>533</v>
      </c>
      <c r="U219">
        <v>1</v>
      </c>
      <c r="V219">
        <v>20253295</v>
      </c>
      <c r="W219" t="s">
        <v>2999</v>
      </c>
      <c r="X219" s="1">
        <v>12141985897</v>
      </c>
      <c r="Y219" s="3" t="s">
        <v>6521</v>
      </c>
    </row>
    <row r="220" spans="1:25" hidden="1" x14ac:dyDescent="0.25">
      <c r="A220" t="str">
        <f>_xlfn.CONCAT(Tabela2[[#This Row],[Empresa]],Tabela2[[#This Row],[Cadastro]])</f>
        <v>1486</v>
      </c>
      <c r="B220">
        <v>1</v>
      </c>
      <c r="C220">
        <v>1</v>
      </c>
      <c r="D220">
        <v>486</v>
      </c>
      <c r="E220" t="s">
        <v>3293</v>
      </c>
      <c r="F220" t="s">
        <v>3293</v>
      </c>
      <c r="G220" t="s">
        <v>2997</v>
      </c>
      <c r="H220">
        <v>37043</v>
      </c>
      <c r="I220">
        <v>2</v>
      </c>
      <c r="J220">
        <v>7</v>
      </c>
      <c r="K220" t="s">
        <v>2998</v>
      </c>
      <c r="L220">
        <v>1</v>
      </c>
      <c r="M220">
        <v>1</v>
      </c>
      <c r="N220" t="s">
        <v>2999</v>
      </c>
      <c r="O220" t="s">
        <v>3027</v>
      </c>
      <c r="P220">
        <v>1</v>
      </c>
      <c r="Q220" t="s">
        <v>3001</v>
      </c>
      <c r="R220" t="s">
        <v>3002</v>
      </c>
      <c r="S220">
        <v>0</v>
      </c>
      <c r="T220" t="s">
        <v>3003</v>
      </c>
      <c r="U220">
        <v>0</v>
      </c>
      <c r="V220">
        <v>0</v>
      </c>
      <c r="W220" t="s">
        <v>3003</v>
      </c>
      <c r="X220" s="1">
        <v>5124104880</v>
      </c>
      <c r="Y220" s="3" t="s">
        <v>6522</v>
      </c>
    </row>
    <row r="221" spans="1:25" hidden="1" x14ac:dyDescent="0.25">
      <c r="A221" t="str">
        <f>_xlfn.CONCAT(Tabela2[[#This Row],[Empresa]],Tabela2[[#This Row],[Cadastro]])</f>
        <v>1647</v>
      </c>
      <c r="B221">
        <v>1</v>
      </c>
      <c r="C221">
        <v>1</v>
      </c>
      <c r="D221">
        <v>647</v>
      </c>
      <c r="E221" t="s">
        <v>3293</v>
      </c>
      <c r="F221" t="s">
        <v>3293</v>
      </c>
      <c r="G221" t="s">
        <v>2997</v>
      </c>
      <c r="H221">
        <v>39028</v>
      </c>
      <c r="I221">
        <v>2</v>
      </c>
      <c r="J221">
        <v>7</v>
      </c>
      <c r="K221" t="s">
        <v>2998</v>
      </c>
      <c r="L221">
        <v>1</v>
      </c>
      <c r="M221">
        <v>1</v>
      </c>
      <c r="N221" t="s">
        <v>2999</v>
      </c>
      <c r="O221" t="s">
        <v>3027</v>
      </c>
      <c r="P221">
        <v>1</v>
      </c>
      <c r="Q221" t="s">
        <v>3001</v>
      </c>
      <c r="R221" t="s">
        <v>3002</v>
      </c>
      <c r="S221">
        <v>0</v>
      </c>
      <c r="T221" t="s">
        <v>3003</v>
      </c>
      <c r="U221">
        <v>0</v>
      </c>
      <c r="V221">
        <v>0</v>
      </c>
      <c r="W221" t="s">
        <v>3003</v>
      </c>
      <c r="X221" s="1">
        <v>5124104880</v>
      </c>
      <c r="Y221" s="3" t="s">
        <v>6522</v>
      </c>
    </row>
    <row r="222" spans="1:25" hidden="1" x14ac:dyDescent="0.25">
      <c r="A222" t="str">
        <f>_xlfn.CONCAT(Tabela2[[#This Row],[Empresa]],Tabela2[[#This Row],[Cadastro]])</f>
        <v>11935</v>
      </c>
      <c r="B222">
        <v>1</v>
      </c>
      <c r="C222">
        <v>1</v>
      </c>
      <c r="D222">
        <v>1935</v>
      </c>
      <c r="E222" t="s">
        <v>3294</v>
      </c>
      <c r="F222" t="s">
        <v>3294</v>
      </c>
      <c r="G222" t="s">
        <v>2997</v>
      </c>
      <c r="H222">
        <v>44305</v>
      </c>
      <c r="I222">
        <v>2</v>
      </c>
      <c r="J222">
        <v>7</v>
      </c>
      <c r="K222" t="s">
        <v>2998</v>
      </c>
      <c r="L222">
        <v>1</v>
      </c>
      <c r="M222">
        <v>1</v>
      </c>
      <c r="N222" t="s">
        <v>2999</v>
      </c>
      <c r="O222" t="s">
        <v>3006</v>
      </c>
      <c r="P222">
        <v>1</v>
      </c>
      <c r="Q222" t="s">
        <v>3001</v>
      </c>
      <c r="R222" t="s">
        <v>3002</v>
      </c>
      <c r="S222">
        <v>0</v>
      </c>
      <c r="T222" t="s">
        <v>3003</v>
      </c>
      <c r="U222">
        <v>0</v>
      </c>
      <c r="V222">
        <v>0</v>
      </c>
      <c r="W222" t="s">
        <v>3003</v>
      </c>
      <c r="X222" s="1">
        <v>79023746368</v>
      </c>
      <c r="Y222" s="3" t="s">
        <v>6523</v>
      </c>
    </row>
    <row r="223" spans="1:25" hidden="1" x14ac:dyDescent="0.25">
      <c r="A223" t="str">
        <f>_xlfn.CONCAT(Tabela2[[#This Row],[Empresa]],Tabela2[[#This Row],[Cadastro]])</f>
        <v>1249</v>
      </c>
      <c r="B223">
        <v>1</v>
      </c>
      <c r="C223">
        <v>1</v>
      </c>
      <c r="D223">
        <v>249</v>
      </c>
      <c r="E223" t="s">
        <v>3295</v>
      </c>
      <c r="F223" t="s">
        <v>3295</v>
      </c>
      <c r="G223" t="s">
        <v>2997</v>
      </c>
      <c r="H223">
        <v>42653</v>
      </c>
      <c r="I223">
        <v>2</v>
      </c>
      <c r="J223">
        <v>7</v>
      </c>
      <c r="K223" t="s">
        <v>2998</v>
      </c>
      <c r="L223">
        <v>1</v>
      </c>
      <c r="M223">
        <v>1</v>
      </c>
      <c r="N223" t="s">
        <v>2999</v>
      </c>
      <c r="O223" t="s">
        <v>3045</v>
      </c>
      <c r="P223">
        <v>1</v>
      </c>
      <c r="Q223" t="s">
        <v>3001</v>
      </c>
      <c r="R223" t="s">
        <v>3002</v>
      </c>
      <c r="S223">
        <v>0</v>
      </c>
      <c r="T223" t="s">
        <v>3003</v>
      </c>
      <c r="U223">
        <v>0</v>
      </c>
      <c r="V223">
        <v>0</v>
      </c>
      <c r="W223" t="s">
        <v>3003</v>
      </c>
      <c r="X223" s="1">
        <v>32408497809</v>
      </c>
      <c r="Y223" s="3" t="s">
        <v>6524</v>
      </c>
    </row>
    <row r="224" spans="1:25" hidden="1" x14ac:dyDescent="0.25">
      <c r="A224" t="str">
        <f>_xlfn.CONCAT(Tabela2[[#This Row],[Empresa]],Tabela2[[#This Row],[Cadastro]])</f>
        <v>11265</v>
      </c>
      <c r="B224">
        <v>1</v>
      </c>
      <c r="C224">
        <v>1</v>
      </c>
      <c r="D224">
        <v>1265</v>
      </c>
      <c r="E224" t="s">
        <v>19</v>
      </c>
      <c r="F224" t="s">
        <v>19</v>
      </c>
      <c r="G224" t="s">
        <v>2997</v>
      </c>
      <c r="H224">
        <v>43115</v>
      </c>
      <c r="I224">
        <v>2</v>
      </c>
      <c r="J224">
        <v>7</v>
      </c>
      <c r="K224" t="s">
        <v>2998</v>
      </c>
      <c r="L224">
        <v>1</v>
      </c>
      <c r="M224">
        <v>1</v>
      </c>
      <c r="N224" t="s">
        <v>2999</v>
      </c>
      <c r="O224" t="s">
        <v>3006</v>
      </c>
      <c r="P224">
        <v>1</v>
      </c>
      <c r="Q224" t="s">
        <v>3001</v>
      </c>
      <c r="R224" t="s">
        <v>3002</v>
      </c>
      <c r="S224">
        <v>0</v>
      </c>
      <c r="T224" t="s">
        <v>3003</v>
      </c>
      <c r="U224">
        <v>0</v>
      </c>
      <c r="V224">
        <v>0</v>
      </c>
      <c r="W224" t="s">
        <v>3003</v>
      </c>
      <c r="X224" s="1">
        <v>85604461334</v>
      </c>
      <c r="Y224" s="3" t="s">
        <v>6525</v>
      </c>
    </row>
    <row r="225" spans="1:25" x14ac:dyDescent="0.25">
      <c r="A225" t="str">
        <f>_xlfn.CONCAT(Tabela2[[#This Row],[Empresa]],Tabela2[[#This Row],[Cadastro]])</f>
        <v>11482</v>
      </c>
      <c r="B225">
        <v>1</v>
      </c>
      <c r="C225">
        <v>1</v>
      </c>
      <c r="D225">
        <v>1482</v>
      </c>
      <c r="E225" t="s">
        <v>19</v>
      </c>
      <c r="F225" t="s">
        <v>19</v>
      </c>
      <c r="G225" t="s">
        <v>3004</v>
      </c>
      <c r="H225">
        <v>43452</v>
      </c>
      <c r="I225">
        <v>2</v>
      </c>
      <c r="J225">
        <v>1</v>
      </c>
      <c r="K225" t="s">
        <v>6</v>
      </c>
      <c r="L225">
        <v>1</v>
      </c>
      <c r="M225">
        <v>2</v>
      </c>
      <c r="N225" t="s">
        <v>3005</v>
      </c>
      <c r="O225" t="s">
        <v>3006</v>
      </c>
      <c r="P225">
        <v>29</v>
      </c>
      <c r="Q225" t="s">
        <v>3007</v>
      </c>
      <c r="R225" t="s">
        <v>3008</v>
      </c>
      <c r="S225">
        <v>33</v>
      </c>
      <c r="T225" t="s">
        <v>3009</v>
      </c>
      <c r="U225">
        <v>3132</v>
      </c>
      <c r="V225">
        <v>71367713</v>
      </c>
      <c r="W225" t="s">
        <v>3058</v>
      </c>
      <c r="X225" s="1">
        <v>85604461334</v>
      </c>
      <c r="Y225" s="3" t="s">
        <v>6525</v>
      </c>
    </row>
    <row r="226" spans="1:25" hidden="1" x14ac:dyDescent="0.25">
      <c r="A226" t="str">
        <f>_xlfn.CONCAT(Tabela2[[#This Row],[Empresa]],Tabela2[[#This Row],[Cadastro]])</f>
        <v>1994</v>
      </c>
      <c r="B226">
        <v>1</v>
      </c>
      <c r="C226">
        <v>1</v>
      </c>
      <c r="D226">
        <v>994</v>
      </c>
      <c r="E226" t="s">
        <v>3296</v>
      </c>
      <c r="F226" t="s">
        <v>3296</v>
      </c>
      <c r="G226" t="s">
        <v>2997</v>
      </c>
      <c r="H226">
        <v>42065</v>
      </c>
      <c r="I226">
        <v>2</v>
      </c>
      <c r="J226">
        <v>7</v>
      </c>
      <c r="K226" t="s">
        <v>2998</v>
      </c>
      <c r="L226">
        <v>1</v>
      </c>
      <c r="M226">
        <v>1</v>
      </c>
      <c r="N226" t="s">
        <v>2999</v>
      </c>
      <c r="O226" t="s">
        <v>3012</v>
      </c>
      <c r="P226">
        <v>1</v>
      </c>
      <c r="Q226" t="s">
        <v>3001</v>
      </c>
      <c r="R226" t="s">
        <v>3002</v>
      </c>
      <c r="S226">
        <v>0</v>
      </c>
      <c r="T226" t="s">
        <v>3003</v>
      </c>
      <c r="U226">
        <v>0</v>
      </c>
      <c r="V226">
        <v>0</v>
      </c>
      <c r="W226" t="s">
        <v>3003</v>
      </c>
      <c r="X226" s="1">
        <v>10536335729</v>
      </c>
      <c r="Y226" s="3" t="s">
        <v>6526</v>
      </c>
    </row>
    <row r="227" spans="1:25" hidden="1" x14ac:dyDescent="0.25">
      <c r="A227" t="str">
        <f>_xlfn.CONCAT(Tabela2[[#This Row],[Empresa]],Tabela2[[#This Row],[Cadastro]])</f>
        <v>1908</v>
      </c>
      <c r="B227">
        <v>1</v>
      </c>
      <c r="C227">
        <v>1</v>
      </c>
      <c r="D227">
        <v>908</v>
      </c>
      <c r="E227" t="s">
        <v>3297</v>
      </c>
      <c r="F227" t="s">
        <v>3297</v>
      </c>
      <c r="G227" t="s">
        <v>2997</v>
      </c>
      <c r="H227">
        <v>41926</v>
      </c>
      <c r="I227">
        <v>2</v>
      </c>
      <c r="J227">
        <v>7</v>
      </c>
      <c r="K227" t="s">
        <v>2998</v>
      </c>
      <c r="L227">
        <v>1</v>
      </c>
      <c r="M227">
        <v>1</v>
      </c>
      <c r="N227" t="s">
        <v>2999</v>
      </c>
      <c r="O227" t="s">
        <v>3130</v>
      </c>
      <c r="P227">
        <v>1</v>
      </c>
      <c r="Q227" t="s">
        <v>3001</v>
      </c>
      <c r="R227" t="s">
        <v>3002</v>
      </c>
      <c r="S227">
        <v>0</v>
      </c>
      <c r="T227" t="s">
        <v>3003</v>
      </c>
      <c r="U227">
        <v>0</v>
      </c>
      <c r="V227">
        <v>0</v>
      </c>
      <c r="W227" t="s">
        <v>3003</v>
      </c>
      <c r="X227" s="1">
        <v>25015003854</v>
      </c>
      <c r="Y227" s="3" t="s">
        <v>6527</v>
      </c>
    </row>
    <row r="228" spans="1:25" x14ac:dyDescent="0.25">
      <c r="A228" t="str">
        <f>_xlfn.CONCAT(Tabela2[[#This Row],[Empresa]],Tabela2[[#This Row],[Cadastro]])</f>
        <v>11994</v>
      </c>
      <c r="B228">
        <v>1</v>
      </c>
      <c r="C228">
        <v>1</v>
      </c>
      <c r="D228">
        <v>1994</v>
      </c>
      <c r="E228" t="s">
        <v>1216</v>
      </c>
      <c r="F228" t="s">
        <v>1216</v>
      </c>
      <c r="G228" t="s">
        <v>3073</v>
      </c>
      <c r="H228">
        <v>44452</v>
      </c>
      <c r="I228">
        <v>2</v>
      </c>
      <c r="J228">
        <v>1</v>
      </c>
      <c r="K228" t="s">
        <v>6</v>
      </c>
      <c r="L228">
        <v>1</v>
      </c>
      <c r="M228">
        <v>2</v>
      </c>
      <c r="N228" t="s">
        <v>3147</v>
      </c>
      <c r="O228" t="s">
        <v>3012</v>
      </c>
      <c r="P228">
        <v>18</v>
      </c>
      <c r="Q228" t="s">
        <v>3148</v>
      </c>
      <c r="R228" t="s">
        <v>3149</v>
      </c>
      <c r="S228">
        <v>33</v>
      </c>
      <c r="T228" t="s">
        <v>3009</v>
      </c>
      <c r="U228">
        <v>257</v>
      </c>
      <c r="V228">
        <v>1045689</v>
      </c>
      <c r="W228" t="s">
        <v>3035</v>
      </c>
      <c r="X228" s="1">
        <v>29272813867</v>
      </c>
      <c r="Y228" s="3" t="s">
        <v>6528</v>
      </c>
    </row>
    <row r="229" spans="1:25" hidden="1" x14ac:dyDescent="0.25">
      <c r="A229" t="str">
        <f>_xlfn.CONCAT(Tabela2[[#This Row],[Empresa]],Tabela2[[#This Row],[Cadastro]])</f>
        <v>1585</v>
      </c>
      <c r="B229">
        <v>1</v>
      </c>
      <c r="C229">
        <v>1</v>
      </c>
      <c r="D229">
        <v>585</v>
      </c>
      <c r="E229" t="s">
        <v>3298</v>
      </c>
      <c r="F229" t="s">
        <v>3298</v>
      </c>
      <c r="G229" t="s">
        <v>2997</v>
      </c>
      <c r="H229">
        <v>38322</v>
      </c>
      <c r="I229">
        <v>2</v>
      </c>
      <c r="J229">
        <v>7</v>
      </c>
      <c r="K229" t="s">
        <v>2998</v>
      </c>
      <c r="L229">
        <v>1</v>
      </c>
      <c r="M229">
        <v>1</v>
      </c>
      <c r="N229" t="s">
        <v>2999</v>
      </c>
      <c r="O229" t="s">
        <v>3042</v>
      </c>
      <c r="P229">
        <v>1</v>
      </c>
      <c r="Q229" t="s">
        <v>3001</v>
      </c>
      <c r="R229" t="s">
        <v>3002</v>
      </c>
      <c r="S229">
        <v>0</v>
      </c>
      <c r="T229" t="s">
        <v>3003</v>
      </c>
      <c r="U229">
        <v>0</v>
      </c>
      <c r="V229">
        <v>0</v>
      </c>
      <c r="W229" t="s">
        <v>3003</v>
      </c>
      <c r="X229" s="1">
        <v>7170322803</v>
      </c>
      <c r="Y229" s="3" t="s">
        <v>6529</v>
      </c>
    </row>
    <row r="230" spans="1:25" hidden="1" x14ac:dyDescent="0.25">
      <c r="A230" t="str">
        <f>_xlfn.CONCAT(Tabela2[[#This Row],[Empresa]],Tabela2[[#This Row],[Cadastro]])</f>
        <v>1418</v>
      </c>
      <c r="B230">
        <v>1</v>
      </c>
      <c r="C230">
        <v>1</v>
      </c>
      <c r="D230">
        <v>418</v>
      </c>
      <c r="E230" t="s">
        <v>3298</v>
      </c>
      <c r="F230" t="s">
        <v>3298</v>
      </c>
      <c r="G230" t="s">
        <v>2997</v>
      </c>
      <c r="H230">
        <v>36526</v>
      </c>
      <c r="I230">
        <v>2</v>
      </c>
      <c r="J230">
        <v>7</v>
      </c>
      <c r="K230" t="s">
        <v>2998</v>
      </c>
      <c r="L230">
        <v>1</v>
      </c>
      <c r="M230">
        <v>1</v>
      </c>
      <c r="N230" t="s">
        <v>2999</v>
      </c>
      <c r="O230" t="s">
        <v>3042</v>
      </c>
      <c r="P230">
        <v>1</v>
      </c>
      <c r="Q230" t="s">
        <v>3001</v>
      </c>
      <c r="R230" t="s">
        <v>3002</v>
      </c>
      <c r="S230">
        <v>0</v>
      </c>
      <c r="T230" t="s">
        <v>3003</v>
      </c>
      <c r="U230">
        <v>0</v>
      </c>
      <c r="V230">
        <v>0</v>
      </c>
      <c r="W230" t="s">
        <v>3003</v>
      </c>
      <c r="X230" s="1">
        <v>7170322803</v>
      </c>
      <c r="Y230" s="3" t="s">
        <v>6529</v>
      </c>
    </row>
    <row r="231" spans="1:25" hidden="1" x14ac:dyDescent="0.25">
      <c r="A231" t="str">
        <f>_xlfn.CONCAT(Tabela2[[#This Row],[Empresa]],Tabela2[[#This Row],[Cadastro]])</f>
        <v>1782</v>
      </c>
      <c r="B231">
        <v>1</v>
      </c>
      <c r="C231">
        <v>1</v>
      </c>
      <c r="D231">
        <v>782</v>
      </c>
      <c r="E231" t="s">
        <v>3299</v>
      </c>
      <c r="F231" t="s">
        <v>3299</v>
      </c>
      <c r="G231" t="s">
        <v>2997</v>
      </c>
      <c r="H231">
        <v>40560</v>
      </c>
      <c r="I231">
        <v>2</v>
      </c>
      <c r="J231">
        <v>7</v>
      </c>
      <c r="K231" t="s">
        <v>2998</v>
      </c>
      <c r="L231">
        <v>1</v>
      </c>
      <c r="M231">
        <v>1</v>
      </c>
      <c r="N231" t="s">
        <v>2999</v>
      </c>
      <c r="O231" t="s">
        <v>3045</v>
      </c>
      <c r="P231">
        <v>1</v>
      </c>
      <c r="Q231" t="s">
        <v>3001</v>
      </c>
      <c r="R231" t="s">
        <v>3002</v>
      </c>
      <c r="S231">
        <v>0</v>
      </c>
      <c r="T231" t="s">
        <v>3003</v>
      </c>
      <c r="U231">
        <v>0</v>
      </c>
      <c r="V231">
        <v>0</v>
      </c>
      <c r="W231" t="s">
        <v>3003</v>
      </c>
      <c r="X231" s="1">
        <v>30985841818</v>
      </c>
      <c r="Y231" s="3" t="s">
        <v>6530</v>
      </c>
    </row>
    <row r="232" spans="1:25" hidden="1" x14ac:dyDescent="0.25">
      <c r="A232" t="str">
        <f>_xlfn.CONCAT(Tabela2[[#This Row],[Empresa]],Tabela2[[#This Row],[Cadastro]])</f>
        <v>1545</v>
      </c>
      <c r="B232">
        <v>1</v>
      </c>
      <c r="C232">
        <v>1</v>
      </c>
      <c r="D232">
        <v>545</v>
      </c>
      <c r="E232" t="s">
        <v>3300</v>
      </c>
      <c r="F232" t="s">
        <v>3300</v>
      </c>
      <c r="G232" t="s">
        <v>2997</v>
      </c>
      <c r="H232">
        <v>37834</v>
      </c>
      <c r="I232">
        <v>2</v>
      </c>
      <c r="J232">
        <v>7</v>
      </c>
      <c r="K232" t="s">
        <v>2998</v>
      </c>
      <c r="L232">
        <v>1</v>
      </c>
      <c r="M232">
        <v>1</v>
      </c>
      <c r="N232" t="s">
        <v>2999</v>
      </c>
      <c r="O232" t="s">
        <v>3012</v>
      </c>
      <c r="P232">
        <v>1</v>
      </c>
      <c r="Q232" t="s">
        <v>3001</v>
      </c>
      <c r="R232" t="s">
        <v>3002</v>
      </c>
      <c r="S232">
        <v>0</v>
      </c>
      <c r="T232" t="s">
        <v>3003</v>
      </c>
      <c r="U232">
        <v>0</v>
      </c>
      <c r="V232">
        <v>0</v>
      </c>
      <c r="W232" t="s">
        <v>3003</v>
      </c>
      <c r="X232" s="1">
        <v>27894561860</v>
      </c>
      <c r="Y232" s="3" t="s">
        <v>6531</v>
      </c>
    </row>
    <row r="233" spans="1:25" hidden="1" x14ac:dyDescent="0.25">
      <c r="A233" t="str">
        <f>_xlfn.CONCAT(Tabela2[[#This Row],[Empresa]],Tabela2[[#This Row],[Cadastro]])</f>
        <v>1776</v>
      </c>
      <c r="B233">
        <v>1</v>
      </c>
      <c r="C233">
        <v>1</v>
      </c>
      <c r="D233">
        <v>776</v>
      </c>
      <c r="E233" t="s">
        <v>3301</v>
      </c>
      <c r="F233" t="s">
        <v>3301</v>
      </c>
      <c r="G233" t="s">
        <v>2997</v>
      </c>
      <c r="H233">
        <v>40434</v>
      </c>
      <c r="I233">
        <v>2</v>
      </c>
      <c r="J233">
        <v>7</v>
      </c>
      <c r="K233" t="s">
        <v>2998</v>
      </c>
      <c r="L233">
        <v>1</v>
      </c>
      <c r="M233">
        <v>1</v>
      </c>
      <c r="N233" t="s">
        <v>2999</v>
      </c>
      <c r="O233" t="s">
        <v>3302</v>
      </c>
      <c r="P233">
        <v>1</v>
      </c>
      <c r="Q233" t="s">
        <v>3001</v>
      </c>
      <c r="R233" t="s">
        <v>3002</v>
      </c>
      <c r="S233">
        <v>0</v>
      </c>
      <c r="T233" t="s">
        <v>3003</v>
      </c>
      <c r="U233">
        <v>0</v>
      </c>
      <c r="V233">
        <v>0</v>
      </c>
      <c r="W233" t="s">
        <v>3003</v>
      </c>
      <c r="X233" s="1">
        <v>36975464812</v>
      </c>
      <c r="Y233" s="3" t="s">
        <v>6532</v>
      </c>
    </row>
    <row r="234" spans="1:25" hidden="1" x14ac:dyDescent="0.25">
      <c r="A234" t="str">
        <f>_xlfn.CONCAT(Tabela2[[#This Row],[Empresa]],Tabela2[[#This Row],[Cadastro]])</f>
        <v>11122</v>
      </c>
      <c r="B234">
        <v>1</v>
      </c>
      <c r="C234">
        <v>1</v>
      </c>
      <c r="D234">
        <v>1122</v>
      </c>
      <c r="E234" t="s">
        <v>3301</v>
      </c>
      <c r="F234" t="s">
        <v>3301</v>
      </c>
      <c r="G234" t="s">
        <v>2997</v>
      </c>
      <c r="H234">
        <v>42401</v>
      </c>
      <c r="I234">
        <v>2</v>
      </c>
      <c r="J234">
        <v>7</v>
      </c>
      <c r="K234" t="s">
        <v>2998</v>
      </c>
      <c r="L234">
        <v>1</v>
      </c>
      <c r="M234">
        <v>1</v>
      </c>
      <c r="N234" t="s">
        <v>2999</v>
      </c>
      <c r="O234" t="s">
        <v>3302</v>
      </c>
      <c r="P234">
        <v>1</v>
      </c>
      <c r="Q234" t="s">
        <v>3001</v>
      </c>
      <c r="R234" t="s">
        <v>3002</v>
      </c>
      <c r="S234">
        <v>0</v>
      </c>
      <c r="T234" t="s">
        <v>3003</v>
      </c>
      <c r="U234">
        <v>0</v>
      </c>
      <c r="V234">
        <v>0</v>
      </c>
      <c r="W234" t="s">
        <v>3003</v>
      </c>
      <c r="X234" s="1">
        <v>36975464812</v>
      </c>
      <c r="Y234" s="3" t="s">
        <v>6532</v>
      </c>
    </row>
    <row r="235" spans="1:25" hidden="1" x14ac:dyDescent="0.25">
      <c r="A235" t="str">
        <f>_xlfn.CONCAT(Tabela2[[#This Row],[Empresa]],Tabela2[[#This Row],[Cadastro]])</f>
        <v>1644</v>
      </c>
      <c r="B235">
        <v>1</v>
      </c>
      <c r="C235">
        <v>1</v>
      </c>
      <c r="D235">
        <v>644</v>
      </c>
      <c r="E235" t="s">
        <v>3303</v>
      </c>
      <c r="F235" t="s">
        <v>3303</v>
      </c>
      <c r="G235" t="s">
        <v>2997</v>
      </c>
      <c r="H235">
        <v>38978</v>
      </c>
      <c r="I235">
        <v>2</v>
      </c>
      <c r="J235">
        <v>7</v>
      </c>
      <c r="K235" t="s">
        <v>2998</v>
      </c>
      <c r="L235">
        <v>1</v>
      </c>
      <c r="M235">
        <v>1</v>
      </c>
      <c r="N235" t="s">
        <v>2999</v>
      </c>
      <c r="O235" t="s">
        <v>3130</v>
      </c>
      <c r="P235">
        <v>1</v>
      </c>
      <c r="Q235" t="s">
        <v>3001</v>
      </c>
      <c r="R235" t="s">
        <v>3002</v>
      </c>
      <c r="S235">
        <v>0</v>
      </c>
      <c r="T235" t="s">
        <v>3003</v>
      </c>
      <c r="U235">
        <v>0</v>
      </c>
      <c r="V235">
        <v>0</v>
      </c>
      <c r="W235" t="s">
        <v>3003</v>
      </c>
      <c r="X235" s="1">
        <v>22583387863</v>
      </c>
      <c r="Y235" s="3" t="s">
        <v>6533</v>
      </c>
    </row>
    <row r="236" spans="1:25" hidden="1" x14ac:dyDescent="0.25">
      <c r="A236" t="str">
        <f>_xlfn.CONCAT(Tabela2[[#This Row],[Empresa]],Tabela2[[#This Row],[Cadastro]])</f>
        <v>11971</v>
      </c>
      <c r="B236">
        <v>1</v>
      </c>
      <c r="C236">
        <v>1</v>
      </c>
      <c r="D236">
        <v>1971</v>
      </c>
      <c r="E236" t="s">
        <v>3304</v>
      </c>
      <c r="F236" t="s">
        <v>3304</v>
      </c>
      <c r="G236" t="s">
        <v>2997</v>
      </c>
      <c r="H236">
        <v>44391</v>
      </c>
      <c r="I236">
        <v>2</v>
      </c>
      <c r="J236">
        <v>7</v>
      </c>
      <c r="K236" t="s">
        <v>2998</v>
      </c>
      <c r="L236">
        <v>1</v>
      </c>
      <c r="M236">
        <v>1</v>
      </c>
      <c r="N236" t="s">
        <v>2999</v>
      </c>
      <c r="O236" t="s">
        <v>3305</v>
      </c>
      <c r="P236">
        <v>1</v>
      </c>
      <c r="Q236" t="s">
        <v>3001</v>
      </c>
      <c r="R236" t="s">
        <v>3002</v>
      </c>
      <c r="S236">
        <v>0</v>
      </c>
      <c r="T236" t="s">
        <v>3003</v>
      </c>
      <c r="U236">
        <v>0</v>
      </c>
      <c r="V236">
        <v>0</v>
      </c>
      <c r="W236" t="s">
        <v>3003</v>
      </c>
      <c r="X236" s="1">
        <v>36852038866</v>
      </c>
      <c r="Y236" s="3" t="s">
        <v>6534</v>
      </c>
    </row>
    <row r="237" spans="1:25" hidden="1" x14ac:dyDescent="0.25">
      <c r="A237" t="str">
        <f>_xlfn.CONCAT(Tabela2[[#This Row],[Empresa]],Tabela2[[#This Row],[Cadastro]])</f>
        <v>12156</v>
      </c>
      <c r="B237">
        <v>1</v>
      </c>
      <c r="C237">
        <v>1</v>
      </c>
      <c r="D237">
        <v>2156</v>
      </c>
      <c r="E237" t="s">
        <v>3306</v>
      </c>
      <c r="F237" t="s">
        <v>3306</v>
      </c>
      <c r="G237" t="s">
        <v>3100</v>
      </c>
      <c r="H237">
        <v>44844</v>
      </c>
      <c r="I237">
        <v>2</v>
      </c>
      <c r="J237">
        <v>7</v>
      </c>
      <c r="K237" t="s">
        <v>2998</v>
      </c>
      <c r="L237">
        <v>1</v>
      </c>
      <c r="M237">
        <v>2</v>
      </c>
      <c r="N237" t="s">
        <v>3101</v>
      </c>
      <c r="O237" t="s">
        <v>3016</v>
      </c>
      <c r="P237">
        <v>36</v>
      </c>
      <c r="Q237" t="s">
        <v>3102</v>
      </c>
      <c r="R237" t="s">
        <v>3103</v>
      </c>
      <c r="S237">
        <v>0</v>
      </c>
      <c r="T237" t="s">
        <v>3003</v>
      </c>
      <c r="U237">
        <v>0</v>
      </c>
      <c r="V237">
        <v>0</v>
      </c>
      <c r="W237" t="s">
        <v>3003</v>
      </c>
      <c r="X237" s="1">
        <v>44353599879</v>
      </c>
      <c r="Y237" s="3" t="s">
        <v>6535</v>
      </c>
    </row>
    <row r="238" spans="1:25" x14ac:dyDescent="0.25">
      <c r="A238" t="str">
        <f>_xlfn.CONCAT(Tabela2[[#This Row],[Empresa]],Tabela2[[#This Row],[Cadastro]])</f>
        <v>11449</v>
      </c>
      <c r="B238">
        <v>1</v>
      </c>
      <c r="C238">
        <v>1</v>
      </c>
      <c r="D238">
        <v>1449</v>
      </c>
      <c r="E238" t="s">
        <v>259</v>
      </c>
      <c r="F238" t="s">
        <v>259</v>
      </c>
      <c r="G238" t="s">
        <v>3022</v>
      </c>
      <c r="H238">
        <v>43282</v>
      </c>
      <c r="I238">
        <v>2</v>
      </c>
      <c r="J238">
        <v>1</v>
      </c>
      <c r="K238" t="s">
        <v>6</v>
      </c>
      <c r="L238">
        <v>1</v>
      </c>
      <c r="M238">
        <v>2</v>
      </c>
      <c r="N238" t="s">
        <v>3307</v>
      </c>
      <c r="O238" t="s">
        <v>3000</v>
      </c>
      <c r="P238">
        <v>29</v>
      </c>
      <c r="Q238" t="s">
        <v>3024</v>
      </c>
      <c r="R238" t="s">
        <v>3308</v>
      </c>
      <c r="S238">
        <v>33</v>
      </c>
      <c r="T238" t="s">
        <v>3009</v>
      </c>
      <c r="U238">
        <v>3476</v>
      </c>
      <c r="V238">
        <v>71332937</v>
      </c>
      <c r="W238" t="s">
        <v>2999</v>
      </c>
      <c r="X238" s="1">
        <v>91582490600</v>
      </c>
      <c r="Y238" s="3" t="s">
        <v>6536</v>
      </c>
    </row>
    <row r="239" spans="1:25" hidden="1" x14ac:dyDescent="0.25">
      <c r="A239" t="str">
        <f>_xlfn.CONCAT(Tabela2[[#This Row],[Empresa]],Tabela2[[#This Row],[Cadastro]])</f>
        <v>1436</v>
      </c>
      <c r="B239">
        <v>1</v>
      </c>
      <c r="C239">
        <v>1</v>
      </c>
      <c r="D239">
        <v>436</v>
      </c>
      <c r="E239" t="s">
        <v>3309</v>
      </c>
      <c r="F239" t="s">
        <v>3309</v>
      </c>
      <c r="G239" t="s">
        <v>2997</v>
      </c>
      <c r="H239">
        <v>36617</v>
      </c>
      <c r="I239">
        <v>2</v>
      </c>
      <c r="J239">
        <v>7</v>
      </c>
      <c r="K239" t="s">
        <v>2998</v>
      </c>
      <c r="L239">
        <v>1</v>
      </c>
      <c r="M239">
        <v>1</v>
      </c>
      <c r="N239" t="s">
        <v>2999</v>
      </c>
      <c r="O239" t="s">
        <v>3310</v>
      </c>
      <c r="P239">
        <v>1</v>
      </c>
      <c r="Q239" t="s">
        <v>3001</v>
      </c>
      <c r="R239" t="s">
        <v>3002</v>
      </c>
      <c r="S239">
        <v>0</v>
      </c>
      <c r="T239" t="s">
        <v>3003</v>
      </c>
      <c r="U239">
        <v>0</v>
      </c>
      <c r="V239">
        <v>0</v>
      </c>
      <c r="W239" t="s">
        <v>3003</v>
      </c>
      <c r="X239" s="1">
        <v>26478697827</v>
      </c>
      <c r="Y239" s="3" t="s">
        <v>6537</v>
      </c>
    </row>
    <row r="240" spans="1:25" hidden="1" x14ac:dyDescent="0.25">
      <c r="A240" t="str">
        <f>_xlfn.CONCAT(Tabela2[[#This Row],[Empresa]],Tabela2[[#This Row],[Cadastro]])</f>
        <v>11367</v>
      </c>
      <c r="B240">
        <v>1</v>
      </c>
      <c r="C240">
        <v>1</v>
      </c>
      <c r="D240">
        <v>1367</v>
      </c>
      <c r="E240" t="s">
        <v>3311</v>
      </c>
      <c r="F240" t="s">
        <v>3311</v>
      </c>
      <c r="G240" t="s">
        <v>2997</v>
      </c>
      <c r="H240">
        <v>43222</v>
      </c>
      <c r="I240">
        <v>2</v>
      </c>
      <c r="J240">
        <v>7</v>
      </c>
      <c r="K240" t="s">
        <v>2998</v>
      </c>
      <c r="L240">
        <v>1</v>
      </c>
      <c r="M240">
        <v>1</v>
      </c>
      <c r="N240" t="s">
        <v>2999</v>
      </c>
      <c r="O240" t="s">
        <v>3000</v>
      </c>
      <c r="P240">
        <v>1</v>
      </c>
      <c r="Q240" t="s">
        <v>3001</v>
      </c>
      <c r="R240" t="s">
        <v>3002</v>
      </c>
      <c r="S240">
        <v>0</v>
      </c>
      <c r="T240" t="s">
        <v>3003</v>
      </c>
      <c r="U240">
        <v>0</v>
      </c>
      <c r="V240">
        <v>0</v>
      </c>
      <c r="W240" t="s">
        <v>3003</v>
      </c>
      <c r="X240" s="1">
        <v>73283690600</v>
      </c>
      <c r="Y240" s="3" t="s">
        <v>6538</v>
      </c>
    </row>
    <row r="241" spans="1:25" hidden="1" x14ac:dyDescent="0.25">
      <c r="A241" t="str">
        <f>_xlfn.CONCAT(Tabela2[[#This Row],[Empresa]],Tabela2[[#This Row],[Cadastro]])</f>
        <v>1308</v>
      </c>
      <c r="B241">
        <v>1</v>
      </c>
      <c r="C241">
        <v>1</v>
      </c>
      <c r="D241">
        <v>308</v>
      </c>
      <c r="E241" t="s">
        <v>3312</v>
      </c>
      <c r="F241" t="s">
        <v>3312</v>
      </c>
      <c r="G241" t="s">
        <v>2997</v>
      </c>
      <c r="H241">
        <v>35886</v>
      </c>
      <c r="I241">
        <v>2</v>
      </c>
      <c r="J241">
        <v>7</v>
      </c>
      <c r="K241" t="s">
        <v>2998</v>
      </c>
      <c r="L241">
        <v>1</v>
      </c>
      <c r="M241">
        <v>1</v>
      </c>
      <c r="N241" t="s">
        <v>2999</v>
      </c>
      <c r="O241" t="s">
        <v>3027</v>
      </c>
      <c r="P241">
        <v>1</v>
      </c>
      <c r="Q241" t="s">
        <v>3001</v>
      </c>
      <c r="R241" t="s">
        <v>3002</v>
      </c>
      <c r="S241">
        <v>0</v>
      </c>
      <c r="T241" t="s">
        <v>3003</v>
      </c>
      <c r="U241">
        <v>0</v>
      </c>
      <c r="V241">
        <v>0</v>
      </c>
      <c r="W241" t="s">
        <v>3003</v>
      </c>
      <c r="X241" s="1">
        <v>88217230897</v>
      </c>
      <c r="Y241" s="3" t="s">
        <v>6539</v>
      </c>
    </row>
    <row r="242" spans="1:25" hidden="1" x14ac:dyDescent="0.25">
      <c r="A242" t="str">
        <f>_xlfn.CONCAT(Tabela2[[#This Row],[Empresa]],Tabela2[[#This Row],[Cadastro]])</f>
        <v>11990</v>
      </c>
      <c r="B242">
        <v>1</v>
      </c>
      <c r="C242">
        <v>1</v>
      </c>
      <c r="D242">
        <v>1990</v>
      </c>
      <c r="E242" t="s">
        <v>3313</v>
      </c>
      <c r="F242" t="s">
        <v>3313</v>
      </c>
      <c r="G242" t="s">
        <v>2997</v>
      </c>
      <c r="H242">
        <v>44438</v>
      </c>
      <c r="I242">
        <v>2</v>
      </c>
      <c r="J242">
        <v>7</v>
      </c>
      <c r="K242" t="s">
        <v>2998</v>
      </c>
      <c r="L242">
        <v>1</v>
      </c>
      <c r="M242">
        <v>1</v>
      </c>
      <c r="N242" t="s">
        <v>2999</v>
      </c>
      <c r="O242" t="s">
        <v>3012</v>
      </c>
      <c r="P242">
        <v>1</v>
      </c>
      <c r="Q242" t="s">
        <v>3001</v>
      </c>
      <c r="R242" t="s">
        <v>3002</v>
      </c>
      <c r="S242">
        <v>0</v>
      </c>
      <c r="T242" t="s">
        <v>3003</v>
      </c>
      <c r="U242">
        <v>0</v>
      </c>
      <c r="V242">
        <v>0</v>
      </c>
      <c r="W242" t="s">
        <v>3003</v>
      </c>
      <c r="X242" s="1">
        <v>39737061829</v>
      </c>
      <c r="Y242" s="3" t="s">
        <v>6540</v>
      </c>
    </row>
    <row r="243" spans="1:25" hidden="1" x14ac:dyDescent="0.25">
      <c r="A243" t="str">
        <f>_xlfn.CONCAT(Tabela2[[#This Row],[Empresa]],Tabela2[[#This Row],[Cadastro]])</f>
        <v>11043</v>
      </c>
      <c r="B243">
        <v>1</v>
      </c>
      <c r="C243">
        <v>1</v>
      </c>
      <c r="D243">
        <v>1043</v>
      </c>
      <c r="E243" t="s">
        <v>2548</v>
      </c>
      <c r="F243" t="s">
        <v>2548</v>
      </c>
      <c r="G243" t="s">
        <v>2997</v>
      </c>
      <c r="H243">
        <v>42125</v>
      </c>
      <c r="I243">
        <v>2</v>
      </c>
      <c r="J243">
        <v>7</v>
      </c>
      <c r="K243" t="s">
        <v>2998</v>
      </c>
      <c r="L243">
        <v>1</v>
      </c>
      <c r="M243">
        <v>1</v>
      </c>
      <c r="N243" t="s">
        <v>2999</v>
      </c>
      <c r="O243" t="s">
        <v>3027</v>
      </c>
      <c r="P243">
        <v>1</v>
      </c>
      <c r="Q243" t="s">
        <v>3001</v>
      </c>
      <c r="R243" t="s">
        <v>3002</v>
      </c>
      <c r="S243">
        <v>0</v>
      </c>
      <c r="T243" t="s">
        <v>3003</v>
      </c>
      <c r="U243">
        <v>0</v>
      </c>
      <c r="V243">
        <v>0</v>
      </c>
      <c r="W243" t="s">
        <v>3003</v>
      </c>
      <c r="X243" s="1">
        <v>29150787004</v>
      </c>
      <c r="Y243" s="3" t="s">
        <v>6541</v>
      </c>
    </row>
    <row r="244" spans="1:25" x14ac:dyDescent="0.25">
      <c r="A244" t="str">
        <f>_xlfn.CONCAT(Tabela2[[#This Row],[Empresa]],Tabela2[[#This Row],[Cadastro]])</f>
        <v>11510</v>
      </c>
      <c r="B244">
        <v>1</v>
      </c>
      <c r="C244">
        <v>1</v>
      </c>
      <c r="D244">
        <v>1510</v>
      </c>
      <c r="E244" t="s">
        <v>22</v>
      </c>
      <c r="F244" t="s">
        <v>22</v>
      </c>
      <c r="G244" t="s">
        <v>3004</v>
      </c>
      <c r="H244">
        <v>43466</v>
      </c>
      <c r="I244">
        <v>2</v>
      </c>
      <c r="J244">
        <v>2</v>
      </c>
      <c r="K244" t="s">
        <v>3153</v>
      </c>
      <c r="L244">
        <v>1</v>
      </c>
      <c r="M244">
        <v>2</v>
      </c>
      <c r="N244" t="s">
        <v>3314</v>
      </c>
      <c r="O244" t="s">
        <v>3006</v>
      </c>
      <c r="P244">
        <v>29</v>
      </c>
      <c r="Q244" t="s">
        <v>3007</v>
      </c>
      <c r="R244" t="s">
        <v>3315</v>
      </c>
      <c r="S244">
        <v>33</v>
      </c>
      <c r="T244" t="s">
        <v>3009</v>
      </c>
      <c r="U244">
        <v>4470</v>
      </c>
      <c r="V244">
        <v>71311408</v>
      </c>
      <c r="W244" t="s">
        <v>3058</v>
      </c>
      <c r="X244" s="1">
        <v>74804340300</v>
      </c>
      <c r="Y244" s="3" t="s">
        <v>6542</v>
      </c>
    </row>
    <row r="245" spans="1:25" hidden="1" x14ac:dyDescent="0.25">
      <c r="A245" t="str">
        <f>_xlfn.CONCAT(Tabela2[[#This Row],[Empresa]],Tabela2[[#This Row],[Cadastro]])</f>
        <v>1698</v>
      </c>
      <c r="B245">
        <v>1</v>
      </c>
      <c r="C245">
        <v>1</v>
      </c>
      <c r="D245">
        <v>698</v>
      </c>
      <c r="E245" t="s">
        <v>3316</v>
      </c>
      <c r="F245" t="s">
        <v>3316</v>
      </c>
      <c r="G245" t="s">
        <v>2997</v>
      </c>
      <c r="H245">
        <v>39449</v>
      </c>
      <c r="I245">
        <v>2</v>
      </c>
      <c r="J245">
        <v>7</v>
      </c>
      <c r="K245" t="s">
        <v>2998</v>
      </c>
      <c r="L245">
        <v>1</v>
      </c>
      <c r="M245">
        <v>1</v>
      </c>
      <c r="N245" t="s">
        <v>2999</v>
      </c>
      <c r="O245" t="s">
        <v>3045</v>
      </c>
      <c r="P245">
        <v>1</v>
      </c>
      <c r="Q245" t="s">
        <v>3001</v>
      </c>
      <c r="R245" t="s">
        <v>3002</v>
      </c>
      <c r="S245">
        <v>0</v>
      </c>
      <c r="T245" t="s">
        <v>3003</v>
      </c>
      <c r="U245">
        <v>0</v>
      </c>
      <c r="V245">
        <v>0</v>
      </c>
      <c r="W245" t="s">
        <v>3003</v>
      </c>
      <c r="X245" s="1">
        <v>21407243802</v>
      </c>
      <c r="Y245" s="3" t="s">
        <v>6543</v>
      </c>
    </row>
    <row r="246" spans="1:25" hidden="1" x14ac:dyDescent="0.25">
      <c r="A246" t="str">
        <f>_xlfn.CONCAT(Tabela2[[#This Row],[Empresa]],Tabela2[[#This Row],[Cadastro]])</f>
        <v>1289</v>
      </c>
      <c r="B246">
        <v>1</v>
      </c>
      <c r="C246">
        <v>1</v>
      </c>
      <c r="D246">
        <v>289</v>
      </c>
      <c r="E246" t="s">
        <v>3317</v>
      </c>
      <c r="F246" t="s">
        <v>3317</v>
      </c>
      <c r="G246" t="s">
        <v>2997</v>
      </c>
      <c r="H246">
        <v>35828</v>
      </c>
      <c r="I246">
        <v>2</v>
      </c>
      <c r="J246">
        <v>7</v>
      </c>
      <c r="K246" t="s">
        <v>2998</v>
      </c>
      <c r="L246">
        <v>1</v>
      </c>
      <c r="M246">
        <v>1</v>
      </c>
      <c r="N246" t="s">
        <v>2999</v>
      </c>
      <c r="O246" t="s">
        <v>3045</v>
      </c>
      <c r="P246">
        <v>1</v>
      </c>
      <c r="Q246" t="s">
        <v>3001</v>
      </c>
      <c r="R246" t="s">
        <v>3002</v>
      </c>
      <c r="S246">
        <v>0</v>
      </c>
      <c r="T246" t="s">
        <v>3003</v>
      </c>
      <c r="U246">
        <v>0</v>
      </c>
      <c r="V246">
        <v>0</v>
      </c>
      <c r="W246" t="s">
        <v>3003</v>
      </c>
      <c r="X246" s="1">
        <v>1473415748</v>
      </c>
      <c r="Y246" s="3" t="s">
        <v>6544</v>
      </c>
    </row>
    <row r="247" spans="1:25" hidden="1" x14ac:dyDescent="0.25">
      <c r="A247" t="str">
        <f>_xlfn.CONCAT(Tabela2[[#This Row],[Empresa]],Tabela2[[#This Row],[Cadastro]])</f>
        <v>1385</v>
      </c>
      <c r="B247">
        <v>1</v>
      </c>
      <c r="C247">
        <v>1</v>
      </c>
      <c r="D247">
        <v>385</v>
      </c>
      <c r="E247" t="s">
        <v>3318</v>
      </c>
      <c r="F247" t="s">
        <v>3318</v>
      </c>
      <c r="G247" t="s">
        <v>2997</v>
      </c>
      <c r="H247">
        <v>36192</v>
      </c>
      <c r="I247">
        <v>2</v>
      </c>
      <c r="J247">
        <v>7</v>
      </c>
      <c r="K247" t="s">
        <v>2998</v>
      </c>
      <c r="L247">
        <v>1</v>
      </c>
      <c r="M247">
        <v>1</v>
      </c>
      <c r="N247" t="s">
        <v>2999</v>
      </c>
      <c r="O247" t="s">
        <v>3045</v>
      </c>
      <c r="P247">
        <v>1</v>
      </c>
      <c r="Q247" t="s">
        <v>3001</v>
      </c>
      <c r="R247" t="s">
        <v>3002</v>
      </c>
      <c r="S247">
        <v>0</v>
      </c>
      <c r="T247" t="s">
        <v>3003</v>
      </c>
      <c r="U247">
        <v>0</v>
      </c>
      <c r="V247">
        <v>0</v>
      </c>
      <c r="W247" t="s">
        <v>3003</v>
      </c>
      <c r="X247" s="1">
        <v>82866341600</v>
      </c>
      <c r="Y247" s="3" t="s">
        <v>6545</v>
      </c>
    </row>
    <row r="248" spans="1:25" hidden="1" x14ac:dyDescent="0.25">
      <c r="A248" t="str">
        <f>_xlfn.CONCAT(Tabela2[[#This Row],[Empresa]],Tabela2[[#This Row],[Cadastro]])</f>
        <v>12008</v>
      </c>
      <c r="B248">
        <v>1</v>
      </c>
      <c r="C248">
        <v>1</v>
      </c>
      <c r="D248">
        <v>2008</v>
      </c>
      <c r="E248" t="s">
        <v>3319</v>
      </c>
      <c r="F248" t="s">
        <v>3319</v>
      </c>
      <c r="G248" t="s">
        <v>2997</v>
      </c>
      <c r="H248">
        <v>44477</v>
      </c>
      <c r="I248">
        <v>2</v>
      </c>
      <c r="J248">
        <v>7</v>
      </c>
      <c r="K248" t="s">
        <v>2998</v>
      </c>
      <c r="L248">
        <v>1</v>
      </c>
      <c r="M248">
        <v>1</v>
      </c>
      <c r="N248" t="s">
        <v>2999</v>
      </c>
      <c r="O248" t="s">
        <v>3132</v>
      </c>
      <c r="P248">
        <v>1</v>
      </c>
      <c r="Q248" t="s">
        <v>3001</v>
      </c>
      <c r="R248" t="s">
        <v>3002</v>
      </c>
      <c r="S248">
        <v>0</v>
      </c>
      <c r="T248" t="s">
        <v>3003</v>
      </c>
      <c r="U248">
        <v>0</v>
      </c>
      <c r="V248">
        <v>0</v>
      </c>
      <c r="W248" t="s">
        <v>3003</v>
      </c>
      <c r="X248" s="1">
        <v>47712776806</v>
      </c>
      <c r="Y248" s="3" t="s">
        <v>6546</v>
      </c>
    </row>
    <row r="249" spans="1:25" hidden="1" x14ac:dyDescent="0.25">
      <c r="A249" t="str">
        <f>_xlfn.CONCAT(Tabela2[[#This Row],[Empresa]],Tabela2[[#This Row],[Cadastro]])</f>
        <v>1865</v>
      </c>
      <c r="B249">
        <v>1</v>
      </c>
      <c r="C249">
        <v>1</v>
      </c>
      <c r="D249">
        <v>865</v>
      </c>
      <c r="E249" t="s">
        <v>3320</v>
      </c>
      <c r="F249" t="s">
        <v>3320</v>
      </c>
      <c r="G249" t="s">
        <v>2997</v>
      </c>
      <c r="H249">
        <v>41590</v>
      </c>
      <c r="I249">
        <v>2</v>
      </c>
      <c r="J249">
        <v>7</v>
      </c>
      <c r="K249" t="s">
        <v>2998</v>
      </c>
      <c r="L249">
        <v>1</v>
      </c>
      <c r="M249">
        <v>1</v>
      </c>
      <c r="N249" t="s">
        <v>2999</v>
      </c>
      <c r="O249" t="s">
        <v>3016</v>
      </c>
      <c r="P249">
        <v>1</v>
      </c>
      <c r="Q249" t="s">
        <v>3001</v>
      </c>
      <c r="R249" t="s">
        <v>3002</v>
      </c>
      <c r="S249">
        <v>0</v>
      </c>
      <c r="T249" t="s">
        <v>3003</v>
      </c>
      <c r="U249">
        <v>0</v>
      </c>
      <c r="V249">
        <v>0</v>
      </c>
      <c r="W249" t="s">
        <v>3003</v>
      </c>
      <c r="X249" s="1">
        <v>37113422802</v>
      </c>
      <c r="Y249" s="3" t="s">
        <v>6547</v>
      </c>
    </row>
    <row r="250" spans="1:25" hidden="1" x14ac:dyDescent="0.25">
      <c r="A250" t="str">
        <f>_xlfn.CONCAT(Tabela2[[#This Row],[Empresa]],Tabela2[[#This Row],[Cadastro]])</f>
        <v>11771</v>
      </c>
      <c r="B250">
        <v>1</v>
      </c>
      <c r="C250">
        <v>1</v>
      </c>
      <c r="D250">
        <v>1771</v>
      </c>
      <c r="E250" t="s">
        <v>3321</v>
      </c>
      <c r="F250" t="s">
        <v>3321</v>
      </c>
      <c r="G250" t="s">
        <v>2997</v>
      </c>
      <c r="H250">
        <v>43990</v>
      </c>
      <c r="I250">
        <v>2</v>
      </c>
      <c r="J250">
        <v>7</v>
      </c>
      <c r="K250" t="s">
        <v>2998</v>
      </c>
      <c r="L250">
        <v>1</v>
      </c>
      <c r="M250">
        <v>1</v>
      </c>
      <c r="N250" t="s">
        <v>2999</v>
      </c>
      <c r="O250" t="s">
        <v>3130</v>
      </c>
      <c r="P250">
        <v>1</v>
      </c>
      <c r="Q250" t="s">
        <v>3001</v>
      </c>
      <c r="R250" t="s">
        <v>3002</v>
      </c>
      <c r="S250">
        <v>0</v>
      </c>
      <c r="T250" t="s">
        <v>3003</v>
      </c>
      <c r="U250">
        <v>0</v>
      </c>
      <c r="V250">
        <v>0</v>
      </c>
      <c r="W250" t="s">
        <v>3003</v>
      </c>
      <c r="X250" s="1">
        <v>44475376807</v>
      </c>
      <c r="Y250" s="3" t="s">
        <v>6548</v>
      </c>
    </row>
    <row r="251" spans="1:25" hidden="1" x14ac:dyDescent="0.25">
      <c r="A251" t="str">
        <f>_xlfn.CONCAT(Tabela2[[#This Row],[Empresa]],Tabela2[[#This Row],[Cadastro]])</f>
        <v>12005</v>
      </c>
      <c r="B251">
        <v>1</v>
      </c>
      <c r="C251">
        <v>1</v>
      </c>
      <c r="D251">
        <v>2005</v>
      </c>
      <c r="E251" t="s">
        <v>1557</v>
      </c>
      <c r="F251" t="s">
        <v>1557</v>
      </c>
      <c r="G251" t="s">
        <v>2997</v>
      </c>
      <c r="H251">
        <v>44477</v>
      </c>
      <c r="I251">
        <v>2</v>
      </c>
      <c r="J251">
        <v>7</v>
      </c>
      <c r="K251" t="s">
        <v>2998</v>
      </c>
      <c r="L251">
        <v>1</v>
      </c>
      <c r="M251">
        <v>1</v>
      </c>
      <c r="N251" t="s">
        <v>2999</v>
      </c>
      <c r="O251" t="s">
        <v>3132</v>
      </c>
      <c r="P251">
        <v>1</v>
      </c>
      <c r="Q251" t="s">
        <v>3001</v>
      </c>
      <c r="R251" t="s">
        <v>3002</v>
      </c>
      <c r="S251">
        <v>0</v>
      </c>
      <c r="T251" t="s">
        <v>3003</v>
      </c>
      <c r="U251">
        <v>0</v>
      </c>
      <c r="V251">
        <v>0</v>
      </c>
      <c r="W251" t="s">
        <v>3003</v>
      </c>
      <c r="X251" s="1">
        <v>52685311823</v>
      </c>
      <c r="Y251" s="3" t="s">
        <v>6549</v>
      </c>
    </row>
    <row r="252" spans="1:25" x14ac:dyDescent="0.25">
      <c r="A252" t="str">
        <f>_xlfn.CONCAT(Tabela2[[#This Row],[Empresa]],Tabela2[[#This Row],[Cadastro]])</f>
        <v>12169</v>
      </c>
      <c r="B252">
        <v>1</v>
      </c>
      <c r="C252">
        <v>1</v>
      </c>
      <c r="D252">
        <v>2169</v>
      </c>
      <c r="E252" t="s">
        <v>1557</v>
      </c>
      <c r="F252" t="s">
        <v>1557</v>
      </c>
      <c r="G252" t="s">
        <v>3100</v>
      </c>
      <c r="H252">
        <v>44866</v>
      </c>
      <c r="I252">
        <v>2</v>
      </c>
      <c r="J252">
        <v>1</v>
      </c>
      <c r="K252" t="s">
        <v>6</v>
      </c>
      <c r="L252">
        <v>1</v>
      </c>
      <c r="M252">
        <v>2</v>
      </c>
      <c r="N252" t="s">
        <v>3101</v>
      </c>
      <c r="O252" t="s">
        <v>3016</v>
      </c>
      <c r="P252">
        <v>36</v>
      </c>
      <c r="Q252" t="s">
        <v>3102</v>
      </c>
      <c r="R252" t="s">
        <v>3103</v>
      </c>
      <c r="S252">
        <v>33</v>
      </c>
      <c r="T252" t="s">
        <v>3009</v>
      </c>
      <c r="U252">
        <v>289</v>
      </c>
      <c r="V252">
        <v>1027809</v>
      </c>
      <c r="W252" t="s">
        <v>3165</v>
      </c>
      <c r="X252" s="1">
        <v>52685311823</v>
      </c>
      <c r="Y252" s="3" t="s">
        <v>6549</v>
      </c>
    </row>
    <row r="253" spans="1:25" x14ac:dyDescent="0.25">
      <c r="A253" t="str">
        <f>_xlfn.CONCAT(Tabela2[[#This Row],[Empresa]],Tabela2[[#This Row],[Cadastro]])</f>
        <v>11979</v>
      </c>
      <c r="B253">
        <v>1</v>
      </c>
      <c r="C253">
        <v>1</v>
      </c>
      <c r="D253">
        <v>1979</v>
      </c>
      <c r="E253" t="s">
        <v>3322</v>
      </c>
      <c r="F253" t="s">
        <v>3322</v>
      </c>
      <c r="G253" t="s">
        <v>3100</v>
      </c>
      <c r="H253">
        <v>44410</v>
      </c>
      <c r="I253">
        <v>2</v>
      </c>
      <c r="J253">
        <v>6</v>
      </c>
      <c r="K253" t="s">
        <v>3323</v>
      </c>
      <c r="L253">
        <v>1</v>
      </c>
      <c r="M253">
        <v>2</v>
      </c>
      <c r="N253" t="s">
        <v>3120</v>
      </c>
      <c r="O253" t="s">
        <v>3121</v>
      </c>
      <c r="P253">
        <v>29</v>
      </c>
      <c r="Q253" t="s">
        <v>3102</v>
      </c>
      <c r="R253" t="s">
        <v>3103</v>
      </c>
      <c r="S253">
        <v>33</v>
      </c>
      <c r="T253" t="s">
        <v>3009</v>
      </c>
      <c r="U253">
        <v>3998</v>
      </c>
      <c r="V253">
        <v>71313697</v>
      </c>
      <c r="W253" t="s">
        <v>3058</v>
      </c>
      <c r="X253" s="1">
        <v>55535960845</v>
      </c>
      <c r="Y253" s="3" t="s">
        <v>6550</v>
      </c>
    </row>
    <row r="254" spans="1:25" hidden="1" x14ac:dyDescent="0.25">
      <c r="A254" t="str">
        <f>_xlfn.CONCAT(Tabela2[[#This Row],[Empresa]],Tabela2[[#This Row],[Cadastro]])</f>
        <v>11770</v>
      </c>
      <c r="B254">
        <v>1</v>
      </c>
      <c r="C254">
        <v>1</v>
      </c>
      <c r="D254">
        <v>1770</v>
      </c>
      <c r="E254" t="s">
        <v>3324</v>
      </c>
      <c r="F254" t="s">
        <v>3324</v>
      </c>
      <c r="G254" t="s">
        <v>2997</v>
      </c>
      <c r="H254">
        <v>43987</v>
      </c>
      <c r="I254">
        <v>2</v>
      </c>
      <c r="J254">
        <v>7</v>
      </c>
      <c r="K254" t="s">
        <v>2998</v>
      </c>
      <c r="L254">
        <v>1</v>
      </c>
      <c r="M254">
        <v>1</v>
      </c>
      <c r="N254" t="s">
        <v>2999</v>
      </c>
      <c r="O254" t="s">
        <v>3130</v>
      </c>
      <c r="P254">
        <v>1</v>
      </c>
      <c r="Q254" t="s">
        <v>3001</v>
      </c>
      <c r="R254" t="s">
        <v>3002</v>
      </c>
      <c r="S254">
        <v>0</v>
      </c>
      <c r="T254" t="s">
        <v>3003</v>
      </c>
      <c r="U254">
        <v>0</v>
      </c>
      <c r="V254">
        <v>0</v>
      </c>
      <c r="W254" t="s">
        <v>3003</v>
      </c>
      <c r="X254" s="1">
        <v>47806991859</v>
      </c>
      <c r="Y254" s="3" t="s">
        <v>6551</v>
      </c>
    </row>
    <row r="255" spans="1:25" hidden="1" x14ac:dyDescent="0.25">
      <c r="A255" t="str">
        <f>_xlfn.CONCAT(Tabela2[[#This Row],[Empresa]],Tabela2[[#This Row],[Cadastro]])</f>
        <v>1783</v>
      </c>
      <c r="B255">
        <v>1</v>
      </c>
      <c r="C255">
        <v>1</v>
      </c>
      <c r="D255">
        <v>783</v>
      </c>
      <c r="E255" t="s">
        <v>3325</v>
      </c>
      <c r="F255" t="s">
        <v>3325</v>
      </c>
      <c r="G255" t="s">
        <v>2997</v>
      </c>
      <c r="H255">
        <v>40546</v>
      </c>
      <c r="I255">
        <v>2</v>
      </c>
      <c r="J255">
        <v>7</v>
      </c>
      <c r="K255" t="s">
        <v>2998</v>
      </c>
      <c r="L255">
        <v>1</v>
      </c>
      <c r="M255">
        <v>1</v>
      </c>
      <c r="N255" t="s">
        <v>2999</v>
      </c>
      <c r="O255" t="s">
        <v>3045</v>
      </c>
      <c r="P255">
        <v>1</v>
      </c>
      <c r="Q255" t="s">
        <v>3001</v>
      </c>
      <c r="R255" t="s">
        <v>3002</v>
      </c>
      <c r="S255">
        <v>0</v>
      </c>
      <c r="T255" t="s">
        <v>3003</v>
      </c>
      <c r="U255">
        <v>0</v>
      </c>
      <c r="V255">
        <v>0</v>
      </c>
      <c r="W255" t="s">
        <v>3003</v>
      </c>
      <c r="X255" s="1">
        <v>1108265588</v>
      </c>
      <c r="Y255" s="3" t="s">
        <v>6552</v>
      </c>
    </row>
    <row r="256" spans="1:25" hidden="1" x14ac:dyDescent="0.25">
      <c r="A256" t="str">
        <f>_xlfn.CONCAT(Tabela2[[#This Row],[Empresa]],Tabela2[[#This Row],[Cadastro]])</f>
        <v>11077</v>
      </c>
      <c r="B256">
        <v>1</v>
      </c>
      <c r="C256">
        <v>1</v>
      </c>
      <c r="D256">
        <v>1077</v>
      </c>
      <c r="E256" t="s">
        <v>3326</v>
      </c>
      <c r="F256" t="s">
        <v>3326</v>
      </c>
      <c r="G256" t="s">
        <v>2997</v>
      </c>
      <c r="H256">
        <v>42186</v>
      </c>
      <c r="I256">
        <v>2</v>
      </c>
      <c r="J256">
        <v>7</v>
      </c>
      <c r="K256" t="s">
        <v>2998</v>
      </c>
      <c r="L256">
        <v>1</v>
      </c>
      <c r="M256">
        <v>1</v>
      </c>
      <c r="N256" t="s">
        <v>2999</v>
      </c>
      <c r="O256" t="s">
        <v>3027</v>
      </c>
      <c r="P256">
        <v>1</v>
      </c>
      <c r="Q256" t="s">
        <v>3001</v>
      </c>
      <c r="R256" t="s">
        <v>3002</v>
      </c>
      <c r="S256">
        <v>0</v>
      </c>
      <c r="T256" t="s">
        <v>3003</v>
      </c>
      <c r="U256">
        <v>0</v>
      </c>
      <c r="V256">
        <v>0</v>
      </c>
      <c r="W256" t="s">
        <v>3003</v>
      </c>
      <c r="X256" s="1">
        <v>11385654821</v>
      </c>
      <c r="Y256" s="3" t="s">
        <v>6553</v>
      </c>
    </row>
    <row r="257" spans="1:25" hidden="1" x14ac:dyDescent="0.25">
      <c r="A257" t="str">
        <f>_xlfn.CONCAT(Tabela2[[#This Row],[Empresa]],Tabela2[[#This Row],[Cadastro]])</f>
        <v>1951</v>
      </c>
      <c r="B257">
        <v>1</v>
      </c>
      <c r="C257">
        <v>1</v>
      </c>
      <c r="D257">
        <v>951</v>
      </c>
      <c r="E257" t="s">
        <v>3327</v>
      </c>
      <c r="F257" t="s">
        <v>3327</v>
      </c>
      <c r="G257" t="s">
        <v>2997</v>
      </c>
      <c r="H257">
        <v>42065</v>
      </c>
      <c r="I257">
        <v>2</v>
      </c>
      <c r="J257">
        <v>7</v>
      </c>
      <c r="K257" t="s">
        <v>2998</v>
      </c>
      <c r="L257">
        <v>1</v>
      </c>
      <c r="M257">
        <v>1</v>
      </c>
      <c r="N257" t="s">
        <v>2999</v>
      </c>
      <c r="O257" t="s">
        <v>3027</v>
      </c>
      <c r="P257">
        <v>1</v>
      </c>
      <c r="Q257" t="s">
        <v>3001</v>
      </c>
      <c r="R257" t="s">
        <v>3002</v>
      </c>
      <c r="S257">
        <v>0</v>
      </c>
      <c r="T257" t="s">
        <v>3003</v>
      </c>
      <c r="U257">
        <v>0</v>
      </c>
      <c r="V257">
        <v>0</v>
      </c>
      <c r="W257" t="s">
        <v>3003</v>
      </c>
      <c r="X257" s="1">
        <v>10124441718</v>
      </c>
      <c r="Y257" s="3" t="s">
        <v>6554</v>
      </c>
    </row>
    <row r="258" spans="1:25" x14ac:dyDescent="0.25">
      <c r="A258" t="str">
        <f>_xlfn.CONCAT(Tabela2[[#This Row],[Empresa]],Tabela2[[#This Row],[Cadastro]])</f>
        <v>1347</v>
      </c>
      <c r="B258">
        <v>1</v>
      </c>
      <c r="C258">
        <v>1</v>
      </c>
      <c r="D258">
        <v>347</v>
      </c>
      <c r="E258" t="s">
        <v>619</v>
      </c>
      <c r="F258" t="s">
        <v>619</v>
      </c>
      <c r="G258" t="s">
        <v>3328</v>
      </c>
      <c r="H258">
        <v>43101</v>
      </c>
      <c r="I258">
        <v>2</v>
      </c>
      <c r="J258">
        <v>1</v>
      </c>
      <c r="K258" t="s">
        <v>6</v>
      </c>
      <c r="L258">
        <v>1</v>
      </c>
      <c r="M258">
        <v>2</v>
      </c>
      <c r="N258" t="s">
        <v>3122</v>
      </c>
      <c r="O258" t="s">
        <v>3045</v>
      </c>
      <c r="P258">
        <v>1</v>
      </c>
      <c r="Q258" t="s">
        <v>3123</v>
      </c>
      <c r="R258" t="s">
        <v>3124</v>
      </c>
      <c r="S258">
        <v>33</v>
      </c>
      <c r="T258" t="s">
        <v>3009</v>
      </c>
      <c r="U258">
        <v>3911</v>
      </c>
      <c r="V258">
        <v>1082400</v>
      </c>
      <c r="W258" t="s">
        <v>3062</v>
      </c>
      <c r="X258" s="1">
        <v>14109060869</v>
      </c>
      <c r="Y258" s="3" t="s">
        <v>6555</v>
      </c>
    </row>
    <row r="259" spans="1:25" hidden="1" x14ac:dyDescent="0.25">
      <c r="A259" t="str">
        <f>_xlfn.CONCAT(Tabela2[[#This Row],[Empresa]],Tabela2[[#This Row],[Cadastro]])</f>
        <v>11243</v>
      </c>
      <c r="B259">
        <v>1</v>
      </c>
      <c r="C259">
        <v>1</v>
      </c>
      <c r="D259">
        <v>1243</v>
      </c>
      <c r="E259" t="s">
        <v>3329</v>
      </c>
      <c r="F259" t="s">
        <v>3329</v>
      </c>
      <c r="G259" t="s">
        <v>2997</v>
      </c>
      <c r="H259">
        <v>43038</v>
      </c>
      <c r="I259">
        <v>2</v>
      </c>
      <c r="J259">
        <v>7</v>
      </c>
      <c r="K259" t="s">
        <v>2998</v>
      </c>
      <c r="L259">
        <v>1</v>
      </c>
      <c r="M259">
        <v>1</v>
      </c>
      <c r="N259" t="s">
        <v>2999</v>
      </c>
      <c r="O259" t="s">
        <v>3330</v>
      </c>
      <c r="P259">
        <v>1</v>
      </c>
      <c r="Q259" t="s">
        <v>3001</v>
      </c>
      <c r="R259" t="s">
        <v>3002</v>
      </c>
      <c r="S259">
        <v>0</v>
      </c>
      <c r="T259" t="s">
        <v>3003</v>
      </c>
      <c r="U259">
        <v>0</v>
      </c>
      <c r="V259">
        <v>0</v>
      </c>
      <c r="W259" t="s">
        <v>3003</v>
      </c>
      <c r="X259" s="1">
        <v>12194501622</v>
      </c>
      <c r="Y259" s="3" t="s">
        <v>6556</v>
      </c>
    </row>
    <row r="260" spans="1:25" hidden="1" x14ac:dyDescent="0.25">
      <c r="A260" t="str">
        <f>_xlfn.CONCAT(Tabela2[[#This Row],[Empresa]],Tabela2[[#This Row],[Cadastro]])</f>
        <v>11471</v>
      </c>
      <c r="B260">
        <v>1</v>
      </c>
      <c r="C260">
        <v>1</v>
      </c>
      <c r="D260">
        <v>1471</v>
      </c>
      <c r="E260" t="s">
        <v>3329</v>
      </c>
      <c r="F260" t="s">
        <v>3329</v>
      </c>
      <c r="G260" t="s">
        <v>2997</v>
      </c>
      <c r="H260">
        <v>43405</v>
      </c>
      <c r="I260">
        <v>2</v>
      </c>
      <c r="J260">
        <v>7</v>
      </c>
      <c r="K260" t="s">
        <v>2998</v>
      </c>
      <c r="L260">
        <v>1</v>
      </c>
      <c r="M260">
        <v>1</v>
      </c>
      <c r="N260" t="s">
        <v>2999</v>
      </c>
      <c r="O260" t="s">
        <v>3331</v>
      </c>
      <c r="P260">
        <v>1</v>
      </c>
      <c r="Q260" t="s">
        <v>3001</v>
      </c>
      <c r="R260" t="s">
        <v>3002</v>
      </c>
      <c r="S260">
        <v>0</v>
      </c>
      <c r="T260" t="s">
        <v>3003</v>
      </c>
      <c r="U260">
        <v>0</v>
      </c>
      <c r="V260">
        <v>0</v>
      </c>
      <c r="W260" t="s">
        <v>3003</v>
      </c>
      <c r="X260" s="1">
        <v>12194501622</v>
      </c>
      <c r="Y260" s="3" t="s">
        <v>6556</v>
      </c>
    </row>
    <row r="261" spans="1:25" hidden="1" x14ac:dyDescent="0.25">
      <c r="A261" t="str">
        <f>_xlfn.CONCAT(Tabela2[[#This Row],[Empresa]],Tabela2[[#This Row],[Cadastro]])</f>
        <v>11237</v>
      </c>
      <c r="B261">
        <v>1</v>
      </c>
      <c r="C261">
        <v>1</v>
      </c>
      <c r="D261">
        <v>1237</v>
      </c>
      <c r="E261" t="s">
        <v>3332</v>
      </c>
      <c r="F261" t="s">
        <v>3332</v>
      </c>
      <c r="G261" t="s">
        <v>2997</v>
      </c>
      <c r="H261">
        <v>43005</v>
      </c>
      <c r="I261">
        <v>2</v>
      </c>
      <c r="J261">
        <v>7</v>
      </c>
      <c r="K261" t="s">
        <v>2998</v>
      </c>
      <c r="L261">
        <v>1</v>
      </c>
      <c r="M261">
        <v>1</v>
      </c>
      <c r="N261" t="s">
        <v>2999</v>
      </c>
      <c r="O261" t="s">
        <v>3012</v>
      </c>
      <c r="P261">
        <v>1</v>
      </c>
      <c r="Q261" t="s">
        <v>3001</v>
      </c>
      <c r="R261" t="s">
        <v>3002</v>
      </c>
      <c r="S261">
        <v>0</v>
      </c>
      <c r="T261" t="s">
        <v>3003</v>
      </c>
      <c r="U261">
        <v>0</v>
      </c>
      <c r="V261">
        <v>0</v>
      </c>
      <c r="W261" t="s">
        <v>3003</v>
      </c>
      <c r="X261" s="1">
        <v>11021747777</v>
      </c>
      <c r="Y261" s="3" t="s">
        <v>6557</v>
      </c>
    </row>
    <row r="262" spans="1:25" hidden="1" x14ac:dyDescent="0.25">
      <c r="A262" t="str">
        <f>_xlfn.CONCAT(Tabela2[[#This Row],[Empresa]],Tabela2[[#This Row],[Cadastro]])</f>
        <v>12011</v>
      </c>
      <c r="B262">
        <v>1</v>
      </c>
      <c r="C262">
        <v>1</v>
      </c>
      <c r="D262">
        <v>2011</v>
      </c>
      <c r="E262" t="s">
        <v>1364</v>
      </c>
      <c r="F262" t="s">
        <v>1364</v>
      </c>
      <c r="G262" t="s">
        <v>2997</v>
      </c>
      <c r="H262">
        <v>44477</v>
      </c>
      <c r="I262">
        <v>2</v>
      </c>
      <c r="J262">
        <v>7</v>
      </c>
      <c r="K262" t="s">
        <v>2998</v>
      </c>
      <c r="L262">
        <v>1</v>
      </c>
      <c r="M262">
        <v>1</v>
      </c>
      <c r="N262" t="s">
        <v>2999</v>
      </c>
      <c r="O262" t="s">
        <v>3132</v>
      </c>
      <c r="P262">
        <v>1</v>
      </c>
      <c r="Q262" t="s">
        <v>3001</v>
      </c>
      <c r="R262" t="s">
        <v>3002</v>
      </c>
      <c r="S262">
        <v>0</v>
      </c>
      <c r="T262" t="s">
        <v>3003</v>
      </c>
      <c r="U262">
        <v>0</v>
      </c>
      <c r="V262">
        <v>0</v>
      </c>
      <c r="W262" t="s">
        <v>3003</v>
      </c>
      <c r="X262" s="1">
        <v>42340949866</v>
      </c>
      <c r="Y262" s="3" t="s">
        <v>6558</v>
      </c>
    </row>
    <row r="263" spans="1:25" x14ac:dyDescent="0.25">
      <c r="A263" t="str">
        <f>_xlfn.CONCAT(Tabela2[[#This Row],[Empresa]],Tabela2[[#This Row],[Cadastro]])</f>
        <v>12094</v>
      </c>
      <c r="B263">
        <v>1</v>
      </c>
      <c r="C263">
        <v>1</v>
      </c>
      <c r="D263">
        <v>2094</v>
      </c>
      <c r="E263" t="s">
        <v>1364</v>
      </c>
      <c r="F263" t="s">
        <v>1364</v>
      </c>
      <c r="G263" t="s">
        <v>3333</v>
      </c>
      <c r="H263">
        <v>44652</v>
      </c>
      <c r="I263">
        <v>2</v>
      </c>
      <c r="J263">
        <v>1</v>
      </c>
      <c r="K263" t="s">
        <v>6</v>
      </c>
      <c r="L263">
        <v>1</v>
      </c>
      <c r="M263">
        <v>2</v>
      </c>
      <c r="N263" t="s">
        <v>3334</v>
      </c>
      <c r="O263" t="s">
        <v>3130</v>
      </c>
      <c r="P263">
        <v>1</v>
      </c>
      <c r="Q263" t="s">
        <v>3333</v>
      </c>
      <c r="R263" t="s">
        <v>3335</v>
      </c>
      <c r="S263">
        <v>33</v>
      </c>
      <c r="T263" t="s">
        <v>3009</v>
      </c>
      <c r="U263">
        <v>289</v>
      </c>
      <c r="V263">
        <v>71011371</v>
      </c>
      <c r="W263" t="s">
        <v>3150</v>
      </c>
      <c r="X263" s="1">
        <v>42340949866</v>
      </c>
      <c r="Y263" s="3" t="s">
        <v>6558</v>
      </c>
    </row>
    <row r="264" spans="1:25" hidden="1" x14ac:dyDescent="0.25">
      <c r="A264" t="str">
        <f>_xlfn.CONCAT(Tabela2[[#This Row],[Empresa]],Tabela2[[#This Row],[Cadastro]])</f>
        <v>1354</v>
      </c>
      <c r="B264">
        <v>1</v>
      </c>
      <c r="C264">
        <v>1</v>
      </c>
      <c r="D264">
        <v>354</v>
      </c>
      <c r="E264" t="s">
        <v>3336</v>
      </c>
      <c r="F264" t="s">
        <v>3336</v>
      </c>
      <c r="G264" t="s">
        <v>2997</v>
      </c>
      <c r="H264">
        <v>43252</v>
      </c>
      <c r="I264">
        <v>2</v>
      </c>
      <c r="J264">
        <v>7</v>
      </c>
      <c r="K264" t="s">
        <v>2998</v>
      </c>
      <c r="L264">
        <v>1</v>
      </c>
      <c r="M264">
        <v>1</v>
      </c>
      <c r="N264" t="s">
        <v>2999</v>
      </c>
      <c r="O264" t="s">
        <v>3045</v>
      </c>
      <c r="P264">
        <v>1</v>
      </c>
      <c r="Q264" t="s">
        <v>3001</v>
      </c>
      <c r="R264" t="s">
        <v>3002</v>
      </c>
      <c r="S264">
        <v>0</v>
      </c>
      <c r="T264" t="s">
        <v>3003</v>
      </c>
      <c r="U264">
        <v>0</v>
      </c>
      <c r="V264">
        <v>0</v>
      </c>
      <c r="W264" t="s">
        <v>3003</v>
      </c>
      <c r="X264" s="1">
        <v>36281939824</v>
      </c>
      <c r="Y264" s="3" t="s">
        <v>6559</v>
      </c>
    </row>
    <row r="265" spans="1:25" hidden="1" x14ac:dyDescent="0.25">
      <c r="A265" t="str">
        <f>_xlfn.CONCAT(Tabela2[[#This Row],[Empresa]],Tabela2[[#This Row],[Cadastro]])</f>
        <v>1701</v>
      </c>
      <c r="B265">
        <v>1</v>
      </c>
      <c r="C265">
        <v>1</v>
      </c>
      <c r="D265">
        <v>701</v>
      </c>
      <c r="E265" t="s">
        <v>3337</v>
      </c>
      <c r="F265" t="s">
        <v>3337</v>
      </c>
      <c r="G265" t="s">
        <v>2997</v>
      </c>
      <c r="H265">
        <v>39484</v>
      </c>
      <c r="I265">
        <v>2</v>
      </c>
      <c r="J265">
        <v>7</v>
      </c>
      <c r="K265" t="s">
        <v>2998</v>
      </c>
      <c r="L265">
        <v>1</v>
      </c>
      <c r="M265">
        <v>1</v>
      </c>
      <c r="N265" t="s">
        <v>2999</v>
      </c>
      <c r="O265" t="s">
        <v>3016</v>
      </c>
      <c r="P265">
        <v>1</v>
      </c>
      <c r="Q265" t="s">
        <v>3001</v>
      </c>
      <c r="R265" t="s">
        <v>3002</v>
      </c>
      <c r="S265">
        <v>0</v>
      </c>
      <c r="T265" t="s">
        <v>3003</v>
      </c>
      <c r="U265">
        <v>0</v>
      </c>
      <c r="V265">
        <v>0</v>
      </c>
      <c r="W265" t="s">
        <v>3003</v>
      </c>
      <c r="X265" s="1">
        <v>35962084837</v>
      </c>
      <c r="Y265" s="3" t="s">
        <v>6560</v>
      </c>
    </row>
    <row r="266" spans="1:25" hidden="1" x14ac:dyDescent="0.25">
      <c r="A266" t="str">
        <f>_xlfn.CONCAT(Tabela2[[#This Row],[Empresa]],Tabela2[[#This Row],[Cadastro]])</f>
        <v>1835</v>
      </c>
      <c r="B266">
        <v>1</v>
      </c>
      <c r="C266">
        <v>1</v>
      </c>
      <c r="D266">
        <v>835</v>
      </c>
      <c r="E266" t="s">
        <v>3338</v>
      </c>
      <c r="F266" t="s">
        <v>3338</v>
      </c>
      <c r="G266" t="s">
        <v>2997</v>
      </c>
      <c r="H266">
        <v>41288</v>
      </c>
      <c r="I266">
        <v>2</v>
      </c>
      <c r="J266">
        <v>7</v>
      </c>
      <c r="K266" t="s">
        <v>2998</v>
      </c>
      <c r="L266">
        <v>1</v>
      </c>
      <c r="M266">
        <v>1</v>
      </c>
      <c r="N266" t="s">
        <v>2999</v>
      </c>
      <c r="O266" t="s">
        <v>3016</v>
      </c>
      <c r="P266">
        <v>1</v>
      </c>
      <c r="Q266" t="s">
        <v>3001</v>
      </c>
      <c r="R266" t="s">
        <v>3002</v>
      </c>
      <c r="S266">
        <v>0</v>
      </c>
      <c r="T266" t="s">
        <v>3003</v>
      </c>
      <c r="U266">
        <v>0</v>
      </c>
      <c r="V266">
        <v>0</v>
      </c>
      <c r="W266" t="s">
        <v>3003</v>
      </c>
      <c r="X266" s="1">
        <v>22665851857</v>
      </c>
      <c r="Y266" s="3" t="s">
        <v>6561</v>
      </c>
    </row>
    <row r="267" spans="1:25" x14ac:dyDescent="0.25">
      <c r="A267" t="str">
        <f>_xlfn.CONCAT(Tabela2[[#This Row],[Empresa]],Tabela2[[#This Row],[Cadastro]])</f>
        <v>170401</v>
      </c>
      <c r="B267">
        <v>1</v>
      </c>
      <c r="C267">
        <v>1</v>
      </c>
      <c r="D267">
        <v>70401</v>
      </c>
      <c r="E267" t="s">
        <v>982</v>
      </c>
      <c r="F267" t="s">
        <v>982</v>
      </c>
      <c r="G267" t="s">
        <v>3043</v>
      </c>
      <c r="H267">
        <v>44105</v>
      </c>
      <c r="I267">
        <v>2</v>
      </c>
      <c r="J267">
        <v>1</v>
      </c>
      <c r="K267" t="s">
        <v>6</v>
      </c>
      <c r="L267">
        <v>1</v>
      </c>
      <c r="M267">
        <v>2</v>
      </c>
      <c r="N267" t="s">
        <v>3167</v>
      </c>
      <c r="O267" t="s">
        <v>3045</v>
      </c>
      <c r="P267">
        <v>1</v>
      </c>
      <c r="Q267" t="s">
        <v>3168</v>
      </c>
      <c r="R267" t="s">
        <v>3169</v>
      </c>
      <c r="S267">
        <v>0</v>
      </c>
      <c r="T267" t="s">
        <v>3003</v>
      </c>
      <c r="U267">
        <v>0</v>
      </c>
      <c r="V267">
        <v>0</v>
      </c>
      <c r="W267" t="s">
        <v>3003</v>
      </c>
      <c r="X267" s="1">
        <v>10301688656</v>
      </c>
      <c r="Y267" s="3" t="s">
        <v>6562</v>
      </c>
    </row>
    <row r="268" spans="1:25" x14ac:dyDescent="0.25">
      <c r="A268" t="str">
        <f>_xlfn.CONCAT(Tabela2[[#This Row],[Empresa]],Tabela2[[#This Row],[Cadastro]])</f>
        <v>12105</v>
      </c>
      <c r="B268">
        <v>1</v>
      </c>
      <c r="C268">
        <v>1</v>
      </c>
      <c r="D268">
        <v>2105</v>
      </c>
      <c r="E268" t="s">
        <v>1397</v>
      </c>
      <c r="F268" t="s">
        <v>1397</v>
      </c>
      <c r="G268" t="s">
        <v>2997</v>
      </c>
      <c r="H268">
        <v>44683</v>
      </c>
      <c r="I268">
        <v>2</v>
      </c>
      <c r="J268">
        <v>1</v>
      </c>
      <c r="K268" t="s">
        <v>6</v>
      </c>
      <c r="L268">
        <v>1</v>
      </c>
      <c r="M268">
        <v>2</v>
      </c>
      <c r="N268" t="s">
        <v>3339</v>
      </c>
      <c r="O268" t="s">
        <v>3340</v>
      </c>
      <c r="P268">
        <v>1</v>
      </c>
      <c r="Q268" t="s">
        <v>3341</v>
      </c>
      <c r="R268" t="s">
        <v>3342</v>
      </c>
      <c r="S268">
        <v>33</v>
      </c>
      <c r="T268" t="s">
        <v>3009</v>
      </c>
      <c r="U268">
        <v>4442</v>
      </c>
      <c r="V268">
        <v>71313340</v>
      </c>
      <c r="W268" t="s">
        <v>3058</v>
      </c>
      <c r="X268" s="1">
        <v>44751280805</v>
      </c>
      <c r="Y268" s="3" t="s">
        <v>6563</v>
      </c>
    </row>
    <row r="269" spans="1:25" x14ac:dyDescent="0.25">
      <c r="A269" t="str">
        <f>_xlfn.CONCAT(Tabela2[[#This Row],[Empresa]],Tabela2[[#This Row],[Cadastro]])</f>
        <v>11478</v>
      </c>
      <c r="B269">
        <v>1</v>
      </c>
      <c r="C269">
        <v>1</v>
      </c>
      <c r="D269">
        <v>1478</v>
      </c>
      <c r="E269" t="s">
        <v>25</v>
      </c>
      <c r="F269" t="s">
        <v>25</v>
      </c>
      <c r="G269" t="s">
        <v>2997</v>
      </c>
      <c r="H269">
        <v>43447</v>
      </c>
      <c r="I269">
        <v>2</v>
      </c>
      <c r="J269">
        <v>1</v>
      </c>
      <c r="K269" t="s">
        <v>6</v>
      </c>
      <c r="L269">
        <v>1</v>
      </c>
      <c r="M269">
        <v>2</v>
      </c>
      <c r="N269" t="s">
        <v>3343</v>
      </c>
      <c r="O269" t="s">
        <v>3130</v>
      </c>
      <c r="P269">
        <v>1</v>
      </c>
      <c r="Q269" t="s">
        <v>3344</v>
      </c>
      <c r="R269" t="s">
        <v>3345</v>
      </c>
      <c r="S269">
        <v>33</v>
      </c>
      <c r="T269" t="s">
        <v>3009</v>
      </c>
      <c r="U269">
        <v>2019</v>
      </c>
      <c r="V269">
        <v>1014401</v>
      </c>
      <c r="W269" t="s">
        <v>3062</v>
      </c>
      <c r="X269" s="1">
        <v>40626770831</v>
      </c>
      <c r="Y269" s="3" t="s">
        <v>6564</v>
      </c>
    </row>
    <row r="270" spans="1:25" x14ac:dyDescent="0.25">
      <c r="A270" t="str">
        <f>_xlfn.CONCAT(Tabela2[[#This Row],[Empresa]],Tabela2[[#This Row],[Cadastro]])</f>
        <v>11352</v>
      </c>
      <c r="B270">
        <v>1</v>
      </c>
      <c r="C270">
        <v>1</v>
      </c>
      <c r="D270">
        <v>1352</v>
      </c>
      <c r="E270" t="s">
        <v>262</v>
      </c>
      <c r="F270" t="s">
        <v>262</v>
      </c>
      <c r="G270" t="s">
        <v>3022</v>
      </c>
      <c r="H270">
        <v>43222</v>
      </c>
      <c r="I270">
        <v>2</v>
      </c>
      <c r="J270">
        <v>1</v>
      </c>
      <c r="K270" t="s">
        <v>6</v>
      </c>
      <c r="L270">
        <v>1</v>
      </c>
      <c r="M270">
        <v>2</v>
      </c>
      <c r="N270" t="s">
        <v>3346</v>
      </c>
      <c r="O270" t="s">
        <v>3000</v>
      </c>
      <c r="P270">
        <v>29</v>
      </c>
      <c r="Q270" t="s">
        <v>3024</v>
      </c>
      <c r="R270" t="s">
        <v>3347</v>
      </c>
      <c r="S270">
        <v>33</v>
      </c>
      <c r="T270" t="s">
        <v>3009</v>
      </c>
      <c r="U270">
        <v>3476</v>
      </c>
      <c r="V270">
        <v>71331876</v>
      </c>
      <c r="W270" t="s">
        <v>3032</v>
      </c>
      <c r="X270" s="1">
        <v>7950999675</v>
      </c>
      <c r="Y270" s="3" t="s">
        <v>6565</v>
      </c>
    </row>
    <row r="271" spans="1:25" hidden="1" x14ac:dyDescent="0.25">
      <c r="A271" t="str">
        <f>_xlfn.CONCAT(Tabela2[[#This Row],[Empresa]],Tabela2[[#This Row],[Cadastro]])</f>
        <v>1905</v>
      </c>
      <c r="B271">
        <v>1</v>
      </c>
      <c r="C271">
        <v>1</v>
      </c>
      <c r="D271">
        <v>905</v>
      </c>
      <c r="E271" t="s">
        <v>3348</v>
      </c>
      <c r="F271" t="s">
        <v>3348</v>
      </c>
      <c r="G271" t="s">
        <v>2997</v>
      </c>
      <c r="H271">
        <v>41876</v>
      </c>
      <c r="I271">
        <v>2</v>
      </c>
      <c r="J271">
        <v>7</v>
      </c>
      <c r="K271" t="s">
        <v>2998</v>
      </c>
      <c r="L271">
        <v>1</v>
      </c>
      <c r="M271">
        <v>1</v>
      </c>
      <c r="N271" t="s">
        <v>2999</v>
      </c>
      <c r="O271" t="s">
        <v>3172</v>
      </c>
      <c r="P271">
        <v>1</v>
      </c>
      <c r="Q271" t="s">
        <v>3001</v>
      </c>
      <c r="R271" t="s">
        <v>3002</v>
      </c>
      <c r="S271">
        <v>0</v>
      </c>
      <c r="T271" t="s">
        <v>3003</v>
      </c>
      <c r="U271">
        <v>0</v>
      </c>
      <c r="V271">
        <v>0</v>
      </c>
      <c r="W271" t="s">
        <v>3003</v>
      </c>
      <c r="X271" s="1">
        <v>34271510858</v>
      </c>
      <c r="Y271" s="3" t="s">
        <v>6566</v>
      </c>
    </row>
    <row r="272" spans="1:25" hidden="1" x14ac:dyDescent="0.25">
      <c r="A272" t="str">
        <f>_xlfn.CONCAT(Tabela2[[#This Row],[Empresa]],Tabela2[[#This Row],[Cadastro]])</f>
        <v>11078</v>
      </c>
      <c r="B272">
        <v>1</v>
      </c>
      <c r="C272">
        <v>1</v>
      </c>
      <c r="D272">
        <v>1078</v>
      </c>
      <c r="E272" t="s">
        <v>3349</v>
      </c>
      <c r="F272" t="s">
        <v>3349</v>
      </c>
      <c r="G272" t="s">
        <v>2997</v>
      </c>
      <c r="H272">
        <v>42186</v>
      </c>
      <c r="I272">
        <v>2</v>
      </c>
      <c r="J272">
        <v>7</v>
      </c>
      <c r="K272" t="s">
        <v>2998</v>
      </c>
      <c r="L272">
        <v>1</v>
      </c>
      <c r="M272">
        <v>1</v>
      </c>
      <c r="N272" t="s">
        <v>2999</v>
      </c>
      <c r="O272" t="s">
        <v>3027</v>
      </c>
      <c r="P272">
        <v>1</v>
      </c>
      <c r="Q272" t="s">
        <v>3001</v>
      </c>
      <c r="R272" t="s">
        <v>3002</v>
      </c>
      <c r="S272">
        <v>0</v>
      </c>
      <c r="T272" t="s">
        <v>3003</v>
      </c>
      <c r="U272">
        <v>0</v>
      </c>
      <c r="V272">
        <v>0</v>
      </c>
      <c r="W272" t="s">
        <v>3003</v>
      </c>
      <c r="X272" s="1">
        <v>14139815779</v>
      </c>
      <c r="Y272" s="3" t="s">
        <v>6567</v>
      </c>
    </row>
    <row r="273" spans="1:25" x14ac:dyDescent="0.25">
      <c r="A273" t="str">
        <f>_xlfn.CONCAT(Tabela2[[#This Row],[Empresa]],Tabela2[[#This Row],[Cadastro]])</f>
        <v>11630</v>
      </c>
      <c r="B273">
        <v>1</v>
      </c>
      <c r="C273">
        <v>1</v>
      </c>
      <c r="D273">
        <v>1630</v>
      </c>
      <c r="E273" t="s">
        <v>28</v>
      </c>
      <c r="F273" t="s">
        <v>28</v>
      </c>
      <c r="G273" t="s">
        <v>3022</v>
      </c>
      <c r="H273">
        <v>43648</v>
      </c>
      <c r="I273">
        <v>2</v>
      </c>
      <c r="J273">
        <v>1</v>
      </c>
      <c r="K273" t="s">
        <v>6</v>
      </c>
      <c r="L273">
        <v>1</v>
      </c>
      <c r="M273">
        <v>2</v>
      </c>
      <c r="N273" t="s">
        <v>3350</v>
      </c>
      <c r="O273" t="s">
        <v>3037</v>
      </c>
      <c r="P273">
        <v>29</v>
      </c>
      <c r="Q273" t="s">
        <v>3024</v>
      </c>
      <c r="R273" t="s">
        <v>3351</v>
      </c>
      <c r="S273">
        <v>33</v>
      </c>
      <c r="T273" t="s">
        <v>3009</v>
      </c>
      <c r="U273">
        <v>230</v>
      </c>
      <c r="V273">
        <v>1012824</v>
      </c>
      <c r="W273" t="s">
        <v>3062</v>
      </c>
      <c r="X273" s="1">
        <v>40833079867</v>
      </c>
      <c r="Y273" s="3" t="s">
        <v>6568</v>
      </c>
    </row>
    <row r="274" spans="1:25" hidden="1" x14ac:dyDescent="0.25">
      <c r="A274" t="str">
        <f>_xlfn.CONCAT(Tabela2[[#This Row],[Empresa]],Tabela2[[#This Row],[Cadastro]])</f>
        <v>11091</v>
      </c>
      <c r="B274">
        <v>1</v>
      </c>
      <c r="C274">
        <v>1</v>
      </c>
      <c r="D274">
        <v>1091</v>
      </c>
      <c r="E274" t="s">
        <v>3352</v>
      </c>
      <c r="F274" t="s">
        <v>3352</v>
      </c>
      <c r="G274" t="s">
        <v>2997</v>
      </c>
      <c r="H274">
        <v>42217</v>
      </c>
      <c r="I274">
        <v>2</v>
      </c>
      <c r="J274">
        <v>7</v>
      </c>
      <c r="K274" t="s">
        <v>2998</v>
      </c>
      <c r="L274">
        <v>1</v>
      </c>
      <c r="M274">
        <v>1</v>
      </c>
      <c r="N274" t="s">
        <v>2999</v>
      </c>
      <c r="O274" t="s">
        <v>3027</v>
      </c>
      <c r="P274">
        <v>1</v>
      </c>
      <c r="Q274" t="s">
        <v>3001</v>
      </c>
      <c r="R274" t="s">
        <v>3002</v>
      </c>
      <c r="S274">
        <v>0</v>
      </c>
      <c r="T274" t="s">
        <v>3003</v>
      </c>
      <c r="U274">
        <v>0</v>
      </c>
      <c r="V274">
        <v>0</v>
      </c>
      <c r="W274" t="s">
        <v>3003</v>
      </c>
      <c r="X274" s="1">
        <v>8373330755</v>
      </c>
      <c r="Y274" s="3" t="s">
        <v>6569</v>
      </c>
    </row>
    <row r="275" spans="1:25" x14ac:dyDescent="0.25">
      <c r="A275" t="str">
        <f>_xlfn.CONCAT(Tabela2[[#This Row],[Empresa]],Tabela2[[#This Row],[Cadastro]])</f>
        <v>12047</v>
      </c>
      <c r="B275">
        <v>1</v>
      </c>
      <c r="C275">
        <v>1</v>
      </c>
      <c r="D275">
        <v>2047</v>
      </c>
      <c r="E275" t="s">
        <v>1312</v>
      </c>
      <c r="F275" t="s">
        <v>1312</v>
      </c>
      <c r="G275" t="s">
        <v>2997</v>
      </c>
      <c r="H275">
        <v>44593</v>
      </c>
      <c r="I275">
        <v>2</v>
      </c>
      <c r="J275">
        <v>1</v>
      </c>
      <c r="K275" t="s">
        <v>6</v>
      </c>
      <c r="L275">
        <v>1</v>
      </c>
      <c r="M275">
        <v>2</v>
      </c>
      <c r="N275" t="s">
        <v>3353</v>
      </c>
      <c r="O275" t="s">
        <v>3354</v>
      </c>
      <c r="P275">
        <v>7</v>
      </c>
      <c r="Q275" t="s">
        <v>2997</v>
      </c>
      <c r="R275" t="s">
        <v>3355</v>
      </c>
      <c r="S275">
        <v>33</v>
      </c>
      <c r="T275" t="s">
        <v>3009</v>
      </c>
      <c r="U275">
        <v>944</v>
      </c>
      <c r="V275">
        <v>71009971</v>
      </c>
      <c r="W275" t="s">
        <v>3051</v>
      </c>
      <c r="X275" s="1">
        <v>70034474609</v>
      </c>
      <c r="Y275" s="3" t="s">
        <v>6570</v>
      </c>
    </row>
    <row r="276" spans="1:25" hidden="1" x14ac:dyDescent="0.25">
      <c r="A276" t="str">
        <f>_xlfn.CONCAT(Tabela2[[#This Row],[Empresa]],Tabela2[[#This Row],[Cadastro]])</f>
        <v>12019</v>
      </c>
      <c r="B276">
        <v>1</v>
      </c>
      <c r="C276">
        <v>1</v>
      </c>
      <c r="D276">
        <v>2019</v>
      </c>
      <c r="E276" t="s">
        <v>3356</v>
      </c>
      <c r="F276" t="s">
        <v>3356</v>
      </c>
      <c r="G276" t="s">
        <v>2997</v>
      </c>
      <c r="H276">
        <v>44482</v>
      </c>
      <c r="I276">
        <v>2</v>
      </c>
      <c r="J276">
        <v>7</v>
      </c>
      <c r="K276" t="s">
        <v>2998</v>
      </c>
      <c r="L276">
        <v>1</v>
      </c>
      <c r="M276">
        <v>1</v>
      </c>
      <c r="N276" t="s">
        <v>2999</v>
      </c>
      <c r="O276" t="s">
        <v>3357</v>
      </c>
      <c r="P276">
        <v>1</v>
      </c>
      <c r="Q276" t="s">
        <v>3001</v>
      </c>
      <c r="R276" t="s">
        <v>3002</v>
      </c>
      <c r="S276">
        <v>0</v>
      </c>
      <c r="T276" t="s">
        <v>3003</v>
      </c>
      <c r="U276">
        <v>0</v>
      </c>
      <c r="V276">
        <v>0</v>
      </c>
      <c r="W276" t="s">
        <v>3003</v>
      </c>
      <c r="X276" s="1">
        <v>45022834871</v>
      </c>
      <c r="Y276" s="3" t="s">
        <v>6571</v>
      </c>
    </row>
    <row r="277" spans="1:25" hidden="1" x14ac:dyDescent="0.25">
      <c r="A277" t="str">
        <f>_xlfn.CONCAT(Tabela2[[#This Row],[Empresa]],Tabela2[[#This Row],[Cadastro]])</f>
        <v>11707</v>
      </c>
      <c r="B277">
        <v>1</v>
      </c>
      <c r="C277">
        <v>1</v>
      </c>
      <c r="D277">
        <v>1707</v>
      </c>
      <c r="E277" t="s">
        <v>3358</v>
      </c>
      <c r="F277" t="s">
        <v>3358</v>
      </c>
      <c r="G277" t="s">
        <v>2997</v>
      </c>
      <c r="H277">
        <v>43852</v>
      </c>
      <c r="I277">
        <v>2</v>
      </c>
      <c r="J277">
        <v>7</v>
      </c>
      <c r="K277" t="s">
        <v>2998</v>
      </c>
      <c r="L277">
        <v>1</v>
      </c>
      <c r="M277">
        <v>1</v>
      </c>
      <c r="N277" t="s">
        <v>2999</v>
      </c>
      <c r="O277" t="s">
        <v>3121</v>
      </c>
      <c r="P277">
        <v>1</v>
      </c>
      <c r="Q277" t="s">
        <v>3001</v>
      </c>
      <c r="R277" t="s">
        <v>3002</v>
      </c>
      <c r="S277">
        <v>0</v>
      </c>
      <c r="T277" t="s">
        <v>3003</v>
      </c>
      <c r="U277">
        <v>0</v>
      </c>
      <c r="V277">
        <v>0</v>
      </c>
      <c r="W277" t="s">
        <v>3003</v>
      </c>
      <c r="X277" s="1">
        <v>44147922821</v>
      </c>
      <c r="Y277" s="3" t="s">
        <v>6572</v>
      </c>
    </row>
    <row r="278" spans="1:25" x14ac:dyDescent="0.25">
      <c r="A278" t="str">
        <f>_xlfn.CONCAT(Tabela2[[#This Row],[Empresa]],Tabela2[[#This Row],[Cadastro]])</f>
        <v>11877</v>
      </c>
      <c r="B278">
        <v>1</v>
      </c>
      <c r="C278">
        <v>1</v>
      </c>
      <c r="D278">
        <v>1877</v>
      </c>
      <c r="E278" t="s">
        <v>1057</v>
      </c>
      <c r="F278" t="s">
        <v>1057</v>
      </c>
      <c r="G278" t="s">
        <v>3237</v>
      </c>
      <c r="H278">
        <v>44147</v>
      </c>
      <c r="I278">
        <v>2</v>
      </c>
      <c r="J278">
        <v>1</v>
      </c>
      <c r="K278" t="s">
        <v>6</v>
      </c>
      <c r="L278">
        <v>1</v>
      </c>
      <c r="M278">
        <v>2</v>
      </c>
      <c r="N278" t="s">
        <v>3238</v>
      </c>
      <c r="O278" t="s">
        <v>3014</v>
      </c>
      <c r="P278">
        <v>29</v>
      </c>
      <c r="Q278" t="s">
        <v>3237</v>
      </c>
      <c r="R278" t="s">
        <v>3239</v>
      </c>
      <c r="S278">
        <v>33</v>
      </c>
      <c r="T278" t="s">
        <v>3009</v>
      </c>
      <c r="U278">
        <v>3353</v>
      </c>
      <c r="V278">
        <v>1097617</v>
      </c>
      <c r="W278" t="s">
        <v>2999</v>
      </c>
      <c r="X278" s="1">
        <v>12168425663</v>
      </c>
      <c r="Y278" s="3" t="s">
        <v>6573</v>
      </c>
    </row>
    <row r="279" spans="1:25" hidden="1" x14ac:dyDescent="0.25">
      <c r="A279" t="str">
        <f>_xlfn.CONCAT(Tabela2[[#This Row],[Empresa]],Tabela2[[#This Row],[Cadastro]])</f>
        <v>11329</v>
      </c>
      <c r="B279">
        <v>1</v>
      </c>
      <c r="C279">
        <v>1</v>
      </c>
      <c r="D279">
        <v>1329</v>
      </c>
      <c r="E279" t="s">
        <v>3359</v>
      </c>
      <c r="F279" t="s">
        <v>3359</v>
      </c>
      <c r="G279" t="s">
        <v>2997</v>
      </c>
      <c r="H279">
        <v>43222</v>
      </c>
      <c r="I279">
        <v>2</v>
      </c>
      <c r="J279">
        <v>7</v>
      </c>
      <c r="K279" t="s">
        <v>2998</v>
      </c>
      <c r="L279">
        <v>1</v>
      </c>
      <c r="M279">
        <v>1</v>
      </c>
      <c r="N279" t="s">
        <v>2999</v>
      </c>
      <c r="O279" t="s">
        <v>3000</v>
      </c>
      <c r="P279">
        <v>1</v>
      </c>
      <c r="Q279" t="s">
        <v>3001</v>
      </c>
      <c r="R279" t="s">
        <v>3002</v>
      </c>
      <c r="S279">
        <v>0</v>
      </c>
      <c r="T279" t="s">
        <v>3003</v>
      </c>
      <c r="U279">
        <v>0</v>
      </c>
      <c r="V279">
        <v>0</v>
      </c>
      <c r="W279" t="s">
        <v>3003</v>
      </c>
      <c r="X279" s="1">
        <v>5756859640</v>
      </c>
      <c r="Y279" s="3" t="s">
        <v>6574</v>
      </c>
    </row>
    <row r="280" spans="1:25" hidden="1" x14ac:dyDescent="0.25">
      <c r="A280" t="str">
        <f>_xlfn.CONCAT(Tabela2[[#This Row],[Empresa]],Tabela2[[#This Row],[Cadastro]])</f>
        <v>11142</v>
      </c>
      <c r="B280">
        <v>1</v>
      </c>
      <c r="C280">
        <v>1</v>
      </c>
      <c r="D280">
        <v>1142</v>
      </c>
      <c r="E280" t="s">
        <v>3360</v>
      </c>
      <c r="F280" t="s">
        <v>3360</v>
      </c>
      <c r="G280" t="s">
        <v>2997</v>
      </c>
      <c r="H280">
        <v>42488</v>
      </c>
      <c r="I280">
        <v>2</v>
      </c>
      <c r="J280">
        <v>7</v>
      </c>
      <c r="K280" t="s">
        <v>2998</v>
      </c>
      <c r="L280">
        <v>1</v>
      </c>
      <c r="M280">
        <v>1</v>
      </c>
      <c r="N280" t="s">
        <v>2999</v>
      </c>
      <c r="O280" t="s">
        <v>3027</v>
      </c>
      <c r="P280">
        <v>1</v>
      </c>
      <c r="Q280" t="s">
        <v>3001</v>
      </c>
      <c r="R280" t="s">
        <v>3002</v>
      </c>
      <c r="S280">
        <v>0</v>
      </c>
      <c r="T280" t="s">
        <v>3003</v>
      </c>
      <c r="U280">
        <v>0</v>
      </c>
      <c r="V280">
        <v>0</v>
      </c>
      <c r="W280" t="s">
        <v>3003</v>
      </c>
      <c r="X280" s="1">
        <v>33175173870</v>
      </c>
      <c r="Y280" s="3" t="s">
        <v>6575</v>
      </c>
    </row>
    <row r="281" spans="1:25" x14ac:dyDescent="0.25">
      <c r="A281" t="str">
        <f>_xlfn.CONCAT(Tabela2[[#This Row],[Empresa]],Tabela2[[#This Row],[Cadastro]])</f>
        <v>11633</v>
      </c>
      <c r="B281">
        <v>1</v>
      </c>
      <c r="C281">
        <v>1</v>
      </c>
      <c r="D281">
        <v>1633</v>
      </c>
      <c r="E281" t="s">
        <v>403</v>
      </c>
      <c r="F281" t="s">
        <v>403</v>
      </c>
      <c r="G281" t="s">
        <v>3361</v>
      </c>
      <c r="H281">
        <v>43648</v>
      </c>
      <c r="I281">
        <v>2</v>
      </c>
      <c r="J281">
        <v>1</v>
      </c>
      <c r="K281" t="s">
        <v>6</v>
      </c>
      <c r="L281">
        <v>1</v>
      </c>
      <c r="M281">
        <v>2</v>
      </c>
      <c r="N281" t="s">
        <v>3350</v>
      </c>
      <c r="O281" t="s">
        <v>3037</v>
      </c>
      <c r="P281">
        <v>29</v>
      </c>
      <c r="Q281" t="s">
        <v>3024</v>
      </c>
      <c r="R281" t="s">
        <v>3351</v>
      </c>
      <c r="S281">
        <v>33</v>
      </c>
      <c r="T281" t="s">
        <v>3009</v>
      </c>
      <c r="U281">
        <v>824</v>
      </c>
      <c r="V281">
        <v>71004615</v>
      </c>
      <c r="W281" t="s">
        <v>3165</v>
      </c>
      <c r="X281" s="1">
        <v>37659631861</v>
      </c>
      <c r="Y281" s="3" t="s">
        <v>6576</v>
      </c>
    </row>
    <row r="282" spans="1:25" hidden="1" x14ac:dyDescent="0.25">
      <c r="A282" t="str">
        <f>_xlfn.CONCAT(Tabela2[[#This Row],[Empresa]],Tabela2[[#This Row],[Cadastro]])</f>
        <v>1364</v>
      </c>
      <c r="B282">
        <v>1</v>
      </c>
      <c r="C282">
        <v>1</v>
      </c>
      <c r="D282">
        <v>364</v>
      </c>
      <c r="E282" t="s">
        <v>3362</v>
      </c>
      <c r="F282" t="s">
        <v>3362</v>
      </c>
      <c r="G282" t="s">
        <v>2997</v>
      </c>
      <c r="H282">
        <v>43556</v>
      </c>
      <c r="I282">
        <v>2</v>
      </c>
      <c r="J282">
        <v>7</v>
      </c>
      <c r="K282" t="s">
        <v>2998</v>
      </c>
      <c r="L282">
        <v>1</v>
      </c>
      <c r="M282">
        <v>1</v>
      </c>
      <c r="N282" t="s">
        <v>2999</v>
      </c>
      <c r="O282" t="s">
        <v>3045</v>
      </c>
      <c r="P282">
        <v>1</v>
      </c>
      <c r="Q282" t="s">
        <v>3001</v>
      </c>
      <c r="R282" t="s">
        <v>3002</v>
      </c>
      <c r="S282">
        <v>0</v>
      </c>
      <c r="T282" t="s">
        <v>3003</v>
      </c>
      <c r="U282">
        <v>0</v>
      </c>
      <c r="V282">
        <v>0</v>
      </c>
      <c r="W282" t="s">
        <v>3003</v>
      </c>
      <c r="X282" s="1">
        <v>36953425873</v>
      </c>
      <c r="Y282" s="3" t="s">
        <v>6577</v>
      </c>
    </row>
    <row r="283" spans="1:25" hidden="1" x14ac:dyDescent="0.25">
      <c r="A283" t="str">
        <f>_xlfn.CONCAT(Tabela2[[#This Row],[Empresa]],Tabela2[[#This Row],[Cadastro]])</f>
        <v>11067</v>
      </c>
      <c r="B283">
        <v>1</v>
      </c>
      <c r="C283">
        <v>1</v>
      </c>
      <c r="D283">
        <v>1067</v>
      </c>
      <c r="E283" t="s">
        <v>3363</v>
      </c>
      <c r="F283" t="s">
        <v>3363</v>
      </c>
      <c r="G283" t="s">
        <v>2997</v>
      </c>
      <c r="H283">
        <v>42164</v>
      </c>
      <c r="I283">
        <v>2</v>
      </c>
      <c r="J283">
        <v>7</v>
      </c>
      <c r="K283" t="s">
        <v>2998</v>
      </c>
      <c r="L283">
        <v>1</v>
      </c>
      <c r="M283">
        <v>1</v>
      </c>
      <c r="N283" t="s">
        <v>2999</v>
      </c>
      <c r="O283" t="s">
        <v>3012</v>
      </c>
      <c r="P283">
        <v>1</v>
      </c>
      <c r="Q283" t="s">
        <v>3001</v>
      </c>
      <c r="R283" t="s">
        <v>3002</v>
      </c>
      <c r="S283">
        <v>0</v>
      </c>
      <c r="T283" t="s">
        <v>3003</v>
      </c>
      <c r="U283">
        <v>0</v>
      </c>
      <c r="V283">
        <v>0</v>
      </c>
      <c r="W283" t="s">
        <v>3003</v>
      </c>
      <c r="X283" s="1">
        <v>31309825823</v>
      </c>
      <c r="Y283" s="3" t="s">
        <v>6578</v>
      </c>
    </row>
    <row r="284" spans="1:25" x14ac:dyDescent="0.25">
      <c r="A284" t="str">
        <f>_xlfn.CONCAT(Tabela2[[#This Row],[Empresa]],Tabela2[[#This Row],[Cadastro]])</f>
        <v>164</v>
      </c>
      <c r="B284">
        <v>1</v>
      </c>
      <c r="C284">
        <v>1</v>
      </c>
      <c r="D284">
        <v>64</v>
      </c>
      <c r="E284" t="s">
        <v>781</v>
      </c>
      <c r="F284" t="s">
        <v>781</v>
      </c>
      <c r="G284" t="s">
        <v>3043</v>
      </c>
      <c r="H284">
        <v>42036</v>
      </c>
      <c r="I284">
        <v>2</v>
      </c>
      <c r="J284">
        <v>1</v>
      </c>
      <c r="K284" t="s">
        <v>6</v>
      </c>
      <c r="L284">
        <v>1</v>
      </c>
      <c r="M284">
        <v>2</v>
      </c>
      <c r="N284" t="s">
        <v>3044</v>
      </c>
      <c r="O284" t="s">
        <v>3045</v>
      </c>
      <c r="P284">
        <v>1</v>
      </c>
      <c r="Q284" t="s">
        <v>3046</v>
      </c>
      <c r="R284" t="s">
        <v>3047</v>
      </c>
      <c r="S284">
        <v>1</v>
      </c>
      <c r="T284" t="s">
        <v>3214</v>
      </c>
      <c r="U284">
        <v>5803</v>
      </c>
      <c r="V284">
        <v>49908</v>
      </c>
      <c r="W284" t="s">
        <v>3150</v>
      </c>
      <c r="X284" s="1">
        <v>8746784802</v>
      </c>
      <c r="Y284" s="3" t="s">
        <v>6579</v>
      </c>
    </row>
    <row r="285" spans="1:25" hidden="1" x14ac:dyDescent="0.25">
      <c r="A285" t="str">
        <f>_xlfn.CONCAT(Tabela2[[#This Row],[Empresa]],Tabela2[[#This Row],[Cadastro]])</f>
        <v>11461</v>
      </c>
      <c r="B285">
        <v>1</v>
      </c>
      <c r="C285">
        <v>1</v>
      </c>
      <c r="D285">
        <v>1461</v>
      </c>
      <c r="E285" t="s">
        <v>3364</v>
      </c>
      <c r="F285" t="s">
        <v>3364</v>
      </c>
      <c r="G285" t="s">
        <v>2997</v>
      </c>
      <c r="H285">
        <v>43325</v>
      </c>
      <c r="I285">
        <v>2</v>
      </c>
      <c r="J285">
        <v>7</v>
      </c>
      <c r="K285" t="s">
        <v>2998</v>
      </c>
      <c r="L285">
        <v>1</v>
      </c>
      <c r="M285">
        <v>1</v>
      </c>
      <c r="N285" t="s">
        <v>2999</v>
      </c>
      <c r="O285" t="s">
        <v>3365</v>
      </c>
      <c r="P285">
        <v>1</v>
      </c>
      <c r="Q285" t="s">
        <v>3001</v>
      </c>
      <c r="R285" t="s">
        <v>3002</v>
      </c>
      <c r="S285">
        <v>0</v>
      </c>
      <c r="T285" t="s">
        <v>3003</v>
      </c>
      <c r="U285">
        <v>0</v>
      </c>
      <c r="V285">
        <v>0</v>
      </c>
      <c r="W285" t="s">
        <v>3003</v>
      </c>
      <c r="X285" s="1">
        <v>39135352841</v>
      </c>
      <c r="Y285" s="3" t="s">
        <v>6580</v>
      </c>
    </row>
    <row r="286" spans="1:25" hidden="1" x14ac:dyDescent="0.25">
      <c r="A286" t="str">
        <f>_xlfn.CONCAT(Tabela2[[#This Row],[Empresa]],Tabela2[[#This Row],[Cadastro]])</f>
        <v>1666</v>
      </c>
      <c r="B286">
        <v>1</v>
      </c>
      <c r="C286">
        <v>1</v>
      </c>
      <c r="D286">
        <v>666</v>
      </c>
      <c r="E286" t="s">
        <v>3366</v>
      </c>
      <c r="F286" t="s">
        <v>3366</v>
      </c>
      <c r="G286" t="s">
        <v>2997</v>
      </c>
      <c r="H286">
        <v>39106</v>
      </c>
      <c r="I286">
        <v>2</v>
      </c>
      <c r="J286">
        <v>7</v>
      </c>
      <c r="K286" t="s">
        <v>2998</v>
      </c>
      <c r="L286">
        <v>1</v>
      </c>
      <c r="M286">
        <v>1</v>
      </c>
      <c r="N286" t="s">
        <v>2999</v>
      </c>
      <c r="O286" t="s">
        <v>3016</v>
      </c>
      <c r="P286">
        <v>1</v>
      </c>
      <c r="Q286" t="s">
        <v>3001</v>
      </c>
      <c r="R286" t="s">
        <v>3002</v>
      </c>
      <c r="S286">
        <v>0</v>
      </c>
      <c r="T286" t="s">
        <v>3003</v>
      </c>
      <c r="U286">
        <v>0</v>
      </c>
      <c r="V286">
        <v>0</v>
      </c>
      <c r="W286" t="s">
        <v>3003</v>
      </c>
      <c r="X286" s="1">
        <v>37489956870</v>
      </c>
      <c r="Y286" s="3" t="s">
        <v>6581</v>
      </c>
    </row>
    <row r="287" spans="1:25" hidden="1" x14ac:dyDescent="0.25">
      <c r="A287" t="str">
        <f>_xlfn.CONCAT(Tabela2[[#This Row],[Empresa]],Tabela2[[#This Row],[Cadastro]])</f>
        <v>1758</v>
      </c>
      <c r="B287">
        <v>1</v>
      </c>
      <c r="C287">
        <v>1</v>
      </c>
      <c r="D287">
        <v>758</v>
      </c>
      <c r="E287" t="s">
        <v>3367</v>
      </c>
      <c r="F287" t="s">
        <v>3367</v>
      </c>
      <c r="G287" t="s">
        <v>2997</v>
      </c>
      <c r="H287">
        <v>40148</v>
      </c>
      <c r="I287">
        <v>2</v>
      </c>
      <c r="J287">
        <v>7</v>
      </c>
      <c r="K287" t="s">
        <v>2998</v>
      </c>
      <c r="L287">
        <v>1</v>
      </c>
      <c r="M287">
        <v>1</v>
      </c>
      <c r="N287" t="s">
        <v>2999</v>
      </c>
      <c r="O287" t="s">
        <v>3042</v>
      </c>
      <c r="P287">
        <v>1</v>
      </c>
      <c r="Q287" t="s">
        <v>3001</v>
      </c>
      <c r="R287" t="s">
        <v>3002</v>
      </c>
      <c r="S287">
        <v>0</v>
      </c>
      <c r="T287" t="s">
        <v>3003</v>
      </c>
      <c r="U287">
        <v>0</v>
      </c>
      <c r="V287">
        <v>0</v>
      </c>
      <c r="W287" t="s">
        <v>3003</v>
      </c>
      <c r="X287" s="1">
        <v>33373235880</v>
      </c>
      <c r="Y287" s="3" t="s">
        <v>6582</v>
      </c>
    </row>
    <row r="288" spans="1:25" x14ac:dyDescent="0.25">
      <c r="A288" t="str">
        <f>_xlfn.CONCAT(Tabela2[[#This Row],[Empresa]],Tabela2[[#This Row],[Cadastro]])</f>
        <v>1199</v>
      </c>
      <c r="B288">
        <v>1</v>
      </c>
      <c r="C288">
        <v>1</v>
      </c>
      <c r="D288">
        <v>199</v>
      </c>
      <c r="E288" t="s">
        <v>678</v>
      </c>
      <c r="F288" t="s">
        <v>678</v>
      </c>
      <c r="G288" t="s">
        <v>3043</v>
      </c>
      <c r="H288">
        <v>42370</v>
      </c>
      <c r="I288">
        <v>2</v>
      </c>
      <c r="J288">
        <v>1</v>
      </c>
      <c r="K288" t="s">
        <v>6</v>
      </c>
      <c r="L288">
        <v>1</v>
      </c>
      <c r="M288">
        <v>2</v>
      </c>
      <c r="N288" t="s">
        <v>3368</v>
      </c>
      <c r="O288" t="s">
        <v>3045</v>
      </c>
      <c r="P288">
        <v>1</v>
      </c>
      <c r="Q288" t="s">
        <v>3369</v>
      </c>
      <c r="R288" t="s">
        <v>3370</v>
      </c>
      <c r="S288">
        <v>1</v>
      </c>
      <c r="T288" t="s">
        <v>3214</v>
      </c>
      <c r="U288">
        <v>4613</v>
      </c>
      <c r="V288">
        <v>14704</v>
      </c>
      <c r="W288" t="s">
        <v>3165</v>
      </c>
      <c r="X288" s="1">
        <v>95563989020</v>
      </c>
      <c r="Y288" s="3" t="s">
        <v>6583</v>
      </c>
    </row>
    <row r="289" spans="1:25" hidden="1" x14ac:dyDescent="0.25">
      <c r="A289" t="str">
        <f>_xlfn.CONCAT(Tabela2[[#This Row],[Empresa]],Tabela2[[#This Row],[Cadastro]])</f>
        <v>12025</v>
      </c>
      <c r="B289">
        <v>1</v>
      </c>
      <c r="C289">
        <v>1</v>
      </c>
      <c r="D289">
        <v>2025</v>
      </c>
      <c r="E289" t="s">
        <v>3371</v>
      </c>
      <c r="F289" t="s">
        <v>3371</v>
      </c>
      <c r="G289" t="s">
        <v>2997</v>
      </c>
      <c r="H289">
        <v>44495</v>
      </c>
      <c r="I289">
        <v>2</v>
      </c>
      <c r="J289">
        <v>7</v>
      </c>
      <c r="K289" t="s">
        <v>2998</v>
      </c>
      <c r="L289">
        <v>1</v>
      </c>
      <c r="M289">
        <v>1</v>
      </c>
      <c r="N289" t="s">
        <v>2999</v>
      </c>
      <c r="O289" t="s">
        <v>3016</v>
      </c>
      <c r="P289">
        <v>1</v>
      </c>
      <c r="Q289" t="s">
        <v>3001</v>
      </c>
      <c r="R289" t="s">
        <v>3002</v>
      </c>
      <c r="S289">
        <v>0</v>
      </c>
      <c r="T289" t="s">
        <v>3003</v>
      </c>
      <c r="U289">
        <v>0</v>
      </c>
      <c r="V289">
        <v>0</v>
      </c>
      <c r="W289" t="s">
        <v>3003</v>
      </c>
      <c r="X289" s="1">
        <v>44633462822</v>
      </c>
      <c r="Y289" s="3" t="s">
        <v>6584</v>
      </c>
    </row>
    <row r="290" spans="1:25" hidden="1" x14ac:dyDescent="0.25">
      <c r="A290" t="str">
        <f>_xlfn.CONCAT(Tabela2[[#This Row],[Empresa]],Tabela2[[#This Row],[Cadastro]])</f>
        <v>1847</v>
      </c>
      <c r="B290">
        <v>1</v>
      </c>
      <c r="C290">
        <v>1</v>
      </c>
      <c r="D290">
        <v>847</v>
      </c>
      <c r="E290" t="s">
        <v>3372</v>
      </c>
      <c r="F290" t="s">
        <v>3372</v>
      </c>
      <c r="G290" t="s">
        <v>2997</v>
      </c>
      <c r="H290">
        <v>41429</v>
      </c>
      <c r="I290">
        <v>2</v>
      </c>
      <c r="J290">
        <v>7</v>
      </c>
      <c r="K290" t="s">
        <v>2998</v>
      </c>
      <c r="L290">
        <v>1</v>
      </c>
      <c r="M290">
        <v>1</v>
      </c>
      <c r="N290" t="s">
        <v>2999</v>
      </c>
      <c r="O290" t="s">
        <v>3016</v>
      </c>
      <c r="P290">
        <v>1</v>
      </c>
      <c r="Q290" t="s">
        <v>3001</v>
      </c>
      <c r="R290" t="s">
        <v>3002</v>
      </c>
      <c r="S290">
        <v>0</v>
      </c>
      <c r="T290" t="s">
        <v>3003</v>
      </c>
      <c r="U290">
        <v>0</v>
      </c>
      <c r="V290">
        <v>0</v>
      </c>
      <c r="W290" t="s">
        <v>3003</v>
      </c>
      <c r="X290" s="1">
        <v>41591570840</v>
      </c>
      <c r="Y290" s="3" t="s">
        <v>6585</v>
      </c>
    </row>
    <row r="291" spans="1:25" x14ac:dyDescent="0.25">
      <c r="A291" t="str">
        <f>_xlfn.CONCAT(Tabela2[[#This Row],[Empresa]],Tabela2[[#This Row],[Cadastro]])</f>
        <v>1623</v>
      </c>
      <c r="B291">
        <v>1</v>
      </c>
      <c r="C291">
        <v>1</v>
      </c>
      <c r="D291">
        <v>623</v>
      </c>
      <c r="E291" t="s">
        <v>31</v>
      </c>
      <c r="F291" t="s">
        <v>31</v>
      </c>
      <c r="G291" t="s">
        <v>3073</v>
      </c>
      <c r="H291">
        <v>38705</v>
      </c>
      <c r="I291">
        <v>2</v>
      </c>
      <c r="J291">
        <v>1</v>
      </c>
      <c r="K291" t="s">
        <v>6</v>
      </c>
      <c r="L291">
        <v>1</v>
      </c>
      <c r="M291">
        <v>2</v>
      </c>
      <c r="N291" t="s">
        <v>3074</v>
      </c>
      <c r="O291" t="s">
        <v>3012</v>
      </c>
      <c r="P291">
        <v>29</v>
      </c>
      <c r="Q291" t="s">
        <v>3075</v>
      </c>
      <c r="R291" t="s">
        <v>3076</v>
      </c>
      <c r="S291">
        <v>33</v>
      </c>
      <c r="T291" t="s">
        <v>3009</v>
      </c>
      <c r="U291">
        <v>4442</v>
      </c>
      <c r="V291">
        <v>1082473</v>
      </c>
      <c r="W291" t="s">
        <v>3048</v>
      </c>
      <c r="X291" s="1">
        <v>22298727880</v>
      </c>
      <c r="Y291" s="3" t="s">
        <v>6586</v>
      </c>
    </row>
    <row r="292" spans="1:25" hidden="1" x14ac:dyDescent="0.25">
      <c r="A292" t="str">
        <f>_xlfn.CONCAT(Tabela2[[#This Row],[Empresa]],Tabela2[[#This Row],[Cadastro]])</f>
        <v>1119</v>
      </c>
      <c r="B292">
        <v>1</v>
      </c>
      <c r="C292">
        <v>1</v>
      </c>
      <c r="D292">
        <v>119</v>
      </c>
      <c r="E292" t="s">
        <v>3373</v>
      </c>
      <c r="F292" t="s">
        <v>3373</v>
      </c>
      <c r="G292" t="s">
        <v>2997</v>
      </c>
      <c r="H292">
        <v>42248</v>
      </c>
      <c r="I292">
        <v>2</v>
      </c>
      <c r="J292">
        <v>7</v>
      </c>
      <c r="K292" t="s">
        <v>2998</v>
      </c>
      <c r="L292">
        <v>1</v>
      </c>
      <c r="M292">
        <v>1</v>
      </c>
      <c r="N292" t="s">
        <v>2999</v>
      </c>
      <c r="O292" t="s">
        <v>3045</v>
      </c>
      <c r="P292">
        <v>1</v>
      </c>
      <c r="Q292" t="s">
        <v>3001</v>
      </c>
      <c r="R292" t="s">
        <v>3002</v>
      </c>
      <c r="S292">
        <v>0</v>
      </c>
      <c r="T292" t="s">
        <v>3003</v>
      </c>
      <c r="U292">
        <v>0</v>
      </c>
      <c r="V292">
        <v>0</v>
      </c>
      <c r="W292" t="s">
        <v>3003</v>
      </c>
      <c r="X292" s="1">
        <v>23152798873</v>
      </c>
      <c r="Y292" s="3" t="s">
        <v>6587</v>
      </c>
    </row>
    <row r="293" spans="1:25" hidden="1" x14ac:dyDescent="0.25">
      <c r="A293" t="str">
        <f>_xlfn.CONCAT(Tabela2[[#This Row],[Empresa]],Tabela2[[#This Row],[Cadastro]])</f>
        <v>11825</v>
      </c>
      <c r="B293">
        <v>1</v>
      </c>
      <c r="C293">
        <v>1</v>
      </c>
      <c r="D293">
        <v>1825</v>
      </c>
      <c r="E293" t="s">
        <v>3374</v>
      </c>
      <c r="F293" t="s">
        <v>3374</v>
      </c>
      <c r="G293" t="s">
        <v>2997</v>
      </c>
      <c r="H293">
        <v>44032</v>
      </c>
      <c r="I293">
        <v>2</v>
      </c>
      <c r="J293">
        <v>7</v>
      </c>
      <c r="K293" t="s">
        <v>2998</v>
      </c>
      <c r="L293">
        <v>1</v>
      </c>
      <c r="M293">
        <v>1</v>
      </c>
      <c r="N293" t="s">
        <v>2999</v>
      </c>
      <c r="O293" t="s">
        <v>3012</v>
      </c>
      <c r="P293">
        <v>1</v>
      </c>
      <c r="Q293" t="s">
        <v>3001</v>
      </c>
      <c r="R293" t="s">
        <v>3002</v>
      </c>
      <c r="S293">
        <v>0</v>
      </c>
      <c r="T293" t="s">
        <v>3003</v>
      </c>
      <c r="U293">
        <v>0</v>
      </c>
      <c r="V293">
        <v>0</v>
      </c>
      <c r="W293" t="s">
        <v>3003</v>
      </c>
      <c r="X293" s="1">
        <v>7748028630</v>
      </c>
      <c r="Y293" s="3" t="s">
        <v>6588</v>
      </c>
    </row>
    <row r="294" spans="1:25" hidden="1" x14ac:dyDescent="0.25">
      <c r="A294" t="str">
        <f>_xlfn.CONCAT(Tabela2[[#This Row],[Empresa]],Tabela2[[#This Row],[Cadastro]])</f>
        <v>11906</v>
      </c>
      <c r="B294">
        <v>1</v>
      </c>
      <c r="C294">
        <v>1</v>
      </c>
      <c r="D294">
        <v>1906</v>
      </c>
      <c r="E294" t="s">
        <v>3375</v>
      </c>
      <c r="F294" t="s">
        <v>3375</v>
      </c>
      <c r="G294" t="s">
        <v>2997</v>
      </c>
      <c r="H294">
        <v>44235</v>
      </c>
      <c r="I294">
        <v>2</v>
      </c>
      <c r="J294">
        <v>7</v>
      </c>
      <c r="K294" t="s">
        <v>2998</v>
      </c>
      <c r="L294">
        <v>1</v>
      </c>
      <c r="M294">
        <v>1</v>
      </c>
      <c r="N294" t="s">
        <v>2999</v>
      </c>
      <c r="O294" t="s">
        <v>3376</v>
      </c>
      <c r="P294">
        <v>1</v>
      </c>
      <c r="Q294" t="s">
        <v>3001</v>
      </c>
      <c r="R294" t="s">
        <v>3002</v>
      </c>
      <c r="S294">
        <v>0</v>
      </c>
      <c r="T294" t="s">
        <v>3003</v>
      </c>
      <c r="U294">
        <v>0</v>
      </c>
      <c r="V294">
        <v>0</v>
      </c>
      <c r="W294" t="s">
        <v>3003</v>
      </c>
      <c r="X294" s="1">
        <v>32911571843</v>
      </c>
      <c r="Y294" s="3" t="s">
        <v>6589</v>
      </c>
    </row>
    <row r="295" spans="1:25" hidden="1" x14ac:dyDescent="0.25">
      <c r="A295" t="str">
        <f>_xlfn.CONCAT(Tabela2[[#This Row],[Empresa]],Tabela2[[#This Row],[Cadastro]])</f>
        <v>1122</v>
      </c>
      <c r="B295">
        <v>1</v>
      </c>
      <c r="C295">
        <v>1</v>
      </c>
      <c r="D295">
        <v>122</v>
      </c>
      <c r="E295" t="s">
        <v>3377</v>
      </c>
      <c r="F295" t="s">
        <v>3377</v>
      </c>
      <c r="G295" t="s">
        <v>2997</v>
      </c>
      <c r="H295">
        <v>42248</v>
      </c>
      <c r="I295">
        <v>2</v>
      </c>
      <c r="J295">
        <v>7</v>
      </c>
      <c r="K295" t="s">
        <v>2998</v>
      </c>
      <c r="L295">
        <v>1</v>
      </c>
      <c r="M295">
        <v>1</v>
      </c>
      <c r="N295" t="s">
        <v>2999</v>
      </c>
      <c r="O295" t="s">
        <v>3045</v>
      </c>
      <c r="P295">
        <v>1</v>
      </c>
      <c r="Q295" t="s">
        <v>3001</v>
      </c>
      <c r="R295" t="s">
        <v>3002</v>
      </c>
      <c r="S295">
        <v>0</v>
      </c>
      <c r="T295" t="s">
        <v>3003</v>
      </c>
      <c r="U295">
        <v>0</v>
      </c>
      <c r="V295">
        <v>0</v>
      </c>
      <c r="W295" t="s">
        <v>3003</v>
      </c>
      <c r="X295" s="1">
        <v>2530537305</v>
      </c>
      <c r="Y295" s="3" t="s">
        <v>6590</v>
      </c>
    </row>
    <row r="296" spans="1:25" hidden="1" x14ac:dyDescent="0.25">
      <c r="A296" t="str">
        <f>_xlfn.CONCAT(Tabela2[[#This Row],[Empresa]],Tabela2[[#This Row],[Cadastro]])</f>
        <v>1100</v>
      </c>
      <c r="B296">
        <v>1</v>
      </c>
      <c r="C296">
        <v>1</v>
      </c>
      <c r="D296">
        <v>100</v>
      </c>
      <c r="E296" t="s">
        <v>3378</v>
      </c>
      <c r="F296" t="s">
        <v>3378</v>
      </c>
      <c r="G296" t="s">
        <v>2997</v>
      </c>
      <c r="H296">
        <v>35004</v>
      </c>
      <c r="I296">
        <v>2</v>
      </c>
      <c r="J296">
        <v>7</v>
      </c>
      <c r="K296" t="s">
        <v>2998</v>
      </c>
      <c r="L296">
        <v>1</v>
      </c>
      <c r="M296">
        <v>1</v>
      </c>
      <c r="N296" t="s">
        <v>2999</v>
      </c>
      <c r="O296" t="s">
        <v>3091</v>
      </c>
      <c r="P296">
        <v>1</v>
      </c>
      <c r="Q296" t="s">
        <v>3001</v>
      </c>
      <c r="R296" t="s">
        <v>3002</v>
      </c>
      <c r="S296">
        <v>0</v>
      </c>
      <c r="T296" t="s">
        <v>3003</v>
      </c>
      <c r="U296">
        <v>0</v>
      </c>
      <c r="V296">
        <v>0</v>
      </c>
      <c r="W296" t="s">
        <v>3003</v>
      </c>
      <c r="X296" s="1">
        <v>21526064855</v>
      </c>
      <c r="Y296" s="3" t="s">
        <v>6591</v>
      </c>
    </row>
    <row r="297" spans="1:25" hidden="1" x14ac:dyDescent="0.25">
      <c r="A297" t="str">
        <f>_xlfn.CONCAT(Tabela2[[#This Row],[Empresa]],Tabela2[[#This Row],[Cadastro]])</f>
        <v>1834</v>
      </c>
      <c r="B297">
        <v>1</v>
      </c>
      <c r="C297">
        <v>1</v>
      </c>
      <c r="D297">
        <v>834</v>
      </c>
      <c r="E297" t="s">
        <v>3379</v>
      </c>
      <c r="F297" t="s">
        <v>3379</v>
      </c>
      <c r="G297" t="s">
        <v>2997</v>
      </c>
      <c r="H297">
        <v>41276</v>
      </c>
      <c r="I297">
        <v>2</v>
      </c>
      <c r="J297">
        <v>7</v>
      </c>
      <c r="K297" t="s">
        <v>2998</v>
      </c>
      <c r="L297">
        <v>1</v>
      </c>
      <c r="M297">
        <v>1</v>
      </c>
      <c r="N297" t="s">
        <v>2999</v>
      </c>
      <c r="O297" t="s">
        <v>3130</v>
      </c>
      <c r="P297">
        <v>1</v>
      </c>
      <c r="Q297" t="s">
        <v>3001</v>
      </c>
      <c r="R297" t="s">
        <v>3002</v>
      </c>
      <c r="S297">
        <v>0</v>
      </c>
      <c r="T297" t="s">
        <v>3003</v>
      </c>
      <c r="U297">
        <v>0</v>
      </c>
      <c r="V297">
        <v>0</v>
      </c>
      <c r="W297" t="s">
        <v>3003</v>
      </c>
      <c r="X297" s="1">
        <v>1358287678</v>
      </c>
      <c r="Y297" s="3" t="s">
        <v>6592</v>
      </c>
    </row>
    <row r="298" spans="1:25" hidden="1" x14ac:dyDescent="0.25">
      <c r="A298" t="str">
        <f>_xlfn.CONCAT(Tabela2[[#This Row],[Empresa]],Tabela2[[#This Row],[Cadastro]])</f>
        <v>177</v>
      </c>
      <c r="B298">
        <v>1</v>
      </c>
      <c r="C298">
        <v>1</v>
      </c>
      <c r="D298">
        <v>77</v>
      </c>
      <c r="E298" t="s">
        <v>3380</v>
      </c>
      <c r="F298" t="s">
        <v>3380</v>
      </c>
      <c r="G298" t="s">
        <v>2997</v>
      </c>
      <c r="H298">
        <v>34912</v>
      </c>
      <c r="I298">
        <v>2</v>
      </c>
      <c r="J298">
        <v>7</v>
      </c>
      <c r="K298" t="s">
        <v>2998</v>
      </c>
      <c r="L298">
        <v>1</v>
      </c>
      <c r="M298">
        <v>1</v>
      </c>
      <c r="N298" t="s">
        <v>2999</v>
      </c>
      <c r="O298" t="s">
        <v>3381</v>
      </c>
      <c r="P298">
        <v>1</v>
      </c>
      <c r="Q298" t="s">
        <v>3001</v>
      </c>
      <c r="R298" t="s">
        <v>3002</v>
      </c>
      <c r="S298">
        <v>0</v>
      </c>
      <c r="T298" t="s">
        <v>3003</v>
      </c>
      <c r="U298">
        <v>0</v>
      </c>
      <c r="V298">
        <v>0</v>
      </c>
      <c r="W298" t="s">
        <v>3003</v>
      </c>
      <c r="X298" s="1">
        <v>26441851814</v>
      </c>
      <c r="Y298" s="3" t="s">
        <v>6593</v>
      </c>
    </row>
    <row r="299" spans="1:25" hidden="1" x14ac:dyDescent="0.25">
      <c r="A299" t="str">
        <f>_xlfn.CONCAT(Tabela2[[#This Row],[Empresa]],Tabela2[[#This Row],[Cadastro]])</f>
        <v>1268</v>
      </c>
      <c r="B299">
        <v>1</v>
      </c>
      <c r="C299">
        <v>1</v>
      </c>
      <c r="D299">
        <v>268</v>
      </c>
      <c r="E299" t="s">
        <v>3382</v>
      </c>
      <c r="F299" t="s">
        <v>3382</v>
      </c>
      <c r="G299" t="s">
        <v>2997</v>
      </c>
      <c r="H299">
        <v>35828</v>
      </c>
      <c r="I299">
        <v>2</v>
      </c>
      <c r="J299">
        <v>7</v>
      </c>
      <c r="K299" t="s">
        <v>2998</v>
      </c>
      <c r="L299">
        <v>1</v>
      </c>
      <c r="M299">
        <v>1</v>
      </c>
      <c r="N299" t="s">
        <v>2999</v>
      </c>
      <c r="O299" t="s">
        <v>3045</v>
      </c>
      <c r="P299">
        <v>1</v>
      </c>
      <c r="Q299" t="s">
        <v>3001</v>
      </c>
      <c r="R299" t="s">
        <v>3002</v>
      </c>
      <c r="S299">
        <v>0</v>
      </c>
      <c r="T299" t="s">
        <v>3003</v>
      </c>
      <c r="U299">
        <v>0</v>
      </c>
      <c r="V299">
        <v>0</v>
      </c>
      <c r="W299" t="s">
        <v>3003</v>
      </c>
      <c r="X299" s="1">
        <v>14541086816</v>
      </c>
      <c r="Y299" s="3" t="s">
        <v>6594</v>
      </c>
    </row>
    <row r="300" spans="1:25" hidden="1" x14ac:dyDescent="0.25">
      <c r="A300" t="str">
        <f>_xlfn.CONCAT(Tabela2[[#This Row],[Empresa]],Tabela2[[#This Row],[Cadastro]])</f>
        <v>11246</v>
      </c>
      <c r="B300">
        <v>1</v>
      </c>
      <c r="C300">
        <v>1</v>
      </c>
      <c r="D300">
        <v>1246</v>
      </c>
      <c r="E300" t="s">
        <v>3383</v>
      </c>
      <c r="F300" t="s">
        <v>3383</v>
      </c>
      <c r="G300" t="s">
        <v>2997</v>
      </c>
      <c r="H300">
        <v>43066</v>
      </c>
      <c r="I300">
        <v>2</v>
      </c>
      <c r="J300">
        <v>7</v>
      </c>
      <c r="K300" t="s">
        <v>2998</v>
      </c>
      <c r="L300">
        <v>1</v>
      </c>
      <c r="M300">
        <v>1</v>
      </c>
      <c r="N300" t="s">
        <v>2999</v>
      </c>
      <c r="O300" t="s">
        <v>3384</v>
      </c>
      <c r="P300">
        <v>1</v>
      </c>
      <c r="Q300" t="s">
        <v>3001</v>
      </c>
      <c r="R300" t="s">
        <v>3002</v>
      </c>
      <c r="S300">
        <v>0</v>
      </c>
      <c r="T300" t="s">
        <v>3003</v>
      </c>
      <c r="U300">
        <v>0</v>
      </c>
      <c r="V300">
        <v>0</v>
      </c>
      <c r="W300" t="s">
        <v>3003</v>
      </c>
      <c r="X300" s="1">
        <v>89520777172</v>
      </c>
      <c r="Y300" s="3" t="s">
        <v>6595</v>
      </c>
    </row>
    <row r="301" spans="1:25" hidden="1" x14ac:dyDescent="0.25">
      <c r="A301" t="str">
        <f>_xlfn.CONCAT(Tabela2[[#This Row],[Empresa]],Tabela2[[#This Row],[Cadastro]])</f>
        <v>11093</v>
      </c>
      <c r="B301">
        <v>1</v>
      </c>
      <c r="C301">
        <v>1</v>
      </c>
      <c r="D301">
        <v>1093</v>
      </c>
      <c r="E301" t="s">
        <v>3385</v>
      </c>
      <c r="F301" t="s">
        <v>3385</v>
      </c>
      <c r="G301" t="s">
        <v>2997</v>
      </c>
      <c r="H301">
        <v>42217</v>
      </c>
      <c r="I301">
        <v>2</v>
      </c>
      <c r="J301">
        <v>7</v>
      </c>
      <c r="K301" t="s">
        <v>2998</v>
      </c>
      <c r="L301">
        <v>1</v>
      </c>
      <c r="M301">
        <v>1</v>
      </c>
      <c r="N301" t="s">
        <v>2999</v>
      </c>
      <c r="O301" t="s">
        <v>3027</v>
      </c>
      <c r="P301">
        <v>1</v>
      </c>
      <c r="Q301" t="s">
        <v>3001</v>
      </c>
      <c r="R301" t="s">
        <v>3002</v>
      </c>
      <c r="S301">
        <v>0</v>
      </c>
      <c r="T301" t="s">
        <v>3003</v>
      </c>
      <c r="U301">
        <v>0</v>
      </c>
      <c r="V301">
        <v>0</v>
      </c>
      <c r="W301" t="s">
        <v>3003</v>
      </c>
      <c r="X301" s="1">
        <v>11146066775</v>
      </c>
      <c r="Y301" s="3" t="s">
        <v>6596</v>
      </c>
    </row>
    <row r="302" spans="1:25" hidden="1" x14ac:dyDescent="0.25">
      <c r="A302" t="str">
        <f>_xlfn.CONCAT(Tabela2[[#This Row],[Empresa]],Tabela2[[#This Row],[Cadastro]])</f>
        <v>11271</v>
      </c>
      <c r="B302">
        <v>1</v>
      </c>
      <c r="C302">
        <v>1</v>
      </c>
      <c r="D302">
        <v>1271</v>
      </c>
      <c r="E302" t="s">
        <v>3386</v>
      </c>
      <c r="F302" t="s">
        <v>3386</v>
      </c>
      <c r="G302" t="s">
        <v>2997</v>
      </c>
      <c r="H302">
        <v>43115</v>
      </c>
      <c r="I302">
        <v>2</v>
      </c>
      <c r="J302">
        <v>7</v>
      </c>
      <c r="K302" t="s">
        <v>2998</v>
      </c>
      <c r="L302">
        <v>1</v>
      </c>
      <c r="M302">
        <v>1</v>
      </c>
      <c r="N302" t="s">
        <v>2999</v>
      </c>
      <c r="O302" t="s">
        <v>3006</v>
      </c>
      <c r="P302">
        <v>1</v>
      </c>
      <c r="Q302" t="s">
        <v>3001</v>
      </c>
      <c r="R302" t="s">
        <v>3002</v>
      </c>
      <c r="S302">
        <v>0</v>
      </c>
      <c r="T302" t="s">
        <v>3003</v>
      </c>
      <c r="U302">
        <v>0</v>
      </c>
      <c r="V302">
        <v>0</v>
      </c>
      <c r="W302" t="s">
        <v>3003</v>
      </c>
      <c r="X302" s="1">
        <v>55661688334</v>
      </c>
      <c r="Y302" s="3" t="s">
        <v>6597</v>
      </c>
    </row>
    <row r="303" spans="1:25" hidden="1" x14ac:dyDescent="0.25">
      <c r="A303" t="str">
        <f>_xlfn.CONCAT(Tabela2[[#This Row],[Empresa]],Tabela2[[#This Row],[Cadastro]])</f>
        <v>11484</v>
      </c>
      <c r="B303">
        <v>1</v>
      </c>
      <c r="C303">
        <v>1</v>
      </c>
      <c r="D303">
        <v>1484</v>
      </c>
      <c r="E303" t="s">
        <v>3386</v>
      </c>
      <c r="F303" t="s">
        <v>3386</v>
      </c>
      <c r="G303" t="s">
        <v>2997</v>
      </c>
      <c r="H303">
        <v>43452</v>
      </c>
      <c r="I303">
        <v>2</v>
      </c>
      <c r="J303">
        <v>7</v>
      </c>
      <c r="K303" t="s">
        <v>2998</v>
      </c>
      <c r="L303">
        <v>1</v>
      </c>
      <c r="M303">
        <v>0</v>
      </c>
      <c r="N303" t="s">
        <v>3003</v>
      </c>
      <c r="O303" t="s">
        <v>3006</v>
      </c>
      <c r="P303">
        <v>1</v>
      </c>
      <c r="Q303" t="s">
        <v>3001</v>
      </c>
      <c r="R303" t="s">
        <v>3002</v>
      </c>
      <c r="S303">
        <v>0</v>
      </c>
      <c r="T303" t="s">
        <v>3003</v>
      </c>
      <c r="U303">
        <v>0</v>
      </c>
      <c r="V303">
        <v>0</v>
      </c>
      <c r="W303" t="s">
        <v>3003</v>
      </c>
      <c r="X303" s="1">
        <v>55661688334</v>
      </c>
      <c r="Y303" s="3" t="s">
        <v>6597</v>
      </c>
    </row>
    <row r="304" spans="1:25" x14ac:dyDescent="0.25">
      <c r="A304" t="str">
        <f>_xlfn.CONCAT(Tabela2[[#This Row],[Empresa]],Tabela2[[#This Row],[Cadastro]])</f>
        <v>11309</v>
      </c>
      <c r="B304">
        <v>1</v>
      </c>
      <c r="C304">
        <v>1</v>
      </c>
      <c r="D304">
        <v>1309</v>
      </c>
      <c r="E304" t="s">
        <v>265</v>
      </c>
      <c r="F304" t="s">
        <v>265</v>
      </c>
      <c r="G304" t="s">
        <v>3022</v>
      </c>
      <c r="H304">
        <v>43222</v>
      </c>
      <c r="I304">
        <v>2</v>
      </c>
      <c r="J304">
        <v>1</v>
      </c>
      <c r="K304" t="s">
        <v>6</v>
      </c>
      <c r="L304">
        <v>1</v>
      </c>
      <c r="M304">
        <v>2</v>
      </c>
      <c r="N304" t="s">
        <v>3060</v>
      </c>
      <c r="O304" t="s">
        <v>3000</v>
      </c>
      <c r="P304">
        <v>29</v>
      </c>
      <c r="Q304" t="s">
        <v>3024</v>
      </c>
      <c r="R304" t="s">
        <v>3061</v>
      </c>
      <c r="S304">
        <v>33</v>
      </c>
      <c r="T304" t="s">
        <v>3009</v>
      </c>
      <c r="U304">
        <v>3476</v>
      </c>
      <c r="V304">
        <v>71331685</v>
      </c>
      <c r="W304" t="s">
        <v>3150</v>
      </c>
      <c r="X304" s="1">
        <v>40024601691</v>
      </c>
      <c r="Y304" s="3" t="s">
        <v>6598</v>
      </c>
    </row>
    <row r="305" spans="1:25" x14ac:dyDescent="0.25">
      <c r="A305" t="str">
        <f>_xlfn.CONCAT(Tabela2[[#This Row],[Empresa]],Tabela2[[#This Row],[Cadastro]])</f>
        <v>12117</v>
      </c>
      <c r="B305">
        <v>1</v>
      </c>
      <c r="C305">
        <v>1</v>
      </c>
      <c r="D305">
        <v>2117</v>
      </c>
      <c r="E305" t="s">
        <v>1420</v>
      </c>
      <c r="F305" t="s">
        <v>1420</v>
      </c>
      <c r="G305" t="s">
        <v>3004</v>
      </c>
      <c r="H305">
        <v>44713</v>
      </c>
      <c r="I305">
        <v>2</v>
      </c>
      <c r="J305">
        <v>1</v>
      </c>
      <c r="K305" t="s">
        <v>6</v>
      </c>
      <c r="L305">
        <v>1</v>
      </c>
      <c r="M305">
        <v>2</v>
      </c>
      <c r="N305" t="s">
        <v>3020</v>
      </c>
      <c r="O305" t="s">
        <v>3006</v>
      </c>
      <c r="P305">
        <v>29</v>
      </c>
      <c r="Q305" t="s">
        <v>3007</v>
      </c>
      <c r="R305" t="s">
        <v>3021</v>
      </c>
      <c r="S305">
        <v>33</v>
      </c>
      <c r="T305" t="s">
        <v>3009</v>
      </c>
      <c r="U305">
        <v>700</v>
      </c>
      <c r="V305">
        <v>1039602</v>
      </c>
      <c r="W305" t="s">
        <v>3032</v>
      </c>
      <c r="X305" s="1">
        <v>2586484304</v>
      </c>
      <c r="Y305" s="3" t="s">
        <v>6599</v>
      </c>
    </row>
    <row r="306" spans="1:25" hidden="1" x14ac:dyDescent="0.25">
      <c r="A306" t="str">
        <f>_xlfn.CONCAT(Tabela2[[#This Row],[Empresa]],Tabela2[[#This Row],[Cadastro]])</f>
        <v>12039</v>
      </c>
      <c r="B306">
        <v>1</v>
      </c>
      <c r="C306">
        <v>1</v>
      </c>
      <c r="D306">
        <v>2039</v>
      </c>
      <c r="E306" t="s">
        <v>3387</v>
      </c>
      <c r="F306" t="s">
        <v>3387</v>
      </c>
      <c r="G306" t="s">
        <v>2997</v>
      </c>
      <c r="H306">
        <v>44567</v>
      </c>
      <c r="I306">
        <v>2</v>
      </c>
      <c r="J306">
        <v>7</v>
      </c>
      <c r="K306" t="s">
        <v>2998</v>
      </c>
      <c r="L306">
        <v>1</v>
      </c>
      <c r="M306">
        <v>1</v>
      </c>
      <c r="N306" t="s">
        <v>2999</v>
      </c>
      <c r="O306" t="s">
        <v>3037</v>
      </c>
      <c r="P306">
        <v>1</v>
      </c>
      <c r="Q306" t="s">
        <v>3001</v>
      </c>
      <c r="R306" t="s">
        <v>3002</v>
      </c>
      <c r="S306">
        <v>0</v>
      </c>
      <c r="T306" t="s">
        <v>3003</v>
      </c>
      <c r="U306">
        <v>0</v>
      </c>
      <c r="V306">
        <v>0</v>
      </c>
      <c r="W306" t="s">
        <v>3003</v>
      </c>
      <c r="X306" s="1">
        <v>22290081884</v>
      </c>
      <c r="Y306" s="3" t="s">
        <v>6600</v>
      </c>
    </row>
    <row r="307" spans="1:25" x14ac:dyDescent="0.25">
      <c r="A307" t="str">
        <f>_xlfn.CONCAT(Tabela2[[#This Row],[Empresa]],Tabela2[[#This Row],[Cadastro]])</f>
        <v>11511</v>
      </c>
      <c r="B307">
        <v>1</v>
      </c>
      <c r="C307">
        <v>1</v>
      </c>
      <c r="D307">
        <v>1511</v>
      </c>
      <c r="E307" t="s">
        <v>406</v>
      </c>
      <c r="F307" t="s">
        <v>406</v>
      </c>
      <c r="G307" t="s">
        <v>3004</v>
      </c>
      <c r="H307">
        <v>43466</v>
      </c>
      <c r="I307">
        <v>2</v>
      </c>
      <c r="J307">
        <v>1</v>
      </c>
      <c r="K307" t="s">
        <v>6</v>
      </c>
      <c r="L307">
        <v>1</v>
      </c>
      <c r="M307">
        <v>2</v>
      </c>
      <c r="N307" t="s">
        <v>3020</v>
      </c>
      <c r="O307" t="s">
        <v>3006</v>
      </c>
      <c r="P307">
        <v>29</v>
      </c>
      <c r="Q307" t="s">
        <v>3007</v>
      </c>
      <c r="R307" t="s">
        <v>3021</v>
      </c>
      <c r="S307">
        <v>33</v>
      </c>
      <c r="T307" t="s">
        <v>3009</v>
      </c>
      <c r="U307">
        <v>2136</v>
      </c>
      <c r="V307">
        <v>71017828</v>
      </c>
      <c r="W307" t="s">
        <v>3150</v>
      </c>
      <c r="X307" s="1">
        <v>62549170334</v>
      </c>
      <c r="Y307" s="3" t="s">
        <v>6601</v>
      </c>
    </row>
    <row r="308" spans="1:25" hidden="1" x14ac:dyDescent="0.25">
      <c r="A308" t="str">
        <f>_xlfn.CONCAT(Tabela2[[#This Row],[Empresa]],Tabela2[[#This Row],[Cadastro]])</f>
        <v>1750</v>
      </c>
      <c r="B308">
        <v>1</v>
      </c>
      <c r="C308">
        <v>1</v>
      </c>
      <c r="D308">
        <v>750</v>
      </c>
      <c r="E308" t="s">
        <v>3388</v>
      </c>
      <c r="F308" t="s">
        <v>3388</v>
      </c>
      <c r="G308" t="s">
        <v>2997</v>
      </c>
      <c r="H308">
        <v>40026</v>
      </c>
      <c r="I308">
        <v>2</v>
      </c>
      <c r="J308">
        <v>7</v>
      </c>
      <c r="K308" t="s">
        <v>2998</v>
      </c>
      <c r="L308">
        <v>1</v>
      </c>
      <c r="M308">
        <v>1</v>
      </c>
      <c r="N308" t="s">
        <v>2999</v>
      </c>
      <c r="O308" t="s">
        <v>3241</v>
      </c>
      <c r="P308">
        <v>1</v>
      </c>
      <c r="Q308" t="s">
        <v>3001</v>
      </c>
      <c r="R308" t="s">
        <v>3002</v>
      </c>
      <c r="S308">
        <v>0</v>
      </c>
      <c r="T308" t="s">
        <v>3003</v>
      </c>
      <c r="U308">
        <v>0</v>
      </c>
      <c r="V308">
        <v>0</v>
      </c>
      <c r="W308" t="s">
        <v>3003</v>
      </c>
      <c r="X308" s="1">
        <v>41691539600</v>
      </c>
      <c r="Y308" s="3" t="s">
        <v>6602</v>
      </c>
    </row>
    <row r="309" spans="1:25" x14ac:dyDescent="0.25">
      <c r="A309" t="str">
        <f>_xlfn.CONCAT(Tabela2[[#This Row],[Empresa]],Tabela2[[#This Row],[Cadastro]])</f>
        <v>11845</v>
      </c>
      <c r="B309">
        <v>1</v>
      </c>
      <c r="C309">
        <v>1</v>
      </c>
      <c r="D309">
        <v>1845</v>
      </c>
      <c r="E309" t="s">
        <v>931</v>
      </c>
      <c r="F309" t="s">
        <v>931</v>
      </c>
      <c r="G309" t="s">
        <v>3022</v>
      </c>
      <c r="H309">
        <v>44040</v>
      </c>
      <c r="I309">
        <v>2</v>
      </c>
      <c r="J309">
        <v>1</v>
      </c>
      <c r="K309" t="s">
        <v>6</v>
      </c>
      <c r="L309">
        <v>1</v>
      </c>
      <c r="M309">
        <v>2</v>
      </c>
      <c r="N309" t="s">
        <v>3307</v>
      </c>
      <c r="O309" t="s">
        <v>3000</v>
      </c>
      <c r="P309">
        <v>29</v>
      </c>
      <c r="Q309" t="s">
        <v>3024</v>
      </c>
      <c r="R309" t="s">
        <v>3308</v>
      </c>
      <c r="S309">
        <v>33</v>
      </c>
      <c r="T309" t="s">
        <v>3009</v>
      </c>
      <c r="U309">
        <v>3884</v>
      </c>
      <c r="V309">
        <v>71311073</v>
      </c>
      <c r="W309" t="s">
        <v>3165</v>
      </c>
      <c r="X309" s="1">
        <v>73531065653</v>
      </c>
      <c r="Y309" s="3" t="s">
        <v>6603</v>
      </c>
    </row>
    <row r="310" spans="1:25" hidden="1" x14ac:dyDescent="0.25">
      <c r="A310" t="str">
        <f>_xlfn.CONCAT(Tabela2[[#This Row],[Empresa]],Tabela2[[#This Row],[Cadastro]])</f>
        <v>1687</v>
      </c>
      <c r="B310">
        <v>1</v>
      </c>
      <c r="C310">
        <v>1</v>
      </c>
      <c r="D310">
        <v>687</v>
      </c>
      <c r="E310" t="s">
        <v>3389</v>
      </c>
      <c r="F310" t="s">
        <v>3389</v>
      </c>
      <c r="G310" t="s">
        <v>2997</v>
      </c>
      <c r="H310">
        <v>39315</v>
      </c>
      <c r="I310">
        <v>2</v>
      </c>
      <c r="J310">
        <v>7</v>
      </c>
      <c r="K310" t="s">
        <v>2998</v>
      </c>
      <c r="L310">
        <v>1</v>
      </c>
      <c r="M310">
        <v>1</v>
      </c>
      <c r="N310" t="s">
        <v>2999</v>
      </c>
      <c r="O310" t="s">
        <v>3390</v>
      </c>
      <c r="P310">
        <v>1</v>
      </c>
      <c r="Q310" t="s">
        <v>3001</v>
      </c>
      <c r="R310" t="s">
        <v>3002</v>
      </c>
      <c r="S310">
        <v>0</v>
      </c>
      <c r="T310" t="s">
        <v>3003</v>
      </c>
      <c r="U310">
        <v>0</v>
      </c>
      <c r="V310">
        <v>0</v>
      </c>
      <c r="W310" t="s">
        <v>3003</v>
      </c>
      <c r="X310" s="1">
        <v>25997741877</v>
      </c>
      <c r="Y310" s="3" t="s">
        <v>6604</v>
      </c>
    </row>
    <row r="311" spans="1:25" hidden="1" x14ac:dyDescent="0.25">
      <c r="A311" t="str">
        <f>_xlfn.CONCAT(Tabela2[[#This Row],[Empresa]],Tabela2[[#This Row],[Cadastro]])</f>
        <v>1449</v>
      </c>
      <c r="B311">
        <v>1</v>
      </c>
      <c r="C311">
        <v>1</v>
      </c>
      <c r="D311">
        <v>449</v>
      </c>
      <c r="E311" t="s">
        <v>3391</v>
      </c>
      <c r="F311" t="s">
        <v>3391</v>
      </c>
      <c r="G311" t="s">
        <v>2997</v>
      </c>
      <c r="H311">
        <v>36710</v>
      </c>
      <c r="I311">
        <v>2</v>
      </c>
      <c r="J311">
        <v>7</v>
      </c>
      <c r="K311" t="s">
        <v>2998</v>
      </c>
      <c r="L311">
        <v>1</v>
      </c>
      <c r="M311">
        <v>1</v>
      </c>
      <c r="N311" t="s">
        <v>2999</v>
      </c>
      <c r="O311" t="s">
        <v>3392</v>
      </c>
      <c r="P311">
        <v>1</v>
      </c>
      <c r="Q311" t="s">
        <v>3001</v>
      </c>
      <c r="R311" t="s">
        <v>3002</v>
      </c>
      <c r="S311">
        <v>0</v>
      </c>
      <c r="T311" t="s">
        <v>3003</v>
      </c>
      <c r="U311">
        <v>0</v>
      </c>
      <c r="V311">
        <v>0</v>
      </c>
      <c r="W311" t="s">
        <v>3003</v>
      </c>
      <c r="X311" s="1">
        <v>14153480819</v>
      </c>
      <c r="Y311" s="3" t="s">
        <v>6605</v>
      </c>
    </row>
    <row r="312" spans="1:25" hidden="1" x14ac:dyDescent="0.25">
      <c r="A312" t="str">
        <f>_xlfn.CONCAT(Tabela2[[#This Row],[Empresa]],Tabela2[[#This Row],[Cadastro]])</f>
        <v>1414</v>
      </c>
      <c r="B312">
        <v>1</v>
      </c>
      <c r="C312">
        <v>1</v>
      </c>
      <c r="D312">
        <v>414</v>
      </c>
      <c r="E312" t="s">
        <v>3393</v>
      </c>
      <c r="F312" t="s">
        <v>3393</v>
      </c>
      <c r="G312" t="s">
        <v>2997</v>
      </c>
      <c r="H312">
        <v>36495</v>
      </c>
      <c r="I312">
        <v>2</v>
      </c>
      <c r="J312">
        <v>7</v>
      </c>
      <c r="K312" t="s">
        <v>2998</v>
      </c>
      <c r="L312">
        <v>1</v>
      </c>
      <c r="M312">
        <v>1</v>
      </c>
      <c r="N312" t="s">
        <v>2999</v>
      </c>
      <c r="O312" t="s">
        <v>3027</v>
      </c>
      <c r="P312">
        <v>1</v>
      </c>
      <c r="Q312" t="s">
        <v>3001</v>
      </c>
      <c r="R312" t="s">
        <v>3002</v>
      </c>
      <c r="S312">
        <v>0</v>
      </c>
      <c r="T312" t="s">
        <v>3003</v>
      </c>
      <c r="U312">
        <v>0</v>
      </c>
      <c r="V312">
        <v>0</v>
      </c>
      <c r="W312" t="s">
        <v>3003</v>
      </c>
      <c r="X312" s="1">
        <v>98062646815</v>
      </c>
      <c r="Y312" s="3" t="s">
        <v>6606</v>
      </c>
    </row>
    <row r="313" spans="1:25" hidden="1" x14ac:dyDescent="0.25">
      <c r="A313" t="str">
        <f>_xlfn.CONCAT(Tabela2[[#This Row],[Empresa]],Tabela2[[#This Row],[Cadastro]])</f>
        <v>1697</v>
      </c>
      <c r="B313">
        <v>1</v>
      </c>
      <c r="C313">
        <v>1</v>
      </c>
      <c r="D313">
        <v>697</v>
      </c>
      <c r="E313" t="s">
        <v>3393</v>
      </c>
      <c r="F313" t="s">
        <v>3393</v>
      </c>
      <c r="G313" t="s">
        <v>2997</v>
      </c>
      <c r="H313">
        <v>39419</v>
      </c>
      <c r="I313">
        <v>2</v>
      </c>
      <c r="J313">
        <v>7</v>
      </c>
      <c r="K313" t="s">
        <v>2998</v>
      </c>
      <c r="L313">
        <v>1</v>
      </c>
      <c r="M313">
        <v>1</v>
      </c>
      <c r="N313" t="s">
        <v>2999</v>
      </c>
      <c r="O313" t="s">
        <v>3027</v>
      </c>
      <c r="P313">
        <v>1</v>
      </c>
      <c r="Q313" t="s">
        <v>3001</v>
      </c>
      <c r="R313" t="s">
        <v>3002</v>
      </c>
      <c r="S313">
        <v>0</v>
      </c>
      <c r="T313" t="s">
        <v>3003</v>
      </c>
      <c r="U313">
        <v>0</v>
      </c>
      <c r="V313">
        <v>0</v>
      </c>
      <c r="W313" t="s">
        <v>3003</v>
      </c>
      <c r="X313" s="1">
        <v>98062646815</v>
      </c>
      <c r="Y313" s="3" t="s">
        <v>6606</v>
      </c>
    </row>
    <row r="314" spans="1:25" hidden="1" x14ac:dyDescent="0.25">
      <c r="A314" t="str">
        <f>_xlfn.CONCAT(Tabela2[[#This Row],[Empresa]],Tabela2[[#This Row],[Cadastro]])</f>
        <v>1816</v>
      </c>
      <c r="B314">
        <v>1</v>
      </c>
      <c r="C314">
        <v>1</v>
      </c>
      <c r="D314">
        <v>816</v>
      </c>
      <c r="E314" t="s">
        <v>3394</v>
      </c>
      <c r="F314" t="s">
        <v>3394</v>
      </c>
      <c r="G314" t="s">
        <v>2997</v>
      </c>
      <c r="H314">
        <v>40777</v>
      </c>
      <c r="I314">
        <v>2</v>
      </c>
      <c r="J314">
        <v>7</v>
      </c>
      <c r="K314" t="s">
        <v>2998</v>
      </c>
      <c r="L314">
        <v>1</v>
      </c>
      <c r="M314">
        <v>1</v>
      </c>
      <c r="N314" t="s">
        <v>2999</v>
      </c>
      <c r="O314" t="s">
        <v>3027</v>
      </c>
      <c r="P314">
        <v>1</v>
      </c>
      <c r="Q314" t="s">
        <v>3001</v>
      </c>
      <c r="R314" t="s">
        <v>3002</v>
      </c>
      <c r="S314">
        <v>0</v>
      </c>
      <c r="T314" t="s">
        <v>3003</v>
      </c>
      <c r="U314">
        <v>0</v>
      </c>
      <c r="V314">
        <v>0</v>
      </c>
      <c r="W314" t="s">
        <v>3003</v>
      </c>
      <c r="X314" s="1">
        <v>22286506841</v>
      </c>
      <c r="Y314" s="3" t="s">
        <v>6607</v>
      </c>
    </row>
    <row r="315" spans="1:25" x14ac:dyDescent="0.25">
      <c r="A315" t="str">
        <f>_xlfn.CONCAT(Tabela2[[#This Row],[Empresa]],Tabela2[[#This Row],[Cadastro]])</f>
        <v>11485</v>
      </c>
      <c r="B315">
        <v>1</v>
      </c>
      <c r="C315">
        <v>1</v>
      </c>
      <c r="D315">
        <v>1485</v>
      </c>
      <c r="E315" t="s">
        <v>34</v>
      </c>
      <c r="F315" t="s">
        <v>34</v>
      </c>
      <c r="G315" t="s">
        <v>3004</v>
      </c>
      <c r="H315">
        <v>43452</v>
      </c>
      <c r="I315">
        <v>2</v>
      </c>
      <c r="J315">
        <v>1</v>
      </c>
      <c r="K315" t="s">
        <v>6</v>
      </c>
      <c r="L315">
        <v>1</v>
      </c>
      <c r="M315">
        <v>2</v>
      </c>
      <c r="N315" t="s">
        <v>3005</v>
      </c>
      <c r="O315" t="s">
        <v>3006</v>
      </c>
      <c r="P315">
        <v>29</v>
      </c>
      <c r="Q315" t="s">
        <v>3007</v>
      </c>
      <c r="R315" t="s">
        <v>3008</v>
      </c>
      <c r="S315">
        <v>33</v>
      </c>
      <c r="T315" t="s">
        <v>3009</v>
      </c>
      <c r="U315">
        <v>4585</v>
      </c>
      <c r="V315">
        <v>1013073</v>
      </c>
      <c r="W315" t="s">
        <v>3051</v>
      </c>
      <c r="X315" s="1">
        <v>5493339323</v>
      </c>
      <c r="Y315" s="3" t="s">
        <v>6608</v>
      </c>
    </row>
    <row r="316" spans="1:25" hidden="1" x14ac:dyDescent="0.25">
      <c r="A316" t="str">
        <f>_xlfn.CONCAT(Tabela2[[#This Row],[Empresa]],Tabela2[[#This Row],[Cadastro]])</f>
        <v>11264</v>
      </c>
      <c r="B316">
        <v>1</v>
      </c>
      <c r="C316">
        <v>1</v>
      </c>
      <c r="D316">
        <v>1264</v>
      </c>
      <c r="E316" t="s">
        <v>34</v>
      </c>
      <c r="F316" t="s">
        <v>34</v>
      </c>
      <c r="G316" t="s">
        <v>2997</v>
      </c>
      <c r="H316">
        <v>43115</v>
      </c>
      <c r="I316">
        <v>2</v>
      </c>
      <c r="J316">
        <v>7</v>
      </c>
      <c r="K316" t="s">
        <v>2998</v>
      </c>
      <c r="L316">
        <v>1</v>
      </c>
      <c r="M316">
        <v>1</v>
      </c>
      <c r="N316" t="s">
        <v>2999</v>
      </c>
      <c r="O316" t="s">
        <v>3006</v>
      </c>
      <c r="P316">
        <v>1</v>
      </c>
      <c r="Q316" t="s">
        <v>3001</v>
      </c>
      <c r="R316" t="s">
        <v>3002</v>
      </c>
      <c r="S316">
        <v>0</v>
      </c>
      <c r="T316" t="s">
        <v>3003</v>
      </c>
      <c r="U316">
        <v>0</v>
      </c>
      <c r="V316">
        <v>0</v>
      </c>
      <c r="W316" t="s">
        <v>3003</v>
      </c>
      <c r="X316" s="1">
        <v>5493339323</v>
      </c>
      <c r="Y316" s="3" t="s">
        <v>6608</v>
      </c>
    </row>
    <row r="317" spans="1:25" hidden="1" x14ac:dyDescent="0.25">
      <c r="A317" t="str">
        <f>_xlfn.CONCAT(Tabela2[[#This Row],[Empresa]],Tabela2[[#This Row],[Cadastro]])</f>
        <v>1737</v>
      </c>
      <c r="B317">
        <v>1</v>
      </c>
      <c r="C317">
        <v>1</v>
      </c>
      <c r="D317">
        <v>737</v>
      </c>
      <c r="E317" t="s">
        <v>3395</v>
      </c>
      <c r="F317" t="s">
        <v>3395</v>
      </c>
      <c r="G317" t="s">
        <v>2997</v>
      </c>
      <c r="H317">
        <v>39845</v>
      </c>
      <c r="I317">
        <v>2</v>
      </c>
      <c r="J317">
        <v>7</v>
      </c>
      <c r="K317" t="s">
        <v>2998</v>
      </c>
      <c r="L317">
        <v>1</v>
      </c>
      <c r="M317">
        <v>1</v>
      </c>
      <c r="N317" t="s">
        <v>2999</v>
      </c>
      <c r="O317" t="s">
        <v>3042</v>
      </c>
      <c r="P317">
        <v>1</v>
      </c>
      <c r="Q317" t="s">
        <v>3001</v>
      </c>
      <c r="R317" t="s">
        <v>3002</v>
      </c>
      <c r="S317">
        <v>0</v>
      </c>
      <c r="T317" t="s">
        <v>3003</v>
      </c>
      <c r="U317">
        <v>0</v>
      </c>
      <c r="V317">
        <v>0</v>
      </c>
      <c r="W317" t="s">
        <v>3003</v>
      </c>
      <c r="X317" s="1">
        <v>28828007893</v>
      </c>
      <c r="Y317" s="3" t="s">
        <v>6609</v>
      </c>
    </row>
    <row r="318" spans="1:25" hidden="1" x14ac:dyDescent="0.25">
      <c r="A318" t="str">
        <f>_xlfn.CONCAT(Tabela2[[#This Row],[Empresa]],Tabela2[[#This Row],[Cadastro]])</f>
        <v>1833</v>
      </c>
      <c r="B318">
        <v>1</v>
      </c>
      <c r="C318">
        <v>1</v>
      </c>
      <c r="D318">
        <v>833</v>
      </c>
      <c r="E318" t="s">
        <v>3396</v>
      </c>
      <c r="F318" t="s">
        <v>3396</v>
      </c>
      <c r="G318" t="s">
        <v>2997</v>
      </c>
      <c r="H318">
        <v>41275</v>
      </c>
      <c r="I318">
        <v>2</v>
      </c>
      <c r="J318">
        <v>7</v>
      </c>
      <c r="K318" t="s">
        <v>2998</v>
      </c>
      <c r="L318">
        <v>1</v>
      </c>
      <c r="M318">
        <v>1</v>
      </c>
      <c r="N318" t="s">
        <v>2999</v>
      </c>
      <c r="O318" t="s">
        <v>3045</v>
      </c>
      <c r="P318">
        <v>1</v>
      </c>
      <c r="Q318" t="s">
        <v>3001</v>
      </c>
      <c r="R318" t="s">
        <v>3002</v>
      </c>
      <c r="S318">
        <v>0</v>
      </c>
      <c r="T318" t="s">
        <v>3003</v>
      </c>
      <c r="U318">
        <v>0</v>
      </c>
      <c r="V318">
        <v>0</v>
      </c>
      <c r="W318" t="s">
        <v>3003</v>
      </c>
      <c r="X318" s="1">
        <v>697766012</v>
      </c>
      <c r="Y318" s="3" t="s">
        <v>6610</v>
      </c>
    </row>
    <row r="319" spans="1:25" x14ac:dyDescent="0.25">
      <c r="A319" t="str">
        <f>_xlfn.CONCAT(Tabela2[[#This Row],[Empresa]],Tabela2[[#This Row],[Cadastro]])</f>
        <v>11022</v>
      </c>
      <c r="B319">
        <v>1</v>
      </c>
      <c r="C319">
        <v>1</v>
      </c>
      <c r="D319">
        <v>1022</v>
      </c>
      <c r="E319" t="s">
        <v>37</v>
      </c>
      <c r="F319" t="s">
        <v>37</v>
      </c>
      <c r="G319" t="s">
        <v>3022</v>
      </c>
      <c r="H319">
        <v>42121</v>
      </c>
      <c r="I319">
        <v>2</v>
      </c>
      <c r="J319">
        <v>1</v>
      </c>
      <c r="K319" t="s">
        <v>6</v>
      </c>
      <c r="L319">
        <v>1</v>
      </c>
      <c r="M319">
        <v>2</v>
      </c>
      <c r="N319" t="s">
        <v>3350</v>
      </c>
      <c r="O319" t="s">
        <v>3037</v>
      </c>
      <c r="P319">
        <v>29</v>
      </c>
      <c r="Q319" t="s">
        <v>3024</v>
      </c>
      <c r="R319" t="s">
        <v>3351</v>
      </c>
      <c r="S319">
        <v>33</v>
      </c>
      <c r="T319" t="s">
        <v>3009</v>
      </c>
      <c r="U319">
        <v>767</v>
      </c>
      <c r="V319">
        <v>71005096</v>
      </c>
      <c r="W319" t="s">
        <v>3150</v>
      </c>
      <c r="X319" s="1">
        <v>28307919835</v>
      </c>
      <c r="Y319" s="3" t="s">
        <v>6611</v>
      </c>
    </row>
    <row r="320" spans="1:25" hidden="1" x14ac:dyDescent="0.25">
      <c r="A320" t="str">
        <f>_xlfn.CONCAT(Tabela2[[#This Row],[Empresa]],Tabela2[[#This Row],[Cadastro]])</f>
        <v>1439</v>
      </c>
      <c r="B320">
        <v>1</v>
      </c>
      <c r="C320">
        <v>1</v>
      </c>
      <c r="D320">
        <v>439</v>
      </c>
      <c r="E320" t="s">
        <v>3397</v>
      </c>
      <c r="F320" t="s">
        <v>3397</v>
      </c>
      <c r="G320" t="s">
        <v>2997</v>
      </c>
      <c r="H320">
        <v>36648</v>
      </c>
      <c r="I320">
        <v>2</v>
      </c>
      <c r="J320">
        <v>7</v>
      </c>
      <c r="K320" t="s">
        <v>2998</v>
      </c>
      <c r="L320">
        <v>1</v>
      </c>
      <c r="M320">
        <v>1</v>
      </c>
      <c r="N320" t="s">
        <v>2999</v>
      </c>
      <c r="O320" t="s">
        <v>3045</v>
      </c>
      <c r="P320">
        <v>1</v>
      </c>
      <c r="Q320" t="s">
        <v>3001</v>
      </c>
      <c r="R320" t="s">
        <v>3002</v>
      </c>
      <c r="S320">
        <v>0</v>
      </c>
      <c r="T320" t="s">
        <v>3003</v>
      </c>
      <c r="U320">
        <v>0</v>
      </c>
      <c r="V320">
        <v>0</v>
      </c>
      <c r="W320" t="s">
        <v>3003</v>
      </c>
      <c r="X320" s="1">
        <v>13866376880</v>
      </c>
      <c r="Y320" s="3" t="s">
        <v>6612</v>
      </c>
    </row>
    <row r="321" spans="1:25" hidden="1" x14ac:dyDescent="0.25">
      <c r="A321" t="str">
        <f>_xlfn.CONCAT(Tabela2[[#This Row],[Empresa]],Tabela2[[#This Row],[Cadastro]])</f>
        <v>1555</v>
      </c>
      <c r="B321">
        <v>1</v>
      </c>
      <c r="C321">
        <v>1</v>
      </c>
      <c r="D321">
        <v>555</v>
      </c>
      <c r="E321" t="s">
        <v>3397</v>
      </c>
      <c r="F321" t="s">
        <v>3397</v>
      </c>
      <c r="G321" t="s">
        <v>2997</v>
      </c>
      <c r="H321">
        <v>37991</v>
      </c>
      <c r="I321">
        <v>2</v>
      </c>
      <c r="J321">
        <v>7</v>
      </c>
      <c r="K321" t="s">
        <v>2998</v>
      </c>
      <c r="L321">
        <v>1</v>
      </c>
      <c r="M321">
        <v>1</v>
      </c>
      <c r="N321" t="s">
        <v>2999</v>
      </c>
      <c r="O321" t="s">
        <v>3045</v>
      </c>
      <c r="P321">
        <v>1</v>
      </c>
      <c r="Q321" t="s">
        <v>3001</v>
      </c>
      <c r="R321" t="s">
        <v>3002</v>
      </c>
      <c r="S321">
        <v>0</v>
      </c>
      <c r="T321" t="s">
        <v>3003</v>
      </c>
      <c r="U321">
        <v>0</v>
      </c>
      <c r="V321">
        <v>0</v>
      </c>
      <c r="W321" t="s">
        <v>3003</v>
      </c>
      <c r="X321" s="1">
        <v>13866376880</v>
      </c>
      <c r="Y321" s="3" t="s">
        <v>6612</v>
      </c>
    </row>
    <row r="322" spans="1:25" hidden="1" x14ac:dyDescent="0.25">
      <c r="A322" t="str">
        <f>_xlfn.CONCAT(Tabela2[[#This Row],[Empresa]],Tabela2[[#This Row],[Cadastro]])</f>
        <v>1765</v>
      </c>
      <c r="B322">
        <v>1</v>
      </c>
      <c r="C322">
        <v>1</v>
      </c>
      <c r="D322">
        <v>765</v>
      </c>
      <c r="E322" t="s">
        <v>3398</v>
      </c>
      <c r="F322" t="s">
        <v>3398</v>
      </c>
      <c r="G322" t="s">
        <v>2997</v>
      </c>
      <c r="H322">
        <v>40203</v>
      </c>
      <c r="I322">
        <v>2</v>
      </c>
      <c r="J322">
        <v>7</v>
      </c>
      <c r="K322" t="s">
        <v>2998</v>
      </c>
      <c r="L322">
        <v>1</v>
      </c>
      <c r="M322">
        <v>1</v>
      </c>
      <c r="N322" t="s">
        <v>2999</v>
      </c>
      <c r="O322" t="s">
        <v>3399</v>
      </c>
      <c r="P322">
        <v>1</v>
      </c>
      <c r="Q322" t="s">
        <v>3001</v>
      </c>
      <c r="R322" t="s">
        <v>3002</v>
      </c>
      <c r="S322">
        <v>0</v>
      </c>
      <c r="T322" t="s">
        <v>3003</v>
      </c>
      <c r="U322">
        <v>0</v>
      </c>
      <c r="V322">
        <v>0</v>
      </c>
      <c r="W322" t="s">
        <v>3003</v>
      </c>
      <c r="X322" s="1">
        <v>16225412867</v>
      </c>
      <c r="Y322" s="3" t="s">
        <v>6613</v>
      </c>
    </row>
    <row r="323" spans="1:25" hidden="1" x14ac:dyDescent="0.25">
      <c r="A323" t="str">
        <f>_xlfn.CONCAT(Tabela2[[#This Row],[Empresa]],Tabela2[[#This Row],[Cadastro]])</f>
        <v>11486</v>
      </c>
      <c r="B323">
        <v>1</v>
      </c>
      <c r="C323">
        <v>1</v>
      </c>
      <c r="D323">
        <v>1486</v>
      </c>
      <c r="E323" t="s">
        <v>3400</v>
      </c>
      <c r="F323" t="s">
        <v>3400</v>
      </c>
      <c r="G323" t="s">
        <v>2997</v>
      </c>
      <c r="H323">
        <v>43452</v>
      </c>
      <c r="I323">
        <v>2</v>
      </c>
      <c r="J323">
        <v>7</v>
      </c>
      <c r="K323" t="s">
        <v>2998</v>
      </c>
      <c r="L323">
        <v>1</v>
      </c>
      <c r="M323">
        <v>1</v>
      </c>
      <c r="N323" t="s">
        <v>2999</v>
      </c>
      <c r="O323" t="s">
        <v>3006</v>
      </c>
      <c r="P323">
        <v>1</v>
      </c>
      <c r="Q323" t="s">
        <v>3001</v>
      </c>
      <c r="R323" t="s">
        <v>3002</v>
      </c>
      <c r="S323">
        <v>0</v>
      </c>
      <c r="T323" t="s">
        <v>3003</v>
      </c>
      <c r="U323">
        <v>0</v>
      </c>
      <c r="V323">
        <v>0</v>
      </c>
      <c r="W323" t="s">
        <v>3003</v>
      </c>
      <c r="X323" s="1">
        <v>2755824344</v>
      </c>
      <c r="Y323" s="3" t="s">
        <v>6614</v>
      </c>
    </row>
    <row r="324" spans="1:25" hidden="1" x14ac:dyDescent="0.25">
      <c r="A324" t="str">
        <f>_xlfn.CONCAT(Tabela2[[#This Row],[Empresa]],Tabela2[[#This Row],[Cadastro]])</f>
        <v>11279</v>
      </c>
      <c r="B324">
        <v>1</v>
      </c>
      <c r="C324">
        <v>1</v>
      </c>
      <c r="D324">
        <v>1279</v>
      </c>
      <c r="E324" t="s">
        <v>3400</v>
      </c>
      <c r="F324" t="s">
        <v>3400</v>
      </c>
      <c r="G324" t="s">
        <v>2997</v>
      </c>
      <c r="H324">
        <v>43115</v>
      </c>
      <c r="I324">
        <v>2</v>
      </c>
      <c r="J324">
        <v>7</v>
      </c>
      <c r="K324" t="s">
        <v>2998</v>
      </c>
      <c r="L324">
        <v>1</v>
      </c>
      <c r="M324">
        <v>1</v>
      </c>
      <c r="N324" t="s">
        <v>2999</v>
      </c>
      <c r="O324" t="s">
        <v>3006</v>
      </c>
      <c r="P324">
        <v>1</v>
      </c>
      <c r="Q324" t="s">
        <v>3001</v>
      </c>
      <c r="R324" t="s">
        <v>3002</v>
      </c>
      <c r="S324">
        <v>0</v>
      </c>
      <c r="T324" t="s">
        <v>3003</v>
      </c>
      <c r="U324">
        <v>0</v>
      </c>
      <c r="V324">
        <v>0</v>
      </c>
      <c r="W324" t="s">
        <v>3003</v>
      </c>
      <c r="X324" s="1">
        <v>2755824344</v>
      </c>
      <c r="Y324" s="3" t="s">
        <v>6614</v>
      </c>
    </row>
    <row r="325" spans="1:25" hidden="1" x14ac:dyDescent="0.25">
      <c r="A325" t="str">
        <f>_xlfn.CONCAT(Tabela2[[#This Row],[Empresa]],Tabela2[[#This Row],[Cadastro]])</f>
        <v>11313</v>
      </c>
      <c r="B325">
        <v>1</v>
      </c>
      <c r="C325">
        <v>1</v>
      </c>
      <c r="D325">
        <v>1313</v>
      </c>
      <c r="E325" t="s">
        <v>3401</v>
      </c>
      <c r="F325" t="s">
        <v>3401</v>
      </c>
      <c r="G325" t="s">
        <v>2997</v>
      </c>
      <c r="H325">
        <v>43222</v>
      </c>
      <c r="I325">
        <v>2</v>
      </c>
      <c r="J325">
        <v>7</v>
      </c>
      <c r="K325" t="s">
        <v>2998</v>
      </c>
      <c r="L325">
        <v>1</v>
      </c>
      <c r="M325">
        <v>1</v>
      </c>
      <c r="N325" t="s">
        <v>2999</v>
      </c>
      <c r="O325" t="s">
        <v>3000</v>
      </c>
      <c r="P325">
        <v>1</v>
      </c>
      <c r="Q325" t="s">
        <v>3001</v>
      </c>
      <c r="R325" t="s">
        <v>3002</v>
      </c>
      <c r="S325">
        <v>0</v>
      </c>
      <c r="T325" t="s">
        <v>3003</v>
      </c>
      <c r="U325">
        <v>0</v>
      </c>
      <c r="V325">
        <v>0</v>
      </c>
      <c r="W325" t="s">
        <v>3003</v>
      </c>
      <c r="X325" s="1">
        <v>4114483667</v>
      </c>
      <c r="Y325" s="3" t="s">
        <v>6615</v>
      </c>
    </row>
    <row r="326" spans="1:25" hidden="1" x14ac:dyDescent="0.25">
      <c r="A326" t="str">
        <f>_xlfn.CONCAT(Tabela2[[#This Row],[Empresa]],Tabela2[[#This Row],[Cadastro]])</f>
        <v>11843</v>
      </c>
      <c r="B326">
        <v>1</v>
      </c>
      <c r="C326">
        <v>1</v>
      </c>
      <c r="D326">
        <v>1843</v>
      </c>
      <c r="E326" t="s">
        <v>3402</v>
      </c>
      <c r="F326" t="s">
        <v>3402</v>
      </c>
      <c r="G326" t="s">
        <v>2997</v>
      </c>
      <c r="H326">
        <v>44036</v>
      </c>
      <c r="I326">
        <v>2</v>
      </c>
      <c r="J326">
        <v>7</v>
      </c>
      <c r="K326" t="s">
        <v>2998</v>
      </c>
      <c r="L326">
        <v>1</v>
      </c>
      <c r="M326">
        <v>1</v>
      </c>
      <c r="N326" t="s">
        <v>2999</v>
      </c>
      <c r="O326" t="s">
        <v>3006</v>
      </c>
      <c r="P326">
        <v>1</v>
      </c>
      <c r="Q326" t="s">
        <v>3001</v>
      </c>
      <c r="R326" t="s">
        <v>3002</v>
      </c>
      <c r="S326">
        <v>0</v>
      </c>
      <c r="T326" t="s">
        <v>3003</v>
      </c>
      <c r="U326">
        <v>0</v>
      </c>
      <c r="V326">
        <v>0</v>
      </c>
      <c r="W326" t="s">
        <v>3003</v>
      </c>
      <c r="X326" s="1">
        <v>69475032215</v>
      </c>
      <c r="Y326" s="3" t="s">
        <v>6616</v>
      </c>
    </row>
    <row r="327" spans="1:25" hidden="1" x14ac:dyDescent="0.25">
      <c r="A327" t="str">
        <f>_xlfn.CONCAT(Tabela2[[#This Row],[Empresa]],Tabela2[[#This Row],[Cadastro]])</f>
        <v>1953</v>
      </c>
      <c r="B327">
        <v>1</v>
      </c>
      <c r="C327">
        <v>1</v>
      </c>
      <c r="D327">
        <v>953</v>
      </c>
      <c r="E327" t="s">
        <v>3403</v>
      </c>
      <c r="F327" t="s">
        <v>3403</v>
      </c>
      <c r="G327" t="s">
        <v>2997</v>
      </c>
      <c r="H327">
        <v>42065</v>
      </c>
      <c r="I327">
        <v>2</v>
      </c>
      <c r="J327">
        <v>7</v>
      </c>
      <c r="K327" t="s">
        <v>2998</v>
      </c>
      <c r="L327">
        <v>1</v>
      </c>
      <c r="M327">
        <v>1</v>
      </c>
      <c r="N327" t="s">
        <v>2999</v>
      </c>
      <c r="O327" t="s">
        <v>3027</v>
      </c>
      <c r="P327">
        <v>1</v>
      </c>
      <c r="Q327" t="s">
        <v>3001</v>
      </c>
      <c r="R327" t="s">
        <v>3002</v>
      </c>
      <c r="S327">
        <v>0</v>
      </c>
      <c r="T327" t="s">
        <v>3003</v>
      </c>
      <c r="U327">
        <v>0</v>
      </c>
      <c r="V327">
        <v>0</v>
      </c>
      <c r="W327" t="s">
        <v>3003</v>
      </c>
      <c r="X327" s="1">
        <v>62144626715</v>
      </c>
      <c r="Y327" s="3" t="s">
        <v>6617</v>
      </c>
    </row>
    <row r="328" spans="1:25" hidden="1" x14ac:dyDescent="0.25">
      <c r="A328" t="str">
        <f>_xlfn.CONCAT(Tabela2[[#This Row],[Empresa]],Tabela2[[#This Row],[Cadastro]])</f>
        <v>11600</v>
      </c>
      <c r="B328">
        <v>1</v>
      </c>
      <c r="C328">
        <v>1</v>
      </c>
      <c r="D328">
        <v>1600</v>
      </c>
      <c r="E328" t="s">
        <v>3404</v>
      </c>
      <c r="F328" t="s">
        <v>3404</v>
      </c>
      <c r="G328" t="s">
        <v>2997</v>
      </c>
      <c r="H328">
        <v>43617</v>
      </c>
      <c r="I328">
        <v>2</v>
      </c>
      <c r="J328">
        <v>7</v>
      </c>
      <c r="K328" t="s">
        <v>2998</v>
      </c>
      <c r="L328">
        <v>1</v>
      </c>
      <c r="M328">
        <v>1</v>
      </c>
      <c r="N328" t="s">
        <v>2999</v>
      </c>
      <c r="O328" t="s">
        <v>3000</v>
      </c>
      <c r="P328">
        <v>1</v>
      </c>
      <c r="Q328" t="s">
        <v>3001</v>
      </c>
      <c r="R328" t="s">
        <v>3002</v>
      </c>
      <c r="S328">
        <v>0</v>
      </c>
      <c r="T328" t="s">
        <v>3003</v>
      </c>
      <c r="U328">
        <v>0</v>
      </c>
      <c r="V328">
        <v>0</v>
      </c>
      <c r="W328" t="s">
        <v>3003</v>
      </c>
      <c r="X328" s="1">
        <v>131510614</v>
      </c>
      <c r="Y328" s="3" t="s">
        <v>6618</v>
      </c>
    </row>
    <row r="329" spans="1:25" hidden="1" x14ac:dyDescent="0.25">
      <c r="A329" t="str">
        <f>_xlfn.CONCAT(Tabela2[[#This Row],[Empresa]],Tabela2[[#This Row],[Cadastro]])</f>
        <v>1964</v>
      </c>
      <c r="B329">
        <v>1</v>
      </c>
      <c r="C329">
        <v>1</v>
      </c>
      <c r="D329">
        <v>964</v>
      </c>
      <c r="E329" t="s">
        <v>3405</v>
      </c>
      <c r="F329" t="s">
        <v>3405</v>
      </c>
      <c r="G329" t="s">
        <v>2997</v>
      </c>
      <c r="H329">
        <v>42072</v>
      </c>
      <c r="I329">
        <v>2</v>
      </c>
      <c r="J329">
        <v>7</v>
      </c>
      <c r="K329" t="s">
        <v>2998</v>
      </c>
      <c r="L329">
        <v>1</v>
      </c>
      <c r="M329">
        <v>1</v>
      </c>
      <c r="N329" t="s">
        <v>2999</v>
      </c>
      <c r="O329" t="s">
        <v>3016</v>
      </c>
      <c r="P329">
        <v>1</v>
      </c>
      <c r="Q329" t="s">
        <v>3001</v>
      </c>
      <c r="R329" t="s">
        <v>3002</v>
      </c>
      <c r="S329">
        <v>0</v>
      </c>
      <c r="T329" t="s">
        <v>3003</v>
      </c>
      <c r="U329">
        <v>0</v>
      </c>
      <c r="V329">
        <v>0</v>
      </c>
      <c r="W329" t="s">
        <v>3003</v>
      </c>
      <c r="X329" s="1">
        <v>44423548801</v>
      </c>
      <c r="Y329" s="3" t="s">
        <v>6619</v>
      </c>
    </row>
    <row r="330" spans="1:25" x14ac:dyDescent="0.25">
      <c r="A330" t="str">
        <f>_xlfn.CONCAT(Tabela2[[#This Row],[Empresa]],Tabela2[[#This Row],[Cadastro]])</f>
        <v>1123</v>
      </c>
      <c r="B330">
        <v>1</v>
      </c>
      <c r="C330">
        <v>1</v>
      </c>
      <c r="D330">
        <v>123</v>
      </c>
      <c r="E330" t="s">
        <v>739</v>
      </c>
      <c r="F330" t="s">
        <v>739</v>
      </c>
      <c r="G330" t="s">
        <v>3043</v>
      </c>
      <c r="H330">
        <v>42248</v>
      </c>
      <c r="I330">
        <v>2</v>
      </c>
      <c r="J330">
        <v>1</v>
      </c>
      <c r="K330" t="s">
        <v>6</v>
      </c>
      <c r="L330">
        <v>1</v>
      </c>
      <c r="M330">
        <v>2</v>
      </c>
      <c r="N330" t="s">
        <v>3167</v>
      </c>
      <c r="O330" t="s">
        <v>3045</v>
      </c>
      <c r="P330">
        <v>1</v>
      </c>
      <c r="Q330" t="s">
        <v>3168</v>
      </c>
      <c r="R330" t="s">
        <v>3169</v>
      </c>
      <c r="S330">
        <v>1</v>
      </c>
      <c r="T330" t="s">
        <v>3214</v>
      </c>
      <c r="U330">
        <v>4856</v>
      </c>
      <c r="V330">
        <v>2169</v>
      </c>
      <c r="W330" t="s">
        <v>3048</v>
      </c>
      <c r="X330" s="1">
        <v>20905432134</v>
      </c>
      <c r="Y330" s="3" t="s">
        <v>6620</v>
      </c>
    </row>
    <row r="331" spans="1:25" hidden="1" x14ac:dyDescent="0.25">
      <c r="A331" t="str">
        <f>_xlfn.CONCAT(Tabela2[[#This Row],[Empresa]],Tabela2[[#This Row],[Cadastro]])</f>
        <v>12130</v>
      </c>
      <c r="B331">
        <v>1</v>
      </c>
      <c r="C331">
        <v>1</v>
      </c>
      <c r="D331">
        <v>2130</v>
      </c>
      <c r="E331" t="s">
        <v>3406</v>
      </c>
      <c r="F331" t="s">
        <v>3406</v>
      </c>
      <c r="G331" t="s">
        <v>2997</v>
      </c>
      <c r="H331">
        <v>44767</v>
      </c>
      <c r="I331">
        <v>2</v>
      </c>
      <c r="J331">
        <v>7</v>
      </c>
      <c r="K331" t="s">
        <v>2998</v>
      </c>
      <c r="L331">
        <v>1</v>
      </c>
      <c r="M331">
        <v>1</v>
      </c>
      <c r="N331" t="s">
        <v>2999</v>
      </c>
      <c r="O331" t="s">
        <v>3042</v>
      </c>
      <c r="P331">
        <v>1</v>
      </c>
      <c r="Q331" t="s">
        <v>3001</v>
      </c>
      <c r="R331" t="s">
        <v>3002</v>
      </c>
      <c r="S331">
        <v>0</v>
      </c>
      <c r="T331" t="s">
        <v>3003</v>
      </c>
      <c r="U331">
        <v>0</v>
      </c>
      <c r="V331">
        <v>0</v>
      </c>
      <c r="W331" t="s">
        <v>3003</v>
      </c>
      <c r="X331" s="1">
        <v>36844469802</v>
      </c>
      <c r="Y331" s="3" t="s">
        <v>6621</v>
      </c>
    </row>
    <row r="332" spans="1:25" hidden="1" x14ac:dyDescent="0.25">
      <c r="A332" t="str">
        <f>_xlfn.CONCAT(Tabela2[[#This Row],[Empresa]],Tabela2[[#This Row],[Cadastro]])</f>
        <v>1889</v>
      </c>
      <c r="B332">
        <v>1</v>
      </c>
      <c r="C332">
        <v>1</v>
      </c>
      <c r="D332">
        <v>889</v>
      </c>
      <c r="E332" t="s">
        <v>3407</v>
      </c>
      <c r="F332" t="s">
        <v>3407</v>
      </c>
      <c r="G332" t="s">
        <v>2997</v>
      </c>
      <c r="H332">
        <v>41764</v>
      </c>
      <c r="I332">
        <v>2</v>
      </c>
      <c r="J332">
        <v>7</v>
      </c>
      <c r="K332" t="s">
        <v>2998</v>
      </c>
      <c r="L332">
        <v>1</v>
      </c>
      <c r="M332">
        <v>1</v>
      </c>
      <c r="N332" t="s">
        <v>2999</v>
      </c>
      <c r="O332" t="s">
        <v>3310</v>
      </c>
      <c r="P332">
        <v>1</v>
      </c>
      <c r="Q332" t="s">
        <v>3001</v>
      </c>
      <c r="R332" t="s">
        <v>3002</v>
      </c>
      <c r="S332">
        <v>0</v>
      </c>
      <c r="T332" t="s">
        <v>3003</v>
      </c>
      <c r="U332">
        <v>0</v>
      </c>
      <c r="V332">
        <v>0</v>
      </c>
      <c r="W332" t="s">
        <v>3003</v>
      </c>
      <c r="X332" s="1">
        <v>34346927890</v>
      </c>
      <c r="Y332" s="3" t="s">
        <v>6622</v>
      </c>
    </row>
    <row r="333" spans="1:25" hidden="1" x14ac:dyDescent="0.25">
      <c r="A333" t="str">
        <f>_xlfn.CONCAT(Tabela2[[#This Row],[Empresa]],Tabela2[[#This Row],[Cadastro]])</f>
        <v>1965</v>
      </c>
      <c r="B333">
        <v>1</v>
      </c>
      <c r="C333">
        <v>1</v>
      </c>
      <c r="D333">
        <v>965</v>
      </c>
      <c r="E333" t="s">
        <v>3408</v>
      </c>
      <c r="F333" t="s">
        <v>3408</v>
      </c>
      <c r="G333" t="s">
        <v>2997</v>
      </c>
      <c r="H333">
        <v>42072</v>
      </c>
      <c r="I333">
        <v>2</v>
      </c>
      <c r="J333">
        <v>7</v>
      </c>
      <c r="K333" t="s">
        <v>2998</v>
      </c>
      <c r="L333">
        <v>1</v>
      </c>
      <c r="M333">
        <v>1</v>
      </c>
      <c r="N333" t="s">
        <v>2999</v>
      </c>
      <c r="O333" t="s">
        <v>3016</v>
      </c>
      <c r="P333">
        <v>1</v>
      </c>
      <c r="Q333" t="s">
        <v>3001</v>
      </c>
      <c r="R333" t="s">
        <v>3002</v>
      </c>
      <c r="S333">
        <v>0</v>
      </c>
      <c r="T333" t="s">
        <v>3003</v>
      </c>
      <c r="U333">
        <v>0</v>
      </c>
      <c r="V333">
        <v>0</v>
      </c>
      <c r="W333" t="s">
        <v>3003</v>
      </c>
      <c r="X333" s="1">
        <v>43544803879</v>
      </c>
      <c r="Y333" s="3" t="s">
        <v>6623</v>
      </c>
    </row>
    <row r="334" spans="1:25" hidden="1" x14ac:dyDescent="0.25">
      <c r="A334" t="str">
        <f>_xlfn.CONCAT(Tabela2[[#This Row],[Empresa]],Tabela2[[#This Row],[Cadastro]])</f>
        <v>11456</v>
      </c>
      <c r="B334">
        <v>1</v>
      </c>
      <c r="C334">
        <v>1</v>
      </c>
      <c r="D334">
        <v>1456</v>
      </c>
      <c r="E334" t="s">
        <v>3409</v>
      </c>
      <c r="F334" t="s">
        <v>3410</v>
      </c>
      <c r="G334" t="s">
        <v>2997</v>
      </c>
      <c r="H334">
        <v>43300</v>
      </c>
      <c r="I334">
        <v>2</v>
      </c>
      <c r="J334">
        <v>7</v>
      </c>
      <c r="K334" t="s">
        <v>2998</v>
      </c>
      <c r="L334">
        <v>1</v>
      </c>
      <c r="M334">
        <v>1</v>
      </c>
      <c r="N334" t="s">
        <v>2999</v>
      </c>
      <c r="O334" t="s">
        <v>3411</v>
      </c>
      <c r="P334">
        <v>1</v>
      </c>
      <c r="Q334" t="s">
        <v>3001</v>
      </c>
      <c r="R334" t="s">
        <v>3002</v>
      </c>
      <c r="S334">
        <v>0</v>
      </c>
      <c r="T334" t="s">
        <v>3003</v>
      </c>
      <c r="U334">
        <v>0</v>
      </c>
      <c r="V334">
        <v>0</v>
      </c>
      <c r="W334" t="s">
        <v>3003</v>
      </c>
      <c r="X334" s="1">
        <v>30159462851</v>
      </c>
      <c r="Y334" s="3" t="s">
        <v>6624</v>
      </c>
    </row>
    <row r="335" spans="1:25" hidden="1" x14ac:dyDescent="0.25">
      <c r="A335" t="str">
        <f>_xlfn.CONCAT(Tabela2[[#This Row],[Empresa]],Tabela2[[#This Row],[Cadastro]])</f>
        <v>11083</v>
      </c>
      <c r="B335">
        <v>1</v>
      </c>
      <c r="C335">
        <v>1</v>
      </c>
      <c r="D335">
        <v>1083</v>
      </c>
      <c r="E335" t="s">
        <v>3412</v>
      </c>
      <c r="F335" t="s">
        <v>3412</v>
      </c>
      <c r="G335" t="s">
        <v>2997</v>
      </c>
      <c r="H335">
        <v>42186</v>
      </c>
      <c r="I335">
        <v>2</v>
      </c>
      <c r="J335">
        <v>7</v>
      </c>
      <c r="K335" t="s">
        <v>2998</v>
      </c>
      <c r="L335">
        <v>1</v>
      </c>
      <c r="M335">
        <v>1</v>
      </c>
      <c r="N335" t="s">
        <v>2999</v>
      </c>
      <c r="O335" t="s">
        <v>3413</v>
      </c>
      <c r="P335">
        <v>1</v>
      </c>
      <c r="Q335" t="s">
        <v>3001</v>
      </c>
      <c r="R335" t="s">
        <v>3002</v>
      </c>
      <c r="S335">
        <v>0</v>
      </c>
      <c r="T335" t="s">
        <v>3003</v>
      </c>
      <c r="U335">
        <v>0</v>
      </c>
      <c r="V335">
        <v>0</v>
      </c>
      <c r="W335" t="s">
        <v>3003</v>
      </c>
      <c r="X335" s="1">
        <v>83381376004</v>
      </c>
      <c r="Y335" s="3" t="s">
        <v>6625</v>
      </c>
    </row>
    <row r="336" spans="1:25" hidden="1" x14ac:dyDescent="0.25">
      <c r="A336" t="str">
        <f>_xlfn.CONCAT(Tabela2[[#This Row],[Empresa]],Tabela2[[#This Row],[Cadastro]])</f>
        <v>1714</v>
      </c>
      <c r="B336">
        <v>1</v>
      </c>
      <c r="C336">
        <v>1</v>
      </c>
      <c r="D336">
        <v>714</v>
      </c>
      <c r="E336" t="s">
        <v>3414</v>
      </c>
      <c r="F336" t="s">
        <v>3414</v>
      </c>
      <c r="G336" t="s">
        <v>2997</v>
      </c>
      <c r="H336">
        <v>39602</v>
      </c>
      <c r="I336">
        <v>2</v>
      </c>
      <c r="J336">
        <v>7</v>
      </c>
      <c r="K336" t="s">
        <v>2998</v>
      </c>
      <c r="L336">
        <v>1</v>
      </c>
      <c r="M336">
        <v>1</v>
      </c>
      <c r="N336" t="s">
        <v>2999</v>
      </c>
      <c r="O336" t="s">
        <v>3016</v>
      </c>
      <c r="P336">
        <v>1</v>
      </c>
      <c r="Q336" t="s">
        <v>3001</v>
      </c>
      <c r="R336" t="s">
        <v>3002</v>
      </c>
      <c r="S336">
        <v>0</v>
      </c>
      <c r="T336" t="s">
        <v>3003</v>
      </c>
      <c r="U336">
        <v>0</v>
      </c>
      <c r="V336">
        <v>0</v>
      </c>
      <c r="W336" t="s">
        <v>3003</v>
      </c>
      <c r="X336" s="1">
        <v>21622927850</v>
      </c>
      <c r="Y336" s="3" t="s">
        <v>6626</v>
      </c>
    </row>
    <row r="337" spans="1:25" hidden="1" x14ac:dyDescent="0.25">
      <c r="A337" t="str">
        <f>_xlfn.CONCAT(Tabela2[[#This Row],[Empresa]],Tabela2[[#This Row],[Cadastro]])</f>
        <v>1446</v>
      </c>
      <c r="B337">
        <v>1</v>
      </c>
      <c r="C337">
        <v>1</v>
      </c>
      <c r="D337">
        <v>446</v>
      </c>
      <c r="E337" t="s">
        <v>3415</v>
      </c>
      <c r="F337" t="s">
        <v>3415</v>
      </c>
      <c r="G337" t="s">
        <v>2997</v>
      </c>
      <c r="H337">
        <v>36697</v>
      </c>
      <c r="I337">
        <v>2</v>
      </c>
      <c r="J337">
        <v>7</v>
      </c>
      <c r="K337" t="s">
        <v>2998</v>
      </c>
      <c r="L337">
        <v>1</v>
      </c>
      <c r="M337">
        <v>1</v>
      </c>
      <c r="N337" t="s">
        <v>2999</v>
      </c>
      <c r="O337" t="s">
        <v>3016</v>
      </c>
      <c r="P337">
        <v>1</v>
      </c>
      <c r="Q337" t="s">
        <v>3001</v>
      </c>
      <c r="R337" t="s">
        <v>3002</v>
      </c>
      <c r="S337">
        <v>0</v>
      </c>
      <c r="T337" t="s">
        <v>3003</v>
      </c>
      <c r="U337">
        <v>0</v>
      </c>
      <c r="V337">
        <v>0</v>
      </c>
      <c r="W337" t="s">
        <v>3003</v>
      </c>
      <c r="X337" s="1">
        <v>30409356824</v>
      </c>
      <c r="Y337" s="3" t="s">
        <v>6627</v>
      </c>
    </row>
    <row r="338" spans="1:25" hidden="1" x14ac:dyDescent="0.25">
      <c r="A338" t="str">
        <f>_xlfn.CONCAT(Tabela2[[#This Row],[Empresa]],Tabela2[[#This Row],[Cadastro]])</f>
        <v>11016</v>
      </c>
      <c r="B338">
        <v>1</v>
      </c>
      <c r="C338">
        <v>1</v>
      </c>
      <c r="D338">
        <v>1016</v>
      </c>
      <c r="E338" t="s">
        <v>3416</v>
      </c>
      <c r="F338" t="s">
        <v>3416</v>
      </c>
      <c r="G338" t="s">
        <v>2997</v>
      </c>
      <c r="H338">
        <v>42095</v>
      </c>
      <c r="I338">
        <v>2</v>
      </c>
      <c r="J338">
        <v>7</v>
      </c>
      <c r="K338" t="s">
        <v>2998</v>
      </c>
      <c r="L338">
        <v>1</v>
      </c>
      <c r="M338">
        <v>1</v>
      </c>
      <c r="N338" t="s">
        <v>2999</v>
      </c>
      <c r="O338" t="s">
        <v>3417</v>
      </c>
      <c r="P338">
        <v>1</v>
      </c>
      <c r="Q338" t="s">
        <v>3001</v>
      </c>
      <c r="R338" t="s">
        <v>3002</v>
      </c>
      <c r="S338">
        <v>0</v>
      </c>
      <c r="T338" t="s">
        <v>3003</v>
      </c>
      <c r="U338">
        <v>0</v>
      </c>
      <c r="V338">
        <v>0</v>
      </c>
      <c r="W338" t="s">
        <v>3003</v>
      </c>
      <c r="X338" s="1">
        <v>32508819883</v>
      </c>
      <c r="Y338" s="3" t="s">
        <v>6628</v>
      </c>
    </row>
    <row r="339" spans="1:25" hidden="1" x14ac:dyDescent="0.25">
      <c r="A339" t="str">
        <f>_xlfn.CONCAT(Tabela2[[#This Row],[Empresa]],Tabela2[[#This Row],[Cadastro]])</f>
        <v>11874</v>
      </c>
      <c r="B339">
        <v>1</v>
      </c>
      <c r="C339">
        <v>1</v>
      </c>
      <c r="D339">
        <v>1874</v>
      </c>
      <c r="E339" t="s">
        <v>3418</v>
      </c>
      <c r="F339" t="s">
        <v>3418</v>
      </c>
      <c r="G339" t="s">
        <v>2997</v>
      </c>
      <c r="H339">
        <v>44146</v>
      </c>
      <c r="I339">
        <v>2</v>
      </c>
      <c r="J339">
        <v>7</v>
      </c>
      <c r="K339" t="s">
        <v>2998</v>
      </c>
      <c r="L339">
        <v>1</v>
      </c>
      <c r="M339">
        <v>1</v>
      </c>
      <c r="N339" t="s">
        <v>2999</v>
      </c>
      <c r="O339" t="s">
        <v>3042</v>
      </c>
      <c r="P339">
        <v>1</v>
      </c>
      <c r="Q339" t="s">
        <v>3001</v>
      </c>
      <c r="R339" t="s">
        <v>3002</v>
      </c>
      <c r="S339">
        <v>0</v>
      </c>
      <c r="T339" t="s">
        <v>3003</v>
      </c>
      <c r="U339">
        <v>0</v>
      </c>
      <c r="V339">
        <v>0</v>
      </c>
      <c r="W339" t="s">
        <v>3003</v>
      </c>
      <c r="X339" s="1">
        <v>36549548802</v>
      </c>
      <c r="Y339" s="3" t="s">
        <v>6629</v>
      </c>
    </row>
    <row r="340" spans="1:25" x14ac:dyDescent="0.25">
      <c r="A340" t="str">
        <f>_xlfn.CONCAT(Tabela2[[#This Row],[Empresa]],Tabela2[[#This Row],[Cadastro]])</f>
        <v>170402</v>
      </c>
      <c r="B340">
        <v>1</v>
      </c>
      <c r="C340">
        <v>1</v>
      </c>
      <c r="D340">
        <v>70402</v>
      </c>
      <c r="E340" t="s">
        <v>1002</v>
      </c>
      <c r="F340" t="s">
        <v>1002</v>
      </c>
      <c r="G340" t="s">
        <v>3043</v>
      </c>
      <c r="H340">
        <v>44105</v>
      </c>
      <c r="I340">
        <v>2</v>
      </c>
      <c r="J340">
        <v>1</v>
      </c>
      <c r="K340" t="s">
        <v>6</v>
      </c>
      <c r="L340">
        <v>1</v>
      </c>
      <c r="M340">
        <v>2</v>
      </c>
      <c r="N340" t="s">
        <v>3167</v>
      </c>
      <c r="O340" t="s">
        <v>3045</v>
      </c>
      <c r="P340">
        <v>1</v>
      </c>
      <c r="Q340" t="s">
        <v>3168</v>
      </c>
      <c r="R340" t="s">
        <v>3169</v>
      </c>
      <c r="S340">
        <v>0</v>
      </c>
      <c r="T340" t="s">
        <v>3003</v>
      </c>
      <c r="U340">
        <v>0</v>
      </c>
      <c r="V340">
        <v>0</v>
      </c>
      <c r="W340" t="s">
        <v>3003</v>
      </c>
      <c r="X340" s="1">
        <v>6763112610</v>
      </c>
      <c r="Y340" s="3" t="s">
        <v>6630</v>
      </c>
    </row>
    <row r="341" spans="1:25" hidden="1" x14ac:dyDescent="0.25">
      <c r="A341" t="str">
        <f>_xlfn.CONCAT(Tabela2[[#This Row],[Empresa]],Tabela2[[#This Row],[Cadastro]])</f>
        <v>1960</v>
      </c>
      <c r="B341">
        <v>1</v>
      </c>
      <c r="C341">
        <v>1</v>
      </c>
      <c r="D341">
        <v>960</v>
      </c>
      <c r="E341" t="s">
        <v>3419</v>
      </c>
      <c r="F341" t="s">
        <v>3419</v>
      </c>
      <c r="G341" t="s">
        <v>2997</v>
      </c>
      <c r="H341">
        <v>42064</v>
      </c>
      <c r="I341">
        <v>2</v>
      </c>
      <c r="J341">
        <v>7</v>
      </c>
      <c r="K341" t="s">
        <v>2998</v>
      </c>
      <c r="L341">
        <v>1</v>
      </c>
      <c r="M341">
        <v>1</v>
      </c>
      <c r="N341" t="s">
        <v>2999</v>
      </c>
      <c r="O341" t="s">
        <v>3420</v>
      </c>
      <c r="P341">
        <v>1</v>
      </c>
      <c r="Q341" t="s">
        <v>3001</v>
      </c>
      <c r="R341" t="s">
        <v>3002</v>
      </c>
      <c r="S341">
        <v>0</v>
      </c>
      <c r="T341" t="s">
        <v>3003</v>
      </c>
      <c r="U341">
        <v>0</v>
      </c>
      <c r="V341">
        <v>0</v>
      </c>
      <c r="W341" t="s">
        <v>3003</v>
      </c>
      <c r="X341" s="1">
        <v>12724034759</v>
      </c>
      <c r="Y341" s="3" t="s">
        <v>6631</v>
      </c>
    </row>
    <row r="342" spans="1:25" hidden="1" x14ac:dyDescent="0.25">
      <c r="A342" t="str">
        <f>_xlfn.CONCAT(Tabela2[[#This Row],[Empresa]],Tabela2[[#This Row],[Cadastro]])</f>
        <v>11717</v>
      </c>
      <c r="B342">
        <v>1</v>
      </c>
      <c r="C342">
        <v>1</v>
      </c>
      <c r="D342">
        <v>1717</v>
      </c>
      <c r="E342" t="s">
        <v>2527</v>
      </c>
      <c r="F342" t="s">
        <v>2527</v>
      </c>
      <c r="G342" t="s">
        <v>2997</v>
      </c>
      <c r="H342">
        <v>43862</v>
      </c>
      <c r="I342">
        <v>2</v>
      </c>
      <c r="J342">
        <v>7</v>
      </c>
      <c r="K342" t="s">
        <v>2998</v>
      </c>
      <c r="L342">
        <v>1</v>
      </c>
      <c r="M342">
        <v>1</v>
      </c>
      <c r="N342" t="s">
        <v>2999</v>
      </c>
      <c r="O342" t="s">
        <v>3027</v>
      </c>
      <c r="P342">
        <v>1</v>
      </c>
      <c r="Q342" t="s">
        <v>3001</v>
      </c>
      <c r="R342" t="s">
        <v>3002</v>
      </c>
      <c r="S342">
        <v>0</v>
      </c>
      <c r="T342" t="s">
        <v>3003</v>
      </c>
      <c r="U342">
        <v>0</v>
      </c>
      <c r="V342">
        <v>0</v>
      </c>
      <c r="W342" t="s">
        <v>3003</v>
      </c>
      <c r="X342" s="1">
        <v>50321862015</v>
      </c>
      <c r="Y342" s="3" t="s">
        <v>6632</v>
      </c>
    </row>
    <row r="343" spans="1:25" hidden="1" x14ac:dyDescent="0.25">
      <c r="A343" t="str">
        <f>_xlfn.CONCAT(Tabela2[[#This Row],[Empresa]],Tabela2[[#This Row],[Cadastro]])</f>
        <v>11599</v>
      </c>
      <c r="B343">
        <v>1</v>
      </c>
      <c r="C343">
        <v>1</v>
      </c>
      <c r="D343">
        <v>1599</v>
      </c>
      <c r="E343" t="s">
        <v>3421</v>
      </c>
      <c r="F343" t="s">
        <v>3421</v>
      </c>
      <c r="G343" t="s">
        <v>2997</v>
      </c>
      <c r="H343">
        <v>43617</v>
      </c>
      <c r="I343">
        <v>2</v>
      </c>
      <c r="J343">
        <v>7</v>
      </c>
      <c r="K343" t="s">
        <v>2998</v>
      </c>
      <c r="L343">
        <v>1</v>
      </c>
      <c r="M343">
        <v>1</v>
      </c>
      <c r="N343" t="s">
        <v>2999</v>
      </c>
      <c r="O343" t="s">
        <v>3012</v>
      </c>
      <c r="P343">
        <v>1</v>
      </c>
      <c r="Q343" t="s">
        <v>3001</v>
      </c>
      <c r="R343" t="s">
        <v>3002</v>
      </c>
      <c r="S343">
        <v>0</v>
      </c>
      <c r="T343" t="s">
        <v>3003</v>
      </c>
      <c r="U343">
        <v>0</v>
      </c>
      <c r="V343">
        <v>0</v>
      </c>
      <c r="W343" t="s">
        <v>3003</v>
      </c>
      <c r="X343" s="1">
        <v>83759964087</v>
      </c>
      <c r="Y343" s="3" t="s">
        <v>6633</v>
      </c>
    </row>
    <row r="344" spans="1:25" hidden="1" x14ac:dyDescent="0.25">
      <c r="A344" t="str">
        <f>_xlfn.CONCAT(Tabela2[[#This Row],[Empresa]],Tabela2[[#This Row],[Cadastro]])</f>
        <v>1752</v>
      </c>
      <c r="B344">
        <v>1</v>
      </c>
      <c r="C344">
        <v>1</v>
      </c>
      <c r="D344">
        <v>752</v>
      </c>
      <c r="E344" t="s">
        <v>3422</v>
      </c>
      <c r="F344" t="s">
        <v>3422</v>
      </c>
      <c r="G344" t="s">
        <v>2997</v>
      </c>
      <c r="H344">
        <v>40026</v>
      </c>
      <c r="I344">
        <v>2</v>
      </c>
      <c r="J344">
        <v>7</v>
      </c>
      <c r="K344" t="s">
        <v>2998</v>
      </c>
      <c r="L344">
        <v>1</v>
      </c>
      <c r="M344">
        <v>1</v>
      </c>
      <c r="N344" t="s">
        <v>2999</v>
      </c>
      <c r="O344" t="s">
        <v>3423</v>
      </c>
      <c r="P344">
        <v>1</v>
      </c>
      <c r="Q344" t="s">
        <v>3001</v>
      </c>
      <c r="R344" t="s">
        <v>3002</v>
      </c>
      <c r="S344">
        <v>0</v>
      </c>
      <c r="T344" t="s">
        <v>3003</v>
      </c>
      <c r="U344">
        <v>0</v>
      </c>
      <c r="V344">
        <v>0</v>
      </c>
      <c r="W344" t="s">
        <v>3003</v>
      </c>
      <c r="X344" s="1">
        <v>74822462820</v>
      </c>
      <c r="Y344" s="3" t="s">
        <v>6634</v>
      </c>
    </row>
    <row r="345" spans="1:25" x14ac:dyDescent="0.25">
      <c r="A345" t="str">
        <f>_xlfn.CONCAT(Tabela2[[#This Row],[Empresa]],Tabela2[[#This Row],[Cadastro]])</f>
        <v>170403</v>
      </c>
      <c r="B345">
        <v>1</v>
      </c>
      <c r="C345">
        <v>1</v>
      </c>
      <c r="D345">
        <v>70403</v>
      </c>
      <c r="E345" t="s">
        <v>1004</v>
      </c>
      <c r="F345" t="s">
        <v>1004</v>
      </c>
      <c r="G345" t="s">
        <v>3043</v>
      </c>
      <c r="H345">
        <v>44105</v>
      </c>
      <c r="I345">
        <v>2</v>
      </c>
      <c r="J345">
        <v>1</v>
      </c>
      <c r="K345" t="s">
        <v>6</v>
      </c>
      <c r="L345">
        <v>1</v>
      </c>
      <c r="M345">
        <v>2</v>
      </c>
      <c r="N345" t="s">
        <v>3044</v>
      </c>
      <c r="O345" t="s">
        <v>3045</v>
      </c>
      <c r="P345">
        <v>1</v>
      </c>
      <c r="Q345" t="s">
        <v>3046</v>
      </c>
      <c r="R345" t="s">
        <v>3047</v>
      </c>
      <c r="S345">
        <v>260</v>
      </c>
      <c r="T345" t="s">
        <v>533</v>
      </c>
      <c r="U345">
        <v>0</v>
      </c>
      <c r="V345">
        <v>77564309</v>
      </c>
      <c r="W345" t="s">
        <v>3032</v>
      </c>
      <c r="X345" s="1">
        <v>9442449630</v>
      </c>
      <c r="Y345" s="3" t="s">
        <v>6635</v>
      </c>
    </row>
    <row r="346" spans="1:25" hidden="1" x14ac:dyDescent="0.25">
      <c r="A346" t="str">
        <f>_xlfn.CONCAT(Tabela2[[#This Row],[Empresa]],Tabela2[[#This Row],[Cadastro]])</f>
        <v>1944</v>
      </c>
      <c r="B346">
        <v>1</v>
      </c>
      <c r="C346">
        <v>1</v>
      </c>
      <c r="D346">
        <v>944</v>
      </c>
      <c r="E346" t="s">
        <v>3424</v>
      </c>
      <c r="F346" t="s">
        <v>3424</v>
      </c>
      <c r="G346" t="s">
        <v>2997</v>
      </c>
      <c r="H346">
        <v>42065</v>
      </c>
      <c r="I346">
        <v>2</v>
      </c>
      <c r="J346">
        <v>7</v>
      </c>
      <c r="K346" t="s">
        <v>2998</v>
      </c>
      <c r="L346">
        <v>1</v>
      </c>
      <c r="M346">
        <v>1</v>
      </c>
      <c r="N346" t="s">
        <v>2999</v>
      </c>
      <c r="O346" t="s">
        <v>3042</v>
      </c>
      <c r="P346">
        <v>1</v>
      </c>
      <c r="Q346" t="s">
        <v>3001</v>
      </c>
      <c r="R346" t="s">
        <v>3002</v>
      </c>
      <c r="S346">
        <v>0</v>
      </c>
      <c r="T346" t="s">
        <v>3003</v>
      </c>
      <c r="U346">
        <v>0</v>
      </c>
      <c r="V346">
        <v>0</v>
      </c>
      <c r="W346" t="s">
        <v>3003</v>
      </c>
      <c r="X346" s="1">
        <v>8493584770</v>
      </c>
      <c r="Y346" s="3" t="s">
        <v>6636</v>
      </c>
    </row>
    <row r="347" spans="1:25" hidden="1" x14ac:dyDescent="0.25">
      <c r="A347" t="str">
        <f>_xlfn.CONCAT(Tabela2[[#This Row],[Empresa]],Tabela2[[#This Row],[Cadastro]])</f>
        <v>11058</v>
      </c>
      <c r="B347">
        <v>1</v>
      </c>
      <c r="C347">
        <v>1</v>
      </c>
      <c r="D347">
        <v>1058</v>
      </c>
      <c r="E347" t="s">
        <v>3425</v>
      </c>
      <c r="F347" t="s">
        <v>3425</v>
      </c>
      <c r="G347" t="s">
        <v>2997</v>
      </c>
      <c r="H347">
        <v>42146</v>
      </c>
      <c r="I347">
        <v>2</v>
      </c>
      <c r="J347">
        <v>7</v>
      </c>
      <c r="K347" t="s">
        <v>2998</v>
      </c>
      <c r="L347">
        <v>1</v>
      </c>
      <c r="M347">
        <v>1</v>
      </c>
      <c r="N347" t="s">
        <v>2999</v>
      </c>
      <c r="O347" t="s">
        <v>3027</v>
      </c>
      <c r="P347">
        <v>1</v>
      </c>
      <c r="Q347" t="s">
        <v>3001</v>
      </c>
      <c r="R347" t="s">
        <v>3002</v>
      </c>
      <c r="S347">
        <v>0</v>
      </c>
      <c r="T347" t="s">
        <v>3003</v>
      </c>
      <c r="U347">
        <v>0</v>
      </c>
      <c r="V347">
        <v>0</v>
      </c>
      <c r="W347" t="s">
        <v>3003</v>
      </c>
      <c r="X347" s="1">
        <v>97929204049</v>
      </c>
      <c r="Y347" s="3" t="s">
        <v>6637</v>
      </c>
    </row>
    <row r="348" spans="1:25" hidden="1" x14ac:dyDescent="0.25">
      <c r="A348" t="str">
        <f>_xlfn.CONCAT(Tabela2[[#This Row],[Empresa]],Tabela2[[#This Row],[Cadastro]])</f>
        <v>11070</v>
      </c>
      <c r="B348">
        <v>1</v>
      </c>
      <c r="C348">
        <v>1</v>
      </c>
      <c r="D348">
        <v>1070</v>
      </c>
      <c r="E348" t="s">
        <v>3426</v>
      </c>
      <c r="F348" t="s">
        <v>3426</v>
      </c>
      <c r="G348" t="s">
        <v>2997</v>
      </c>
      <c r="H348">
        <v>42164</v>
      </c>
      <c r="I348">
        <v>2</v>
      </c>
      <c r="J348">
        <v>7</v>
      </c>
      <c r="K348" t="s">
        <v>2998</v>
      </c>
      <c r="L348">
        <v>1</v>
      </c>
      <c r="M348">
        <v>1</v>
      </c>
      <c r="N348" t="s">
        <v>2999</v>
      </c>
      <c r="O348" t="s">
        <v>3027</v>
      </c>
      <c r="P348">
        <v>1</v>
      </c>
      <c r="Q348" t="s">
        <v>3001</v>
      </c>
      <c r="R348" t="s">
        <v>3002</v>
      </c>
      <c r="S348">
        <v>0</v>
      </c>
      <c r="T348" t="s">
        <v>3003</v>
      </c>
      <c r="U348">
        <v>0</v>
      </c>
      <c r="V348">
        <v>0</v>
      </c>
      <c r="W348" t="s">
        <v>3003</v>
      </c>
      <c r="X348" s="1">
        <v>27489858852</v>
      </c>
      <c r="Y348" s="3" t="s">
        <v>6638</v>
      </c>
    </row>
    <row r="349" spans="1:25" x14ac:dyDescent="0.25">
      <c r="A349" t="str">
        <f>_xlfn.CONCAT(Tabela2[[#This Row],[Empresa]],Tabela2[[#This Row],[Cadastro]])</f>
        <v>1124</v>
      </c>
      <c r="B349">
        <v>1</v>
      </c>
      <c r="C349">
        <v>1</v>
      </c>
      <c r="D349">
        <v>124</v>
      </c>
      <c r="E349" t="s">
        <v>664</v>
      </c>
      <c r="F349" t="s">
        <v>664</v>
      </c>
      <c r="G349" t="s">
        <v>3043</v>
      </c>
      <c r="H349">
        <v>42248</v>
      </c>
      <c r="I349">
        <v>2</v>
      </c>
      <c r="J349">
        <v>1</v>
      </c>
      <c r="K349" t="s">
        <v>6</v>
      </c>
      <c r="L349">
        <v>1</v>
      </c>
      <c r="M349">
        <v>2</v>
      </c>
      <c r="N349" t="s">
        <v>3167</v>
      </c>
      <c r="O349" t="s">
        <v>3045</v>
      </c>
      <c r="P349">
        <v>1</v>
      </c>
      <c r="Q349" t="s">
        <v>3168</v>
      </c>
      <c r="R349" t="s">
        <v>3169</v>
      </c>
      <c r="S349">
        <v>1</v>
      </c>
      <c r="T349" t="s">
        <v>3214</v>
      </c>
      <c r="U349">
        <v>6589</v>
      </c>
      <c r="V349">
        <v>9383</v>
      </c>
      <c r="W349" t="s">
        <v>2999</v>
      </c>
      <c r="X349" s="1">
        <v>89594720697</v>
      </c>
      <c r="Y349" s="3" t="s">
        <v>6639</v>
      </c>
    </row>
    <row r="350" spans="1:25" hidden="1" x14ac:dyDescent="0.25">
      <c r="A350" t="str">
        <f>_xlfn.CONCAT(Tabela2[[#This Row],[Empresa]],Tabela2[[#This Row],[Cadastro]])</f>
        <v>11719</v>
      </c>
      <c r="B350">
        <v>1</v>
      </c>
      <c r="C350">
        <v>1</v>
      </c>
      <c r="D350">
        <v>1719</v>
      </c>
      <c r="E350" t="s">
        <v>3427</v>
      </c>
      <c r="F350" t="s">
        <v>3427</v>
      </c>
      <c r="G350" t="s">
        <v>2997</v>
      </c>
      <c r="H350">
        <v>43871</v>
      </c>
      <c r="I350">
        <v>2</v>
      </c>
      <c r="J350">
        <v>7</v>
      </c>
      <c r="K350" t="s">
        <v>2998</v>
      </c>
      <c r="L350">
        <v>1</v>
      </c>
      <c r="M350">
        <v>1</v>
      </c>
      <c r="N350" t="s">
        <v>2999</v>
      </c>
      <c r="O350" t="s">
        <v>3130</v>
      </c>
      <c r="P350">
        <v>1</v>
      </c>
      <c r="Q350" t="s">
        <v>3001</v>
      </c>
      <c r="R350" t="s">
        <v>3002</v>
      </c>
      <c r="S350">
        <v>0</v>
      </c>
      <c r="T350" t="s">
        <v>3003</v>
      </c>
      <c r="U350">
        <v>0</v>
      </c>
      <c r="V350">
        <v>0</v>
      </c>
      <c r="W350" t="s">
        <v>3003</v>
      </c>
      <c r="X350" s="1">
        <v>50007293828</v>
      </c>
      <c r="Y350" s="3" t="s">
        <v>6640</v>
      </c>
    </row>
    <row r="351" spans="1:25" hidden="1" x14ac:dyDescent="0.25">
      <c r="A351" t="str">
        <f>_xlfn.CONCAT(Tabela2[[#This Row],[Empresa]],Tabela2[[#This Row],[Cadastro]])</f>
        <v>11469</v>
      </c>
      <c r="B351">
        <v>1</v>
      </c>
      <c r="C351">
        <v>1</v>
      </c>
      <c r="D351">
        <v>1469</v>
      </c>
      <c r="E351" t="s">
        <v>3427</v>
      </c>
      <c r="F351" t="s">
        <v>3427</v>
      </c>
      <c r="G351" t="s">
        <v>2997</v>
      </c>
      <c r="H351">
        <v>43391</v>
      </c>
      <c r="I351">
        <v>2</v>
      </c>
      <c r="J351">
        <v>7</v>
      </c>
      <c r="K351" t="s">
        <v>2998</v>
      </c>
      <c r="L351">
        <v>1</v>
      </c>
      <c r="M351">
        <v>1</v>
      </c>
      <c r="N351" t="s">
        <v>2999</v>
      </c>
      <c r="O351" t="s">
        <v>3428</v>
      </c>
      <c r="P351">
        <v>1</v>
      </c>
      <c r="Q351" t="s">
        <v>3001</v>
      </c>
      <c r="R351" t="s">
        <v>3002</v>
      </c>
      <c r="S351">
        <v>0</v>
      </c>
      <c r="T351" t="s">
        <v>3003</v>
      </c>
      <c r="U351">
        <v>0</v>
      </c>
      <c r="V351">
        <v>0</v>
      </c>
      <c r="W351" t="s">
        <v>3003</v>
      </c>
      <c r="X351" s="1">
        <v>50007293828</v>
      </c>
      <c r="Y351" s="3" t="s">
        <v>6640</v>
      </c>
    </row>
    <row r="352" spans="1:25" hidden="1" x14ac:dyDescent="0.25">
      <c r="A352" t="str">
        <f>_xlfn.CONCAT(Tabela2[[#This Row],[Empresa]],Tabela2[[#This Row],[Cadastro]])</f>
        <v>11375</v>
      </c>
      <c r="B352">
        <v>1</v>
      </c>
      <c r="C352">
        <v>1</v>
      </c>
      <c r="D352">
        <v>1375</v>
      </c>
      <c r="E352" t="s">
        <v>3429</v>
      </c>
      <c r="F352" t="s">
        <v>3429</v>
      </c>
      <c r="G352" t="s">
        <v>2997</v>
      </c>
      <c r="H352">
        <v>43222</v>
      </c>
      <c r="I352">
        <v>2</v>
      </c>
      <c r="J352">
        <v>7</v>
      </c>
      <c r="K352" t="s">
        <v>2998</v>
      </c>
      <c r="L352">
        <v>1</v>
      </c>
      <c r="M352">
        <v>1</v>
      </c>
      <c r="N352" t="s">
        <v>2999</v>
      </c>
      <c r="O352" t="s">
        <v>3000</v>
      </c>
      <c r="P352">
        <v>1</v>
      </c>
      <c r="Q352" t="s">
        <v>3001</v>
      </c>
      <c r="R352" t="s">
        <v>3002</v>
      </c>
      <c r="S352">
        <v>0</v>
      </c>
      <c r="T352" t="s">
        <v>3003</v>
      </c>
      <c r="U352">
        <v>0</v>
      </c>
      <c r="V352">
        <v>0</v>
      </c>
      <c r="W352" t="s">
        <v>3003</v>
      </c>
      <c r="X352" s="1">
        <v>76157776668</v>
      </c>
      <c r="Y352" s="3" t="s">
        <v>6641</v>
      </c>
    </row>
    <row r="353" spans="1:25" hidden="1" x14ac:dyDescent="0.25">
      <c r="A353" t="str">
        <f>_xlfn.CONCAT(Tabela2[[#This Row],[Empresa]],Tabela2[[#This Row],[Cadastro]])</f>
        <v>1527</v>
      </c>
      <c r="B353">
        <v>1</v>
      </c>
      <c r="C353">
        <v>1</v>
      </c>
      <c r="D353">
        <v>527</v>
      </c>
      <c r="E353" t="s">
        <v>3430</v>
      </c>
      <c r="F353" t="s">
        <v>3430</v>
      </c>
      <c r="G353" t="s">
        <v>2997</v>
      </c>
      <c r="H353">
        <v>37539</v>
      </c>
      <c r="I353">
        <v>2</v>
      </c>
      <c r="J353">
        <v>7</v>
      </c>
      <c r="K353" t="s">
        <v>2998</v>
      </c>
      <c r="L353">
        <v>1</v>
      </c>
      <c r="M353">
        <v>1</v>
      </c>
      <c r="N353" t="s">
        <v>2999</v>
      </c>
      <c r="O353" t="s">
        <v>3045</v>
      </c>
      <c r="P353">
        <v>1</v>
      </c>
      <c r="Q353" t="s">
        <v>3001</v>
      </c>
      <c r="R353" t="s">
        <v>3002</v>
      </c>
      <c r="S353">
        <v>0</v>
      </c>
      <c r="T353" t="s">
        <v>3003</v>
      </c>
      <c r="U353">
        <v>0</v>
      </c>
      <c r="V353">
        <v>0</v>
      </c>
      <c r="W353" t="s">
        <v>3003</v>
      </c>
      <c r="X353" s="1">
        <v>531246779</v>
      </c>
      <c r="Y353" s="3" t="s">
        <v>6642</v>
      </c>
    </row>
    <row r="354" spans="1:25" hidden="1" x14ac:dyDescent="0.25">
      <c r="A354" t="str">
        <f>_xlfn.CONCAT(Tabela2[[#This Row],[Empresa]],Tabela2[[#This Row],[Cadastro]])</f>
        <v>1878</v>
      </c>
      <c r="B354">
        <v>1</v>
      </c>
      <c r="C354">
        <v>1</v>
      </c>
      <c r="D354">
        <v>878</v>
      </c>
      <c r="E354" t="s">
        <v>3431</v>
      </c>
      <c r="F354" t="s">
        <v>3431</v>
      </c>
      <c r="G354" t="s">
        <v>2997</v>
      </c>
      <c r="H354">
        <v>41694</v>
      </c>
      <c r="I354">
        <v>2</v>
      </c>
      <c r="J354">
        <v>7</v>
      </c>
      <c r="K354" t="s">
        <v>2998</v>
      </c>
      <c r="L354">
        <v>1</v>
      </c>
      <c r="M354">
        <v>1</v>
      </c>
      <c r="N354" t="s">
        <v>2999</v>
      </c>
      <c r="O354" t="s">
        <v>3000</v>
      </c>
      <c r="P354">
        <v>1</v>
      </c>
      <c r="Q354" t="s">
        <v>3001</v>
      </c>
      <c r="R354" t="s">
        <v>3002</v>
      </c>
      <c r="S354">
        <v>0</v>
      </c>
      <c r="T354" t="s">
        <v>3003</v>
      </c>
      <c r="U354">
        <v>0</v>
      </c>
      <c r="V354">
        <v>0</v>
      </c>
      <c r="W354" t="s">
        <v>3003</v>
      </c>
      <c r="X354" s="1">
        <v>93852070</v>
      </c>
      <c r="Y354" s="3" t="s">
        <v>6643</v>
      </c>
    </row>
    <row r="355" spans="1:25" hidden="1" x14ac:dyDescent="0.25">
      <c r="A355" t="str">
        <f>_xlfn.CONCAT(Tabela2[[#This Row],[Empresa]],Tabela2[[#This Row],[Cadastro]])</f>
        <v>1705</v>
      </c>
      <c r="B355">
        <v>1</v>
      </c>
      <c r="C355">
        <v>1</v>
      </c>
      <c r="D355">
        <v>705</v>
      </c>
      <c r="E355" t="s">
        <v>3432</v>
      </c>
      <c r="F355" t="s">
        <v>3432</v>
      </c>
      <c r="G355" t="s">
        <v>2997</v>
      </c>
      <c r="H355">
        <v>39543</v>
      </c>
      <c r="I355">
        <v>2</v>
      </c>
      <c r="J355">
        <v>7</v>
      </c>
      <c r="K355" t="s">
        <v>2998</v>
      </c>
      <c r="L355">
        <v>1</v>
      </c>
      <c r="M355">
        <v>1</v>
      </c>
      <c r="N355" t="s">
        <v>2999</v>
      </c>
      <c r="O355" t="s">
        <v>3045</v>
      </c>
      <c r="P355">
        <v>1</v>
      </c>
      <c r="Q355" t="s">
        <v>3001</v>
      </c>
      <c r="R355" t="s">
        <v>3002</v>
      </c>
      <c r="S355">
        <v>0</v>
      </c>
      <c r="T355" t="s">
        <v>3003</v>
      </c>
      <c r="U355">
        <v>0</v>
      </c>
      <c r="V355">
        <v>0</v>
      </c>
      <c r="W355" t="s">
        <v>3003</v>
      </c>
      <c r="X355" s="1">
        <v>730404951</v>
      </c>
      <c r="Y355" s="3" t="s">
        <v>6644</v>
      </c>
    </row>
    <row r="356" spans="1:25" hidden="1" x14ac:dyDescent="0.25">
      <c r="A356" t="str">
        <f>_xlfn.CONCAT(Tabela2[[#This Row],[Empresa]],Tabela2[[#This Row],[Cadastro]])</f>
        <v>1916</v>
      </c>
      <c r="B356">
        <v>1</v>
      </c>
      <c r="C356">
        <v>1</v>
      </c>
      <c r="D356">
        <v>916</v>
      </c>
      <c r="E356" t="s">
        <v>3433</v>
      </c>
      <c r="F356" t="s">
        <v>3433</v>
      </c>
      <c r="G356" t="s">
        <v>2997</v>
      </c>
      <c r="H356">
        <v>42011</v>
      </c>
      <c r="I356">
        <v>2</v>
      </c>
      <c r="J356">
        <v>7</v>
      </c>
      <c r="K356" t="s">
        <v>2998</v>
      </c>
      <c r="L356">
        <v>1</v>
      </c>
      <c r="M356">
        <v>1</v>
      </c>
      <c r="N356" t="s">
        <v>2999</v>
      </c>
      <c r="O356" t="s">
        <v>3027</v>
      </c>
      <c r="P356">
        <v>1</v>
      </c>
      <c r="Q356" t="s">
        <v>3001</v>
      </c>
      <c r="R356" t="s">
        <v>3002</v>
      </c>
      <c r="S356">
        <v>0</v>
      </c>
      <c r="T356" t="s">
        <v>3003</v>
      </c>
      <c r="U356">
        <v>0</v>
      </c>
      <c r="V356">
        <v>0</v>
      </c>
      <c r="W356" t="s">
        <v>3003</v>
      </c>
      <c r="X356" s="1">
        <v>80882951068</v>
      </c>
      <c r="Y356" s="3" t="s">
        <v>6645</v>
      </c>
    </row>
    <row r="357" spans="1:25" hidden="1" x14ac:dyDescent="0.25">
      <c r="A357" t="str">
        <f>_xlfn.CONCAT(Tabela2[[#This Row],[Empresa]],Tabela2[[#This Row],[Cadastro]])</f>
        <v>1497</v>
      </c>
      <c r="B357">
        <v>1</v>
      </c>
      <c r="C357">
        <v>1</v>
      </c>
      <c r="D357">
        <v>497</v>
      </c>
      <c r="E357" t="s">
        <v>3434</v>
      </c>
      <c r="F357" t="s">
        <v>3434</v>
      </c>
      <c r="G357" t="s">
        <v>2997</v>
      </c>
      <c r="H357">
        <v>37226</v>
      </c>
      <c r="I357">
        <v>2</v>
      </c>
      <c r="J357">
        <v>7</v>
      </c>
      <c r="K357" t="s">
        <v>2998</v>
      </c>
      <c r="L357">
        <v>1</v>
      </c>
      <c r="M357">
        <v>1</v>
      </c>
      <c r="N357" t="s">
        <v>2999</v>
      </c>
      <c r="O357" t="s">
        <v>3045</v>
      </c>
      <c r="P357">
        <v>1</v>
      </c>
      <c r="Q357" t="s">
        <v>3001</v>
      </c>
      <c r="R357" t="s">
        <v>3002</v>
      </c>
      <c r="S357">
        <v>0</v>
      </c>
      <c r="T357" t="s">
        <v>3003</v>
      </c>
      <c r="U357">
        <v>0</v>
      </c>
      <c r="V357">
        <v>0</v>
      </c>
      <c r="W357" t="s">
        <v>3003</v>
      </c>
      <c r="X357" s="1">
        <v>2470138701</v>
      </c>
      <c r="Y357" s="3" t="s">
        <v>6646</v>
      </c>
    </row>
    <row r="358" spans="1:25" hidden="1" x14ac:dyDescent="0.25">
      <c r="A358" t="str">
        <f>_xlfn.CONCAT(Tabela2[[#This Row],[Empresa]],Tabela2[[#This Row],[Cadastro]])</f>
        <v>1839</v>
      </c>
      <c r="B358">
        <v>1</v>
      </c>
      <c r="C358">
        <v>1</v>
      </c>
      <c r="D358">
        <v>839</v>
      </c>
      <c r="E358" t="s">
        <v>3435</v>
      </c>
      <c r="F358" t="s">
        <v>3435</v>
      </c>
      <c r="G358" t="s">
        <v>2997</v>
      </c>
      <c r="H358">
        <v>41344</v>
      </c>
      <c r="I358">
        <v>2</v>
      </c>
      <c r="J358">
        <v>7</v>
      </c>
      <c r="K358" t="s">
        <v>2998</v>
      </c>
      <c r="L358">
        <v>1</v>
      </c>
      <c r="M358">
        <v>1</v>
      </c>
      <c r="N358" t="s">
        <v>2999</v>
      </c>
      <c r="O358" t="s">
        <v>3016</v>
      </c>
      <c r="P358">
        <v>1</v>
      </c>
      <c r="Q358" t="s">
        <v>3001</v>
      </c>
      <c r="R358" t="s">
        <v>3002</v>
      </c>
      <c r="S358">
        <v>0</v>
      </c>
      <c r="T358" t="s">
        <v>3003</v>
      </c>
      <c r="U358">
        <v>0</v>
      </c>
      <c r="V358">
        <v>0</v>
      </c>
      <c r="W358" t="s">
        <v>3003</v>
      </c>
      <c r="X358" s="1">
        <v>34265008844</v>
      </c>
      <c r="Y358" s="3" t="s">
        <v>6647</v>
      </c>
    </row>
    <row r="359" spans="1:25" x14ac:dyDescent="0.25">
      <c r="A359" t="str">
        <f>_xlfn.CONCAT(Tabela2[[#This Row],[Empresa]],Tabela2[[#This Row],[Cadastro]])</f>
        <v>11657</v>
      </c>
      <c r="B359">
        <v>1</v>
      </c>
      <c r="C359">
        <v>1</v>
      </c>
      <c r="D359">
        <v>1657</v>
      </c>
      <c r="E359" t="s">
        <v>409</v>
      </c>
      <c r="F359" t="s">
        <v>409</v>
      </c>
      <c r="G359" t="s">
        <v>3022</v>
      </c>
      <c r="H359">
        <v>43678</v>
      </c>
      <c r="I359">
        <v>2</v>
      </c>
      <c r="J359">
        <v>1</v>
      </c>
      <c r="K359" t="s">
        <v>6</v>
      </c>
      <c r="L359">
        <v>1</v>
      </c>
      <c r="M359">
        <v>2</v>
      </c>
      <c r="N359" t="s">
        <v>3436</v>
      </c>
      <c r="O359" t="s">
        <v>3000</v>
      </c>
      <c r="P359">
        <v>29</v>
      </c>
      <c r="Q359" t="s">
        <v>3024</v>
      </c>
      <c r="R359" t="s">
        <v>3437</v>
      </c>
      <c r="S359">
        <v>33</v>
      </c>
      <c r="T359" t="s">
        <v>3009</v>
      </c>
      <c r="U359">
        <v>3181</v>
      </c>
      <c r="V359">
        <v>2004993</v>
      </c>
      <c r="W359" t="s">
        <v>3150</v>
      </c>
      <c r="X359" s="1">
        <v>7344338670</v>
      </c>
      <c r="Y359" s="3" t="s">
        <v>6648</v>
      </c>
    </row>
    <row r="360" spans="1:25" hidden="1" x14ac:dyDescent="0.25">
      <c r="A360" t="str">
        <f>_xlfn.CONCAT(Tabela2[[#This Row],[Empresa]],Tabela2[[#This Row],[Cadastro]])</f>
        <v>11090</v>
      </c>
      <c r="B360">
        <v>1</v>
      </c>
      <c r="C360">
        <v>1</v>
      </c>
      <c r="D360">
        <v>1090</v>
      </c>
      <c r="E360" t="s">
        <v>3438</v>
      </c>
      <c r="F360" t="s">
        <v>3438</v>
      </c>
      <c r="G360" t="s">
        <v>2997</v>
      </c>
      <c r="H360">
        <v>42227</v>
      </c>
      <c r="I360">
        <v>2</v>
      </c>
      <c r="J360">
        <v>7</v>
      </c>
      <c r="K360" t="s">
        <v>2998</v>
      </c>
      <c r="L360">
        <v>1</v>
      </c>
      <c r="M360">
        <v>1</v>
      </c>
      <c r="N360" t="s">
        <v>2999</v>
      </c>
      <c r="O360" t="s">
        <v>3012</v>
      </c>
      <c r="P360">
        <v>1</v>
      </c>
      <c r="Q360" t="s">
        <v>3001</v>
      </c>
      <c r="R360" t="s">
        <v>3002</v>
      </c>
      <c r="S360">
        <v>0</v>
      </c>
      <c r="T360" t="s">
        <v>3003</v>
      </c>
      <c r="U360">
        <v>0</v>
      </c>
      <c r="V360">
        <v>0</v>
      </c>
      <c r="W360" t="s">
        <v>3003</v>
      </c>
      <c r="X360" s="1">
        <v>1048957055</v>
      </c>
      <c r="Y360" s="3" t="s">
        <v>6649</v>
      </c>
    </row>
    <row r="361" spans="1:25" hidden="1" x14ac:dyDescent="0.25">
      <c r="A361" t="str">
        <f>_xlfn.CONCAT(Tabela2[[#This Row],[Empresa]],Tabela2[[#This Row],[Cadastro]])</f>
        <v>1917</v>
      </c>
      <c r="B361">
        <v>1</v>
      </c>
      <c r="C361">
        <v>1</v>
      </c>
      <c r="D361">
        <v>917</v>
      </c>
      <c r="E361" t="s">
        <v>3439</v>
      </c>
      <c r="F361" t="s">
        <v>3439</v>
      </c>
      <c r="G361" t="s">
        <v>2997</v>
      </c>
      <c r="H361">
        <v>42030</v>
      </c>
      <c r="I361">
        <v>2</v>
      </c>
      <c r="J361">
        <v>7</v>
      </c>
      <c r="K361" t="s">
        <v>2998</v>
      </c>
      <c r="L361">
        <v>1</v>
      </c>
      <c r="M361">
        <v>1</v>
      </c>
      <c r="N361" t="s">
        <v>2999</v>
      </c>
      <c r="O361" t="s">
        <v>3066</v>
      </c>
      <c r="P361">
        <v>1</v>
      </c>
      <c r="Q361" t="s">
        <v>3001</v>
      </c>
      <c r="R361" t="s">
        <v>3002</v>
      </c>
      <c r="S361">
        <v>0</v>
      </c>
      <c r="T361" t="s">
        <v>3003</v>
      </c>
      <c r="U361">
        <v>0</v>
      </c>
      <c r="V361">
        <v>0</v>
      </c>
      <c r="W361" t="s">
        <v>3003</v>
      </c>
      <c r="X361" s="1">
        <v>70232539049</v>
      </c>
      <c r="Y361" s="3" t="s">
        <v>6650</v>
      </c>
    </row>
    <row r="362" spans="1:25" hidden="1" x14ac:dyDescent="0.25">
      <c r="A362" t="str">
        <f>_xlfn.CONCAT(Tabela2[[#This Row],[Empresa]],Tabela2[[#This Row],[Cadastro]])</f>
        <v>1692</v>
      </c>
      <c r="B362">
        <v>1</v>
      </c>
      <c r="C362">
        <v>1</v>
      </c>
      <c r="D362">
        <v>692</v>
      </c>
      <c r="E362" t="s">
        <v>3440</v>
      </c>
      <c r="F362" t="s">
        <v>3440</v>
      </c>
      <c r="G362" t="s">
        <v>2997</v>
      </c>
      <c r="H362">
        <v>39387</v>
      </c>
      <c r="I362">
        <v>2</v>
      </c>
      <c r="J362">
        <v>7</v>
      </c>
      <c r="K362" t="s">
        <v>2998</v>
      </c>
      <c r="L362">
        <v>1</v>
      </c>
      <c r="M362">
        <v>1</v>
      </c>
      <c r="N362" t="s">
        <v>2999</v>
      </c>
      <c r="O362" t="s">
        <v>3130</v>
      </c>
      <c r="P362">
        <v>1</v>
      </c>
      <c r="Q362" t="s">
        <v>3001</v>
      </c>
      <c r="R362" t="s">
        <v>3002</v>
      </c>
      <c r="S362">
        <v>0</v>
      </c>
      <c r="T362" t="s">
        <v>3003</v>
      </c>
      <c r="U362">
        <v>0</v>
      </c>
      <c r="V362">
        <v>0</v>
      </c>
      <c r="W362" t="s">
        <v>3003</v>
      </c>
      <c r="X362" s="1">
        <v>7520265692</v>
      </c>
      <c r="Y362" s="3" t="s">
        <v>6651</v>
      </c>
    </row>
    <row r="363" spans="1:25" hidden="1" x14ac:dyDescent="0.25">
      <c r="A363" t="str">
        <f>_xlfn.CONCAT(Tabela2[[#This Row],[Empresa]],Tabela2[[#This Row],[Cadastro]])</f>
        <v>1748</v>
      </c>
      <c r="B363">
        <v>1</v>
      </c>
      <c r="C363">
        <v>1</v>
      </c>
      <c r="D363">
        <v>748</v>
      </c>
      <c r="E363" t="s">
        <v>3441</v>
      </c>
      <c r="F363" t="s">
        <v>3441</v>
      </c>
      <c r="G363" t="s">
        <v>2997</v>
      </c>
      <c r="H363">
        <v>40026</v>
      </c>
      <c r="I363">
        <v>2</v>
      </c>
      <c r="J363">
        <v>7</v>
      </c>
      <c r="K363" t="s">
        <v>2998</v>
      </c>
      <c r="L363">
        <v>1</v>
      </c>
      <c r="M363">
        <v>1</v>
      </c>
      <c r="N363" t="s">
        <v>2999</v>
      </c>
      <c r="O363" t="s">
        <v>3045</v>
      </c>
      <c r="P363">
        <v>1</v>
      </c>
      <c r="Q363" t="s">
        <v>3001</v>
      </c>
      <c r="R363" t="s">
        <v>3002</v>
      </c>
      <c r="S363">
        <v>0</v>
      </c>
      <c r="T363" t="s">
        <v>3003</v>
      </c>
      <c r="U363">
        <v>0</v>
      </c>
      <c r="V363">
        <v>0</v>
      </c>
      <c r="W363" t="s">
        <v>3003</v>
      </c>
      <c r="X363" s="1">
        <v>2575240450</v>
      </c>
      <c r="Y363" s="3" t="s">
        <v>6652</v>
      </c>
    </row>
    <row r="364" spans="1:25" hidden="1" x14ac:dyDescent="0.25">
      <c r="A364" t="str">
        <f>_xlfn.CONCAT(Tabela2[[#This Row],[Empresa]],Tabela2[[#This Row],[Cadastro]])</f>
        <v>1753</v>
      </c>
      <c r="B364">
        <v>1</v>
      </c>
      <c r="C364">
        <v>1</v>
      </c>
      <c r="D364">
        <v>753</v>
      </c>
      <c r="E364" t="s">
        <v>3442</v>
      </c>
      <c r="F364" t="s">
        <v>3442</v>
      </c>
      <c r="G364" t="s">
        <v>2997</v>
      </c>
      <c r="H364">
        <v>40026</v>
      </c>
      <c r="I364">
        <v>2</v>
      </c>
      <c r="J364">
        <v>7</v>
      </c>
      <c r="K364" t="s">
        <v>2998</v>
      </c>
      <c r="L364">
        <v>1</v>
      </c>
      <c r="M364">
        <v>1</v>
      </c>
      <c r="N364" t="s">
        <v>2999</v>
      </c>
      <c r="O364" t="s">
        <v>3443</v>
      </c>
      <c r="P364">
        <v>1</v>
      </c>
      <c r="Q364" t="s">
        <v>3001</v>
      </c>
      <c r="R364" t="s">
        <v>3002</v>
      </c>
      <c r="S364">
        <v>0</v>
      </c>
      <c r="T364" t="s">
        <v>3003</v>
      </c>
      <c r="U364">
        <v>0</v>
      </c>
      <c r="V364">
        <v>0</v>
      </c>
      <c r="W364" t="s">
        <v>3003</v>
      </c>
      <c r="X364" s="1">
        <v>36326984904</v>
      </c>
      <c r="Y364" s="3" t="s">
        <v>6653</v>
      </c>
    </row>
    <row r="365" spans="1:25" hidden="1" x14ac:dyDescent="0.25">
      <c r="A365" t="str">
        <f>_xlfn.CONCAT(Tabela2[[#This Row],[Empresa]],Tabela2[[#This Row],[Cadastro]])</f>
        <v>12054</v>
      </c>
      <c r="B365">
        <v>1</v>
      </c>
      <c r="C365">
        <v>1</v>
      </c>
      <c r="D365">
        <v>2054</v>
      </c>
      <c r="E365" t="s">
        <v>3444</v>
      </c>
      <c r="F365" t="s">
        <v>3444</v>
      </c>
      <c r="G365" t="s">
        <v>2997</v>
      </c>
      <c r="H365">
        <v>44599</v>
      </c>
      <c r="I365">
        <v>2</v>
      </c>
      <c r="J365">
        <v>7</v>
      </c>
      <c r="K365" t="s">
        <v>2998</v>
      </c>
      <c r="L365">
        <v>1</v>
      </c>
      <c r="M365">
        <v>1</v>
      </c>
      <c r="N365" t="s">
        <v>2999</v>
      </c>
      <c r="O365" t="s">
        <v>3000</v>
      </c>
      <c r="P365">
        <v>1</v>
      </c>
      <c r="Q365" t="s">
        <v>3001</v>
      </c>
      <c r="R365" t="s">
        <v>3002</v>
      </c>
      <c r="S365">
        <v>0</v>
      </c>
      <c r="T365" t="s">
        <v>3003</v>
      </c>
      <c r="U365">
        <v>0</v>
      </c>
      <c r="V365">
        <v>0</v>
      </c>
      <c r="W365" t="s">
        <v>3003</v>
      </c>
      <c r="X365" s="1">
        <v>90819888672</v>
      </c>
      <c r="Y365" s="3" t="s">
        <v>6654</v>
      </c>
    </row>
    <row r="366" spans="1:25" x14ac:dyDescent="0.25">
      <c r="A366" t="str">
        <f>_xlfn.CONCAT(Tabela2[[#This Row],[Empresa]],Tabela2[[#This Row],[Cadastro]])</f>
        <v>1284</v>
      </c>
      <c r="B366">
        <v>1</v>
      </c>
      <c r="C366">
        <v>1</v>
      </c>
      <c r="D366">
        <v>284</v>
      </c>
      <c r="E366" t="s">
        <v>553</v>
      </c>
      <c r="F366" t="s">
        <v>553</v>
      </c>
      <c r="G366" t="s">
        <v>3043</v>
      </c>
      <c r="H366">
        <v>42754</v>
      </c>
      <c r="I366">
        <v>2</v>
      </c>
      <c r="J366">
        <v>1</v>
      </c>
      <c r="K366" t="s">
        <v>6</v>
      </c>
      <c r="L366">
        <v>1</v>
      </c>
      <c r="M366">
        <v>2</v>
      </c>
      <c r="N366" t="s">
        <v>3044</v>
      </c>
      <c r="O366" t="s">
        <v>3045</v>
      </c>
      <c r="P366">
        <v>1</v>
      </c>
      <c r="Q366" t="s">
        <v>3046</v>
      </c>
      <c r="R366" t="s">
        <v>3047</v>
      </c>
      <c r="S366">
        <v>341</v>
      </c>
      <c r="T366" t="s">
        <v>3195</v>
      </c>
      <c r="U366">
        <v>6328</v>
      </c>
      <c r="V366">
        <v>15709</v>
      </c>
      <c r="W366" t="s">
        <v>2999</v>
      </c>
      <c r="X366" s="1">
        <v>36915485805</v>
      </c>
      <c r="Y366" s="3" t="s">
        <v>6655</v>
      </c>
    </row>
    <row r="367" spans="1:25" hidden="1" x14ac:dyDescent="0.25">
      <c r="A367" t="str">
        <f>_xlfn.CONCAT(Tabela2[[#This Row],[Empresa]],Tabela2[[#This Row],[Cadastro]])</f>
        <v>1603</v>
      </c>
      <c r="B367">
        <v>1</v>
      </c>
      <c r="C367">
        <v>1</v>
      </c>
      <c r="D367">
        <v>603</v>
      </c>
      <c r="E367" t="s">
        <v>3445</v>
      </c>
      <c r="F367" t="s">
        <v>3445</v>
      </c>
      <c r="G367" t="s">
        <v>2997</v>
      </c>
      <c r="H367">
        <v>38443</v>
      </c>
      <c r="I367">
        <v>2</v>
      </c>
      <c r="J367">
        <v>7</v>
      </c>
      <c r="K367" t="s">
        <v>2998</v>
      </c>
      <c r="L367">
        <v>1</v>
      </c>
      <c r="M367">
        <v>1</v>
      </c>
      <c r="N367" t="s">
        <v>2999</v>
      </c>
      <c r="O367" t="s">
        <v>3042</v>
      </c>
      <c r="P367">
        <v>1</v>
      </c>
      <c r="Q367" t="s">
        <v>3001</v>
      </c>
      <c r="R367" t="s">
        <v>3002</v>
      </c>
      <c r="S367">
        <v>0</v>
      </c>
      <c r="T367" t="s">
        <v>3003</v>
      </c>
      <c r="U367">
        <v>0</v>
      </c>
      <c r="V367">
        <v>0</v>
      </c>
      <c r="W367" t="s">
        <v>3003</v>
      </c>
      <c r="X367" s="1">
        <v>12006405861</v>
      </c>
      <c r="Y367" s="3" t="s">
        <v>6656</v>
      </c>
    </row>
    <row r="368" spans="1:25" hidden="1" x14ac:dyDescent="0.25">
      <c r="A368" t="str">
        <f>_xlfn.CONCAT(Tabela2[[#This Row],[Empresa]],Tabela2[[#This Row],[Cadastro]])</f>
        <v>11445</v>
      </c>
      <c r="B368">
        <v>1</v>
      </c>
      <c r="C368">
        <v>1</v>
      </c>
      <c r="D368">
        <v>1445</v>
      </c>
      <c r="E368" t="s">
        <v>3446</v>
      </c>
      <c r="F368" t="s">
        <v>3446</v>
      </c>
      <c r="G368" t="s">
        <v>2997</v>
      </c>
      <c r="H368">
        <v>43272</v>
      </c>
      <c r="I368">
        <v>2</v>
      </c>
      <c r="J368">
        <v>7</v>
      </c>
      <c r="K368" t="s">
        <v>2998</v>
      </c>
      <c r="L368">
        <v>1</v>
      </c>
      <c r="M368">
        <v>1</v>
      </c>
      <c r="N368" t="s">
        <v>2999</v>
      </c>
      <c r="O368" t="s">
        <v>3016</v>
      </c>
      <c r="P368">
        <v>1</v>
      </c>
      <c r="Q368" t="s">
        <v>3001</v>
      </c>
      <c r="R368" t="s">
        <v>3002</v>
      </c>
      <c r="S368">
        <v>0</v>
      </c>
      <c r="T368" t="s">
        <v>3003</v>
      </c>
      <c r="U368">
        <v>0</v>
      </c>
      <c r="V368">
        <v>0</v>
      </c>
      <c r="W368" t="s">
        <v>3003</v>
      </c>
      <c r="X368" s="1">
        <v>27230126894</v>
      </c>
      <c r="Y368" s="3" t="s">
        <v>6657</v>
      </c>
    </row>
    <row r="369" spans="1:25" hidden="1" x14ac:dyDescent="0.25">
      <c r="A369" t="str">
        <f>_xlfn.CONCAT(Tabela2[[#This Row],[Empresa]],Tabela2[[#This Row],[Cadastro]])</f>
        <v>1911</v>
      </c>
      <c r="B369">
        <v>1</v>
      </c>
      <c r="C369">
        <v>1</v>
      </c>
      <c r="D369">
        <v>911</v>
      </c>
      <c r="E369" t="s">
        <v>3447</v>
      </c>
      <c r="F369" t="s">
        <v>3447</v>
      </c>
      <c r="G369" t="s">
        <v>2997</v>
      </c>
      <c r="H369">
        <v>41960</v>
      </c>
      <c r="I369">
        <v>2</v>
      </c>
      <c r="J369">
        <v>7</v>
      </c>
      <c r="K369" t="s">
        <v>2998</v>
      </c>
      <c r="L369">
        <v>1</v>
      </c>
      <c r="M369">
        <v>1</v>
      </c>
      <c r="N369" t="s">
        <v>2999</v>
      </c>
      <c r="O369" t="s">
        <v>3130</v>
      </c>
      <c r="P369">
        <v>1</v>
      </c>
      <c r="Q369" t="s">
        <v>3001</v>
      </c>
      <c r="R369" t="s">
        <v>3002</v>
      </c>
      <c r="S369">
        <v>0</v>
      </c>
      <c r="T369" t="s">
        <v>3003</v>
      </c>
      <c r="U369">
        <v>0</v>
      </c>
      <c r="V369">
        <v>0</v>
      </c>
      <c r="W369" t="s">
        <v>3003</v>
      </c>
      <c r="X369" s="1">
        <v>30682219860</v>
      </c>
      <c r="Y369" s="3" t="s">
        <v>6658</v>
      </c>
    </row>
    <row r="370" spans="1:25" hidden="1" x14ac:dyDescent="0.25">
      <c r="A370" t="str">
        <f>_xlfn.CONCAT(Tabela2[[#This Row],[Empresa]],Tabela2[[#This Row],[Cadastro]])</f>
        <v>1669</v>
      </c>
      <c r="B370">
        <v>1</v>
      </c>
      <c r="C370">
        <v>1</v>
      </c>
      <c r="D370">
        <v>669</v>
      </c>
      <c r="E370" t="s">
        <v>3448</v>
      </c>
      <c r="F370" t="s">
        <v>3448</v>
      </c>
      <c r="G370" t="s">
        <v>2997</v>
      </c>
      <c r="H370">
        <v>39114</v>
      </c>
      <c r="I370">
        <v>2</v>
      </c>
      <c r="J370">
        <v>7</v>
      </c>
      <c r="K370" t="s">
        <v>2998</v>
      </c>
      <c r="L370">
        <v>1</v>
      </c>
      <c r="M370">
        <v>1</v>
      </c>
      <c r="N370" t="s">
        <v>2999</v>
      </c>
      <c r="O370" t="s">
        <v>3449</v>
      </c>
      <c r="P370">
        <v>1</v>
      </c>
      <c r="Q370" t="s">
        <v>3001</v>
      </c>
      <c r="R370" t="s">
        <v>3002</v>
      </c>
      <c r="S370">
        <v>0</v>
      </c>
      <c r="T370" t="s">
        <v>3003</v>
      </c>
      <c r="U370">
        <v>0</v>
      </c>
      <c r="V370">
        <v>0</v>
      </c>
      <c r="W370" t="s">
        <v>3003</v>
      </c>
      <c r="X370" s="1">
        <v>27924775803</v>
      </c>
      <c r="Y370" s="3" t="s">
        <v>6659</v>
      </c>
    </row>
    <row r="371" spans="1:25" hidden="1" x14ac:dyDescent="0.25">
      <c r="A371" t="str">
        <f>_xlfn.CONCAT(Tabela2[[#This Row],[Empresa]],Tabela2[[#This Row],[Cadastro]])</f>
        <v>1975</v>
      </c>
      <c r="B371">
        <v>1</v>
      </c>
      <c r="C371">
        <v>1</v>
      </c>
      <c r="D371">
        <v>975</v>
      </c>
      <c r="E371" t="s">
        <v>3450</v>
      </c>
      <c r="F371" t="s">
        <v>3450</v>
      </c>
      <c r="G371" t="s">
        <v>2997</v>
      </c>
      <c r="H371">
        <v>42065</v>
      </c>
      <c r="I371">
        <v>2</v>
      </c>
      <c r="J371">
        <v>7</v>
      </c>
      <c r="K371" t="s">
        <v>2998</v>
      </c>
      <c r="L371">
        <v>1</v>
      </c>
      <c r="M371">
        <v>1</v>
      </c>
      <c r="N371" t="s">
        <v>2999</v>
      </c>
      <c r="O371" t="s">
        <v>3027</v>
      </c>
      <c r="P371">
        <v>1</v>
      </c>
      <c r="Q371" t="s">
        <v>3001</v>
      </c>
      <c r="R371" t="s">
        <v>3002</v>
      </c>
      <c r="S371">
        <v>0</v>
      </c>
      <c r="T371" t="s">
        <v>3003</v>
      </c>
      <c r="U371">
        <v>0</v>
      </c>
      <c r="V371">
        <v>0</v>
      </c>
      <c r="W371" t="s">
        <v>3003</v>
      </c>
      <c r="X371" s="1">
        <v>13754649736</v>
      </c>
      <c r="Y371" s="3" t="s">
        <v>6660</v>
      </c>
    </row>
    <row r="372" spans="1:25" hidden="1" x14ac:dyDescent="0.25">
      <c r="A372" t="str">
        <f>_xlfn.CONCAT(Tabela2[[#This Row],[Empresa]],Tabela2[[#This Row],[Cadastro]])</f>
        <v>11569</v>
      </c>
      <c r="B372">
        <v>1</v>
      </c>
      <c r="C372">
        <v>1</v>
      </c>
      <c r="D372">
        <v>1569</v>
      </c>
      <c r="E372" t="s">
        <v>3451</v>
      </c>
      <c r="F372" t="s">
        <v>3451</v>
      </c>
      <c r="G372" t="s">
        <v>2997</v>
      </c>
      <c r="H372">
        <v>42276</v>
      </c>
      <c r="I372">
        <v>2</v>
      </c>
      <c r="J372">
        <v>7</v>
      </c>
      <c r="K372" t="s">
        <v>2998</v>
      </c>
      <c r="L372">
        <v>1</v>
      </c>
      <c r="M372">
        <v>1</v>
      </c>
      <c r="N372" t="s">
        <v>2999</v>
      </c>
      <c r="O372" t="s">
        <v>3042</v>
      </c>
      <c r="P372">
        <v>1</v>
      </c>
      <c r="Q372" t="s">
        <v>3001</v>
      </c>
      <c r="R372" t="s">
        <v>3002</v>
      </c>
      <c r="S372">
        <v>0</v>
      </c>
      <c r="T372" t="s">
        <v>3003</v>
      </c>
      <c r="U372">
        <v>0</v>
      </c>
      <c r="V372">
        <v>0</v>
      </c>
      <c r="W372" t="s">
        <v>3003</v>
      </c>
      <c r="X372" s="1">
        <v>19637559876</v>
      </c>
      <c r="Y372" s="3" t="s">
        <v>6661</v>
      </c>
    </row>
    <row r="373" spans="1:25" hidden="1" x14ac:dyDescent="0.25">
      <c r="A373" t="str">
        <f>_xlfn.CONCAT(Tabela2[[#This Row],[Empresa]],Tabela2[[#This Row],[Cadastro]])</f>
        <v>1751</v>
      </c>
      <c r="B373">
        <v>1</v>
      </c>
      <c r="C373">
        <v>1</v>
      </c>
      <c r="D373">
        <v>751</v>
      </c>
      <c r="E373" t="s">
        <v>3452</v>
      </c>
      <c r="F373" t="s">
        <v>3452</v>
      </c>
      <c r="G373" t="s">
        <v>2997</v>
      </c>
      <c r="H373">
        <v>40026</v>
      </c>
      <c r="I373">
        <v>2</v>
      </c>
      <c r="J373">
        <v>7</v>
      </c>
      <c r="K373" t="s">
        <v>2998</v>
      </c>
      <c r="L373">
        <v>1</v>
      </c>
      <c r="M373">
        <v>1</v>
      </c>
      <c r="N373" t="s">
        <v>2999</v>
      </c>
      <c r="O373" t="s">
        <v>3241</v>
      </c>
      <c r="P373">
        <v>1</v>
      </c>
      <c r="Q373" t="s">
        <v>3001</v>
      </c>
      <c r="R373" t="s">
        <v>3002</v>
      </c>
      <c r="S373">
        <v>0</v>
      </c>
      <c r="T373" t="s">
        <v>3003</v>
      </c>
      <c r="U373">
        <v>0</v>
      </c>
      <c r="V373">
        <v>0</v>
      </c>
      <c r="W373" t="s">
        <v>3003</v>
      </c>
      <c r="X373" s="1">
        <v>11451430833</v>
      </c>
      <c r="Y373" s="3" t="s">
        <v>6662</v>
      </c>
    </row>
    <row r="374" spans="1:25" hidden="1" x14ac:dyDescent="0.25">
      <c r="A374" t="str">
        <f>_xlfn.CONCAT(Tabela2[[#This Row],[Empresa]],Tabela2[[#This Row],[Cadastro]])</f>
        <v>11008</v>
      </c>
      <c r="B374">
        <v>1</v>
      </c>
      <c r="C374">
        <v>1</v>
      </c>
      <c r="D374">
        <v>1008</v>
      </c>
      <c r="E374" t="s">
        <v>3453</v>
      </c>
      <c r="F374" t="s">
        <v>3453</v>
      </c>
      <c r="G374" t="s">
        <v>2997</v>
      </c>
      <c r="H374">
        <v>42065</v>
      </c>
      <c r="I374">
        <v>2</v>
      </c>
      <c r="J374">
        <v>7</v>
      </c>
      <c r="K374" t="s">
        <v>2998</v>
      </c>
      <c r="L374">
        <v>1</v>
      </c>
      <c r="M374">
        <v>1</v>
      </c>
      <c r="N374" t="s">
        <v>2999</v>
      </c>
      <c r="O374" t="s">
        <v>3012</v>
      </c>
      <c r="P374">
        <v>1</v>
      </c>
      <c r="Q374" t="s">
        <v>3001</v>
      </c>
      <c r="R374" t="s">
        <v>3002</v>
      </c>
      <c r="S374">
        <v>0</v>
      </c>
      <c r="T374" t="s">
        <v>3003</v>
      </c>
      <c r="U374">
        <v>0</v>
      </c>
      <c r="V374">
        <v>0</v>
      </c>
      <c r="W374" t="s">
        <v>3003</v>
      </c>
      <c r="X374" s="1">
        <v>772396795</v>
      </c>
      <c r="Y374" s="3" t="s">
        <v>6663</v>
      </c>
    </row>
    <row r="375" spans="1:25" hidden="1" x14ac:dyDescent="0.25">
      <c r="A375" t="str">
        <f>_xlfn.CONCAT(Tabela2[[#This Row],[Empresa]],Tabela2[[#This Row],[Cadastro]])</f>
        <v>11000</v>
      </c>
      <c r="B375">
        <v>1</v>
      </c>
      <c r="C375">
        <v>1</v>
      </c>
      <c r="D375">
        <v>1000</v>
      </c>
      <c r="E375" t="s">
        <v>3454</v>
      </c>
      <c r="F375" t="s">
        <v>3454</v>
      </c>
      <c r="G375" t="s">
        <v>2997</v>
      </c>
      <c r="H375">
        <v>42065</v>
      </c>
      <c r="I375">
        <v>2</v>
      </c>
      <c r="J375">
        <v>7</v>
      </c>
      <c r="K375" t="s">
        <v>2998</v>
      </c>
      <c r="L375">
        <v>1</v>
      </c>
      <c r="M375">
        <v>1</v>
      </c>
      <c r="N375" t="s">
        <v>2999</v>
      </c>
      <c r="O375" t="s">
        <v>3027</v>
      </c>
      <c r="P375">
        <v>1</v>
      </c>
      <c r="Q375" t="s">
        <v>3001</v>
      </c>
      <c r="R375" t="s">
        <v>3002</v>
      </c>
      <c r="S375">
        <v>0</v>
      </c>
      <c r="T375" t="s">
        <v>3003</v>
      </c>
      <c r="U375">
        <v>0</v>
      </c>
      <c r="V375">
        <v>0</v>
      </c>
      <c r="W375" t="s">
        <v>3003</v>
      </c>
      <c r="X375" s="1">
        <v>3472271710</v>
      </c>
      <c r="Y375" s="3" t="s">
        <v>6664</v>
      </c>
    </row>
    <row r="376" spans="1:25" x14ac:dyDescent="0.25">
      <c r="A376" t="str">
        <f>_xlfn.CONCAT(Tabela2[[#This Row],[Empresa]],Tabela2[[#This Row],[Cadastro]])</f>
        <v>11997</v>
      </c>
      <c r="B376">
        <v>1</v>
      </c>
      <c r="C376">
        <v>1</v>
      </c>
      <c r="D376">
        <v>1997</v>
      </c>
      <c r="E376" t="s">
        <v>1222</v>
      </c>
      <c r="F376" t="s">
        <v>1222</v>
      </c>
      <c r="G376" t="s">
        <v>3361</v>
      </c>
      <c r="H376">
        <v>44455</v>
      </c>
      <c r="I376">
        <v>2</v>
      </c>
      <c r="J376">
        <v>1</v>
      </c>
      <c r="K376" t="s">
        <v>6</v>
      </c>
      <c r="L376">
        <v>1</v>
      </c>
      <c r="M376">
        <v>2</v>
      </c>
      <c r="N376" t="s">
        <v>3455</v>
      </c>
      <c r="O376" t="s">
        <v>3000</v>
      </c>
      <c r="P376">
        <v>29</v>
      </c>
      <c r="Q376" t="s">
        <v>3361</v>
      </c>
      <c r="R376" t="s">
        <v>3456</v>
      </c>
      <c r="S376">
        <v>33</v>
      </c>
      <c r="T376" t="s">
        <v>3009</v>
      </c>
      <c r="U376">
        <v>3476</v>
      </c>
      <c r="V376">
        <v>71353509</v>
      </c>
      <c r="W376" t="s">
        <v>3048</v>
      </c>
      <c r="X376" s="1">
        <v>653501625</v>
      </c>
      <c r="Y376" s="3" t="s">
        <v>6665</v>
      </c>
    </row>
    <row r="377" spans="1:25" hidden="1" x14ac:dyDescent="0.25">
      <c r="A377" t="str">
        <f>_xlfn.CONCAT(Tabela2[[#This Row],[Empresa]],Tabela2[[#This Row],[Cadastro]])</f>
        <v>11111</v>
      </c>
      <c r="B377">
        <v>1</v>
      </c>
      <c r="C377">
        <v>1</v>
      </c>
      <c r="D377">
        <v>1111</v>
      </c>
      <c r="E377" t="s">
        <v>3457</v>
      </c>
      <c r="F377" t="s">
        <v>3457</v>
      </c>
      <c r="G377" t="s">
        <v>2997</v>
      </c>
      <c r="H377">
        <v>42282</v>
      </c>
      <c r="I377">
        <v>2</v>
      </c>
      <c r="J377">
        <v>7</v>
      </c>
      <c r="K377" t="s">
        <v>2998</v>
      </c>
      <c r="L377">
        <v>1</v>
      </c>
      <c r="M377">
        <v>1</v>
      </c>
      <c r="N377" t="s">
        <v>2999</v>
      </c>
      <c r="O377" t="s">
        <v>3042</v>
      </c>
      <c r="P377">
        <v>1</v>
      </c>
      <c r="Q377" t="s">
        <v>3001</v>
      </c>
      <c r="R377" t="s">
        <v>3002</v>
      </c>
      <c r="S377">
        <v>0</v>
      </c>
      <c r="T377" t="s">
        <v>3003</v>
      </c>
      <c r="U377">
        <v>0</v>
      </c>
      <c r="V377">
        <v>0</v>
      </c>
      <c r="W377" t="s">
        <v>3003</v>
      </c>
      <c r="X377" s="1">
        <v>26088647833</v>
      </c>
      <c r="Y377" s="3" t="s">
        <v>6666</v>
      </c>
    </row>
    <row r="378" spans="1:25" hidden="1" x14ac:dyDescent="0.25">
      <c r="A378" t="str">
        <f>_xlfn.CONCAT(Tabela2[[#This Row],[Empresa]],Tabela2[[#This Row],[Cadastro]])</f>
        <v>11782</v>
      </c>
      <c r="B378">
        <v>1</v>
      </c>
      <c r="C378">
        <v>1</v>
      </c>
      <c r="D378">
        <v>1782</v>
      </c>
      <c r="E378" t="s">
        <v>3458</v>
      </c>
      <c r="F378" t="s">
        <v>3458</v>
      </c>
      <c r="G378" t="s">
        <v>2997</v>
      </c>
      <c r="H378">
        <v>44014</v>
      </c>
      <c r="I378">
        <v>2</v>
      </c>
      <c r="J378">
        <v>7</v>
      </c>
      <c r="K378" t="s">
        <v>2998</v>
      </c>
      <c r="L378">
        <v>1</v>
      </c>
      <c r="M378">
        <v>1</v>
      </c>
      <c r="N378" t="s">
        <v>2999</v>
      </c>
      <c r="O378" t="s">
        <v>3014</v>
      </c>
      <c r="P378">
        <v>1</v>
      </c>
      <c r="Q378" t="s">
        <v>3001</v>
      </c>
      <c r="R378" t="s">
        <v>3002</v>
      </c>
      <c r="S378">
        <v>0</v>
      </c>
      <c r="T378" t="s">
        <v>3003</v>
      </c>
      <c r="U378">
        <v>0</v>
      </c>
      <c r="V378">
        <v>0</v>
      </c>
      <c r="W378" t="s">
        <v>3003</v>
      </c>
      <c r="X378" s="1">
        <v>83484850663</v>
      </c>
      <c r="Y378" s="3" t="s">
        <v>6667</v>
      </c>
    </row>
    <row r="379" spans="1:25" hidden="1" x14ac:dyDescent="0.25">
      <c r="A379" t="str">
        <f>_xlfn.CONCAT(Tabela2[[#This Row],[Empresa]],Tabela2[[#This Row],[Cadastro]])</f>
        <v>11064</v>
      </c>
      <c r="B379">
        <v>1</v>
      </c>
      <c r="C379">
        <v>1</v>
      </c>
      <c r="D379">
        <v>1064</v>
      </c>
      <c r="E379" t="s">
        <v>3459</v>
      </c>
      <c r="F379" t="s">
        <v>3459</v>
      </c>
      <c r="G379" t="s">
        <v>2997</v>
      </c>
      <c r="H379">
        <v>42164</v>
      </c>
      <c r="I379">
        <v>2</v>
      </c>
      <c r="J379">
        <v>7</v>
      </c>
      <c r="K379" t="s">
        <v>2998</v>
      </c>
      <c r="L379">
        <v>1</v>
      </c>
      <c r="M379">
        <v>1</v>
      </c>
      <c r="N379" t="s">
        <v>2999</v>
      </c>
      <c r="O379" t="s">
        <v>3012</v>
      </c>
      <c r="P379">
        <v>1</v>
      </c>
      <c r="Q379" t="s">
        <v>3001</v>
      </c>
      <c r="R379" t="s">
        <v>3002</v>
      </c>
      <c r="S379">
        <v>0</v>
      </c>
      <c r="T379" t="s">
        <v>3003</v>
      </c>
      <c r="U379">
        <v>0</v>
      </c>
      <c r="V379">
        <v>0</v>
      </c>
      <c r="W379" t="s">
        <v>3003</v>
      </c>
      <c r="X379" s="1">
        <v>15583202882</v>
      </c>
      <c r="Y379" s="3" t="s">
        <v>6668</v>
      </c>
    </row>
    <row r="380" spans="1:25" hidden="1" x14ac:dyDescent="0.25">
      <c r="A380" t="str">
        <f>_xlfn.CONCAT(Tabela2[[#This Row],[Empresa]],Tabela2[[#This Row],[Cadastro]])</f>
        <v>1722</v>
      </c>
      <c r="B380">
        <v>1</v>
      </c>
      <c r="C380">
        <v>1</v>
      </c>
      <c r="D380">
        <v>722</v>
      </c>
      <c r="E380" t="s">
        <v>3460</v>
      </c>
      <c r="F380" t="s">
        <v>3460</v>
      </c>
      <c r="G380" t="s">
        <v>2997</v>
      </c>
      <c r="H380">
        <v>39479</v>
      </c>
      <c r="I380">
        <v>2</v>
      </c>
      <c r="J380">
        <v>7</v>
      </c>
      <c r="K380" t="s">
        <v>2998</v>
      </c>
      <c r="L380">
        <v>1</v>
      </c>
      <c r="M380">
        <v>1</v>
      </c>
      <c r="N380" t="s">
        <v>2999</v>
      </c>
      <c r="O380" t="s">
        <v>3042</v>
      </c>
      <c r="P380">
        <v>1</v>
      </c>
      <c r="Q380" t="s">
        <v>3001</v>
      </c>
      <c r="R380" t="s">
        <v>3002</v>
      </c>
      <c r="S380">
        <v>0</v>
      </c>
      <c r="T380" t="s">
        <v>3003</v>
      </c>
      <c r="U380">
        <v>0</v>
      </c>
      <c r="V380">
        <v>0</v>
      </c>
      <c r="W380" t="s">
        <v>3003</v>
      </c>
      <c r="X380" s="1">
        <v>19493526844</v>
      </c>
      <c r="Y380" s="3" t="s">
        <v>6669</v>
      </c>
    </row>
    <row r="381" spans="1:25" hidden="1" x14ac:dyDescent="0.25">
      <c r="A381" t="str">
        <f>_xlfn.CONCAT(Tabela2[[#This Row],[Empresa]],Tabela2[[#This Row],[Cadastro]])</f>
        <v>1560</v>
      </c>
      <c r="B381">
        <v>1</v>
      </c>
      <c r="C381">
        <v>1</v>
      </c>
      <c r="D381">
        <v>560</v>
      </c>
      <c r="E381" t="s">
        <v>3460</v>
      </c>
      <c r="F381" t="s">
        <v>3460</v>
      </c>
      <c r="G381" t="s">
        <v>2997</v>
      </c>
      <c r="H381">
        <v>38050</v>
      </c>
      <c r="I381">
        <v>2</v>
      </c>
      <c r="J381">
        <v>7</v>
      </c>
      <c r="K381" t="s">
        <v>2998</v>
      </c>
      <c r="L381">
        <v>1</v>
      </c>
      <c r="M381">
        <v>1</v>
      </c>
      <c r="N381" t="s">
        <v>2999</v>
      </c>
      <c r="O381" t="s">
        <v>3141</v>
      </c>
      <c r="P381">
        <v>1</v>
      </c>
      <c r="Q381" t="s">
        <v>3001</v>
      </c>
      <c r="R381" t="s">
        <v>3002</v>
      </c>
      <c r="S381">
        <v>0</v>
      </c>
      <c r="T381" t="s">
        <v>3003</v>
      </c>
      <c r="U381">
        <v>0</v>
      </c>
      <c r="V381">
        <v>0</v>
      </c>
      <c r="W381" t="s">
        <v>3003</v>
      </c>
      <c r="X381" s="1">
        <v>19493526844</v>
      </c>
      <c r="Y381" s="3" t="s">
        <v>6669</v>
      </c>
    </row>
    <row r="382" spans="1:25" hidden="1" x14ac:dyDescent="0.25">
      <c r="A382" t="str">
        <f>_xlfn.CONCAT(Tabela2[[#This Row],[Empresa]],Tabela2[[#This Row],[Cadastro]])</f>
        <v>1703</v>
      </c>
      <c r="B382">
        <v>1</v>
      </c>
      <c r="C382">
        <v>1</v>
      </c>
      <c r="D382">
        <v>703</v>
      </c>
      <c r="E382" t="s">
        <v>3460</v>
      </c>
      <c r="F382" t="s">
        <v>3460</v>
      </c>
      <c r="G382" t="s">
        <v>2997</v>
      </c>
      <c r="H382">
        <v>39479</v>
      </c>
      <c r="I382">
        <v>2</v>
      </c>
      <c r="J382">
        <v>7</v>
      </c>
      <c r="K382" t="s">
        <v>2998</v>
      </c>
      <c r="L382">
        <v>1</v>
      </c>
      <c r="M382">
        <v>1</v>
      </c>
      <c r="N382" t="s">
        <v>2999</v>
      </c>
      <c r="O382" t="s">
        <v>3042</v>
      </c>
      <c r="P382">
        <v>1</v>
      </c>
      <c r="Q382" t="s">
        <v>3001</v>
      </c>
      <c r="R382" t="s">
        <v>3002</v>
      </c>
      <c r="S382">
        <v>0</v>
      </c>
      <c r="T382" t="s">
        <v>3003</v>
      </c>
      <c r="U382">
        <v>0</v>
      </c>
      <c r="V382">
        <v>0</v>
      </c>
      <c r="W382" t="s">
        <v>3003</v>
      </c>
      <c r="X382" s="1">
        <v>19493526844</v>
      </c>
      <c r="Y382" s="3" t="s">
        <v>6669</v>
      </c>
    </row>
    <row r="383" spans="1:25" hidden="1" x14ac:dyDescent="0.25">
      <c r="A383" t="str">
        <f>_xlfn.CONCAT(Tabela2[[#This Row],[Empresa]],Tabela2[[#This Row],[Cadastro]])</f>
        <v>11071</v>
      </c>
      <c r="B383">
        <v>1</v>
      </c>
      <c r="C383">
        <v>1</v>
      </c>
      <c r="D383">
        <v>1071</v>
      </c>
      <c r="E383" t="s">
        <v>3461</v>
      </c>
      <c r="F383" t="s">
        <v>3461</v>
      </c>
      <c r="G383" t="s">
        <v>2997</v>
      </c>
      <c r="H383">
        <v>42164</v>
      </c>
      <c r="I383">
        <v>2</v>
      </c>
      <c r="J383">
        <v>7</v>
      </c>
      <c r="K383" t="s">
        <v>2998</v>
      </c>
      <c r="L383">
        <v>1</v>
      </c>
      <c r="M383">
        <v>1</v>
      </c>
      <c r="N383" t="s">
        <v>2999</v>
      </c>
      <c r="O383" t="s">
        <v>3027</v>
      </c>
      <c r="P383">
        <v>1</v>
      </c>
      <c r="Q383" t="s">
        <v>3001</v>
      </c>
      <c r="R383" t="s">
        <v>3002</v>
      </c>
      <c r="S383">
        <v>0</v>
      </c>
      <c r="T383" t="s">
        <v>3003</v>
      </c>
      <c r="U383">
        <v>0</v>
      </c>
      <c r="V383">
        <v>0</v>
      </c>
      <c r="W383" t="s">
        <v>3003</v>
      </c>
      <c r="X383" s="1">
        <v>7978233871</v>
      </c>
      <c r="Y383" s="3" t="s">
        <v>6670</v>
      </c>
    </row>
    <row r="384" spans="1:25" hidden="1" x14ac:dyDescent="0.25">
      <c r="A384" t="str">
        <f>_xlfn.CONCAT(Tabela2[[#This Row],[Empresa]],Tabela2[[#This Row],[Cadastro]])</f>
        <v>11462</v>
      </c>
      <c r="B384">
        <v>1</v>
      </c>
      <c r="C384">
        <v>1</v>
      </c>
      <c r="D384">
        <v>1462</v>
      </c>
      <c r="E384" t="s">
        <v>845</v>
      </c>
      <c r="F384" t="s">
        <v>845</v>
      </c>
      <c r="G384" t="s">
        <v>2997</v>
      </c>
      <c r="H384">
        <v>43332</v>
      </c>
      <c r="I384">
        <v>2</v>
      </c>
      <c r="J384">
        <v>7</v>
      </c>
      <c r="K384" t="s">
        <v>2998</v>
      </c>
      <c r="L384">
        <v>1</v>
      </c>
      <c r="M384">
        <v>1</v>
      </c>
      <c r="N384" t="s">
        <v>2999</v>
      </c>
      <c r="O384" t="s">
        <v>3462</v>
      </c>
      <c r="P384">
        <v>1</v>
      </c>
      <c r="Q384" t="s">
        <v>3001</v>
      </c>
      <c r="R384" t="s">
        <v>3002</v>
      </c>
      <c r="S384">
        <v>0</v>
      </c>
      <c r="T384" t="s">
        <v>3003</v>
      </c>
      <c r="U384">
        <v>0</v>
      </c>
      <c r="V384">
        <v>0</v>
      </c>
      <c r="W384" t="s">
        <v>3003</v>
      </c>
      <c r="X384" s="1">
        <v>62509357204</v>
      </c>
      <c r="Y384" s="3" t="s">
        <v>6671</v>
      </c>
    </row>
    <row r="385" spans="1:25" x14ac:dyDescent="0.25">
      <c r="A385" t="str">
        <f>_xlfn.CONCAT(Tabela2[[#This Row],[Empresa]],Tabela2[[#This Row],[Cadastro]])</f>
        <v>11709</v>
      </c>
      <c r="B385">
        <v>1</v>
      </c>
      <c r="C385">
        <v>1</v>
      </c>
      <c r="D385">
        <v>1709</v>
      </c>
      <c r="E385" t="s">
        <v>828</v>
      </c>
      <c r="F385" t="s">
        <v>828</v>
      </c>
      <c r="G385" t="s">
        <v>3022</v>
      </c>
      <c r="H385">
        <v>43852</v>
      </c>
      <c r="I385">
        <v>2</v>
      </c>
      <c r="J385">
        <v>1</v>
      </c>
      <c r="K385" t="s">
        <v>6</v>
      </c>
      <c r="L385">
        <v>1</v>
      </c>
      <c r="M385">
        <v>2</v>
      </c>
      <c r="N385" t="s">
        <v>3463</v>
      </c>
      <c r="O385" t="s">
        <v>3000</v>
      </c>
      <c r="P385">
        <v>29</v>
      </c>
      <c r="Q385" t="s">
        <v>3024</v>
      </c>
      <c r="R385" t="s">
        <v>3464</v>
      </c>
      <c r="S385">
        <v>33</v>
      </c>
      <c r="T385" t="s">
        <v>3009</v>
      </c>
      <c r="U385">
        <v>3476</v>
      </c>
      <c r="V385">
        <v>71345204</v>
      </c>
      <c r="W385" t="s">
        <v>3058</v>
      </c>
      <c r="X385" s="1">
        <v>97042439600</v>
      </c>
      <c r="Y385" s="3" t="s">
        <v>6672</v>
      </c>
    </row>
    <row r="386" spans="1:25" x14ac:dyDescent="0.25">
      <c r="A386" t="str">
        <f>_xlfn.CONCAT(Tabela2[[#This Row],[Empresa]],Tabela2[[#This Row],[Cadastro]])</f>
        <v>11742</v>
      </c>
      <c r="B386">
        <v>1</v>
      </c>
      <c r="C386">
        <v>1</v>
      </c>
      <c r="D386">
        <v>1742</v>
      </c>
      <c r="E386" t="s">
        <v>877</v>
      </c>
      <c r="F386" t="s">
        <v>877</v>
      </c>
      <c r="G386" t="s">
        <v>3022</v>
      </c>
      <c r="H386">
        <v>43935</v>
      </c>
      <c r="I386">
        <v>2</v>
      </c>
      <c r="J386">
        <v>1</v>
      </c>
      <c r="K386" t="s">
        <v>6</v>
      </c>
      <c r="L386">
        <v>1</v>
      </c>
      <c r="M386">
        <v>2</v>
      </c>
      <c r="N386" t="s">
        <v>3023</v>
      </c>
      <c r="O386" t="s">
        <v>3000</v>
      </c>
      <c r="P386">
        <v>29</v>
      </c>
      <c r="Q386" t="s">
        <v>3024</v>
      </c>
      <c r="R386" t="s">
        <v>3025</v>
      </c>
      <c r="S386">
        <v>33</v>
      </c>
      <c r="T386" t="s">
        <v>3009</v>
      </c>
      <c r="U386">
        <v>3476</v>
      </c>
      <c r="V386">
        <v>71346888</v>
      </c>
      <c r="W386" t="s">
        <v>3048</v>
      </c>
      <c r="X386" s="1">
        <v>91533570604</v>
      </c>
      <c r="Y386" s="3" t="s">
        <v>6673</v>
      </c>
    </row>
    <row r="387" spans="1:25" hidden="1" x14ac:dyDescent="0.25">
      <c r="A387" t="str">
        <f>_xlfn.CONCAT(Tabela2[[#This Row],[Empresa]],Tabela2[[#This Row],[Cadastro]])</f>
        <v>1634</v>
      </c>
      <c r="B387">
        <v>1</v>
      </c>
      <c r="C387">
        <v>1</v>
      </c>
      <c r="D387">
        <v>634</v>
      </c>
      <c r="E387" t="s">
        <v>3465</v>
      </c>
      <c r="F387" t="s">
        <v>3465</v>
      </c>
      <c r="G387" t="s">
        <v>2997</v>
      </c>
      <c r="H387">
        <v>38831</v>
      </c>
      <c r="I387">
        <v>2</v>
      </c>
      <c r="J387">
        <v>7</v>
      </c>
      <c r="K387" t="s">
        <v>2998</v>
      </c>
      <c r="L387">
        <v>1</v>
      </c>
      <c r="M387">
        <v>1</v>
      </c>
      <c r="N387" t="s">
        <v>2999</v>
      </c>
      <c r="O387" t="s">
        <v>3012</v>
      </c>
      <c r="P387">
        <v>1</v>
      </c>
      <c r="Q387" t="s">
        <v>3001</v>
      </c>
      <c r="R387" t="s">
        <v>3002</v>
      </c>
      <c r="S387">
        <v>0</v>
      </c>
      <c r="T387" t="s">
        <v>3003</v>
      </c>
      <c r="U387">
        <v>0</v>
      </c>
      <c r="V387">
        <v>0</v>
      </c>
      <c r="W387" t="s">
        <v>3003</v>
      </c>
      <c r="X387" s="1">
        <v>10931089832</v>
      </c>
      <c r="Y387" s="3" t="s">
        <v>6674</v>
      </c>
    </row>
    <row r="388" spans="1:25" hidden="1" x14ac:dyDescent="0.25">
      <c r="A388" t="str">
        <f>_xlfn.CONCAT(Tabela2[[#This Row],[Empresa]],Tabela2[[#This Row],[Cadastro]])</f>
        <v>11176</v>
      </c>
      <c r="B388">
        <v>1</v>
      </c>
      <c r="C388">
        <v>1</v>
      </c>
      <c r="D388">
        <v>1176</v>
      </c>
      <c r="E388" t="s">
        <v>3466</v>
      </c>
      <c r="F388" t="s">
        <v>3466</v>
      </c>
      <c r="G388" t="s">
        <v>2997</v>
      </c>
      <c r="H388">
        <v>42661</v>
      </c>
      <c r="I388">
        <v>2</v>
      </c>
      <c r="J388">
        <v>7</v>
      </c>
      <c r="K388" t="s">
        <v>2998</v>
      </c>
      <c r="L388">
        <v>1</v>
      </c>
      <c r="M388">
        <v>1</v>
      </c>
      <c r="N388" t="s">
        <v>2999</v>
      </c>
      <c r="O388" t="s">
        <v>3172</v>
      </c>
      <c r="P388">
        <v>1</v>
      </c>
      <c r="Q388" t="s">
        <v>3001</v>
      </c>
      <c r="R388" t="s">
        <v>3002</v>
      </c>
      <c r="S388">
        <v>0</v>
      </c>
      <c r="T388" t="s">
        <v>3003</v>
      </c>
      <c r="U388">
        <v>0</v>
      </c>
      <c r="V388">
        <v>0</v>
      </c>
      <c r="W388" t="s">
        <v>3003</v>
      </c>
      <c r="X388" s="1">
        <v>35860242824</v>
      </c>
      <c r="Y388" s="3" t="s">
        <v>6675</v>
      </c>
    </row>
    <row r="389" spans="1:25" x14ac:dyDescent="0.25">
      <c r="A389" t="str">
        <f>_xlfn.CONCAT(Tabela2[[#This Row],[Empresa]],Tabela2[[#This Row],[Cadastro]])</f>
        <v>11333</v>
      </c>
      <c r="B389">
        <v>1</v>
      </c>
      <c r="C389">
        <v>1</v>
      </c>
      <c r="D389">
        <v>1333</v>
      </c>
      <c r="E389" t="s">
        <v>268</v>
      </c>
      <c r="F389" t="s">
        <v>268</v>
      </c>
      <c r="G389" t="s">
        <v>3022</v>
      </c>
      <c r="H389">
        <v>43222</v>
      </c>
      <c r="I389">
        <v>2</v>
      </c>
      <c r="J389">
        <v>1</v>
      </c>
      <c r="K389" t="s">
        <v>6</v>
      </c>
      <c r="L389">
        <v>1</v>
      </c>
      <c r="M389">
        <v>2</v>
      </c>
      <c r="N389" t="s">
        <v>3467</v>
      </c>
      <c r="O389" t="s">
        <v>3000</v>
      </c>
      <c r="P389">
        <v>29</v>
      </c>
      <c r="Q389" t="s">
        <v>3024</v>
      </c>
      <c r="R389" t="s">
        <v>3468</v>
      </c>
      <c r="S389">
        <v>33</v>
      </c>
      <c r="T389" t="s">
        <v>3009</v>
      </c>
      <c r="U389">
        <v>3476</v>
      </c>
      <c r="V389">
        <v>71331918</v>
      </c>
      <c r="W389" t="s">
        <v>3035</v>
      </c>
      <c r="X389" s="1">
        <v>2904894667</v>
      </c>
      <c r="Y389" s="3" t="s">
        <v>6676</v>
      </c>
    </row>
    <row r="390" spans="1:25" hidden="1" x14ac:dyDescent="0.25">
      <c r="A390" t="str">
        <f>_xlfn.CONCAT(Tabela2[[#This Row],[Empresa]],Tabela2[[#This Row],[Cadastro]])</f>
        <v>1915</v>
      </c>
      <c r="B390">
        <v>1</v>
      </c>
      <c r="C390">
        <v>1</v>
      </c>
      <c r="D390">
        <v>915</v>
      </c>
      <c r="E390" t="s">
        <v>3469</v>
      </c>
      <c r="F390" t="s">
        <v>3469</v>
      </c>
      <c r="G390" t="s">
        <v>2997</v>
      </c>
      <c r="H390">
        <v>42011</v>
      </c>
      <c r="I390">
        <v>2</v>
      </c>
      <c r="J390">
        <v>7</v>
      </c>
      <c r="K390" t="s">
        <v>2998</v>
      </c>
      <c r="L390">
        <v>1</v>
      </c>
      <c r="M390">
        <v>1</v>
      </c>
      <c r="N390" t="s">
        <v>2999</v>
      </c>
      <c r="O390" t="s">
        <v>3027</v>
      </c>
      <c r="P390">
        <v>1</v>
      </c>
      <c r="Q390" t="s">
        <v>3001</v>
      </c>
      <c r="R390" t="s">
        <v>3002</v>
      </c>
      <c r="S390">
        <v>0</v>
      </c>
      <c r="T390" t="s">
        <v>3003</v>
      </c>
      <c r="U390">
        <v>0</v>
      </c>
      <c r="V390">
        <v>0</v>
      </c>
      <c r="W390" t="s">
        <v>3003</v>
      </c>
      <c r="X390" s="1">
        <v>1825162026</v>
      </c>
      <c r="Y390" s="3" t="s">
        <v>6677</v>
      </c>
    </row>
    <row r="391" spans="1:25" hidden="1" x14ac:dyDescent="0.25">
      <c r="A391" t="str">
        <f>_xlfn.CONCAT(Tabela2[[#This Row],[Empresa]],Tabela2[[#This Row],[Cadastro]])</f>
        <v>1438</v>
      </c>
      <c r="B391">
        <v>1</v>
      </c>
      <c r="C391">
        <v>1</v>
      </c>
      <c r="D391">
        <v>438</v>
      </c>
      <c r="E391" t="s">
        <v>3470</v>
      </c>
      <c r="F391" t="s">
        <v>3470</v>
      </c>
      <c r="G391" t="s">
        <v>2997</v>
      </c>
      <c r="H391">
        <v>36648</v>
      </c>
      <c r="I391">
        <v>2</v>
      </c>
      <c r="J391">
        <v>7</v>
      </c>
      <c r="K391" t="s">
        <v>2998</v>
      </c>
      <c r="L391">
        <v>1</v>
      </c>
      <c r="M391">
        <v>1</v>
      </c>
      <c r="N391" t="s">
        <v>2999</v>
      </c>
      <c r="O391" t="s">
        <v>3091</v>
      </c>
      <c r="P391">
        <v>1</v>
      </c>
      <c r="Q391" t="s">
        <v>3001</v>
      </c>
      <c r="R391" t="s">
        <v>3002</v>
      </c>
      <c r="S391">
        <v>0</v>
      </c>
      <c r="T391" t="s">
        <v>3003</v>
      </c>
      <c r="U391">
        <v>0</v>
      </c>
      <c r="V391">
        <v>0</v>
      </c>
      <c r="W391" t="s">
        <v>3003</v>
      </c>
      <c r="X391" s="1">
        <v>9904170851</v>
      </c>
      <c r="Y391" s="3" t="s">
        <v>6678</v>
      </c>
    </row>
    <row r="392" spans="1:25" x14ac:dyDescent="0.25">
      <c r="A392" t="str">
        <f>_xlfn.CONCAT(Tabela2[[#This Row],[Empresa]],Tabela2[[#This Row],[Cadastro]])</f>
        <v>11505</v>
      </c>
      <c r="B392">
        <v>1</v>
      </c>
      <c r="C392">
        <v>1</v>
      </c>
      <c r="D392">
        <v>1505</v>
      </c>
      <c r="E392" t="s">
        <v>40</v>
      </c>
      <c r="F392" t="s">
        <v>40</v>
      </c>
      <c r="G392" t="s">
        <v>3004</v>
      </c>
      <c r="H392">
        <v>43452</v>
      </c>
      <c r="I392">
        <v>2</v>
      </c>
      <c r="J392">
        <v>1</v>
      </c>
      <c r="K392" t="s">
        <v>6</v>
      </c>
      <c r="L392">
        <v>1</v>
      </c>
      <c r="M392">
        <v>2</v>
      </c>
      <c r="N392" t="s">
        <v>3234</v>
      </c>
      <c r="O392" t="s">
        <v>3006</v>
      </c>
      <c r="P392">
        <v>29</v>
      </c>
      <c r="Q392" t="s">
        <v>3007</v>
      </c>
      <c r="R392" t="s">
        <v>3235</v>
      </c>
      <c r="S392">
        <v>33</v>
      </c>
      <c r="T392" t="s">
        <v>3009</v>
      </c>
      <c r="U392">
        <v>4172</v>
      </c>
      <c r="V392">
        <v>1035379</v>
      </c>
      <c r="W392" t="s">
        <v>3150</v>
      </c>
      <c r="X392" s="1">
        <v>2185624385</v>
      </c>
      <c r="Y392" s="3" t="s">
        <v>6679</v>
      </c>
    </row>
    <row r="393" spans="1:25" hidden="1" x14ac:dyDescent="0.25">
      <c r="A393" t="str">
        <f>_xlfn.CONCAT(Tabela2[[#This Row],[Empresa]],Tabela2[[#This Row],[Cadastro]])</f>
        <v>11816</v>
      </c>
      <c r="B393">
        <v>1</v>
      </c>
      <c r="C393">
        <v>1</v>
      </c>
      <c r="D393">
        <v>1816</v>
      </c>
      <c r="E393" t="s">
        <v>3471</v>
      </c>
      <c r="F393" t="s">
        <v>3471</v>
      </c>
      <c r="G393" t="s">
        <v>2997</v>
      </c>
      <c r="H393">
        <v>44030</v>
      </c>
      <c r="I393">
        <v>2</v>
      </c>
      <c r="J393">
        <v>7</v>
      </c>
      <c r="K393" t="s">
        <v>2998</v>
      </c>
      <c r="L393">
        <v>1</v>
      </c>
      <c r="M393">
        <v>1</v>
      </c>
      <c r="N393" t="s">
        <v>2999</v>
      </c>
      <c r="O393" t="s">
        <v>3014</v>
      </c>
      <c r="P393">
        <v>1</v>
      </c>
      <c r="Q393" t="s">
        <v>3001</v>
      </c>
      <c r="R393" t="s">
        <v>3002</v>
      </c>
      <c r="S393">
        <v>0</v>
      </c>
      <c r="T393" t="s">
        <v>3003</v>
      </c>
      <c r="U393">
        <v>0</v>
      </c>
      <c r="V393">
        <v>0</v>
      </c>
      <c r="W393" t="s">
        <v>3003</v>
      </c>
      <c r="X393" s="1">
        <v>8661237688</v>
      </c>
      <c r="Y393" s="3" t="s">
        <v>6680</v>
      </c>
    </row>
    <row r="394" spans="1:25" hidden="1" x14ac:dyDescent="0.25">
      <c r="A394" t="str">
        <f>_xlfn.CONCAT(Tabela2[[#This Row],[Empresa]],Tabela2[[#This Row],[Cadastro]])</f>
        <v>1861</v>
      </c>
      <c r="B394">
        <v>1</v>
      </c>
      <c r="C394">
        <v>1</v>
      </c>
      <c r="D394">
        <v>861</v>
      </c>
      <c r="E394" t="s">
        <v>3472</v>
      </c>
      <c r="F394" t="s">
        <v>3472</v>
      </c>
      <c r="G394" t="s">
        <v>2997</v>
      </c>
      <c r="H394">
        <v>41575</v>
      </c>
      <c r="I394">
        <v>2</v>
      </c>
      <c r="J394">
        <v>7</v>
      </c>
      <c r="K394" t="s">
        <v>2998</v>
      </c>
      <c r="L394">
        <v>1</v>
      </c>
      <c r="M394">
        <v>1</v>
      </c>
      <c r="N394" t="s">
        <v>2999</v>
      </c>
      <c r="O394" t="s">
        <v>3241</v>
      </c>
      <c r="P394">
        <v>1</v>
      </c>
      <c r="Q394" t="s">
        <v>3001</v>
      </c>
      <c r="R394" t="s">
        <v>3002</v>
      </c>
      <c r="S394">
        <v>0</v>
      </c>
      <c r="T394" t="s">
        <v>3003</v>
      </c>
      <c r="U394">
        <v>0</v>
      </c>
      <c r="V394">
        <v>0</v>
      </c>
      <c r="W394" t="s">
        <v>3003</v>
      </c>
      <c r="X394" s="1">
        <v>5900396878</v>
      </c>
      <c r="Y394" s="3" t="s">
        <v>6681</v>
      </c>
    </row>
    <row r="395" spans="1:25" hidden="1" x14ac:dyDescent="0.25">
      <c r="A395" t="str">
        <f>_xlfn.CONCAT(Tabela2[[#This Row],[Empresa]],Tabela2[[#This Row],[Cadastro]])</f>
        <v>1133</v>
      </c>
      <c r="B395">
        <v>1</v>
      </c>
      <c r="C395">
        <v>1</v>
      </c>
      <c r="D395">
        <v>133</v>
      </c>
      <c r="E395" t="s">
        <v>3473</v>
      </c>
      <c r="F395" t="s">
        <v>3473</v>
      </c>
      <c r="G395" t="s">
        <v>2997</v>
      </c>
      <c r="H395">
        <v>35219</v>
      </c>
      <c r="I395">
        <v>2</v>
      </c>
      <c r="J395">
        <v>7</v>
      </c>
      <c r="K395" t="s">
        <v>2998</v>
      </c>
      <c r="L395">
        <v>1</v>
      </c>
      <c r="M395">
        <v>1</v>
      </c>
      <c r="N395" t="s">
        <v>2999</v>
      </c>
      <c r="O395" t="s">
        <v>3042</v>
      </c>
      <c r="P395">
        <v>1</v>
      </c>
      <c r="Q395" t="s">
        <v>3001</v>
      </c>
      <c r="R395" t="s">
        <v>3002</v>
      </c>
      <c r="S395">
        <v>0</v>
      </c>
      <c r="T395" t="s">
        <v>3003</v>
      </c>
      <c r="U395">
        <v>0</v>
      </c>
      <c r="V395">
        <v>0</v>
      </c>
      <c r="W395" t="s">
        <v>3003</v>
      </c>
      <c r="X395" s="1">
        <v>74619942804</v>
      </c>
      <c r="Y395" s="3" t="s">
        <v>6682</v>
      </c>
    </row>
    <row r="396" spans="1:25" hidden="1" x14ac:dyDescent="0.25">
      <c r="A396" t="str">
        <f>_xlfn.CONCAT(Tabela2[[#This Row],[Empresa]],Tabela2[[#This Row],[Cadastro]])</f>
        <v>11962</v>
      </c>
      <c r="B396">
        <v>1</v>
      </c>
      <c r="C396">
        <v>1</v>
      </c>
      <c r="D396">
        <v>1962</v>
      </c>
      <c r="E396" t="s">
        <v>2375</v>
      </c>
      <c r="F396" t="s">
        <v>2375</v>
      </c>
      <c r="G396" t="s">
        <v>2997</v>
      </c>
      <c r="H396">
        <v>44371</v>
      </c>
      <c r="I396">
        <v>2</v>
      </c>
      <c r="J396">
        <v>7</v>
      </c>
      <c r="K396" t="s">
        <v>2998</v>
      </c>
      <c r="L396">
        <v>1</v>
      </c>
      <c r="M396">
        <v>1</v>
      </c>
      <c r="N396" t="s">
        <v>2999</v>
      </c>
      <c r="O396" t="s">
        <v>3249</v>
      </c>
      <c r="P396">
        <v>1</v>
      </c>
      <c r="Q396" t="s">
        <v>3001</v>
      </c>
      <c r="R396" t="s">
        <v>3002</v>
      </c>
      <c r="S396">
        <v>33</v>
      </c>
      <c r="T396" t="s">
        <v>3009</v>
      </c>
      <c r="U396">
        <v>3191</v>
      </c>
      <c r="V396">
        <v>2022514</v>
      </c>
      <c r="W396" t="s">
        <v>3010</v>
      </c>
      <c r="X396" s="1">
        <v>96218355268</v>
      </c>
      <c r="Y396" s="3" t="s">
        <v>6683</v>
      </c>
    </row>
    <row r="397" spans="1:25" hidden="1" x14ac:dyDescent="0.25">
      <c r="A397" t="str">
        <f>_xlfn.CONCAT(Tabela2[[#This Row],[Empresa]],Tabela2[[#This Row],[Cadastro]])</f>
        <v>1518</v>
      </c>
      <c r="B397">
        <v>1</v>
      </c>
      <c r="C397">
        <v>1</v>
      </c>
      <c r="D397">
        <v>518</v>
      </c>
      <c r="E397" t="s">
        <v>3474</v>
      </c>
      <c r="F397" t="s">
        <v>3474</v>
      </c>
      <c r="G397" t="s">
        <v>2997</v>
      </c>
      <c r="H397">
        <v>37530</v>
      </c>
      <c r="I397">
        <v>2</v>
      </c>
      <c r="J397">
        <v>7</v>
      </c>
      <c r="K397" t="s">
        <v>2998</v>
      </c>
      <c r="L397">
        <v>1</v>
      </c>
      <c r="M397">
        <v>1</v>
      </c>
      <c r="N397" t="s">
        <v>2999</v>
      </c>
      <c r="O397" t="s">
        <v>3045</v>
      </c>
      <c r="P397">
        <v>1</v>
      </c>
      <c r="Q397" t="s">
        <v>3001</v>
      </c>
      <c r="R397" t="s">
        <v>3002</v>
      </c>
      <c r="S397">
        <v>0</v>
      </c>
      <c r="T397" t="s">
        <v>3003</v>
      </c>
      <c r="U397">
        <v>0</v>
      </c>
      <c r="V397">
        <v>0</v>
      </c>
      <c r="W397" t="s">
        <v>3003</v>
      </c>
      <c r="X397" s="1">
        <v>14864320187</v>
      </c>
      <c r="Y397" s="3" t="s">
        <v>6684</v>
      </c>
    </row>
    <row r="398" spans="1:25" hidden="1" x14ac:dyDescent="0.25">
      <c r="A398" t="str">
        <f>_xlfn.CONCAT(Tabela2[[#This Row],[Empresa]],Tabela2[[#This Row],[Cadastro]])</f>
        <v>1266</v>
      </c>
      <c r="B398">
        <v>1</v>
      </c>
      <c r="C398">
        <v>1</v>
      </c>
      <c r="D398">
        <v>266</v>
      </c>
      <c r="E398" t="s">
        <v>3474</v>
      </c>
      <c r="F398" t="s">
        <v>3474</v>
      </c>
      <c r="G398" t="s">
        <v>2997</v>
      </c>
      <c r="H398">
        <v>35828</v>
      </c>
      <c r="I398">
        <v>2</v>
      </c>
      <c r="J398">
        <v>7</v>
      </c>
      <c r="K398" t="s">
        <v>2998</v>
      </c>
      <c r="L398">
        <v>1</v>
      </c>
      <c r="M398">
        <v>1</v>
      </c>
      <c r="N398" t="s">
        <v>2999</v>
      </c>
      <c r="O398" t="s">
        <v>3045</v>
      </c>
      <c r="P398">
        <v>1</v>
      </c>
      <c r="Q398" t="s">
        <v>3001</v>
      </c>
      <c r="R398" t="s">
        <v>3002</v>
      </c>
      <c r="S398">
        <v>0</v>
      </c>
      <c r="T398" t="s">
        <v>3003</v>
      </c>
      <c r="U398">
        <v>0</v>
      </c>
      <c r="V398">
        <v>0</v>
      </c>
      <c r="W398" t="s">
        <v>3003</v>
      </c>
      <c r="X398" s="1">
        <v>14864320187</v>
      </c>
      <c r="Y398" s="3" t="s">
        <v>6684</v>
      </c>
    </row>
    <row r="399" spans="1:25" hidden="1" x14ac:dyDescent="0.25">
      <c r="A399" t="str">
        <f>_xlfn.CONCAT(Tabela2[[#This Row],[Empresa]],Tabela2[[#This Row],[Cadastro]])</f>
        <v>11056</v>
      </c>
      <c r="B399">
        <v>1</v>
      </c>
      <c r="C399">
        <v>1</v>
      </c>
      <c r="D399">
        <v>1056</v>
      </c>
      <c r="E399" t="s">
        <v>3475</v>
      </c>
      <c r="F399" t="s">
        <v>3475</v>
      </c>
      <c r="G399" t="s">
        <v>2997</v>
      </c>
      <c r="H399">
        <v>42146</v>
      </c>
      <c r="I399">
        <v>2</v>
      </c>
      <c r="J399">
        <v>7</v>
      </c>
      <c r="K399" t="s">
        <v>2998</v>
      </c>
      <c r="L399">
        <v>1</v>
      </c>
      <c r="M399">
        <v>1</v>
      </c>
      <c r="N399" t="s">
        <v>2999</v>
      </c>
      <c r="O399" t="s">
        <v>3027</v>
      </c>
      <c r="P399">
        <v>1</v>
      </c>
      <c r="Q399" t="s">
        <v>3001</v>
      </c>
      <c r="R399" t="s">
        <v>3002</v>
      </c>
      <c r="S399">
        <v>0</v>
      </c>
      <c r="T399" t="s">
        <v>3003</v>
      </c>
      <c r="U399">
        <v>0</v>
      </c>
      <c r="V399">
        <v>0</v>
      </c>
      <c r="W399" t="s">
        <v>3003</v>
      </c>
      <c r="X399" s="1">
        <v>70885885015</v>
      </c>
      <c r="Y399" s="3" t="s">
        <v>6685</v>
      </c>
    </row>
    <row r="400" spans="1:25" hidden="1" x14ac:dyDescent="0.25">
      <c r="A400" t="str">
        <f>_xlfn.CONCAT(Tabela2[[#This Row],[Empresa]],Tabela2[[#This Row],[Cadastro]])</f>
        <v>11580</v>
      </c>
      <c r="B400">
        <v>1</v>
      </c>
      <c r="C400">
        <v>1</v>
      </c>
      <c r="D400">
        <v>1580</v>
      </c>
      <c r="E400" t="s">
        <v>3476</v>
      </c>
      <c r="F400" t="s">
        <v>3476</v>
      </c>
      <c r="G400" t="s">
        <v>2997</v>
      </c>
      <c r="H400">
        <v>43559</v>
      </c>
      <c r="I400">
        <v>2</v>
      </c>
      <c r="J400">
        <v>7</v>
      </c>
      <c r="K400" t="s">
        <v>2998</v>
      </c>
      <c r="L400">
        <v>1</v>
      </c>
      <c r="M400">
        <v>1</v>
      </c>
      <c r="N400" t="s">
        <v>2999</v>
      </c>
      <c r="O400" t="s">
        <v>3006</v>
      </c>
      <c r="P400">
        <v>1</v>
      </c>
      <c r="Q400" t="s">
        <v>3001</v>
      </c>
      <c r="R400" t="s">
        <v>3002</v>
      </c>
      <c r="S400">
        <v>0</v>
      </c>
      <c r="T400" t="s">
        <v>3003</v>
      </c>
      <c r="U400">
        <v>0</v>
      </c>
      <c r="V400">
        <v>0</v>
      </c>
      <c r="W400" t="s">
        <v>3003</v>
      </c>
      <c r="X400" s="1">
        <v>80292500378</v>
      </c>
      <c r="Y400" s="3" t="s">
        <v>6686</v>
      </c>
    </row>
    <row r="401" spans="1:25" hidden="1" x14ac:dyDescent="0.25">
      <c r="A401" t="str">
        <f>_xlfn.CONCAT(Tabela2[[#This Row],[Empresa]],Tabela2[[#This Row],[Cadastro]])</f>
        <v>11570</v>
      </c>
      <c r="B401">
        <v>1</v>
      </c>
      <c r="C401">
        <v>1</v>
      </c>
      <c r="D401">
        <v>1570</v>
      </c>
      <c r="E401" t="s">
        <v>3477</v>
      </c>
      <c r="F401" t="s">
        <v>3477</v>
      </c>
      <c r="G401" t="s">
        <v>2997</v>
      </c>
      <c r="H401">
        <v>42579</v>
      </c>
      <c r="I401">
        <v>2</v>
      </c>
      <c r="J401">
        <v>7</v>
      </c>
      <c r="K401" t="s">
        <v>2998</v>
      </c>
      <c r="L401">
        <v>1</v>
      </c>
      <c r="M401">
        <v>1</v>
      </c>
      <c r="N401" t="s">
        <v>2999</v>
      </c>
      <c r="O401" t="s">
        <v>3042</v>
      </c>
      <c r="P401">
        <v>1</v>
      </c>
      <c r="Q401" t="s">
        <v>3001</v>
      </c>
      <c r="R401" t="s">
        <v>3002</v>
      </c>
      <c r="S401">
        <v>0</v>
      </c>
      <c r="T401" t="s">
        <v>3003</v>
      </c>
      <c r="U401">
        <v>0</v>
      </c>
      <c r="V401">
        <v>0</v>
      </c>
      <c r="W401" t="s">
        <v>3003</v>
      </c>
      <c r="X401" s="1">
        <v>34725967831</v>
      </c>
      <c r="Y401" s="3" t="s">
        <v>6687</v>
      </c>
    </row>
    <row r="402" spans="1:25" hidden="1" x14ac:dyDescent="0.25">
      <c r="A402" t="str">
        <f>_xlfn.CONCAT(Tabela2[[#This Row],[Empresa]],Tabela2[[#This Row],[Cadastro]])</f>
        <v>1500</v>
      </c>
      <c r="B402">
        <v>1</v>
      </c>
      <c r="C402">
        <v>1</v>
      </c>
      <c r="D402">
        <v>500</v>
      </c>
      <c r="E402" t="s">
        <v>3478</v>
      </c>
      <c r="F402" t="s">
        <v>3478</v>
      </c>
      <c r="G402" t="s">
        <v>2997</v>
      </c>
      <c r="H402">
        <v>37288</v>
      </c>
      <c r="I402">
        <v>2</v>
      </c>
      <c r="J402">
        <v>7</v>
      </c>
      <c r="K402" t="s">
        <v>2998</v>
      </c>
      <c r="L402">
        <v>1</v>
      </c>
      <c r="M402">
        <v>1</v>
      </c>
      <c r="N402" t="s">
        <v>2999</v>
      </c>
      <c r="O402" t="s">
        <v>3045</v>
      </c>
      <c r="P402">
        <v>1</v>
      </c>
      <c r="Q402" t="s">
        <v>3001</v>
      </c>
      <c r="R402" t="s">
        <v>3002</v>
      </c>
      <c r="S402">
        <v>0</v>
      </c>
      <c r="T402" t="s">
        <v>3003</v>
      </c>
      <c r="U402">
        <v>0</v>
      </c>
      <c r="V402">
        <v>0</v>
      </c>
      <c r="W402" t="s">
        <v>3003</v>
      </c>
      <c r="X402" s="1">
        <v>26232450884</v>
      </c>
      <c r="Y402" s="3" t="s">
        <v>6688</v>
      </c>
    </row>
    <row r="403" spans="1:25" hidden="1" x14ac:dyDescent="0.25">
      <c r="A403" t="str">
        <f>_xlfn.CONCAT(Tabela2[[#This Row],[Empresa]],Tabela2[[#This Row],[Cadastro]])</f>
        <v>11776</v>
      </c>
      <c r="B403">
        <v>1</v>
      </c>
      <c r="C403">
        <v>1</v>
      </c>
      <c r="D403">
        <v>1776</v>
      </c>
      <c r="E403" t="s">
        <v>3479</v>
      </c>
      <c r="F403" t="s">
        <v>3479</v>
      </c>
      <c r="G403" t="s">
        <v>2997</v>
      </c>
      <c r="H403">
        <v>44001</v>
      </c>
      <c r="I403">
        <v>2</v>
      </c>
      <c r="J403">
        <v>7</v>
      </c>
      <c r="K403" t="s">
        <v>2998</v>
      </c>
      <c r="L403">
        <v>1</v>
      </c>
      <c r="M403">
        <v>1</v>
      </c>
      <c r="N403" t="s">
        <v>2999</v>
      </c>
      <c r="O403" t="s">
        <v>3006</v>
      </c>
      <c r="P403">
        <v>1</v>
      </c>
      <c r="Q403" t="s">
        <v>3001</v>
      </c>
      <c r="R403" t="s">
        <v>3002</v>
      </c>
      <c r="S403">
        <v>0</v>
      </c>
      <c r="T403" t="s">
        <v>3003</v>
      </c>
      <c r="U403">
        <v>0</v>
      </c>
      <c r="V403">
        <v>0</v>
      </c>
      <c r="W403" t="s">
        <v>3003</v>
      </c>
      <c r="X403" s="1">
        <v>52079937200</v>
      </c>
      <c r="Y403" s="3" t="s">
        <v>6689</v>
      </c>
    </row>
    <row r="404" spans="1:25" hidden="1" x14ac:dyDescent="0.25">
      <c r="A404" t="str">
        <f>_xlfn.CONCAT(Tabela2[[#This Row],[Empresa]],Tabela2[[#This Row],[Cadastro]])</f>
        <v>11166</v>
      </c>
      <c r="B404">
        <v>1</v>
      </c>
      <c r="C404">
        <v>1</v>
      </c>
      <c r="D404">
        <v>1166</v>
      </c>
      <c r="E404" t="s">
        <v>2539</v>
      </c>
      <c r="F404" t="s">
        <v>2539</v>
      </c>
      <c r="G404" t="s">
        <v>2997</v>
      </c>
      <c r="H404">
        <v>42583</v>
      </c>
      <c r="I404">
        <v>2</v>
      </c>
      <c r="J404">
        <v>7</v>
      </c>
      <c r="K404" t="s">
        <v>2998</v>
      </c>
      <c r="L404">
        <v>1</v>
      </c>
      <c r="M404">
        <v>1</v>
      </c>
      <c r="N404" t="s">
        <v>2999</v>
      </c>
      <c r="O404" t="s">
        <v>3042</v>
      </c>
      <c r="P404">
        <v>1</v>
      </c>
      <c r="Q404" t="s">
        <v>3001</v>
      </c>
      <c r="R404" t="s">
        <v>3002</v>
      </c>
      <c r="S404">
        <v>0</v>
      </c>
      <c r="T404" t="s">
        <v>3003</v>
      </c>
      <c r="U404">
        <v>0</v>
      </c>
      <c r="V404">
        <v>0</v>
      </c>
      <c r="W404" t="s">
        <v>3003</v>
      </c>
      <c r="X404" s="1">
        <v>362677085</v>
      </c>
      <c r="Y404" s="3" t="s">
        <v>6690</v>
      </c>
    </row>
    <row r="405" spans="1:25" hidden="1" x14ac:dyDescent="0.25">
      <c r="A405" t="str">
        <f>_xlfn.CONCAT(Tabela2[[#This Row],[Empresa]],Tabela2[[#This Row],[Cadastro]])</f>
        <v>1976</v>
      </c>
      <c r="B405">
        <v>1</v>
      </c>
      <c r="C405">
        <v>1</v>
      </c>
      <c r="D405">
        <v>976</v>
      </c>
      <c r="E405" t="s">
        <v>3480</v>
      </c>
      <c r="F405" t="s">
        <v>3480</v>
      </c>
      <c r="G405" t="s">
        <v>2997</v>
      </c>
      <c r="H405">
        <v>42065</v>
      </c>
      <c r="I405">
        <v>2</v>
      </c>
      <c r="J405">
        <v>7</v>
      </c>
      <c r="K405" t="s">
        <v>2998</v>
      </c>
      <c r="L405">
        <v>1</v>
      </c>
      <c r="M405">
        <v>1</v>
      </c>
      <c r="N405" t="s">
        <v>2999</v>
      </c>
      <c r="O405" t="s">
        <v>3027</v>
      </c>
      <c r="P405">
        <v>1</v>
      </c>
      <c r="Q405" t="s">
        <v>3001</v>
      </c>
      <c r="R405" t="s">
        <v>3002</v>
      </c>
      <c r="S405">
        <v>0</v>
      </c>
      <c r="T405" t="s">
        <v>3003</v>
      </c>
      <c r="U405">
        <v>0</v>
      </c>
      <c r="V405">
        <v>0</v>
      </c>
      <c r="W405" t="s">
        <v>3003</v>
      </c>
      <c r="X405" s="1">
        <v>10674352718</v>
      </c>
      <c r="Y405" s="3" t="s">
        <v>6691</v>
      </c>
    </row>
    <row r="406" spans="1:25" hidden="1" x14ac:dyDescent="0.25">
      <c r="A406" t="str">
        <f>_xlfn.CONCAT(Tabela2[[#This Row],[Empresa]],Tabela2[[#This Row],[Cadastro]])</f>
        <v>11363</v>
      </c>
      <c r="B406">
        <v>1</v>
      </c>
      <c r="C406">
        <v>1</v>
      </c>
      <c r="D406">
        <v>1363</v>
      </c>
      <c r="E406" t="s">
        <v>3481</v>
      </c>
      <c r="F406" t="s">
        <v>3481</v>
      </c>
      <c r="G406" t="s">
        <v>2997</v>
      </c>
      <c r="H406">
        <v>43222</v>
      </c>
      <c r="I406">
        <v>2</v>
      </c>
      <c r="J406">
        <v>7</v>
      </c>
      <c r="K406" t="s">
        <v>2998</v>
      </c>
      <c r="L406">
        <v>1</v>
      </c>
      <c r="M406">
        <v>1</v>
      </c>
      <c r="N406" t="s">
        <v>2999</v>
      </c>
      <c r="O406" t="s">
        <v>3000</v>
      </c>
      <c r="P406">
        <v>1</v>
      </c>
      <c r="Q406" t="s">
        <v>3001</v>
      </c>
      <c r="R406" t="s">
        <v>3002</v>
      </c>
      <c r="S406">
        <v>0</v>
      </c>
      <c r="T406" t="s">
        <v>3003</v>
      </c>
      <c r="U406">
        <v>0</v>
      </c>
      <c r="V406">
        <v>0</v>
      </c>
      <c r="W406" t="s">
        <v>3003</v>
      </c>
      <c r="X406" s="1">
        <v>65395980687</v>
      </c>
      <c r="Y406" s="3" t="s">
        <v>6692</v>
      </c>
    </row>
    <row r="407" spans="1:25" x14ac:dyDescent="0.25">
      <c r="A407" t="str">
        <f>_xlfn.CONCAT(Tabela2[[#This Row],[Empresa]],Tabela2[[#This Row],[Cadastro]])</f>
        <v>11349</v>
      </c>
      <c r="B407">
        <v>1</v>
      </c>
      <c r="C407">
        <v>1</v>
      </c>
      <c r="D407">
        <v>1349</v>
      </c>
      <c r="E407" t="s">
        <v>412</v>
      </c>
      <c r="F407" t="s">
        <v>412</v>
      </c>
      <c r="G407" t="s">
        <v>3022</v>
      </c>
      <c r="H407">
        <v>43222</v>
      </c>
      <c r="I407">
        <v>2</v>
      </c>
      <c r="J407">
        <v>1</v>
      </c>
      <c r="K407" t="s">
        <v>6</v>
      </c>
      <c r="L407">
        <v>1</v>
      </c>
      <c r="M407">
        <v>2</v>
      </c>
      <c r="N407" t="s">
        <v>3463</v>
      </c>
      <c r="O407" t="s">
        <v>3000</v>
      </c>
      <c r="P407">
        <v>29</v>
      </c>
      <c r="Q407" t="s">
        <v>3024</v>
      </c>
      <c r="R407" t="s">
        <v>3464</v>
      </c>
      <c r="S407">
        <v>33</v>
      </c>
      <c r="T407" t="s">
        <v>3009</v>
      </c>
      <c r="U407">
        <v>3476</v>
      </c>
      <c r="V407">
        <v>71331939</v>
      </c>
      <c r="W407" t="s">
        <v>3032</v>
      </c>
      <c r="X407" s="1">
        <v>9457117603</v>
      </c>
      <c r="Y407" s="3" t="s">
        <v>6693</v>
      </c>
    </row>
    <row r="408" spans="1:25" hidden="1" x14ac:dyDescent="0.25">
      <c r="A408" t="str">
        <f>_xlfn.CONCAT(Tabela2[[#This Row],[Empresa]],Tabela2[[#This Row],[Cadastro]])</f>
        <v>11798</v>
      </c>
      <c r="B408">
        <v>1</v>
      </c>
      <c r="C408">
        <v>1</v>
      </c>
      <c r="D408">
        <v>1798</v>
      </c>
      <c r="E408" t="s">
        <v>1282</v>
      </c>
      <c r="F408" t="s">
        <v>1282</v>
      </c>
      <c r="G408" t="s">
        <v>2997</v>
      </c>
      <c r="H408">
        <v>44029</v>
      </c>
      <c r="I408">
        <v>2</v>
      </c>
      <c r="J408">
        <v>7</v>
      </c>
      <c r="K408" t="s">
        <v>2998</v>
      </c>
      <c r="L408">
        <v>1</v>
      </c>
      <c r="M408">
        <v>1</v>
      </c>
      <c r="N408" t="s">
        <v>2999</v>
      </c>
      <c r="O408" t="s">
        <v>3014</v>
      </c>
      <c r="P408">
        <v>1</v>
      </c>
      <c r="Q408" t="s">
        <v>3001</v>
      </c>
      <c r="R408" t="s">
        <v>3002</v>
      </c>
      <c r="S408">
        <v>0</v>
      </c>
      <c r="T408" t="s">
        <v>3003</v>
      </c>
      <c r="U408">
        <v>0</v>
      </c>
      <c r="V408">
        <v>0</v>
      </c>
      <c r="W408" t="s">
        <v>3003</v>
      </c>
      <c r="X408" s="1">
        <v>9498851697</v>
      </c>
      <c r="Y408" s="3" t="s">
        <v>6694</v>
      </c>
    </row>
    <row r="409" spans="1:25" x14ac:dyDescent="0.25">
      <c r="A409" t="str">
        <f>_xlfn.CONCAT(Tabela2[[#This Row],[Empresa]],Tabela2[[#This Row],[Cadastro]])</f>
        <v>12032</v>
      </c>
      <c r="B409">
        <v>1</v>
      </c>
      <c r="C409">
        <v>1</v>
      </c>
      <c r="D409">
        <v>2032</v>
      </c>
      <c r="E409" t="s">
        <v>1282</v>
      </c>
      <c r="F409" t="s">
        <v>1282</v>
      </c>
      <c r="G409" t="s">
        <v>3237</v>
      </c>
      <c r="H409">
        <v>44532</v>
      </c>
      <c r="I409">
        <v>2</v>
      </c>
      <c r="J409">
        <v>1</v>
      </c>
      <c r="K409" t="s">
        <v>6</v>
      </c>
      <c r="L409">
        <v>1</v>
      </c>
      <c r="M409">
        <v>2</v>
      </c>
      <c r="N409" t="s">
        <v>3238</v>
      </c>
      <c r="O409" t="s">
        <v>3014</v>
      </c>
      <c r="P409">
        <v>29</v>
      </c>
      <c r="Q409" t="s">
        <v>3237</v>
      </c>
      <c r="R409" t="s">
        <v>3239</v>
      </c>
      <c r="S409">
        <v>33</v>
      </c>
      <c r="T409" t="s">
        <v>3009</v>
      </c>
      <c r="U409">
        <v>3476</v>
      </c>
      <c r="V409">
        <v>71347928</v>
      </c>
      <c r="W409" t="s">
        <v>3062</v>
      </c>
      <c r="X409" s="1">
        <v>9498851697</v>
      </c>
      <c r="Y409" s="3" t="s">
        <v>6694</v>
      </c>
    </row>
    <row r="410" spans="1:25" x14ac:dyDescent="0.25">
      <c r="A410" t="str">
        <f>_xlfn.CONCAT(Tabela2[[#This Row],[Empresa]],Tabela2[[#This Row],[Cadastro]])</f>
        <v>11438</v>
      </c>
      <c r="B410">
        <v>1</v>
      </c>
      <c r="C410">
        <v>1</v>
      </c>
      <c r="D410">
        <v>1438</v>
      </c>
      <c r="E410" t="s">
        <v>271</v>
      </c>
      <c r="F410" t="s">
        <v>271</v>
      </c>
      <c r="G410" t="s">
        <v>3022</v>
      </c>
      <c r="H410">
        <v>43252</v>
      </c>
      <c r="I410">
        <v>2</v>
      </c>
      <c r="J410">
        <v>1</v>
      </c>
      <c r="K410" t="s">
        <v>6</v>
      </c>
      <c r="L410">
        <v>1</v>
      </c>
      <c r="M410">
        <v>2</v>
      </c>
      <c r="N410" t="s">
        <v>3307</v>
      </c>
      <c r="O410" t="s">
        <v>3000</v>
      </c>
      <c r="P410">
        <v>29</v>
      </c>
      <c r="Q410" t="s">
        <v>3024</v>
      </c>
      <c r="R410" t="s">
        <v>3308</v>
      </c>
      <c r="S410">
        <v>33</v>
      </c>
      <c r="T410" t="s">
        <v>3009</v>
      </c>
      <c r="U410">
        <v>3488</v>
      </c>
      <c r="V410">
        <v>71345255</v>
      </c>
      <c r="W410" t="s">
        <v>3048</v>
      </c>
      <c r="X410" s="1">
        <v>98923226653</v>
      </c>
      <c r="Y410" s="3" t="s">
        <v>6695</v>
      </c>
    </row>
    <row r="411" spans="1:25" hidden="1" x14ac:dyDescent="0.25">
      <c r="A411" t="str">
        <f>_xlfn.CONCAT(Tabela2[[#This Row],[Empresa]],Tabela2[[#This Row],[Cadastro]])</f>
        <v>11404</v>
      </c>
      <c r="B411">
        <v>1</v>
      </c>
      <c r="C411">
        <v>1</v>
      </c>
      <c r="D411">
        <v>1404</v>
      </c>
      <c r="E411" t="s">
        <v>3482</v>
      </c>
      <c r="F411" t="s">
        <v>3482</v>
      </c>
      <c r="G411" t="s">
        <v>2997</v>
      </c>
      <c r="H411">
        <v>43222</v>
      </c>
      <c r="I411">
        <v>2</v>
      </c>
      <c r="J411">
        <v>7</v>
      </c>
      <c r="K411" t="s">
        <v>2998</v>
      </c>
      <c r="L411">
        <v>1</v>
      </c>
      <c r="M411">
        <v>1</v>
      </c>
      <c r="N411" t="s">
        <v>2999</v>
      </c>
      <c r="O411" t="s">
        <v>3000</v>
      </c>
      <c r="P411">
        <v>1</v>
      </c>
      <c r="Q411" t="s">
        <v>3001</v>
      </c>
      <c r="R411" t="s">
        <v>3002</v>
      </c>
      <c r="S411">
        <v>0</v>
      </c>
      <c r="T411" t="s">
        <v>3003</v>
      </c>
      <c r="U411">
        <v>0</v>
      </c>
      <c r="V411">
        <v>0</v>
      </c>
      <c r="W411" t="s">
        <v>3003</v>
      </c>
      <c r="X411" s="1">
        <v>98963490610</v>
      </c>
      <c r="Y411" s="3" t="s">
        <v>6696</v>
      </c>
    </row>
    <row r="412" spans="1:25" hidden="1" x14ac:dyDescent="0.25">
      <c r="A412" t="str">
        <f>_xlfn.CONCAT(Tabela2[[#This Row],[Empresa]],Tabela2[[#This Row],[Cadastro]])</f>
        <v>1525</v>
      </c>
      <c r="B412">
        <v>1</v>
      </c>
      <c r="C412">
        <v>1</v>
      </c>
      <c r="D412">
        <v>525</v>
      </c>
      <c r="E412" t="s">
        <v>3483</v>
      </c>
      <c r="F412" t="s">
        <v>3483</v>
      </c>
      <c r="G412" t="s">
        <v>2997</v>
      </c>
      <c r="H412">
        <v>37539</v>
      </c>
      <c r="I412">
        <v>2</v>
      </c>
      <c r="J412">
        <v>7</v>
      </c>
      <c r="K412" t="s">
        <v>2998</v>
      </c>
      <c r="L412">
        <v>1</v>
      </c>
      <c r="M412">
        <v>1</v>
      </c>
      <c r="N412" t="s">
        <v>2999</v>
      </c>
      <c r="O412" t="s">
        <v>3045</v>
      </c>
      <c r="P412">
        <v>1</v>
      </c>
      <c r="Q412" t="s">
        <v>3001</v>
      </c>
      <c r="R412" t="s">
        <v>3002</v>
      </c>
      <c r="S412">
        <v>0</v>
      </c>
      <c r="T412" t="s">
        <v>3003</v>
      </c>
      <c r="U412">
        <v>0</v>
      </c>
      <c r="V412">
        <v>0</v>
      </c>
      <c r="W412" t="s">
        <v>3003</v>
      </c>
      <c r="X412" s="1">
        <v>18158634800</v>
      </c>
      <c r="Y412" s="3" t="s">
        <v>6697</v>
      </c>
    </row>
    <row r="413" spans="1:25" hidden="1" x14ac:dyDescent="0.25">
      <c r="A413" t="str">
        <f>_xlfn.CONCAT(Tabela2[[#This Row],[Empresa]],Tabela2[[#This Row],[Cadastro]])</f>
        <v>11081</v>
      </c>
      <c r="B413">
        <v>1</v>
      </c>
      <c r="C413">
        <v>1</v>
      </c>
      <c r="D413">
        <v>1081</v>
      </c>
      <c r="E413" t="s">
        <v>3484</v>
      </c>
      <c r="F413" t="s">
        <v>3484</v>
      </c>
      <c r="G413" t="s">
        <v>2997</v>
      </c>
      <c r="H413">
        <v>42200</v>
      </c>
      <c r="I413">
        <v>2</v>
      </c>
      <c r="J413">
        <v>7</v>
      </c>
      <c r="K413" t="s">
        <v>2998</v>
      </c>
      <c r="L413">
        <v>1</v>
      </c>
      <c r="M413">
        <v>1</v>
      </c>
      <c r="N413" t="s">
        <v>2999</v>
      </c>
      <c r="O413" t="s">
        <v>3130</v>
      </c>
      <c r="P413">
        <v>1</v>
      </c>
      <c r="Q413" t="s">
        <v>3001</v>
      </c>
      <c r="R413" t="s">
        <v>3002</v>
      </c>
      <c r="S413">
        <v>0</v>
      </c>
      <c r="T413" t="s">
        <v>3003</v>
      </c>
      <c r="U413">
        <v>0</v>
      </c>
      <c r="V413">
        <v>0</v>
      </c>
      <c r="W413" t="s">
        <v>3003</v>
      </c>
      <c r="X413" s="1">
        <v>12129196705</v>
      </c>
      <c r="Y413" s="3" t="s">
        <v>6698</v>
      </c>
    </row>
    <row r="414" spans="1:25" x14ac:dyDescent="0.25">
      <c r="A414" t="str">
        <f>_xlfn.CONCAT(Tabela2[[#This Row],[Empresa]],Tabela2[[#This Row],[Cadastro]])</f>
        <v>11936</v>
      </c>
      <c r="B414">
        <v>1</v>
      </c>
      <c r="C414">
        <v>1</v>
      </c>
      <c r="D414">
        <v>1936</v>
      </c>
      <c r="E414" t="s">
        <v>3485</v>
      </c>
      <c r="F414" t="s">
        <v>1126</v>
      </c>
      <c r="G414" t="s">
        <v>2997</v>
      </c>
      <c r="H414">
        <v>44305</v>
      </c>
      <c r="I414">
        <v>2</v>
      </c>
      <c r="J414">
        <v>1</v>
      </c>
      <c r="K414" t="s">
        <v>6</v>
      </c>
      <c r="L414">
        <v>1</v>
      </c>
      <c r="M414">
        <v>2</v>
      </c>
      <c r="N414" t="s">
        <v>3486</v>
      </c>
      <c r="O414" t="s">
        <v>3048</v>
      </c>
      <c r="P414">
        <v>1</v>
      </c>
      <c r="Q414" t="s">
        <v>3487</v>
      </c>
      <c r="R414" t="s">
        <v>3488</v>
      </c>
      <c r="S414">
        <v>33</v>
      </c>
      <c r="T414" t="s">
        <v>3009</v>
      </c>
      <c r="U414">
        <v>467</v>
      </c>
      <c r="V414">
        <v>71021100</v>
      </c>
      <c r="W414" t="s">
        <v>2999</v>
      </c>
      <c r="X414" s="1">
        <v>24831303801</v>
      </c>
      <c r="Y414" s="3" t="s">
        <v>6699</v>
      </c>
    </row>
    <row r="415" spans="1:25" hidden="1" x14ac:dyDescent="0.25">
      <c r="A415" t="str">
        <f>_xlfn.CONCAT(Tabela2[[#This Row],[Empresa]],Tabela2[[#This Row],[Cadastro]])</f>
        <v>1357</v>
      </c>
      <c r="B415">
        <v>1</v>
      </c>
      <c r="C415">
        <v>1</v>
      </c>
      <c r="D415">
        <v>357</v>
      </c>
      <c r="E415" t="s">
        <v>3489</v>
      </c>
      <c r="F415" t="s">
        <v>3489</v>
      </c>
      <c r="G415" t="s">
        <v>2997</v>
      </c>
      <c r="H415">
        <v>43252</v>
      </c>
      <c r="I415">
        <v>2</v>
      </c>
      <c r="J415">
        <v>7</v>
      </c>
      <c r="K415" t="s">
        <v>2998</v>
      </c>
      <c r="L415">
        <v>1</v>
      </c>
      <c r="M415">
        <v>1</v>
      </c>
      <c r="N415" t="s">
        <v>2999</v>
      </c>
      <c r="O415" t="s">
        <v>3045</v>
      </c>
      <c r="P415">
        <v>1</v>
      </c>
      <c r="Q415" t="s">
        <v>3001</v>
      </c>
      <c r="R415" t="s">
        <v>3002</v>
      </c>
      <c r="S415">
        <v>0</v>
      </c>
      <c r="T415" t="s">
        <v>3003</v>
      </c>
      <c r="U415">
        <v>0</v>
      </c>
      <c r="V415">
        <v>0</v>
      </c>
      <c r="W415" t="s">
        <v>3003</v>
      </c>
      <c r="X415" s="1">
        <v>32766787801</v>
      </c>
      <c r="Y415" s="3" t="s">
        <v>6700</v>
      </c>
    </row>
    <row r="416" spans="1:25" hidden="1" x14ac:dyDescent="0.25">
      <c r="A416" t="str">
        <f>_xlfn.CONCAT(Tabela2[[#This Row],[Empresa]],Tabela2[[#This Row],[Cadastro]])</f>
        <v>11921</v>
      </c>
      <c r="B416">
        <v>1</v>
      </c>
      <c r="C416">
        <v>1</v>
      </c>
      <c r="D416">
        <v>1921</v>
      </c>
      <c r="E416" t="s">
        <v>3490</v>
      </c>
      <c r="F416" t="s">
        <v>3490</v>
      </c>
      <c r="G416" t="s">
        <v>2997</v>
      </c>
      <c r="H416">
        <v>44279</v>
      </c>
      <c r="I416">
        <v>2</v>
      </c>
      <c r="J416">
        <v>7</v>
      </c>
      <c r="K416" t="s">
        <v>2998</v>
      </c>
      <c r="L416">
        <v>1</v>
      </c>
      <c r="M416">
        <v>1</v>
      </c>
      <c r="N416" t="s">
        <v>2999</v>
      </c>
      <c r="O416" t="s">
        <v>3042</v>
      </c>
      <c r="P416">
        <v>1</v>
      </c>
      <c r="Q416" t="s">
        <v>3001</v>
      </c>
      <c r="R416" t="s">
        <v>3002</v>
      </c>
      <c r="S416">
        <v>0</v>
      </c>
      <c r="T416" t="s">
        <v>3003</v>
      </c>
      <c r="U416">
        <v>0</v>
      </c>
      <c r="V416">
        <v>0</v>
      </c>
      <c r="W416" t="s">
        <v>3003</v>
      </c>
      <c r="X416" s="1">
        <v>46246392865</v>
      </c>
      <c r="Y416" s="3" t="s">
        <v>6701</v>
      </c>
    </row>
    <row r="417" spans="1:25" hidden="1" x14ac:dyDescent="0.25">
      <c r="A417" t="str">
        <f>_xlfn.CONCAT(Tabela2[[#This Row],[Empresa]],Tabela2[[#This Row],[Cadastro]])</f>
        <v>11025</v>
      </c>
      <c r="B417">
        <v>1</v>
      </c>
      <c r="C417">
        <v>1</v>
      </c>
      <c r="D417">
        <v>1025</v>
      </c>
      <c r="E417" t="s">
        <v>3491</v>
      </c>
      <c r="F417" t="s">
        <v>3491</v>
      </c>
      <c r="G417" t="s">
        <v>2997</v>
      </c>
      <c r="H417">
        <v>42128</v>
      </c>
      <c r="I417">
        <v>2</v>
      </c>
      <c r="J417">
        <v>7</v>
      </c>
      <c r="K417" t="s">
        <v>2998</v>
      </c>
      <c r="L417">
        <v>1</v>
      </c>
      <c r="M417">
        <v>1</v>
      </c>
      <c r="N417" t="s">
        <v>2999</v>
      </c>
      <c r="O417" t="s">
        <v>3016</v>
      </c>
      <c r="P417">
        <v>1</v>
      </c>
      <c r="Q417" t="s">
        <v>3001</v>
      </c>
      <c r="R417" t="s">
        <v>3002</v>
      </c>
      <c r="S417">
        <v>0</v>
      </c>
      <c r="T417" t="s">
        <v>3003</v>
      </c>
      <c r="U417">
        <v>0</v>
      </c>
      <c r="V417">
        <v>0</v>
      </c>
      <c r="W417" t="s">
        <v>3003</v>
      </c>
      <c r="X417" s="1">
        <v>39885263802</v>
      </c>
      <c r="Y417" s="3" t="s">
        <v>6702</v>
      </c>
    </row>
    <row r="418" spans="1:25" hidden="1" x14ac:dyDescent="0.25">
      <c r="A418" t="str">
        <f>_xlfn.CONCAT(Tabela2[[#This Row],[Empresa]],Tabela2[[#This Row],[Cadastro]])</f>
        <v>11299</v>
      </c>
      <c r="B418">
        <v>1</v>
      </c>
      <c r="C418">
        <v>1</v>
      </c>
      <c r="D418">
        <v>1299</v>
      </c>
      <c r="E418" t="s">
        <v>3491</v>
      </c>
      <c r="F418" t="s">
        <v>3491</v>
      </c>
      <c r="G418" t="s">
        <v>2997</v>
      </c>
      <c r="H418">
        <v>43191</v>
      </c>
      <c r="I418">
        <v>2</v>
      </c>
      <c r="J418">
        <v>7</v>
      </c>
      <c r="K418" t="s">
        <v>2998</v>
      </c>
      <c r="L418">
        <v>1</v>
      </c>
      <c r="M418">
        <v>1</v>
      </c>
      <c r="N418" t="s">
        <v>2999</v>
      </c>
      <c r="O418" t="s">
        <v>3016</v>
      </c>
      <c r="P418">
        <v>1</v>
      </c>
      <c r="Q418" t="s">
        <v>3001</v>
      </c>
      <c r="R418" t="s">
        <v>3002</v>
      </c>
      <c r="S418">
        <v>0</v>
      </c>
      <c r="T418" t="s">
        <v>3003</v>
      </c>
      <c r="U418">
        <v>0</v>
      </c>
      <c r="V418">
        <v>0</v>
      </c>
      <c r="W418" t="s">
        <v>3003</v>
      </c>
      <c r="X418" s="1">
        <v>39885263802</v>
      </c>
      <c r="Y418" s="3" t="s">
        <v>6702</v>
      </c>
    </row>
    <row r="419" spans="1:25" x14ac:dyDescent="0.25">
      <c r="A419" t="str">
        <f>_xlfn.CONCAT(Tabela2[[#This Row],[Empresa]],Tabela2[[#This Row],[Cadastro]])</f>
        <v>170404</v>
      </c>
      <c r="B419">
        <v>1</v>
      </c>
      <c r="C419">
        <v>1</v>
      </c>
      <c r="D419">
        <v>70404</v>
      </c>
      <c r="E419" t="s">
        <v>1007</v>
      </c>
      <c r="F419" t="s">
        <v>1007</v>
      </c>
      <c r="G419" t="s">
        <v>3043</v>
      </c>
      <c r="H419">
        <v>44105</v>
      </c>
      <c r="I419">
        <v>2</v>
      </c>
      <c r="J419">
        <v>1</v>
      </c>
      <c r="K419" t="s">
        <v>6</v>
      </c>
      <c r="L419">
        <v>1</v>
      </c>
      <c r="M419">
        <v>2</v>
      </c>
      <c r="N419" t="s">
        <v>3167</v>
      </c>
      <c r="O419" t="s">
        <v>3045</v>
      </c>
      <c r="P419">
        <v>1</v>
      </c>
      <c r="Q419" t="s">
        <v>3168</v>
      </c>
      <c r="R419" t="s">
        <v>3169</v>
      </c>
      <c r="S419">
        <v>33</v>
      </c>
      <c r="T419" t="s">
        <v>3009</v>
      </c>
      <c r="U419">
        <v>457</v>
      </c>
      <c r="V419">
        <v>1040427</v>
      </c>
      <c r="W419" t="s">
        <v>3150</v>
      </c>
      <c r="X419" s="1">
        <v>990196046</v>
      </c>
      <c r="Y419" s="3" t="s">
        <v>6703</v>
      </c>
    </row>
    <row r="420" spans="1:25" hidden="1" x14ac:dyDescent="0.25">
      <c r="A420" t="str">
        <f>_xlfn.CONCAT(Tabela2[[#This Row],[Empresa]],Tabela2[[#This Row],[Cadastro]])</f>
        <v>11627</v>
      </c>
      <c r="B420">
        <v>1</v>
      </c>
      <c r="C420">
        <v>1</v>
      </c>
      <c r="D420">
        <v>1627</v>
      </c>
      <c r="E420" t="s">
        <v>3492</v>
      </c>
      <c r="F420" t="s">
        <v>3492</v>
      </c>
      <c r="G420" t="s">
        <v>2997</v>
      </c>
      <c r="H420">
        <v>43643</v>
      </c>
      <c r="I420">
        <v>2</v>
      </c>
      <c r="J420">
        <v>7</v>
      </c>
      <c r="K420" t="s">
        <v>2998</v>
      </c>
      <c r="L420">
        <v>1</v>
      </c>
      <c r="M420">
        <v>1</v>
      </c>
      <c r="N420" t="s">
        <v>2999</v>
      </c>
      <c r="O420" t="s">
        <v>3027</v>
      </c>
      <c r="P420">
        <v>1</v>
      </c>
      <c r="Q420" t="s">
        <v>3001</v>
      </c>
      <c r="R420" t="s">
        <v>3002</v>
      </c>
      <c r="S420">
        <v>0</v>
      </c>
      <c r="T420" t="s">
        <v>3003</v>
      </c>
      <c r="U420">
        <v>0</v>
      </c>
      <c r="V420">
        <v>0</v>
      </c>
      <c r="W420" t="s">
        <v>3003</v>
      </c>
      <c r="X420" s="1">
        <v>30929264800</v>
      </c>
      <c r="Y420" s="3" t="s">
        <v>6704</v>
      </c>
    </row>
    <row r="421" spans="1:25" hidden="1" x14ac:dyDescent="0.25">
      <c r="A421" t="str">
        <f>_xlfn.CONCAT(Tabela2[[#This Row],[Empresa]],Tabela2[[#This Row],[Cadastro]])</f>
        <v>12014</v>
      </c>
      <c r="B421">
        <v>1</v>
      </c>
      <c r="C421">
        <v>1</v>
      </c>
      <c r="D421">
        <v>2014</v>
      </c>
      <c r="E421" t="s">
        <v>1367</v>
      </c>
      <c r="F421" t="s">
        <v>1367</v>
      </c>
      <c r="G421" t="s">
        <v>2997</v>
      </c>
      <c r="H421">
        <v>44477</v>
      </c>
      <c r="I421">
        <v>2</v>
      </c>
      <c r="J421">
        <v>7</v>
      </c>
      <c r="K421" t="s">
        <v>2998</v>
      </c>
      <c r="L421">
        <v>1</v>
      </c>
      <c r="M421">
        <v>1</v>
      </c>
      <c r="N421" t="s">
        <v>2999</v>
      </c>
      <c r="O421" t="s">
        <v>3132</v>
      </c>
      <c r="P421">
        <v>1</v>
      </c>
      <c r="Q421" t="s">
        <v>3001</v>
      </c>
      <c r="R421" t="s">
        <v>3002</v>
      </c>
      <c r="S421">
        <v>0</v>
      </c>
      <c r="T421" t="s">
        <v>3003</v>
      </c>
      <c r="U421">
        <v>0</v>
      </c>
      <c r="V421">
        <v>0</v>
      </c>
      <c r="W421" t="s">
        <v>3003</v>
      </c>
      <c r="X421" s="1">
        <v>43948513864</v>
      </c>
      <c r="Y421" s="3" t="s">
        <v>6705</v>
      </c>
    </row>
    <row r="422" spans="1:25" x14ac:dyDescent="0.25">
      <c r="A422" t="str">
        <f>_xlfn.CONCAT(Tabela2[[#This Row],[Empresa]],Tabela2[[#This Row],[Cadastro]])</f>
        <v>12095</v>
      </c>
      <c r="B422">
        <v>1</v>
      </c>
      <c r="C422">
        <v>1</v>
      </c>
      <c r="D422">
        <v>2095</v>
      </c>
      <c r="E422" t="s">
        <v>1367</v>
      </c>
      <c r="F422" t="s">
        <v>1367</v>
      </c>
      <c r="G422" t="s">
        <v>2997</v>
      </c>
      <c r="H422">
        <v>44652</v>
      </c>
      <c r="I422">
        <v>2</v>
      </c>
      <c r="J422">
        <v>1</v>
      </c>
      <c r="K422" t="s">
        <v>6</v>
      </c>
      <c r="L422">
        <v>1</v>
      </c>
      <c r="M422">
        <v>2</v>
      </c>
      <c r="N422" t="s">
        <v>3493</v>
      </c>
      <c r="O422" t="s">
        <v>3494</v>
      </c>
      <c r="P422">
        <v>1</v>
      </c>
      <c r="Q422" t="s">
        <v>3341</v>
      </c>
      <c r="R422" t="s">
        <v>3342</v>
      </c>
      <c r="S422">
        <v>33</v>
      </c>
      <c r="T422" t="s">
        <v>3009</v>
      </c>
      <c r="U422">
        <v>19</v>
      </c>
      <c r="V422">
        <v>71056223</v>
      </c>
      <c r="W422" t="s">
        <v>3032</v>
      </c>
      <c r="X422" s="1">
        <v>43948513864</v>
      </c>
      <c r="Y422" s="3" t="s">
        <v>6705</v>
      </c>
    </row>
    <row r="423" spans="1:25" x14ac:dyDescent="0.25">
      <c r="A423" t="str">
        <f>_xlfn.CONCAT(Tabela2[[#This Row],[Empresa]],Tabela2[[#This Row],[Cadastro]])</f>
        <v>12018</v>
      </c>
      <c r="B423">
        <v>1</v>
      </c>
      <c r="C423">
        <v>1</v>
      </c>
      <c r="D423">
        <v>2018</v>
      </c>
      <c r="E423" t="s">
        <v>1255</v>
      </c>
      <c r="F423" t="s">
        <v>1255</v>
      </c>
      <c r="G423" t="s">
        <v>3361</v>
      </c>
      <c r="H423">
        <v>44477</v>
      </c>
      <c r="I423">
        <v>2</v>
      </c>
      <c r="J423">
        <v>1</v>
      </c>
      <c r="K423" t="s">
        <v>6</v>
      </c>
      <c r="L423">
        <v>1</v>
      </c>
      <c r="M423">
        <v>2</v>
      </c>
      <c r="N423" t="s">
        <v>3455</v>
      </c>
      <c r="O423" t="s">
        <v>3000</v>
      </c>
      <c r="P423">
        <v>29</v>
      </c>
      <c r="Q423" t="s">
        <v>3361</v>
      </c>
      <c r="R423" t="s">
        <v>3456</v>
      </c>
      <c r="S423">
        <v>33</v>
      </c>
      <c r="T423" t="s">
        <v>3009</v>
      </c>
      <c r="U423">
        <v>3476</v>
      </c>
      <c r="V423">
        <v>71353806</v>
      </c>
      <c r="W423" t="s">
        <v>3062</v>
      </c>
      <c r="X423" s="1">
        <v>1353678679</v>
      </c>
      <c r="Y423" s="3" t="s">
        <v>6706</v>
      </c>
    </row>
    <row r="424" spans="1:25" x14ac:dyDescent="0.25">
      <c r="A424" t="str">
        <f>_xlfn.CONCAT(Tabela2[[#This Row],[Empresa]],Tabela2[[#This Row],[Cadastro]])</f>
        <v>11793</v>
      </c>
      <c r="B424">
        <v>1</v>
      </c>
      <c r="C424">
        <v>1</v>
      </c>
      <c r="D424">
        <v>1793</v>
      </c>
      <c r="E424" t="s">
        <v>928</v>
      </c>
      <c r="F424" t="s">
        <v>928</v>
      </c>
      <c r="G424" t="s">
        <v>3361</v>
      </c>
      <c r="H424">
        <v>44027</v>
      </c>
      <c r="I424">
        <v>2</v>
      </c>
      <c r="J424">
        <v>1</v>
      </c>
      <c r="K424" t="s">
        <v>6</v>
      </c>
      <c r="L424">
        <v>1</v>
      </c>
      <c r="M424">
        <v>2</v>
      </c>
      <c r="N424" t="s">
        <v>3495</v>
      </c>
      <c r="O424" t="s">
        <v>3037</v>
      </c>
      <c r="P424">
        <v>29</v>
      </c>
      <c r="Q424" t="s">
        <v>3496</v>
      </c>
      <c r="R424" t="s">
        <v>3497</v>
      </c>
      <c r="S424">
        <v>33</v>
      </c>
      <c r="T424" t="s">
        <v>3009</v>
      </c>
      <c r="U424">
        <v>257</v>
      </c>
      <c r="V424">
        <v>1051165</v>
      </c>
      <c r="W424" t="s">
        <v>3048</v>
      </c>
      <c r="X424" s="1">
        <v>25856187814</v>
      </c>
      <c r="Y424" s="3" t="s">
        <v>6707</v>
      </c>
    </row>
    <row r="425" spans="1:25" hidden="1" x14ac:dyDescent="0.25">
      <c r="A425" t="str">
        <f>_xlfn.CONCAT(Tabela2[[#This Row],[Empresa]],Tabela2[[#This Row],[Cadastro]])</f>
        <v>11803</v>
      </c>
      <c r="B425">
        <v>1</v>
      </c>
      <c r="C425">
        <v>1</v>
      </c>
      <c r="D425">
        <v>1803</v>
      </c>
      <c r="E425" t="s">
        <v>3498</v>
      </c>
      <c r="F425" t="s">
        <v>3498</v>
      </c>
      <c r="G425" t="s">
        <v>2997</v>
      </c>
      <c r="H425">
        <v>44029</v>
      </c>
      <c r="I425">
        <v>2</v>
      </c>
      <c r="J425">
        <v>7</v>
      </c>
      <c r="K425" t="s">
        <v>2998</v>
      </c>
      <c r="L425">
        <v>1</v>
      </c>
      <c r="M425">
        <v>1</v>
      </c>
      <c r="N425" t="s">
        <v>2999</v>
      </c>
      <c r="O425" t="s">
        <v>3014</v>
      </c>
      <c r="P425">
        <v>1</v>
      </c>
      <c r="Q425" t="s">
        <v>3001</v>
      </c>
      <c r="R425" t="s">
        <v>3002</v>
      </c>
      <c r="S425">
        <v>0</v>
      </c>
      <c r="T425" t="s">
        <v>3003</v>
      </c>
      <c r="U425">
        <v>0</v>
      </c>
      <c r="V425">
        <v>0</v>
      </c>
      <c r="W425" t="s">
        <v>3003</v>
      </c>
      <c r="X425" s="1">
        <v>11894384610</v>
      </c>
      <c r="Y425" s="3" t="s">
        <v>6708</v>
      </c>
    </row>
    <row r="426" spans="1:25" hidden="1" x14ac:dyDescent="0.25">
      <c r="A426" t="str">
        <f>_xlfn.CONCAT(Tabela2[[#This Row],[Empresa]],Tabela2[[#This Row],[Cadastro]])</f>
        <v>129</v>
      </c>
      <c r="B426">
        <v>1</v>
      </c>
      <c r="C426">
        <v>1</v>
      </c>
      <c r="D426">
        <v>29</v>
      </c>
      <c r="E426" t="s">
        <v>3499</v>
      </c>
      <c r="F426" t="s">
        <v>3499</v>
      </c>
      <c r="G426" t="s">
        <v>2997</v>
      </c>
      <c r="H426">
        <v>41640</v>
      </c>
      <c r="I426">
        <v>2</v>
      </c>
      <c r="J426">
        <v>7</v>
      </c>
      <c r="K426" t="s">
        <v>2998</v>
      </c>
      <c r="L426">
        <v>1</v>
      </c>
      <c r="M426">
        <v>1</v>
      </c>
      <c r="N426" t="s">
        <v>2999</v>
      </c>
      <c r="O426" t="s">
        <v>3045</v>
      </c>
      <c r="P426">
        <v>1</v>
      </c>
      <c r="Q426" t="s">
        <v>3001</v>
      </c>
      <c r="R426" t="s">
        <v>3002</v>
      </c>
      <c r="S426">
        <v>0</v>
      </c>
      <c r="T426" t="s">
        <v>3003</v>
      </c>
      <c r="U426">
        <v>0</v>
      </c>
      <c r="V426">
        <v>0</v>
      </c>
      <c r="W426" t="s">
        <v>3003</v>
      </c>
      <c r="X426" s="1">
        <v>592389928</v>
      </c>
      <c r="Y426" s="3" t="s">
        <v>6709</v>
      </c>
    </row>
    <row r="427" spans="1:25" hidden="1" x14ac:dyDescent="0.25">
      <c r="A427" t="str">
        <f>_xlfn.CONCAT(Tabela2[[#This Row],[Empresa]],Tabela2[[#This Row],[Cadastro]])</f>
        <v>11653</v>
      </c>
      <c r="B427">
        <v>1</v>
      </c>
      <c r="C427">
        <v>1</v>
      </c>
      <c r="D427">
        <v>1653</v>
      </c>
      <c r="E427" t="s">
        <v>3500</v>
      </c>
      <c r="F427" t="s">
        <v>3500</v>
      </c>
      <c r="G427" t="s">
        <v>2997</v>
      </c>
      <c r="H427">
        <v>43668</v>
      </c>
      <c r="I427">
        <v>2</v>
      </c>
      <c r="J427">
        <v>7</v>
      </c>
      <c r="K427" t="s">
        <v>2998</v>
      </c>
      <c r="L427">
        <v>1</v>
      </c>
      <c r="M427">
        <v>1</v>
      </c>
      <c r="N427" t="s">
        <v>2999</v>
      </c>
      <c r="O427" t="s">
        <v>3501</v>
      </c>
      <c r="P427">
        <v>1</v>
      </c>
      <c r="Q427" t="s">
        <v>3001</v>
      </c>
      <c r="R427" t="s">
        <v>3002</v>
      </c>
      <c r="S427">
        <v>0</v>
      </c>
      <c r="T427" t="s">
        <v>3003</v>
      </c>
      <c r="U427">
        <v>0</v>
      </c>
      <c r="V427">
        <v>0</v>
      </c>
      <c r="W427" t="s">
        <v>3003</v>
      </c>
      <c r="X427" s="1">
        <v>12840214679</v>
      </c>
      <c r="Y427" s="3" t="s">
        <v>6710</v>
      </c>
    </row>
    <row r="428" spans="1:25" hidden="1" x14ac:dyDescent="0.25">
      <c r="A428" t="str">
        <f>_xlfn.CONCAT(Tabela2[[#This Row],[Empresa]],Tabela2[[#This Row],[Cadastro]])</f>
        <v>11274</v>
      </c>
      <c r="B428">
        <v>1</v>
      </c>
      <c r="C428">
        <v>1</v>
      </c>
      <c r="D428">
        <v>1274</v>
      </c>
      <c r="E428" t="s">
        <v>43</v>
      </c>
      <c r="F428" t="s">
        <v>43</v>
      </c>
      <c r="G428" t="s">
        <v>2997</v>
      </c>
      <c r="H428">
        <v>43115</v>
      </c>
      <c r="I428">
        <v>2</v>
      </c>
      <c r="J428">
        <v>7</v>
      </c>
      <c r="K428" t="s">
        <v>2998</v>
      </c>
      <c r="L428">
        <v>1</v>
      </c>
      <c r="M428">
        <v>1</v>
      </c>
      <c r="N428" t="s">
        <v>2999</v>
      </c>
      <c r="O428" t="s">
        <v>3006</v>
      </c>
      <c r="P428">
        <v>1</v>
      </c>
      <c r="Q428" t="s">
        <v>3001</v>
      </c>
      <c r="R428" t="s">
        <v>3002</v>
      </c>
      <c r="S428">
        <v>0</v>
      </c>
      <c r="T428" t="s">
        <v>3003</v>
      </c>
      <c r="U428">
        <v>0</v>
      </c>
      <c r="V428">
        <v>0</v>
      </c>
      <c r="W428" t="s">
        <v>3003</v>
      </c>
      <c r="X428" s="1">
        <v>62610899300</v>
      </c>
      <c r="Y428" s="3" t="s">
        <v>6711</v>
      </c>
    </row>
    <row r="429" spans="1:25" x14ac:dyDescent="0.25">
      <c r="A429" t="str">
        <f>_xlfn.CONCAT(Tabela2[[#This Row],[Empresa]],Tabela2[[#This Row],[Cadastro]])</f>
        <v>11488</v>
      </c>
      <c r="B429">
        <v>1</v>
      </c>
      <c r="C429">
        <v>1</v>
      </c>
      <c r="D429">
        <v>1488</v>
      </c>
      <c r="E429" t="s">
        <v>43</v>
      </c>
      <c r="F429" t="s">
        <v>43</v>
      </c>
      <c r="G429" t="s">
        <v>3004</v>
      </c>
      <c r="H429">
        <v>43452</v>
      </c>
      <c r="I429">
        <v>2</v>
      </c>
      <c r="J429">
        <v>1</v>
      </c>
      <c r="K429" t="s">
        <v>6</v>
      </c>
      <c r="L429">
        <v>1</v>
      </c>
      <c r="M429">
        <v>2</v>
      </c>
      <c r="N429" t="s">
        <v>3005</v>
      </c>
      <c r="O429" t="s">
        <v>3006</v>
      </c>
      <c r="P429">
        <v>29</v>
      </c>
      <c r="Q429" t="s">
        <v>3007</v>
      </c>
      <c r="R429" t="s">
        <v>3008</v>
      </c>
      <c r="S429">
        <v>33</v>
      </c>
      <c r="T429" t="s">
        <v>3009</v>
      </c>
      <c r="U429">
        <v>4172</v>
      </c>
      <c r="V429">
        <v>71015956</v>
      </c>
      <c r="W429" t="s">
        <v>3010</v>
      </c>
      <c r="X429" s="1">
        <v>62610899300</v>
      </c>
      <c r="Y429" s="3" t="s">
        <v>6711</v>
      </c>
    </row>
    <row r="430" spans="1:25" hidden="1" x14ac:dyDescent="0.25">
      <c r="A430" t="str">
        <f>_xlfn.CONCAT(Tabela2[[#This Row],[Empresa]],Tabela2[[#This Row],[Cadastro]])</f>
        <v>11759</v>
      </c>
      <c r="B430">
        <v>1</v>
      </c>
      <c r="C430">
        <v>1</v>
      </c>
      <c r="D430">
        <v>1759</v>
      </c>
      <c r="E430" t="s">
        <v>3502</v>
      </c>
      <c r="F430" t="s">
        <v>3502</v>
      </c>
      <c r="G430" t="s">
        <v>2997</v>
      </c>
      <c r="H430">
        <v>43946</v>
      </c>
      <c r="I430">
        <v>2</v>
      </c>
      <c r="J430">
        <v>7</v>
      </c>
      <c r="K430" t="s">
        <v>2998</v>
      </c>
      <c r="L430">
        <v>1</v>
      </c>
      <c r="M430">
        <v>1</v>
      </c>
      <c r="N430" t="s">
        <v>2999</v>
      </c>
      <c r="O430" t="s">
        <v>3006</v>
      </c>
      <c r="P430">
        <v>1</v>
      </c>
      <c r="Q430" t="s">
        <v>3001</v>
      </c>
      <c r="R430" t="s">
        <v>3002</v>
      </c>
      <c r="S430">
        <v>0</v>
      </c>
      <c r="T430" t="s">
        <v>3003</v>
      </c>
      <c r="U430">
        <v>0</v>
      </c>
      <c r="V430">
        <v>0</v>
      </c>
      <c r="W430" t="s">
        <v>3003</v>
      </c>
      <c r="X430" s="1">
        <v>5517105351</v>
      </c>
      <c r="Y430" s="3" t="s">
        <v>6712</v>
      </c>
    </row>
    <row r="431" spans="1:25" x14ac:dyDescent="0.25">
      <c r="A431" t="str">
        <f>_xlfn.CONCAT(Tabela2[[#This Row],[Empresa]],Tabela2[[#This Row],[Cadastro]])</f>
        <v>170405</v>
      </c>
      <c r="B431">
        <v>1</v>
      </c>
      <c r="C431">
        <v>1</v>
      </c>
      <c r="D431">
        <v>70405</v>
      </c>
      <c r="E431" t="s">
        <v>1013</v>
      </c>
      <c r="F431" t="s">
        <v>1013</v>
      </c>
      <c r="G431" t="s">
        <v>3043</v>
      </c>
      <c r="H431">
        <v>44105</v>
      </c>
      <c r="I431">
        <v>2</v>
      </c>
      <c r="J431">
        <v>1</v>
      </c>
      <c r="K431" t="s">
        <v>6</v>
      </c>
      <c r="L431">
        <v>1</v>
      </c>
      <c r="M431">
        <v>2</v>
      </c>
      <c r="N431" t="s">
        <v>3044</v>
      </c>
      <c r="O431" t="s">
        <v>3045</v>
      </c>
      <c r="P431">
        <v>1</v>
      </c>
      <c r="Q431" t="s">
        <v>3046</v>
      </c>
      <c r="R431" t="s">
        <v>3047</v>
      </c>
      <c r="S431">
        <v>0</v>
      </c>
      <c r="T431" t="s">
        <v>3003</v>
      </c>
      <c r="U431">
        <v>0</v>
      </c>
      <c r="V431">
        <v>0</v>
      </c>
      <c r="W431" t="s">
        <v>3003</v>
      </c>
      <c r="X431" s="1">
        <v>26592615800</v>
      </c>
      <c r="Y431" s="3" t="s">
        <v>6713</v>
      </c>
    </row>
    <row r="432" spans="1:25" hidden="1" x14ac:dyDescent="0.25">
      <c r="A432" t="str">
        <f>_xlfn.CONCAT(Tabela2[[#This Row],[Empresa]],Tabela2[[#This Row],[Cadastro]])</f>
        <v>1489</v>
      </c>
      <c r="B432">
        <v>1</v>
      </c>
      <c r="C432">
        <v>1</v>
      </c>
      <c r="D432">
        <v>489</v>
      </c>
      <c r="E432" t="s">
        <v>3503</v>
      </c>
      <c r="F432" t="s">
        <v>3503</v>
      </c>
      <c r="G432" t="s">
        <v>2997</v>
      </c>
      <c r="H432">
        <v>37104</v>
      </c>
      <c r="I432">
        <v>2</v>
      </c>
      <c r="J432">
        <v>7</v>
      </c>
      <c r="K432" t="s">
        <v>2998</v>
      </c>
      <c r="L432">
        <v>1</v>
      </c>
      <c r="M432">
        <v>1</v>
      </c>
      <c r="N432" t="s">
        <v>2999</v>
      </c>
      <c r="O432" t="s">
        <v>3417</v>
      </c>
      <c r="P432">
        <v>1</v>
      </c>
      <c r="Q432" t="s">
        <v>3001</v>
      </c>
      <c r="R432" t="s">
        <v>3002</v>
      </c>
      <c r="S432">
        <v>0</v>
      </c>
      <c r="T432" t="s">
        <v>3003</v>
      </c>
      <c r="U432">
        <v>0</v>
      </c>
      <c r="V432">
        <v>0</v>
      </c>
      <c r="W432" t="s">
        <v>3003</v>
      </c>
      <c r="X432" s="1">
        <v>21391950860</v>
      </c>
      <c r="Y432" s="3" t="s">
        <v>6714</v>
      </c>
    </row>
    <row r="433" spans="1:25" hidden="1" x14ac:dyDescent="0.25">
      <c r="A433" t="str">
        <f>_xlfn.CONCAT(Tabela2[[#This Row],[Empresa]],Tabela2[[#This Row],[Cadastro]])</f>
        <v>1386</v>
      </c>
      <c r="B433">
        <v>1</v>
      </c>
      <c r="C433">
        <v>1</v>
      </c>
      <c r="D433">
        <v>386</v>
      </c>
      <c r="E433" t="s">
        <v>3504</v>
      </c>
      <c r="F433" t="s">
        <v>3504</v>
      </c>
      <c r="G433" t="s">
        <v>2997</v>
      </c>
      <c r="H433">
        <v>36192</v>
      </c>
      <c r="I433">
        <v>2</v>
      </c>
      <c r="J433">
        <v>7</v>
      </c>
      <c r="K433" t="s">
        <v>2998</v>
      </c>
      <c r="L433">
        <v>1</v>
      </c>
      <c r="M433">
        <v>1</v>
      </c>
      <c r="N433" t="s">
        <v>2999</v>
      </c>
      <c r="O433" t="s">
        <v>3505</v>
      </c>
      <c r="P433">
        <v>1</v>
      </c>
      <c r="Q433" t="s">
        <v>3001</v>
      </c>
      <c r="R433" t="s">
        <v>3002</v>
      </c>
      <c r="S433">
        <v>0</v>
      </c>
      <c r="T433" t="s">
        <v>3003</v>
      </c>
      <c r="U433">
        <v>0</v>
      </c>
      <c r="V433">
        <v>0</v>
      </c>
      <c r="W433" t="s">
        <v>3003</v>
      </c>
      <c r="X433" s="1">
        <v>27674206858</v>
      </c>
      <c r="Y433" s="3" t="s">
        <v>6715</v>
      </c>
    </row>
    <row r="434" spans="1:25" hidden="1" x14ac:dyDescent="0.25">
      <c r="A434" t="str">
        <f>_xlfn.CONCAT(Tabela2[[#This Row],[Empresa]],Tabela2[[#This Row],[Cadastro]])</f>
        <v>1463</v>
      </c>
      <c r="B434">
        <v>1</v>
      </c>
      <c r="C434">
        <v>1</v>
      </c>
      <c r="D434">
        <v>463</v>
      </c>
      <c r="E434" t="s">
        <v>3506</v>
      </c>
      <c r="F434" t="s">
        <v>3506</v>
      </c>
      <c r="G434" t="s">
        <v>2997</v>
      </c>
      <c r="H434">
        <v>36801</v>
      </c>
      <c r="I434">
        <v>2</v>
      </c>
      <c r="J434">
        <v>7</v>
      </c>
      <c r="K434" t="s">
        <v>2998</v>
      </c>
      <c r="L434">
        <v>1</v>
      </c>
      <c r="M434">
        <v>1</v>
      </c>
      <c r="N434" t="s">
        <v>2999</v>
      </c>
      <c r="O434" t="s">
        <v>3045</v>
      </c>
      <c r="P434">
        <v>1</v>
      </c>
      <c r="Q434" t="s">
        <v>3001</v>
      </c>
      <c r="R434" t="s">
        <v>3002</v>
      </c>
      <c r="S434">
        <v>0</v>
      </c>
      <c r="T434" t="s">
        <v>3003</v>
      </c>
      <c r="U434">
        <v>0</v>
      </c>
      <c r="V434">
        <v>0</v>
      </c>
      <c r="W434" t="s">
        <v>3003</v>
      </c>
      <c r="X434" s="1">
        <v>10836240839</v>
      </c>
      <c r="Y434" s="3" t="s">
        <v>6716</v>
      </c>
    </row>
    <row r="435" spans="1:25" hidden="1" x14ac:dyDescent="0.25">
      <c r="A435" t="str">
        <f>_xlfn.CONCAT(Tabela2[[#This Row],[Empresa]],Tabela2[[#This Row],[Cadastro]])</f>
        <v>1784</v>
      </c>
      <c r="B435">
        <v>1</v>
      </c>
      <c r="C435">
        <v>1</v>
      </c>
      <c r="D435">
        <v>784</v>
      </c>
      <c r="E435" t="s">
        <v>3507</v>
      </c>
      <c r="F435" t="s">
        <v>3507</v>
      </c>
      <c r="G435" t="s">
        <v>2997</v>
      </c>
      <c r="H435">
        <v>40616</v>
      </c>
      <c r="I435">
        <v>2</v>
      </c>
      <c r="J435">
        <v>7</v>
      </c>
      <c r="K435" t="s">
        <v>2998</v>
      </c>
      <c r="L435">
        <v>1</v>
      </c>
      <c r="M435">
        <v>1</v>
      </c>
      <c r="N435" t="s">
        <v>2999</v>
      </c>
      <c r="O435" t="s">
        <v>3016</v>
      </c>
      <c r="P435">
        <v>1</v>
      </c>
      <c r="Q435" t="s">
        <v>3001</v>
      </c>
      <c r="R435" t="s">
        <v>3002</v>
      </c>
      <c r="S435">
        <v>0</v>
      </c>
      <c r="T435" t="s">
        <v>3003</v>
      </c>
      <c r="U435">
        <v>0</v>
      </c>
      <c r="V435">
        <v>0</v>
      </c>
      <c r="W435" t="s">
        <v>3003</v>
      </c>
      <c r="X435" s="1">
        <v>28458156890</v>
      </c>
      <c r="Y435" s="3" t="s">
        <v>6717</v>
      </c>
    </row>
    <row r="436" spans="1:25" hidden="1" x14ac:dyDescent="0.25">
      <c r="A436" t="str">
        <f>_xlfn.CONCAT(Tabela2[[#This Row],[Empresa]],Tabela2[[#This Row],[Cadastro]])</f>
        <v>1302</v>
      </c>
      <c r="B436">
        <v>1</v>
      </c>
      <c r="C436">
        <v>1</v>
      </c>
      <c r="D436">
        <v>302</v>
      </c>
      <c r="E436" t="s">
        <v>3508</v>
      </c>
      <c r="F436" t="s">
        <v>3508</v>
      </c>
      <c r="G436" t="s">
        <v>2997</v>
      </c>
      <c r="H436">
        <v>35886</v>
      </c>
      <c r="I436">
        <v>2</v>
      </c>
      <c r="J436">
        <v>7</v>
      </c>
      <c r="K436" t="s">
        <v>2998</v>
      </c>
      <c r="L436">
        <v>1</v>
      </c>
      <c r="M436">
        <v>1</v>
      </c>
      <c r="N436" t="s">
        <v>2999</v>
      </c>
      <c r="O436" t="s">
        <v>3509</v>
      </c>
      <c r="P436">
        <v>1</v>
      </c>
      <c r="Q436" t="s">
        <v>3001</v>
      </c>
      <c r="R436" t="s">
        <v>3002</v>
      </c>
      <c r="S436">
        <v>0</v>
      </c>
      <c r="T436" t="s">
        <v>3003</v>
      </c>
      <c r="U436">
        <v>0</v>
      </c>
      <c r="V436">
        <v>0</v>
      </c>
      <c r="W436" t="s">
        <v>3003</v>
      </c>
      <c r="X436" s="1">
        <v>26112961890</v>
      </c>
      <c r="Y436" s="3" t="s">
        <v>6718</v>
      </c>
    </row>
    <row r="437" spans="1:25" hidden="1" x14ac:dyDescent="0.25">
      <c r="A437" t="str">
        <f>_xlfn.CONCAT(Tabela2[[#This Row],[Empresa]],Tabela2[[#This Row],[Cadastro]])</f>
        <v>1508</v>
      </c>
      <c r="B437">
        <v>1</v>
      </c>
      <c r="C437">
        <v>1</v>
      </c>
      <c r="D437">
        <v>508</v>
      </c>
      <c r="E437" t="s">
        <v>3510</v>
      </c>
      <c r="F437" t="s">
        <v>3510</v>
      </c>
      <c r="G437" t="s">
        <v>2997</v>
      </c>
      <c r="H437">
        <v>37384</v>
      </c>
      <c r="I437">
        <v>2</v>
      </c>
      <c r="J437">
        <v>7</v>
      </c>
      <c r="K437" t="s">
        <v>2998</v>
      </c>
      <c r="L437">
        <v>1</v>
      </c>
      <c r="M437">
        <v>1</v>
      </c>
      <c r="N437" t="s">
        <v>2999</v>
      </c>
      <c r="O437" t="s">
        <v>3016</v>
      </c>
      <c r="P437">
        <v>1</v>
      </c>
      <c r="Q437" t="s">
        <v>3001</v>
      </c>
      <c r="R437" t="s">
        <v>3002</v>
      </c>
      <c r="S437">
        <v>0</v>
      </c>
      <c r="T437" t="s">
        <v>3003</v>
      </c>
      <c r="U437">
        <v>0</v>
      </c>
      <c r="V437">
        <v>0</v>
      </c>
      <c r="W437" t="s">
        <v>3003</v>
      </c>
      <c r="X437" s="1">
        <v>15628786896</v>
      </c>
      <c r="Y437" s="3" t="s">
        <v>6719</v>
      </c>
    </row>
    <row r="438" spans="1:25" hidden="1" x14ac:dyDescent="0.25">
      <c r="A438" t="str">
        <f>_xlfn.CONCAT(Tabela2[[#This Row],[Empresa]],Tabela2[[#This Row],[Cadastro]])</f>
        <v>1807</v>
      </c>
      <c r="B438">
        <v>1</v>
      </c>
      <c r="C438">
        <v>1</v>
      </c>
      <c r="D438">
        <v>807</v>
      </c>
      <c r="E438" t="s">
        <v>3511</v>
      </c>
      <c r="F438" t="s">
        <v>3511</v>
      </c>
      <c r="G438" t="s">
        <v>2997</v>
      </c>
      <c r="H438">
        <v>40869</v>
      </c>
      <c r="I438">
        <v>2</v>
      </c>
      <c r="J438">
        <v>7</v>
      </c>
      <c r="K438" t="s">
        <v>2998</v>
      </c>
      <c r="L438">
        <v>1</v>
      </c>
      <c r="M438">
        <v>1</v>
      </c>
      <c r="N438" t="s">
        <v>2999</v>
      </c>
      <c r="O438" t="s">
        <v>3051</v>
      </c>
      <c r="P438">
        <v>1</v>
      </c>
      <c r="Q438" t="s">
        <v>3001</v>
      </c>
      <c r="R438" t="s">
        <v>3002</v>
      </c>
      <c r="S438">
        <v>0</v>
      </c>
      <c r="T438" t="s">
        <v>3003</v>
      </c>
      <c r="U438">
        <v>0</v>
      </c>
      <c r="V438">
        <v>0</v>
      </c>
      <c r="W438" t="s">
        <v>3003</v>
      </c>
      <c r="X438" s="1">
        <v>26002348883</v>
      </c>
      <c r="Y438" s="3" t="s">
        <v>6720</v>
      </c>
    </row>
    <row r="439" spans="1:25" hidden="1" x14ac:dyDescent="0.25">
      <c r="A439" t="str">
        <f>_xlfn.CONCAT(Tabela2[[#This Row],[Empresa]],Tabela2[[#This Row],[Cadastro]])</f>
        <v>1595</v>
      </c>
      <c r="B439">
        <v>1</v>
      </c>
      <c r="C439">
        <v>1</v>
      </c>
      <c r="D439">
        <v>595</v>
      </c>
      <c r="E439" t="s">
        <v>3512</v>
      </c>
      <c r="F439" t="s">
        <v>3512</v>
      </c>
      <c r="G439" t="s">
        <v>2997</v>
      </c>
      <c r="H439">
        <v>38412</v>
      </c>
      <c r="I439">
        <v>2</v>
      </c>
      <c r="J439">
        <v>7</v>
      </c>
      <c r="K439" t="s">
        <v>2998</v>
      </c>
      <c r="L439">
        <v>1</v>
      </c>
      <c r="M439">
        <v>1</v>
      </c>
      <c r="N439" t="s">
        <v>2999</v>
      </c>
      <c r="O439" t="s">
        <v>3016</v>
      </c>
      <c r="P439">
        <v>1</v>
      </c>
      <c r="Q439" t="s">
        <v>3001</v>
      </c>
      <c r="R439" t="s">
        <v>3002</v>
      </c>
      <c r="S439">
        <v>0</v>
      </c>
      <c r="T439" t="s">
        <v>3003</v>
      </c>
      <c r="U439">
        <v>0</v>
      </c>
      <c r="V439">
        <v>0</v>
      </c>
      <c r="W439" t="s">
        <v>3003</v>
      </c>
      <c r="X439" s="1">
        <v>29214577846</v>
      </c>
      <c r="Y439" s="3" t="s">
        <v>6721</v>
      </c>
    </row>
    <row r="440" spans="1:25" x14ac:dyDescent="0.25">
      <c r="A440" t="str">
        <f>_xlfn.CONCAT(Tabela2[[#This Row],[Empresa]],Tabela2[[#This Row],[Cadastro]])</f>
        <v>170432</v>
      </c>
      <c r="B440">
        <v>1</v>
      </c>
      <c r="C440">
        <v>1</v>
      </c>
      <c r="D440">
        <v>70432</v>
      </c>
      <c r="E440" t="s">
        <v>1435</v>
      </c>
      <c r="F440" t="s">
        <v>1435</v>
      </c>
      <c r="G440" t="s">
        <v>3043</v>
      </c>
      <c r="H440">
        <v>44704</v>
      </c>
      <c r="I440">
        <v>2</v>
      </c>
      <c r="J440">
        <v>1</v>
      </c>
      <c r="K440" t="s">
        <v>6</v>
      </c>
      <c r="L440">
        <v>1</v>
      </c>
      <c r="M440">
        <v>2</v>
      </c>
      <c r="N440" t="s">
        <v>3044</v>
      </c>
      <c r="O440" t="s">
        <v>3045</v>
      </c>
      <c r="P440">
        <v>1</v>
      </c>
      <c r="Q440" t="s">
        <v>3046</v>
      </c>
      <c r="R440" t="s">
        <v>3047</v>
      </c>
      <c r="S440">
        <v>33</v>
      </c>
      <c r="T440" t="s">
        <v>3009</v>
      </c>
      <c r="U440">
        <v>2098</v>
      </c>
      <c r="V440">
        <v>11539</v>
      </c>
      <c r="W440" t="s">
        <v>3058</v>
      </c>
      <c r="X440" s="1">
        <v>17948017828</v>
      </c>
      <c r="Y440" s="3" t="s">
        <v>6722</v>
      </c>
    </row>
    <row r="441" spans="1:25" x14ac:dyDescent="0.25">
      <c r="A441" t="str">
        <f>_xlfn.CONCAT(Tabela2[[#This Row],[Empresa]],Tabela2[[#This Row],[Cadastro]])</f>
        <v>11976</v>
      </c>
      <c r="B441">
        <v>1</v>
      </c>
      <c r="C441">
        <v>1</v>
      </c>
      <c r="D441">
        <v>1976</v>
      </c>
      <c r="E441" t="s">
        <v>1183</v>
      </c>
      <c r="F441" t="s">
        <v>1183</v>
      </c>
      <c r="G441" t="s">
        <v>3100</v>
      </c>
      <c r="H441">
        <v>44396</v>
      </c>
      <c r="I441">
        <v>2</v>
      </c>
      <c r="J441">
        <v>1</v>
      </c>
      <c r="K441" t="s">
        <v>6</v>
      </c>
      <c r="L441">
        <v>1</v>
      </c>
      <c r="M441">
        <v>2</v>
      </c>
      <c r="N441" t="s">
        <v>3101</v>
      </c>
      <c r="O441" t="s">
        <v>3016</v>
      </c>
      <c r="P441">
        <v>36</v>
      </c>
      <c r="Q441" t="s">
        <v>3102</v>
      </c>
      <c r="R441" t="s">
        <v>3103</v>
      </c>
      <c r="S441">
        <v>33</v>
      </c>
      <c r="T441" t="s">
        <v>3009</v>
      </c>
      <c r="U441">
        <v>289</v>
      </c>
      <c r="V441">
        <v>71010970</v>
      </c>
      <c r="W441" t="s">
        <v>3150</v>
      </c>
      <c r="X441" s="1">
        <v>41374569844</v>
      </c>
      <c r="Y441" s="3" t="s">
        <v>6723</v>
      </c>
    </row>
    <row r="442" spans="1:25" x14ac:dyDescent="0.25">
      <c r="A442" t="str">
        <f>_xlfn.CONCAT(Tabela2[[#This Row],[Empresa]],Tabela2[[#This Row],[Cadastro]])</f>
        <v>170406</v>
      </c>
      <c r="B442">
        <v>1</v>
      </c>
      <c r="C442">
        <v>1</v>
      </c>
      <c r="D442">
        <v>70406</v>
      </c>
      <c r="E442" t="s">
        <v>1015</v>
      </c>
      <c r="F442" t="s">
        <v>1015</v>
      </c>
      <c r="G442" t="s">
        <v>3043</v>
      </c>
      <c r="H442">
        <v>44105</v>
      </c>
      <c r="I442">
        <v>2</v>
      </c>
      <c r="J442">
        <v>1</v>
      </c>
      <c r="K442" t="s">
        <v>6</v>
      </c>
      <c r="L442">
        <v>1</v>
      </c>
      <c r="M442">
        <v>2</v>
      </c>
      <c r="N442" t="s">
        <v>3044</v>
      </c>
      <c r="O442" t="s">
        <v>3045</v>
      </c>
      <c r="P442">
        <v>1</v>
      </c>
      <c r="Q442" t="s">
        <v>3046</v>
      </c>
      <c r="R442" t="s">
        <v>3047</v>
      </c>
      <c r="S442">
        <v>237</v>
      </c>
      <c r="T442" t="s">
        <v>3170</v>
      </c>
      <c r="U442">
        <v>6306</v>
      </c>
      <c r="V442">
        <v>21893</v>
      </c>
      <c r="W442" t="s">
        <v>3032</v>
      </c>
      <c r="X442" s="1">
        <v>38105872811</v>
      </c>
      <c r="Y442" s="3" t="s">
        <v>6724</v>
      </c>
    </row>
    <row r="443" spans="1:25" x14ac:dyDescent="0.25">
      <c r="A443" t="str">
        <f>_xlfn.CONCAT(Tabela2[[#This Row],[Empresa]],Tabela2[[#This Row],[Cadastro]])</f>
        <v>152</v>
      </c>
      <c r="B443">
        <v>1</v>
      </c>
      <c r="C443">
        <v>1</v>
      </c>
      <c r="D443">
        <v>52</v>
      </c>
      <c r="E443" t="s">
        <v>802</v>
      </c>
      <c r="F443" t="s">
        <v>802</v>
      </c>
      <c r="G443" t="s">
        <v>3043</v>
      </c>
      <c r="H443">
        <v>42036</v>
      </c>
      <c r="I443">
        <v>2</v>
      </c>
      <c r="J443">
        <v>1</v>
      </c>
      <c r="K443" t="s">
        <v>6</v>
      </c>
      <c r="L443">
        <v>1</v>
      </c>
      <c r="M443">
        <v>2</v>
      </c>
      <c r="N443" t="s">
        <v>3044</v>
      </c>
      <c r="O443" t="s">
        <v>3045</v>
      </c>
      <c r="P443">
        <v>1</v>
      </c>
      <c r="Q443" t="s">
        <v>3046</v>
      </c>
      <c r="R443" t="s">
        <v>3047</v>
      </c>
      <c r="S443">
        <v>341</v>
      </c>
      <c r="T443" t="s">
        <v>3195</v>
      </c>
      <c r="U443">
        <v>6560</v>
      </c>
      <c r="V443">
        <v>3864</v>
      </c>
      <c r="W443" t="s">
        <v>3048</v>
      </c>
      <c r="X443" s="1">
        <v>46700358272</v>
      </c>
      <c r="Y443" s="3" t="s">
        <v>6725</v>
      </c>
    </row>
    <row r="444" spans="1:25" hidden="1" x14ac:dyDescent="0.25">
      <c r="A444" t="str">
        <f>_xlfn.CONCAT(Tabela2[[#This Row],[Empresa]],Tabela2[[#This Row],[Cadastro]])</f>
        <v>1478</v>
      </c>
      <c r="B444">
        <v>1</v>
      </c>
      <c r="C444">
        <v>1</v>
      </c>
      <c r="D444">
        <v>478</v>
      </c>
      <c r="E444" t="s">
        <v>3513</v>
      </c>
      <c r="F444" t="s">
        <v>3513</v>
      </c>
      <c r="G444" t="s">
        <v>2997</v>
      </c>
      <c r="H444">
        <v>36923</v>
      </c>
      <c r="I444">
        <v>2</v>
      </c>
      <c r="J444">
        <v>7</v>
      </c>
      <c r="K444" t="s">
        <v>2998</v>
      </c>
      <c r="L444">
        <v>1</v>
      </c>
      <c r="M444">
        <v>1</v>
      </c>
      <c r="N444" t="s">
        <v>2999</v>
      </c>
      <c r="O444" t="s">
        <v>3045</v>
      </c>
      <c r="P444">
        <v>1</v>
      </c>
      <c r="Q444" t="s">
        <v>3001</v>
      </c>
      <c r="R444" t="s">
        <v>3002</v>
      </c>
      <c r="S444">
        <v>0</v>
      </c>
      <c r="T444" t="s">
        <v>3003</v>
      </c>
      <c r="U444">
        <v>0</v>
      </c>
      <c r="V444">
        <v>0</v>
      </c>
      <c r="W444" t="s">
        <v>3003</v>
      </c>
      <c r="X444" s="1">
        <v>2198912490</v>
      </c>
      <c r="Y444" s="3" t="s">
        <v>6726</v>
      </c>
    </row>
    <row r="445" spans="1:25" hidden="1" x14ac:dyDescent="0.25">
      <c r="A445" t="str">
        <f>_xlfn.CONCAT(Tabela2[[#This Row],[Empresa]],Tabela2[[#This Row],[Cadastro]])</f>
        <v>11153</v>
      </c>
      <c r="B445">
        <v>1</v>
      </c>
      <c r="C445">
        <v>1</v>
      </c>
      <c r="D445">
        <v>1153</v>
      </c>
      <c r="E445" t="s">
        <v>3514</v>
      </c>
      <c r="F445" t="s">
        <v>3514</v>
      </c>
      <c r="G445" t="s">
        <v>2997</v>
      </c>
      <c r="H445">
        <v>42522</v>
      </c>
      <c r="I445">
        <v>2</v>
      </c>
      <c r="J445">
        <v>7</v>
      </c>
      <c r="K445" t="s">
        <v>2998</v>
      </c>
      <c r="L445">
        <v>1</v>
      </c>
      <c r="M445">
        <v>1</v>
      </c>
      <c r="N445" t="s">
        <v>2999</v>
      </c>
      <c r="O445" t="s">
        <v>3515</v>
      </c>
      <c r="P445">
        <v>1</v>
      </c>
      <c r="Q445" t="s">
        <v>3001</v>
      </c>
      <c r="R445" t="s">
        <v>3002</v>
      </c>
      <c r="S445">
        <v>0</v>
      </c>
      <c r="T445" t="s">
        <v>3003</v>
      </c>
      <c r="U445">
        <v>0</v>
      </c>
      <c r="V445">
        <v>0</v>
      </c>
      <c r="W445" t="s">
        <v>3003</v>
      </c>
      <c r="X445" s="1">
        <v>33677876800</v>
      </c>
      <c r="Y445" s="3" t="s">
        <v>6727</v>
      </c>
    </row>
    <row r="446" spans="1:25" x14ac:dyDescent="0.25">
      <c r="A446" t="str">
        <f>_xlfn.CONCAT(Tabela2[[#This Row],[Empresa]],Tabela2[[#This Row],[Cadastro]])</f>
        <v>1300</v>
      </c>
      <c r="B446">
        <v>1</v>
      </c>
      <c r="C446">
        <v>1</v>
      </c>
      <c r="D446">
        <v>300</v>
      </c>
      <c r="E446" t="s">
        <v>546</v>
      </c>
      <c r="F446" t="s">
        <v>546</v>
      </c>
      <c r="G446" t="s">
        <v>3043</v>
      </c>
      <c r="H446">
        <v>42890</v>
      </c>
      <c r="I446">
        <v>2</v>
      </c>
      <c r="J446">
        <v>1</v>
      </c>
      <c r="K446" t="s">
        <v>6</v>
      </c>
      <c r="L446">
        <v>1</v>
      </c>
      <c r="M446">
        <v>2</v>
      </c>
      <c r="N446" t="s">
        <v>3167</v>
      </c>
      <c r="O446" t="s">
        <v>3045</v>
      </c>
      <c r="P446">
        <v>1</v>
      </c>
      <c r="Q446" t="s">
        <v>3168</v>
      </c>
      <c r="R446" t="s">
        <v>3169</v>
      </c>
      <c r="S446">
        <v>237</v>
      </c>
      <c r="T446" t="s">
        <v>3170</v>
      </c>
      <c r="U446">
        <v>2385</v>
      </c>
      <c r="V446">
        <v>10467</v>
      </c>
      <c r="W446" t="s">
        <v>2999</v>
      </c>
      <c r="X446" s="1">
        <v>5848062994</v>
      </c>
      <c r="Y446" s="3" t="s">
        <v>6728</v>
      </c>
    </row>
    <row r="447" spans="1:25" hidden="1" x14ac:dyDescent="0.25">
      <c r="A447" t="str">
        <f>_xlfn.CONCAT(Tabela2[[#This Row],[Empresa]],Tabela2[[#This Row],[Cadastro]])</f>
        <v>11552</v>
      </c>
      <c r="B447">
        <v>1</v>
      </c>
      <c r="C447">
        <v>1</v>
      </c>
      <c r="D447">
        <v>1552</v>
      </c>
      <c r="E447" t="s">
        <v>3516</v>
      </c>
      <c r="F447" t="s">
        <v>3516</v>
      </c>
      <c r="G447" t="s">
        <v>2997</v>
      </c>
      <c r="H447">
        <v>43497</v>
      </c>
      <c r="I447">
        <v>2</v>
      </c>
      <c r="J447">
        <v>7</v>
      </c>
      <c r="K447" t="s">
        <v>2998</v>
      </c>
      <c r="L447">
        <v>1</v>
      </c>
      <c r="M447">
        <v>1</v>
      </c>
      <c r="N447" t="s">
        <v>2999</v>
      </c>
      <c r="O447" t="s">
        <v>3027</v>
      </c>
      <c r="P447">
        <v>1</v>
      </c>
      <c r="Q447" t="s">
        <v>3001</v>
      </c>
      <c r="R447" t="s">
        <v>3002</v>
      </c>
      <c r="S447">
        <v>0</v>
      </c>
      <c r="T447" t="s">
        <v>3003</v>
      </c>
      <c r="U447">
        <v>0</v>
      </c>
      <c r="V447">
        <v>0</v>
      </c>
      <c r="W447" t="s">
        <v>3003</v>
      </c>
      <c r="X447" s="1">
        <v>22159659835</v>
      </c>
      <c r="Y447" s="3" t="s">
        <v>6729</v>
      </c>
    </row>
    <row r="448" spans="1:25" hidden="1" x14ac:dyDescent="0.25">
      <c r="A448" t="str">
        <f>_xlfn.CONCAT(Tabela2[[#This Row],[Empresa]],Tabela2[[#This Row],[Cadastro]])</f>
        <v>1811</v>
      </c>
      <c r="B448">
        <v>1</v>
      </c>
      <c r="C448">
        <v>1</v>
      </c>
      <c r="D448">
        <v>811</v>
      </c>
      <c r="E448" t="s">
        <v>3517</v>
      </c>
      <c r="F448" t="s">
        <v>3517</v>
      </c>
      <c r="G448" t="s">
        <v>2997</v>
      </c>
      <c r="H448">
        <v>40452</v>
      </c>
      <c r="I448">
        <v>2</v>
      </c>
      <c r="J448">
        <v>7</v>
      </c>
      <c r="K448" t="s">
        <v>2998</v>
      </c>
      <c r="L448">
        <v>1</v>
      </c>
      <c r="M448">
        <v>1</v>
      </c>
      <c r="N448" t="s">
        <v>2999</v>
      </c>
      <c r="O448" t="s">
        <v>3106</v>
      </c>
      <c r="P448">
        <v>1</v>
      </c>
      <c r="Q448" t="s">
        <v>3001</v>
      </c>
      <c r="R448" t="s">
        <v>3002</v>
      </c>
      <c r="S448">
        <v>0</v>
      </c>
      <c r="T448" t="s">
        <v>3003</v>
      </c>
      <c r="U448">
        <v>0</v>
      </c>
      <c r="V448">
        <v>0</v>
      </c>
      <c r="W448" t="s">
        <v>3003</v>
      </c>
      <c r="X448" s="1">
        <v>27925545844</v>
      </c>
      <c r="Y448" s="3" t="s">
        <v>6730</v>
      </c>
    </row>
    <row r="449" spans="1:25" x14ac:dyDescent="0.25">
      <c r="A449" t="str">
        <f>_xlfn.CONCAT(Tabela2[[#This Row],[Empresa]],Tabela2[[#This Row],[Cadastro]])</f>
        <v>1728</v>
      </c>
      <c r="B449">
        <v>1</v>
      </c>
      <c r="C449">
        <v>1</v>
      </c>
      <c r="D449">
        <v>728</v>
      </c>
      <c r="E449" t="s">
        <v>46</v>
      </c>
      <c r="F449" t="s">
        <v>46</v>
      </c>
      <c r="G449" t="s">
        <v>3022</v>
      </c>
      <c r="H449">
        <v>39685</v>
      </c>
      <c r="I449">
        <v>2</v>
      </c>
      <c r="J449">
        <v>1</v>
      </c>
      <c r="K449" t="s">
        <v>6</v>
      </c>
      <c r="L449">
        <v>1</v>
      </c>
      <c r="M449">
        <v>2</v>
      </c>
      <c r="N449" t="s">
        <v>3350</v>
      </c>
      <c r="O449" t="s">
        <v>3037</v>
      </c>
      <c r="P449">
        <v>29</v>
      </c>
      <c r="Q449" t="s">
        <v>3024</v>
      </c>
      <c r="R449" t="s">
        <v>3351</v>
      </c>
      <c r="S449">
        <v>33</v>
      </c>
      <c r="T449" t="s">
        <v>3009</v>
      </c>
      <c r="U449">
        <v>19</v>
      </c>
      <c r="V449">
        <v>1076274</v>
      </c>
      <c r="W449" t="s">
        <v>3048</v>
      </c>
      <c r="X449" s="1">
        <v>28104640810</v>
      </c>
      <c r="Y449" s="3" t="s">
        <v>6731</v>
      </c>
    </row>
    <row r="450" spans="1:25" x14ac:dyDescent="0.25">
      <c r="A450" t="str">
        <f>_xlfn.CONCAT(Tabela2[[#This Row],[Empresa]],Tabela2[[#This Row],[Cadastro]])</f>
        <v>12045</v>
      </c>
      <c r="B450">
        <v>1</v>
      </c>
      <c r="C450">
        <v>1</v>
      </c>
      <c r="D450">
        <v>2045</v>
      </c>
      <c r="E450" t="s">
        <v>1306</v>
      </c>
      <c r="F450" t="s">
        <v>1306</v>
      </c>
      <c r="G450" t="s">
        <v>3518</v>
      </c>
      <c r="H450">
        <v>44588</v>
      </c>
      <c r="I450">
        <v>2</v>
      </c>
      <c r="J450">
        <v>1</v>
      </c>
      <c r="K450" t="s">
        <v>6</v>
      </c>
      <c r="L450">
        <v>1</v>
      </c>
      <c r="M450">
        <v>2</v>
      </c>
      <c r="N450" t="s">
        <v>3260</v>
      </c>
      <c r="O450" t="s">
        <v>3042</v>
      </c>
      <c r="P450">
        <v>17</v>
      </c>
      <c r="Q450" t="s">
        <v>3079</v>
      </c>
      <c r="R450" t="s">
        <v>3261</v>
      </c>
      <c r="S450">
        <v>33</v>
      </c>
      <c r="T450" t="s">
        <v>3009</v>
      </c>
      <c r="U450">
        <v>4651</v>
      </c>
      <c r="V450">
        <v>1003046</v>
      </c>
      <c r="W450" t="s">
        <v>3150</v>
      </c>
      <c r="X450" s="1">
        <v>31003045863</v>
      </c>
      <c r="Y450" s="3" t="s">
        <v>6732</v>
      </c>
    </row>
    <row r="451" spans="1:25" hidden="1" x14ac:dyDescent="0.25">
      <c r="A451" t="str">
        <f>_xlfn.CONCAT(Tabela2[[#This Row],[Empresa]],Tabela2[[#This Row],[Cadastro]])</f>
        <v>1502</v>
      </c>
      <c r="B451">
        <v>1</v>
      </c>
      <c r="C451">
        <v>1</v>
      </c>
      <c r="D451">
        <v>502</v>
      </c>
      <c r="E451" t="s">
        <v>3519</v>
      </c>
      <c r="F451" t="s">
        <v>3519</v>
      </c>
      <c r="G451" t="s">
        <v>2997</v>
      </c>
      <c r="H451">
        <v>37316</v>
      </c>
      <c r="I451">
        <v>2</v>
      </c>
      <c r="J451">
        <v>7</v>
      </c>
      <c r="K451" t="s">
        <v>2998</v>
      </c>
      <c r="L451">
        <v>1</v>
      </c>
      <c r="M451">
        <v>1</v>
      </c>
      <c r="N451" t="s">
        <v>2999</v>
      </c>
      <c r="O451" t="s">
        <v>3113</v>
      </c>
      <c r="P451">
        <v>1</v>
      </c>
      <c r="Q451" t="s">
        <v>3001</v>
      </c>
      <c r="R451" t="s">
        <v>3002</v>
      </c>
      <c r="S451">
        <v>0</v>
      </c>
      <c r="T451" t="s">
        <v>3003</v>
      </c>
      <c r="U451">
        <v>0</v>
      </c>
      <c r="V451">
        <v>0</v>
      </c>
      <c r="W451" t="s">
        <v>3003</v>
      </c>
      <c r="X451" s="1">
        <v>85527092872</v>
      </c>
      <c r="Y451" s="3" t="s">
        <v>6733</v>
      </c>
    </row>
    <row r="452" spans="1:25" hidden="1" x14ac:dyDescent="0.25">
      <c r="A452" t="str">
        <f>_xlfn.CONCAT(Tabela2[[#This Row],[Empresa]],Tabela2[[#This Row],[Cadastro]])</f>
        <v>1251</v>
      </c>
      <c r="B452">
        <v>1</v>
      </c>
      <c r="C452">
        <v>1</v>
      </c>
      <c r="D452">
        <v>251</v>
      </c>
      <c r="E452" t="s">
        <v>3520</v>
      </c>
      <c r="F452" t="s">
        <v>3520</v>
      </c>
      <c r="G452" t="s">
        <v>2997</v>
      </c>
      <c r="H452">
        <v>35828</v>
      </c>
      <c r="I452">
        <v>2</v>
      </c>
      <c r="J452">
        <v>7</v>
      </c>
      <c r="K452" t="s">
        <v>2998</v>
      </c>
      <c r="L452">
        <v>1</v>
      </c>
      <c r="M452">
        <v>1</v>
      </c>
      <c r="N452" t="s">
        <v>2999</v>
      </c>
      <c r="O452" t="s">
        <v>3045</v>
      </c>
      <c r="P452">
        <v>1</v>
      </c>
      <c r="Q452" t="s">
        <v>3001</v>
      </c>
      <c r="R452" t="s">
        <v>3002</v>
      </c>
      <c r="S452">
        <v>0</v>
      </c>
      <c r="T452" t="s">
        <v>3003</v>
      </c>
      <c r="U452">
        <v>0</v>
      </c>
      <c r="V452">
        <v>0</v>
      </c>
      <c r="W452" t="s">
        <v>3003</v>
      </c>
      <c r="X452" s="1">
        <v>7159572874</v>
      </c>
      <c r="Y452" s="3" t="s">
        <v>6734</v>
      </c>
    </row>
    <row r="453" spans="1:25" x14ac:dyDescent="0.25">
      <c r="A453" t="str">
        <f>_xlfn.CONCAT(Tabela2[[#This Row],[Empresa]],Tabela2[[#This Row],[Cadastro]])</f>
        <v>11965</v>
      </c>
      <c r="B453">
        <v>1</v>
      </c>
      <c r="C453">
        <v>1</v>
      </c>
      <c r="D453">
        <v>1965</v>
      </c>
      <c r="E453" t="s">
        <v>1168</v>
      </c>
      <c r="F453" t="s">
        <v>1168</v>
      </c>
      <c r="G453" t="s">
        <v>3022</v>
      </c>
      <c r="H453">
        <v>44376</v>
      </c>
      <c r="I453">
        <v>2</v>
      </c>
      <c r="J453">
        <v>1</v>
      </c>
      <c r="K453" t="s">
        <v>6</v>
      </c>
      <c r="L453">
        <v>1</v>
      </c>
      <c r="M453">
        <v>2</v>
      </c>
      <c r="N453" t="s">
        <v>3137</v>
      </c>
      <c r="O453" t="s">
        <v>3000</v>
      </c>
      <c r="P453">
        <v>29</v>
      </c>
      <c r="Q453" t="s">
        <v>3024</v>
      </c>
      <c r="R453" t="s">
        <v>3138</v>
      </c>
      <c r="S453">
        <v>33</v>
      </c>
      <c r="T453" t="s">
        <v>3009</v>
      </c>
      <c r="U453">
        <v>3476</v>
      </c>
      <c r="V453">
        <v>71352299</v>
      </c>
      <c r="W453" t="s">
        <v>3150</v>
      </c>
      <c r="X453" s="1">
        <v>6949553617</v>
      </c>
      <c r="Y453" s="3" t="s">
        <v>6735</v>
      </c>
    </row>
    <row r="454" spans="1:25" hidden="1" x14ac:dyDescent="0.25">
      <c r="A454" t="str">
        <f>_xlfn.CONCAT(Tabela2[[#This Row],[Empresa]],Tabela2[[#This Row],[Cadastro]])</f>
        <v>11810</v>
      </c>
      <c r="B454">
        <v>1</v>
      </c>
      <c r="C454">
        <v>1</v>
      </c>
      <c r="D454">
        <v>1810</v>
      </c>
      <c r="E454" t="s">
        <v>3521</v>
      </c>
      <c r="F454" t="s">
        <v>3521</v>
      </c>
      <c r="G454" t="s">
        <v>2997</v>
      </c>
      <c r="H454">
        <v>44030</v>
      </c>
      <c r="I454">
        <v>2</v>
      </c>
      <c r="J454">
        <v>7</v>
      </c>
      <c r="K454" t="s">
        <v>2998</v>
      </c>
      <c r="L454">
        <v>1</v>
      </c>
      <c r="M454">
        <v>1</v>
      </c>
      <c r="N454" t="s">
        <v>2999</v>
      </c>
      <c r="O454" t="s">
        <v>3014</v>
      </c>
      <c r="P454">
        <v>1</v>
      </c>
      <c r="Q454" t="s">
        <v>3001</v>
      </c>
      <c r="R454" t="s">
        <v>3002</v>
      </c>
      <c r="S454">
        <v>0</v>
      </c>
      <c r="T454" t="s">
        <v>3003</v>
      </c>
      <c r="U454">
        <v>0</v>
      </c>
      <c r="V454">
        <v>0</v>
      </c>
      <c r="W454" t="s">
        <v>3003</v>
      </c>
      <c r="X454" s="1">
        <v>10411048635</v>
      </c>
      <c r="Y454" s="3" t="s">
        <v>6736</v>
      </c>
    </row>
    <row r="455" spans="1:25" x14ac:dyDescent="0.25">
      <c r="A455" t="str">
        <f>_xlfn.CONCAT(Tabela2[[#This Row],[Empresa]],Tabela2[[#This Row],[Cadastro]])</f>
        <v>11437</v>
      </c>
      <c r="B455">
        <v>1</v>
      </c>
      <c r="C455">
        <v>1</v>
      </c>
      <c r="D455">
        <v>1437</v>
      </c>
      <c r="E455" t="s">
        <v>274</v>
      </c>
      <c r="F455" t="s">
        <v>274</v>
      </c>
      <c r="G455" t="s">
        <v>3022</v>
      </c>
      <c r="H455">
        <v>43252</v>
      </c>
      <c r="I455">
        <v>2</v>
      </c>
      <c r="J455">
        <v>1</v>
      </c>
      <c r="K455" t="s">
        <v>6</v>
      </c>
      <c r="L455">
        <v>1</v>
      </c>
      <c r="M455">
        <v>2</v>
      </c>
      <c r="N455" t="s">
        <v>3178</v>
      </c>
      <c r="O455" t="s">
        <v>3000</v>
      </c>
      <c r="P455">
        <v>29</v>
      </c>
      <c r="Q455" t="s">
        <v>3024</v>
      </c>
      <c r="R455" t="s">
        <v>3179</v>
      </c>
      <c r="S455">
        <v>33</v>
      </c>
      <c r="T455" t="s">
        <v>3009</v>
      </c>
      <c r="U455">
        <v>3476</v>
      </c>
      <c r="V455">
        <v>71332228</v>
      </c>
      <c r="W455" t="s">
        <v>3058</v>
      </c>
      <c r="X455" s="1">
        <v>1341593657</v>
      </c>
      <c r="Y455" s="3" t="s">
        <v>6737</v>
      </c>
    </row>
    <row r="456" spans="1:25" hidden="1" x14ac:dyDescent="0.25">
      <c r="A456" t="str">
        <f>_xlfn.CONCAT(Tabela2[[#This Row],[Empresa]],Tabela2[[#This Row],[Cadastro]])</f>
        <v>1274</v>
      </c>
      <c r="B456">
        <v>1</v>
      </c>
      <c r="C456">
        <v>1</v>
      </c>
      <c r="D456">
        <v>274</v>
      </c>
      <c r="E456" t="s">
        <v>3522</v>
      </c>
      <c r="F456" t="s">
        <v>3522</v>
      </c>
      <c r="G456" t="s">
        <v>2997</v>
      </c>
      <c r="H456">
        <v>35828</v>
      </c>
      <c r="I456">
        <v>2</v>
      </c>
      <c r="J456">
        <v>7</v>
      </c>
      <c r="K456" t="s">
        <v>2998</v>
      </c>
      <c r="L456">
        <v>1</v>
      </c>
      <c r="M456">
        <v>1</v>
      </c>
      <c r="N456" t="s">
        <v>2999</v>
      </c>
      <c r="O456" t="s">
        <v>3045</v>
      </c>
      <c r="P456">
        <v>1</v>
      </c>
      <c r="Q456" t="s">
        <v>3001</v>
      </c>
      <c r="R456" t="s">
        <v>3002</v>
      </c>
      <c r="S456">
        <v>0</v>
      </c>
      <c r="T456" t="s">
        <v>3003</v>
      </c>
      <c r="U456">
        <v>0</v>
      </c>
      <c r="V456">
        <v>0</v>
      </c>
      <c r="W456" t="s">
        <v>3003</v>
      </c>
      <c r="X456" s="1">
        <v>17872569876</v>
      </c>
      <c r="Y456" s="3" t="s">
        <v>6738</v>
      </c>
    </row>
    <row r="457" spans="1:25" x14ac:dyDescent="0.25">
      <c r="A457" t="str">
        <f>_xlfn.CONCAT(Tabela2[[#This Row],[Empresa]],Tabela2[[#This Row],[Cadastro]])</f>
        <v>11750</v>
      </c>
      <c r="B457">
        <v>1</v>
      </c>
      <c r="C457">
        <v>1</v>
      </c>
      <c r="D457">
        <v>1750</v>
      </c>
      <c r="E457" t="s">
        <v>886</v>
      </c>
      <c r="F457" t="s">
        <v>886</v>
      </c>
      <c r="G457" t="s">
        <v>3022</v>
      </c>
      <c r="H457">
        <v>43936</v>
      </c>
      <c r="I457">
        <v>2</v>
      </c>
      <c r="J457">
        <v>1</v>
      </c>
      <c r="K457" t="s">
        <v>6</v>
      </c>
      <c r="L457">
        <v>1</v>
      </c>
      <c r="M457">
        <v>2</v>
      </c>
      <c r="N457" t="s">
        <v>3523</v>
      </c>
      <c r="O457" t="s">
        <v>3000</v>
      </c>
      <c r="P457">
        <v>29</v>
      </c>
      <c r="Q457" t="s">
        <v>3024</v>
      </c>
      <c r="R457" t="s">
        <v>3524</v>
      </c>
      <c r="S457">
        <v>33</v>
      </c>
      <c r="T457" t="s">
        <v>3009</v>
      </c>
      <c r="U457">
        <v>4234</v>
      </c>
      <c r="V457">
        <v>71306245</v>
      </c>
      <c r="W457" t="s">
        <v>3062</v>
      </c>
      <c r="X457" s="1">
        <v>4564379674</v>
      </c>
      <c r="Y457" s="3" t="s">
        <v>6739</v>
      </c>
    </row>
    <row r="458" spans="1:25" hidden="1" x14ac:dyDescent="0.25">
      <c r="A458" t="str">
        <f>_xlfn.CONCAT(Tabela2[[#This Row],[Empresa]],Tabela2[[#This Row],[Cadastro]])</f>
        <v>11601</v>
      </c>
      <c r="B458">
        <v>1</v>
      </c>
      <c r="C458">
        <v>1</v>
      </c>
      <c r="D458">
        <v>1601</v>
      </c>
      <c r="E458" t="s">
        <v>3525</v>
      </c>
      <c r="F458" t="s">
        <v>3525</v>
      </c>
      <c r="G458" t="s">
        <v>2997</v>
      </c>
      <c r="H458">
        <v>43617</v>
      </c>
      <c r="I458">
        <v>2</v>
      </c>
      <c r="J458">
        <v>7</v>
      </c>
      <c r="K458" t="s">
        <v>2998</v>
      </c>
      <c r="L458">
        <v>1</v>
      </c>
      <c r="M458">
        <v>1</v>
      </c>
      <c r="N458" t="s">
        <v>2999</v>
      </c>
      <c r="O458" t="s">
        <v>3000</v>
      </c>
      <c r="P458">
        <v>1</v>
      </c>
      <c r="Q458" t="s">
        <v>3001</v>
      </c>
      <c r="R458" t="s">
        <v>3002</v>
      </c>
      <c r="S458">
        <v>0</v>
      </c>
      <c r="T458" t="s">
        <v>3003</v>
      </c>
      <c r="U458">
        <v>0</v>
      </c>
      <c r="V458">
        <v>0</v>
      </c>
      <c r="W458" t="s">
        <v>3003</v>
      </c>
      <c r="X458" s="1">
        <v>1206173661</v>
      </c>
      <c r="Y458" s="3" t="s">
        <v>6740</v>
      </c>
    </row>
    <row r="459" spans="1:25" hidden="1" x14ac:dyDescent="0.25">
      <c r="A459" t="str">
        <f>_xlfn.CONCAT(Tabela2[[#This Row],[Empresa]],Tabela2[[#This Row],[Cadastro]])</f>
        <v>1910</v>
      </c>
      <c r="B459">
        <v>1</v>
      </c>
      <c r="C459">
        <v>1</v>
      </c>
      <c r="D459">
        <v>910</v>
      </c>
      <c r="E459" t="s">
        <v>3526</v>
      </c>
      <c r="F459" t="s">
        <v>3526</v>
      </c>
      <c r="G459" t="s">
        <v>2997</v>
      </c>
      <c r="H459">
        <v>41955</v>
      </c>
      <c r="I459">
        <v>2</v>
      </c>
      <c r="J459">
        <v>7</v>
      </c>
      <c r="K459" t="s">
        <v>2998</v>
      </c>
      <c r="L459">
        <v>1</v>
      </c>
      <c r="M459">
        <v>1</v>
      </c>
      <c r="N459" t="s">
        <v>2999</v>
      </c>
      <c r="O459" t="s">
        <v>3016</v>
      </c>
      <c r="P459">
        <v>1</v>
      </c>
      <c r="Q459" t="s">
        <v>3001</v>
      </c>
      <c r="R459" t="s">
        <v>3002</v>
      </c>
      <c r="S459">
        <v>0</v>
      </c>
      <c r="T459" t="s">
        <v>3003</v>
      </c>
      <c r="U459">
        <v>0</v>
      </c>
      <c r="V459">
        <v>0</v>
      </c>
      <c r="W459" t="s">
        <v>3003</v>
      </c>
      <c r="X459" s="1">
        <v>36666937848</v>
      </c>
      <c r="Y459" s="3" t="s">
        <v>6741</v>
      </c>
    </row>
    <row r="460" spans="1:25" hidden="1" x14ac:dyDescent="0.25">
      <c r="A460" t="str">
        <f>_xlfn.CONCAT(Tabela2[[#This Row],[Empresa]],Tabela2[[#This Row],[Cadastro]])</f>
        <v>12148</v>
      </c>
      <c r="B460">
        <v>1</v>
      </c>
      <c r="C460">
        <v>1</v>
      </c>
      <c r="D460">
        <v>2148</v>
      </c>
      <c r="E460" t="s">
        <v>3527</v>
      </c>
      <c r="F460" t="s">
        <v>3527</v>
      </c>
      <c r="G460" t="s">
        <v>2997</v>
      </c>
      <c r="H460">
        <v>44817</v>
      </c>
      <c r="I460">
        <v>2</v>
      </c>
      <c r="J460">
        <v>7</v>
      </c>
      <c r="K460" t="s">
        <v>2998</v>
      </c>
      <c r="L460">
        <v>1</v>
      </c>
      <c r="M460">
        <v>2</v>
      </c>
      <c r="N460" t="s">
        <v>3528</v>
      </c>
      <c r="O460" t="s">
        <v>3529</v>
      </c>
      <c r="P460">
        <v>1</v>
      </c>
      <c r="Q460" t="s">
        <v>3133</v>
      </c>
      <c r="R460" t="s">
        <v>3134</v>
      </c>
      <c r="S460">
        <v>0</v>
      </c>
      <c r="T460" t="s">
        <v>3003</v>
      </c>
      <c r="U460">
        <v>0</v>
      </c>
      <c r="V460">
        <v>0</v>
      </c>
      <c r="W460" t="s">
        <v>3003</v>
      </c>
      <c r="X460" s="1">
        <v>22716012822</v>
      </c>
      <c r="Y460" s="3" t="s">
        <v>6742</v>
      </c>
    </row>
    <row r="461" spans="1:25" hidden="1" x14ac:dyDescent="0.25">
      <c r="A461" t="str">
        <f>_xlfn.CONCAT(Tabela2[[#This Row],[Empresa]],Tabela2[[#This Row],[Cadastro]])</f>
        <v>12036</v>
      </c>
      <c r="B461">
        <v>1</v>
      </c>
      <c r="C461">
        <v>1</v>
      </c>
      <c r="D461">
        <v>2036</v>
      </c>
      <c r="E461" t="s">
        <v>3530</v>
      </c>
      <c r="F461" t="s">
        <v>3530</v>
      </c>
      <c r="G461" t="s">
        <v>2997</v>
      </c>
      <c r="H461">
        <v>44552</v>
      </c>
      <c r="I461">
        <v>2</v>
      </c>
      <c r="J461">
        <v>7</v>
      </c>
      <c r="K461" t="s">
        <v>2998</v>
      </c>
      <c r="L461">
        <v>1</v>
      </c>
      <c r="M461">
        <v>1</v>
      </c>
      <c r="N461" t="s">
        <v>2999</v>
      </c>
      <c r="O461" t="s">
        <v>3042</v>
      </c>
      <c r="P461">
        <v>1</v>
      </c>
      <c r="Q461" t="s">
        <v>3001</v>
      </c>
      <c r="R461" t="s">
        <v>3002</v>
      </c>
      <c r="S461">
        <v>0</v>
      </c>
      <c r="T461" t="s">
        <v>3003</v>
      </c>
      <c r="U461">
        <v>0</v>
      </c>
      <c r="V461">
        <v>0</v>
      </c>
      <c r="W461" t="s">
        <v>3003</v>
      </c>
      <c r="X461" s="1">
        <v>33167712805</v>
      </c>
      <c r="Y461" s="3" t="s">
        <v>6743</v>
      </c>
    </row>
    <row r="462" spans="1:25" hidden="1" x14ac:dyDescent="0.25">
      <c r="A462" t="str">
        <f>_xlfn.CONCAT(Tabela2[[#This Row],[Empresa]],Tabela2[[#This Row],[Cadastro]])</f>
        <v>1667</v>
      </c>
      <c r="B462">
        <v>1</v>
      </c>
      <c r="C462">
        <v>1</v>
      </c>
      <c r="D462">
        <v>667</v>
      </c>
      <c r="E462" t="s">
        <v>3531</v>
      </c>
      <c r="F462" t="s">
        <v>3531</v>
      </c>
      <c r="G462" t="s">
        <v>2997</v>
      </c>
      <c r="H462">
        <v>39107</v>
      </c>
      <c r="I462">
        <v>2</v>
      </c>
      <c r="J462">
        <v>7</v>
      </c>
      <c r="K462" t="s">
        <v>2998</v>
      </c>
      <c r="L462">
        <v>1</v>
      </c>
      <c r="M462">
        <v>1</v>
      </c>
      <c r="N462" t="s">
        <v>2999</v>
      </c>
      <c r="O462" t="s">
        <v>3016</v>
      </c>
      <c r="P462">
        <v>1</v>
      </c>
      <c r="Q462" t="s">
        <v>3001</v>
      </c>
      <c r="R462" t="s">
        <v>3002</v>
      </c>
      <c r="S462">
        <v>0</v>
      </c>
      <c r="T462" t="s">
        <v>3003</v>
      </c>
      <c r="U462">
        <v>0</v>
      </c>
      <c r="V462">
        <v>0</v>
      </c>
      <c r="W462" t="s">
        <v>3003</v>
      </c>
      <c r="X462" s="1">
        <v>21784287890</v>
      </c>
      <c r="Y462" s="3" t="s">
        <v>6744</v>
      </c>
    </row>
    <row r="463" spans="1:25" hidden="1" x14ac:dyDescent="0.25">
      <c r="A463" t="str">
        <f>_xlfn.CONCAT(Tabela2[[#This Row],[Empresa]],Tabela2[[#This Row],[Cadastro]])</f>
        <v>12017</v>
      </c>
      <c r="B463">
        <v>1</v>
      </c>
      <c r="C463">
        <v>1</v>
      </c>
      <c r="D463">
        <v>2017</v>
      </c>
      <c r="E463" t="s">
        <v>3532</v>
      </c>
      <c r="F463" t="s">
        <v>3532</v>
      </c>
      <c r="G463" t="s">
        <v>2997</v>
      </c>
      <c r="H463">
        <v>44477</v>
      </c>
      <c r="I463">
        <v>2</v>
      </c>
      <c r="J463">
        <v>7</v>
      </c>
      <c r="K463" t="s">
        <v>2998</v>
      </c>
      <c r="L463">
        <v>1</v>
      </c>
      <c r="M463">
        <v>2</v>
      </c>
      <c r="N463" t="s">
        <v>3131</v>
      </c>
      <c r="O463" t="s">
        <v>3132</v>
      </c>
      <c r="P463">
        <v>7</v>
      </c>
      <c r="Q463" t="s">
        <v>3133</v>
      </c>
      <c r="R463" t="s">
        <v>3134</v>
      </c>
      <c r="S463">
        <v>0</v>
      </c>
      <c r="T463" t="s">
        <v>3003</v>
      </c>
      <c r="U463">
        <v>0</v>
      </c>
      <c r="V463">
        <v>0</v>
      </c>
      <c r="W463" t="s">
        <v>3003</v>
      </c>
      <c r="X463" s="1">
        <v>56249265880</v>
      </c>
      <c r="Y463" s="3" t="s">
        <v>6745</v>
      </c>
    </row>
    <row r="464" spans="1:25" hidden="1" x14ac:dyDescent="0.25">
      <c r="A464" t="str">
        <f>_xlfn.CONCAT(Tabela2[[#This Row],[Empresa]],Tabela2[[#This Row],[Cadastro]])</f>
        <v>11161</v>
      </c>
      <c r="B464">
        <v>1</v>
      </c>
      <c r="C464">
        <v>1</v>
      </c>
      <c r="D464">
        <v>1161</v>
      </c>
      <c r="E464" t="s">
        <v>3533</v>
      </c>
      <c r="F464" t="s">
        <v>3533</v>
      </c>
      <c r="G464" t="s">
        <v>2997</v>
      </c>
      <c r="H464">
        <v>42590</v>
      </c>
      <c r="I464">
        <v>2</v>
      </c>
      <c r="J464">
        <v>7</v>
      </c>
      <c r="K464" t="s">
        <v>2998</v>
      </c>
      <c r="L464">
        <v>1</v>
      </c>
      <c r="M464">
        <v>1</v>
      </c>
      <c r="N464" t="s">
        <v>2999</v>
      </c>
      <c r="O464" t="s">
        <v>3172</v>
      </c>
      <c r="P464">
        <v>1</v>
      </c>
      <c r="Q464" t="s">
        <v>3001</v>
      </c>
      <c r="R464" t="s">
        <v>3002</v>
      </c>
      <c r="S464">
        <v>0</v>
      </c>
      <c r="T464" t="s">
        <v>3003</v>
      </c>
      <c r="U464">
        <v>0</v>
      </c>
      <c r="V464">
        <v>0</v>
      </c>
      <c r="W464" t="s">
        <v>3003</v>
      </c>
      <c r="X464" s="1">
        <v>17532681840</v>
      </c>
      <c r="Y464" s="3" t="s">
        <v>6746</v>
      </c>
    </row>
    <row r="465" spans="1:25" hidden="1" x14ac:dyDescent="0.25">
      <c r="A465" t="str">
        <f>_xlfn.CONCAT(Tabela2[[#This Row],[Empresa]],Tabela2[[#This Row],[Cadastro]])</f>
        <v>11087</v>
      </c>
      <c r="B465">
        <v>1</v>
      </c>
      <c r="C465">
        <v>1</v>
      </c>
      <c r="D465">
        <v>1087</v>
      </c>
      <c r="E465" t="s">
        <v>3534</v>
      </c>
      <c r="F465" t="s">
        <v>3534</v>
      </c>
      <c r="G465" t="s">
        <v>2997</v>
      </c>
      <c r="H465">
        <v>42217</v>
      </c>
      <c r="I465">
        <v>2</v>
      </c>
      <c r="J465">
        <v>7</v>
      </c>
      <c r="K465" t="s">
        <v>2998</v>
      </c>
      <c r="L465">
        <v>1</v>
      </c>
      <c r="M465">
        <v>1</v>
      </c>
      <c r="N465" t="s">
        <v>2999</v>
      </c>
      <c r="O465" t="s">
        <v>3535</v>
      </c>
      <c r="P465">
        <v>1</v>
      </c>
      <c r="Q465" t="s">
        <v>3001</v>
      </c>
      <c r="R465" t="s">
        <v>3002</v>
      </c>
      <c r="S465">
        <v>0</v>
      </c>
      <c r="T465" t="s">
        <v>3003</v>
      </c>
      <c r="U465">
        <v>0</v>
      </c>
      <c r="V465">
        <v>0</v>
      </c>
      <c r="W465" t="s">
        <v>3003</v>
      </c>
      <c r="X465" s="1">
        <v>34917089824</v>
      </c>
      <c r="Y465" s="3" t="s">
        <v>6747</v>
      </c>
    </row>
    <row r="466" spans="1:25" x14ac:dyDescent="0.25">
      <c r="A466" t="str">
        <f>_xlfn.CONCAT(Tabela2[[#This Row],[Empresa]],Tabela2[[#This Row],[Cadastro]])</f>
        <v>11191</v>
      </c>
      <c r="B466">
        <v>1</v>
      </c>
      <c r="C466">
        <v>1</v>
      </c>
      <c r="D466">
        <v>1191</v>
      </c>
      <c r="E466" t="s">
        <v>49</v>
      </c>
      <c r="F466" t="s">
        <v>49</v>
      </c>
      <c r="G466" t="s">
        <v>2997</v>
      </c>
      <c r="H466">
        <v>42787</v>
      </c>
      <c r="I466">
        <v>2</v>
      </c>
      <c r="J466">
        <v>1</v>
      </c>
      <c r="K466" t="s">
        <v>6</v>
      </c>
      <c r="L466">
        <v>1</v>
      </c>
      <c r="M466">
        <v>2</v>
      </c>
      <c r="N466" t="s">
        <v>3536</v>
      </c>
      <c r="O466" t="s">
        <v>3537</v>
      </c>
      <c r="P466">
        <v>1</v>
      </c>
      <c r="Q466" t="s">
        <v>3202</v>
      </c>
      <c r="R466" t="s">
        <v>3203</v>
      </c>
      <c r="S466">
        <v>33</v>
      </c>
      <c r="T466" t="s">
        <v>3009</v>
      </c>
      <c r="U466">
        <v>496</v>
      </c>
      <c r="V466">
        <v>1011873</v>
      </c>
      <c r="W466" t="s">
        <v>3058</v>
      </c>
      <c r="X466" s="1">
        <v>40310010888</v>
      </c>
      <c r="Y466" s="3" t="s">
        <v>6748</v>
      </c>
    </row>
    <row r="467" spans="1:25" hidden="1" x14ac:dyDescent="0.25">
      <c r="A467" t="str">
        <f>_xlfn.CONCAT(Tabela2[[#This Row],[Empresa]],Tabela2[[#This Row],[Cadastro]])</f>
        <v>1947</v>
      </c>
      <c r="B467">
        <v>1</v>
      </c>
      <c r="C467">
        <v>1</v>
      </c>
      <c r="D467">
        <v>947</v>
      </c>
      <c r="E467" t="s">
        <v>3538</v>
      </c>
      <c r="F467" t="s">
        <v>3538</v>
      </c>
      <c r="G467" t="s">
        <v>2997</v>
      </c>
      <c r="H467">
        <v>42065</v>
      </c>
      <c r="I467">
        <v>2</v>
      </c>
      <c r="J467">
        <v>7</v>
      </c>
      <c r="K467" t="s">
        <v>2998</v>
      </c>
      <c r="L467">
        <v>1</v>
      </c>
      <c r="M467">
        <v>1</v>
      </c>
      <c r="N467" t="s">
        <v>2999</v>
      </c>
      <c r="O467" t="s">
        <v>3042</v>
      </c>
      <c r="P467">
        <v>1</v>
      </c>
      <c r="Q467" t="s">
        <v>3001</v>
      </c>
      <c r="R467" t="s">
        <v>3002</v>
      </c>
      <c r="S467">
        <v>0</v>
      </c>
      <c r="T467" t="s">
        <v>3003</v>
      </c>
      <c r="U467">
        <v>0</v>
      </c>
      <c r="V467">
        <v>0</v>
      </c>
      <c r="W467" t="s">
        <v>3003</v>
      </c>
      <c r="X467" s="1">
        <v>11387536702</v>
      </c>
      <c r="Y467" s="3" t="s">
        <v>6749</v>
      </c>
    </row>
    <row r="468" spans="1:25" hidden="1" x14ac:dyDescent="0.25">
      <c r="A468" t="str">
        <f>_xlfn.CONCAT(Tabela2[[#This Row],[Empresa]],Tabela2[[#This Row],[Cadastro]])</f>
        <v>1511</v>
      </c>
      <c r="B468">
        <v>1</v>
      </c>
      <c r="C468">
        <v>1</v>
      </c>
      <c r="D468">
        <v>511</v>
      </c>
      <c r="E468" t="s">
        <v>3539</v>
      </c>
      <c r="F468" t="s">
        <v>3539</v>
      </c>
      <c r="G468" t="s">
        <v>2997</v>
      </c>
      <c r="H468">
        <v>37469</v>
      </c>
      <c r="I468">
        <v>2</v>
      </c>
      <c r="J468">
        <v>7</v>
      </c>
      <c r="K468" t="s">
        <v>2998</v>
      </c>
      <c r="L468">
        <v>1</v>
      </c>
      <c r="M468">
        <v>1</v>
      </c>
      <c r="N468" t="s">
        <v>2999</v>
      </c>
      <c r="O468" t="s">
        <v>3042</v>
      </c>
      <c r="P468">
        <v>1</v>
      </c>
      <c r="Q468" t="s">
        <v>3001</v>
      </c>
      <c r="R468" t="s">
        <v>3002</v>
      </c>
      <c r="S468">
        <v>0</v>
      </c>
      <c r="T468" t="s">
        <v>3003</v>
      </c>
      <c r="U468">
        <v>0</v>
      </c>
      <c r="V468">
        <v>0</v>
      </c>
      <c r="W468" t="s">
        <v>3003</v>
      </c>
      <c r="X468" s="1">
        <v>11285981839</v>
      </c>
      <c r="Y468" s="3" t="s">
        <v>6750</v>
      </c>
    </row>
    <row r="469" spans="1:25" hidden="1" x14ac:dyDescent="0.25">
      <c r="A469" t="str">
        <f>_xlfn.CONCAT(Tabela2[[#This Row],[Empresa]],Tabela2[[#This Row],[Cadastro]])</f>
        <v>1106</v>
      </c>
      <c r="B469">
        <v>1</v>
      </c>
      <c r="C469">
        <v>1</v>
      </c>
      <c r="D469">
        <v>106</v>
      </c>
      <c r="E469" t="s">
        <v>3540</v>
      </c>
      <c r="F469" t="s">
        <v>3540</v>
      </c>
      <c r="G469" t="s">
        <v>2997</v>
      </c>
      <c r="H469">
        <v>35086</v>
      </c>
      <c r="I469">
        <v>2</v>
      </c>
      <c r="J469">
        <v>7</v>
      </c>
      <c r="K469" t="s">
        <v>2998</v>
      </c>
      <c r="L469">
        <v>1</v>
      </c>
      <c r="M469">
        <v>1</v>
      </c>
      <c r="N469" t="s">
        <v>2999</v>
      </c>
      <c r="O469" t="s">
        <v>3302</v>
      </c>
      <c r="P469">
        <v>1</v>
      </c>
      <c r="Q469" t="s">
        <v>3001</v>
      </c>
      <c r="R469" t="s">
        <v>3002</v>
      </c>
      <c r="S469">
        <v>0</v>
      </c>
      <c r="T469" t="s">
        <v>3003</v>
      </c>
      <c r="U469">
        <v>0</v>
      </c>
      <c r="V469">
        <v>0</v>
      </c>
      <c r="W469" t="s">
        <v>3003</v>
      </c>
      <c r="X469" s="1">
        <v>8509221863</v>
      </c>
      <c r="Y469" s="3" t="s">
        <v>6751</v>
      </c>
    </row>
    <row r="470" spans="1:25" x14ac:dyDescent="0.25">
      <c r="A470" t="str">
        <f>_xlfn.CONCAT(Tabela2[[#This Row],[Empresa]],Tabela2[[#This Row],[Cadastro]])</f>
        <v>11487</v>
      </c>
      <c r="B470">
        <v>1</v>
      </c>
      <c r="C470">
        <v>1</v>
      </c>
      <c r="D470">
        <v>1487</v>
      </c>
      <c r="E470" t="s">
        <v>3541</v>
      </c>
      <c r="F470" t="s">
        <v>3541</v>
      </c>
      <c r="G470" t="s">
        <v>3004</v>
      </c>
      <c r="H470">
        <v>43452</v>
      </c>
      <c r="I470">
        <v>2</v>
      </c>
      <c r="J470">
        <v>1</v>
      </c>
      <c r="K470" t="s">
        <v>6</v>
      </c>
      <c r="L470">
        <v>1</v>
      </c>
      <c r="M470">
        <v>2</v>
      </c>
      <c r="N470" t="s">
        <v>3005</v>
      </c>
      <c r="O470" t="s">
        <v>3006</v>
      </c>
      <c r="P470">
        <v>29</v>
      </c>
      <c r="Q470" t="s">
        <v>3007</v>
      </c>
      <c r="R470" t="s">
        <v>3008</v>
      </c>
      <c r="S470">
        <v>33</v>
      </c>
      <c r="T470" t="s">
        <v>3009</v>
      </c>
      <c r="U470">
        <v>4470</v>
      </c>
      <c r="V470">
        <v>71311189</v>
      </c>
      <c r="W470" t="s">
        <v>3032</v>
      </c>
      <c r="X470" s="1">
        <v>1474954316</v>
      </c>
      <c r="Y470" s="3" t="s">
        <v>6752</v>
      </c>
    </row>
    <row r="471" spans="1:25" hidden="1" x14ac:dyDescent="0.25">
      <c r="A471" t="str">
        <f>_xlfn.CONCAT(Tabela2[[#This Row],[Empresa]],Tabela2[[#This Row],[Cadastro]])</f>
        <v>11282</v>
      </c>
      <c r="B471">
        <v>1</v>
      </c>
      <c r="C471">
        <v>1</v>
      </c>
      <c r="D471">
        <v>1282</v>
      </c>
      <c r="E471" t="s">
        <v>3541</v>
      </c>
      <c r="F471" t="s">
        <v>3541</v>
      </c>
      <c r="G471" t="s">
        <v>2997</v>
      </c>
      <c r="H471">
        <v>43115</v>
      </c>
      <c r="I471">
        <v>2</v>
      </c>
      <c r="J471">
        <v>7</v>
      </c>
      <c r="K471" t="s">
        <v>2998</v>
      </c>
      <c r="L471">
        <v>1</v>
      </c>
      <c r="M471">
        <v>1</v>
      </c>
      <c r="N471" t="s">
        <v>2999</v>
      </c>
      <c r="O471" t="s">
        <v>3006</v>
      </c>
      <c r="P471">
        <v>1</v>
      </c>
      <c r="Q471" t="s">
        <v>3001</v>
      </c>
      <c r="R471" t="s">
        <v>3002</v>
      </c>
      <c r="S471">
        <v>0</v>
      </c>
      <c r="T471" t="s">
        <v>3003</v>
      </c>
      <c r="U471">
        <v>0</v>
      </c>
      <c r="V471">
        <v>0</v>
      </c>
      <c r="W471" t="s">
        <v>3003</v>
      </c>
      <c r="X471" s="1">
        <v>1474954316</v>
      </c>
      <c r="Y471" s="3" t="s">
        <v>6752</v>
      </c>
    </row>
    <row r="472" spans="1:25" hidden="1" x14ac:dyDescent="0.25">
      <c r="A472" t="str">
        <f>_xlfn.CONCAT(Tabela2[[#This Row],[Empresa]],Tabela2[[#This Row],[Cadastro]])</f>
        <v>1772</v>
      </c>
      <c r="B472">
        <v>1</v>
      </c>
      <c r="C472">
        <v>1</v>
      </c>
      <c r="D472">
        <v>772</v>
      </c>
      <c r="E472" t="s">
        <v>3542</v>
      </c>
      <c r="F472" t="s">
        <v>3542</v>
      </c>
      <c r="G472" t="s">
        <v>2997</v>
      </c>
      <c r="H472">
        <v>40274</v>
      </c>
      <c r="I472">
        <v>2</v>
      </c>
      <c r="J472">
        <v>7</v>
      </c>
      <c r="K472" t="s">
        <v>2998</v>
      </c>
      <c r="L472">
        <v>1</v>
      </c>
      <c r="M472">
        <v>1</v>
      </c>
      <c r="N472" t="s">
        <v>2999</v>
      </c>
      <c r="O472" t="s">
        <v>3027</v>
      </c>
      <c r="P472">
        <v>1</v>
      </c>
      <c r="Q472" t="s">
        <v>3001</v>
      </c>
      <c r="R472" t="s">
        <v>3002</v>
      </c>
      <c r="S472">
        <v>0</v>
      </c>
      <c r="T472" t="s">
        <v>3003</v>
      </c>
      <c r="U472">
        <v>0</v>
      </c>
      <c r="V472">
        <v>0</v>
      </c>
      <c r="W472" t="s">
        <v>3003</v>
      </c>
      <c r="X472" s="1">
        <v>8139963844</v>
      </c>
      <c r="Y472" s="3" t="s">
        <v>6753</v>
      </c>
    </row>
    <row r="473" spans="1:25" hidden="1" x14ac:dyDescent="0.25">
      <c r="A473" t="str">
        <f>_xlfn.CONCAT(Tabela2[[#This Row],[Empresa]],Tabela2[[#This Row],[Cadastro]])</f>
        <v>11684</v>
      </c>
      <c r="B473">
        <v>1</v>
      </c>
      <c r="C473">
        <v>1</v>
      </c>
      <c r="D473">
        <v>1684</v>
      </c>
      <c r="E473" t="s">
        <v>3543</v>
      </c>
      <c r="F473" t="s">
        <v>3543</v>
      </c>
      <c r="G473" t="s">
        <v>2997</v>
      </c>
      <c r="H473">
        <v>43788</v>
      </c>
      <c r="I473">
        <v>2</v>
      </c>
      <c r="J473">
        <v>7</v>
      </c>
      <c r="K473" t="s">
        <v>2998</v>
      </c>
      <c r="L473">
        <v>1</v>
      </c>
      <c r="M473">
        <v>1</v>
      </c>
      <c r="N473" t="s">
        <v>2999</v>
      </c>
      <c r="O473" t="s">
        <v>3016</v>
      </c>
      <c r="P473">
        <v>1</v>
      </c>
      <c r="Q473" t="s">
        <v>3001</v>
      </c>
      <c r="R473" t="s">
        <v>3002</v>
      </c>
      <c r="S473">
        <v>0</v>
      </c>
      <c r="T473" t="s">
        <v>3003</v>
      </c>
      <c r="U473">
        <v>0</v>
      </c>
      <c r="V473">
        <v>0</v>
      </c>
      <c r="W473" t="s">
        <v>3003</v>
      </c>
      <c r="X473" s="1">
        <v>30981724876</v>
      </c>
      <c r="Y473" s="3" t="s">
        <v>6754</v>
      </c>
    </row>
    <row r="474" spans="1:25" hidden="1" x14ac:dyDescent="0.25">
      <c r="A474" t="str">
        <f>_xlfn.CONCAT(Tabela2[[#This Row],[Empresa]],Tabela2[[#This Row],[Cadastro]])</f>
        <v>11376</v>
      </c>
      <c r="B474">
        <v>1</v>
      </c>
      <c r="C474">
        <v>1</v>
      </c>
      <c r="D474">
        <v>1376</v>
      </c>
      <c r="E474" t="s">
        <v>3544</v>
      </c>
      <c r="F474" t="s">
        <v>3544</v>
      </c>
      <c r="G474" t="s">
        <v>2997</v>
      </c>
      <c r="H474">
        <v>43222</v>
      </c>
      <c r="I474">
        <v>2</v>
      </c>
      <c r="J474">
        <v>7</v>
      </c>
      <c r="K474" t="s">
        <v>2998</v>
      </c>
      <c r="L474">
        <v>1</v>
      </c>
      <c r="M474">
        <v>1</v>
      </c>
      <c r="N474" t="s">
        <v>2999</v>
      </c>
      <c r="O474" t="s">
        <v>3000</v>
      </c>
      <c r="P474">
        <v>1</v>
      </c>
      <c r="Q474" t="s">
        <v>3001</v>
      </c>
      <c r="R474" t="s">
        <v>3002</v>
      </c>
      <c r="S474">
        <v>0</v>
      </c>
      <c r="T474" t="s">
        <v>3003</v>
      </c>
      <c r="U474">
        <v>0</v>
      </c>
      <c r="V474">
        <v>0</v>
      </c>
      <c r="W474" t="s">
        <v>3003</v>
      </c>
      <c r="X474" s="1">
        <v>3550665644</v>
      </c>
      <c r="Y474" s="3" t="s">
        <v>6755</v>
      </c>
    </row>
    <row r="475" spans="1:25" hidden="1" x14ac:dyDescent="0.25">
      <c r="A475" t="str">
        <f>_xlfn.CONCAT(Tabela2[[#This Row],[Empresa]],Tabela2[[#This Row],[Cadastro]])</f>
        <v>11216</v>
      </c>
      <c r="B475">
        <v>1</v>
      </c>
      <c r="C475">
        <v>1</v>
      </c>
      <c r="D475">
        <v>1216</v>
      </c>
      <c r="E475" t="s">
        <v>3545</v>
      </c>
      <c r="F475" t="s">
        <v>3545</v>
      </c>
      <c r="G475" t="s">
        <v>2997</v>
      </c>
      <c r="H475">
        <v>42937</v>
      </c>
      <c r="I475">
        <v>2</v>
      </c>
      <c r="J475">
        <v>7</v>
      </c>
      <c r="K475" t="s">
        <v>2998</v>
      </c>
      <c r="L475">
        <v>1</v>
      </c>
      <c r="M475">
        <v>1</v>
      </c>
      <c r="N475" t="s">
        <v>2999</v>
      </c>
      <c r="O475" t="s">
        <v>3027</v>
      </c>
      <c r="P475">
        <v>1</v>
      </c>
      <c r="Q475" t="s">
        <v>3001</v>
      </c>
      <c r="R475" t="s">
        <v>3002</v>
      </c>
      <c r="S475">
        <v>0</v>
      </c>
      <c r="T475" t="s">
        <v>3003</v>
      </c>
      <c r="U475">
        <v>0</v>
      </c>
      <c r="V475">
        <v>0</v>
      </c>
      <c r="W475" t="s">
        <v>3003</v>
      </c>
      <c r="X475" s="1">
        <v>9920247731</v>
      </c>
      <c r="Y475" s="3" t="s">
        <v>6756</v>
      </c>
    </row>
    <row r="476" spans="1:25" hidden="1" x14ac:dyDescent="0.25">
      <c r="A476" t="str">
        <f>_xlfn.CONCAT(Tabela2[[#This Row],[Empresa]],Tabela2[[#This Row],[Cadastro]])</f>
        <v>1991</v>
      </c>
      <c r="B476">
        <v>1</v>
      </c>
      <c r="C476">
        <v>1</v>
      </c>
      <c r="D476">
        <v>991</v>
      </c>
      <c r="E476" t="s">
        <v>3546</v>
      </c>
      <c r="F476" t="s">
        <v>3546</v>
      </c>
      <c r="G476" t="s">
        <v>2997</v>
      </c>
      <c r="H476">
        <v>42065</v>
      </c>
      <c r="I476">
        <v>2</v>
      </c>
      <c r="J476">
        <v>7</v>
      </c>
      <c r="K476" t="s">
        <v>2998</v>
      </c>
      <c r="L476">
        <v>1</v>
      </c>
      <c r="M476">
        <v>1</v>
      </c>
      <c r="N476" t="s">
        <v>2999</v>
      </c>
      <c r="O476" t="s">
        <v>3012</v>
      </c>
      <c r="P476">
        <v>1</v>
      </c>
      <c r="Q476" t="s">
        <v>3001</v>
      </c>
      <c r="R476" t="s">
        <v>3002</v>
      </c>
      <c r="S476">
        <v>0</v>
      </c>
      <c r="T476" t="s">
        <v>3003</v>
      </c>
      <c r="U476">
        <v>0</v>
      </c>
      <c r="V476">
        <v>0</v>
      </c>
      <c r="W476" t="s">
        <v>3003</v>
      </c>
      <c r="X476" s="1">
        <v>10854086714</v>
      </c>
      <c r="Y476" s="3" t="s">
        <v>6757</v>
      </c>
    </row>
    <row r="477" spans="1:25" hidden="1" x14ac:dyDescent="0.25">
      <c r="A477" t="str">
        <f>_xlfn.CONCAT(Tabela2[[#This Row],[Empresa]],Tabela2[[#This Row],[Cadastro]])</f>
        <v>1217</v>
      </c>
      <c r="B477">
        <v>1</v>
      </c>
      <c r="C477">
        <v>1</v>
      </c>
      <c r="D477">
        <v>217</v>
      </c>
      <c r="E477" t="s">
        <v>3547</v>
      </c>
      <c r="F477" t="s">
        <v>3547</v>
      </c>
      <c r="G477" t="s">
        <v>2997</v>
      </c>
      <c r="H477">
        <v>42461</v>
      </c>
      <c r="I477">
        <v>2</v>
      </c>
      <c r="J477">
        <v>7</v>
      </c>
      <c r="K477" t="s">
        <v>2998</v>
      </c>
      <c r="L477">
        <v>1</v>
      </c>
      <c r="M477">
        <v>1</v>
      </c>
      <c r="N477" t="s">
        <v>2999</v>
      </c>
      <c r="O477" t="s">
        <v>3045</v>
      </c>
      <c r="P477">
        <v>1</v>
      </c>
      <c r="Q477" t="s">
        <v>3001</v>
      </c>
      <c r="R477" t="s">
        <v>3002</v>
      </c>
      <c r="S477">
        <v>0</v>
      </c>
      <c r="T477" t="s">
        <v>3003</v>
      </c>
      <c r="U477">
        <v>0</v>
      </c>
      <c r="V477">
        <v>0</v>
      </c>
      <c r="W477" t="s">
        <v>3003</v>
      </c>
      <c r="X477" s="1">
        <v>22301515842</v>
      </c>
      <c r="Y477" s="3" t="s">
        <v>6758</v>
      </c>
    </row>
    <row r="478" spans="1:25" hidden="1" x14ac:dyDescent="0.25">
      <c r="A478" t="str">
        <f>_xlfn.CONCAT(Tabela2[[#This Row],[Empresa]],Tabela2[[#This Row],[Cadastro]])</f>
        <v>11223</v>
      </c>
      <c r="B478">
        <v>1</v>
      </c>
      <c r="C478">
        <v>1</v>
      </c>
      <c r="D478">
        <v>1223</v>
      </c>
      <c r="E478" t="s">
        <v>3548</v>
      </c>
      <c r="F478" t="s">
        <v>3548</v>
      </c>
      <c r="G478" t="s">
        <v>2997</v>
      </c>
      <c r="H478">
        <v>42975</v>
      </c>
      <c r="I478">
        <v>2</v>
      </c>
      <c r="J478">
        <v>7</v>
      </c>
      <c r="K478" t="s">
        <v>2998</v>
      </c>
      <c r="L478">
        <v>1</v>
      </c>
      <c r="M478">
        <v>1</v>
      </c>
      <c r="N478" t="s">
        <v>2999</v>
      </c>
      <c r="O478" t="s">
        <v>3027</v>
      </c>
      <c r="P478">
        <v>1</v>
      </c>
      <c r="Q478" t="s">
        <v>3001</v>
      </c>
      <c r="R478" t="s">
        <v>3002</v>
      </c>
      <c r="S478">
        <v>0</v>
      </c>
      <c r="T478" t="s">
        <v>3003</v>
      </c>
      <c r="U478">
        <v>0</v>
      </c>
      <c r="V478">
        <v>0</v>
      </c>
      <c r="W478" t="s">
        <v>3003</v>
      </c>
      <c r="X478" s="1">
        <v>26875244845</v>
      </c>
      <c r="Y478" s="3" t="s">
        <v>6759</v>
      </c>
    </row>
    <row r="479" spans="1:25" hidden="1" x14ac:dyDescent="0.25">
      <c r="A479" t="str">
        <f>_xlfn.CONCAT(Tabela2[[#This Row],[Empresa]],Tabela2[[#This Row],[Cadastro]])</f>
        <v>1800</v>
      </c>
      <c r="B479">
        <v>1</v>
      </c>
      <c r="C479">
        <v>1</v>
      </c>
      <c r="D479">
        <v>800</v>
      </c>
      <c r="E479" t="s">
        <v>3548</v>
      </c>
      <c r="F479" t="s">
        <v>3548</v>
      </c>
      <c r="G479" t="s">
        <v>2997</v>
      </c>
      <c r="H479">
        <v>40452</v>
      </c>
      <c r="I479">
        <v>2</v>
      </c>
      <c r="J479">
        <v>7</v>
      </c>
      <c r="K479" t="s">
        <v>2998</v>
      </c>
      <c r="L479">
        <v>1</v>
      </c>
      <c r="M479">
        <v>1</v>
      </c>
      <c r="N479" t="s">
        <v>2999</v>
      </c>
      <c r="O479" t="s">
        <v>3399</v>
      </c>
      <c r="P479">
        <v>1</v>
      </c>
      <c r="Q479" t="s">
        <v>3001</v>
      </c>
      <c r="R479" t="s">
        <v>3002</v>
      </c>
      <c r="S479">
        <v>0</v>
      </c>
      <c r="T479" t="s">
        <v>3003</v>
      </c>
      <c r="U479">
        <v>0</v>
      </c>
      <c r="V479">
        <v>0</v>
      </c>
      <c r="W479" t="s">
        <v>3003</v>
      </c>
      <c r="X479" s="1">
        <v>26875244845</v>
      </c>
      <c r="Y479" s="3" t="s">
        <v>6759</v>
      </c>
    </row>
    <row r="480" spans="1:25" hidden="1" x14ac:dyDescent="0.25">
      <c r="A480" t="str">
        <f>_xlfn.CONCAT(Tabela2[[#This Row],[Empresa]],Tabela2[[#This Row],[Cadastro]])</f>
        <v>11353</v>
      </c>
      <c r="B480">
        <v>1</v>
      </c>
      <c r="C480">
        <v>1</v>
      </c>
      <c r="D480">
        <v>1353</v>
      </c>
      <c r="E480" t="s">
        <v>3549</v>
      </c>
      <c r="F480" t="s">
        <v>3549</v>
      </c>
      <c r="G480" t="s">
        <v>2997</v>
      </c>
      <c r="H480">
        <v>43222</v>
      </c>
      <c r="I480">
        <v>2</v>
      </c>
      <c r="J480">
        <v>7</v>
      </c>
      <c r="K480" t="s">
        <v>2998</v>
      </c>
      <c r="L480">
        <v>1</v>
      </c>
      <c r="M480">
        <v>1</v>
      </c>
      <c r="N480" t="s">
        <v>2999</v>
      </c>
      <c r="O480" t="s">
        <v>3000</v>
      </c>
      <c r="P480">
        <v>1</v>
      </c>
      <c r="Q480" t="s">
        <v>3001</v>
      </c>
      <c r="R480" t="s">
        <v>3002</v>
      </c>
      <c r="S480">
        <v>0</v>
      </c>
      <c r="T480" t="s">
        <v>3003</v>
      </c>
      <c r="U480">
        <v>0</v>
      </c>
      <c r="V480">
        <v>0</v>
      </c>
      <c r="W480" t="s">
        <v>3003</v>
      </c>
      <c r="X480" s="1">
        <v>24718637600</v>
      </c>
      <c r="Y480" s="3" t="s">
        <v>6760</v>
      </c>
    </row>
    <row r="481" spans="1:25" hidden="1" x14ac:dyDescent="0.25">
      <c r="A481" t="str">
        <f>_xlfn.CONCAT(Tabela2[[#This Row],[Empresa]],Tabela2[[#This Row],[Cadastro]])</f>
        <v>11937</v>
      </c>
      <c r="B481">
        <v>1</v>
      </c>
      <c r="C481">
        <v>1</v>
      </c>
      <c r="D481">
        <v>1937</v>
      </c>
      <c r="E481" t="s">
        <v>3550</v>
      </c>
      <c r="F481" t="s">
        <v>3550</v>
      </c>
      <c r="G481" t="s">
        <v>2997</v>
      </c>
      <c r="H481">
        <v>44306</v>
      </c>
      <c r="I481">
        <v>2</v>
      </c>
      <c r="J481">
        <v>7</v>
      </c>
      <c r="K481" t="s">
        <v>2998</v>
      </c>
      <c r="L481">
        <v>1</v>
      </c>
      <c r="M481">
        <v>1</v>
      </c>
      <c r="N481" t="s">
        <v>2999</v>
      </c>
      <c r="O481" t="s">
        <v>3042</v>
      </c>
      <c r="P481">
        <v>1</v>
      </c>
      <c r="Q481" t="s">
        <v>3001</v>
      </c>
      <c r="R481" t="s">
        <v>3002</v>
      </c>
      <c r="S481">
        <v>0</v>
      </c>
      <c r="T481" t="s">
        <v>3003</v>
      </c>
      <c r="U481">
        <v>0</v>
      </c>
      <c r="V481">
        <v>0</v>
      </c>
      <c r="W481" t="s">
        <v>3003</v>
      </c>
      <c r="X481" s="1">
        <v>26960849802</v>
      </c>
      <c r="Y481" s="3" t="s">
        <v>6761</v>
      </c>
    </row>
    <row r="482" spans="1:25" hidden="1" x14ac:dyDescent="0.25">
      <c r="A482" t="str">
        <f>_xlfn.CONCAT(Tabela2[[#This Row],[Empresa]],Tabela2[[#This Row],[Cadastro]])</f>
        <v>1419</v>
      </c>
      <c r="B482">
        <v>1</v>
      </c>
      <c r="C482">
        <v>1</v>
      </c>
      <c r="D482">
        <v>419</v>
      </c>
      <c r="E482" t="s">
        <v>3551</v>
      </c>
      <c r="F482" t="s">
        <v>3551</v>
      </c>
      <c r="G482" t="s">
        <v>2997</v>
      </c>
      <c r="H482">
        <v>36526</v>
      </c>
      <c r="I482">
        <v>2</v>
      </c>
      <c r="J482">
        <v>7</v>
      </c>
      <c r="K482" t="s">
        <v>2998</v>
      </c>
      <c r="L482">
        <v>1</v>
      </c>
      <c r="M482">
        <v>1</v>
      </c>
      <c r="N482" t="s">
        <v>2999</v>
      </c>
      <c r="O482" t="s">
        <v>3042</v>
      </c>
      <c r="P482">
        <v>1</v>
      </c>
      <c r="Q482" t="s">
        <v>3001</v>
      </c>
      <c r="R482" t="s">
        <v>3002</v>
      </c>
      <c r="S482">
        <v>0</v>
      </c>
      <c r="T482" t="s">
        <v>3003</v>
      </c>
      <c r="U482">
        <v>0</v>
      </c>
      <c r="V482">
        <v>0</v>
      </c>
      <c r="W482" t="s">
        <v>3003</v>
      </c>
      <c r="X482" s="1">
        <v>4515321803</v>
      </c>
      <c r="Y482" s="3" t="s">
        <v>6762</v>
      </c>
    </row>
    <row r="483" spans="1:25" hidden="1" x14ac:dyDescent="0.25">
      <c r="A483" t="str">
        <f>_xlfn.CONCAT(Tabela2[[#This Row],[Empresa]],Tabela2[[#This Row],[Cadastro]])</f>
        <v>11896</v>
      </c>
      <c r="B483">
        <v>1</v>
      </c>
      <c r="C483">
        <v>1</v>
      </c>
      <c r="D483">
        <v>1896</v>
      </c>
      <c r="E483" t="s">
        <v>3552</v>
      </c>
      <c r="F483" t="s">
        <v>3552</v>
      </c>
      <c r="G483" t="s">
        <v>2997</v>
      </c>
      <c r="H483">
        <v>44210</v>
      </c>
      <c r="I483">
        <v>2</v>
      </c>
      <c r="J483">
        <v>7</v>
      </c>
      <c r="K483" t="s">
        <v>2998</v>
      </c>
      <c r="L483">
        <v>1</v>
      </c>
      <c r="M483">
        <v>1</v>
      </c>
      <c r="N483" t="s">
        <v>2999</v>
      </c>
      <c r="O483" t="s">
        <v>3268</v>
      </c>
      <c r="P483">
        <v>1</v>
      </c>
      <c r="Q483" t="s">
        <v>3001</v>
      </c>
      <c r="R483" t="s">
        <v>3002</v>
      </c>
      <c r="S483">
        <v>0</v>
      </c>
      <c r="T483" t="s">
        <v>3003</v>
      </c>
      <c r="U483">
        <v>0</v>
      </c>
      <c r="V483">
        <v>0</v>
      </c>
      <c r="W483" t="s">
        <v>3003</v>
      </c>
      <c r="X483" s="1">
        <v>74341103253</v>
      </c>
      <c r="Y483" s="3" t="s">
        <v>6763</v>
      </c>
    </row>
    <row r="484" spans="1:25" x14ac:dyDescent="0.25">
      <c r="A484" t="str">
        <f>_xlfn.CONCAT(Tabela2[[#This Row],[Empresa]],Tabela2[[#This Row],[Cadastro]])</f>
        <v>170407</v>
      </c>
      <c r="B484">
        <v>1</v>
      </c>
      <c r="C484">
        <v>1</v>
      </c>
      <c r="D484">
        <v>70407</v>
      </c>
      <c r="E484" t="s">
        <v>1036</v>
      </c>
      <c r="F484" t="s">
        <v>1036</v>
      </c>
      <c r="G484" t="s">
        <v>3043</v>
      </c>
      <c r="H484">
        <v>44105</v>
      </c>
      <c r="I484">
        <v>2</v>
      </c>
      <c r="J484">
        <v>1</v>
      </c>
      <c r="K484" t="s">
        <v>6</v>
      </c>
      <c r="L484">
        <v>1</v>
      </c>
      <c r="M484">
        <v>2</v>
      </c>
      <c r="N484" t="s">
        <v>3167</v>
      </c>
      <c r="O484" t="s">
        <v>3045</v>
      </c>
      <c r="P484">
        <v>1</v>
      </c>
      <c r="Q484" t="s">
        <v>3168</v>
      </c>
      <c r="R484" t="s">
        <v>3169</v>
      </c>
      <c r="S484">
        <v>33</v>
      </c>
      <c r="T484" t="s">
        <v>3009</v>
      </c>
      <c r="U484">
        <v>6912</v>
      </c>
      <c r="V484">
        <v>636</v>
      </c>
      <c r="W484" t="s">
        <v>3048</v>
      </c>
      <c r="X484" s="1">
        <v>77283406204</v>
      </c>
      <c r="Y484" s="3" t="s">
        <v>6764</v>
      </c>
    </row>
    <row r="485" spans="1:25" hidden="1" x14ac:dyDescent="0.25">
      <c r="A485" t="str">
        <f>_xlfn.CONCAT(Tabela2[[#This Row],[Empresa]],Tabela2[[#This Row],[Cadastro]])</f>
        <v>11862</v>
      </c>
      <c r="B485">
        <v>1</v>
      </c>
      <c r="C485">
        <v>1</v>
      </c>
      <c r="D485">
        <v>1862</v>
      </c>
      <c r="E485" t="s">
        <v>3553</v>
      </c>
      <c r="F485" t="s">
        <v>3553</v>
      </c>
      <c r="G485" t="s">
        <v>2997</v>
      </c>
      <c r="H485">
        <v>44079</v>
      </c>
      <c r="I485">
        <v>2</v>
      </c>
      <c r="J485">
        <v>7</v>
      </c>
      <c r="K485" t="s">
        <v>2998</v>
      </c>
      <c r="L485">
        <v>1</v>
      </c>
      <c r="M485">
        <v>1</v>
      </c>
      <c r="N485" t="s">
        <v>2999</v>
      </c>
      <c r="O485" t="s">
        <v>3042</v>
      </c>
      <c r="P485">
        <v>1</v>
      </c>
      <c r="Q485" t="s">
        <v>3001</v>
      </c>
      <c r="R485" t="s">
        <v>3002</v>
      </c>
      <c r="S485">
        <v>0</v>
      </c>
      <c r="T485" t="s">
        <v>3003</v>
      </c>
      <c r="U485">
        <v>0</v>
      </c>
      <c r="V485">
        <v>0</v>
      </c>
      <c r="W485" t="s">
        <v>3003</v>
      </c>
      <c r="X485" s="1">
        <v>42453940805</v>
      </c>
      <c r="Y485" s="3" t="s">
        <v>6765</v>
      </c>
    </row>
    <row r="486" spans="1:25" hidden="1" x14ac:dyDescent="0.25">
      <c r="A486" t="str">
        <f>_xlfn.CONCAT(Tabela2[[#This Row],[Empresa]],Tabela2[[#This Row],[Cadastro]])</f>
        <v>11119</v>
      </c>
      <c r="B486">
        <v>1</v>
      </c>
      <c r="C486">
        <v>1</v>
      </c>
      <c r="D486">
        <v>1119</v>
      </c>
      <c r="E486" t="s">
        <v>3553</v>
      </c>
      <c r="F486" t="s">
        <v>3553</v>
      </c>
      <c r="G486" t="s">
        <v>2997</v>
      </c>
      <c r="H486">
        <v>42341</v>
      </c>
      <c r="I486">
        <v>2</v>
      </c>
      <c r="J486">
        <v>7</v>
      </c>
      <c r="K486" t="s">
        <v>2998</v>
      </c>
      <c r="L486">
        <v>1</v>
      </c>
      <c r="M486">
        <v>1</v>
      </c>
      <c r="N486" t="s">
        <v>2999</v>
      </c>
      <c r="O486" t="s">
        <v>3042</v>
      </c>
      <c r="P486">
        <v>1</v>
      </c>
      <c r="Q486" t="s">
        <v>3001</v>
      </c>
      <c r="R486" t="s">
        <v>3002</v>
      </c>
      <c r="S486">
        <v>0</v>
      </c>
      <c r="T486" t="s">
        <v>3003</v>
      </c>
      <c r="U486">
        <v>0</v>
      </c>
      <c r="V486">
        <v>0</v>
      </c>
      <c r="W486" t="s">
        <v>3003</v>
      </c>
      <c r="X486" s="1">
        <v>42453940805</v>
      </c>
      <c r="Y486" s="3" t="s">
        <v>6765</v>
      </c>
    </row>
    <row r="487" spans="1:25" x14ac:dyDescent="0.25">
      <c r="A487" t="str">
        <f>_xlfn.CONCAT(Tabela2[[#This Row],[Empresa]],Tabela2[[#This Row],[Cadastro]])</f>
        <v>11512</v>
      </c>
      <c r="B487">
        <v>1</v>
      </c>
      <c r="C487">
        <v>1</v>
      </c>
      <c r="D487">
        <v>1512</v>
      </c>
      <c r="E487" t="s">
        <v>3554</v>
      </c>
      <c r="F487" t="s">
        <v>3554</v>
      </c>
      <c r="G487" t="s">
        <v>3004</v>
      </c>
      <c r="H487">
        <v>43466</v>
      </c>
      <c r="I487">
        <v>2</v>
      </c>
      <c r="J487">
        <v>1</v>
      </c>
      <c r="K487" t="s">
        <v>6</v>
      </c>
      <c r="L487">
        <v>1</v>
      </c>
      <c r="M487">
        <v>2</v>
      </c>
      <c r="N487" t="s">
        <v>3555</v>
      </c>
      <c r="O487" t="s">
        <v>3006</v>
      </c>
      <c r="P487">
        <v>29</v>
      </c>
      <c r="Q487" t="s">
        <v>3007</v>
      </c>
      <c r="R487" t="s">
        <v>3556</v>
      </c>
      <c r="S487">
        <v>33</v>
      </c>
      <c r="T487" t="s">
        <v>3009</v>
      </c>
      <c r="U487">
        <v>4172</v>
      </c>
      <c r="V487">
        <v>1038408</v>
      </c>
      <c r="W487" t="s">
        <v>3150</v>
      </c>
      <c r="X487" s="1">
        <v>79874134372</v>
      </c>
      <c r="Y487" s="3" t="s">
        <v>6766</v>
      </c>
    </row>
    <row r="488" spans="1:25" x14ac:dyDescent="0.25">
      <c r="A488" t="str">
        <f>_xlfn.CONCAT(Tabela2[[#This Row],[Empresa]],Tabela2[[#This Row],[Cadastro]])</f>
        <v>11413</v>
      </c>
      <c r="B488">
        <v>1</v>
      </c>
      <c r="C488">
        <v>1</v>
      </c>
      <c r="D488">
        <v>1413</v>
      </c>
      <c r="E488" t="s">
        <v>3557</v>
      </c>
      <c r="F488" t="s">
        <v>3557</v>
      </c>
      <c r="G488" t="s">
        <v>3022</v>
      </c>
      <c r="H488">
        <v>43222</v>
      </c>
      <c r="I488">
        <v>2</v>
      </c>
      <c r="J488">
        <v>3</v>
      </c>
      <c r="K488" t="s">
        <v>3558</v>
      </c>
      <c r="L488">
        <v>1</v>
      </c>
      <c r="M488">
        <v>2</v>
      </c>
      <c r="N488" t="s">
        <v>3023</v>
      </c>
      <c r="O488" t="s">
        <v>3000</v>
      </c>
      <c r="P488">
        <v>29</v>
      </c>
      <c r="Q488" t="s">
        <v>3024</v>
      </c>
      <c r="R488" t="s">
        <v>3025</v>
      </c>
      <c r="S488">
        <v>33</v>
      </c>
      <c r="T488" t="s">
        <v>3009</v>
      </c>
      <c r="U488">
        <v>3155</v>
      </c>
      <c r="V488">
        <v>60005150</v>
      </c>
      <c r="W488" t="s">
        <v>3035</v>
      </c>
      <c r="X488" s="1">
        <v>1564326683</v>
      </c>
      <c r="Y488" s="3" t="s">
        <v>6767</v>
      </c>
    </row>
    <row r="489" spans="1:25" hidden="1" x14ac:dyDescent="0.25">
      <c r="A489" t="str">
        <f>_xlfn.CONCAT(Tabela2[[#This Row],[Empresa]],Tabela2[[#This Row],[Cadastro]])</f>
        <v>1967</v>
      </c>
      <c r="B489">
        <v>1</v>
      </c>
      <c r="C489">
        <v>1</v>
      </c>
      <c r="D489">
        <v>967</v>
      </c>
      <c r="E489" t="s">
        <v>3559</v>
      </c>
      <c r="F489" t="s">
        <v>3559</v>
      </c>
      <c r="G489" t="s">
        <v>2997</v>
      </c>
      <c r="H489">
        <v>42065</v>
      </c>
      <c r="I489">
        <v>2</v>
      </c>
      <c r="J489">
        <v>7</v>
      </c>
      <c r="K489" t="s">
        <v>2998</v>
      </c>
      <c r="L489">
        <v>1</v>
      </c>
      <c r="M489">
        <v>1</v>
      </c>
      <c r="N489" t="s">
        <v>2999</v>
      </c>
      <c r="O489" t="s">
        <v>3027</v>
      </c>
      <c r="P489">
        <v>1</v>
      </c>
      <c r="Q489" t="s">
        <v>3001</v>
      </c>
      <c r="R489" t="s">
        <v>3002</v>
      </c>
      <c r="S489">
        <v>0</v>
      </c>
      <c r="T489" t="s">
        <v>3003</v>
      </c>
      <c r="U489">
        <v>0</v>
      </c>
      <c r="V489">
        <v>0</v>
      </c>
      <c r="W489" t="s">
        <v>3003</v>
      </c>
      <c r="X489" s="1">
        <v>9366289797</v>
      </c>
      <c r="Y489" s="3" t="s">
        <v>6768</v>
      </c>
    </row>
    <row r="490" spans="1:25" x14ac:dyDescent="0.25">
      <c r="A490" t="str">
        <f>_xlfn.CONCAT(Tabela2[[#This Row],[Empresa]],Tabela2[[#This Row],[Cadastro]])</f>
        <v>1130</v>
      </c>
      <c r="B490">
        <v>1</v>
      </c>
      <c r="C490">
        <v>1</v>
      </c>
      <c r="D490">
        <v>130</v>
      </c>
      <c r="E490" t="s">
        <v>543</v>
      </c>
      <c r="F490" t="s">
        <v>543</v>
      </c>
      <c r="G490" t="s">
        <v>3043</v>
      </c>
      <c r="H490">
        <v>42248</v>
      </c>
      <c r="I490">
        <v>2</v>
      </c>
      <c r="J490">
        <v>1</v>
      </c>
      <c r="K490" t="s">
        <v>6</v>
      </c>
      <c r="L490">
        <v>1</v>
      </c>
      <c r="M490">
        <v>2</v>
      </c>
      <c r="N490" t="s">
        <v>3167</v>
      </c>
      <c r="O490" t="s">
        <v>3045</v>
      </c>
      <c r="P490">
        <v>1</v>
      </c>
      <c r="Q490" t="s">
        <v>3168</v>
      </c>
      <c r="R490" t="s">
        <v>3169</v>
      </c>
      <c r="S490">
        <v>341</v>
      </c>
      <c r="T490" t="s">
        <v>3195</v>
      </c>
      <c r="U490">
        <v>4097</v>
      </c>
      <c r="V490">
        <v>7991</v>
      </c>
      <c r="W490" t="s">
        <v>3051</v>
      </c>
      <c r="X490" s="1">
        <v>3064681311</v>
      </c>
      <c r="Y490" s="3" t="s">
        <v>6769</v>
      </c>
    </row>
    <row r="491" spans="1:25" x14ac:dyDescent="0.25">
      <c r="A491" t="str">
        <f>_xlfn.CONCAT(Tabela2[[#This Row],[Empresa]],Tabela2[[#This Row],[Cadastro]])</f>
        <v>11253</v>
      </c>
      <c r="B491">
        <v>1</v>
      </c>
      <c r="C491">
        <v>1</v>
      </c>
      <c r="D491">
        <v>1253</v>
      </c>
      <c r="E491" t="s">
        <v>55</v>
      </c>
      <c r="F491" t="s">
        <v>55</v>
      </c>
      <c r="G491" t="s">
        <v>2997</v>
      </c>
      <c r="H491">
        <v>43102</v>
      </c>
      <c r="I491">
        <v>2</v>
      </c>
      <c r="J491">
        <v>1</v>
      </c>
      <c r="K491" t="s">
        <v>6</v>
      </c>
      <c r="L491">
        <v>1</v>
      </c>
      <c r="M491">
        <v>2</v>
      </c>
      <c r="N491" t="s">
        <v>3560</v>
      </c>
      <c r="O491" t="s">
        <v>3561</v>
      </c>
      <c r="P491">
        <v>1</v>
      </c>
      <c r="Q491" t="s">
        <v>3250</v>
      </c>
      <c r="R491" t="s">
        <v>3562</v>
      </c>
      <c r="S491">
        <v>33</v>
      </c>
      <c r="T491" t="s">
        <v>3009</v>
      </c>
      <c r="U491">
        <v>824</v>
      </c>
      <c r="V491">
        <v>1007601</v>
      </c>
      <c r="W491" t="s">
        <v>3035</v>
      </c>
      <c r="X491" s="1">
        <v>35248074886</v>
      </c>
      <c r="Y491" s="3" t="s">
        <v>6770</v>
      </c>
    </row>
    <row r="492" spans="1:25" hidden="1" x14ac:dyDescent="0.25">
      <c r="A492" t="str">
        <f>_xlfn.CONCAT(Tabela2[[#This Row],[Empresa]],Tabela2[[#This Row],[Cadastro]])</f>
        <v>12127</v>
      </c>
      <c r="B492">
        <v>1</v>
      </c>
      <c r="C492">
        <v>1</v>
      </c>
      <c r="D492">
        <v>2127</v>
      </c>
      <c r="E492" t="s">
        <v>3563</v>
      </c>
      <c r="F492" t="s">
        <v>3563</v>
      </c>
      <c r="G492" t="s">
        <v>2997</v>
      </c>
      <c r="H492">
        <v>44763</v>
      </c>
      <c r="I492">
        <v>2</v>
      </c>
      <c r="J492">
        <v>7</v>
      </c>
      <c r="K492" t="s">
        <v>2998</v>
      </c>
      <c r="L492">
        <v>1</v>
      </c>
      <c r="M492">
        <v>1</v>
      </c>
      <c r="N492" t="s">
        <v>2999</v>
      </c>
      <c r="O492" t="s">
        <v>3132</v>
      </c>
      <c r="P492">
        <v>1</v>
      </c>
      <c r="Q492" t="s">
        <v>3001</v>
      </c>
      <c r="R492" t="s">
        <v>3002</v>
      </c>
      <c r="S492">
        <v>0</v>
      </c>
      <c r="T492" t="s">
        <v>3003</v>
      </c>
      <c r="U492">
        <v>0</v>
      </c>
      <c r="V492">
        <v>0</v>
      </c>
      <c r="W492" t="s">
        <v>3003</v>
      </c>
      <c r="X492" s="1">
        <v>48422644894</v>
      </c>
      <c r="Y492" s="3" t="s">
        <v>6771</v>
      </c>
    </row>
    <row r="493" spans="1:25" x14ac:dyDescent="0.25">
      <c r="A493" t="str">
        <f>_xlfn.CONCAT(Tabela2[[#This Row],[Empresa]],Tabela2[[#This Row],[Cadastro]])</f>
        <v>170408</v>
      </c>
      <c r="B493">
        <v>1</v>
      </c>
      <c r="C493">
        <v>1</v>
      </c>
      <c r="D493">
        <v>70408</v>
      </c>
      <c r="E493" t="s">
        <v>1042</v>
      </c>
      <c r="F493" t="s">
        <v>1042</v>
      </c>
      <c r="G493" t="s">
        <v>3043</v>
      </c>
      <c r="H493">
        <v>44105</v>
      </c>
      <c r="I493">
        <v>2</v>
      </c>
      <c r="J493">
        <v>1</v>
      </c>
      <c r="K493" t="s">
        <v>6</v>
      </c>
      <c r="L493">
        <v>1</v>
      </c>
      <c r="M493">
        <v>2</v>
      </c>
      <c r="N493" t="s">
        <v>3368</v>
      </c>
      <c r="O493" t="s">
        <v>3045</v>
      </c>
      <c r="P493">
        <v>1</v>
      </c>
      <c r="Q493" t="s">
        <v>3369</v>
      </c>
      <c r="R493" t="s">
        <v>3370</v>
      </c>
      <c r="S493">
        <v>136</v>
      </c>
      <c r="T493" t="s">
        <v>3564</v>
      </c>
      <c r="U493">
        <v>1161</v>
      </c>
      <c r="V493">
        <v>75626</v>
      </c>
      <c r="W493" t="s">
        <v>2999</v>
      </c>
      <c r="X493" s="1">
        <v>2679203003</v>
      </c>
      <c r="Y493" s="3" t="s">
        <v>6772</v>
      </c>
    </row>
    <row r="494" spans="1:25" hidden="1" x14ac:dyDescent="0.25">
      <c r="A494" t="str">
        <f>_xlfn.CONCAT(Tabela2[[#This Row],[Empresa]],Tabela2[[#This Row],[Cadastro]])</f>
        <v>11026</v>
      </c>
      <c r="B494">
        <v>1</v>
      </c>
      <c r="C494">
        <v>1</v>
      </c>
      <c r="D494">
        <v>1026</v>
      </c>
      <c r="E494" t="s">
        <v>3565</v>
      </c>
      <c r="F494" t="s">
        <v>3565</v>
      </c>
      <c r="G494" t="s">
        <v>2997</v>
      </c>
      <c r="H494">
        <v>42135</v>
      </c>
      <c r="I494">
        <v>2</v>
      </c>
      <c r="J494">
        <v>7</v>
      </c>
      <c r="K494" t="s">
        <v>2998</v>
      </c>
      <c r="L494">
        <v>1</v>
      </c>
      <c r="M494">
        <v>1</v>
      </c>
      <c r="N494" t="s">
        <v>2999</v>
      </c>
      <c r="O494" t="s">
        <v>3042</v>
      </c>
      <c r="P494">
        <v>1</v>
      </c>
      <c r="Q494" t="s">
        <v>3001</v>
      </c>
      <c r="R494" t="s">
        <v>3002</v>
      </c>
      <c r="S494">
        <v>0</v>
      </c>
      <c r="T494" t="s">
        <v>3003</v>
      </c>
      <c r="U494">
        <v>0</v>
      </c>
      <c r="V494">
        <v>0</v>
      </c>
      <c r="W494" t="s">
        <v>3003</v>
      </c>
      <c r="X494" s="1">
        <v>32453369857</v>
      </c>
      <c r="Y494" s="3" t="s">
        <v>6773</v>
      </c>
    </row>
    <row r="495" spans="1:25" hidden="1" x14ac:dyDescent="0.25">
      <c r="A495" t="str">
        <f>_xlfn.CONCAT(Tabela2[[#This Row],[Empresa]],Tabela2[[#This Row],[Cadastro]])</f>
        <v>1646</v>
      </c>
      <c r="B495">
        <v>1</v>
      </c>
      <c r="C495">
        <v>1</v>
      </c>
      <c r="D495">
        <v>646</v>
      </c>
      <c r="E495" t="s">
        <v>499</v>
      </c>
      <c r="F495" t="s">
        <v>499</v>
      </c>
      <c r="G495" t="s">
        <v>2997</v>
      </c>
      <c r="H495">
        <v>39024</v>
      </c>
      <c r="I495">
        <v>2</v>
      </c>
      <c r="J495">
        <v>7</v>
      </c>
      <c r="K495" t="s">
        <v>2998</v>
      </c>
      <c r="L495">
        <v>1</v>
      </c>
      <c r="M495">
        <v>1</v>
      </c>
      <c r="N495" t="s">
        <v>2999</v>
      </c>
      <c r="O495" t="s">
        <v>3035</v>
      </c>
      <c r="P495">
        <v>1</v>
      </c>
      <c r="Q495" t="s">
        <v>3001</v>
      </c>
      <c r="R495" t="s">
        <v>3002</v>
      </c>
      <c r="S495">
        <v>0</v>
      </c>
      <c r="T495" t="s">
        <v>3003</v>
      </c>
      <c r="U495">
        <v>0</v>
      </c>
      <c r="V495">
        <v>0</v>
      </c>
      <c r="W495" t="s">
        <v>3003</v>
      </c>
      <c r="X495" s="1">
        <v>32618129822</v>
      </c>
      <c r="Y495" s="3" t="s">
        <v>6774</v>
      </c>
    </row>
    <row r="496" spans="1:25" hidden="1" x14ac:dyDescent="0.25">
      <c r="A496" t="str">
        <f>_xlfn.CONCAT(Tabela2[[#This Row],[Empresa]],Tabela2[[#This Row],[Cadastro]])</f>
        <v>11789</v>
      </c>
      <c r="B496">
        <v>1</v>
      </c>
      <c r="C496">
        <v>1</v>
      </c>
      <c r="D496">
        <v>1789</v>
      </c>
      <c r="E496" t="s">
        <v>3566</v>
      </c>
      <c r="F496" t="s">
        <v>3566</v>
      </c>
      <c r="G496" t="s">
        <v>2997</v>
      </c>
      <c r="H496">
        <v>44022</v>
      </c>
      <c r="I496">
        <v>2</v>
      </c>
      <c r="J496">
        <v>7</v>
      </c>
      <c r="K496" t="s">
        <v>2998</v>
      </c>
      <c r="L496">
        <v>1</v>
      </c>
      <c r="M496">
        <v>1</v>
      </c>
      <c r="N496" t="s">
        <v>2999</v>
      </c>
      <c r="O496" t="s">
        <v>3130</v>
      </c>
      <c r="P496">
        <v>1</v>
      </c>
      <c r="Q496" t="s">
        <v>3001</v>
      </c>
      <c r="R496" t="s">
        <v>3002</v>
      </c>
      <c r="S496">
        <v>0</v>
      </c>
      <c r="T496" t="s">
        <v>3003</v>
      </c>
      <c r="U496">
        <v>0</v>
      </c>
      <c r="V496">
        <v>0</v>
      </c>
      <c r="W496" t="s">
        <v>3003</v>
      </c>
      <c r="X496" s="1">
        <v>36316461860</v>
      </c>
      <c r="Y496" s="3" t="s">
        <v>6775</v>
      </c>
    </row>
    <row r="497" spans="1:25" hidden="1" x14ac:dyDescent="0.25">
      <c r="A497" t="str">
        <f>_xlfn.CONCAT(Tabela2[[#This Row],[Empresa]],Tabela2[[#This Row],[Cadastro]])</f>
        <v>1648</v>
      </c>
      <c r="B497">
        <v>1</v>
      </c>
      <c r="C497">
        <v>1</v>
      </c>
      <c r="D497">
        <v>648</v>
      </c>
      <c r="E497" t="s">
        <v>3567</v>
      </c>
      <c r="F497" t="s">
        <v>3567</v>
      </c>
      <c r="G497" t="s">
        <v>2997</v>
      </c>
      <c r="H497">
        <v>39028</v>
      </c>
      <c r="I497">
        <v>2</v>
      </c>
      <c r="J497">
        <v>7</v>
      </c>
      <c r="K497" t="s">
        <v>2998</v>
      </c>
      <c r="L497">
        <v>1</v>
      </c>
      <c r="M497">
        <v>1</v>
      </c>
      <c r="N497" t="s">
        <v>2999</v>
      </c>
      <c r="O497" t="s">
        <v>3568</v>
      </c>
      <c r="P497">
        <v>1</v>
      </c>
      <c r="Q497" t="s">
        <v>3001</v>
      </c>
      <c r="R497" t="s">
        <v>3002</v>
      </c>
      <c r="S497">
        <v>0</v>
      </c>
      <c r="T497" t="s">
        <v>3003</v>
      </c>
      <c r="U497">
        <v>0</v>
      </c>
      <c r="V497">
        <v>0</v>
      </c>
      <c r="W497" t="s">
        <v>3003</v>
      </c>
      <c r="X497" s="1">
        <v>23254108892</v>
      </c>
      <c r="Y497" s="3" t="s">
        <v>6776</v>
      </c>
    </row>
    <row r="498" spans="1:25" hidden="1" x14ac:dyDescent="0.25">
      <c r="A498" t="str">
        <f>_xlfn.CONCAT(Tabela2[[#This Row],[Empresa]],Tabela2[[#This Row],[Cadastro]])</f>
        <v>1932</v>
      </c>
      <c r="B498">
        <v>1</v>
      </c>
      <c r="C498">
        <v>1</v>
      </c>
      <c r="D498">
        <v>932</v>
      </c>
      <c r="E498" t="s">
        <v>3569</v>
      </c>
      <c r="F498" t="s">
        <v>3569</v>
      </c>
      <c r="G498" t="s">
        <v>2997</v>
      </c>
      <c r="H498">
        <v>42054</v>
      </c>
      <c r="I498">
        <v>2</v>
      </c>
      <c r="J498">
        <v>7</v>
      </c>
      <c r="K498" t="s">
        <v>2998</v>
      </c>
      <c r="L498">
        <v>1</v>
      </c>
      <c r="M498">
        <v>1</v>
      </c>
      <c r="N498" t="s">
        <v>2999</v>
      </c>
      <c r="O498" t="s">
        <v>3027</v>
      </c>
      <c r="P498">
        <v>1</v>
      </c>
      <c r="Q498" t="s">
        <v>3001</v>
      </c>
      <c r="R498" t="s">
        <v>3002</v>
      </c>
      <c r="S498">
        <v>0</v>
      </c>
      <c r="T498" t="s">
        <v>3003</v>
      </c>
      <c r="U498">
        <v>0</v>
      </c>
      <c r="V498">
        <v>0</v>
      </c>
      <c r="W498" t="s">
        <v>3003</v>
      </c>
      <c r="X498" s="1">
        <v>9999801730</v>
      </c>
      <c r="Y498" s="3" t="s">
        <v>6777</v>
      </c>
    </row>
    <row r="499" spans="1:25" hidden="1" x14ac:dyDescent="0.25">
      <c r="A499" t="str">
        <f>_xlfn.CONCAT(Tabela2[[#This Row],[Empresa]],Tabela2[[#This Row],[Cadastro]])</f>
        <v>1693</v>
      </c>
      <c r="B499">
        <v>1</v>
      </c>
      <c r="C499">
        <v>1</v>
      </c>
      <c r="D499">
        <v>693</v>
      </c>
      <c r="E499" t="s">
        <v>3570</v>
      </c>
      <c r="F499" t="s">
        <v>3570</v>
      </c>
      <c r="G499" t="s">
        <v>2997</v>
      </c>
      <c r="H499">
        <v>39396</v>
      </c>
      <c r="I499">
        <v>2</v>
      </c>
      <c r="J499">
        <v>7</v>
      </c>
      <c r="K499" t="s">
        <v>2998</v>
      </c>
      <c r="L499">
        <v>1</v>
      </c>
      <c r="M499">
        <v>1</v>
      </c>
      <c r="N499" t="s">
        <v>2999</v>
      </c>
      <c r="O499" t="s">
        <v>3045</v>
      </c>
      <c r="P499">
        <v>1</v>
      </c>
      <c r="Q499" t="s">
        <v>3001</v>
      </c>
      <c r="R499" t="s">
        <v>3002</v>
      </c>
      <c r="S499">
        <v>0</v>
      </c>
      <c r="T499" t="s">
        <v>3003</v>
      </c>
      <c r="U499">
        <v>0</v>
      </c>
      <c r="V499">
        <v>0</v>
      </c>
      <c r="W499" t="s">
        <v>3003</v>
      </c>
      <c r="X499" s="1">
        <v>29461720823</v>
      </c>
      <c r="Y499" s="3" t="s">
        <v>6778</v>
      </c>
    </row>
    <row r="500" spans="1:25" hidden="1" x14ac:dyDescent="0.25">
      <c r="A500" t="str">
        <f>_xlfn.CONCAT(Tabela2[[#This Row],[Empresa]],Tabela2[[#This Row],[Cadastro]])</f>
        <v>1979</v>
      </c>
      <c r="B500">
        <v>1</v>
      </c>
      <c r="C500">
        <v>1</v>
      </c>
      <c r="D500">
        <v>979</v>
      </c>
      <c r="E500" t="s">
        <v>3571</v>
      </c>
      <c r="F500" t="s">
        <v>3571</v>
      </c>
      <c r="G500" t="s">
        <v>2997</v>
      </c>
      <c r="H500">
        <v>42065</v>
      </c>
      <c r="I500">
        <v>2</v>
      </c>
      <c r="J500">
        <v>7</v>
      </c>
      <c r="K500" t="s">
        <v>2998</v>
      </c>
      <c r="L500">
        <v>1</v>
      </c>
      <c r="M500">
        <v>1</v>
      </c>
      <c r="N500" t="s">
        <v>2999</v>
      </c>
      <c r="O500" t="s">
        <v>3027</v>
      </c>
      <c r="P500">
        <v>1</v>
      </c>
      <c r="Q500" t="s">
        <v>3001</v>
      </c>
      <c r="R500" t="s">
        <v>3002</v>
      </c>
      <c r="S500">
        <v>0</v>
      </c>
      <c r="T500" t="s">
        <v>3003</v>
      </c>
      <c r="U500">
        <v>0</v>
      </c>
      <c r="V500">
        <v>0</v>
      </c>
      <c r="W500" t="s">
        <v>3003</v>
      </c>
      <c r="X500" s="1">
        <v>5583858770</v>
      </c>
      <c r="Y500" s="3" t="s">
        <v>6779</v>
      </c>
    </row>
    <row r="501" spans="1:25" hidden="1" x14ac:dyDescent="0.25">
      <c r="A501" t="str">
        <f>_xlfn.CONCAT(Tabela2[[#This Row],[Empresa]],Tabela2[[#This Row],[Cadastro]])</f>
        <v>11163</v>
      </c>
      <c r="B501">
        <v>1</v>
      </c>
      <c r="C501">
        <v>1</v>
      </c>
      <c r="D501">
        <v>1163</v>
      </c>
      <c r="E501" t="s">
        <v>3572</v>
      </c>
      <c r="F501" t="s">
        <v>3572</v>
      </c>
      <c r="G501" t="s">
        <v>2997</v>
      </c>
      <c r="H501">
        <v>42590</v>
      </c>
      <c r="I501">
        <v>2</v>
      </c>
      <c r="J501">
        <v>7</v>
      </c>
      <c r="K501" t="s">
        <v>2998</v>
      </c>
      <c r="L501">
        <v>1</v>
      </c>
      <c r="M501">
        <v>1</v>
      </c>
      <c r="N501" t="s">
        <v>2999</v>
      </c>
      <c r="O501" t="s">
        <v>3172</v>
      </c>
      <c r="P501">
        <v>1</v>
      </c>
      <c r="Q501" t="s">
        <v>3001</v>
      </c>
      <c r="R501" t="s">
        <v>3002</v>
      </c>
      <c r="S501">
        <v>0</v>
      </c>
      <c r="T501" t="s">
        <v>3003</v>
      </c>
      <c r="U501">
        <v>0</v>
      </c>
      <c r="V501">
        <v>0</v>
      </c>
      <c r="W501" t="s">
        <v>3003</v>
      </c>
      <c r="X501" s="1">
        <v>83570411087</v>
      </c>
      <c r="Y501" s="3" t="s">
        <v>6780</v>
      </c>
    </row>
    <row r="502" spans="1:25" hidden="1" x14ac:dyDescent="0.25">
      <c r="A502" t="str">
        <f>_xlfn.CONCAT(Tabela2[[#This Row],[Empresa]],Tabela2[[#This Row],[Cadastro]])</f>
        <v>12071</v>
      </c>
      <c r="B502">
        <v>1</v>
      </c>
      <c r="C502">
        <v>1</v>
      </c>
      <c r="D502">
        <v>2071</v>
      </c>
      <c r="E502" t="s">
        <v>3573</v>
      </c>
      <c r="F502" t="s">
        <v>3573</v>
      </c>
      <c r="G502" t="s">
        <v>2997</v>
      </c>
      <c r="H502">
        <v>44608</v>
      </c>
      <c r="I502">
        <v>2</v>
      </c>
      <c r="J502">
        <v>7</v>
      </c>
      <c r="K502" t="s">
        <v>2998</v>
      </c>
      <c r="L502">
        <v>1</v>
      </c>
      <c r="M502">
        <v>1</v>
      </c>
      <c r="N502" t="s">
        <v>2999</v>
      </c>
      <c r="O502" t="s">
        <v>3089</v>
      </c>
      <c r="P502">
        <v>1</v>
      </c>
      <c r="Q502" t="s">
        <v>3001</v>
      </c>
      <c r="R502" t="s">
        <v>3002</v>
      </c>
      <c r="S502">
        <v>0</v>
      </c>
      <c r="T502" t="s">
        <v>3003</v>
      </c>
      <c r="U502">
        <v>0</v>
      </c>
      <c r="V502">
        <v>0</v>
      </c>
      <c r="W502" t="s">
        <v>3003</v>
      </c>
      <c r="X502" s="1">
        <v>41179409884</v>
      </c>
      <c r="Y502" s="3" t="s">
        <v>6781</v>
      </c>
    </row>
    <row r="503" spans="1:25" hidden="1" x14ac:dyDescent="0.25">
      <c r="A503" t="str">
        <f>_xlfn.CONCAT(Tabela2[[#This Row],[Empresa]],Tabela2[[#This Row],[Cadastro]])</f>
        <v>1365</v>
      </c>
      <c r="B503">
        <v>1</v>
      </c>
      <c r="C503">
        <v>1</v>
      </c>
      <c r="D503">
        <v>365</v>
      </c>
      <c r="E503" t="s">
        <v>3574</v>
      </c>
      <c r="F503" t="s">
        <v>3574</v>
      </c>
      <c r="G503" t="s">
        <v>2997</v>
      </c>
      <c r="H503">
        <v>43556</v>
      </c>
      <c r="I503">
        <v>2</v>
      </c>
      <c r="J503">
        <v>7</v>
      </c>
      <c r="K503" t="s">
        <v>2998</v>
      </c>
      <c r="L503">
        <v>1</v>
      </c>
      <c r="M503">
        <v>1</v>
      </c>
      <c r="N503" t="s">
        <v>2999</v>
      </c>
      <c r="O503" t="s">
        <v>3045</v>
      </c>
      <c r="P503">
        <v>1</v>
      </c>
      <c r="Q503" t="s">
        <v>3001</v>
      </c>
      <c r="R503" t="s">
        <v>3002</v>
      </c>
      <c r="S503">
        <v>0</v>
      </c>
      <c r="T503" t="s">
        <v>3003</v>
      </c>
      <c r="U503">
        <v>0</v>
      </c>
      <c r="V503">
        <v>0</v>
      </c>
      <c r="W503" t="s">
        <v>3003</v>
      </c>
      <c r="X503" s="1">
        <v>11837476756</v>
      </c>
      <c r="Y503" s="3" t="s">
        <v>6782</v>
      </c>
    </row>
    <row r="504" spans="1:25" hidden="1" x14ac:dyDescent="0.25">
      <c r="A504" t="str">
        <f>_xlfn.CONCAT(Tabela2[[#This Row],[Empresa]],Tabela2[[#This Row],[Cadastro]])</f>
        <v>1876</v>
      </c>
      <c r="B504">
        <v>1</v>
      </c>
      <c r="C504">
        <v>1</v>
      </c>
      <c r="D504">
        <v>876</v>
      </c>
      <c r="E504" t="s">
        <v>3575</v>
      </c>
      <c r="F504" t="s">
        <v>3575</v>
      </c>
      <c r="G504" t="s">
        <v>2997</v>
      </c>
      <c r="H504">
        <v>41671</v>
      </c>
      <c r="I504">
        <v>2</v>
      </c>
      <c r="J504">
        <v>7</v>
      </c>
      <c r="K504" t="s">
        <v>2998</v>
      </c>
      <c r="L504">
        <v>1</v>
      </c>
      <c r="M504">
        <v>1</v>
      </c>
      <c r="N504" t="s">
        <v>2999</v>
      </c>
      <c r="O504" t="s">
        <v>3000</v>
      </c>
      <c r="P504">
        <v>1</v>
      </c>
      <c r="Q504" t="s">
        <v>3001</v>
      </c>
      <c r="R504" t="s">
        <v>3002</v>
      </c>
      <c r="S504">
        <v>0</v>
      </c>
      <c r="T504" t="s">
        <v>3003</v>
      </c>
      <c r="U504">
        <v>0</v>
      </c>
      <c r="V504">
        <v>0</v>
      </c>
      <c r="W504" t="s">
        <v>3003</v>
      </c>
      <c r="X504" s="1">
        <v>96445874053</v>
      </c>
      <c r="Y504" s="3" t="s">
        <v>6783</v>
      </c>
    </row>
    <row r="505" spans="1:25" x14ac:dyDescent="0.25">
      <c r="A505" t="str">
        <f>_xlfn.CONCAT(Tabela2[[#This Row],[Empresa]],Tabela2[[#This Row],[Cadastro]])</f>
        <v>11444</v>
      </c>
      <c r="B505">
        <v>1</v>
      </c>
      <c r="C505">
        <v>1</v>
      </c>
      <c r="D505">
        <v>1444</v>
      </c>
      <c r="E505" t="s">
        <v>277</v>
      </c>
      <c r="F505" t="s">
        <v>277</v>
      </c>
      <c r="G505" t="s">
        <v>3022</v>
      </c>
      <c r="H505">
        <v>43258</v>
      </c>
      <c r="I505">
        <v>2</v>
      </c>
      <c r="J505">
        <v>1</v>
      </c>
      <c r="K505" t="s">
        <v>6</v>
      </c>
      <c r="L505">
        <v>1</v>
      </c>
      <c r="M505">
        <v>2</v>
      </c>
      <c r="N505" t="s">
        <v>3023</v>
      </c>
      <c r="O505" t="s">
        <v>3000</v>
      </c>
      <c r="P505">
        <v>29</v>
      </c>
      <c r="Q505" t="s">
        <v>3024</v>
      </c>
      <c r="R505" t="s">
        <v>3025</v>
      </c>
      <c r="S505">
        <v>33</v>
      </c>
      <c r="T505" t="s">
        <v>3009</v>
      </c>
      <c r="U505">
        <v>3476</v>
      </c>
      <c r="V505">
        <v>71332207</v>
      </c>
      <c r="W505" t="s">
        <v>3048</v>
      </c>
      <c r="X505" s="1">
        <v>7756926625</v>
      </c>
      <c r="Y505" s="3" t="s">
        <v>6784</v>
      </c>
    </row>
    <row r="506" spans="1:25" hidden="1" x14ac:dyDescent="0.25">
      <c r="A506" t="str">
        <f>_xlfn.CONCAT(Tabela2[[#This Row],[Empresa]],Tabela2[[#This Row],[Cadastro]])</f>
        <v>11377</v>
      </c>
      <c r="B506">
        <v>1</v>
      </c>
      <c r="C506">
        <v>1</v>
      </c>
      <c r="D506">
        <v>1377</v>
      </c>
      <c r="E506" t="s">
        <v>3576</v>
      </c>
      <c r="F506" t="s">
        <v>3576</v>
      </c>
      <c r="G506" t="s">
        <v>2997</v>
      </c>
      <c r="H506">
        <v>43222</v>
      </c>
      <c r="I506">
        <v>2</v>
      </c>
      <c r="J506">
        <v>7</v>
      </c>
      <c r="K506" t="s">
        <v>2998</v>
      </c>
      <c r="L506">
        <v>1</v>
      </c>
      <c r="M506">
        <v>1</v>
      </c>
      <c r="N506" t="s">
        <v>2999</v>
      </c>
      <c r="O506" t="s">
        <v>3000</v>
      </c>
      <c r="P506">
        <v>1</v>
      </c>
      <c r="Q506" t="s">
        <v>3001</v>
      </c>
      <c r="R506" t="s">
        <v>3002</v>
      </c>
      <c r="S506">
        <v>0</v>
      </c>
      <c r="T506" t="s">
        <v>3003</v>
      </c>
      <c r="U506">
        <v>0</v>
      </c>
      <c r="V506">
        <v>0</v>
      </c>
      <c r="W506" t="s">
        <v>3003</v>
      </c>
      <c r="X506" s="1">
        <v>824514602</v>
      </c>
      <c r="Y506" s="3" t="s">
        <v>6785</v>
      </c>
    </row>
    <row r="507" spans="1:25" hidden="1" x14ac:dyDescent="0.25">
      <c r="A507" t="str">
        <f>_xlfn.CONCAT(Tabela2[[#This Row],[Empresa]],Tabela2[[#This Row],[Cadastro]])</f>
        <v>11157</v>
      </c>
      <c r="B507">
        <v>1</v>
      </c>
      <c r="C507">
        <v>1</v>
      </c>
      <c r="D507">
        <v>1157</v>
      </c>
      <c r="E507" t="s">
        <v>3577</v>
      </c>
      <c r="F507" t="s">
        <v>3577</v>
      </c>
      <c r="G507" t="s">
        <v>2997</v>
      </c>
      <c r="H507">
        <v>42569</v>
      </c>
      <c r="I507">
        <v>2</v>
      </c>
      <c r="J507">
        <v>7</v>
      </c>
      <c r="K507" t="s">
        <v>2998</v>
      </c>
      <c r="L507">
        <v>1</v>
      </c>
      <c r="M507">
        <v>1</v>
      </c>
      <c r="N507" t="s">
        <v>2999</v>
      </c>
      <c r="O507" t="s">
        <v>3016</v>
      </c>
      <c r="P507">
        <v>1</v>
      </c>
      <c r="Q507" t="s">
        <v>3001</v>
      </c>
      <c r="R507" t="s">
        <v>3002</v>
      </c>
      <c r="S507">
        <v>0</v>
      </c>
      <c r="T507" t="s">
        <v>3003</v>
      </c>
      <c r="U507">
        <v>0</v>
      </c>
      <c r="V507">
        <v>0</v>
      </c>
      <c r="W507" t="s">
        <v>3003</v>
      </c>
      <c r="X507" s="1">
        <v>40265705843</v>
      </c>
      <c r="Y507" s="3" t="s">
        <v>6786</v>
      </c>
    </row>
    <row r="508" spans="1:25" hidden="1" x14ac:dyDescent="0.25">
      <c r="A508" t="str">
        <f>_xlfn.CONCAT(Tabela2[[#This Row],[Empresa]],Tabela2[[#This Row],[Cadastro]])</f>
        <v>11930</v>
      </c>
      <c r="B508">
        <v>1</v>
      </c>
      <c r="C508">
        <v>1</v>
      </c>
      <c r="D508">
        <v>1930</v>
      </c>
      <c r="E508" t="s">
        <v>3578</v>
      </c>
      <c r="F508" t="s">
        <v>3578</v>
      </c>
      <c r="G508" t="s">
        <v>2997</v>
      </c>
      <c r="H508">
        <v>44293</v>
      </c>
      <c r="I508">
        <v>2</v>
      </c>
      <c r="J508">
        <v>7</v>
      </c>
      <c r="K508" t="s">
        <v>2998</v>
      </c>
      <c r="L508">
        <v>1</v>
      </c>
      <c r="M508">
        <v>1</v>
      </c>
      <c r="N508" t="s">
        <v>2999</v>
      </c>
      <c r="O508" t="s">
        <v>3006</v>
      </c>
      <c r="P508">
        <v>1</v>
      </c>
      <c r="Q508" t="s">
        <v>3001</v>
      </c>
      <c r="R508" t="s">
        <v>3002</v>
      </c>
      <c r="S508">
        <v>0</v>
      </c>
      <c r="T508" t="s">
        <v>3003</v>
      </c>
      <c r="U508">
        <v>0</v>
      </c>
      <c r="V508">
        <v>0</v>
      </c>
      <c r="W508" t="s">
        <v>3003</v>
      </c>
      <c r="X508" s="1">
        <v>51430398353</v>
      </c>
      <c r="Y508" s="3" t="s">
        <v>6787</v>
      </c>
    </row>
    <row r="509" spans="1:25" hidden="1" x14ac:dyDescent="0.25">
      <c r="A509" t="str">
        <f>_xlfn.CONCAT(Tabela2[[#This Row],[Empresa]],Tabela2[[#This Row],[Cadastro]])</f>
        <v>1829</v>
      </c>
      <c r="B509">
        <v>1</v>
      </c>
      <c r="C509">
        <v>1</v>
      </c>
      <c r="D509">
        <v>829</v>
      </c>
      <c r="E509" t="s">
        <v>3579</v>
      </c>
      <c r="F509" t="s">
        <v>3579</v>
      </c>
      <c r="G509" t="s">
        <v>2997</v>
      </c>
      <c r="H509">
        <v>41222</v>
      </c>
      <c r="I509">
        <v>2</v>
      </c>
      <c r="J509">
        <v>7</v>
      </c>
      <c r="K509" t="s">
        <v>2998</v>
      </c>
      <c r="L509">
        <v>1</v>
      </c>
      <c r="M509">
        <v>1</v>
      </c>
      <c r="N509" t="s">
        <v>2999</v>
      </c>
      <c r="O509" t="s">
        <v>3042</v>
      </c>
      <c r="P509">
        <v>1</v>
      </c>
      <c r="Q509" t="s">
        <v>3001</v>
      </c>
      <c r="R509" t="s">
        <v>3002</v>
      </c>
      <c r="S509">
        <v>0</v>
      </c>
      <c r="T509" t="s">
        <v>3003</v>
      </c>
      <c r="U509">
        <v>0</v>
      </c>
      <c r="V509">
        <v>0</v>
      </c>
      <c r="W509" t="s">
        <v>3003</v>
      </c>
      <c r="X509" s="1">
        <v>30789718804</v>
      </c>
      <c r="Y509" s="3" t="s">
        <v>6788</v>
      </c>
    </row>
    <row r="510" spans="1:25" hidden="1" x14ac:dyDescent="0.25">
      <c r="A510" t="str">
        <f>_xlfn.CONCAT(Tabela2[[#This Row],[Empresa]],Tabela2[[#This Row],[Cadastro]])</f>
        <v>1996</v>
      </c>
      <c r="B510">
        <v>1</v>
      </c>
      <c r="C510">
        <v>1</v>
      </c>
      <c r="D510">
        <v>996</v>
      </c>
      <c r="E510" t="s">
        <v>3580</v>
      </c>
      <c r="F510" t="s">
        <v>3580</v>
      </c>
      <c r="G510" t="s">
        <v>2997</v>
      </c>
      <c r="H510">
        <v>42065</v>
      </c>
      <c r="I510">
        <v>2</v>
      </c>
      <c r="J510">
        <v>7</v>
      </c>
      <c r="K510" t="s">
        <v>2998</v>
      </c>
      <c r="L510">
        <v>1</v>
      </c>
      <c r="M510">
        <v>1</v>
      </c>
      <c r="N510" t="s">
        <v>2999</v>
      </c>
      <c r="O510" t="s">
        <v>3012</v>
      </c>
      <c r="P510">
        <v>1</v>
      </c>
      <c r="Q510" t="s">
        <v>3001</v>
      </c>
      <c r="R510" t="s">
        <v>3002</v>
      </c>
      <c r="S510">
        <v>0</v>
      </c>
      <c r="T510" t="s">
        <v>3003</v>
      </c>
      <c r="U510">
        <v>0</v>
      </c>
      <c r="V510">
        <v>0</v>
      </c>
      <c r="W510" t="s">
        <v>3003</v>
      </c>
      <c r="X510" s="1">
        <v>9933074776</v>
      </c>
      <c r="Y510" s="3" t="s">
        <v>6789</v>
      </c>
    </row>
    <row r="511" spans="1:25" hidden="1" x14ac:dyDescent="0.25">
      <c r="A511" t="str">
        <f>_xlfn.CONCAT(Tabela2[[#This Row],[Empresa]],Tabela2[[#This Row],[Cadastro]])</f>
        <v>11202</v>
      </c>
      <c r="B511">
        <v>1</v>
      </c>
      <c r="C511">
        <v>1</v>
      </c>
      <c r="D511">
        <v>1202</v>
      </c>
      <c r="E511" t="s">
        <v>3581</v>
      </c>
      <c r="F511" t="s">
        <v>3581</v>
      </c>
      <c r="G511" t="s">
        <v>2997</v>
      </c>
      <c r="H511">
        <v>42852</v>
      </c>
      <c r="I511">
        <v>2</v>
      </c>
      <c r="J511">
        <v>7</v>
      </c>
      <c r="K511" t="s">
        <v>2998</v>
      </c>
      <c r="L511">
        <v>1</v>
      </c>
      <c r="M511">
        <v>1</v>
      </c>
      <c r="N511" t="s">
        <v>2999</v>
      </c>
      <c r="O511" t="s">
        <v>3016</v>
      </c>
      <c r="P511">
        <v>1</v>
      </c>
      <c r="Q511" t="s">
        <v>3001</v>
      </c>
      <c r="R511" t="s">
        <v>3002</v>
      </c>
      <c r="S511">
        <v>0</v>
      </c>
      <c r="T511" t="s">
        <v>3003</v>
      </c>
      <c r="U511">
        <v>0</v>
      </c>
      <c r="V511">
        <v>0</v>
      </c>
      <c r="W511" t="s">
        <v>3003</v>
      </c>
      <c r="X511" s="1">
        <v>33963777885</v>
      </c>
      <c r="Y511" s="3" t="s">
        <v>6790</v>
      </c>
    </row>
    <row r="512" spans="1:25" hidden="1" x14ac:dyDescent="0.25">
      <c r="A512" t="str">
        <f>_xlfn.CONCAT(Tabela2[[#This Row],[Empresa]],Tabela2[[#This Row],[Cadastro]])</f>
        <v>11743</v>
      </c>
      <c r="B512">
        <v>1</v>
      </c>
      <c r="C512">
        <v>1</v>
      </c>
      <c r="D512">
        <v>1743</v>
      </c>
      <c r="E512" t="s">
        <v>3582</v>
      </c>
      <c r="F512" t="s">
        <v>3582</v>
      </c>
      <c r="G512" t="s">
        <v>2997</v>
      </c>
      <c r="H512">
        <v>43935</v>
      </c>
      <c r="I512">
        <v>2</v>
      </c>
      <c r="J512">
        <v>7</v>
      </c>
      <c r="K512" t="s">
        <v>2998</v>
      </c>
      <c r="L512">
        <v>1</v>
      </c>
      <c r="M512">
        <v>1</v>
      </c>
      <c r="N512" t="s">
        <v>2999</v>
      </c>
      <c r="O512" t="s">
        <v>3000</v>
      </c>
      <c r="P512">
        <v>1</v>
      </c>
      <c r="Q512" t="s">
        <v>3001</v>
      </c>
      <c r="R512" t="s">
        <v>3002</v>
      </c>
      <c r="S512">
        <v>0</v>
      </c>
      <c r="T512" t="s">
        <v>3003</v>
      </c>
      <c r="U512">
        <v>0</v>
      </c>
      <c r="V512">
        <v>0</v>
      </c>
      <c r="W512" t="s">
        <v>3003</v>
      </c>
      <c r="X512" s="1">
        <v>4383496601</v>
      </c>
      <c r="Y512" s="3" t="s">
        <v>6791</v>
      </c>
    </row>
    <row r="513" spans="1:25" hidden="1" x14ac:dyDescent="0.25">
      <c r="A513" t="str">
        <f>_xlfn.CONCAT(Tabela2[[#This Row],[Empresa]],Tabela2[[#This Row],[Cadastro]])</f>
        <v>11660</v>
      </c>
      <c r="B513">
        <v>1</v>
      </c>
      <c r="C513">
        <v>1</v>
      </c>
      <c r="D513">
        <v>1660</v>
      </c>
      <c r="E513" t="s">
        <v>3583</v>
      </c>
      <c r="F513" t="s">
        <v>3583</v>
      </c>
      <c r="G513" t="s">
        <v>2997</v>
      </c>
      <c r="H513">
        <v>43690</v>
      </c>
      <c r="I513">
        <v>2</v>
      </c>
      <c r="J513">
        <v>7</v>
      </c>
      <c r="K513" t="s">
        <v>2998</v>
      </c>
      <c r="L513">
        <v>1</v>
      </c>
      <c r="M513">
        <v>1</v>
      </c>
      <c r="N513" t="s">
        <v>2999</v>
      </c>
      <c r="O513" t="s">
        <v>3584</v>
      </c>
      <c r="P513">
        <v>1</v>
      </c>
      <c r="Q513" t="s">
        <v>3001</v>
      </c>
      <c r="R513" t="s">
        <v>3002</v>
      </c>
      <c r="S513">
        <v>0</v>
      </c>
      <c r="T513" t="s">
        <v>3003</v>
      </c>
      <c r="U513">
        <v>0</v>
      </c>
      <c r="V513">
        <v>0</v>
      </c>
      <c r="W513" t="s">
        <v>3003</v>
      </c>
      <c r="X513" s="1">
        <v>83960201249</v>
      </c>
      <c r="Y513" s="3" t="s">
        <v>6792</v>
      </c>
    </row>
    <row r="514" spans="1:25" hidden="1" x14ac:dyDescent="0.25">
      <c r="A514" t="str">
        <f>_xlfn.CONCAT(Tabela2[[#This Row],[Empresa]],Tabela2[[#This Row],[Cadastro]])</f>
        <v>11165</v>
      </c>
      <c r="B514">
        <v>1</v>
      </c>
      <c r="C514">
        <v>1</v>
      </c>
      <c r="D514">
        <v>1165</v>
      </c>
      <c r="E514" t="s">
        <v>2542</v>
      </c>
      <c r="F514" t="s">
        <v>2542</v>
      </c>
      <c r="G514" t="s">
        <v>2997</v>
      </c>
      <c r="H514">
        <v>42583</v>
      </c>
      <c r="I514">
        <v>2</v>
      </c>
      <c r="J514">
        <v>7</v>
      </c>
      <c r="K514" t="s">
        <v>2998</v>
      </c>
      <c r="L514">
        <v>1</v>
      </c>
      <c r="M514">
        <v>1</v>
      </c>
      <c r="N514" t="s">
        <v>2999</v>
      </c>
      <c r="O514" t="s">
        <v>3042</v>
      </c>
      <c r="P514">
        <v>1</v>
      </c>
      <c r="Q514" t="s">
        <v>3001</v>
      </c>
      <c r="R514" t="s">
        <v>3002</v>
      </c>
      <c r="S514">
        <v>0</v>
      </c>
      <c r="T514" t="s">
        <v>3003</v>
      </c>
      <c r="U514">
        <v>0</v>
      </c>
      <c r="V514">
        <v>0</v>
      </c>
      <c r="W514" t="s">
        <v>3003</v>
      </c>
      <c r="X514" s="1">
        <v>331797003</v>
      </c>
      <c r="Y514" s="3" t="s">
        <v>6793</v>
      </c>
    </row>
    <row r="515" spans="1:25" hidden="1" x14ac:dyDescent="0.25">
      <c r="A515" t="str">
        <f>_xlfn.CONCAT(Tabela2[[#This Row],[Empresa]],Tabela2[[#This Row],[Cadastro]])</f>
        <v>11054</v>
      </c>
      <c r="B515">
        <v>1</v>
      </c>
      <c r="C515">
        <v>1</v>
      </c>
      <c r="D515">
        <v>1054</v>
      </c>
      <c r="E515" t="s">
        <v>2542</v>
      </c>
      <c r="F515" t="s">
        <v>2542</v>
      </c>
      <c r="G515" t="s">
        <v>2997</v>
      </c>
      <c r="H515">
        <v>42146</v>
      </c>
      <c r="I515">
        <v>2</v>
      </c>
      <c r="J515">
        <v>7</v>
      </c>
      <c r="K515" t="s">
        <v>2998</v>
      </c>
      <c r="L515">
        <v>1</v>
      </c>
      <c r="M515">
        <v>1</v>
      </c>
      <c r="N515" t="s">
        <v>2999</v>
      </c>
      <c r="O515" t="s">
        <v>3042</v>
      </c>
      <c r="P515">
        <v>1</v>
      </c>
      <c r="Q515" t="s">
        <v>3001</v>
      </c>
      <c r="R515" t="s">
        <v>3002</v>
      </c>
      <c r="S515">
        <v>0</v>
      </c>
      <c r="T515" t="s">
        <v>3003</v>
      </c>
      <c r="U515">
        <v>0</v>
      </c>
      <c r="V515">
        <v>0</v>
      </c>
      <c r="W515" t="s">
        <v>3003</v>
      </c>
      <c r="X515" s="1">
        <v>331797003</v>
      </c>
      <c r="Y515" s="3" t="s">
        <v>6793</v>
      </c>
    </row>
    <row r="516" spans="1:25" hidden="1" x14ac:dyDescent="0.25">
      <c r="A516" t="str">
        <f>_xlfn.CONCAT(Tabela2[[#This Row],[Empresa]],Tabela2[[#This Row],[Cadastro]])</f>
        <v>11245</v>
      </c>
      <c r="B516">
        <v>1</v>
      </c>
      <c r="C516">
        <v>1</v>
      </c>
      <c r="D516">
        <v>1245</v>
      </c>
      <c r="E516" t="s">
        <v>3585</v>
      </c>
      <c r="F516" t="s">
        <v>3585</v>
      </c>
      <c r="G516" t="s">
        <v>2997</v>
      </c>
      <c r="H516">
        <v>43046</v>
      </c>
      <c r="I516">
        <v>2</v>
      </c>
      <c r="J516">
        <v>7</v>
      </c>
      <c r="K516" t="s">
        <v>2998</v>
      </c>
      <c r="L516">
        <v>1</v>
      </c>
      <c r="M516">
        <v>1</v>
      </c>
      <c r="N516" t="s">
        <v>2999</v>
      </c>
      <c r="O516" t="s">
        <v>3330</v>
      </c>
      <c r="P516">
        <v>1</v>
      </c>
      <c r="Q516" t="s">
        <v>3001</v>
      </c>
      <c r="R516" t="s">
        <v>3002</v>
      </c>
      <c r="S516">
        <v>0</v>
      </c>
      <c r="T516" t="s">
        <v>3003</v>
      </c>
      <c r="U516">
        <v>0</v>
      </c>
      <c r="V516">
        <v>0</v>
      </c>
      <c r="W516" t="s">
        <v>3003</v>
      </c>
      <c r="X516" s="1">
        <v>39093357808</v>
      </c>
      <c r="Y516" s="3" t="s">
        <v>6794</v>
      </c>
    </row>
    <row r="517" spans="1:25" hidden="1" x14ac:dyDescent="0.25">
      <c r="A517" t="str">
        <f>_xlfn.CONCAT(Tabela2[[#This Row],[Empresa]],Tabela2[[#This Row],[Cadastro]])</f>
        <v>11429</v>
      </c>
      <c r="B517">
        <v>1</v>
      </c>
      <c r="C517">
        <v>1</v>
      </c>
      <c r="D517">
        <v>1429</v>
      </c>
      <c r="E517" t="s">
        <v>3585</v>
      </c>
      <c r="F517" t="s">
        <v>3585</v>
      </c>
      <c r="G517" t="s">
        <v>2997</v>
      </c>
      <c r="H517">
        <v>43252</v>
      </c>
      <c r="I517">
        <v>2</v>
      </c>
      <c r="J517">
        <v>7</v>
      </c>
      <c r="K517" t="s">
        <v>2998</v>
      </c>
      <c r="L517">
        <v>1</v>
      </c>
      <c r="M517">
        <v>1</v>
      </c>
      <c r="N517" t="s">
        <v>2999</v>
      </c>
      <c r="O517" t="s">
        <v>3586</v>
      </c>
      <c r="P517">
        <v>1</v>
      </c>
      <c r="Q517" t="s">
        <v>3001</v>
      </c>
      <c r="R517" t="s">
        <v>3002</v>
      </c>
      <c r="S517">
        <v>0</v>
      </c>
      <c r="T517" t="s">
        <v>3003</v>
      </c>
      <c r="U517">
        <v>0</v>
      </c>
      <c r="V517">
        <v>0</v>
      </c>
      <c r="W517" t="s">
        <v>3003</v>
      </c>
      <c r="X517" s="1">
        <v>39093357808</v>
      </c>
      <c r="Y517" s="3" t="s">
        <v>6794</v>
      </c>
    </row>
    <row r="518" spans="1:25" hidden="1" x14ac:dyDescent="0.25">
      <c r="A518" t="str">
        <f>_xlfn.CONCAT(Tabela2[[#This Row],[Empresa]],Tabela2[[#This Row],[Cadastro]])</f>
        <v>1373</v>
      </c>
      <c r="B518">
        <v>1</v>
      </c>
      <c r="C518">
        <v>1</v>
      </c>
      <c r="D518">
        <v>373</v>
      </c>
      <c r="E518" t="s">
        <v>3587</v>
      </c>
      <c r="F518" t="s">
        <v>3587</v>
      </c>
      <c r="G518" t="s">
        <v>2997</v>
      </c>
      <c r="H518">
        <v>36162</v>
      </c>
      <c r="I518">
        <v>2</v>
      </c>
      <c r="J518">
        <v>7</v>
      </c>
      <c r="K518" t="s">
        <v>2998</v>
      </c>
      <c r="L518">
        <v>1</v>
      </c>
      <c r="M518">
        <v>1</v>
      </c>
      <c r="N518" t="s">
        <v>2999</v>
      </c>
      <c r="O518" t="s">
        <v>3042</v>
      </c>
      <c r="P518">
        <v>1</v>
      </c>
      <c r="Q518" t="s">
        <v>3001</v>
      </c>
      <c r="R518" t="s">
        <v>3002</v>
      </c>
      <c r="S518">
        <v>0</v>
      </c>
      <c r="T518" t="s">
        <v>3003</v>
      </c>
      <c r="U518">
        <v>0</v>
      </c>
      <c r="V518">
        <v>0</v>
      </c>
      <c r="W518" t="s">
        <v>3003</v>
      </c>
      <c r="X518" s="1">
        <v>3933923840</v>
      </c>
      <c r="Y518" s="3" t="s">
        <v>6795</v>
      </c>
    </row>
    <row r="519" spans="1:25" x14ac:dyDescent="0.25">
      <c r="A519" t="str">
        <f>_xlfn.CONCAT(Tabela2[[#This Row],[Empresa]],Tabela2[[#This Row],[Cadastro]])</f>
        <v>1240</v>
      </c>
      <c r="B519">
        <v>1</v>
      </c>
      <c r="C519">
        <v>1</v>
      </c>
      <c r="D519">
        <v>240</v>
      </c>
      <c r="E519" t="s">
        <v>814</v>
      </c>
      <c r="F519" t="s">
        <v>814</v>
      </c>
      <c r="G519" t="s">
        <v>3043</v>
      </c>
      <c r="H519">
        <v>42566</v>
      </c>
      <c r="I519">
        <v>2</v>
      </c>
      <c r="J519">
        <v>1</v>
      </c>
      <c r="K519" t="s">
        <v>6</v>
      </c>
      <c r="L519">
        <v>1</v>
      </c>
      <c r="M519">
        <v>2</v>
      </c>
      <c r="N519" t="s">
        <v>3044</v>
      </c>
      <c r="O519" t="s">
        <v>3045</v>
      </c>
      <c r="P519">
        <v>1</v>
      </c>
      <c r="Q519" t="s">
        <v>3046</v>
      </c>
      <c r="R519" t="s">
        <v>3047</v>
      </c>
      <c r="S519">
        <v>33</v>
      </c>
      <c r="T519" t="s">
        <v>3009</v>
      </c>
      <c r="U519">
        <v>228</v>
      </c>
      <c r="V519">
        <v>1024451</v>
      </c>
      <c r="W519" t="s">
        <v>2999</v>
      </c>
      <c r="X519" s="1">
        <v>83761918372</v>
      </c>
      <c r="Y519" s="3" t="s">
        <v>6796</v>
      </c>
    </row>
    <row r="520" spans="1:25" hidden="1" x14ac:dyDescent="0.25">
      <c r="A520" t="str">
        <f>_xlfn.CONCAT(Tabela2[[#This Row],[Empresa]],Tabela2[[#This Row],[Cadastro]])</f>
        <v>11675</v>
      </c>
      <c r="B520">
        <v>1</v>
      </c>
      <c r="C520">
        <v>1</v>
      </c>
      <c r="D520">
        <v>1675</v>
      </c>
      <c r="E520" t="s">
        <v>3588</v>
      </c>
      <c r="F520" t="s">
        <v>3588</v>
      </c>
      <c r="G520" t="s">
        <v>2997</v>
      </c>
      <c r="H520">
        <v>43747</v>
      </c>
      <c r="I520">
        <v>2</v>
      </c>
      <c r="J520">
        <v>7</v>
      </c>
      <c r="K520" t="s">
        <v>2998</v>
      </c>
      <c r="L520">
        <v>1</v>
      </c>
      <c r="M520">
        <v>1</v>
      </c>
      <c r="N520" t="s">
        <v>2999</v>
      </c>
      <c r="O520" t="s">
        <v>3589</v>
      </c>
      <c r="P520">
        <v>1</v>
      </c>
      <c r="Q520" t="s">
        <v>3001</v>
      </c>
      <c r="R520" t="s">
        <v>3002</v>
      </c>
      <c r="S520">
        <v>0</v>
      </c>
      <c r="T520" t="s">
        <v>3003</v>
      </c>
      <c r="U520">
        <v>0</v>
      </c>
      <c r="V520">
        <v>0</v>
      </c>
      <c r="W520" t="s">
        <v>3003</v>
      </c>
      <c r="X520" s="1">
        <v>30777650800</v>
      </c>
      <c r="Y520" s="3" t="s">
        <v>6797</v>
      </c>
    </row>
    <row r="521" spans="1:25" hidden="1" x14ac:dyDescent="0.25">
      <c r="A521" t="str">
        <f>_xlfn.CONCAT(Tabela2[[#This Row],[Empresa]],Tabela2[[#This Row],[Cadastro]])</f>
        <v>11602</v>
      </c>
      <c r="B521">
        <v>1</v>
      </c>
      <c r="C521">
        <v>1</v>
      </c>
      <c r="D521">
        <v>1602</v>
      </c>
      <c r="E521" t="s">
        <v>3590</v>
      </c>
      <c r="F521" t="s">
        <v>3590</v>
      </c>
      <c r="G521" t="s">
        <v>2997</v>
      </c>
      <c r="H521">
        <v>43617</v>
      </c>
      <c r="I521">
        <v>2</v>
      </c>
      <c r="J521">
        <v>7</v>
      </c>
      <c r="K521" t="s">
        <v>2998</v>
      </c>
      <c r="L521">
        <v>1</v>
      </c>
      <c r="M521">
        <v>1</v>
      </c>
      <c r="N521" t="s">
        <v>2999</v>
      </c>
      <c r="O521" t="s">
        <v>3000</v>
      </c>
      <c r="P521">
        <v>1</v>
      </c>
      <c r="Q521" t="s">
        <v>3001</v>
      </c>
      <c r="R521" t="s">
        <v>3002</v>
      </c>
      <c r="S521">
        <v>0</v>
      </c>
      <c r="T521" t="s">
        <v>3003</v>
      </c>
      <c r="U521">
        <v>0</v>
      </c>
      <c r="V521">
        <v>0</v>
      </c>
      <c r="W521" t="s">
        <v>3003</v>
      </c>
      <c r="X521" s="1">
        <v>4590794683</v>
      </c>
      <c r="Y521" s="3" t="s">
        <v>6798</v>
      </c>
    </row>
    <row r="522" spans="1:25" hidden="1" x14ac:dyDescent="0.25">
      <c r="A522" t="str">
        <f>_xlfn.CONCAT(Tabela2[[#This Row],[Empresa]],Tabela2[[#This Row],[Cadastro]])</f>
        <v>11754</v>
      </c>
      <c r="B522">
        <v>1</v>
      </c>
      <c r="C522">
        <v>1</v>
      </c>
      <c r="D522">
        <v>1754</v>
      </c>
      <c r="E522" t="s">
        <v>3591</v>
      </c>
      <c r="F522" t="s">
        <v>3591</v>
      </c>
      <c r="G522" t="s">
        <v>2997</v>
      </c>
      <c r="H522">
        <v>43937</v>
      </c>
      <c r="I522">
        <v>2</v>
      </c>
      <c r="J522">
        <v>7</v>
      </c>
      <c r="K522" t="s">
        <v>2998</v>
      </c>
      <c r="L522">
        <v>1</v>
      </c>
      <c r="M522">
        <v>1</v>
      </c>
      <c r="N522" t="s">
        <v>2999</v>
      </c>
      <c r="O522" t="s">
        <v>3000</v>
      </c>
      <c r="P522">
        <v>1</v>
      </c>
      <c r="Q522" t="s">
        <v>3001</v>
      </c>
      <c r="R522" t="s">
        <v>3002</v>
      </c>
      <c r="S522">
        <v>0</v>
      </c>
      <c r="T522" t="s">
        <v>3003</v>
      </c>
      <c r="U522">
        <v>0</v>
      </c>
      <c r="V522">
        <v>0</v>
      </c>
      <c r="W522" t="s">
        <v>3003</v>
      </c>
      <c r="X522" s="1">
        <v>5645273605</v>
      </c>
      <c r="Y522" s="3" t="s">
        <v>6799</v>
      </c>
    </row>
    <row r="523" spans="1:25" hidden="1" x14ac:dyDescent="0.25">
      <c r="A523" t="str">
        <f>_xlfn.CONCAT(Tabela2[[#This Row],[Empresa]],Tabela2[[#This Row],[Cadastro]])</f>
        <v>11183</v>
      </c>
      <c r="B523">
        <v>1</v>
      </c>
      <c r="C523">
        <v>1</v>
      </c>
      <c r="D523">
        <v>1183</v>
      </c>
      <c r="E523" t="s">
        <v>3592</v>
      </c>
      <c r="F523" t="s">
        <v>3592</v>
      </c>
      <c r="G523" t="s">
        <v>2997</v>
      </c>
      <c r="H523">
        <v>42703</v>
      </c>
      <c r="I523">
        <v>2</v>
      </c>
      <c r="J523">
        <v>7</v>
      </c>
      <c r="K523" t="s">
        <v>2998</v>
      </c>
      <c r="L523">
        <v>1</v>
      </c>
      <c r="M523">
        <v>1</v>
      </c>
      <c r="N523" t="s">
        <v>2999</v>
      </c>
      <c r="O523" t="s">
        <v>3027</v>
      </c>
      <c r="P523">
        <v>1</v>
      </c>
      <c r="Q523" t="s">
        <v>3001</v>
      </c>
      <c r="R523" t="s">
        <v>3002</v>
      </c>
      <c r="S523">
        <v>0</v>
      </c>
      <c r="T523" t="s">
        <v>3003</v>
      </c>
      <c r="U523">
        <v>0</v>
      </c>
      <c r="V523">
        <v>0</v>
      </c>
      <c r="W523" t="s">
        <v>3003</v>
      </c>
      <c r="X523" s="1">
        <v>22257432827</v>
      </c>
      <c r="Y523" s="3" t="s">
        <v>6800</v>
      </c>
    </row>
    <row r="524" spans="1:25" hidden="1" x14ac:dyDescent="0.25">
      <c r="A524" t="str">
        <f>_xlfn.CONCAT(Tabela2[[#This Row],[Empresa]],Tabela2[[#This Row],[Cadastro]])</f>
        <v>11167</v>
      </c>
      <c r="B524">
        <v>1</v>
      </c>
      <c r="C524">
        <v>1</v>
      </c>
      <c r="D524">
        <v>1167</v>
      </c>
      <c r="E524" t="s">
        <v>3593</v>
      </c>
      <c r="F524" t="s">
        <v>3593</v>
      </c>
      <c r="G524" t="s">
        <v>2997</v>
      </c>
      <c r="H524">
        <v>42599</v>
      </c>
      <c r="I524">
        <v>2</v>
      </c>
      <c r="J524">
        <v>7</v>
      </c>
      <c r="K524" t="s">
        <v>2998</v>
      </c>
      <c r="L524">
        <v>1</v>
      </c>
      <c r="M524">
        <v>1</v>
      </c>
      <c r="N524" t="s">
        <v>2999</v>
      </c>
      <c r="O524" t="s">
        <v>3027</v>
      </c>
      <c r="P524">
        <v>1</v>
      </c>
      <c r="Q524" t="s">
        <v>3001</v>
      </c>
      <c r="R524" t="s">
        <v>3002</v>
      </c>
      <c r="S524">
        <v>0</v>
      </c>
      <c r="T524" t="s">
        <v>3003</v>
      </c>
      <c r="U524">
        <v>0</v>
      </c>
      <c r="V524">
        <v>0</v>
      </c>
      <c r="W524" t="s">
        <v>3003</v>
      </c>
      <c r="X524" s="1">
        <v>9861431705</v>
      </c>
      <c r="Y524" s="3" t="s">
        <v>6801</v>
      </c>
    </row>
    <row r="525" spans="1:25" hidden="1" x14ac:dyDescent="0.25">
      <c r="A525" t="str">
        <f>_xlfn.CONCAT(Tabela2[[#This Row],[Empresa]],Tabela2[[#This Row],[Cadastro]])</f>
        <v>1453</v>
      </c>
      <c r="B525">
        <v>1</v>
      </c>
      <c r="C525">
        <v>1</v>
      </c>
      <c r="D525">
        <v>453</v>
      </c>
      <c r="E525" t="s">
        <v>3594</v>
      </c>
      <c r="F525" t="s">
        <v>3594</v>
      </c>
      <c r="G525" t="s">
        <v>2997</v>
      </c>
      <c r="H525">
        <v>36739</v>
      </c>
      <c r="I525">
        <v>2</v>
      </c>
      <c r="J525">
        <v>7</v>
      </c>
      <c r="K525" t="s">
        <v>2998</v>
      </c>
      <c r="L525">
        <v>1</v>
      </c>
      <c r="M525">
        <v>1</v>
      </c>
      <c r="N525" t="s">
        <v>2999</v>
      </c>
      <c r="O525" t="s">
        <v>3045</v>
      </c>
      <c r="P525">
        <v>1</v>
      </c>
      <c r="Q525" t="s">
        <v>3001</v>
      </c>
      <c r="R525" t="s">
        <v>3002</v>
      </c>
      <c r="S525">
        <v>0</v>
      </c>
      <c r="T525" t="s">
        <v>3003</v>
      </c>
      <c r="U525">
        <v>0</v>
      </c>
      <c r="V525">
        <v>0</v>
      </c>
      <c r="W525" t="s">
        <v>3003</v>
      </c>
      <c r="X525" s="1">
        <v>13349241808</v>
      </c>
      <c r="Y525" s="3" t="s">
        <v>6802</v>
      </c>
    </row>
    <row r="526" spans="1:25" hidden="1" x14ac:dyDescent="0.25">
      <c r="A526" t="str">
        <f>_xlfn.CONCAT(Tabela2[[#This Row],[Empresa]],Tabela2[[#This Row],[Cadastro]])</f>
        <v>11887</v>
      </c>
      <c r="B526">
        <v>1</v>
      </c>
      <c r="C526">
        <v>1</v>
      </c>
      <c r="D526">
        <v>1887</v>
      </c>
      <c r="E526" t="s">
        <v>2372</v>
      </c>
      <c r="F526" t="s">
        <v>2372</v>
      </c>
      <c r="G526" t="s">
        <v>2997</v>
      </c>
      <c r="H526">
        <v>44166</v>
      </c>
      <c r="I526">
        <v>2</v>
      </c>
      <c r="J526">
        <v>7</v>
      </c>
      <c r="K526" t="s">
        <v>2998</v>
      </c>
      <c r="L526">
        <v>1</v>
      </c>
      <c r="M526">
        <v>1</v>
      </c>
      <c r="N526" t="s">
        <v>2999</v>
      </c>
      <c r="O526" t="s">
        <v>3584</v>
      </c>
      <c r="P526">
        <v>1</v>
      </c>
      <c r="Q526" t="s">
        <v>3001</v>
      </c>
      <c r="R526" t="s">
        <v>3002</v>
      </c>
      <c r="S526">
        <v>33</v>
      </c>
      <c r="T526" t="s">
        <v>3009</v>
      </c>
      <c r="U526">
        <v>3191</v>
      </c>
      <c r="V526">
        <v>1016082</v>
      </c>
      <c r="W526" t="s">
        <v>3150</v>
      </c>
      <c r="X526" s="1">
        <v>90384075215</v>
      </c>
      <c r="Y526" s="3" t="s">
        <v>6803</v>
      </c>
    </row>
    <row r="527" spans="1:25" hidden="1" x14ac:dyDescent="0.25">
      <c r="A527" t="str">
        <f>_xlfn.CONCAT(Tabela2[[#This Row],[Empresa]],Tabela2[[#This Row],[Cadastro]])</f>
        <v>11479</v>
      </c>
      <c r="B527">
        <v>1</v>
      </c>
      <c r="C527">
        <v>1</v>
      </c>
      <c r="D527">
        <v>1479</v>
      </c>
      <c r="E527" t="s">
        <v>3595</v>
      </c>
      <c r="F527" t="s">
        <v>3595</v>
      </c>
      <c r="G527" t="s">
        <v>2997</v>
      </c>
      <c r="H527">
        <v>43448</v>
      </c>
      <c r="I527">
        <v>2</v>
      </c>
      <c r="J527">
        <v>7</v>
      </c>
      <c r="K527" t="s">
        <v>2998</v>
      </c>
      <c r="L527">
        <v>1</v>
      </c>
      <c r="M527">
        <v>1</v>
      </c>
      <c r="N527" t="s">
        <v>2999</v>
      </c>
      <c r="O527" t="s">
        <v>3596</v>
      </c>
      <c r="P527">
        <v>1</v>
      </c>
      <c r="Q527" t="s">
        <v>3001</v>
      </c>
      <c r="R527" t="s">
        <v>3002</v>
      </c>
      <c r="S527">
        <v>0</v>
      </c>
      <c r="T527" t="s">
        <v>3003</v>
      </c>
      <c r="U527">
        <v>0</v>
      </c>
      <c r="V527">
        <v>0</v>
      </c>
      <c r="W527" t="s">
        <v>3003</v>
      </c>
      <c r="X527" s="1">
        <v>26885381870</v>
      </c>
      <c r="Y527" s="3" t="s">
        <v>6804</v>
      </c>
    </row>
    <row r="528" spans="1:25" hidden="1" x14ac:dyDescent="0.25">
      <c r="A528" t="str">
        <f>_xlfn.CONCAT(Tabela2[[#This Row],[Empresa]],Tabela2[[#This Row],[Cadastro]])</f>
        <v>1483</v>
      </c>
      <c r="B528">
        <v>1</v>
      </c>
      <c r="C528">
        <v>1</v>
      </c>
      <c r="D528">
        <v>483</v>
      </c>
      <c r="E528" t="s">
        <v>3597</v>
      </c>
      <c r="F528" t="s">
        <v>3597</v>
      </c>
      <c r="G528" t="s">
        <v>2997</v>
      </c>
      <c r="H528">
        <v>36997</v>
      </c>
      <c r="I528">
        <v>2</v>
      </c>
      <c r="J528">
        <v>7</v>
      </c>
      <c r="K528" t="s">
        <v>2998</v>
      </c>
      <c r="L528">
        <v>1</v>
      </c>
      <c r="M528">
        <v>1</v>
      </c>
      <c r="N528" t="s">
        <v>2999</v>
      </c>
      <c r="O528" t="s">
        <v>3042</v>
      </c>
      <c r="P528">
        <v>1</v>
      </c>
      <c r="Q528" t="s">
        <v>3001</v>
      </c>
      <c r="R528" t="s">
        <v>3002</v>
      </c>
      <c r="S528">
        <v>0</v>
      </c>
      <c r="T528" t="s">
        <v>3003</v>
      </c>
      <c r="U528">
        <v>0</v>
      </c>
      <c r="V528">
        <v>0</v>
      </c>
      <c r="W528" t="s">
        <v>3003</v>
      </c>
      <c r="X528" s="1">
        <v>6537659833</v>
      </c>
      <c r="Y528" s="3" t="s">
        <v>6805</v>
      </c>
    </row>
    <row r="529" spans="1:25" hidden="1" x14ac:dyDescent="0.25">
      <c r="A529" t="str">
        <f>_xlfn.CONCAT(Tabela2[[#This Row],[Empresa]],Tabela2[[#This Row],[Cadastro]])</f>
        <v>1902</v>
      </c>
      <c r="B529">
        <v>1</v>
      </c>
      <c r="C529">
        <v>1</v>
      </c>
      <c r="D529">
        <v>902</v>
      </c>
      <c r="E529" t="s">
        <v>3598</v>
      </c>
      <c r="F529" t="s">
        <v>3598</v>
      </c>
      <c r="G529" t="s">
        <v>2997</v>
      </c>
      <c r="H529">
        <v>41853</v>
      </c>
      <c r="I529">
        <v>2</v>
      </c>
      <c r="J529">
        <v>7</v>
      </c>
      <c r="K529" t="s">
        <v>2998</v>
      </c>
      <c r="L529">
        <v>1</v>
      </c>
      <c r="M529">
        <v>1</v>
      </c>
      <c r="N529" t="s">
        <v>2999</v>
      </c>
      <c r="O529" t="s">
        <v>3027</v>
      </c>
      <c r="P529">
        <v>1</v>
      </c>
      <c r="Q529" t="s">
        <v>3001</v>
      </c>
      <c r="R529" t="s">
        <v>3002</v>
      </c>
      <c r="S529">
        <v>0</v>
      </c>
      <c r="T529" t="s">
        <v>3003</v>
      </c>
      <c r="U529">
        <v>0</v>
      </c>
      <c r="V529">
        <v>0</v>
      </c>
      <c r="W529" t="s">
        <v>3003</v>
      </c>
      <c r="X529" s="1">
        <v>10299144860</v>
      </c>
      <c r="Y529" s="3" t="s">
        <v>6806</v>
      </c>
    </row>
    <row r="530" spans="1:25" hidden="1" x14ac:dyDescent="0.25">
      <c r="A530" t="str">
        <f>_xlfn.CONCAT(Tabela2[[#This Row],[Empresa]],Tabela2[[#This Row],[Cadastro]])</f>
        <v>1586</v>
      </c>
      <c r="B530">
        <v>1</v>
      </c>
      <c r="C530">
        <v>1</v>
      </c>
      <c r="D530">
        <v>586</v>
      </c>
      <c r="E530" t="s">
        <v>3599</v>
      </c>
      <c r="F530" t="s">
        <v>3599</v>
      </c>
      <c r="G530" t="s">
        <v>2997</v>
      </c>
      <c r="H530">
        <v>38355</v>
      </c>
      <c r="I530">
        <v>2</v>
      </c>
      <c r="J530">
        <v>7</v>
      </c>
      <c r="K530" t="s">
        <v>2998</v>
      </c>
      <c r="L530">
        <v>1</v>
      </c>
      <c r="M530">
        <v>1</v>
      </c>
      <c r="N530" t="s">
        <v>2999</v>
      </c>
      <c r="O530" t="s">
        <v>3600</v>
      </c>
      <c r="P530">
        <v>1</v>
      </c>
      <c r="Q530" t="s">
        <v>3001</v>
      </c>
      <c r="R530" t="s">
        <v>3002</v>
      </c>
      <c r="S530">
        <v>0</v>
      </c>
      <c r="T530" t="s">
        <v>3003</v>
      </c>
      <c r="U530">
        <v>0</v>
      </c>
      <c r="V530">
        <v>0</v>
      </c>
      <c r="W530" t="s">
        <v>3003</v>
      </c>
      <c r="X530" s="1">
        <v>22572165805</v>
      </c>
      <c r="Y530" s="3" t="s">
        <v>6807</v>
      </c>
    </row>
    <row r="531" spans="1:25" x14ac:dyDescent="0.25">
      <c r="A531" t="str">
        <f>_xlfn.CONCAT(Tabela2[[#This Row],[Empresa]],Tabela2[[#This Row],[Cadastro]])</f>
        <v>11737</v>
      </c>
      <c r="B531">
        <v>1</v>
      </c>
      <c r="C531">
        <v>1</v>
      </c>
      <c r="D531">
        <v>1737</v>
      </c>
      <c r="E531" t="s">
        <v>874</v>
      </c>
      <c r="F531" t="s">
        <v>874</v>
      </c>
      <c r="G531" t="s">
        <v>3077</v>
      </c>
      <c r="H531">
        <v>43922</v>
      </c>
      <c r="I531">
        <v>2</v>
      </c>
      <c r="J531">
        <v>1</v>
      </c>
      <c r="K531" t="s">
        <v>6</v>
      </c>
      <c r="L531">
        <v>1</v>
      </c>
      <c r="M531">
        <v>2</v>
      </c>
      <c r="N531" t="s">
        <v>3116</v>
      </c>
      <c r="O531" t="s">
        <v>3042</v>
      </c>
      <c r="P531">
        <v>29</v>
      </c>
      <c r="Q531" t="s">
        <v>3079</v>
      </c>
      <c r="R531" t="s">
        <v>3117</v>
      </c>
      <c r="S531">
        <v>33</v>
      </c>
      <c r="T531" t="s">
        <v>3009</v>
      </c>
      <c r="U531">
        <v>516</v>
      </c>
      <c r="V531">
        <v>71005521</v>
      </c>
      <c r="W531" t="s">
        <v>3051</v>
      </c>
      <c r="X531" s="1">
        <v>30623310899</v>
      </c>
      <c r="Y531" s="3" t="s">
        <v>6808</v>
      </c>
    </row>
    <row r="532" spans="1:25" hidden="1" x14ac:dyDescent="0.25">
      <c r="A532" t="str">
        <f>_xlfn.CONCAT(Tabela2[[#This Row],[Empresa]],Tabela2[[#This Row],[Cadastro]])</f>
        <v>11959</v>
      </c>
      <c r="B532">
        <v>1</v>
      </c>
      <c r="C532">
        <v>1</v>
      </c>
      <c r="D532">
        <v>1959</v>
      </c>
      <c r="E532" t="s">
        <v>3601</v>
      </c>
      <c r="F532" t="s">
        <v>3601</v>
      </c>
      <c r="G532" t="s">
        <v>2997</v>
      </c>
      <c r="H532">
        <v>44368</v>
      </c>
      <c r="I532">
        <v>2</v>
      </c>
      <c r="J532">
        <v>7</v>
      </c>
      <c r="K532" t="s">
        <v>2998</v>
      </c>
      <c r="L532">
        <v>1</v>
      </c>
      <c r="M532">
        <v>1</v>
      </c>
      <c r="N532" t="s">
        <v>2999</v>
      </c>
      <c r="O532" t="s">
        <v>3016</v>
      </c>
      <c r="P532">
        <v>1</v>
      </c>
      <c r="Q532" t="s">
        <v>3001</v>
      </c>
      <c r="R532" t="s">
        <v>3002</v>
      </c>
      <c r="S532">
        <v>0</v>
      </c>
      <c r="T532" t="s">
        <v>3003</v>
      </c>
      <c r="U532">
        <v>0</v>
      </c>
      <c r="V532">
        <v>0</v>
      </c>
      <c r="W532" t="s">
        <v>3003</v>
      </c>
      <c r="X532" s="1">
        <v>63312913268</v>
      </c>
      <c r="Y532" s="3" t="s">
        <v>6809</v>
      </c>
    </row>
    <row r="533" spans="1:25" hidden="1" x14ac:dyDescent="0.25">
      <c r="A533" t="str">
        <f>_xlfn.CONCAT(Tabela2[[#This Row],[Empresa]],Tabela2[[#This Row],[Cadastro]])</f>
        <v>12055</v>
      </c>
      <c r="B533">
        <v>1</v>
      </c>
      <c r="C533">
        <v>1</v>
      </c>
      <c r="D533">
        <v>2055</v>
      </c>
      <c r="E533" t="s">
        <v>3602</v>
      </c>
      <c r="F533" t="s">
        <v>3602</v>
      </c>
      <c r="G533" t="s">
        <v>2997</v>
      </c>
      <c r="H533">
        <v>44599</v>
      </c>
      <c r="I533">
        <v>2</v>
      </c>
      <c r="J533">
        <v>7</v>
      </c>
      <c r="K533" t="s">
        <v>2998</v>
      </c>
      <c r="L533">
        <v>1</v>
      </c>
      <c r="M533">
        <v>1</v>
      </c>
      <c r="N533" t="s">
        <v>2999</v>
      </c>
      <c r="O533" t="s">
        <v>3000</v>
      </c>
      <c r="P533">
        <v>1</v>
      </c>
      <c r="Q533" t="s">
        <v>3001</v>
      </c>
      <c r="R533" t="s">
        <v>3002</v>
      </c>
      <c r="S533">
        <v>0</v>
      </c>
      <c r="T533" t="s">
        <v>3003</v>
      </c>
      <c r="U533">
        <v>0</v>
      </c>
      <c r="V533">
        <v>0</v>
      </c>
      <c r="W533" t="s">
        <v>3003</v>
      </c>
      <c r="X533" s="1">
        <v>3507707608</v>
      </c>
      <c r="Y533" s="3" t="s">
        <v>6810</v>
      </c>
    </row>
    <row r="534" spans="1:25" hidden="1" x14ac:dyDescent="0.25">
      <c r="A534" t="str">
        <f>_xlfn.CONCAT(Tabela2[[#This Row],[Empresa]],Tabela2[[#This Row],[Cadastro]])</f>
        <v>12022</v>
      </c>
      <c r="B534">
        <v>1</v>
      </c>
      <c r="C534">
        <v>1</v>
      </c>
      <c r="D534">
        <v>2022</v>
      </c>
      <c r="E534" t="s">
        <v>3603</v>
      </c>
      <c r="F534" t="s">
        <v>3603</v>
      </c>
      <c r="G534" t="s">
        <v>2997</v>
      </c>
      <c r="H534">
        <v>44491</v>
      </c>
      <c r="I534">
        <v>2</v>
      </c>
      <c r="J534">
        <v>7</v>
      </c>
      <c r="K534" t="s">
        <v>2998</v>
      </c>
      <c r="L534">
        <v>1</v>
      </c>
      <c r="M534">
        <v>1</v>
      </c>
      <c r="N534" t="s">
        <v>2999</v>
      </c>
      <c r="O534" t="s">
        <v>3042</v>
      </c>
      <c r="P534">
        <v>1</v>
      </c>
      <c r="Q534" t="s">
        <v>3001</v>
      </c>
      <c r="R534" t="s">
        <v>3002</v>
      </c>
      <c r="S534">
        <v>0</v>
      </c>
      <c r="T534" t="s">
        <v>3003</v>
      </c>
      <c r="U534">
        <v>0</v>
      </c>
      <c r="V534">
        <v>0</v>
      </c>
      <c r="W534" t="s">
        <v>3003</v>
      </c>
      <c r="X534" s="1">
        <v>18643179817</v>
      </c>
      <c r="Y534" s="3" t="s">
        <v>6811</v>
      </c>
    </row>
    <row r="535" spans="1:25" hidden="1" x14ac:dyDescent="0.25">
      <c r="A535" t="str">
        <f>_xlfn.CONCAT(Tabela2[[#This Row],[Empresa]],Tabela2[[#This Row],[Cadastro]])</f>
        <v>11446</v>
      </c>
      <c r="B535">
        <v>1</v>
      </c>
      <c r="C535">
        <v>1</v>
      </c>
      <c r="D535">
        <v>1446</v>
      </c>
      <c r="E535" t="s">
        <v>3604</v>
      </c>
      <c r="F535" t="s">
        <v>3604</v>
      </c>
      <c r="G535" t="s">
        <v>2997</v>
      </c>
      <c r="H535">
        <v>43274</v>
      </c>
      <c r="I535">
        <v>2</v>
      </c>
      <c r="J535">
        <v>7</v>
      </c>
      <c r="K535" t="s">
        <v>2998</v>
      </c>
      <c r="L535">
        <v>1</v>
      </c>
      <c r="M535">
        <v>1</v>
      </c>
      <c r="N535" t="s">
        <v>2999</v>
      </c>
      <c r="O535" t="s">
        <v>3000</v>
      </c>
      <c r="P535">
        <v>1</v>
      </c>
      <c r="Q535" t="s">
        <v>3001</v>
      </c>
      <c r="R535" t="s">
        <v>3002</v>
      </c>
      <c r="S535">
        <v>0</v>
      </c>
      <c r="T535" t="s">
        <v>3003</v>
      </c>
      <c r="U535">
        <v>0</v>
      </c>
      <c r="V535">
        <v>0</v>
      </c>
      <c r="W535" t="s">
        <v>3003</v>
      </c>
      <c r="X535" s="1">
        <v>3518772660</v>
      </c>
      <c r="Y535" s="3" t="s">
        <v>6812</v>
      </c>
    </row>
    <row r="536" spans="1:25" x14ac:dyDescent="0.25">
      <c r="A536" t="str">
        <f>_xlfn.CONCAT(Tabela2[[#This Row],[Empresa]],Tabela2[[#This Row],[Cadastro]])</f>
        <v>1349</v>
      </c>
      <c r="B536">
        <v>1</v>
      </c>
      <c r="C536">
        <v>1</v>
      </c>
      <c r="D536">
        <v>349</v>
      </c>
      <c r="E536" t="s">
        <v>622</v>
      </c>
      <c r="F536" t="s">
        <v>622</v>
      </c>
      <c r="G536" t="s">
        <v>3043</v>
      </c>
      <c r="H536">
        <v>43101</v>
      </c>
      <c r="I536">
        <v>2</v>
      </c>
      <c r="J536">
        <v>1</v>
      </c>
      <c r="K536" t="s">
        <v>6</v>
      </c>
      <c r="L536">
        <v>1</v>
      </c>
      <c r="M536">
        <v>2</v>
      </c>
      <c r="N536" t="s">
        <v>3044</v>
      </c>
      <c r="O536" t="s">
        <v>3045</v>
      </c>
      <c r="P536">
        <v>1</v>
      </c>
      <c r="Q536" t="s">
        <v>3046</v>
      </c>
      <c r="R536" t="s">
        <v>3047</v>
      </c>
      <c r="S536">
        <v>341</v>
      </c>
      <c r="T536" t="s">
        <v>3195</v>
      </c>
      <c r="U536">
        <v>6225</v>
      </c>
      <c r="V536">
        <v>10889</v>
      </c>
      <c r="W536" t="s">
        <v>3150</v>
      </c>
      <c r="X536" s="1">
        <v>8877026863</v>
      </c>
      <c r="Y536" s="3" t="s">
        <v>6813</v>
      </c>
    </row>
    <row r="537" spans="1:25" hidden="1" x14ac:dyDescent="0.25">
      <c r="A537" t="str">
        <f>_xlfn.CONCAT(Tabela2[[#This Row],[Empresa]],Tabela2[[#This Row],[Cadastro]])</f>
        <v>11452</v>
      </c>
      <c r="B537">
        <v>1</v>
      </c>
      <c r="C537">
        <v>1</v>
      </c>
      <c r="D537">
        <v>1452</v>
      </c>
      <c r="E537" t="s">
        <v>3605</v>
      </c>
      <c r="F537" t="s">
        <v>3605</v>
      </c>
      <c r="G537" t="s">
        <v>2997</v>
      </c>
      <c r="H537">
        <v>43283</v>
      </c>
      <c r="I537">
        <v>2</v>
      </c>
      <c r="J537">
        <v>7</v>
      </c>
      <c r="K537" t="s">
        <v>2998</v>
      </c>
      <c r="L537">
        <v>1</v>
      </c>
      <c r="M537">
        <v>1</v>
      </c>
      <c r="N537" t="s">
        <v>2999</v>
      </c>
      <c r="O537" t="s">
        <v>3000</v>
      </c>
      <c r="P537">
        <v>1</v>
      </c>
      <c r="Q537" t="s">
        <v>3001</v>
      </c>
      <c r="R537" t="s">
        <v>3002</v>
      </c>
      <c r="S537">
        <v>0</v>
      </c>
      <c r="T537" t="s">
        <v>3003</v>
      </c>
      <c r="U537">
        <v>0</v>
      </c>
      <c r="V537">
        <v>0</v>
      </c>
      <c r="W537" t="s">
        <v>3003</v>
      </c>
      <c r="X537" s="1">
        <v>75680297787</v>
      </c>
      <c r="Y537" s="3" t="s">
        <v>6814</v>
      </c>
    </row>
    <row r="538" spans="1:25" hidden="1" x14ac:dyDescent="0.25">
      <c r="A538" t="str">
        <f>_xlfn.CONCAT(Tabela2[[#This Row],[Empresa]],Tabela2[[#This Row],[Cadastro]])</f>
        <v>1326</v>
      </c>
      <c r="B538">
        <v>1</v>
      </c>
      <c r="C538">
        <v>1</v>
      </c>
      <c r="D538">
        <v>326</v>
      </c>
      <c r="E538" t="s">
        <v>3606</v>
      </c>
      <c r="F538" t="s">
        <v>3606</v>
      </c>
      <c r="G538" t="s">
        <v>2997</v>
      </c>
      <c r="H538">
        <v>36039</v>
      </c>
      <c r="I538">
        <v>2</v>
      </c>
      <c r="J538">
        <v>7</v>
      </c>
      <c r="K538" t="s">
        <v>2998</v>
      </c>
      <c r="L538">
        <v>1</v>
      </c>
      <c r="M538">
        <v>1</v>
      </c>
      <c r="N538" t="s">
        <v>2999</v>
      </c>
      <c r="O538" t="s">
        <v>3027</v>
      </c>
      <c r="P538">
        <v>1</v>
      </c>
      <c r="Q538" t="s">
        <v>3001</v>
      </c>
      <c r="R538" t="s">
        <v>3002</v>
      </c>
      <c r="S538">
        <v>0</v>
      </c>
      <c r="T538" t="s">
        <v>3003</v>
      </c>
      <c r="U538">
        <v>0</v>
      </c>
      <c r="V538">
        <v>0</v>
      </c>
      <c r="W538" t="s">
        <v>3003</v>
      </c>
      <c r="X538" s="1">
        <v>3642281800</v>
      </c>
      <c r="Y538" s="3" t="s">
        <v>6815</v>
      </c>
    </row>
    <row r="539" spans="1:25" hidden="1" x14ac:dyDescent="0.25">
      <c r="A539" t="str">
        <f>_xlfn.CONCAT(Tabela2[[#This Row],[Empresa]],Tabela2[[#This Row],[Cadastro]])</f>
        <v>1742</v>
      </c>
      <c r="B539">
        <v>1</v>
      </c>
      <c r="C539">
        <v>1</v>
      </c>
      <c r="D539">
        <v>742</v>
      </c>
      <c r="E539" t="s">
        <v>3606</v>
      </c>
      <c r="F539" t="s">
        <v>3606</v>
      </c>
      <c r="G539" t="s">
        <v>2997</v>
      </c>
      <c r="H539">
        <v>39834</v>
      </c>
      <c r="I539">
        <v>2</v>
      </c>
      <c r="J539">
        <v>7</v>
      </c>
      <c r="K539" t="s">
        <v>2998</v>
      </c>
      <c r="L539">
        <v>1</v>
      </c>
      <c r="M539">
        <v>1</v>
      </c>
      <c r="N539" t="s">
        <v>2999</v>
      </c>
      <c r="O539" t="s">
        <v>3027</v>
      </c>
      <c r="P539">
        <v>1</v>
      </c>
      <c r="Q539" t="s">
        <v>3001</v>
      </c>
      <c r="R539" t="s">
        <v>3002</v>
      </c>
      <c r="S539">
        <v>0</v>
      </c>
      <c r="T539" t="s">
        <v>3003</v>
      </c>
      <c r="U539">
        <v>0</v>
      </c>
      <c r="V539">
        <v>0</v>
      </c>
      <c r="W539" t="s">
        <v>3003</v>
      </c>
      <c r="X539" s="1">
        <v>3642281800</v>
      </c>
      <c r="Y539" s="3" t="s">
        <v>6815</v>
      </c>
    </row>
    <row r="540" spans="1:25" hidden="1" x14ac:dyDescent="0.25">
      <c r="A540" t="str">
        <f>_xlfn.CONCAT(Tabela2[[#This Row],[Empresa]],Tabela2[[#This Row],[Cadastro]])</f>
        <v>11386</v>
      </c>
      <c r="B540">
        <v>1</v>
      </c>
      <c r="C540">
        <v>1</v>
      </c>
      <c r="D540">
        <v>1386</v>
      </c>
      <c r="E540" t="s">
        <v>3607</v>
      </c>
      <c r="F540" t="s">
        <v>3607</v>
      </c>
      <c r="G540" t="s">
        <v>2997</v>
      </c>
      <c r="H540">
        <v>43222</v>
      </c>
      <c r="I540">
        <v>2</v>
      </c>
      <c r="J540">
        <v>7</v>
      </c>
      <c r="K540" t="s">
        <v>2998</v>
      </c>
      <c r="L540">
        <v>1</v>
      </c>
      <c r="M540">
        <v>1</v>
      </c>
      <c r="N540" t="s">
        <v>2999</v>
      </c>
      <c r="O540" t="s">
        <v>3000</v>
      </c>
      <c r="P540">
        <v>1</v>
      </c>
      <c r="Q540" t="s">
        <v>3001</v>
      </c>
      <c r="R540" t="s">
        <v>3002</v>
      </c>
      <c r="S540">
        <v>0</v>
      </c>
      <c r="T540" t="s">
        <v>3003</v>
      </c>
      <c r="U540">
        <v>0</v>
      </c>
      <c r="V540">
        <v>0</v>
      </c>
      <c r="W540" t="s">
        <v>3003</v>
      </c>
      <c r="X540" s="1">
        <v>78891728691</v>
      </c>
      <c r="Y540" s="3" t="s">
        <v>6816</v>
      </c>
    </row>
    <row r="541" spans="1:25" hidden="1" x14ac:dyDescent="0.25">
      <c r="A541" t="str">
        <f>_xlfn.CONCAT(Tabela2[[#This Row],[Empresa]],Tabela2[[#This Row],[Cadastro]])</f>
        <v>11629</v>
      </c>
      <c r="B541">
        <v>1</v>
      </c>
      <c r="C541">
        <v>1</v>
      </c>
      <c r="D541">
        <v>1629</v>
      </c>
      <c r="E541" t="s">
        <v>3608</v>
      </c>
      <c r="F541" t="s">
        <v>3608</v>
      </c>
      <c r="G541" t="s">
        <v>2997</v>
      </c>
      <c r="H541">
        <v>43643</v>
      </c>
      <c r="I541">
        <v>2</v>
      </c>
      <c r="J541">
        <v>7</v>
      </c>
      <c r="K541" t="s">
        <v>2998</v>
      </c>
      <c r="L541">
        <v>1</v>
      </c>
      <c r="M541">
        <v>1</v>
      </c>
      <c r="N541" t="s">
        <v>2999</v>
      </c>
      <c r="O541" t="s">
        <v>3037</v>
      </c>
      <c r="P541">
        <v>1</v>
      </c>
      <c r="Q541" t="s">
        <v>3001</v>
      </c>
      <c r="R541" t="s">
        <v>3002</v>
      </c>
      <c r="S541">
        <v>0</v>
      </c>
      <c r="T541" t="s">
        <v>3003</v>
      </c>
      <c r="U541">
        <v>0</v>
      </c>
      <c r="V541">
        <v>0</v>
      </c>
      <c r="W541" t="s">
        <v>3003</v>
      </c>
      <c r="X541" s="1">
        <v>22006945807</v>
      </c>
      <c r="Y541" s="3" t="s">
        <v>6817</v>
      </c>
    </row>
    <row r="542" spans="1:25" hidden="1" x14ac:dyDescent="0.25">
      <c r="A542" t="str">
        <f>_xlfn.CONCAT(Tabela2[[#This Row],[Empresa]],Tabela2[[#This Row],[Cadastro]])</f>
        <v>11573</v>
      </c>
      <c r="B542">
        <v>1</v>
      </c>
      <c r="C542">
        <v>1</v>
      </c>
      <c r="D542">
        <v>1573</v>
      </c>
      <c r="E542" t="s">
        <v>3609</v>
      </c>
      <c r="F542" t="s">
        <v>3609</v>
      </c>
      <c r="G542" t="s">
        <v>2997</v>
      </c>
      <c r="H542">
        <v>43525</v>
      </c>
      <c r="I542">
        <v>2</v>
      </c>
      <c r="J542">
        <v>7</v>
      </c>
      <c r="K542" t="s">
        <v>2998</v>
      </c>
      <c r="L542">
        <v>1</v>
      </c>
      <c r="M542">
        <v>1</v>
      </c>
      <c r="N542" t="s">
        <v>2999</v>
      </c>
      <c r="O542" t="s">
        <v>3037</v>
      </c>
      <c r="P542">
        <v>1</v>
      </c>
      <c r="Q542" t="s">
        <v>3001</v>
      </c>
      <c r="R542" t="s">
        <v>3002</v>
      </c>
      <c r="S542">
        <v>0</v>
      </c>
      <c r="T542" t="s">
        <v>3003</v>
      </c>
      <c r="U542">
        <v>0</v>
      </c>
      <c r="V542">
        <v>0</v>
      </c>
      <c r="W542" t="s">
        <v>3003</v>
      </c>
      <c r="X542" s="1">
        <v>34216818803</v>
      </c>
      <c r="Y542" s="3" t="s">
        <v>6818</v>
      </c>
    </row>
    <row r="543" spans="1:25" hidden="1" x14ac:dyDescent="0.25">
      <c r="A543" t="str">
        <f>_xlfn.CONCAT(Tabela2[[#This Row],[Empresa]],Tabela2[[#This Row],[Cadastro]])</f>
        <v>11561</v>
      </c>
      <c r="B543">
        <v>1</v>
      </c>
      <c r="C543">
        <v>1</v>
      </c>
      <c r="D543">
        <v>1561</v>
      </c>
      <c r="E543" t="s">
        <v>3610</v>
      </c>
      <c r="F543" t="s">
        <v>3610</v>
      </c>
      <c r="G543" t="s">
        <v>2997</v>
      </c>
      <c r="H543">
        <v>39741</v>
      </c>
      <c r="I543">
        <v>2</v>
      </c>
      <c r="J543">
        <v>7</v>
      </c>
      <c r="K543" t="s">
        <v>2998</v>
      </c>
      <c r="L543">
        <v>1</v>
      </c>
      <c r="M543">
        <v>1</v>
      </c>
      <c r="N543" t="s">
        <v>2999</v>
      </c>
      <c r="O543" t="s">
        <v>3042</v>
      </c>
      <c r="P543">
        <v>1</v>
      </c>
      <c r="Q543" t="s">
        <v>3001</v>
      </c>
      <c r="R543" t="s">
        <v>3002</v>
      </c>
      <c r="S543">
        <v>0</v>
      </c>
      <c r="T543" t="s">
        <v>3003</v>
      </c>
      <c r="U543">
        <v>0</v>
      </c>
      <c r="V543">
        <v>0</v>
      </c>
      <c r="W543" t="s">
        <v>3003</v>
      </c>
      <c r="X543" s="1">
        <v>10677737890</v>
      </c>
      <c r="Y543" s="3" t="s">
        <v>6819</v>
      </c>
    </row>
    <row r="544" spans="1:25" hidden="1" x14ac:dyDescent="0.25">
      <c r="A544" t="str">
        <f>_xlfn.CONCAT(Tabela2[[#This Row],[Empresa]],Tabela2[[#This Row],[Cadastro]])</f>
        <v>11084</v>
      </c>
      <c r="B544">
        <v>1</v>
      </c>
      <c r="C544">
        <v>1</v>
      </c>
      <c r="D544">
        <v>1084</v>
      </c>
      <c r="E544" t="s">
        <v>3611</v>
      </c>
      <c r="F544" t="s">
        <v>3611</v>
      </c>
      <c r="G544" t="s">
        <v>2997</v>
      </c>
      <c r="H544">
        <v>42191</v>
      </c>
      <c r="I544">
        <v>2</v>
      </c>
      <c r="J544">
        <v>7</v>
      </c>
      <c r="K544" t="s">
        <v>2998</v>
      </c>
      <c r="L544">
        <v>1</v>
      </c>
      <c r="M544">
        <v>1</v>
      </c>
      <c r="N544" t="s">
        <v>2999</v>
      </c>
      <c r="O544" t="s">
        <v>3042</v>
      </c>
      <c r="P544">
        <v>1</v>
      </c>
      <c r="Q544" t="s">
        <v>3001</v>
      </c>
      <c r="R544" t="s">
        <v>3002</v>
      </c>
      <c r="S544">
        <v>0</v>
      </c>
      <c r="T544" t="s">
        <v>3003</v>
      </c>
      <c r="U544">
        <v>0</v>
      </c>
      <c r="V544">
        <v>0</v>
      </c>
      <c r="W544" t="s">
        <v>3003</v>
      </c>
      <c r="X544" s="1">
        <v>45555710020</v>
      </c>
      <c r="Y544" s="3" t="s">
        <v>6820</v>
      </c>
    </row>
    <row r="545" spans="1:25" hidden="1" x14ac:dyDescent="0.25">
      <c r="A545" t="str">
        <f>_xlfn.CONCAT(Tabela2[[#This Row],[Empresa]],Tabela2[[#This Row],[Cadastro]])</f>
        <v>11744</v>
      </c>
      <c r="B545">
        <v>1</v>
      </c>
      <c r="C545">
        <v>1</v>
      </c>
      <c r="D545">
        <v>1744</v>
      </c>
      <c r="E545" t="s">
        <v>3612</v>
      </c>
      <c r="F545" t="s">
        <v>3612</v>
      </c>
      <c r="G545" t="s">
        <v>2997</v>
      </c>
      <c r="H545">
        <v>43935</v>
      </c>
      <c r="I545">
        <v>2</v>
      </c>
      <c r="J545">
        <v>7</v>
      </c>
      <c r="K545" t="s">
        <v>2998</v>
      </c>
      <c r="L545">
        <v>1</v>
      </c>
      <c r="M545">
        <v>1</v>
      </c>
      <c r="N545" t="s">
        <v>2999</v>
      </c>
      <c r="O545" t="s">
        <v>3000</v>
      </c>
      <c r="P545">
        <v>1</v>
      </c>
      <c r="Q545" t="s">
        <v>3001</v>
      </c>
      <c r="R545" t="s">
        <v>3002</v>
      </c>
      <c r="S545">
        <v>0</v>
      </c>
      <c r="T545" t="s">
        <v>3003</v>
      </c>
      <c r="U545">
        <v>0</v>
      </c>
      <c r="V545">
        <v>0</v>
      </c>
      <c r="W545" t="s">
        <v>3003</v>
      </c>
      <c r="X545" s="1">
        <v>63543699687</v>
      </c>
      <c r="Y545" s="3" t="s">
        <v>6821</v>
      </c>
    </row>
    <row r="546" spans="1:25" hidden="1" x14ac:dyDescent="0.25">
      <c r="A546" t="str">
        <f>_xlfn.CONCAT(Tabela2[[#This Row],[Empresa]],Tabela2[[#This Row],[Cadastro]])</f>
        <v>12062</v>
      </c>
      <c r="B546">
        <v>1</v>
      </c>
      <c r="C546">
        <v>1</v>
      </c>
      <c r="D546">
        <v>2062</v>
      </c>
      <c r="E546" t="s">
        <v>3613</v>
      </c>
      <c r="F546" t="s">
        <v>3613</v>
      </c>
      <c r="G546" t="s">
        <v>2997</v>
      </c>
      <c r="H546">
        <v>44599</v>
      </c>
      <c r="I546">
        <v>2</v>
      </c>
      <c r="J546">
        <v>7</v>
      </c>
      <c r="K546" t="s">
        <v>2998</v>
      </c>
      <c r="L546">
        <v>1</v>
      </c>
      <c r="M546">
        <v>1</v>
      </c>
      <c r="N546" t="s">
        <v>2999</v>
      </c>
      <c r="O546" t="s">
        <v>3000</v>
      </c>
      <c r="P546">
        <v>1</v>
      </c>
      <c r="Q546" t="s">
        <v>3001</v>
      </c>
      <c r="R546" t="s">
        <v>3002</v>
      </c>
      <c r="S546">
        <v>0</v>
      </c>
      <c r="T546" t="s">
        <v>3003</v>
      </c>
      <c r="U546">
        <v>0</v>
      </c>
      <c r="V546">
        <v>0</v>
      </c>
      <c r="W546" t="s">
        <v>3003</v>
      </c>
      <c r="X546" s="1">
        <v>92377866620</v>
      </c>
      <c r="Y546" s="3" t="s">
        <v>6822</v>
      </c>
    </row>
    <row r="547" spans="1:25" x14ac:dyDescent="0.25">
      <c r="A547" t="str">
        <f>_xlfn.CONCAT(Tabela2[[#This Row],[Empresa]],Tabela2[[#This Row],[Cadastro]])</f>
        <v>12065</v>
      </c>
      <c r="B547">
        <v>1</v>
      </c>
      <c r="C547">
        <v>1</v>
      </c>
      <c r="D547">
        <v>2065</v>
      </c>
      <c r="E547" t="s">
        <v>1327</v>
      </c>
      <c r="F547" t="s">
        <v>1327</v>
      </c>
      <c r="G547" t="s">
        <v>3361</v>
      </c>
      <c r="H547">
        <v>44599</v>
      </c>
      <c r="I547">
        <v>2</v>
      </c>
      <c r="J547">
        <v>1</v>
      </c>
      <c r="K547" t="s">
        <v>6</v>
      </c>
      <c r="L547">
        <v>1</v>
      </c>
      <c r="M547">
        <v>2</v>
      </c>
      <c r="N547" t="s">
        <v>3455</v>
      </c>
      <c r="O547" t="s">
        <v>3000</v>
      </c>
      <c r="P547">
        <v>29</v>
      </c>
      <c r="Q547" t="s">
        <v>3361</v>
      </c>
      <c r="R547" t="s">
        <v>3456</v>
      </c>
      <c r="S547">
        <v>33</v>
      </c>
      <c r="T547" t="s">
        <v>3009</v>
      </c>
      <c r="U547">
        <v>2082</v>
      </c>
      <c r="V547">
        <v>71048523</v>
      </c>
      <c r="W547" t="s">
        <v>3058</v>
      </c>
      <c r="X547" s="1">
        <v>62165054672</v>
      </c>
      <c r="Y547" s="3" t="s">
        <v>6823</v>
      </c>
    </row>
    <row r="548" spans="1:25" hidden="1" x14ac:dyDescent="0.25">
      <c r="A548" t="str">
        <f>_xlfn.CONCAT(Tabela2[[#This Row],[Empresa]],Tabela2[[#This Row],[Cadastro]])</f>
        <v>11011</v>
      </c>
      <c r="B548">
        <v>1</v>
      </c>
      <c r="C548">
        <v>1</v>
      </c>
      <c r="D548">
        <v>1011</v>
      </c>
      <c r="E548" t="s">
        <v>3614</v>
      </c>
      <c r="F548" t="s">
        <v>3614</v>
      </c>
      <c r="G548" t="s">
        <v>2997</v>
      </c>
      <c r="H548">
        <v>42065</v>
      </c>
      <c r="I548">
        <v>2</v>
      </c>
      <c r="J548">
        <v>7</v>
      </c>
      <c r="K548" t="s">
        <v>2998</v>
      </c>
      <c r="L548">
        <v>1</v>
      </c>
      <c r="M548">
        <v>1</v>
      </c>
      <c r="N548" t="s">
        <v>2999</v>
      </c>
      <c r="O548" t="s">
        <v>3027</v>
      </c>
      <c r="P548">
        <v>1</v>
      </c>
      <c r="Q548" t="s">
        <v>3001</v>
      </c>
      <c r="R548" t="s">
        <v>3002</v>
      </c>
      <c r="S548">
        <v>0</v>
      </c>
      <c r="T548" t="s">
        <v>3003</v>
      </c>
      <c r="U548">
        <v>0</v>
      </c>
      <c r="V548">
        <v>0</v>
      </c>
      <c r="W548" t="s">
        <v>3003</v>
      </c>
      <c r="X548" s="1">
        <v>8710059725</v>
      </c>
      <c r="Y548" s="3" t="s">
        <v>6824</v>
      </c>
    </row>
    <row r="549" spans="1:25" x14ac:dyDescent="0.25">
      <c r="A549" t="str">
        <f>_xlfn.CONCAT(Tabela2[[#This Row],[Empresa]],Tabela2[[#This Row],[Cadastro]])</f>
        <v>1350</v>
      </c>
      <c r="B549">
        <v>1</v>
      </c>
      <c r="C549">
        <v>1</v>
      </c>
      <c r="D549">
        <v>350</v>
      </c>
      <c r="E549" t="s">
        <v>613</v>
      </c>
      <c r="F549" t="s">
        <v>613</v>
      </c>
      <c r="G549" t="s">
        <v>3615</v>
      </c>
      <c r="H549">
        <v>43101</v>
      </c>
      <c r="I549">
        <v>2</v>
      </c>
      <c r="J549">
        <v>1</v>
      </c>
      <c r="K549" t="s">
        <v>6</v>
      </c>
      <c r="L549">
        <v>1</v>
      </c>
      <c r="M549">
        <v>2</v>
      </c>
      <c r="N549" t="s">
        <v>3122</v>
      </c>
      <c r="O549" t="s">
        <v>3045</v>
      </c>
      <c r="P549">
        <v>1</v>
      </c>
      <c r="Q549" t="s">
        <v>3123</v>
      </c>
      <c r="R549" t="s">
        <v>3124</v>
      </c>
      <c r="S549">
        <v>1</v>
      </c>
      <c r="T549" t="s">
        <v>3214</v>
      </c>
      <c r="U549">
        <v>4242</v>
      </c>
      <c r="V549">
        <v>5187</v>
      </c>
      <c r="W549" t="s">
        <v>3150</v>
      </c>
      <c r="X549" s="1">
        <v>35707130837</v>
      </c>
      <c r="Y549" s="3" t="s">
        <v>6825</v>
      </c>
    </row>
    <row r="550" spans="1:25" hidden="1" x14ac:dyDescent="0.25">
      <c r="A550" t="str">
        <f>_xlfn.CONCAT(Tabela2[[#This Row],[Empresa]],Tabela2[[#This Row],[Cadastro]])</f>
        <v>1688</v>
      </c>
      <c r="B550">
        <v>1</v>
      </c>
      <c r="C550">
        <v>1</v>
      </c>
      <c r="D550">
        <v>688</v>
      </c>
      <c r="E550" t="s">
        <v>58</v>
      </c>
      <c r="F550" t="s">
        <v>58</v>
      </c>
      <c r="G550" t="s">
        <v>2997</v>
      </c>
      <c r="H550">
        <v>39326</v>
      </c>
      <c r="I550">
        <v>2</v>
      </c>
      <c r="J550">
        <v>7</v>
      </c>
      <c r="K550" t="s">
        <v>2998</v>
      </c>
      <c r="L550">
        <v>1</v>
      </c>
      <c r="M550">
        <v>1</v>
      </c>
      <c r="N550" t="s">
        <v>2999</v>
      </c>
      <c r="O550" t="s">
        <v>3016</v>
      </c>
      <c r="P550">
        <v>1</v>
      </c>
      <c r="Q550" t="s">
        <v>3001</v>
      </c>
      <c r="R550" t="s">
        <v>3002</v>
      </c>
      <c r="S550">
        <v>0</v>
      </c>
      <c r="T550" t="s">
        <v>3003</v>
      </c>
      <c r="U550">
        <v>0</v>
      </c>
      <c r="V550">
        <v>0</v>
      </c>
      <c r="W550" t="s">
        <v>3003</v>
      </c>
      <c r="X550" s="1">
        <v>6074991685</v>
      </c>
      <c r="Y550" s="3" t="s">
        <v>6826</v>
      </c>
    </row>
    <row r="551" spans="1:25" x14ac:dyDescent="0.25">
      <c r="A551" t="str">
        <f>_xlfn.CONCAT(Tabela2[[#This Row],[Empresa]],Tabela2[[#This Row],[Cadastro]])</f>
        <v>11625</v>
      </c>
      <c r="B551">
        <v>1</v>
      </c>
      <c r="C551">
        <v>1</v>
      </c>
      <c r="D551">
        <v>1625</v>
      </c>
      <c r="E551" t="s">
        <v>58</v>
      </c>
      <c r="F551" t="s">
        <v>58</v>
      </c>
      <c r="G551" t="s">
        <v>3073</v>
      </c>
      <c r="H551">
        <v>43643</v>
      </c>
      <c r="I551">
        <v>2</v>
      </c>
      <c r="J551">
        <v>1</v>
      </c>
      <c r="K551" t="s">
        <v>6</v>
      </c>
      <c r="L551">
        <v>1</v>
      </c>
      <c r="M551">
        <v>2</v>
      </c>
      <c r="N551" t="s">
        <v>3074</v>
      </c>
      <c r="O551" t="s">
        <v>3012</v>
      </c>
      <c r="P551">
        <v>29</v>
      </c>
      <c r="Q551" t="s">
        <v>3075</v>
      </c>
      <c r="R551" t="s">
        <v>3076</v>
      </c>
      <c r="S551">
        <v>33</v>
      </c>
      <c r="T551" t="s">
        <v>3009</v>
      </c>
      <c r="U551">
        <v>19</v>
      </c>
      <c r="V551">
        <v>71044505</v>
      </c>
      <c r="W551" t="s">
        <v>3010</v>
      </c>
      <c r="X551" s="1">
        <v>6074991685</v>
      </c>
      <c r="Y551" s="3" t="s">
        <v>6826</v>
      </c>
    </row>
    <row r="552" spans="1:25" x14ac:dyDescent="0.25">
      <c r="A552" t="str">
        <f>_xlfn.CONCAT(Tabela2[[#This Row],[Empresa]],Tabela2[[#This Row],[Cadastro]])</f>
        <v>11842</v>
      </c>
      <c r="B552">
        <v>1</v>
      </c>
      <c r="C552">
        <v>1</v>
      </c>
      <c r="D552">
        <v>1842</v>
      </c>
      <c r="E552" t="s">
        <v>940</v>
      </c>
      <c r="F552" t="s">
        <v>940</v>
      </c>
      <c r="G552" t="s">
        <v>3022</v>
      </c>
      <c r="H552">
        <v>44042</v>
      </c>
      <c r="I552">
        <v>2</v>
      </c>
      <c r="J552">
        <v>1</v>
      </c>
      <c r="K552" t="s">
        <v>6</v>
      </c>
      <c r="L552">
        <v>1</v>
      </c>
      <c r="M552">
        <v>2</v>
      </c>
      <c r="N552" t="s">
        <v>3616</v>
      </c>
      <c r="O552" t="s">
        <v>3000</v>
      </c>
      <c r="P552">
        <v>29</v>
      </c>
      <c r="Q552" t="s">
        <v>3024</v>
      </c>
      <c r="R552" t="s">
        <v>3617</v>
      </c>
      <c r="S552">
        <v>33</v>
      </c>
      <c r="T552" t="s">
        <v>3009</v>
      </c>
      <c r="U552">
        <v>4416</v>
      </c>
      <c r="V552">
        <v>71308887</v>
      </c>
      <c r="W552" t="s">
        <v>3062</v>
      </c>
      <c r="X552" s="1">
        <v>5674768633</v>
      </c>
      <c r="Y552" s="3" t="s">
        <v>6827</v>
      </c>
    </row>
    <row r="553" spans="1:25" hidden="1" x14ac:dyDescent="0.25">
      <c r="A553" t="str">
        <f>_xlfn.CONCAT(Tabela2[[#This Row],[Empresa]],Tabela2[[#This Row],[Cadastro]])</f>
        <v>11970</v>
      </c>
      <c r="B553">
        <v>1</v>
      </c>
      <c r="C553">
        <v>1</v>
      </c>
      <c r="D553">
        <v>1970</v>
      </c>
      <c r="E553" t="s">
        <v>3618</v>
      </c>
      <c r="F553" t="s">
        <v>3618</v>
      </c>
      <c r="G553" t="s">
        <v>2997</v>
      </c>
      <c r="H553">
        <v>44391</v>
      </c>
      <c r="I553">
        <v>2</v>
      </c>
      <c r="J553">
        <v>7</v>
      </c>
      <c r="K553" t="s">
        <v>2998</v>
      </c>
      <c r="L553">
        <v>1</v>
      </c>
      <c r="M553">
        <v>1</v>
      </c>
      <c r="N553" t="s">
        <v>2999</v>
      </c>
      <c r="O553" t="s">
        <v>3568</v>
      </c>
      <c r="P553">
        <v>1</v>
      </c>
      <c r="Q553" t="s">
        <v>3001</v>
      </c>
      <c r="R553" t="s">
        <v>3002</v>
      </c>
      <c r="S553">
        <v>0</v>
      </c>
      <c r="T553" t="s">
        <v>3003</v>
      </c>
      <c r="U553">
        <v>0</v>
      </c>
      <c r="V553">
        <v>0</v>
      </c>
      <c r="W553" t="s">
        <v>3003</v>
      </c>
      <c r="X553" s="1">
        <v>42830619803</v>
      </c>
      <c r="Y553" s="3" t="s">
        <v>6828</v>
      </c>
    </row>
    <row r="554" spans="1:25" hidden="1" x14ac:dyDescent="0.25">
      <c r="A554" t="str">
        <f>_xlfn.CONCAT(Tabela2[[#This Row],[Empresa]],Tabela2[[#This Row],[Cadastro]])</f>
        <v>1768</v>
      </c>
      <c r="B554">
        <v>1</v>
      </c>
      <c r="C554">
        <v>1</v>
      </c>
      <c r="D554">
        <v>768</v>
      </c>
      <c r="E554" t="s">
        <v>3619</v>
      </c>
      <c r="F554" t="s">
        <v>3619</v>
      </c>
      <c r="G554" t="s">
        <v>2997</v>
      </c>
      <c r="H554">
        <v>40233</v>
      </c>
      <c r="I554">
        <v>2</v>
      </c>
      <c r="J554">
        <v>7</v>
      </c>
      <c r="K554" t="s">
        <v>2998</v>
      </c>
      <c r="L554">
        <v>1</v>
      </c>
      <c r="M554">
        <v>1</v>
      </c>
      <c r="N554" t="s">
        <v>2999</v>
      </c>
      <c r="O554" t="s">
        <v>3042</v>
      </c>
      <c r="P554">
        <v>1</v>
      </c>
      <c r="Q554" t="s">
        <v>3001</v>
      </c>
      <c r="R554" t="s">
        <v>3002</v>
      </c>
      <c r="S554">
        <v>0</v>
      </c>
      <c r="T554" t="s">
        <v>3003</v>
      </c>
      <c r="U554">
        <v>0</v>
      </c>
      <c r="V554">
        <v>0</v>
      </c>
      <c r="W554" t="s">
        <v>3003</v>
      </c>
      <c r="X554" s="1">
        <v>22311478826</v>
      </c>
      <c r="Y554" s="3" t="s">
        <v>6829</v>
      </c>
    </row>
    <row r="555" spans="1:25" hidden="1" x14ac:dyDescent="0.25">
      <c r="A555" t="str">
        <f>_xlfn.CONCAT(Tabela2[[#This Row],[Empresa]],Tabela2[[#This Row],[Cadastro]])</f>
        <v>1877</v>
      </c>
      <c r="B555">
        <v>1</v>
      </c>
      <c r="C555">
        <v>1</v>
      </c>
      <c r="D555">
        <v>877</v>
      </c>
      <c r="E555" t="s">
        <v>3619</v>
      </c>
      <c r="F555" t="s">
        <v>3619</v>
      </c>
      <c r="G555" t="s">
        <v>2997</v>
      </c>
      <c r="H555">
        <v>41699</v>
      </c>
      <c r="I555">
        <v>2</v>
      </c>
      <c r="J555">
        <v>7</v>
      </c>
      <c r="K555" t="s">
        <v>2998</v>
      </c>
      <c r="L555">
        <v>1</v>
      </c>
      <c r="M555">
        <v>1</v>
      </c>
      <c r="N555" t="s">
        <v>2999</v>
      </c>
      <c r="O555" t="s">
        <v>3042</v>
      </c>
      <c r="P555">
        <v>1</v>
      </c>
      <c r="Q555" t="s">
        <v>3001</v>
      </c>
      <c r="R555" t="s">
        <v>3002</v>
      </c>
      <c r="S555">
        <v>0</v>
      </c>
      <c r="T555" t="s">
        <v>3003</v>
      </c>
      <c r="U555">
        <v>0</v>
      </c>
      <c r="V555">
        <v>0</v>
      </c>
      <c r="W555" t="s">
        <v>3003</v>
      </c>
      <c r="X555" s="1">
        <v>22311478826</v>
      </c>
      <c r="Y555" s="3" t="s">
        <v>6829</v>
      </c>
    </row>
    <row r="556" spans="1:25" x14ac:dyDescent="0.25">
      <c r="A556" t="str">
        <f>_xlfn.CONCAT(Tabela2[[#This Row],[Empresa]],Tabela2[[#This Row],[Cadastro]])</f>
        <v>12154</v>
      </c>
      <c r="B556">
        <v>1</v>
      </c>
      <c r="C556">
        <v>1</v>
      </c>
      <c r="D556">
        <v>2154</v>
      </c>
      <c r="E556" t="s">
        <v>1527</v>
      </c>
      <c r="F556" t="s">
        <v>1527</v>
      </c>
      <c r="G556" t="s">
        <v>2997</v>
      </c>
      <c r="H556">
        <v>44837</v>
      </c>
      <c r="I556">
        <v>2</v>
      </c>
      <c r="J556">
        <v>1</v>
      </c>
      <c r="K556" t="s">
        <v>6</v>
      </c>
      <c r="L556">
        <v>1</v>
      </c>
      <c r="M556">
        <v>2</v>
      </c>
      <c r="N556" t="s">
        <v>3620</v>
      </c>
      <c r="O556" t="s">
        <v>3596</v>
      </c>
      <c r="P556">
        <v>1</v>
      </c>
      <c r="Q556" t="s">
        <v>3133</v>
      </c>
      <c r="R556" t="s">
        <v>3134</v>
      </c>
      <c r="S556">
        <v>33</v>
      </c>
      <c r="T556" t="s">
        <v>3009</v>
      </c>
      <c r="U556">
        <v>467</v>
      </c>
      <c r="V556">
        <v>1031465</v>
      </c>
      <c r="W556" t="s">
        <v>3062</v>
      </c>
      <c r="X556" s="1">
        <v>28380365801</v>
      </c>
      <c r="Y556" s="3" t="s">
        <v>6830</v>
      </c>
    </row>
    <row r="557" spans="1:25" hidden="1" x14ac:dyDescent="0.25">
      <c r="A557" t="str">
        <f>_xlfn.CONCAT(Tabela2[[#This Row],[Empresa]],Tabela2[[#This Row],[Cadastro]])</f>
        <v>11596</v>
      </c>
      <c r="B557">
        <v>1</v>
      </c>
      <c r="C557">
        <v>1</v>
      </c>
      <c r="D557">
        <v>1596</v>
      </c>
      <c r="E557" t="s">
        <v>3621</v>
      </c>
      <c r="F557" t="s">
        <v>3621</v>
      </c>
      <c r="G557" t="s">
        <v>2997</v>
      </c>
      <c r="H557">
        <v>43599</v>
      </c>
      <c r="I557">
        <v>2</v>
      </c>
      <c r="J557">
        <v>7</v>
      </c>
      <c r="K557" t="s">
        <v>2998</v>
      </c>
      <c r="L557">
        <v>1</v>
      </c>
      <c r="M557">
        <v>1</v>
      </c>
      <c r="N557" t="s">
        <v>2999</v>
      </c>
      <c r="O557" t="s">
        <v>3027</v>
      </c>
      <c r="P557">
        <v>1</v>
      </c>
      <c r="Q557" t="s">
        <v>3001</v>
      </c>
      <c r="R557" t="s">
        <v>3002</v>
      </c>
      <c r="S557">
        <v>0</v>
      </c>
      <c r="T557" t="s">
        <v>3003</v>
      </c>
      <c r="U557">
        <v>0</v>
      </c>
      <c r="V557">
        <v>0</v>
      </c>
      <c r="W557" t="s">
        <v>3003</v>
      </c>
      <c r="X557" s="1">
        <v>30670627879</v>
      </c>
      <c r="Y557" s="3" t="s">
        <v>6831</v>
      </c>
    </row>
    <row r="558" spans="1:25" hidden="1" x14ac:dyDescent="0.25">
      <c r="A558" t="str">
        <f>_xlfn.CONCAT(Tabela2[[#This Row],[Empresa]],Tabela2[[#This Row],[Cadastro]])</f>
        <v>11140</v>
      </c>
      <c r="B558">
        <v>1</v>
      </c>
      <c r="C558">
        <v>1</v>
      </c>
      <c r="D558">
        <v>1140</v>
      </c>
      <c r="E558" t="s">
        <v>3622</v>
      </c>
      <c r="F558" t="s">
        <v>3622</v>
      </c>
      <c r="G558" t="s">
        <v>2997</v>
      </c>
      <c r="H558">
        <v>42461</v>
      </c>
      <c r="I558">
        <v>2</v>
      </c>
      <c r="J558">
        <v>7</v>
      </c>
      <c r="K558" t="s">
        <v>2998</v>
      </c>
      <c r="L558">
        <v>1</v>
      </c>
      <c r="M558">
        <v>1</v>
      </c>
      <c r="N558" t="s">
        <v>2999</v>
      </c>
      <c r="O558" t="s">
        <v>3012</v>
      </c>
      <c r="P558">
        <v>1</v>
      </c>
      <c r="Q558" t="s">
        <v>3001</v>
      </c>
      <c r="R558" t="s">
        <v>3002</v>
      </c>
      <c r="S558">
        <v>0</v>
      </c>
      <c r="T558" t="s">
        <v>3003</v>
      </c>
      <c r="U558">
        <v>0</v>
      </c>
      <c r="V558">
        <v>0</v>
      </c>
      <c r="W558" t="s">
        <v>3003</v>
      </c>
      <c r="X558" s="1">
        <v>8655945706</v>
      </c>
      <c r="Y558" s="3" t="s">
        <v>6832</v>
      </c>
    </row>
    <row r="559" spans="1:25" x14ac:dyDescent="0.25">
      <c r="A559" t="str">
        <f>_xlfn.CONCAT(Tabela2[[#This Row],[Empresa]],Tabela2[[#This Row],[Cadastro]])</f>
        <v>12172</v>
      </c>
      <c r="B559">
        <v>1</v>
      </c>
      <c r="C559">
        <v>1</v>
      </c>
      <c r="D559">
        <v>2172</v>
      </c>
      <c r="E559" t="s">
        <v>1566</v>
      </c>
      <c r="F559" t="s">
        <v>1566</v>
      </c>
      <c r="G559" t="s">
        <v>2997</v>
      </c>
      <c r="H559">
        <v>44881</v>
      </c>
      <c r="I559">
        <v>2</v>
      </c>
      <c r="J559">
        <v>1</v>
      </c>
      <c r="K559" t="s">
        <v>6</v>
      </c>
      <c r="L559">
        <v>1</v>
      </c>
      <c r="M559">
        <v>2</v>
      </c>
      <c r="N559" t="s">
        <v>3623</v>
      </c>
      <c r="O559" t="s">
        <v>3624</v>
      </c>
      <c r="P559">
        <v>1</v>
      </c>
      <c r="Q559" t="s">
        <v>3625</v>
      </c>
      <c r="R559" t="s">
        <v>3626</v>
      </c>
      <c r="S559">
        <v>33</v>
      </c>
      <c r="T559" t="s">
        <v>3009</v>
      </c>
      <c r="U559">
        <v>288</v>
      </c>
      <c r="V559">
        <v>1038615</v>
      </c>
      <c r="W559" t="s">
        <v>3165</v>
      </c>
      <c r="X559" s="1">
        <v>6320412429</v>
      </c>
      <c r="Y559" s="3" t="s">
        <v>6833</v>
      </c>
    </row>
    <row r="560" spans="1:25" x14ac:dyDescent="0.25">
      <c r="A560" t="str">
        <f>_xlfn.CONCAT(Tabela2[[#This Row],[Empresa]],Tabela2[[#This Row],[Cadastro]])</f>
        <v>11387</v>
      </c>
      <c r="B560">
        <v>1</v>
      </c>
      <c r="C560">
        <v>1</v>
      </c>
      <c r="D560">
        <v>1387</v>
      </c>
      <c r="E560" t="s">
        <v>280</v>
      </c>
      <c r="F560" t="s">
        <v>280</v>
      </c>
      <c r="G560" t="s">
        <v>3022</v>
      </c>
      <c r="H560">
        <v>43222</v>
      </c>
      <c r="I560">
        <v>2</v>
      </c>
      <c r="J560">
        <v>1</v>
      </c>
      <c r="K560" t="s">
        <v>6</v>
      </c>
      <c r="L560">
        <v>1</v>
      </c>
      <c r="M560">
        <v>2</v>
      </c>
      <c r="N560" t="s">
        <v>3627</v>
      </c>
      <c r="O560" t="s">
        <v>3000</v>
      </c>
      <c r="P560">
        <v>29</v>
      </c>
      <c r="Q560" t="s">
        <v>3024</v>
      </c>
      <c r="R560" t="s">
        <v>3628</v>
      </c>
      <c r="S560">
        <v>33</v>
      </c>
      <c r="T560" t="s">
        <v>3009</v>
      </c>
      <c r="U560">
        <v>3476</v>
      </c>
      <c r="V560">
        <v>2024571</v>
      </c>
      <c r="W560" t="s">
        <v>3062</v>
      </c>
      <c r="X560" s="1">
        <v>822880628</v>
      </c>
      <c r="Y560" s="3" t="s">
        <v>6834</v>
      </c>
    </row>
    <row r="561" spans="1:25" hidden="1" x14ac:dyDescent="0.25">
      <c r="A561" t="str">
        <f>_xlfn.CONCAT(Tabela2[[#This Row],[Empresa]],Tabela2[[#This Row],[Cadastro]])</f>
        <v>1786</v>
      </c>
      <c r="B561">
        <v>1</v>
      </c>
      <c r="C561">
        <v>1</v>
      </c>
      <c r="D561">
        <v>786</v>
      </c>
      <c r="E561" t="s">
        <v>3629</v>
      </c>
      <c r="F561" t="s">
        <v>3629</v>
      </c>
      <c r="G561" t="s">
        <v>2997</v>
      </c>
      <c r="H561">
        <v>40634</v>
      </c>
      <c r="I561">
        <v>2</v>
      </c>
      <c r="J561">
        <v>7</v>
      </c>
      <c r="K561" t="s">
        <v>2998</v>
      </c>
      <c r="L561">
        <v>1</v>
      </c>
      <c r="M561">
        <v>1</v>
      </c>
      <c r="N561" t="s">
        <v>2999</v>
      </c>
      <c r="O561" t="s">
        <v>3045</v>
      </c>
      <c r="P561">
        <v>1</v>
      </c>
      <c r="Q561" t="s">
        <v>3001</v>
      </c>
      <c r="R561" t="s">
        <v>3002</v>
      </c>
      <c r="S561">
        <v>0</v>
      </c>
      <c r="T561" t="s">
        <v>3003</v>
      </c>
      <c r="U561">
        <v>0</v>
      </c>
      <c r="V561">
        <v>0</v>
      </c>
      <c r="W561" t="s">
        <v>3003</v>
      </c>
      <c r="X561" s="1">
        <v>81084668068</v>
      </c>
      <c r="Y561" s="3" t="s">
        <v>6835</v>
      </c>
    </row>
    <row r="562" spans="1:25" hidden="1" x14ac:dyDescent="0.25">
      <c r="A562" t="str">
        <f>_xlfn.CONCAT(Tabela2[[#This Row],[Empresa]],Tabela2[[#This Row],[Cadastro]])</f>
        <v>1522</v>
      </c>
      <c r="B562">
        <v>1</v>
      </c>
      <c r="C562">
        <v>1</v>
      </c>
      <c r="D562">
        <v>522</v>
      </c>
      <c r="E562" t="s">
        <v>3630</v>
      </c>
      <c r="F562" t="s">
        <v>3630</v>
      </c>
      <c r="G562" t="s">
        <v>2997</v>
      </c>
      <c r="H562">
        <v>37530</v>
      </c>
      <c r="I562">
        <v>2</v>
      </c>
      <c r="J562">
        <v>7</v>
      </c>
      <c r="K562" t="s">
        <v>2998</v>
      </c>
      <c r="L562">
        <v>1</v>
      </c>
      <c r="M562">
        <v>1</v>
      </c>
      <c r="N562" t="s">
        <v>2999</v>
      </c>
      <c r="O562" t="s">
        <v>3045</v>
      </c>
      <c r="P562">
        <v>1</v>
      </c>
      <c r="Q562" t="s">
        <v>3001</v>
      </c>
      <c r="R562" t="s">
        <v>3002</v>
      </c>
      <c r="S562">
        <v>0</v>
      </c>
      <c r="T562" t="s">
        <v>3003</v>
      </c>
      <c r="U562">
        <v>0</v>
      </c>
      <c r="V562">
        <v>0</v>
      </c>
      <c r="W562" t="s">
        <v>3003</v>
      </c>
      <c r="X562" s="1">
        <v>13122907810</v>
      </c>
      <c r="Y562" s="3" t="s">
        <v>6836</v>
      </c>
    </row>
    <row r="563" spans="1:25" hidden="1" x14ac:dyDescent="0.25">
      <c r="A563" t="str">
        <f>_xlfn.CONCAT(Tabela2[[#This Row],[Empresa]],Tabela2[[#This Row],[Cadastro]])</f>
        <v>1271</v>
      </c>
      <c r="B563">
        <v>1</v>
      </c>
      <c r="C563">
        <v>1</v>
      </c>
      <c r="D563">
        <v>271</v>
      </c>
      <c r="E563" t="s">
        <v>3630</v>
      </c>
      <c r="F563" t="s">
        <v>3630</v>
      </c>
      <c r="G563" t="s">
        <v>2997</v>
      </c>
      <c r="H563">
        <v>35828</v>
      </c>
      <c r="I563">
        <v>2</v>
      </c>
      <c r="J563">
        <v>7</v>
      </c>
      <c r="K563" t="s">
        <v>2998</v>
      </c>
      <c r="L563">
        <v>1</v>
      </c>
      <c r="M563">
        <v>1</v>
      </c>
      <c r="N563" t="s">
        <v>2999</v>
      </c>
      <c r="O563" t="s">
        <v>3045</v>
      </c>
      <c r="P563">
        <v>1</v>
      </c>
      <c r="Q563" t="s">
        <v>3001</v>
      </c>
      <c r="R563" t="s">
        <v>3002</v>
      </c>
      <c r="S563">
        <v>0</v>
      </c>
      <c r="T563" t="s">
        <v>3003</v>
      </c>
      <c r="U563">
        <v>0</v>
      </c>
      <c r="V563">
        <v>0</v>
      </c>
      <c r="W563" t="s">
        <v>3003</v>
      </c>
      <c r="X563" s="1">
        <v>13122907810</v>
      </c>
      <c r="Y563" s="3" t="s">
        <v>6836</v>
      </c>
    </row>
    <row r="564" spans="1:25" x14ac:dyDescent="0.25">
      <c r="A564" t="str">
        <f>_xlfn.CONCAT(Tabela2[[#This Row],[Empresa]],Tabela2[[#This Row],[Cadastro]])</f>
        <v>11340</v>
      </c>
      <c r="B564">
        <v>1</v>
      </c>
      <c r="C564">
        <v>1</v>
      </c>
      <c r="D564">
        <v>1340</v>
      </c>
      <c r="E564" t="s">
        <v>283</v>
      </c>
      <c r="F564" t="s">
        <v>283</v>
      </c>
      <c r="G564" t="s">
        <v>3022</v>
      </c>
      <c r="H564">
        <v>43222</v>
      </c>
      <c r="I564">
        <v>2</v>
      </c>
      <c r="J564">
        <v>1</v>
      </c>
      <c r="K564" t="s">
        <v>6</v>
      </c>
      <c r="L564">
        <v>1</v>
      </c>
      <c r="M564">
        <v>2</v>
      </c>
      <c r="N564" t="s">
        <v>3467</v>
      </c>
      <c r="O564" t="s">
        <v>3000</v>
      </c>
      <c r="P564">
        <v>29</v>
      </c>
      <c r="Q564" t="s">
        <v>3024</v>
      </c>
      <c r="R564" t="s">
        <v>3468</v>
      </c>
      <c r="S564">
        <v>33</v>
      </c>
      <c r="T564" t="s">
        <v>3009</v>
      </c>
      <c r="U564">
        <v>1658</v>
      </c>
      <c r="V564">
        <v>71007314</v>
      </c>
      <c r="W564" t="s">
        <v>3035</v>
      </c>
      <c r="X564" s="1">
        <v>4734256616</v>
      </c>
      <c r="Y564" s="3" t="s">
        <v>6837</v>
      </c>
    </row>
    <row r="565" spans="1:25" hidden="1" x14ac:dyDescent="0.25">
      <c r="A565" t="str">
        <f>_xlfn.CONCAT(Tabela2[[#This Row],[Empresa]],Tabela2[[#This Row],[Cadastro]])</f>
        <v>11431</v>
      </c>
      <c r="B565">
        <v>1</v>
      </c>
      <c r="C565">
        <v>1</v>
      </c>
      <c r="D565">
        <v>1431</v>
      </c>
      <c r="E565" t="s">
        <v>3631</v>
      </c>
      <c r="F565" t="s">
        <v>3631</v>
      </c>
      <c r="G565" t="s">
        <v>2997</v>
      </c>
      <c r="H565">
        <v>43256</v>
      </c>
      <c r="I565">
        <v>2</v>
      </c>
      <c r="J565">
        <v>7</v>
      </c>
      <c r="K565" t="s">
        <v>2998</v>
      </c>
      <c r="L565">
        <v>1</v>
      </c>
      <c r="M565">
        <v>1</v>
      </c>
      <c r="N565" t="s">
        <v>2999</v>
      </c>
      <c r="O565" t="s">
        <v>3027</v>
      </c>
      <c r="P565">
        <v>1</v>
      </c>
      <c r="Q565" t="s">
        <v>3001</v>
      </c>
      <c r="R565" t="s">
        <v>3002</v>
      </c>
      <c r="S565">
        <v>0</v>
      </c>
      <c r="T565" t="s">
        <v>3003</v>
      </c>
      <c r="U565">
        <v>0</v>
      </c>
      <c r="V565">
        <v>0</v>
      </c>
      <c r="W565" t="s">
        <v>3003</v>
      </c>
      <c r="X565" s="1">
        <v>22159869805</v>
      </c>
      <c r="Y565" s="3" t="s">
        <v>6838</v>
      </c>
    </row>
    <row r="566" spans="1:25" x14ac:dyDescent="0.25">
      <c r="A566" t="str">
        <f>_xlfn.CONCAT(Tabela2[[#This Row],[Empresa]],Tabela2[[#This Row],[Cadastro]])</f>
        <v>170429</v>
      </c>
      <c r="B566">
        <v>1</v>
      </c>
      <c r="C566">
        <v>1</v>
      </c>
      <c r="D566">
        <v>70429</v>
      </c>
      <c r="E566" t="s">
        <v>1426</v>
      </c>
      <c r="F566" t="s">
        <v>1426</v>
      </c>
      <c r="G566" t="s">
        <v>3043</v>
      </c>
      <c r="H566">
        <v>44704</v>
      </c>
      <c r="I566">
        <v>2</v>
      </c>
      <c r="J566">
        <v>1</v>
      </c>
      <c r="K566" t="s">
        <v>6</v>
      </c>
      <c r="L566">
        <v>1</v>
      </c>
      <c r="M566">
        <v>2</v>
      </c>
      <c r="N566" t="s">
        <v>3044</v>
      </c>
      <c r="O566" t="s">
        <v>3045</v>
      </c>
      <c r="P566">
        <v>1</v>
      </c>
      <c r="Q566" t="s">
        <v>3046</v>
      </c>
      <c r="R566" t="s">
        <v>3047</v>
      </c>
      <c r="S566">
        <v>33</v>
      </c>
      <c r="T566" t="s">
        <v>3009</v>
      </c>
      <c r="U566">
        <v>8</v>
      </c>
      <c r="V566">
        <v>1049035</v>
      </c>
      <c r="W566" t="s">
        <v>3058</v>
      </c>
      <c r="X566" s="1">
        <v>26865725824</v>
      </c>
      <c r="Y566" s="3" t="s">
        <v>6839</v>
      </c>
    </row>
    <row r="567" spans="1:25" x14ac:dyDescent="0.25">
      <c r="A567" t="str">
        <f>_xlfn.CONCAT(Tabela2[[#This Row],[Empresa]],Tabela2[[#This Row],[Cadastro]])</f>
        <v>11620</v>
      </c>
      <c r="B567">
        <v>1</v>
      </c>
      <c r="C567">
        <v>1</v>
      </c>
      <c r="D567">
        <v>1620</v>
      </c>
      <c r="E567" t="s">
        <v>61</v>
      </c>
      <c r="F567" t="s">
        <v>61</v>
      </c>
      <c r="G567" t="s">
        <v>3004</v>
      </c>
      <c r="H567">
        <v>43634</v>
      </c>
      <c r="I567">
        <v>2</v>
      </c>
      <c r="J567">
        <v>1</v>
      </c>
      <c r="K567" t="s">
        <v>6</v>
      </c>
      <c r="L567">
        <v>1</v>
      </c>
      <c r="M567">
        <v>2</v>
      </c>
      <c r="N567" t="s">
        <v>3632</v>
      </c>
      <c r="O567" t="s">
        <v>3006</v>
      </c>
      <c r="P567">
        <v>29</v>
      </c>
      <c r="Q567" t="s">
        <v>3007</v>
      </c>
      <c r="R567" t="s">
        <v>3633</v>
      </c>
      <c r="S567">
        <v>33</v>
      </c>
      <c r="T567" t="s">
        <v>3009</v>
      </c>
      <c r="U567">
        <v>4323</v>
      </c>
      <c r="V567">
        <v>1062677</v>
      </c>
      <c r="W567" t="s">
        <v>3035</v>
      </c>
      <c r="X567" s="1">
        <v>127765301</v>
      </c>
      <c r="Y567" s="3" t="s">
        <v>6840</v>
      </c>
    </row>
    <row r="568" spans="1:25" hidden="1" x14ac:dyDescent="0.25">
      <c r="A568" t="str">
        <f>_xlfn.CONCAT(Tabela2[[#This Row],[Empresa]],Tabela2[[#This Row],[Cadastro]])</f>
        <v>1532</v>
      </c>
      <c r="B568">
        <v>1</v>
      </c>
      <c r="C568">
        <v>1</v>
      </c>
      <c r="D568">
        <v>532</v>
      </c>
      <c r="E568" t="s">
        <v>3634</v>
      </c>
      <c r="F568" t="s">
        <v>3634</v>
      </c>
      <c r="G568" t="s">
        <v>2997</v>
      </c>
      <c r="H568">
        <v>37587</v>
      </c>
      <c r="I568">
        <v>2</v>
      </c>
      <c r="J568">
        <v>7</v>
      </c>
      <c r="K568" t="s">
        <v>2998</v>
      </c>
      <c r="L568">
        <v>1</v>
      </c>
      <c r="M568">
        <v>1</v>
      </c>
      <c r="N568" t="s">
        <v>2999</v>
      </c>
      <c r="O568" t="s">
        <v>3113</v>
      </c>
      <c r="P568">
        <v>1</v>
      </c>
      <c r="Q568" t="s">
        <v>3001</v>
      </c>
      <c r="R568" t="s">
        <v>3002</v>
      </c>
      <c r="S568">
        <v>0</v>
      </c>
      <c r="T568" t="s">
        <v>3003</v>
      </c>
      <c r="U568">
        <v>0</v>
      </c>
      <c r="V568">
        <v>0</v>
      </c>
      <c r="W568" t="s">
        <v>3003</v>
      </c>
      <c r="X568" s="1">
        <v>13115364857</v>
      </c>
      <c r="Y568" s="3" t="s">
        <v>6841</v>
      </c>
    </row>
    <row r="569" spans="1:25" x14ac:dyDescent="0.25">
      <c r="A569" t="str">
        <f>_xlfn.CONCAT(Tabela2[[#This Row],[Empresa]],Tabela2[[#This Row],[Cadastro]])</f>
        <v>11951</v>
      </c>
      <c r="B569">
        <v>1</v>
      </c>
      <c r="C569">
        <v>1</v>
      </c>
      <c r="D569">
        <v>1951</v>
      </c>
      <c r="E569" t="s">
        <v>1147</v>
      </c>
      <c r="F569" t="s">
        <v>1147</v>
      </c>
      <c r="G569" t="s">
        <v>3022</v>
      </c>
      <c r="H569">
        <v>44334</v>
      </c>
      <c r="I569">
        <v>2</v>
      </c>
      <c r="J569">
        <v>1</v>
      </c>
      <c r="K569" t="s">
        <v>6</v>
      </c>
      <c r="L569">
        <v>1</v>
      </c>
      <c r="M569">
        <v>2</v>
      </c>
      <c r="N569" t="s">
        <v>3060</v>
      </c>
      <c r="O569" t="s">
        <v>3000</v>
      </c>
      <c r="P569">
        <v>29</v>
      </c>
      <c r="Q569" t="s">
        <v>3024</v>
      </c>
      <c r="R569" t="s">
        <v>3061</v>
      </c>
      <c r="S569">
        <v>33</v>
      </c>
      <c r="T569" t="s">
        <v>3009</v>
      </c>
      <c r="U569">
        <v>3476</v>
      </c>
      <c r="V569">
        <v>71351584</v>
      </c>
      <c r="W569" t="s">
        <v>3032</v>
      </c>
      <c r="X569" s="1">
        <v>4620591629</v>
      </c>
      <c r="Y569" s="3" t="s">
        <v>6842</v>
      </c>
    </row>
    <row r="570" spans="1:25" hidden="1" x14ac:dyDescent="0.25">
      <c r="A570" t="str">
        <f>_xlfn.CONCAT(Tabela2[[#This Row],[Empresa]],Tabela2[[#This Row],[Cadastro]])</f>
        <v>1485</v>
      </c>
      <c r="B570">
        <v>1</v>
      </c>
      <c r="C570">
        <v>1</v>
      </c>
      <c r="D570">
        <v>485</v>
      </c>
      <c r="E570" t="s">
        <v>3635</v>
      </c>
      <c r="F570" t="s">
        <v>3635</v>
      </c>
      <c r="G570" t="s">
        <v>2997</v>
      </c>
      <c r="H570">
        <v>37013</v>
      </c>
      <c r="I570">
        <v>2</v>
      </c>
      <c r="J570">
        <v>7</v>
      </c>
      <c r="K570" t="s">
        <v>2998</v>
      </c>
      <c r="L570">
        <v>1</v>
      </c>
      <c r="M570">
        <v>1</v>
      </c>
      <c r="N570" t="s">
        <v>2999</v>
      </c>
      <c r="O570" t="s">
        <v>3084</v>
      </c>
      <c r="P570">
        <v>1</v>
      </c>
      <c r="Q570" t="s">
        <v>3001</v>
      </c>
      <c r="R570" t="s">
        <v>3002</v>
      </c>
      <c r="S570">
        <v>0</v>
      </c>
      <c r="T570" t="s">
        <v>3003</v>
      </c>
      <c r="U570">
        <v>0</v>
      </c>
      <c r="V570">
        <v>0</v>
      </c>
      <c r="W570" t="s">
        <v>3003</v>
      </c>
      <c r="X570" s="1">
        <v>21708121803</v>
      </c>
      <c r="Y570" s="3" t="s">
        <v>6843</v>
      </c>
    </row>
    <row r="571" spans="1:25" hidden="1" x14ac:dyDescent="0.25">
      <c r="A571" t="str">
        <f>_xlfn.CONCAT(Tabela2[[#This Row],[Empresa]],Tabela2[[#This Row],[Cadastro]])</f>
        <v>1792</v>
      </c>
      <c r="B571">
        <v>1</v>
      </c>
      <c r="C571">
        <v>1</v>
      </c>
      <c r="D571">
        <v>792</v>
      </c>
      <c r="E571" t="s">
        <v>3636</v>
      </c>
      <c r="F571" t="s">
        <v>3636</v>
      </c>
      <c r="G571" t="s">
        <v>2997</v>
      </c>
      <c r="H571">
        <v>40686</v>
      </c>
      <c r="I571">
        <v>2</v>
      </c>
      <c r="J571">
        <v>7</v>
      </c>
      <c r="K571" t="s">
        <v>2998</v>
      </c>
      <c r="L571">
        <v>1</v>
      </c>
      <c r="M571">
        <v>1</v>
      </c>
      <c r="N571" t="s">
        <v>2999</v>
      </c>
      <c r="O571" t="s">
        <v>3016</v>
      </c>
      <c r="P571">
        <v>1</v>
      </c>
      <c r="Q571" t="s">
        <v>3001</v>
      </c>
      <c r="R571" t="s">
        <v>3002</v>
      </c>
      <c r="S571">
        <v>0</v>
      </c>
      <c r="T571" t="s">
        <v>3003</v>
      </c>
      <c r="U571">
        <v>0</v>
      </c>
      <c r="V571">
        <v>0</v>
      </c>
      <c r="W571" t="s">
        <v>3003</v>
      </c>
      <c r="X571" s="1">
        <v>33043971833</v>
      </c>
      <c r="Y571" s="3" t="s">
        <v>6844</v>
      </c>
    </row>
    <row r="572" spans="1:25" x14ac:dyDescent="0.25">
      <c r="A572" t="str">
        <f>_xlfn.CONCAT(Tabela2[[#This Row],[Empresa]],Tabela2[[#This Row],[Cadastro]])</f>
        <v>170428</v>
      </c>
      <c r="B572">
        <v>1</v>
      </c>
      <c r="C572">
        <v>1</v>
      </c>
      <c r="D572">
        <v>70428</v>
      </c>
      <c r="E572" t="s">
        <v>1423</v>
      </c>
      <c r="F572" t="s">
        <v>1423</v>
      </c>
      <c r="G572" t="s">
        <v>3043</v>
      </c>
      <c r="H572">
        <v>44704</v>
      </c>
      <c r="I572">
        <v>2</v>
      </c>
      <c r="J572">
        <v>1</v>
      </c>
      <c r="K572" t="s">
        <v>6</v>
      </c>
      <c r="L572">
        <v>1</v>
      </c>
      <c r="M572">
        <v>2</v>
      </c>
      <c r="N572" t="s">
        <v>3044</v>
      </c>
      <c r="O572" t="s">
        <v>3045</v>
      </c>
      <c r="P572">
        <v>1</v>
      </c>
      <c r="Q572" t="s">
        <v>3046</v>
      </c>
      <c r="R572" t="s">
        <v>3047</v>
      </c>
      <c r="S572">
        <v>341</v>
      </c>
      <c r="T572" t="s">
        <v>3195</v>
      </c>
      <c r="U572">
        <v>2946</v>
      </c>
      <c r="V572">
        <v>11456</v>
      </c>
      <c r="W572" t="s">
        <v>3165</v>
      </c>
      <c r="X572" s="1">
        <v>9490827673</v>
      </c>
      <c r="Y572" s="3" t="s">
        <v>6845</v>
      </c>
    </row>
    <row r="573" spans="1:25" hidden="1" x14ac:dyDescent="0.25">
      <c r="A573" t="str">
        <f>_xlfn.CONCAT(Tabela2[[#This Row],[Empresa]],Tabela2[[#This Row],[Cadastro]])</f>
        <v>1613</v>
      </c>
      <c r="B573">
        <v>1</v>
      </c>
      <c r="C573">
        <v>1</v>
      </c>
      <c r="D573">
        <v>613</v>
      </c>
      <c r="E573" t="s">
        <v>3637</v>
      </c>
      <c r="F573" t="s">
        <v>3637</v>
      </c>
      <c r="G573" t="s">
        <v>2997</v>
      </c>
      <c r="H573">
        <v>38607</v>
      </c>
      <c r="I573">
        <v>2</v>
      </c>
      <c r="J573">
        <v>7</v>
      </c>
      <c r="K573" t="s">
        <v>2998</v>
      </c>
      <c r="L573">
        <v>1</v>
      </c>
      <c r="M573">
        <v>1</v>
      </c>
      <c r="N573" t="s">
        <v>2999</v>
      </c>
      <c r="O573" t="s">
        <v>3042</v>
      </c>
      <c r="P573">
        <v>1</v>
      </c>
      <c r="Q573" t="s">
        <v>3001</v>
      </c>
      <c r="R573" t="s">
        <v>3002</v>
      </c>
      <c r="S573">
        <v>0</v>
      </c>
      <c r="T573" t="s">
        <v>3003</v>
      </c>
      <c r="U573">
        <v>0</v>
      </c>
      <c r="V573">
        <v>0</v>
      </c>
      <c r="W573" t="s">
        <v>3003</v>
      </c>
      <c r="X573" s="1">
        <v>11539783855</v>
      </c>
      <c r="Y573" s="3" t="s">
        <v>6846</v>
      </c>
    </row>
    <row r="574" spans="1:25" hidden="1" x14ac:dyDescent="0.25">
      <c r="A574" t="str">
        <f>_xlfn.CONCAT(Tabela2[[#This Row],[Empresa]],Tabela2[[#This Row],[Cadastro]])</f>
        <v>11977</v>
      </c>
      <c r="B574">
        <v>1</v>
      </c>
      <c r="C574">
        <v>1</v>
      </c>
      <c r="D574">
        <v>1977</v>
      </c>
      <c r="E574" t="s">
        <v>3638</v>
      </c>
      <c r="F574" t="s">
        <v>3638</v>
      </c>
      <c r="G574" t="s">
        <v>2997</v>
      </c>
      <c r="H574">
        <v>44398</v>
      </c>
      <c r="I574">
        <v>2</v>
      </c>
      <c r="J574">
        <v>7</v>
      </c>
      <c r="K574" t="s">
        <v>2998</v>
      </c>
      <c r="L574">
        <v>1</v>
      </c>
      <c r="M574">
        <v>1</v>
      </c>
      <c r="N574" t="s">
        <v>2999</v>
      </c>
      <c r="O574" t="s">
        <v>3130</v>
      </c>
      <c r="P574">
        <v>1</v>
      </c>
      <c r="Q574" t="s">
        <v>3001</v>
      </c>
      <c r="R574" t="s">
        <v>3002</v>
      </c>
      <c r="S574">
        <v>0</v>
      </c>
      <c r="T574" t="s">
        <v>3003</v>
      </c>
      <c r="U574">
        <v>0</v>
      </c>
      <c r="V574">
        <v>0</v>
      </c>
      <c r="W574" t="s">
        <v>3003</v>
      </c>
      <c r="X574" s="1">
        <v>1337200395</v>
      </c>
      <c r="Y574" s="3" t="s">
        <v>6847</v>
      </c>
    </row>
    <row r="575" spans="1:25" hidden="1" x14ac:dyDescent="0.25">
      <c r="A575" t="str">
        <f>_xlfn.CONCAT(Tabela2[[#This Row],[Empresa]],Tabela2[[#This Row],[Cadastro]])</f>
        <v>1597</v>
      </c>
      <c r="B575">
        <v>1</v>
      </c>
      <c r="C575">
        <v>1</v>
      </c>
      <c r="D575">
        <v>597</v>
      </c>
      <c r="E575" t="s">
        <v>3639</v>
      </c>
      <c r="F575" t="s">
        <v>3639</v>
      </c>
      <c r="G575" t="s">
        <v>2997</v>
      </c>
      <c r="H575">
        <v>38413</v>
      </c>
      <c r="I575">
        <v>2</v>
      </c>
      <c r="J575">
        <v>7</v>
      </c>
      <c r="K575" t="s">
        <v>2998</v>
      </c>
      <c r="L575">
        <v>1</v>
      </c>
      <c r="M575">
        <v>1</v>
      </c>
      <c r="N575" t="s">
        <v>2999</v>
      </c>
      <c r="O575" t="s">
        <v>3016</v>
      </c>
      <c r="P575">
        <v>1</v>
      </c>
      <c r="Q575" t="s">
        <v>3001</v>
      </c>
      <c r="R575" t="s">
        <v>3002</v>
      </c>
      <c r="S575">
        <v>0</v>
      </c>
      <c r="T575" t="s">
        <v>3003</v>
      </c>
      <c r="U575">
        <v>0</v>
      </c>
      <c r="V575">
        <v>0</v>
      </c>
      <c r="W575" t="s">
        <v>3003</v>
      </c>
      <c r="X575" s="1">
        <v>6057514807</v>
      </c>
      <c r="Y575" s="3" t="s">
        <v>6848</v>
      </c>
    </row>
    <row r="576" spans="1:25" hidden="1" x14ac:dyDescent="0.25">
      <c r="A576" t="str">
        <f>_xlfn.CONCAT(Tabela2[[#This Row],[Empresa]],Tabela2[[#This Row],[Cadastro]])</f>
        <v>11188</v>
      </c>
      <c r="B576">
        <v>1</v>
      </c>
      <c r="C576">
        <v>1</v>
      </c>
      <c r="D576">
        <v>1188</v>
      </c>
      <c r="E576" t="s">
        <v>3640</v>
      </c>
      <c r="F576" t="s">
        <v>3640</v>
      </c>
      <c r="G576" t="s">
        <v>2997</v>
      </c>
      <c r="H576">
        <v>42767</v>
      </c>
      <c r="I576">
        <v>2</v>
      </c>
      <c r="J576">
        <v>7</v>
      </c>
      <c r="K576" t="s">
        <v>2998</v>
      </c>
      <c r="L576">
        <v>1</v>
      </c>
      <c r="M576">
        <v>1</v>
      </c>
      <c r="N576" t="s">
        <v>2999</v>
      </c>
      <c r="O576" t="s">
        <v>3515</v>
      </c>
      <c r="P576">
        <v>1</v>
      </c>
      <c r="Q576" t="s">
        <v>3001</v>
      </c>
      <c r="R576" t="s">
        <v>3002</v>
      </c>
      <c r="S576">
        <v>0</v>
      </c>
      <c r="T576" t="s">
        <v>3003</v>
      </c>
      <c r="U576">
        <v>0</v>
      </c>
      <c r="V576">
        <v>0</v>
      </c>
      <c r="W576" t="s">
        <v>3003</v>
      </c>
      <c r="X576" s="1">
        <v>12498323813</v>
      </c>
      <c r="Y576" s="3" t="s">
        <v>6849</v>
      </c>
    </row>
    <row r="577" spans="1:25" hidden="1" x14ac:dyDescent="0.25">
      <c r="A577" t="str">
        <f>_xlfn.CONCAT(Tabela2[[#This Row],[Empresa]],Tabela2[[#This Row],[Cadastro]])</f>
        <v>1589</v>
      </c>
      <c r="B577">
        <v>1</v>
      </c>
      <c r="C577">
        <v>1</v>
      </c>
      <c r="D577">
        <v>589</v>
      </c>
      <c r="E577" t="s">
        <v>3641</v>
      </c>
      <c r="F577" t="s">
        <v>3641</v>
      </c>
      <c r="G577" t="s">
        <v>2997</v>
      </c>
      <c r="H577">
        <v>38363</v>
      </c>
      <c r="I577">
        <v>2</v>
      </c>
      <c r="J577">
        <v>7</v>
      </c>
      <c r="K577" t="s">
        <v>2998</v>
      </c>
      <c r="L577">
        <v>1</v>
      </c>
      <c r="M577">
        <v>1</v>
      </c>
      <c r="N577" t="s">
        <v>2999</v>
      </c>
      <c r="O577" t="s">
        <v>3141</v>
      </c>
      <c r="P577">
        <v>1</v>
      </c>
      <c r="Q577" t="s">
        <v>3001</v>
      </c>
      <c r="R577" t="s">
        <v>3002</v>
      </c>
      <c r="S577">
        <v>0</v>
      </c>
      <c r="T577" t="s">
        <v>3003</v>
      </c>
      <c r="U577">
        <v>0</v>
      </c>
      <c r="V577">
        <v>0</v>
      </c>
      <c r="W577" t="s">
        <v>3003</v>
      </c>
      <c r="X577" s="1">
        <v>25180308836</v>
      </c>
      <c r="Y577" s="3" t="s">
        <v>6850</v>
      </c>
    </row>
    <row r="578" spans="1:25" hidden="1" x14ac:dyDescent="0.25">
      <c r="A578" t="str">
        <f>_xlfn.CONCAT(Tabela2[[#This Row],[Empresa]],Tabela2[[#This Row],[Cadastro]])</f>
        <v>1550</v>
      </c>
      <c r="B578">
        <v>1</v>
      </c>
      <c r="C578">
        <v>1</v>
      </c>
      <c r="D578">
        <v>550</v>
      </c>
      <c r="E578" t="s">
        <v>3642</v>
      </c>
      <c r="F578" t="s">
        <v>3642</v>
      </c>
      <c r="G578" t="s">
        <v>2997</v>
      </c>
      <c r="H578">
        <v>37907</v>
      </c>
      <c r="I578">
        <v>2</v>
      </c>
      <c r="J578">
        <v>7</v>
      </c>
      <c r="K578" t="s">
        <v>2998</v>
      </c>
      <c r="L578">
        <v>1</v>
      </c>
      <c r="M578">
        <v>1</v>
      </c>
      <c r="N578" t="s">
        <v>2999</v>
      </c>
      <c r="O578" t="s">
        <v>3381</v>
      </c>
      <c r="P578">
        <v>1</v>
      </c>
      <c r="Q578" t="s">
        <v>3001</v>
      </c>
      <c r="R578" t="s">
        <v>3002</v>
      </c>
      <c r="S578">
        <v>0</v>
      </c>
      <c r="T578" t="s">
        <v>3003</v>
      </c>
      <c r="U578">
        <v>0</v>
      </c>
      <c r="V578">
        <v>0</v>
      </c>
      <c r="W578" t="s">
        <v>3003</v>
      </c>
      <c r="X578" s="1">
        <v>29649473840</v>
      </c>
      <c r="Y578" s="3" t="s">
        <v>6851</v>
      </c>
    </row>
    <row r="579" spans="1:25" hidden="1" x14ac:dyDescent="0.25">
      <c r="A579" t="str">
        <f>_xlfn.CONCAT(Tabela2[[#This Row],[Empresa]],Tabela2[[#This Row],[Cadastro]])</f>
        <v>1997</v>
      </c>
      <c r="B579">
        <v>1</v>
      </c>
      <c r="C579">
        <v>1</v>
      </c>
      <c r="D579">
        <v>997</v>
      </c>
      <c r="E579" t="s">
        <v>3643</v>
      </c>
      <c r="F579" t="s">
        <v>3643</v>
      </c>
      <c r="G579" t="s">
        <v>2997</v>
      </c>
      <c r="H579">
        <v>42065</v>
      </c>
      <c r="I579">
        <v>2</v>
      </c>
      <c r="J579">
        <v>7</v>
      </c>
      <c r="K579" t="s">
        <v>2998</v>
      </c>
      <c r="L579">
        <v>1</v>
      </c>
      <c r="M579">
        <v>1</v>
      </c>
      <c r="N579" t="s">
        <v>2999</v>
      </c>
      <c r="O579" t="s">
        <v>3012</v>
      </c>
      <c r="P579">
        <v>1</v>
      </c>
      <c r="Q579" t="s">
        <v>3001</v>
      </c>
      <c r="R579" t="s">
        <v>3002</v>
      </c>
      <c r="S579">
        <v>0</v>
      </c>
      <c r="T579" t="s">
        <v>3003</v>
      </c>
      <c r="U579">
        <v>0</v>
      </c>
      <c r="V579">
        <v>0</v>
      </c>
      <c r="W579" t="s">
        <v>3003</v>
      </c>
      <c r="X579" s="1">
        <v>12580175717</v>
      </c>
      <c r="Y579" s="3" t="s">
        <v>6852</v>
      </c>
    </row>
    <row r="580" spans="1:25" x14ac:dyDescent="0.25">
      <c r="A580" t="str">
        <f>_xlfn.CONCAT(Tabela2[[#This Row],[Empresa]],Tabela2[[#This Row],[Cadastro]])</f>
        <v>12160</v>
      </c>
      <c r="B580">
        <v>1</v>
      </c>
      <c r="C580">
        <v>1</v>
      </c>
      <c r="D580">
        <v>2160</v>
      </c>
      <c r="E580" t="s">
        <v>1536</v>
      </c>
      <c r="F580" t="s">
        <v>1536</v>
      </c>
      <c r="G580" t="s">
        <v>3077</v>
      </c>
      <c r="H580">
        <v>44853</v>
      </c>
      <c r="I580">
        <v>2</v>
      </c>
      <c r="J580">
        <v>1</v>
      </c>
      <c r="K580" t="s">
        <v>6</v>
      </c>
      <c r="L580">
        <v>1</v>
      </c>
      <c r="M580">
        <v>2</v>
      </c>
      <c r="N580" t="s">
        <v>3644</v>
      </c>
      <c r="O580" t="s">
        <v>3042</v>
      </c>
      <c r="P580">
        <v>33</v>
      </c>
      <c r="Q580" t="s">
        <v>3079</v>
      </c>
      <c r="R580" t="s">
        <v>3645</v>
      </c>
      <c r="S580">
        <v>33</v>
      </c>
      <c r="T580" t="s">
        <v>3009</v>
      </c>
      <c r="U580">
        <v>19</v>
      </c>
      <c r="V580">
        <v>2012345</v>
      </c>
      <c r="W580" t="s">
        <v>3051</v>
      </c>
      <c r="X580" s="1">
        <v>65781104100</v>
      </c>
      <c r="Y580" s="3" t="s">
        <v>6853</v>
      </c>
    </row>
    <row r="581" spans="1:25" hidden="1" x14ac:dyDescent="0.25">
      <c r="A581" t="str">
        <f>_xlfn.CONCAT(Tabela2[[#This Row],[Empresa]],Tabela2[[#This Row],[Cadastro]])</f>
        <v>1988</v>
      </c>
      <c r="B581">
        <v>1</v>
      </c>
      <c r="C581">
        <v>1</v>
      </c>
      <c r="D581">
        <v>988</v>
      </c>
      <c r="E581" t="s">
        <v>3646</v>
      </c>
      <c r="F581" t="s">
        <v>3646</v>
      </c>
      <c r="G581" t="s">
        <v>2997</v>
      </c>
      <c r="H581">
        <v>42065</v>
      </c>
      <c r="I581">
        <v>2</v>
      </c>
      <c r="J581">
        <v>7</v>
      </c>
      <c r="K581" t="s">
        <v>2998</v>
      </c>
      <c r="L581">
        <v>1</v>
      </c>
      <c r="M581">
        <v>1</v>
      </c>
      <c r="N581" t="s">
        <v>2999</v>
      </c>
      <c r="O581" t="s">
        <v>3012</v>
      </c>
      <c r="P581">
        <v>1</v>
      </c>
      <c r="Q581" t="s">
        <v>3001</v>
      </c>
      <c r="R581" t="s">
        <v>3002</v>
      </c>
      <c r="S581">
        <v>0</v>
      </c>
      <c r="T581" t="s">
        <v>3003</v>
      </c>
      <c r="U581">
        <v>0</v>
      </c>
      <c r="V581">
        <v>0</v>
      </c>
      <c r="W581" t="s">
        <v>3003</v>
      </c>
      <c r="X581" s="1">
        <v>9553005764</v>
      </c>
      <c r="Y581" s="3" t="s">
        <v>6854</v>
      </c>
    </row>
    <row r="582" spans="1:25" x14ac:dyDescent="0.25">
      <c r="A582" t="str">
        <f>_xlfn.CONCAT(Tabela2[[#This Row],[Empresa]],Tabela2[[#This Row],[Cadastro]])</f>
        <v>12150</v>
      </c>
      <c r="B582">
        <v>1</v>
      </c>
      <c r="C582">
        <v>1</v>
      </c>
      <c r="D582">
        <v>2150</v>
      </c>
      <c r="E582" t="s">
        <v>1521</v>
      </c>
      <c r="F582" t="s">
        <v>1521</v>
      </c>
      <c r="G582" t="s">
        <v>2997</v>
      </c>
      <c r="H582">
        <v>44825</v>
      </c>
      <c r="I582">
        <v>2</v>
      </c>
      <c r="J582">
        <v>1</v>
      </c>
      <c r="K582" t="s">
        <v>6</v>
      </c>
      <c r="L582">
        <v>1</v>
      </c>
      <c r="M582">
        <v>2</v>
      </c>
      <c r="N582" t="s">
        <v>3647</v>
      </c>
      <c r="O582" t="s">
        <v>3048</v>
      </c>
      <c r="P582">
        <v>1</v>
      </c>
      <c r="Q582" t="s">
        <v>3344</v>
      </c>
      <c r="R582" t="s">
        <v>3345</v>
      </c>
      <c r="S582">
        <v>33</v>
      </c>
      <c r="T582" t="s">
        <v>3009</v>
      </c>
      <c r="U582">
        <v>3742</v>
      </c>
      <c r="V582">
        <v>71323274</v>
      </c>
      <c r="W582" t="s">
        <v>3051</v>
      </c>
      <c r="X582" s="1">
        <v>42630157890</v>
      </c>
      <c r="Y582" s="3" t="s">
        <v>6855</v>
      </c>
    </row>
    <row r="583" spans="1:25" hidden="1" x14ac:dyDescent="0.25">
      <c r="A583" t="str">
        <f>_xlfn.CONCAT(Tabela2[[#This Row],[Empresa]],Tabela2[[#This Row],[Cadastro]])</f>
        <v>11450</v>
      </c>
      <c r="B583">
        <v>1</v>
      </c>
      <c r="C583">
        <v>1</v>
      </c>
      <c r="D583">
        <v>1450</v>
      </c>
      <c r="E583" t="s">
        <v>3648</v>
      </c>
      <c r="F583" t="s">
        <v>3648</v>
      </c>
      <c r="G583" t="s">
        <v>2997</v>
      </c>
      <c r="H583">
        <v>43282</v>
      </c>
      <c r="I583">
        <v>2</v>
      </c>
      <c r="J583">
        <v>7</v>
      </c>
      <c r="K583" t="s">
        <v>2998</v>
      </c>
      <c r="L583">
        <v>1</v>
      </c>
      <c r="M583">
        <v>1</v>
      </c>
      <c r="N583" t="s">
        <v>2999</v>
      </c>
      <c r="O583" t="s">
        <v>3000</v>
      </c>
      <c r="P583">
        <v>1</v>
      </c>
      <c r="Q583" t="s">
        <v>3001</v>
      </c>
      <c r="R583" t="s">
        <v>3002</v>
      </c>
      <c r="S583">
        <v>0</v>
      </c>
      <c r="T583" t="s">
        <v>3003</v>
      </c>
      <c r="U583">
        <v>0</v>
      </c>
      <c r="V583">
        <v>0</v>
      </c>
      <c r="W583" t="s">
        <v>3003</v>
      </c>
      <c r="X583" s="1">
        <v>3131692685</v>
      </c>
      <c r="Y583" s="3" t="s">
        <v>6856</v>
      </c>
    </row>
    <row r="584" spans="1:25" hidden="1" x14ac:dyDescent="0.25">
      <c r="A584" t="str">
        <f>_xlfn.CONCAT(Tabela2[[#This Row],[Empresa]],Tabela2[[#This Row],[Cadastro]])</f>
        <v>11572</v>
      </c>
      <c r="B584">
        <v>1</v>
      </c>
      <c r="C584">
        <v>1</v>
      </c>
      <c r="D584">
        <v>1572</v>
      </c>
      <c r="E584" t="s">
        <v>3649</v>
      </c>
      <c r="F584" t="s">
        <v>3649</v>
      </c>
      <c r="G584" t="s">
        <v>2997</v>
      </c>
      <c r="H584">
        <v>43413</v>
      </c>
      <c r="I584">
        <v>2</v>
      </c>
      <c r="J584">
        <v>7</v>
      </c>
      <c r="K584" t="s">
        <v>2998</v>
      </c>
      <c r="L584">
        <v>1</v>
      </c>
      <c r="M584">
        <v>1</v>
      </c>
      <c r="N584" t="s">
        <v>2999</v>
      </c>
      <c r="O584" t="s">
        <v>3042</v>
      </c>
      <c r="P584">
        <v>1</v>
      </c>
      <c r="Q584" t="s">
        <v>3001</v>
      </c>
      <c r="R584" t="s">
        <v>3002</v>
      </c>
      <c r="S584">
        <v>0</v>
      </c>
      <c r="T584" t="s">
        <v>3003</v>
      </c>
      <c r="U584">
        <v>0</v>
      </c>
      <c r="V584">
        <v>0</v>
      </c>
      <c r="W584" t="s">
        <v>3003</v>
      </c>
      <c r="X584" s="1">
        <v>30792327802</v>
      </c>
      <c r="Y584" s="3" t="s">
        <v>6857</v>
      </c>
    </row>
    <row r="585" spans="1:25" hidden="1" x14ac:dyDescent="0.25">
      <c r="A585" t="str">
        <f>_xlfn.CONCAT(Tabela2[[#This Row],[Empresa]],Tabela2[[#This Row],[Cadastro]])</f>
        <v>11414</v>
      </c>
      <c r="B585">
        <v>1</v>
      </c>
      <c r="C585">
        <v>1</v>
      </c>
      <c r="D585">
        <v>1414</v>
      </c>
      <c r="E585" t="s">
        <v>3650</v>
      </c>
      <c r="F585" t="s">
        <v>3650</v>
      </c>
      <c r="G585" t="s">
        <v>2997</v>
      </c>
      <c r="H585">
        <v>43222</v>
      </c>
      <c r="I585">
        <v>2</v>
      </c>
      <c r="J585">
        <v>7</v>
      </c>
      <c r="K585" t="s">
        <v>2998</v>
      </c>
      <c r="L585">
        <v>1</v>
      </c>
      <c r="M585">
        <v>1</v>
      </c>
      <c r="N585" t="s">
        <v>2999</v>
      </c>
      <c r="O585" t="s">
        <v>3000</v>
      </c>
      <c r="P585">
        <v>1</v>
      </c>
      <c r="Q585" t="s">
        <v>3001</v>
      </c>
      <c r="R585" t="s">
        <v>3002</v>
      </c>
      <c r="S585">
        <v>0</v>
      </c>
      <c r="T585" t="s">
        <v>3003</v>
      </c>
      <c r="U585">
        <v>0</v>
      </c>
      <c r="V585">
        <v>0</v>
      </c>
      <c r="W585" t="s">
        <v>3003</v>
      </c>
      <c r="X585" s="1">
        <v>70371571634</v>
      </c>
      <c r="Y585" s="3" t="s">
        <v>6858</v>
      </c>
    </row>
    <row r="586" spans="1:25" hidden="1" x14ac:dyDescent="0.25">
      <c r="A586" t="str">
        <f>_xlfn.CONCAT(Tabela2[[#This Row],[Empresa]],Tabela2[[#This Row],[Cadastro]])</f>
        <v>12058</v>
      </c>
      <c r="B586">
        <v>1</v>
      </c>
      <c r="C586">
        <v>1</v>
      </c>
      <c r="D586">
        <v>2058</v>
      </c>
      <c r="E586" t="s">
        <v>3651</v>
      </c>
      <c r="F586" t="s">
        <v>3651</v>
      </c>
      <c r="G586" t="s">
        <v>2997</v>
      </c>
      <c r="H586">
        <v>44599</v>
      </c>
      <c r="I586">
        <v>2</v>
      </c>
      <c r="J586">
        <v>7</v>
      </c>
      <c r="K586" t="s">
        <v>2998</v>
      </c>
      <c r="L586">
        <v>1</v>
      </c>
      <c r="M586">
        <v>1</v>
      </c>
      <c r="N586" t="s">
        <v>2999</v>
      </c>
      <c r="O586" t="s">
        <v>3000</v>
      </c>
      <c r="P586">
        <v>1</v>
      </c>
      <c r="Q586" t="s">
        <v>3001</v>
      </c>
      <c r="R586" t="s">
        <v>3002</v>
      </c>
      <c r="S586">
        <v>0</v>
      </c>
      <c r="T586" t="s">
        <v>3003</v>
      </c>
      <c r="U586">
        <v>0</v>
      </c>
      <c r="V586">
        <v>0</v>
      </c>
      <c r="W586" t="s">
        <v>3003</v>
      </c>
      <c r="X586" s="1">
        <v>89226089604</v>
      </c>
      <c r="Y586" s="3" t="s">
        <v>6859</v>
      </c>
    </row>
    <row r="587" spans="1:25" hidden="1" x14ac:dyDescent="0.25">
      <c r="A587" t="str">
        <f>_xlfn.CONCAT(Tabela2[[#This Row],[Empresa]],Tabela2[[#This Row],[Cadastro]])</f>
        <v>11700</v>
      </c>
      <c r="B587">
        <v>1</v>
      </c>
      <c r="C587">
        <v>1</v>
      </c>
      <c r="D587">
        <v>1700</v>
      </c>
      <c r="E587" t="s">
        <v>3652</v>
      </c>
      <c r="F587" t="s">
        <v>3652</v>
      </c>
      <c r="G587" t="s">
        <v>2997</v>
      </c>
      <c r="H587">
        <v>43832</v>
      </c>
      <c r="I587">
        <v>2</v>
      </c>
      <c r="J587">
        <v>7</v>
      </c>
      <c r="K587" t="s">
        <v>2998</v>
      </c>
      <c r="L587">
        <v>1</v>
      </c>
      <c r="M587">
        <v>1</v>
      </c>
      <c r="N587" t="s">
        <v>2999</v>
      </c>
      <c r="O587" t="s">
        <v>3006</v>
      </c>
      <c r="P587">
        <v>1</v>
      </c>
      <c r="Q587" t="s">
        <v>3001</v>
      </c>
      <c r="R587" t="s">
        <v>3002</v>
      </c>
      <c r="S587">
        <v>0</v>
      </c>
      <c r="T587" t="s">
        <v>3003</v>
      </c>
      <c r="U587">
        <v>0</v>
      </c>
      <c r="V587">
        <v>0</v>
      </c>
      <c r="W587" t="s">
        <v>3003</v>
      </c>
      <c r="X587" s="1">
        <v>66618193320</v>
      </c>
      <c r="Y587" s="3" t="s">
        <v>6860</v>
      </c>
    </row>
    <row r="588" spans="1:25" hidden="1" x14ac:dyDescent="0.25">
      <c r="A588" t="str">
        <f>_xlfn.CONCAT(Tabela2[[#This Row],[Empresa]],Tabela2[[#This Row],[Cadastro]])</f>
        <v>11355</v>
      </c>
      <c r="B588">
        <v>1</v>
      </c>
      <c r="C588">
        <v>1</v>
      </c>
      <c r="D588">
        <v>1355</v>
      </c>
      <c r="E588" t="s">
        <v>3653</v>
      </c>
      <c r="F588" t="s">
        <v>3653</v>
      </c>
      <c r="G588" t="s">
        <v>2997</v>
      </c>
      <c r="H588">
        <v>43222</v>
      </c>
      <c r="I588">
        <v>2</v>
      </c>
      <c r="J588">
        <v>7</v>
      </c>
      <c r="K588" t="s">
        <v>2998</v>
      </c>
      <c r="L588">
        <v>1</v>
      </c>
      <c r="M588">
        <v>1</v>
      </c>
      <c r="N588" t="s">
        <v>2999</v>
      </c>
      <c r="O588" t="s">
        <v>3000</v>
      </c>
      <c r="P588">
        <v>1</v>
      </c>
      <c r="Q588" t="s">
        <v>3001</v>
      </c>
      <c r="R588" t="s">
        <v>3002</v>
      </c>
      <c r="S588">
        <v>0</v>
      </c>
      <c r="T588" t="s">
        <v>3003</v>
      </c>
      <c r="U588">
        <v>0</v>
      </c>
      <c r="V588">
        <v>0</v>
      </c>
      <c r="W588" t="s">
        <v>3003</v>
      </c>
      <c r="X588" s="1">
        <v>1117040658</v>
      </c>
      <c r="Y588" s="3" t="s">
        <v>6861</v>
      </c>
    </row>
    <row r="589" spans="1:25" hidden="1" x14ac:dyDescent="0.25">
      <c r="A589" t="str">
        <f>_xlfn.CONCAT(Tabela2[[#This Row],[Empresa]],Tabela2[[#This Row],[Cadastro]])</f>
        <v>11298</v>
      </c>
      <c r="B589">
        <v>1</v>
      </c>
      <c r="C589">
        <v>1</v>
      </c>
      <c r="D589">
        <v>1298</v>
      </c>
      <c r="E589" t="s">
        <v>3654</v>
      </c>
      <c r="F589" t="s">
        <v>3654</v>
      </c>
      <c r="G589" t="s">
        <v>2997</v>
      </c>
      <c r="H589">
        <v>43172</v>
      </c>
      <c r="I589">
        <v>2</v>
      </c>
      <c r="J589">
        <v>7</v>
      </c>
      <c r="K589" t="s">
        <v>2998</v>
      </c>
      <c r="L589">
        <v>1</v>
      </c>
      <c r="M589">
        <v>1</v>
      </c>
      <c r="N589" t="s">
        <v>2999</v>
      </c>
      <c r="O589" t="s">
        <v>3655</v>
      </c>
      <c r="P589">
        <v>1</v>
      </c>
      <c r="Q589" t="s">
        <v>3001</v>
      </c>
      <c r="R589" t="s">
        <v>3002</v>
      </c>
      <c r="S589">
        <v>0</v>
      </c>
      <c r="T589" t="s">
        <v>3003</v>
      </c>
      <c r="U589">
        <v>0</v>
      </c>
      <c r="V589">
        <v>0</v>
      </c>
      <c r="W589" t="s">
        <v>3003</v>
      </c>
      <c r="X589" s="1">
        <v>25953025823</v>
      </c>
      <c r="Y589" s="3" t="s">
        <v>6862</v>
      </c>
    </row>
    <row r="590" spans="1:25" hidden="1" x14ac:dyDescent="0.25">
      <c r="A590" t="str">
        <f>_xlfn.CONCAT(Tabela2[[#This Row],[Empresa]],Tabela2[[#This Row],[Cadastro]])</f>
        <v>11407</v>
      </c>
      <c r="B590">
        <v>1</v>
      </c>
      <c r="C590">
        <v>1</v>
      </c>
      <c r="D590">
        <v>1407</v>
      </c>
      <c r="E590" t="s">
        <v>3656</v>
      </c>
      <c r="F590" t="s">
        <v>3656</v>
      </c>
      <c r="G590" t="s">
        <v>2997</v>
      </c>
      <c r="H590">
        <v>43222</v>
      </c>
      <c r="I590">
        <v>2</v>
      </c>
      <c r="J590">
        <v>7</v>
      </c>
      <c r="K590" t="s">
        <v>2998</v>
      </c>
      <c r="L590">
        <v>1</v>
      </c>
      <c r="M590">
        <v>1</v>
      </c>
      <c r="N590" t="s">
        <v>2999</v>
      </c>
      <c r="O590" t="s">
        <v>3000</v>
      </c>
      <c r="P590">
        <v>1</v>
      </c>
      <c r="Q590" t="s">
        <v>3001</v>
      </c>
      <c r="R590" t="s">
        <v>3002</v>
      </c>
      <c r="S590">
        <v>0</v>
      </c>
      <c r="T590" t="s">
        <v>3003</v>
      </c>
      <c r="U590">
        <v>0</v>
      </c>
      <c r="V590">
        <v>0</v>
      </c>
      <c r="W590" t="s">
        <v>3003</v>
      </c>
      <c r="X590" s="1">
        <v>66001579687</v>
      </c>
      <c r="Y590" s="3" t="s">
        <v>6863</v>
      </c>
    </row>
    <row r="591" spans="1:25" hidden="1" x14ac:dyDescent="0.25">
      <c r="A591" t="str">
        <f>_xlfn.CONCAT(Tabela2[[#This Row],[Empresa]],Tabela2[[#This Row],[Cadastro]])</f>
        <v>1948</v>
      </c>
      <c r="B591">
        <v>1</v>
      </c>
      <c r="C591">
        <v>1</v>
      </c>
      <c r="D591">
        <v>948</v>
      </c>
      <c r="E591" t="s">
        <v>3657</v>
      </c>
      <c r="F591" t="s">
        <v>3657</v>
      </c>
      <c r="G591" t="s">
        <v>2997</v>
      </c>
      <c r="H591">
        <v>42065</v>
      </c>
      <c r="I591">
        <v>2</v>
      </c>
      <c r="J591">
        <v>7</v>
      </c>
      <c r="K591" t="s">
        <v>2998</v>
      </c>
      <c r="L591">
        <v>1</v>
      </c>
      <c r="M591">
        <v>1</v>
      </c>
      <c r="N591" t="s">
        <v>2999</v>
      </c>
      <c r="O591" t="s">
        <v>3042</v>
      </c>
      <c r="P591">
        <v>1</v>
      </c>
      <c r="Q591" t="s">
        <v>3001</v>
      </c>
      <c r="R591" t="s">
        <v>3002</v>
      </c>
      <c r="S591">
        <v>0</v>
      </c>
      <c r="T591" t="s">
        <v>3003</v>
      </c>
      <c r="U591">
        <v>0</v>
      </c>
      <c r="V591">
        <v>0</v>
      </c>
      <c r="W591" t="s">
        <v>3003</v>
      </c>
      <c r="X591" s="1">
        <v>7656819789</v>
      </c>
      <c r="Y591" s="3" t="s">
        <v>6864</v>
      </c>
    </row>
    <row r="592" spans="1:25" hidden="1" x14ac:dyDescent="0.25">
      <c r="A592" t="str">
        <f>_xlfn.CONCAT(Tabela2[[#This Row],[Empresa]],Tabela2[[#This Row],[Cadastro]])</f>
        <v>11256</v>
      </c>
      <c r="B592">
        <v>1</v>
      </c>
      <c r="C592">
        <v>1</v>
      </c>
      <c r="D592">
        <v>1256</v>
      </c>
      <c r="E592" t="s">
        <v>3658</v>
      </c>
      <c r="F592" t="s">
        <v>3658</v>
      </c>
      <c r="G592" t="s">
        <v>2997</v>
      </c>
      <c r="H592">
        <v>43112</v>
      </c>
      <c r="I592">
        <v>2</v>
      </c>
      <c r="J592">
        <v>7</v>
      </c>
      <c r="K592" t="s">
        <v>2998</v>
      </c>
      <c r="L592">
        <v>1</v>
      </c>
      <c r="M592">
        <v>1</v>
      </c>
      <c r="N592" t="s">
        <v>2999</v>
      </c>
      <c r="O592" t="s">
        <v>3130</v>
      </c>
      <c r="P592">
        <v>1</v>
      </c>
      <c r="Q592" t="s">
        <v>3001</v>
      </c>
      <c r="R592" t="s">
        <v>3002</v>
      </c>
      <c r="S592">
        <v>0</v>
      </c>
      <c r="T592" t="s">
        <v>3003</v>
      </c>
      <c r="U592">
        <v>0</v>
      </c>
      <c r="V592">
        <v>0</v>
      </c>
      <c r="W592" t="s">
        <v>3003</v>
      </c>
      <c r="X592" s="1">
        <v>4391662337</v>
      </c>
      <c r="Y592" s="3" t="s">
        <v>6865</v>
      </c>
    </row>
    <row r="593" spans="1:25" hidden="1" x14ac:dyDescent="0.25">
      <c r="A593" t="str">
        <f>_xlfn.CONCAT(Tabela2[[#This Row],[Empresa]],Tabela2[[#This Row],[Cadastro]])</f>
        <v>11755</v>
      </c>
      <c r="B593">
        <v>1</v>
      </c>
      <c r="C593">
        <v>1</v>
      </c>
      <c r="D593">
        <v>1755</v>
      </c>
      <c r="E593" t="s">
        <v>3659</v>
      </c>
      <c r="F593" t="s">
        <v>3659</v>
      </c>
      <c r="G593" t="s">
        <v>2997</v>
      </c>
      <c r="H593">
        <v>43939</v>
      </c>
      <c r="I593">
        <v>2</v>
      </c>
      <c r="J593">
        <v>7</v>
      </c>
      <c r="K593" t="s">
        <v>2998</v>
      </c>
      <c r="L593">
        <v>1</v>
      </c>
      <c r="M593">
        <v>1</v>
      </c>
      <c r="N593" t="s">
        <v>2999</v>
      </c>
      <c r="O593" t="s">
        <v>3000</v>
      </c>
      <c r="P593">
        <v>1</v>
      </c>
      <c r="Q593" t="s">
        <v>3001</v>
      </c>
      <c r="R593" t="s">
        <v>3002</v>
      </c>
      <c r="S593">
        <v>0</v>
      </c>
      <c r="T593" t="s">
        <v>3003</v>
      </c>
      <c r="U593">
        <v>0</v>
      </c>
      <c r="V593">
        <v>0</v>
      </c>
      <c r="W593" t="s">
        <v>3003</v>
      </c>
      <c r="X593" s="1">
        <v>3438785692</v>
      </c>
      <c r="Y593" s="3" t="s">
        <v>6866</v>
      </c>
    </row>
    <row r="594" spans="1:25" hidden="1" x14ac:dyDescent="0.25">
      <c r="A594" t="str">
        <f>_xlfn.CONCAT(Tabela2[[#This Row],[Empresa]],Tabela2[[#This Row],[Cadastro]])</f>
        <v>11459</v>
      </c>
      <c r="B594">
        <v>1</v>
      </c>
      <c r="C594">
        <v>1</v>
      </c>
      <c r="D594">
        <v>1459</v>
      </c>
      <c r="E594" t="s">
        <v>3660</v>
      </c>
      <c r="F594" t="s">
        <v>3660</v>
      </c>
      <c r="G594" t="s">
        <v>2997</v>
      </c>
      <c r="H594">
        <v>43314</v>
      </c>
      <c r="I594">
        <v>2</v>
      </c>
      <c r="J594">
        <v>7</v>
      </c>
      <c r="K594" t="s">
        <v>2998</v>
      </c>
      <c r="L594">
        <v>1</v>
      </c>
      <c r="M594">
        <v>1</v>
      </c>
      <c r="N594" t="s">
        <v>2999</v>
      </c>
      <c r="O594" t="s">
        <v>3000</v>
      </c>
      <c r="P594">
        <v>1</v>
      </c>
      <c r="Q594" t="s">
        <v>3001</v>
      </c>
      <c r="R594" t="s">
        <v>3002</v>
      </c>
      <c r="S594">
        <v>0</v>
      </c>
      <c r="T594" t="s">
        <v>3003</v>
      </c>
      <c r="U594">
        <v>0</v>
      </c>
      <c r="V594">
        <v>0</v>
      </c>
      <c r="W594" t="s">
        <v>3003</v>
      </c>
      <c r="X594" s="1">
        <v>37678086172</v>
      </c>
      <c r="Y594" s="3" t="s">
        <v>6867</v>
      </c>
    </row>
    <row r="595" spans="1:25" x14ac:dyDescent="0.25">
      <c r="A595" t="str">
        <f>_xlfn.CONCAT(Tabela2[[#This Row],[Empresa]],Tabela2[[#This Row],[Cadastro]])</f>
        <v>1358</v>
      </c>
      <c r="B595">
        <v>1</v>
      </c>
      <c r="C595">
        <v>1</v>
      </c>
      <c r="D595">
        <v>358</v>
      </c>
      <c r="E595" t="s">
        <v>607</v>
      </c>
      <c r="F595" t="s">
        <v>607</v>
      </c>
      <c r="G595" t="s">
        <v>3043</v>
      </c>
      <c r="H595">
        <v>43252</v>
      </c>
      <c r="I595">
        <v>2</v>
      </c>
      <c r="J595">
        <v>1</v>
      </c>
      <c r="K595" t="s">
        <v>6</v>
      </c>
      <c r="L595">
        <v>1</v>
      </c>
      <c r="M595">
        <v>2</v>
      </c>
      <c r="N595" t="s">
        <v>3167</v>
      </c>
      <c r="O595" t="s">
        <v>3045</v>
      </c>
      <c r="P595">
        <v>1</v>
      </c>
      <c r="Q595" t="s">
        <v>3168</v>
      </c>
      <c r="R595" t="s">
        <v>3169</v>
      </c>
      <c r="S595">
        <v>33</v>
      </c>
      <c r="T595" t="s">
        <v>3009</v>
      </c>
      <c r="U595">
        <v>3809</v>
      </c>
      <c r="V595">
        <v>2003764</v>
      </c>
      <c r="W595" t="s">
        <v>3165</v>
      </c>
      <c r="X595" s="1">
        <v>93001517204</v>
      </c>
      <c r="Y595" s="3" t="s">
        <v>6868</v>
      </c>
    </row>
    <row r="596" spans="1:25" hidden="1" x14ac:dyDescent="0.25">
      <c r="A596" t="str">
        <f>_xlfn.CONCAT(Tabela2[[#This Row],[Empresa]],Tabela2[[#This Row],[Cadastro]])</f>
        <v>1327</v>
      </c>
      <c r="B596">
        <v>1</v>
      </c>
      <c r="C596">
        <v>1</v>
      </c>
      <c r="D596">
        <v>327</v>
      </c>
      <c r="E596" t="s">
        <v>3661</v>
      </c>
      <c r="F596" t="s">
        <v>3661</v>
      </c>
      <c r="G596" t="s">
        <v>2997</v>
      </c>
      <c r="H596">
        <v>36039</v>
      </c>
      <c r="I596">
        <v>2</v>
      </c>
      <c r="J596">
        <v>7</v>
      </c>
      <c r="K596" t="s">
        <v>2998</v>
      </c>
      <c r="L596">
        <v>1</v>
      </c>
      <c r="M596">
        <v>1</v>
      </c>
      <c r="N596" t="s">
        <v>2999</v>
      </c>
      <c r="O596" t="s">
        <v>3045</v>
      </c>
      <c r="P596">
        <v>1</v>
      </c>
      <c r="Q596" t="s">
        <v>3001</v>
      </c>
      <c r="R596" t="s">
        <v>3002</v>
      </c>
      <c r="S596">
        <v>0</v>
      </c>
      <c r="T596" t="s">
        <v>3003</v>
      </c>
      <c r="U596">
        <v>0</v>
      </c>
      <c r="V596">
        <v>0</v>
      </c>
      <c r="W596" t="s">
        <v>3003</v>
      </c>
      <c r="X596" s="1">
        <v>49180185134</v>
      </c>
      <c r="Y596" s="3" t="s">
        <v>6869</v>
      </c>
    </row>
    <row r="597" spans="1:25" hidden="1" x14ac:dyDescent="0.25">
      <c r="A597" t="str">
        <f>_xlfn.CONCAT(Tabela2[[#This Row],[Empresa]],Tabela2[[#This Row],[Cadastro]])</f>
        <v>1466</v>
      </c>
      <c r="B597">
        <v>1</v>
      </c>
      <c r="C597">
        <v>1</v>
      </c>
      <c r="D597">
        <v>466</v>
      </c>
      <c r="E597" t="s">
        <v>3662</v>
      </c>
      <c r="F597" t="s">
        <v>3662</v>
      </c>
      <c r="G597" t="s">
        <v>2997</v>
      </c>
      <c r="H597">
        <v>36831</v>
      </c>
      <c r="I597">
        <v>2</v>
      </c>
      <c r="J597">
        <v>7</v>
      </c>
      <c r="K597" t="s">
        <v>2998</v>
      </c>
      <c r="L597">
        <v>1</v>
      </c>
      <c r="M597">
        <v>1</v>
      </c>
      <c r="N597" t="s">
        <v>2999</v>
      </c>
      <c r="O597" t="s">
        <v>3045</v>
      </c>
      <c r="P597">
        <v>1</v>
      </c>
      <c r="Q597" t="s">
        <v>3001</v>
      </c>
      <c r="R597" t="s">
        <v>3002</v>
      </c>
      <c r="S597">
        <v>0</v>
      </c>
      <c r="T597" t="s">
        <v>3003</v>
      </c>
      <c r="U597">
        <v>0</v>
      </c>
      <c r="V597">
        <v>0</v>
      </c>
      <c r="W597" t="s">
        <v>3003</v>
      </c>
      <c r="X597" s="1">
        <v>91167205472</v>
      </c>
      <c r="Y597" s="3" t="s">
        <v>6870</v>
      </c>
    </row>
    <row r="598" spans="1:25" hidden="1" x14ac:dyDescent="0.25">
      <c r="A598" t="str">
        <f>_xlfn.CONCAT(Tabela2[[#This Row],[Empresa]],Tabela2[[#This Row],[Cadastro]])</f>
        <v>11608</v>
      </c>
      <c r="B598">
        <v>1</v>
      </c>
      <c r="C598">
        <v>1</v>
      </c>
      <c r="D598">
        <v>1608</v>
      </c>
      <c r="E598" t="s">
        <v>3663</v>
      </c>
      <c r="F598" t="s">
        <v>3663</v>
      </c>
      <c r="G598" t="s">
        <v>2997</v>
      </c>
      <c r="H598">
        <v>43619</v>
      </c>
      <c r="I598">
        <v>2</v>
      </c>
      <c r="J598">
        <v>7</v>
      </c>
      <c r="K598" t="s">
        <v>2998</v>
      </c>
      <c r="L598">
        <v>1</v>
      </c>
      <c r="M598">
        <v>1</v>
      </c>
      <c r="N598" t="s">
        <v>2999</v>
      </c>
      <c r="O598" t="s">
        <v>3027</v>
      </c>
      <c r="P598">
        <v>1</v>
      </c>
      <c r="Q598" t="s">
        <v>3001</v>
      </c>
      <c r="R598" t="s">
        <v>3002</v>
      </c>
      <c r="S598">
        <v>0</v>
      </c>
      <c r="T598" t="s">
        <v>3003</v>
      </c>
      <c r="U598">
        <v>0</v>
      </c>
      <c r="V598">
        <v>0</v>
      </c>
      <c r="W598" t="s">
        <v>3003</v>
      </c>
      <c r="X598" s="1">
        <v>30280769857</v>
      </c>
      <c r="Y598" s="3" t="s">
        <v>6871</v>
      </c>
    </row>
    <row r="599" spans="1:25" hidden="1" x14ac:dyDescent="0.25">
      <c r="A599" t="str">
        <f>_xlfn.CONCAT(Tabela2[[#This Row],[Empresa]],Tabela2[[#This Row],[Cadastro]])</f>
        <v>1369</v>
      </c>
      <c r="B599">
        <v>1</v>
      </c>
      <c r="C599">
        <v>1</v>
      </c>
      <c r="D599">
        <v>369</v>
      </c>
      <c r="E599" t="s">
        <v>3664</v>
      </c>
      <c r="F599" t="s">
        <v>3664</v>
      </c>
      <c r="G599" t="s">
        <v>2997</v>
      </c>
      <c r="H599">
        <v>43556</v>
      </c>
      <c r="I599">
        <v>2</v>
      </c>
      <c r="J599">
        <v>7</v>
      </c>
      <c r="K599" t="s">
        <v>2998</v>
      </c>
      <c r="L599">
        <v>1</v>
      </c>
      <c r="M599">
        <v>1</v>
      </c>
      <c r="N599" t="s">
        <v>2999</v>
      </c>
      <c r="O599" t="s">
        <v>3045</v>
      </c>
      <c r="P599">
        <v>1</v>
      </c>
      <c r="Q599" t="s">
        <v>3001</v>
      </c>
      <c r="R599" t="s">
        <v>3002</v>
      </c>
      <c r="S599">
        <v>0</v>
      </c>
      <c r="T599" t="s">
        <v>3003</v>
      </c>
      <c r="U599">
        <v>0</v>
      </c>
      <c r="V599">
        <v>0</v>
      </c>
      <c r="W599" t="s">
        <v>3003</v>
      </c>
      <c r="X599" s="1">
        <v>86966596272</v>
      </c>
      <c r="Y599" s="3" t="s">
        <v>6872</v>
      </c>
    </row>
    <row r="600" spans="1:25" x14ac:dyDescent="0.25">
      <c r="A600" t="str">
        <f>_xlfn.CONCAT(Tabela2[[#This Row],[Empresa]],Tabela2[[#This Row],[Cadastro]])</f>
        <v>173</v>
      </c>
      <c r="B600">
        <v>1</v>
      </c>
      <c r="C600">
        <v>1</v>
      </c>
      <c r="D600">
        <v>73</v>
      </c>
      <c r="E600" t="s">
        <v>775</v>
      </c>
      <c r="F600" t="s">
        <v>775</v>
      </c>
      <c r="G600" t="s">
        <v>3043</v>
      </c>
      <c r="H600">
        <v>42036</v>
      </c>
      <c r="I600">
        <v>2</v>
      </c>
      <c r="J600">
        <v>1</v>
      </c>
      <c r="K600" t="s">
        <v>6</v>
      </c>
      <c r="L600">
        <v>1</v>
      </c>
      <c r="M600">
        <v>2</v>
      </c>
      <c r="N600" t="s">
        <v>3044</v>
      </c>
      <c r="O600" t="s">
        <v>3045</v>
      </c>
      <c r="P600">
        <v>1</v>
      </c>
      <c r="Q600" t="s">
        <v>3046</v>
      </c>
      <c r="R600" t="s">
        <v>3047</v>
      </c>
      <c r="S600">
        <v>33</v>
      </c>
      <c r="T600" t="s">
        <v>3009</v>
      </c>
      <c r="U600">
        <v>2045</v>
      </c>
      <c r="V600">
        <v>1032739</v>
      </c>
      <c r="W600" t="s">
        <v>3032</v>
      </c>
      <c r="X600" s="1">
        <v>19907489883</v>
      </c>
      <c r="Y600" s="3" t="s">
        <v>6873</v>
      </c>
    </row>
    <row r="601" spans="1:25" hidden="1" x14ac:dyDescent="0.25">
      <c r="A601" t="str">
        <f>_xlfn.CONCAT(Tabela2[[#This Row],[Empresa]],Tabela2[[#This Row],[Cadastro]])</f>
        <v>11395</v>
      </c>
      <c r="B601">
        <v>1</v>
      </c>
      <c r="C601">
        <v>1</v>
      </c>
      <c r="D601">
        <v>1395</v>
      </c>
      <c r="E601" t="s">
        <v>3665</v>
      </c>
      <c r="F601" t="s">
        <v>3665</v>
      </c>
      <c r="G601" t="s">
        <v>2997</v>
      </c>
      <c r="H601">
        <v>43222</v>
      </c>
      <c r="I601">
        <v>2</v>
      </c>
      <c r="J601">
        <v>7</v>
      </c>
      <c r="K601" t="s">
        <v>2998</v>
      </c>
      <c r="L601">
        <v>1</v>
      </c>
      <c r="M601">
        <v>1</v>
      </c>
      <c r="N601" t="s">
        <v>2999</v>
      </c>
      <c r="O601" t="s">
        <v>3000</v>
      </c>
      <c r="P601">
        <v>1</v>
      </c>
      <c r="Q601" t="s">
        <v>3001</v>
      </c>
      <c r="R601" t="s">
        <v>3002</v>
      </c>
      <c r="S601">
        <v>0</v>
      </c>
      <c r="T601" t="s">
        <v>3003</v>
      </c>
      <c r="U601">
        <v>0</v>
      </c>
      <c r="V601">
        <v>0</v>
      </c>
      <c r="W601" t="s">
        <v>3003</v>
      </c>
      <c r="X601" s="1">
        <v>80913717649</v>
      </c>
      <c r="Y601" s="3" t="s">
        <v>6874</v>
      </c>
    </row>
    <row r="602" spans="1:25" hidden="1" x14ac:dyDescent="0.25">
      <c r="A602" t="str">
        <f>_xlfn.CONCAT(Tabela2[[#This Row],[Empresa]],Tabela2[[#This Row],[Cadastro]])</f>
        <v>1761</v>
      </c>
      <c r="B602">
        <v>1</v>
      </c>
      <c r="C602">
        <v>1</v>
      </c>
      <c r="D602">
        <v>761</v>
      </c>
      <c r="E602" t="s">
        <v>3666</v>
      </c>
      <c r="F602" t="s">
        <v>3666</v>
      </c>
      <c r="G602" t="s">
        <v>2997</v>
      </c>
      <c r="H602">
        <v>40185</v>
      </c>
      <c r="I602">
        <v>2</v>
      </c>
      <c r="J602">
        <v>7</v>
      </c>
      <c r="K602" t="s">
        <v>2998</v>
      </c>
      <c r="L602">
        <v>1</v>
      </c>
      <c r="M602">
        <v>1</v>
      </c>
      <c r="N602" t="s">
        <v>2999</v>
      </c>
      <c r="O602" t="s">
        <v>3027</v>
      </c>
      <c r="P602">
        <v>1</v>
      </c>
      <c r="Q602" t="s">
        <v>3001</v>
      </c>
      <c r="R602" t="s">
        <v>3002</v>
      </c>
      <c r="S602">
        <v>0</v>
      </c>
      <c r="T602" t="s">
        <v>3003</v>
      </c>
      <c r="U602">
        <v>0</v>
      </c>
      <c r="V602">
        <v>0</v>
      </c>
      <c r="W602" t="s">
        <v>3003</v>
      </c>
      <c r="X602" s="1">
        <v>15625113866</v>
      </c>
      <c r="Y602" s="3" t="s">
        <v>6875</v>
      </c>
    </row>
    <row r="603" spans="1:25" hidden="1" x14ac:dyDescent="0.25">
      <c r="A603" t="str">
        <f>_xlfn.CONCAT(Tabela2[[#This Row],[Empresa]],Tabela2[[#This Row],[Cadastro]])</f>
        <v>11052</v>
      </c>
      <c r="B603">
        <v>1</v>
      </c>
      <c r="C603">
        <v>1</v>
      </c>
      <c r="D603">
        <v>1052</v>
      </c>
      <c r="E603" t="s">
        <v>3667</v>
      </c>
      <c r="F603" t="s">
        <v>3667</v>
      </c>
      <c r="G603" t="s">
        <v>2997</v>
      </c>
      <c r="H603">
        <v>42146</v>
      </c>
      <c r="I603">
        <v>2</v>
      </c>
      <c r="J603">
        <v>7</v>
      </c>
      <c r="K603" t="s">
        <v>2998</v>
      </c>
      <c r="L603">
        <v>1</v>
      </c>
      <c r="M603">
        <v>1</v>
      </c>
      <c r="N603" t="s">
        <v>2999</v>
      </c>
      <c r="O603" t="s">
        <v>3042</v>
      </c>
      <c r="P603">
        <v>1</v>
      </c>
      <c r="Q603" t="s">
        <v>3001</v>
      </c>
      <c r="R603" t="s">
        <v>3002</v>
      </c>
      <c r="S603">
        <v>0</v>
      </c>
      <c r="T603" t="s">
        <v>3003</v>
      </c>
      <c r="U603">
        <v>0</v>
      </c>
      <c r="V603">
        <v>0</v>
      </c>
      <c r="W603" t="s">
        <v>3003</v>
      </c>
      <c r="X603" s="1">
        <v>94161577087</v>
      </c>
      <c r="Y603" s="3" t="s">
        <v>6876</v>
      </c>
    </row>
    <row r="604" spans="1:25" hidden="1" x14ac:dyDescent="0.25">
      <c r="A604" t="str">
        <f>_xlfn.CONCAT(Tabela2[[#This Row],[Empresa]],Tabela2[[#This Row],[Cadastro]])</f>
        <v>1530</v>
      </c>
      <c r="B604">
        <v>1</v>
      </c>
      <c r="C604">
        <v>1</v>
      </c>
      <c r="D604">
        <v>530</v>
      </c>
      <c r="E604" t="s">
        <v>3668</v>
      </c>
      <c r="F604" t="s">
        <v>3668</v>
      </c>
      <c r="G604" t="s">
        <v>2997</v>
      </c>
      <c r="H604">
        <v>37585</v>
      </c>
      <c r="I604">
        <v>2</v>
      </c>
      <c r="J604">
        <v>7</v>
      </c>
      <c r="K604" t="s">
        <v>2998</v>
      </c>
      <c r="L604">
        <v>1</v>
      </c>
      <c r="M604">
        <v>1</v>
      </c>
      <c r="N604" t="s">
        <v>2999</v>
      </c>
      <c r="O604" t="s">
        <v>3042</v>
      </c>
      <c r="P604">
        <v>1</v>
      </c>
      <c r="Q604" t="s">
        <v>3001</v>
      </c>
      <c r="R604" t="s">
        <v>3002</v>
      </c>
      <c r="S604">
        <v>0</v>
      </c>
      <c r="T604" t="s">
        <v>3003</v>
      </c>
      <c r="U604">
        <v>0</v>
      </c>
      <c r="V604">
        <v>0</v>
      </c>
      <c r="W604" t="s">
        <v>3003</v>
      </c>
      <c r="X604" s="1">
        <v>16712758882</v>
      </c>
      <c r="Y604" s="3" t="s">
        <v>6877</v>
      </c>
    </row>
    <row r="605" spans="1:25" x14ac:dyDescent="0.25">
      <c r="A605" t="str">
        <f>_xlfn.CONCAT(Tabela2[[#This Row],[Empresa]],Tabela2[[#This Row],[Cadastro]])</f>
        <v>170409</v>
      </c>
      <c r="B605">
        <v>1</v>
      </c>
      <c r="C605">
        <v>1</v>
      </c>
      <c r="D605">
        <v>70409</v>
      </c>
      <c r="E605" t="s">
        <v>1039</v>
      </c>
      <c r="F605" t="s">
        <v>1039</v>
      </c>
      <c r="G605" t="s">
        <v>3043</v>
      </c>
      <c r="H605">
        <v>44105</v>
      </c>
      <c r="I605">
        <v>2</v>
      </c>
      <c r="J605">
        <v>1</v>
      </c>
      <c r="K605" t="s">
        <v>6</v>
      </c>
      <c r="L605">
        <v>1</v>
      </c>
      <c r="M605">
        <v>2</v>
      </c>
      <c r="N605" t="s">
        <v>3044</v>
      </c>
      <c r="O605" t="s">
        <v>3045</v>
      </c>
      <c r="P605">
        <v>1</v>
      </c>
      <c r="Q605" t="s">
        <v>3046</v>
      </c>
      <c r="R605" t="s">
        <v>3047</v>
      </c>
      <c r="S605">
        <v>341</v>
      </c>
      <c r="T605" t="s">
        <v>3195</v>
      </c>
      <c r="U605">
        <v>4285</v>
      </c>
      <c r="V605">
        <v>26478</v>
      </c>
      <c r="W605" t="s">
        <v>3032</v>
      </c>
      <c r="X605" s="1">
        <v>8942485880</v>
      </c>
      <c r="Y605" s="3" t="s">
        <v>6878</v>
      </c>
    </row>
    <row r="606" spans="1:25" x14ac:dyDescent="0.25">
      <c r="A606" t="str">
        <f>_xlfn.CONCAT(Tabela2[[#This Row],[Empresa]],Tabela2[[#This Row],[Cadastro]])</f>
        <v>11985</v>
      </c>
      <c r="B606">
        <v>1</v>
      </c>
      <c r="C606">
        <v>1</v>
      </c>
      <c r="D606">
        <v>1985</v>
      </c>
      <c r="E606" t="s">
        <v>1201</v>
      </c>
      <c r="F606" t="s">
        <v>1201</v>
      </c>
      <c r="G606" t="s">
        <v>3022</v>
      </c>
      <c r="H606">
        <v>44425</v>
      </c>
      <c r="I606">
        <v>2</v>
      </c>
      <c r="J606">
        <v>1</v>
      </c>
      <c r="K606" t="s">
        <v>6</v>
      </c>
      <c r="L606">
        <v>1</v>
      </c>
      <c r="M606">
        <v>2</v>
      </c>
      <c r="N606" t="s">
        <v>3436</v>
      </c>
      <c r="O606" t="s">
        <v>3000</v>
      </c>
      <c r="P606">
        <v>29</v>
      </c>
      <c r="Q606" t="s">
        <v>3024</v>
      </c>
      <c r="R606" t="s">
        <v>3437</v>
      </c>
      <c r="S606">
        <v>33</v>
      </c>
      <c r="T606" t="s">
        <v>3009</v>
      </c>
      <c r="U606">
        <v>1658</v>
      </c>
      <c r="V606">
        <v>71016875</v>
      </c>
      <c r="W606" t="s">
        <v>2999</v>
      </c>
      <c r="X606" s="1">
        <v>68178514672</v>
      </c>
      <c r="Y606" s="3" t="s">
        <v>6879</v>
      </c>
    </row>
    <row r="607" spans="1:25" hidden="1" x14ac:dyDescent="0.25">
      <c r="A607" t="str">
        <f>_xlfn.CONCAT(Tabela2[[#This Row],[Empresa]],Tabela2[[#This Row],[Cadastro]])</f>
        <v>1804</v>
      </c>
      <c r="B607">
        <v>1</v>
      </c>
      <c r="C607">
        <v>1</v>
      </c>
      <c r="D607">
        <v>804</v>
      </c>
      <c r="E607" t="s">
        <v>3669</v>
      </c>
      <c r="F607" t="s">
        <v>3669</v>
      </c>
      <c r="G607" t="s">
        <v>2997</v>
      </c>
      <c r="H607">
        <v>40820</v>
      </c>
      <c r="I607">
        <v>2</v>
      </c>
      <c r="J607">
        <v>7</v>
      </c>
      <c r="K607" t="s">
        <v>2998</v>
      </c>
      <c r="L607">
        <v>1</v>
      </c>
      <c r="M607">
        <v>1</v>
      </c>
      <c r="N607" t="s">
        <v>2999</v>
      </c>
      <c r="O607" t="s">
        <v>3399</v>
      </c>
      <c r="P607">
        <v>1</v>
      </c>
      <c r="Q607" t="s">
        <v>3001</v>
      </c>
      <c r="R607" t="s">
        <v>3002</v>
      </c>
      <c r="S607">
        <v>0</v>
      </c>
      <c r="T607" t="s">
        <v>3003</v>
      </c>
      <c r="U607">
        <v>0</v>
      </c>
      <c r="V607">
        <v>0</v>
      </c>
      <c r="W607" t="s">
        <v>3003</v>
      </c>
      <c r="X607" s="1">
        <v>21553756894</v>
      </c>
      <c r="Y607" s="3" t="s">
        <v>6880</v>
      </c>
    </row>
    <row r="608" spans="1:25" hidden="1" x14ac:dyDescent="0.25">
      <c r="A608" t="str">
        <f>_xlfn.CONCAT(Tabela2[[#This Row],[Empresa]],Tabela2[[#This Row],[Cadastro]])</f>
        <v>11513</v>
      </c>
      <c r="B608">
        <v>1</v>
      </c>
      <c r="C608">
        <v>1</v>
      </c>
      <c r="D608">
        <v>1513</v>
      </c>
      <c r="E608" t="s">
        <v>3670</v>
      </c>
      <c r="F608" t="s">
        <v>3670</v>
      </c>
      <c r="G608" t="s">
        <v>2997</v>
      </c>
      <c r="H608">
        <v>43466</v>
      </c>
      <c r="I608">
        <v>2</v>
      </c>
      <c r="J608">
        <v>7</v>
      </c>
      <c r="K608" t="s">
        <v>2998</v>
      </c>
      <c r="L608">
        <v>1</v>
      </c>
      <c r="M608">
        <v>1</v>
      </c>
      <c r="N608" t="s">
        <v>2999</v>
      </c>
      <c r="O608" t="s">
        <v>3006</v>
      </c>
      <c r="P608">
        <v>1</v>
      </c>
      <c r="Q608" t="s">
        <v>3001</v>
      </c>
      <c r="R608" t="s">
        <v>3002</v>
      </c>
      <c r="S608">
        <v>0</v>
      </c>
      <c r="T608" t="s">
        <v>3003</v>
      </c>
      <c r="U608">
        <v>0</v>
      </c>
      <c r="V608">
        <v>0</v>
      </c>
      <c r="W608" t="s">
        <v>3003</v>
      </c>
      <c r="X608" s="1">
        <v>2569945366</v>
      </c>
      <c r="Y608" s="3" t="s">
        <v>6881</v>
      </c>
    </row>
    <row r="609" spans="1:25" hidden="1" x14ac:dyDescent="0.25">
      <c r="A609" t="str">
        <f>_xlfn.CONCAT(Tabela2[[#This Row],[Empresa]],Tabela2[[#This Row],[Cadastro]])</f>
        <v>1925</v>
      </c>
      <c r="B609">
        <v>1</v>
      </c>
      <c r="C609">
        <v>1</v>
      </c>
      <c r="D609">
        <v>925</v>
      </c>
      <c r="E609" t="s">
        <v>3671</v>
      </c>
      <c r="F609" t="s">
        <v>3671</v>
      </c>
      <c r="G609" t="s">
        <v>2997</v>
      </c>
      <c r="H609">
        <v>42054</v>
      </c>
      <c r="I609">
        <v>2</v>
      </c>
      <c r="J609">
        <v>7</v>
      </c>
      <c r="K609" t="s">
        <v>2998</v>
      </c>
      <c r="L609">
        <v>1</v>
      </c>
      <c r="M609">
        <v>1</v>
      </c>
      <c r="N609" t="s">
        <v>2999</v>
      </c>
      <c r="O609" t="s">
        <v>3012</v>
      </c>
      <c r="P609">
        <v>1</v>
      </c>
      <c r="Q609" t="s">
        <v>3001</v>
      </c>
      <c r="R609" t="s">
        <v>3002</v>
      </c>
      <c r="S609">
        <v>0</v>
      </c>
      <c r="T609" t="s">
        <v>3003</v>
      </c>
      <c r="U609">
        <v>0</v>
      </c>
      <c r="V609">
        <v>0</v>
      </c>
      <c r="W609" t="s">
        <v>3003</v>
      </c>
      <c r="X609" s="1">
        <v>8522609705</v>
      </c>
      <c r="Y609" s="3" t="s">
        <v>6882</v>
      </c>
    </row>
    <row r="610" spans="1:25" x14ac:dyDescent="0.25">
      <c r="A610" t="str">
        <f>_xlfn.CONCAT(Tabela2[[#This Row],[Empresa]],Tabela2[[#This Row],[Cadastro]])</f>
        <v>11457</v>
      </c>
      <c r="B610">
        <v>1</v>
      </c>
      <c r="C610">
        <v>1</v>
      </c>
      <c r="D610">
        <v>1457</v>
      </c>
      <c r="E610" t="s">
        <v>64</v>
      </c>
      <c r="F610" t="s">
        <v>64</v>
      </c>
      <c r="G610" t="s">
        <v>2997</v>
      </c>
      <c r="H610">
        <v>43304</v>
      </c>
      <c r="I610">
        <v>2</v>
      </c>
      <c r="J610">
        <v>1</v>
      </c>
      <c r="K610" t="s">
        <v>6</v>
      </c>
      <c r="L610">
        <v>1</v>
      </c>
      <c r="M610">
        <v>2</v>
      </c>
      <c r="N610" t="s">
        <v>3672</v>
      </c>
      <c r="O610" t="s">
        <v>3673</v>
      </c>
      <c r="P610">
        <v>1</v>
      </c>
      <c r="Q610" t="s">
        <v>3202</v>
      </c>
      <c r="R610" t="s">
        <v>3203</v>
      </c>
      <c r="S610">
        <v>33</v>
      </c>
      <c r="T610" t="s">
        <v>3009</v>
      </c>
      <c r="U610">
        <v>467</v>
      </c>
      <c r="V610">
        <v>1031467</v>
      </c>
      <c r="W610" t="s">
        <v>2999</v>
      </c>
      <c r="X610" s="1">
        <v>28994471812</v>
      </c>
      <c r="Y610" s="3" t="s">
        <v>6883</v>
      </c>
    </row>
    <row r="611" spans="1:25" hidden="1" x14ac:dyDescent="0.25">
      <c r="A611" t="str">
        <f>_xlfn.CONCAT(Tabela2[[#This Row],[Empresa]],Tabela2[[#This Row],[Cadastro]])</f>
        <v>1601</v>
      </c>
      <c r="B611">
        <v>1</v>
      </c>
      <c r="C611">
        <v>1</v>
      </c>
      <c r="D611">
        <v>601</v>
      </c>
      <c r="E611" t="s">
        <v>3674</v>
      </c>
      <c r="F611" t="s">
        <v>3674</v>
      </c>
      <c r="G611" t="s">
        <v>2997</v>
      </c>
      <c r="H611">
        <v>38443</v>
      </c>
      <c r="I611">
        <v>2</v>
      </c>
      <c r="J611">
        <v>7</v>
      </c>
      <c r="K611" t="s">
        <v>2998</v>
      </c>
      <c r="L611">
        <v>1</v>
      </c>
      <c r="M611">
        <v>1</v>
      </c>
      <c r="N611" t="s">
        <v>2999</v>
      </c>
      <c r="O611" t="s">
        <v>3130</v>
      </c>
      <c r="P611">
        <v>1</v>
      </c>
      <c r="Q611" t="s">
        <v>3001</v>
      </c>
      <c r="R611" t="s">
        <v>3002</v>
      </c>
      <c r="S611">
        <v>0</v>
      </c>
      <c r="T611" t="s">
        <v>3003</v>
      </c>
      <c r="U611">
        <v>0</v>
      </c>
      <c r="V611">
        <v>0</v>
      </c>
      <c r="W611" t="s">
        <v>3003</v>
      </c>
      <c r="X611" s="1">
        <v>29677356801</v>
      </c>
      <c r="Y611" s="3" t="s">
        <v>6884</v>
      </c>
    </row>
    <row r="612" spans="1:25" hidden="1" x14ac:dyDescent="0.25">
      <c r="A612" t="str">
        <f>_xlfn.CONCAT(Tabela2[[#This Row],[Empresa]],Tabela2[[#This Row],[Cadastro]])</f>
        <v>11898</v>
      </c>
      <c r="B612">
        <v>1</v>
      </c>
      <c r="C612">
        <v>1</v>
      </c>
      <c r="D612">
        <v>1898</v>
      </c>
      <c r="E612" t="s">
        <v>3675</v>
      </c>
      <c r="F612" t="s">
        <v>3675</v>
      </c>
      <c r="G612" t="s">
        <v>2997</v>
      </c>
      <c r="H612">
        <v>44214</v>
      </c>
      <c r="I612">
        <v>2</v>
      </c>
      <c r="J612">
        <v>7</v>
      </c>
      <c r="K612" t="s">
        <v>2998</v>
      </c>
      <c r="L612">
        <v>1</v>
      </c>
      <c r="M612">
        <v>1</v>
      </c>
      <c r="N612" t="s">
        <v>2999</v>
      </c>
      <c r="O612" t="s">
        <v>3268</v>
      </c>
      <c r="P612">
        <v>1</v>
      </c>
      <c r="Q612" t="s">
        <v>3001</v>
      </c>
      <c r="R612" t="s">
        <v>3002</v>
      </c>
      <c r="S612">
        <v>0</v>
      </c>
      <c r="T612" t="s">
        <v>3003</v>
      </c>
      <c r="U612">
        <v>0</v>
      </c>
      <c r="V612">
        <v>0</v>
      </c>
      <c r="W612" t="s">
        <v>3003</v>
      </c>
      <c r="X612" s="1">
        <v>4702665383</v>
      </c>
      <c r="Y612" s="3" t="s">
        <v>6885</v>
      </c>
    </row>
    <row r="613" spans="1:25" x14ac:dyDescent="0.25">
      <c r="A613" t="str">
        <f>_xlfn.CONCAT(Tabela2[[#This Row],[Empresa]],Tabela2[[#This Row],[Cadastro]])</f>
        <v>1963</v>
      </c>
      <c r="B613">
        <v>1</v>
      </c>
      <c r="C613">
        <v>1</v>
      </c>
      <c r="D613">
        <v>963</v>
      </c>
      <c r="E613" t="s">
        <v>67</v>
      </c>
      <c r="F613" t="s">
        <v>67</v>
      </c>
      <c r="G613" t="s">
        <v>3022</v>
      </c>
      <c r="H613">
        <v>42076</v>
      </c>
      <c r="I613">
        <v>2</v>
      </c>
      <c r="J613">
        <v>1</v>
      </c>
      <c r="K613" t="s">
        <v>6</v>
      </c>
      <c r="L613">
        <v>1</v>
      </c>
      <c r="M613">
        <v>2</v>
      </c>
      <c r="N613" t="s">
        <v>3350</v>
      </c>
      <c r="O613" t="s">
        <v>3037</v>
      </c>
      <c r="P613">
        <v>29</v>
      </c>
      <c r="Q613" t="s">
        <v>3024</v>
      </c>
      <c r="R613" t="s">
        <v>3351</v>
      </c>
      <c r="S613">
        <v>33</v>
      </c>
      <c r="T613" t="s">
        <v>3009</v>
      </c>
      <c r="U613">
        <v>289</v>
      </c>
      <c r="V613">
        <v>1018893</v>
      </c>
      <c r="W613" t="s">
        <v>2999</v>
      </c>
      <c r="X613" s="1">
        <v>34225673804</v>
      </c>
      <c r="Y613" s="3" t="s">
        <v>6886</v>
      </c>
    </row>
    <row r="614" spans="1:25" hidden="1" x14ac:dyDescent="0.25">
      <c r="A614" t="str">
        <f>_xlfn.CONCAT(Tabela2[[#This Row],[Empresa]],Tabela2[[#This Row],[Cadastro]])</f>
        <v>1250</v>
      </c>
      <c r="B614">
        <v>1</v>
      </c>
      <c r="C614">
        <v>1</v>
      </c>
      <c r="D614">
        <v>250</v>
      </c>
      <c r="E614" t="s">
        <v>3676</v>
      </c>
      <c r="F614" t="s">
        <v>3676</v>
      </c>
      <c r="G614" t="s">
        <v>2997</v>
      </c>
      <c r="H614">
        <v>42653</v>
      </c>
      <c r="I614">
        <v>2</v>
      </c>
      <c r="J614">
        <v>7</v>
      </c>
      <c r="K614" t="s">
        <v>2998</v>
      </c>
      <c r="L614">
        <v>1</v>
      </c>
      <c r="M614">
        <v>1</v>
      </c>
      <c r="N614" t="s">
        <v>2999</v>
      </c>
      <c r="O614" t="s">
        <v>3045</v>
      </c>
      <c r="P614">
        <v>1</v>
      </c>
      <c r="Q614" t="s">
        <v>3001</v>
      </c>
      <c r="R614" t="s">
        <v>3002</v>
      </c>
      <c r="S614">
        <v>0</v>
      </c>
      <c r="T614" t="s">
        <v>3003</v>
      </c>
      <c r="U614">
        <v>0</v>
      </c>
      <c r="V614">
        <v>0</v>
      </c>
      <c r="W614" t="s">
        <v>3003</v>
      </c>
      <c r="X614" s="1">
        <v>56853980000</v>
      </c>
      <c r="Y614" s="3" t="s">
        <v>6887</v>
      </c>
    </row>
    <row r="615" spans="1:25" x14ac:dyDescent="0.25">
      <c r="A615" t="str">
        <f>_xlfn.CONCAT(Tabela2[[#This Row],[Empresa]],Tabela2[[#This Row],[Cadastro]])</f>
        <v>12131</v>
      </c>
      <c r="B615">
        <v>1</v>
      </c>
      <c r="C615">
        <v>1</v>
      </c>
      <c r="D615">
        <v>2131</v>
      </c>
      <c r="E615" t="s">
        <v>1473</v>
      </c>
      <c r="F615" t="s">
        <v>1473</v>
      </c>
      <c r="G615" t="s">
        <v>3100</v>
      </c>
      <c r="H615">
        <v>44769</v>
      </c>
      <c r="I615">
        <v>2</v>
      </c>
      <c r="J615">
        <v>1</v>
      </c>
      <c r="K615" t="s">
        <v>6</v>
      </c>
      <c r="L615">
        <v>1</v>
      </c>
      <c r="M615">
        <v>2</v>
      </c>
      <c r="N615" t="s">
        <v>3101</v>
      </c>
      <c r="O615" t="s">
        <v>3016</v>
      </c>
      <c r="P615">
        <v>36</v>
      </c>
      <c r="Q615" t="s">
        <v>3102</v>
      </c>
      <c r="R615" t="s">
        <v>3103</v>
      </c>
      <c r="S615">
        <v>33</v>
      </c>
      <c r="T615" t="s">
        <v>3009</v>
      </c>
      <c r="U615">
        <v>289</v>
      </c>
      <c r="V615">
        <v>1025499</v>
      </c>
      <c r="W615" t="s">
        <v>3051</v>
      </c>
      <c r="X615" s="1">
        <v>15997506860</v>
      </c>
      <c r="Y615" s="3" t="s">
        <v>6888</v>
      </c>
    </row>
    <row r="616" spans="1:25" hidden="1" x14ac:dyDescent="0.25">
      <c r="A616" t="str">
        <f>_xlfn.CONCAT(Tabela2[[#This Row],[Empresa]],Tabela2[[#This Row],[Cadastro]])</f>
        <v>11295</v>
      </c>
      <c r="B616">
        <v>1</v>
      </c>
      <c r="C616">
        <v>1</v>
      </c>
      <c r="D616">
        <v>1295</v>
      </c>
      <c r="E616" t="s">
        <v>3677</v>
      </c>
      <c r="F616" t="s">
        <v>3677</v>
      </c>
      <c r="G616" t="s">
        <v>2997</v>
      </c>
      <c r="H616">
        <v>43150</v>
      </c>
      <c r="I616">
        <v>2</v>
      </c>
      <c r="J616">
        <v>7</v>
      </c>
      <c r="K616" t="s">
        <v>2998</v>
      </c>
      <c r="L616">
        <v>1</v>
      </c>
      <c r="M616">
        <v>1</v>
      </c>
      <c r="N616" t="s">
        <v>2999</v>
      </c>
      <c r="O616" t="s">
        <v>3310</v>
      </c>
      <c r="P616">
        <v>1</v>
      </c>
      <c r="Q616" t="s">
        <v>3001</v>
      </c>
      <c r="R616" t="s">
        <v>3002</v>
      </c>
      <c r="S616">
        <v>0</v>
      </c>
      <c r="T616" t="s">
        <v>3003</v>
      </c>
      <c r="U616">
        <v>0</v>
      </c>
      <c r="V616">
        <v>0</v>
      </c>
      <c r="W616" t="s">
        <v>3003</v>
      </c>
      <c r="X616" s="1">
        <v>8758431667</v>
      </c>
      <c r="Y616" s="3" t="s">
        <v>6889</v>
      </c>
    </row>
    <row r="617" spans="1:25" hidden="1" x14ac:dyDescent="0.25">
      <c r="A617" t="str">
        <f>_xlfn.CONCAT(Tabela2[[#This Row],[Empresa]],Tabela2[[#This Row],[Cadastro]])</f>
        <v>1541</v>
      </c>
      <c r="B617">
        <v>1</v>
      </c>
      <c r="C617">
        <v>1</v>
      </c>
      <c r="D617">
        <v>541</v>
      </c>
      <c r="E617" t="s">
        <v>3678</v>
      </c>
      <c r="F617" t="s">
        <v>3678</v>
      </c>
      <c r="G617" t="s">
        <v>2997</v>
      </c>
      <c r="H617">
        <v>37774</v>
      </c>
      <c r="I617">
        <v>2</v>
      </c>
      <c r="J617">
        <v>7</v>
      </c>
      <c r="K617" t="s">
        <v>2998</v>
      </c>
      <c r="L617">
        <v>1</v>
      </c>
      <c r="M617">
        <v>1</v>
      </c>
      <c r="N617" t="s">
        <v>2999</v>
      </c>
      <c r="O617" t="s">
        <v>3042</v>
      </c>
      <c r="P617">
        <v>1</v>
      </c>
      <c r="Q617" t="s">
        <v>3001</v>
      </c>
      <c r="R617" t="s">
        <v>3002</v>
      </c>
      <c r="S617">
        <v>0</v>
      </c>
      <c r="T617" t="s">
        <v>3003</v>
      </c>
      <c r="U617">
        <v>0</v>
      </c>
      <c r="V617">
        <v>0</v>
      </c>
      <c r="W617" t="s">
        <v>3003</v>
      </c>
      <c r="X617" s="1">
        <v>12222379890</v>
      </c>
      <c r="Y617" s="3" t="s">
        <v>6890</v>
      </c>
    </row>
    <row r="618" spans="1:25" x14ac:dyDescent="0.25">
      <c r="A618" t="str">
        <f>_xlfn.CONCAT(Tabela2[[#This Row],[Empresa]],Tabela2[[#This Row],[Cadastro]])</f>
        <v>184</v>
      </c>
      <c r="B618">
        <v>1</v>
      </c>
      <c r="C618">
        <v>1</v>
      </c>
      <c r="D618">
        <v>84</v>
      </c>
      <c r="E618" t="s">
        <v>754</v>
      </c>
      <c r="F618" t="s">
        <v>754</v>
      </c>
      <c r="G618" t="s">
        <v>3043</v>
      </c>
      <c r="H618">
        <v>42095</v>
      </c>
      <c r="I618">
        <v>2</v>
      </c>
      <c r="J618">
        <v>1</v>
      </c>
      <c r="K618" t="s">
        <v>6</v>
      </c>
      <c r="L618">
        <v>1</v>
      </c>
      <c r="M618">
        <v>2</v>
      </c>
      <c r="N618" t="s">
        <v>3044</v>
      </c>
      <c r="O618" t="s">
        <v>3045</v>
      </c>
      <c r="P618">
        <v>1</v>
      </c>
      <c r="Q618" t="s">
        <v>3046</v>
      </c>
      <c r="R618" t="s">
        <v>3047</v>
      </c>
      <c r="S618">
        <v>237</v>
      </c>
      <c r="T618" t="s">
        <v>3170</v>
      </c>
      <c r="U618">
        <v>962</v>
      </c>
      <c r="V618">
        <v>23995</v>
      </c>
      <c r="W618" t="s">
        <v>3150</v>
      </c>
      <c r="X618" s="1">
        <v>27357652882</v>
      </c>
      <c r="Y618" s="3" t="s">
        <v>6891</v>
      </c>
    </row>
    <row r="619" spans="1:25" x14ac:dyDescent="0.25">
      <c r="A619" t="str">
        <f>_xlfn.CONCAT(Tabela2[[#This Row],[Empresa]],Tabela2[[#This Row],[Cadastro]])</f>
        <v>11393</v>
      </c>
      <c r="B619">
        <v>1</v>
      </c>
      <c r="C619">
        <v>1</v>
      </c>
      <c r="D619">
        <v>1393</v>
      </c>
      <c r="E619" t="s">
        <v>286</v>
      </c>
      <c r="F619" t="s">
        <v>286</v>
      </c>
      <c r="G619" t="s">
        <v>3022</v>
      </c>
      <c r="H619">
        <v>43222</v>
      </c>
      <c r="I619">
        <v>2</v>
      </c>
      <c r="J619">
        <v>1</v>
      </c>
      <c r="K619" t="s">
        <v>6</v>
      </c>
      <c r="L619">
        <v>1</v>
      </c>
      <c r="M619">
        <v>2</v>
      </c>
      <c r="N619" t="s">
        <v>3230</v>
      </c>
      <c r="O619" t="s">
        <v>3000</v>
      </c>
      <c r="P619">
        <v>29</v>
      </c>
      <c r="Q619" t="s">
        <v>3024</v>
      </c>
      <c r="R619" t="s">
        <v>3231</v>
      </c>
      <c r="S619">
        <v>33</v>
      </c>
      <c r="T619" t="s">
        <v>3009</v>
      </c>
      <c r="U619">
        <v>3476</v>
      </c>
      <c r="V619">
        <v>71331659</v>
      </c>
      <c r="W619" t="s">
        <v>3051</v>
      </c>
      <c r="X619" s="1">
        <v>35985623653</v>
      </c>
      <c r="Y619" s="3" t="s">
        <v>6892</v>
      </c>
    </row>
    <row r="620" spans="1:25" hidden="1" x14ac:dyDescent="0.25">
      <c r="A620" t="str">
        <f>_xlfn.CONCAT(Tabela2[[#This Row],[Empresa]],Tabela2[[#This Row],[Cadastro]])</f>
        <v>1499</v>
      </c>
      <c r="B620">
        <v>1</v>
      </c>
      <c r="C620">
        <v>1</v>
      </c>
      <c r="D620">
        <v>499</v>
      </c>
      <c r="E620" t="s">
        <v>3679</v>
      </c>
      <c r="F620" t="s">
        <v>3679</v>
      </c>
      <c r="G620" t="s">
        <v>2997</v>
      </c>
      <c r="H620">
        <v>37288</v>
      </c>
      <c r="I620">
        <v>2</v>
      </c>
      <c r="J620">
        <v>7</v>
      </c>
      <c r="K620" t="s">
        <v>2998</v>
      </c>
      <c r="L620">
        <v>1</v>
      </c>
      <c r="M620">
        <v>1</v>
      </c>
      <c r="N620" t="s">
        <v>2999</v>
      </c>
      <c r="O620" t="s">
        <v>3045</v>
      </c>
      <c r="P620">
        <v>1</v>
      </c>
      <c r="Q620" t="s">
        <v>3001</v>
      </c>
      <c r="R620" t="s">
        <v>3002</v>
      </c>
      <c r="S620">
        <v>0</v>
      </c>
      <c r="T620" t="s">
        <v>3003</v>
      </c>
      <c r="U620">
        <v>0</v>
      </c>
      <c r="V620">
        <v>0</v>
      </c>
      <c r="W620" t="s">
        <v>3003</v>
      </c>
      <c r="X620" s="1">
        <v>3195403757</v>
      </c>
      <c r="Y620" s="3" t="s">
        <v>6893</v>
      </c>
    </row>
    <row r="621" spans="1:25" hidden="1" x14ac:dyDescent="0.25">
      <c r="A621" t="str">
        <f>_xlfn.CONCAT(Tabela2[[#This Row],[Empresa]],Tabela2[[#This Row],[Cadastro]])</f>
        <v>11514</v>
      </c>
      <c r="B621">
        <v>1</v>
      </c>
      <c r="C621">
        <v>1</v>
      </c>
      <c r="D621">
        <v>1514</v>
      </c>
      <c r="E621" t="s">
        <v>3680</v>
      </c>
      <c r="F621" t="s">
        <v>3680</v>
      </c>
      <c r="G621" t="s">
        <v>2997</v>
      </c>
      <c r="H621">
        <v>43466</v>
      </c>
      <c r="I621">
        <v>2</v>
      </c>
      <c r="J621">
        <v>7</v>
      </c>
      <c r="K621" t="s">
        <v>2998</v>
      </c>
      <c r="L621">
        <v>1</v>
      </c>
      <c r="M621">
        <v>1</v>
      </c>
      <c r="N621" t="s">
        <v>2999</v>
      </c>
      <c r="O621" t="s">
        <v>3006</v>
      </c>
      <c r="P621">
        <v>1</v>
      </c>
      <c r="Q621" t="s">
        <v>3001</v>
      </c>
      <c r="R621" t="s">
        <v>3002</v>
      </c>
      <c r="S621">
        <v>0</v>
      </c>
      <c r="T621" t="s">
        <v>3003</v>
      </c>
      <c r="U621">
        <v>0</v>
      </c>
      <c r="V621">
        <v>0</v>
      </c>
      <c r="W621" t="s">
        <v>3003</v>
      </c>
      <c r="X621" s="1">
        <v>97248576034</v>
      </c>
      <c r="Y621" s="3" t="s">
        <v>6894</v>
      </c>
    </row>
    <row r="622" spans="1:25" hidden="1" x14ac:dyDescent="0.25">
      <c r="A622" t="str">
        <f>_xlfn.CONCAT(Tabela2[[#This Row],[Empresa]],Tabela2[[#This Row],[Cadastro]])</f>
        <v>11290</v>
      </c>
      <c r="B622">
        <v>1</v>
      </c>
      <c r="C622">
        <v>1</v>
      </c>
      <c r="D622">
        <v>1290</v>
      </c>
      <c r="E622" t="s">
        <v>3680</v>
      </c>
      <c r="F622" t="s">
        <v>3680</v>
      </c>
      <c r="G622" t="s">
        <v>2997</v>
      </c>
      <c r="H622">
        <v>43139</v>
      </c>
      <c r="I622">
        <v>2</v>
      </c>
      <c r="J622">
        <v>7</v>
      </c>
      <c r="K622" t="s">
        <v>2998</v>
      </c>
      <c r="L622">
        <v>1</v>
      </c>
      <c r="M622">
        <v>1</v>
      </c>
      <c r="N622" t="s">
        <v>2999</v>
      </c>
      <c r="O622" t="s">
        <v>3006</v>
      </c>
      <c r="P622">
        <v>1</v>
      </c>
      <c r="Q622" t="s">
        <v>3001</v>
      </c>
      <c r="R622" t="s">
        <v>3002</v>
      </c>
      <c r="S622">
        <v>0</v>
      </c>
      <c r="T622" t="s">
        <v>3003</v>
      </c>
      <c r="U622">
        <v>0</v>
      </c>
      <c r="V622">
        <v>0</v>
      </c>
      <c r="W622" t="s">
        <v>3003</v>
      </c>
      <c r="X622" s="1">
        <v>97248576034</v>
      </c>
      <c r="Y622" s="3" t="s">
        <v>6894</v>
      </c>
    </row>
    <row r="623" spans="1:25" x14ac:dyDescent="0.25">
      <c r="A623" t="str">
        <f>_xlfn.CONCAT(Tabela2[[#This Row],[Empresa]],Tabela2[[#This Row],[Cadastro]])</f>
        <v>11658</v>
      </c>
      <c r="B623">
        <v>1</v>
      </c>
      <c r="C623">
        <v>1</v>
      </c>
      <c r="D623">
        <v>1658</v>
      </c>
      <c r="E623" t="s">
        <v>70</v>
      </c>
      <c r="F623" t="s">
        <v>70</v>
      </c>
      <c r="G623" t="s">
        <v>3093</v>
      </c>
      <c r="H623">
        <v>43682</v>
      </c>
      <c r="I623">
        <v>2</v>
      </c>
      <c r="J623">
        <v>1</v>
      </c>
      <c r="K623" t="s">
        <v>6</v>
      </c>
      <c r="L623">
        <v>1</v>
      </c>
      <c r="M623">
        <v>2</v>
      </c>
      <c r="N623" t="s">
        <v>3681</v>
      </c>
      <c r="O623" t="s">
        <v>3682</v>
      </c>
      <c r="P623">
        <v>1</v>
      </c>
      <c r="Q623" t="s">
        <v>3683</v>
      </c>
      <c r="R623" t="s">
        <v>3684</v>
      </c>
      <c r="S623">
        <v>33</v>
      </c>
      <c r="T623" t="s">
        <v>3009</v>
      </c>
      <c r="U623">
        <v>4442</v>
      </c>
      <c r="V623">
        <v>71307023</v>
      </c>
      <c r="W623" t="s">
        <v>3051</v>
      </c>
      <c r="X623" s="1">
        <v>47837961811</v>
      </c>
      <c r="Y623" s="3" t="s">
        <v>6895</v>
      </c>
    </row>
    <row r="624" spans="1:25" hidden="1" x14ac:dyDescent="0.25">
      <c r="A624" t="str">
        <f>_xlfn.CONCAT(Tabela2[[#This Row],[Empresa]],Tabela2[[#This Row],[Cadastro]])</f>
        <v>11451</v>
      </c>
      <c r="B624">
        <v>1</v>
      </c>
      <c r="C624">
        <v>1</v>
      </c>
      <c r="D624">
        <v>1451</v>
      </c>
      <c r="E624" t="s">
        <v>70</v>
      </c>
      <c r="F624" t="s">
        <v>70</v>
      </c>
      <c r="G624" t="s">
        <v>2997</v>
      </c>
      <c r="H624">
        <v>43283</v>
      </c>
      <c r="I624">
        <v>2</v>
      </c>
      <c r="J624">
        <v>7</v>
      </c>
      <c r="K624" t="s">
        <v>2998</v>
      </c>
      <c r="L624">
        <v>1</v>
      </c>
      <c r="M624">
        <v>1</v>
      </c>
      <c r="N624" t="s">
        <v>2999</v>
      </c>
      <c r="O624" t="s">
        <v>3330</v>
      </c>
      <c r="P624">
        <v>1</v>
      </c>
      <c r="Q624" t="s">
        <v>3001</v>
      </c>
      <c r="R624" t="s">
        <v>3002</v>
      </c>
      <c r="S624">
        <v>0</v>
      </c>
      <c r="T624" t="s">
        <v>3003</v>
      </c>
      <c r="U624">
        <v>0</v>
      </c>
      <c r="V624">
        <v>0</v>
      </c>
      <c r="W624" t="s">
        <v>3003</v>
      </c>
      <c r="X624" s="1">
        <v>47837961811</v>
      </c>
      <c r="Y624" s="3" t="s">
        <v>6895</v>
      </c>
    </row>
    <row r="625" spans="1:25" hidden="1" x14ac:dyDescent="0.25">
      <c r="A625" t="str">
        <f>_xlfn.CONCAT(Tabela2[[#This Row],[Empresa]],Tabela2[[#This Row],[Cadastro]])</f>
        <v>1918</v>
      </c>
      <c r="B625">
        <v>1</v>
      </c>
      <c r="C625">
        <v>1</v>
      </c>
      <c r="D625">
        <v>918</v>
      </c>
      <c r="E625" t="s">
        <v>3685</v>
      </c>
      <c r="F625" t="s">
        <v>3685</v>
      </c>
      <c r="G625" t="s">
        <v>2997</v>
      </c>
      <c r="H625">
        <v>42036</v>
      </c>
      <c r="I625">
        <v>2</v>
      </c>
      <c r="J625">
        <v>7</v>
      </c>
      <c r="K625" t="s">
        <v>2998</v>
      </c>
      <c r="L625">
        <v>1</v>
      </c>
      <c r="M625">
        <v>1</v>
      </c>
      <c r="N625" t="s">
        <v>2999</v>
      </c>
      <c r="O625" t="s">
        <v>3016</v>
      </c>
      <c r="P625">
        <v>1</v>
      </c>
      <c r="Q625" t="s">
        <v>3001</v>
      </c>
      <c r="R625" t="s">
        <v>3002</v>
      </c>
      <c r="S625">
        <v>0</v>
      </c>
      <c r="T625" t="s">
        <v>3003</v>
      </c>
      <c r="U625">
        <v>0</v>
      </c>
      <c r="V625">
        <v>0</v>
      </c>
      <c r="W625" t="s">
        <v>3003</v>
      </c>
      <c r="X625" s="1">
        <v>40890702870</v>
      </c>
      <c r="Y625" s="3" t="s">
        <v>6896</v>
      </c>
    </row>
    <row r="626" spans="1:25" hidden="1" x14ac:dyDescent="0.25">
      <c r="A626" t="str">
        <f>_xlfn.CONCAT(Tabela2[[#This Row],[Empresa]],Tabela2[[#This Row],[Cadastro]])</f>
        <v>142</v>
      </c>
      <c r="B626">
        <v>1</v>
      </c>
      <c r="C626">
        <v>1</v>
      </c>
      <c r="D626">
        <v>42</v>
      </c>
      <c r="E626" t="s">
        <v>3686</v>
      </c>
      <c r="F626" t="s">
        <v>3686</v>
      </c>
      <c r="G626" t="s">
        <v>2997</v>
      </c>
      <c r="H626">
        <v>34578</v>
      </c>
      <c r="I626">
        <v>2</v>
      </c>
      <c r="J626">
        <v>7</v>
      </c>
      <c r="K626" t="s">
        <v>2998</v>
      </c>
      <c r="L626">
        <v>1</v>
      </c>
      <c r="M626">
        <v>1</v>
      </c>
      <c r="N626" t="s">
        <v>2999</v>
      </c>
      <c r="O626" t="s">
        <v>3042</v>
      </c>
      <c r="P626">
        <v>1</v>
      </c>
      <c r="Q626" t="s">
        <v>3001</v>
      </c>
      <c r="R626" t="s">
        <v>3002</v>
      </c>
      <c r="S626">
        <v>0</v>
      </c>
      <c r="T626" t="s">
        <v>3003</v>
      </c>
      <c r="U626">
        <v>0</v>
      </c>
      <c r="V626">
        <v>0</v>
      </c>
      <c r="W626" t="s">
        <v>3003</v>
      </c>
      <c r="X626" s="1">
        <v>6235211805</v>
      </c>
      <c r="Y626" s="3" t="s">
        <v>6897</v>
      </c>
    </row>
    <row r="627" spans="1:25" hidden="1" x14ac:dyDescent="0.25">
      <c r="A627" t="str">
        <f>_xlfn.CONCAT(Tabela2[[#This Row],[Empresa]],Tabela2[[#This Row],[Cadastro]])</f>
        <v>194</v>
      </c>
      <c r="B627">
        <v>1</v>
      </c>
      <c r="C627">
        <v>1</v>
      </c>
      <c r="D627">
        <v>94</v>
      </c>
      <c r="E627" t="s">
        <v>3687</v>
      </c>
      <c r="F627" t="s">
        <v>3687</v>
      </c>
      <c r="G627" t="s">
        <v>2997</v>
      </c>
      <c r="H627">
        <v>34974</v>
      </c>
      <c r="I627">
        <v>2</v>
      </c>
      <c r="J627">
        <v>7</v>
      </c>
      <c r="K627" t="s">
        <v>2998</v>
      </c>
      <c r="L627">
        <v>1</v>
      </c>
      <c r="M627">
        <v>1</v>
      </c>
      <c r="N627" t="s">
        <v>2999</v>
      </c>
      <c r="O627" t="s">
        <v>3449</v>
      </c>
      <c r="P627">
        <v>1</v>
      </c>
      <c r="Q627" t="s">
        <v>3001</v>
      </c>
      <c r="R627" t="s">
        <v>3002</v>
      </c>
      <c r="S627">
        <v>0</v>
      </c>
      <c r="T627" t="s">
        <v>3003</v>
      </c>
      <c r="U627">
        <v>0</v>
      </c>
      <c r="V627">
        <v>0</v>
      </c>
      <c r="W627" t="s">
        <v>3003</v>
      </c>
      <c r="X627" s="1">
        <v>66809762868</v>
      </c>
      <c r="Y627" s="3" t="s">
        <v>6898</v>
      </c>
    </row>
    <row r="628" spans="1:25" hidden="1" x14ac:dyDescent="0.25">
      <c r="A628" t="str">
        <f>_xlfn.CONCAT(Tabela2[[#This Row],[Empresa]],Tabela2[[#This Row],[Cadastro]])</f>
        <v>11330</v>
      </c>
      <c r="B628">
        <v>1</v>
      </c>
      <c r="C628">
        <v>1</v>
      </c>
      <c r="D628">
        <v>1330</v>
      </c>
      <c r="E628" t="s">
        <v>3688</v>
      </c>
      <c r="F628" t="s">
        <v>3688</v>
      </c>
      <c r="G628" t="s">
        <v>2997</v>
      </c>
      <c r="H628">
        <v>43222</v>
      </c>
      <c r="I628">
        <v>2</v>
      </c>
      <c r="J628">
        <v>7</v>
      </c>
      <c r="K628" t="s">
        <v>2998</v>
      </c>
      <c r="L628">
        <v>1</v>
      </c>
      <c r="M628">
        <v>1</v>
      </c>
      <c r="N628" t="s">
        <v>2999</v>
      </c>
      <c r="O628" t="s">
        <v>3000</v>
      </c>
      <c r="P628">
        <v>1</v>
      </c>
      <c r="Q628" t="s">
        <v>3001</v>
      </c>
      <c r="R628" t="s">
        <v>3002</v>
      </c>
      <c r="S628">
        <v>0</v>
      </c>
      <c r="T628" t="s">
        <v>3003</v>
      </c>
      <c r="U628">
        <v>0</v>
      </c>
      <c r="V628">
        <v>0</v>
      </c>
      <c r="W628" t="s">
        <v>3003</v>
      </c>
      <c r="X628" s="1">
        <v>96806559620</v>
      </c>
      <c r="Y628" s="3" t="s">
        <v>6899</v>
      </c>
    </row>
    <row r="629" spans="1:25" hidden="1" x14ac:dyDescent="0.25">
      <c r="A629" t="str">
        <f>_xlfn.CONCAT(Tabela2[[#This Row],[Empresa]],Tabela2[[#This Row],[Cadastro]])</f>
        <v>1104</v>
      </c>
      <c r="B629">
        <v>1</v>
      </c>
      <c r="C629">
        <v>1</v>
      </c>
      <c r="D629">
        <v>104</v>
      </c>
      <c r="E629" t="s">
        <v>3689</v>
      </c>
      <c r="F629" t="s">
        <v>3689</v>
      </c>
      <c r="G629" t="s">
        <v>2997</v>
      </c>
      <c r="H629">
        <v>42248</v>
      </c>
      <c r="I629">
        <v>2</v>
      </c>
      <c r="J629">
        <v>7</v>
      </c>
      <c r="K629" t="s">
        <v>2998</v>
      </c>
      <c r="L629">
        <v>1</v>
      </c>
      <c r="M629">
        <v>1</v>
      </c>
      <c r="N629" t="s">
        <v>2999</v>
      </c>
      <c r="O629" t="s">
        <v>3045</v>
      </c>
      <c r="P629">
        <v>1</v>
      </c>
      <c r="Q629" t="s">
        <v>3001</v>
      </c>
      <c r="R629" t="s">
        <v>3002</v>
      </c>
      <c r="S629">
        <v>0</v>
      </c>
      <c r="T629" t="s">
        <v>3003</v>
      </c>
      <c r="U629">
        <v>0</v>
      </c>
      <c r="V629">
        <v>0</v>
      </c>
      <c r="W629" t="s">
        <v>3003</v>
      </c>
      <c r="X629" s="1">
        <v>85271187187</v>
      </c>
      <c r="Y629" s="3" t="s">
        <v>6900</v>
      </c>
    </row>
    <row r="630" spans="1:25" hidden="1" x14ac:dyDescent="0.25">
      <c r="A630" t="str">
        <f>_xlfn.CONCAT(Tabela2[[#This Row],[Empresa]],Tabela2[[#This Row],[Cadastro]])</f>
        <v>11745</v>
      </c>
      <c r="B630">
        <v>1</v>
      </c>
      <c r="C630">
        <v>1</v>
      </c>
      <c r="D630">
        <v>1745</v>
      </c>
      <c r="E630" t="s">
        <v>3690</v>
      </c>
      <c r="F630" t="s">
        <v>3691</v>
      </c>
      <c r="G630" t="s">
        <v>2997</v>
      </c>
      <c r="H630">
        <v>43935</v>
      </c>
      <c r="I630">
        <v>2</v>
      </c>
      <c r="J630">
        <v>7</v>
      </c>
      <c r="K630" t="s">
        <v>2998</v>
      </c>
      <c r="L630">
        <v>1</v>
      </c>
      <c r="M630">
        <v>1</v>
      </c>
      <c r="N630" t="s">
        <v>2999</v>
      </c>
      <c r="O630" t="s">
        <v>3000</v>
      </c>
      <c r="P630">
        <v>1</v>
      </c>
      <c r="Q630" t="s">
        <v>3001</v>
      </c>
      <c r="R630" t="s">
        <v>3002</v>
      </c>
      <c r="S630">
        <v>0</v>
      </c>
      <c r="T630" t="s">
        <v>3003</v>
      </c>
      <c r="U630">
        <v>0</v>
      </c>
      <c r="V630">
        <v>0</v>
      </c>
      <c r="W630" t="s">
        <v>3003</v>
      </c>
      <c r="X630" s="1">
        <v>9143139671</v>
      </c>
      <c r="Y630" s="3" t="s">
        <v>6901</v>
      </c>
    </row>
    <row r="631" spans="1:25" hidden="1" x14ac:dyDescent="0.25">
      <c r="A631" t="str">
        <f>_xlfn.CONCAT(Tabela2[[#This Row],[Empresa]],Tabela2[[#This Row],[Cadastro]])</f>
        <v>11515</v>
      </c>
      <c r="B631">
        <v>1</v>
      </c>
      <c r="C631">
        <v>1</v>
      </c>
      <c r="D631">
        <v>1515</v>
      </c>
      <c r="E631" t="s">
        <v>3692</v>
      </c>
      <c r="F631" t="s">
        <v>3692</v>
      </c>
      <c r="G631" t="s">
        <v>2997</v>
      </c>
      <c r="H631">
        <v>43466</v>
      </c>
      <c r="I631">
        <v>2</v>
      </c>
      <c r="J631">
        <v>7</v>
      </c>
      <c r="K631" t="s">
        <v>2998</v>
      </c>
      <c r="L631">
        <v>1</v>
      </c>
      <c r="M631">
        <v>1</v>
      </c>
      <c r="N631" t="s">
        <v>2999</v>
      </c>
      <c r="O631" t="s">
        <v>3006</v>
      </c>
      <c r="P631">
        <v>1</v>
      </c>
      <c r="Q631" t="s">
        <v>3001</v>
      </c>
      <c r="R631" t="s">
        <v>3002</v>
      </c>
      <c r="S631">
        <v>0</v>
      </c>
      <c r="T631" t="s">
        <v>3003</v>
      </c>
      <c r="U631">
        <v>0</v>
      </c>
      <c r="V631">
        <v>0</v>
      </c>
      <c r="W631" t="s">
        <v>3003</v>
      </c>
      <c r="X631" s="1">
        <v>43409911391</v>
      </c>
      <c r="Y631" s="3" t="s">
        <v>6902</v>
      </c>
    </row>
    <row r="632" spans="1:25" hidden="1" x14ac:dyDescent="0.25">
      <c r="A632" t="str">
        <f>_xlfn.CONCAT(Tabela2[[#This Row],[Empresa]],Tabela2[[#This Row],[Cadastro]])</f>
        <v>11055</v>
      </c>
      <c r="B632">
        <v>1</v>
      </c>
      <c r="C632">
        <v>1</v>
      </c>
      <c r="D632">
        <v>1055</v>
      </c>
      <c r="E632" t="s">
        <v>3693</v>
      </c>
      <c r="F632" t="s">
        <v>3693</v>
      </c>
      <c r="G632" t="s">
        <v>2997</v>
      </c>
      <c r="H632">
        <v>42146</v>
      </c>
      <c r="I632">
        <v>2</v>
      </c>
      <c r="J632">
        <v>7</v>
      </c>
      <c r="K632" t="s">
        <v>2998</v>
      </c>
      <c r="L632">
        <v>1</v>
      </c>
      <c r="M632">
        <v>1</v>
      </c>
      <c r="N632" t="s">
        <v>2999</v>
      </c>
      <c r="O632" t="s">
        <v>3042</v>
      </c>
      <c r="P632">
        <v>1</v>
      </c>
      <c r="Q632" t="s">
        <v>3001</v>
      </c>
      <c r="R632" t="s">
        <v>3002</v>
      </c>
      <c r="S632">
        <v>0</v>
      </c>
      <c r="T632" t="s">
        <v>3003</v>
      </c>
      <c r="U632">
        <v>0</v>
      </c>
      <c r="V632">
        <v>0</v>
      </c>
      <c r="W632" t="s">
        <v>3003</v>
      </c>
      <c r="X632" s="1">
        <v>99921642049</v>
      </c>
      <c r="Y632" s="3" t="s">
        <v>6903</v>
      </c>
    </row>
    <row r="633" spans="1:25" x14ac:dyDescent="0.25">
      <c r="A633" t="str">
        <f>_xlfn.CONCAT(Tabela2[[#This Row],[Empresa]],Tabela2[[#This Row],[Cadastro]])</f>
        <v>11577</v>
      </c>
      <c r="B633">
        <v>1</v>
      </c>
      <c r="C633">
        <v>1</v>
      </c>
      <c r="D633">
        <v>1577</v>
      </c>
      <c r="E633" t="s">
        <v>73</v>
      </c>
      <c r="F633" t="s">
        <v>73</v>
      </c>
      <c r="G633" t="s">
        <v>3004</v>
      </c>
      <c r="H633">
        <v>43547</v>
      </c>
      <c r="I633">
        <v>2</v>
      </c>
      <c r="J633">
        <v>1</v>
      </c>
      <c r="K633" t="s">
        <v>6</v>
      </c>
      <c r="L633">
        <v>1</v>
      </c>
      <c r="M633">
        <v>2</v>
      </c>
      <c r="N633" t="s">
        <v>3694</v>
      </c>
      <c r="O633" t="s">
        <v>3006</v>
      </c>
      <c r="P633">
        <v>29</v>
      </c>
      <c r="Q633" t="s">
        <v>3007</v>
      </c>
      <c r="R633" t="s">
        <v>3695</v>
      </c>
      <c r="S633">
        <v>33</v>
      </c>
      <c r="T633" t="s">
        <v>3009</v>
      </c>
      <c r="U633">
        <v>2136</v>
      </c>
      <c r="V633">
        <v>71021392</v>
      </c>
      <c r="W633" t="s">
        <v>3062</v>
      </c>
      <c r="X633" s="1">
        <v>44396805349</v>
      </c>
      <c r="Y633" s="3" t="s">
        <v>6904</v>
      </c>
    </row>
    <row r="634" spans="1:25" hidden="1" x14ac:dyDescent="0.25">
      <c r="A634" t="str">
        <f>_xlfn.CONCAT(Tabela2[[#This Row],[Empresa]],Tabela2[[#This Row],[Cadastro]])</f>
        <v>11480</v>
      </c>
      <c r="B634">
        <v>1</v>
      </c>
      <c r="C634">
        <v>1</v>
      </c>
      <c r="D634">
        <v>1480</v>
      </c>
      <c r="E634" t="s">
        <v>3696</v>
      </c>
      <c r="F634" t="s">
        <v>3696</v>
      </c>
      <c r="G634" t="s">
        <v>2997</v>
      </c>
      <c r="H634">
        <v>43447</v>
      </c>
      <c r="I634">
        <v>2</v>
      </c>
      <c r="J634">
        <v>7</v>
      </c>
      <c r="K634" t="s">
        <v>2998</v>
      </c>
      <c r="L634">
        <v>1</v>
      </c>
      <c r="M634">
        <v>1</v>
      </c>
      <c r="N634" t="s">
        <v>2999</v>
      </c>
      <c r="O634" t="s">
        <v>3130</v>
      </c>
      <c r="P634">
        <v>1</v>
      </c>
      <c r="Q634" t="s">
        <v>3001</v>
      </c>
      <c r="R634" t="s">
        <v>3002</v>
      </c>
      <c r="S634">
        <v>0</v>
      </c>
      <c r="T634" t="s">
        <v>3003</v>
      </c>
      <c r="U634">
        <v>0</v>
      </c>
      <c r="V634">
        <v>0</v>
      </c>
      <c r="W634" t="s">
        <v>3003</v>
      </c>
      <c r="X634" s="1">
        <v>3214521357</v>
      </c>
      <c r="Y634" s="3" t="s">
        <v>6905</v>
      </c>
    </row>
    <row r="635" spans="1:25" hidden="1" x14ac:dyDescent="0.25">
      <c r="A635" t="str">
        <f>_xlfn.CONCAT(Tabela2[[#This Row],[Empresa]],Tabela2[[#This Row],[Cadastro]])</f>
        <v>1239</v>
      </c>
      <c r="B635">
        <v>1</v>
      </c>
      <c r="C635">
        <v>1</v>
      </c>
      <c r="D635">
        <v>239</v>
      </c>
      <c r="E635" t="s">
        <v>3697</v>
      </c>
      <c r="F635" t="s">
        <v>3697</v>
      </c>
      <c r="G635" t="s">
        <v>2997</v>
      </c>
      <c r="H635">
        <v>35765</v>
      </c>
      <c r="I635">
        <v>2</v>
      </c>
      <c r="J635">
        <v>7</v>
      </c>
      <c r="K635" t="s">
        <v>2998</v>
      </c>
      <c r="L635">
        <v>1</v>
      </c>
      <c r="M635">
        <v>1</v>
      </c>
      <c r="N635" t="s">
        <v>2999</v>
      </c>
      <c r="O635" t="s">
        <v>3042</v>
      </c>
      <c r="P635">
        <v>1</v>
      </c>
      <c r="Q635" t="s">
        <v>3001</v>
      </c>
      <c r="R635" t="s">
        <v>3002</v>
      </c>
      <c r="S635">
        <v>0</v>
      </c>
      <c r="T635" t="s">
        <v>3003</v>
      </c>
      <c r="U635">
        <v>0</v>
      </c>
      <c r="V635">
        <v>0</v>
      </c>
      <c r="W635" t="s">
        <v>3003</v>
      </c>
      <c r="X635" s="1">
        <v>7780398897</v>
      </c>
      <c r="Y635" s="3" t="s">
        <v>6906</v>
      </c>
    </row>
    <row r="636" spans="1:25" x14ac:dyDescent="0.25">
      <c r="A636" t="str">
        <f>_xlfn.CONCAT(Tabela2[[#This Row],[Empresa]],Tabela2[[#This Row],[Cadastro]])</f>
        <v>11603</v>
      </c>
      <c r="B636">
        <v>1</v>
      </c>
      <c r="C636">
        <v>1</v>
      </c>
      <c r="D636">
        <v>1603</v>
      </c>
      <c r="E636" t="s">
        <v>415</v>
      </c>
      <c r="F636" t="s">
        <v>415</v>
      </c>
      <c r="G636" t="s">
        <v>3022</v>
      </c>
      <c r="H636">
        <v>43617</v>
      </c>
      <c r="I636">
        <v>2</v>
      </c>
      <c r="J636">
        <v>1</v>
      </c>
      <c r="K636" t="s">
        <v>6</v>
      </c>
      <c r="L636">
        <v>1</v>
      </c>
      <c r="M636">
        <v>2</v>
      </c>
      <c r="N636" t="s">
        <v>3038</v>
      </c>
      <c r="O636" t="s">
        <v>3000</v>
      </c>
      <c r="P636">
        <v>29</v>
      </c>
      <c r="Q636" t="s">
        <v>3024</v>
      </c>
      <c r="R636" t="s">
        <v>3039</v>
      </c>
      <c r="S636">
        <v>33</v>
      </c>
      <c r="T636" t="s">
        <v>3009</v>
      </c>
      <c r="U636">
        <v>3476</v>
      </c>
      <c r="V636">
        <v>71339797</v>
      </c>
      <c r="W636" t="s">
        <v>3150</v>
      </c>
      <c r="X636" s="1">
        <v>6105356684</v>
      </c>
      <c r="Y636" s="3" t="s">
        <v>6907</v>
      </c>
    </row>
    <row r="637" spans="1:25" x14ac:dyDescent="0.25">
      <c r="A637" t="str">
        <f>_xlfn.CONCAT(Tabela2[[#This Row],[Empresa]],Tabela2[[#This Row],[Cadastro]])</f>
        <v>11960</v>
      </c>
      <c r="B637">
        <v>1</v>
      </c>
      <c r="C637">
        <v>1</v>
      </c>
      <c r="D637">
        <v>1960</v>
      </c>
      <c r="E637" t="s">
        <v>1162</v>
      </c>
      <c r="F637" t="s">
        <v>1162</v>
      </c>
      <c r="G637" t="s">
        <v>3361</v>
      </c>
      <c r="H637">
        <v>44366</v>
      </c>
      <c r="I637">
        <v>2</v>
      </c>
      <c r="J637">
        <v>1</v>
      </c>
      <c r="K637" t="s">
        <v>6</v>
      </c>
      <c r="L637">
        <v>1</v>
      </c>
      <c r="M637">
        <v>2</v>
      </c>
      <c r="N637" t="s">
        <v>3455</v>
      </c>
      <c r="O637" t="s">
        <v>3000</v>
      </c>
      <c r="P637">
        <v>29</v>
      </c>
      <c r="Q637" t="s">
        <v>3361</v>
      </c>
      <c r="R637" t="s">
        <v>3456</v>
      </c>
      <c r="S637">
        <v>33</v>
      </c>
      <c r="T637" t="s">
        <v>3009</v>
      </c>
      <c r="U637">
        <v>3476</v>
      </c>
      <c r="V637">
        <v>71352206</v>
      </c>
      <c r="W637" t="s">
        <v>3010</v>
      </c>
      <c r="X637" s="1">
        <v>7128028609</v>
      </c>
      <c r="Y637" s="3" t="s">
        <v>6908</v>
      </c>
    </row>
    <row r="638" spans="1:25" hidden="1" x14ac:dyDescent="0.25">
      <c r="A638" t="str">
        <f>_xlfn.CONCAT(Tabela2[[#This Row],[Empresa]],Tabela2[[#This Row],[Cadastro]])</f>
        <v>1767</v>
      </c>
      <c r="B638">
        <v>1</v>
      </c>
      <c r="C638">
        <v>1</v>
      </c>
      <c r="D638">
        <v>767</v>
      </c>
      <c r="E638" t="s">
        <v>3698</v>
      </c>
      <c r="F638" t="s">
        <v>3698</v>
      </c>
      <c r="G638" t="s">
        <v>2997</v>
      </c>
      <c r="H638">
        <v>40219</v>
      </c>
      <c r="I638">
        <v>2</v>
      </c>
      <c r="J638">
        <v>7</v>
      </c>
      <c r="K638" t="s">
        <v>2998</v>
      </c>
      <c r="L638">
        <v>1</v>
      </c>
      <c r="M638">
        <v>1</v>
      </c>
      <c r="N638" t="s">
        <v>2999</v>
      </c>
      <c r="O638" t="s">
        <v>3390</v>
      </c>
      <c r="P638">
        <v>1</v>
      </c>
      <c r="Q638" t="s">
        <v>3001</v>
      </c>
      <c r="R638" t="s">
        <v>3002</v>
      </c>
      <c r="S638">
        <v>0</v>
      </c>
      <c r="T638" t="s">
        <v>3003</v>
      </c>
      <c r="U638">
        <v>0</v>
      </c>
      <c r="V638">
        <v>0</v>
      </c>
      <c r="W638" t="s">
        <v>3003</v>
      </c>
      <c r="X638" s="1">
        <v>33782225813</v>
      </c>
      <c r="Y638" s="3" t="s">
        <v>6909</v>
      </c>
    </row>
    <row r="639" spans="1:25" hidden="1" x14ac:dyDescent="0.25">
      <c r="A639" t="str">
        <f>_xlfn.CONCAT(Tabela2[[#This Row],[Empresa]],Tabela2[[#This Row],[Cadastro]])</f>
        <v>11217</v>
      </c>
      <c r="B639">
        <v>1</v>
      </c>
      <c r="C639">
        <v>1</v>
      </c>
      <c r="D639">
        <v>1217</v>
      </c>
      <c r="E639" t="s">
        <v>3698</v>
      </c>
      <c r="F639" t="s">
        <v>3698</v>
      </c>
      <c r="G639" t="s">
        <v>2997</v>
      </c>
      <c r="H639">
        <v>42941</v>
      </c>
      <c r="I639">
        <v>2</v>
      </c>
      <c r="J639">
        <v>7</v>
      </c>
      <c r="K639" t="s">
        <v>2998</v>
      </c>
      <c r="L639">
        <v>1</v>
      </c>
      <c r="M639">
        <v>1</v>
      </c>
      <c r="N639" t="s">
        <v>2999</v>
      </c>
      <c r="O639" t="s">
        <v>3106</v>
      </c>
      <c r="P639">
        <v>1</v>
      </c>
      <c r="Q639" t="s">
        <v>3001</v>
      </c>
      <c r="R639" t="s">
        <v>3002</v>
      </c>
      <c r="S639">
        <v>0</v>
      </c>
      <c r="T639" t="s">
        <v>3003</v>
      </c>
      <c r="U639">
        <v>0</v>
      </c>
      <c r="V639">
        <v>0</v>
      </c>
      <c r="W639" t="s">
        <v>3003</v>
      </c>
      <c r="X639" s="1">
        <v>33782225813</v>
      </c>
      <c r="Y639" s="3" t="s">
        <v>6909</v>
      </c>
    </row>
    <row r="640" spans="1:25" hidden="1" x14ac:dyDescent="0.25">
      <c r="A640" t="str">
        <f>_xlfn.CONCAT(Tabela2[[#This Row],[Empresa]],Tabela2[[#This Row],[Cadastro]])</f>
        <v>11866</v>
      </c>
      <c r="B640">
        <v>1</v>
      </c>
      <c r="C640">
        <v>1</v>
      </c>
      <c r="D640">
        <v>1866</v>
      </c>
      <c r="E640" t="s">
        <v>3699</v>
      </c>
      <c r="F640" t="s">
        <v>3699</v>
      </c>
      <c r="G640" t="s">
        <v>2997</v>
      </c>
      <c r="H640">
        <v>44098</v>
      </c>
      <c r="I640">
        <v>2</v>
      </c>
      <c r="J640">
        <v>7</v>
      </c>
      <c r="K640" t="s">
        <v>2998</v>
      </c>
      <c r="L640">
        <v>1</v>
      </c>
      <c r="M640">
        <v>1</v>
      </c>
      <c r="N640" t="s">
        <v>2999</v>
      </c>
      <c r="O640" t="s">
        <v>3042</v>
      </c>
      <c r="P640">
        <v>1</v>
      </c>
      <c r="Q640" t="s">
        <v>3001</v>
      </c>
      <c r="R640" t="s">
        <v>3002</v>
      </c>
      <c r="S640">
        <v>0</v>
      </c>
      <c r="T640" t="s">
        <v>3003</v>
      </c>
      <c r="U640">
        <v>0</v>
      </c>
      <c r="V640">
        <v>0</v>
      </c>
      <c r="W640" t="s">
        <v>3003</v>
      </c>
      <c r="X640" s="1">
        <v>47411048852</v>
      </c>
      <c r="Y640" s="3" t="s">
        <v>6910</v>
      </c>
    </row>
    <row r="641" spans="1:25" hidden="1" x14ac:dyDescent="0.25">
      <c r="A641" t="str">
        <f>_xlfn.CONCAT(Tabela2[[#This Row],[Empresa]],Tabela2[[#This Row],[Cadastro]])</f>
        <v>1583</v>
      </c>
      <c r="B641">
        <v>1</v>
      </c>
      <c r="C641">
        <v>1</v>
      </c>
      <c r="D641">
        <v>583</v>
      </c>
      <c r="E641" t="s">
        <v>3700</v>
      </c>
      <c r="F641" t="s">
        <v>3700</v>
      </c>
      <c r="G641" t="s">
        <v>2997</v>
      </c>
      <c r="H641">
        <v>38261</v>
      </c>
      <c r="I641">
        <v>2</v>
      </c>
      <c r="J641">
        <v>7</v>
      </c>
      <c r="K641" t="s">
        <v>2998</v>
      </c>
      <c r="L641">
        <v>1</v>
      </c>
      <c r="M641">
        <v>1</v>
      </c>
      <c r="N641" t="s">
        <v>2999</v>
      </c>
      <c r="O641" t="s">
        <v>3012</v>
      </c>
      <c r="P641">
        <v>1</v>
      </c>
      <c r="Q641" t="s">
        <v>3001</v>
      </c>
      <c r="R641" t="s">
        <v>3002</v>
      </c>
      <c r="S641">
        <v>0</v>
      </c>
      <c r="T641" t="s">
        <v>3003</v>
      </c>
      <c r="U641">
        <v>0</v>
      </c>
      <c r="V641">
        <v>0</v>
      </c>
      <c r="W641" t="s">
        <v>3003</v>
      </c>
      <c r="X641" s="1">
        <v>28691549840</v>
      </c>
      <c r="Y641" s="3" t="s">
        <v>6911</v>
      </c>
    </row>
    <row r="642" spans="1:25" hidden="1" x14ac:dyDescent="0.25">
      <c r="A642" t="str">
        <f>_xlfn.CONCAT(Tabela2[[#This Row],[Empresa]],Tabela2[[#This Row],[Cadastro]])</f>
        <v>1927</v>
      </c>
      <c r="B642">
        <v>1</v>
      </c>
      <c r="C642">
        <v>1</v>
      </c>
      <c r="D642">
        <v>927</v>
      </c>
      <c r="E642" t="s">
        <v>3701</v>
      </c>
      <c r="F642" t="s">
        <v>3701</v>
      </c>
      <c r="G642" t="s">
        <v>2997</v>
      </c>
      <c r="H642">
        <v>42054</v>
      </c>
      <c r="I642">
        <v>2</v>
      </c>
      <c r="J642">
        <v>7</v>
      </c>
      <c r="K642" t="s">
        <v>2998</v>
      </c>
      <c r="L642">
        <v>1</v>
      </c>
      <c r="M642">
        <v>1</v>
      </c>
      <c r="N642" t="s">
        <v>2999</v>
      </c>
      <c r="O642" t="s">
        <v>3012</v>
      </c>
      <c r="P642">
        <v>1</v>
      </c>
      <c r="Q642" t="s">
        <v>3001</v>
      </c>
      <c r="R642" t="s">
        <v>3002</v>
      </c>
      <c r="S642">
        <v>0</v>
      </c>
      <c r="T642" t="s">
        <v>3003</v>
      </c>
      <c r="U642">
        <v>0</v>
      </c>
      <c r="V642">
        <v>0</v>
      </c>
      <c r="W642" t="s">
        <v>3003</v>
      </c>
      <c r="X642" s="1">
        <v>8118605744</v>
      </c>
      <c r="Y642" s="3" t="s">
        <v>6912</v>
      </c>
    </row>
    <row r="643" spans="1:25" hidden="1" x14ac:dyDescent="0.25">
      <c r="A643" t="str">
        <f>_xlfn.CONCAT(Tabela2[[#This Row],[Empresa]],Tabela2[[#This Row],[Cadastro]])</f>
        <v>1548</v>
      </c>
      <c r="B643">
        <v>1</v>
      </c>
      <c r="C643">
        <v>1</v>
      </c>
      <c r="D643">
        <v>548</v>
      </c>
      <c r="E643" t="s">
        <v>3702</v>
      </c>
      <c r="F643" t="s">
        <v>3702</v>
      </c>
      <c r="G643" t="s">
        <v>2997</v>
      </c>
      <c r="H643">
        <v>37879</v>
      </c>
      <c r="I643">
        <v>2</v>
      </c>
      <c r="J643">
        <v>7</v>
      </c>
      <c r="K643" t="s">
        <v>2998</v>
      </c>
      <c r="L643">
        <v>1</v>
      </c>
      <c r="M643">
        <v>1</v>
      </c>
      <c r="N643" t="s">
        <v>2999</v>
      </c>
      <c r="O643" t="s">
        <v>3016</v>
      </c>
      <c r="P643">
        <v>1</v>
      </c>
      <c r="Q643" t="s">
        <v>3001</v>
      </c>
      <c r="R643" t="s">
        <v>3002</v>
      </c>
      <c r="S643">
        <v>0</v>
      </c>
      <c r="T643" t="s">
        <v>3003</v>
      </c>
      <c r="U643">
        <v>0</v>
      </c>
      <c r="V643">
        <v>0</v>
      </c>
      <c r="W643" t="s">
        <v>3003</v>
      </c>
      <c r="X643" s="1">
        <v>21586437810</v>
      </c>
      <c r="Y643" s="3" t="s">
        <v>6913</v>
      </c>
    </row>
    <row r="644" spans="1:25" hidden="1" x14ac:dyDescent="0.25">
      <c r="A644" t="str">
        <f>_xlfn.CONCAT(Tabela2[[#This Row],[Empresa]],Tabela2[[#This Row],[Cadastro]])</f>
        <v>1128</v>
      </c>
      <c r="B644">
        <v>1</v>
      </c>
      <c r="C644">
        <v>1</v>
      </c>
      <c r="D644">
        <v>128</v>
      </c>
      <c r="E644" t="s">
        <v>3703</v>
      </c>
      <c r="F644" t="s">
        <v>3703</v>
      </c>
      <c r="G644" t="s">
        <v>2997</v>
      </c>
      <c r="H644">
        <v>35205</v>
      </c>
      <c r="I644">
        <v>2</v>
      </c>
      <c r="J644">
        <v>7</v>
      </c>
      <c r="K644" t="s">
        <v>2998</v>
      </c>
      <c r="L644">
        <v>1</v>
      </c>
      <c r="M644">
        <v>1</v>
      </c>
      <c r="N644" t="s">
        <v>2999</v>
      </c>
      <c r="O644" t="s">
        <v>3091</v>
      </c>
      <c r="P644">
        <v>1</v>
      </c>
      <c r="Q644" t="s">
        <v>3001</v>
      </c>
      <c r="R644" t="s">
        <v>3002</v>
      </c>
      <c r="S644">
        <v>0</v>
      </c>
      <c r="T644" t="s">
        <v>3003</v>
      </c>
      <c r="U644">
        <v>0</v>
      </c>
      <c r="V644">
        <v>0</v>
      </c>
      <c r="W644" t="s">
        <v>3003</v>
      </c>
      <c r="X644" s="1">
        <v>9887100803</v>
      </c>
      <c r="Y644" s="3" t="s">
        <v>6914</v>
      </c>
    </row>
    <row r="645" spans="1:25" hidden="1" x14ac:dyDescent="0.25">
      <c r="A645" t="str">
        <f>_xlfn.CONCAT(Tabela2[[#This Row],[Empresa]],Tabela2[[#This Row],[Cadastro]])</f>
        <v>11171</v>
      </c>
      <c r="B645">
        <v>1</v>
      </c>
      <c r="C645">
        <v>1</v>
      </c>
      <c r="D645">
        <v>1171</v>
      </c>
      <c r="E645" t="s">
        <v>3704</v>
      </c>
      <c r="F645" t="s">
        <v>3704</v>
      </c>
      <c r="G645" t="s">
        <v>2997</v>
      </c>
      <c r="H645">
        <v>42618</v>
      </c>
      <c r="I645">
        <v>2</v>
      </c>
      <c r="J645">
        <v>7</v>
      </c>
      <c r="K645" t="s">
        <v>2998</v>
      </c>
      <c r="L645">
        <v>1</v>
      </c>
      <c r="M645">
        <v>1</v>
      </c>
      <c r="N645" t="s">
        <v>2999</v>
      </c>
      <c r="O645" t="s">
        <v>3172</v>
      </c>
      <c r="P645">
        <v>1</v>
      </c>
      <c r="Q645" t="s">
        <v>3001</v>
      </c>
      <c r="R645" t="s">
        <v>3002</v>
      </c>
      <c r="S645">
        <v>0</v>
      </c>
      <c r="T645" t="s">
        <v>3003</v>
      </c>
      <c r="U645">
        <v>0</v>
      </c>
      <c r="V645">
        <v>0</v>
      </c>
      <c r="W645" t="s">
        <v>3003</v>
      </c>
      <c r="X645" s="1">
        <v>10769598650</v>
      </c>
      <c r="Y645" s="3" t="s">
        <v>6915</v>
      </c>
    </row>
    <row r="646" spans="1:25" hidden="1" x14ac:dyDescent="0.25">
      <c r="A646" t="str">
        <f>_xlfn.CONCAT(Tabela2[[#This Row],[Empresa]],Tabela2[[#This Row],[Cadastro]])</f>
        <v>1895</v>
      </c>
      <c r="B646">
        <v>1</v>
      </c>
      <c r="C646">
        <v>1</v>
      </c>
      <c r="D646">
        <v>895</v>
      </c>
      <c r="E646" t="s">
        <v>3705</v>
      </c>
      <c r="F646" t="s">
        <v>3705</v>
      </c>
      <c r="G646" t="s">
        <v>2997</v>
      </c>
      <c r="H646">
        <v>41813</v>
      </c>
      <c r="I646">
        <v>2</v>
      </c>
      <c r="J646">
        <v>7</v>
      </c>
      <c r="K646" t="s">
        <v>2998</v>
      </c>
      <c r="L646">
        <v>1</v>
      </c>
      <c r="M646">
        <v>1</v>
      </c>
      <c r="N646" t="s">
        <v>2999</v>
      </c>
      <c r="O646" t="s">
        <v>3706</v>
      </c>
      <c r="P646">
        <v>1</v>
      </c>
      <c r="Q646" t="s">
        <v>3001</v>
      </c>
      <c r="R646" t="s">
        <v>3002</v>
      </c>
      <c r="S646">
        <v>0</v>
      </c>
      <c r="T646" t="s">
        <v>3003</v>
      </c>
      <c r="U646">
        <v>0</v>
      </c>
      <c r="V646">
        <v>0</v>
      </c>
      <c r="W646" t="s">
        <v>3003</v>
      </c>
      <c r="X646" s="1">
        <v>31807044890</v>
      </c>
      <c r="Y646" s="3" t="s">
        <v>6916</v>
      </c>
    </row>
    <row r="647" spans="1:25" x14ac:dyDescent="0.25">
      <c r="A647" t="str">
        <f>_xlfn.CONCAT(Tabela2[[#This Row],[Empresa]],Tabela2[[#This Row],[Cadastro]])</f>
        <v>11966</v>
      </c>
      <c r="B647">
        <v>1</v>
      </c>
      <c r="C647">
        <v>1</v>
      </c>
      <c r="D647">
        <v>1966</v>
      </c>
      <c r="E647" t="s">
        <v>1171</v>
      </c>
      <c r="F647" t="s">
        <v>1171</v>
      </c>
      <c r="G647" t="s">
        <v>3022</v>
      </c>
      <c r="H647">
        <v>44376</v>
      </c>
      <c r="I647">
        <v>2</v>
      </c>
      <c r="J647">
        <v>1</v>
      </c>
      <c r="K647" t="s">
        <v>6</v>
      </c>
      <c r="L647">
        <v>1</v>
      </c>
      <c r="M647">
        <v>2</v>
      </c>
      <c r="N647" t="s">
        <v>3060</v>
      </c>
      <c r="O647" t="s">
        <v>3000</v>
      </c>
      <c r="P647">
        <v>29</v>
      </c>
      <c r="Q647" t="s">
        <v>3024</v>
      </c>
      <c r="R647" t="s">
        <v>3061</v>
      </c>
      <c r="S647">
        <v>33</v>
      </c>
      <c r="T647" t="s">
        <v>3009</v>
      </c>
      <c r="U647">
        <v>3476</v>
      </c>
      <c r="V647">
        <v>71352282</v>
      </c>
      <c r="W647" t="s">
        <v>3058</v>
      </c>
      <c r="X647" s="1">
        <v>948921641</v>
      </c>
      <c r="Y647" s="3" t="s">
        <v>6917</v>
      </c>
    </row>
    <row r="648" spans="1:25" hidden="1" x14ac:dyDescent="0.25">
      <c r="A648" t="str">
        <f>_xlfn.CONCAT(Tabela2[[#This Row],[Empresa]],Tabela2[[#This Row],[Cadastro]])</f>
        <v>1461</v>
      </c>
      <c r="B648">
        <v>1</v>
      </c>
      <c r="C648">
        <v>1</v>
      </c>
      <c r="D648">
        <v>461</v>
      </c>
      <c r="E648" t="s">
        <v>3707</v>
      </c>
      <c r="F648" t="s">
        <v>3707</v>
      </c>
      <c r="G648" t="s">
        <v>2997</v>
      </c>
      <c r="H648">
        <v>36801</v>
      </c>
      <c r="I648">
        <v>2</v>
      </c>
      <c r="J648">
        <v>7</v>
      </c>
      <c r="K648" t="s">
        <v>2998</v>
      </c>
      <c r="L648">
        <v>1</v>
      </c>
      <c r="M648">
        <v>1</v>
      </c>
      <c r="N648" t="s">
        <v>2999</v>
      </c>
      <c r="O648" t="s">
        <v>3045</v>
      </c>
      <c r="P648">
        <v>1</v>
      </c>
      <c r="Q648" t="s">
        <v>3001</v>
      </c>
      <c r="R648" t="s">
        <v>3002</v>
      </c>
      <c r="S648">
        <v>0</v>
      </c>
      <c r="T648" t="s">
        <v>3003</v>
      </c>
      <c r="U648">
        <v>0</v>
      </c>
      <c r="V648">
        <v>0</v>
      </c>
      <c r="W648" t="s">
        <v>3003</v>
      </c>
      <c r="X648" s="1">
        <v>19957844865</v>
      </c>
      <c r="Y648" s="3" t="s">
        <v>6918</v>
      </c>
    </row>
    <row r="649" spans="1:25" x14ac:dyDescent="0.25">
      <c r="A649" t="str">
        <f>_xlfn.CONCAT(Tabela2[[#This Row],[Empresa]],Tabela2[[#This Row],[Cadastro]])</f>
        <v>170410</v>
      </c>
      <c r="B649">
        <v>1</v>
      </c>
      <c r="C649">
        <v>1</v>
      </c>
      <c r="D649">
        <v>70410</v>
      </c>
      <c r="E649" t="s">
        <v>1045</v>
      </c>
      <c r="F649" t="s">
        <v>1045</v>
      </c>
      <c r="G649" t="s">
        <v>3043</v>
      </c>
      <c r="H649">
        <v>44105</v>
      </c>
      <c r="I649">
        <v>2</v>
      </c>
      <c r="J649">
        <v>1</v>
      </c>
      <c r="K649" t="s">
        <v>6</v>
      </c>
      <c r="L649">
        <v>1</v>
      </c>
      <c r="M649">
        <v>2</v>
      </c>
      <c r="N649" t="s">
        <v>3044</v>
      </c>
      <c r="O649" t="s">
        <v>3045</v>
      </c>
      <c r="P649">
        <v>1</v>
      </c>
      <c r="Q649" t="s">
        <v>3046</v>
      </c>
      <c r="R649" t="s">
        <v>3047</v>
      </c>
      <c r="S649">
        <v>33</v>
      </c>
      <c r="T649" t="s">
        <v>3009</v>
      </c>
      <c r="U649">
        <v>3416</v>
      </c>
      <c r="V649">
        <v>1077998</v>
      </c>
      <c r="W649" t="s">
        <v>3035</v>
      </c>
      <c r="X649" s="1">
        <v>40983223823</v>
      </c>
      <c r="Y649" s="3" t="s">
        <v>6919</v>
      </c>
    </row>
    <row r="650" spans="1:25" x14ac:dyDescent="0.25">
      <c r="A650" t="str">
        <f>_xlfn.CONCAT(Tabela2[[#This Row],[Empresa]],Tabela2[[#This Row],[Cadastro]])</f>
        <v>11365</v>
      </c>
      <c r="B650">
        <v>1</v>
      </c>
      <c r="C650">
        <v>1</v>
      </c>
      <c r="D650">
        <v>1365</v>
      </c>
      <c r="E650" t="s">
        <v>289</v>
      </c>
      <c r="F650" t="s">
        <v>289</v>
      </c>
      <c r="G650" t="s">
        <v>3022</v>
      </c>
      <c r="H650">
        <v>43222</v>
      </c>
      <c r="I650">
        <v>2</v>
      </c>
      <c r="J650">
        <v>1</v>
      </c>
      <c r="K650" t="s">
        <v>6</v>
      </c>
      <c r="L650">
        <v>1</v>
      </c>
      <c r="M650">
        <v>2</v>
      </c>
      <c r="N650" t="s">
        <v>3071</v>
      </c>
      <c r="O650" t="s">
        <v>3000</v>
      </c>
      <c r="P650">
        <v>29</v>
      </c>
      <c r="Q650" t="s">
        <v>3024</v>
      </c>
      <c r="R650" t="s">
        <v>3072</v>
      </c>
      <c r="S650">
        <v>33</v>
      </c>
      <c r="T650" t="s">
        <v>3009</v>
      </c>
      <c r="U650">
        <v>3476</v>
      </c>
      <c r="V650">
        <v>71331755</v>
      </c>
      <c r="W650" t="s">
        <v>3010</v>
      </c>
      <c r="X650" s="1">
        <v>72803738600</v>
      </c>
      <c r="Y650" s="3" t="s">
        <v>6920</v>
      </c>
    </row>
    <row r="651" spans="1:25" hidden="1" x14ac:dyDescent="0.25">
      <c r="A651" t="str">
        <f>_xlfn.CONCAT(Tabela2[[#This Row],[Empresa]],Tabela2[[#This Row],[Cadastro]])</f>
        <v>1272</v>
      </c>
      <c r="B651">
        <v>1</v>
      </c>
      <c r="C651">
        <v>1</v>
      </c>
      <c r="D651">
        <v>272</v>
      </c>
      <c r="E651" t="s">
        <v>3708</v>
      </c>
      <c r="F651" t="s">
        <v>3708</v>
      </c>
      <c r="G651" t="s">
        <v>2997</v>
      </c>
      <c r="H651">
        <v>35828</v>
      </c>
      <c r="I651">
        <v>2</v>
      </c>
      <c r="J651">
        <v>7</v>
      </c>
      <c r="K651" t="s">
        <v>2998</v>
      </c>
      <c r="L651">
        <v>1</v>
      </c>
      <c r="M651">
        <v>1</v>
      </c>
      <c r="N651" t="s">
        <v>2999</v>
      </c>
      <c r="O651" t="s">
        <v>3045</v>
      </c>
      <c r="P651">
        <v>1</v>
      </c>
      <c r="Q651" t="s">
        <v>3001</v>
      </c>
      <c r="R651" t="s">
        <v>3002</v>
      </c>
      <c r="S651">
        <v>0</v>
      </c>
      <c r="T651" t="s">
        <v>3003</v>
      </c>
      <c r="U651">
        <v>0</v>
      </c>
      <c r="V651">
        <v>0</v>
      </c>
      <c r="W651" t="s">
        <v>3003</v>
      </c>
      <c r="X651" s="1">
        <v>14264343836</v>
      </c>
      <c r="Y651" s="3" t="s">
        <v>6921</v>
      </c>
    </row>
    <row r="652" spans="1:25" hidden="1" x14ac:dyDescent="0.25">
      <c r="A652" t="str">
        <f>_xlfn.CONCAT(Tabela2[[#This Row],[Empresa]],Tabela2[[#This Row],[Cadastro]])</f>
        <v>1841</v>
      </c>
      <c r="B652">
        <v>1</v>
      </c>
      <c r="C652">
        <v>1</v>
      </c>
      <c r="D652">
        <v>841</v>
      </c>
      <c r="E652" t="s">
        <v>3709</v>
      </c>
      <c r="F652" t="s">
        <v>3709</v>
      </c>
      <c r="G652" t="s">
        <v>2997</v>
      </c>
      <c r="H652">
        <v>41365</v>
      </c>
      <c r="I652">
        <v>2</v>
      </c>
      <c r="J652">
        <v>7</v>
      </c>
      <c r="K652" t="s">
        <v>2998</v>
      </c>
      <c r="L652">
        <v>1</v>
      </c>
      <c r="M652">
        <v>1</v>
      </c>
      <c r="N652" t="s">
        <v>2999</v>
      </c>
      <c r="O652" t="s">
        <v>3042</v>
      </c>
      <c r="P652">
        <v>1</v>
      </c>
      <c r="Q652" t="s">
        <v>3001</v>
      </c>
      <c r="R652" t="s">
        <v>3002</v>
      </c>
      <c r="S652">
        <v>0</v>
      </c>
      <c r="T652" t="s">
        <v>3003</v>
      </c>
      <c r="U652">
        <v>0</v>
      </c>
      <c r="V652">
        <v>0</v>
      </c>
      <c r="W652" t="s">
        <v>3003</v>
      </c>
      <c r="X652" s="1">
        <v>16405267814</v>
      </c>
      <c r="Y652" s="3" t="s">
        <v>6922</v>
      </c>
    </row>
    <row r="653" spans="1:25" x14ac:dyDescent="0.25">
      <c r="A653" t="str">
        <f>_xlfn.CONCAT(Tabela2[[#This Row],[Empresa]],Tabela2[[#This Row],[Cadastro]])</f>
        <v>11341</v>
      </c>
      <c r="B653">
        <v>1</v>
      </c>
      <c r="C653">
        <v>1</v>
      </c>
      <c r="D653">
        <v>1341</v>
      </c>
      <c r="E653" t="s">
        <v>292</v>
      </c>
      <c r="F653" t="s">
        <v>292</v>
      </c>
      <c r="G653" t="s">
        <v>3022</v>
      </c>
      <c r="H653">
        <v>43222</v>
      </c>
      <c r="I653">
        <v>2</v>
      </c>
      <c r="J653">
        <v>1</v>
      </c>
      <c r="K653" t="s">
        <v>6</v>
      </c>
      <c r="L653">
        <v>1</v>
      </c>
      <c r="M653">
        <v>2</v>
      </c>
      <c r="N653" t="s">
        <v>3523</v>
      </c>
      <c r="O653" t="s">
        <v>3000</v>
      </c>
      <c r="P653">
        <v>29</v>
      </c>
      <c r="Q653" t="s">
        <v>3024</v>
      </c>
      <c r="R653" t="s">
        <v>3524</v>
      </c>
      <c r="S653">
        <v>33</v>
      </c>
      <c r="T653" t="s">
        <v>3009</v>
      </c>
      <c r="U653">
        <v>3476</v>
      </c>
      <c r="V653">
        <v>71331852</v>
      </c>
      <c r="W653" t="s">
        <v>3010</v>
      </c>
      <c r="X653" s="1">
        <v>6195386600</v>
      </c>
      <c r="Y653" s="3" t="s">
        <v>6923</v>
      </c>
    </row>
    <row r="654" spans="1:25" x14ac:dyDescent="0.25">
      <c r="A654" t="str">
        <f>_xlfn.CONCAT(Tabela2[[#This Row],[Empresa]],Tabela2[[#This Row],[Cadastro]])</f>
        <v>11357</v>
      </c>
      <c r="B654">
        <v>1</v>
      </c>
      <c r="C654">
        <v>1</v>
      </c>
      <c r="D654">
        <v>1357</v>
      </c>
      <c r="E654" t="s">
        <v>295</v>
      </c>
      <c r="F654" t="s">
        <v>295</v>
      </c>
      <c r="G654" t="s">
        <v>3022</v>
      </c>
      <c r="H654">
        <v>43222</v>
      </c>
      <c r="I654">
        <v>2</v>
      </c>
      <c r="J654">
        <v>1</v>
      </c>
      <c r="K654" t="s">
        <v>6</v>
      </c>
      <c r="L654">
        <v>1</v>
      </c>
      <c r="M654">
        <v>2</v>
      </c>
      <c r="N654" t="s">
        <v>3023</v>
      </c>
      <c r="O654" t="s">
        <v>3000</v>
      </c>
      <c r="P654">
        <v>29</v>
      </c>
      <c r="Q654" t="s">
        <v>3024</v>
      </c>
      <c r="R654" t="s">
        <v>3025</v>
      </c>
      <c r="S654">
        <v>33</v>
      </c>
      <c r="T654" t="s">
        <v>3009</v>
      </c>
      <c r="U654">
        <v>3833</v>
      </c>
      <c r="V654">
        <v>1064931</v>
      </c>
      <c r="W654" t="s">
        <v>2999</v>
      </c>
      <c r="X654" s="1">
        <v>81206348615</v>
      </c>
      <c r="Y654" s="3" t="s">
        <v>6924</v>
      </c>
    </row>
    <row r="655" spans="1:25" hidden="1" x14ac:dyDescent="0.25">
      <c r="A655" t="str">
        <f>_xlfn.CONCAT(Tabela2[[#This Row],[Empresa]],Tabela2[[#This Row],[Cadastro]])</f>
        <v>1720</v>
      </c>
      <c r="B655">
        <v>1</v>
      </c>
      <c r="C655">
        <v>1</v>
      </c>
      <c r="D655">
        <v>720</v>
      </c>
      <c r="E655" t="s">
        <v>3710</v>
      </c>
      <c r="F655" t="s">
        <v>3710</v>
      </c>
      <c r="G655" t="s">
        <v>2997</v>
      </c>
      <c r="H655">
        <v>39661</v>
      </c>
      <c r="I655">
        <v>2</v>
      </c>
      <c r="J655">
        <v>7</v>
      </c>
      <c r="K655" t="s">
        <v>2998</v>
      </c>
      <c r="L655">
        <v>1</v>
      </c>
      <c r="M655">
        <v>1</v>
      </c>
      <c r="N655" t="s">
        <v>2999</v>
      </c>
      <c r="O655" t="s">
        <v>3045</v>
      </c>
      <c r="P655">
        <v>1</v>
      </c>
      <c r="Q655" t="s">
        <v>3001</v>
      </c>
      <c r="R655" t="s">
        <v>3002</v>
      </c>
      <c r="S655">
        <v>0</v>
      </c>
      <c r="T655" t="s">
        <v>3003</v>
      </c>
      <c r="U655">
        <v>0</v>
      </c>
      <c r="V655">
        <v>0</v>
      </c>
      <c r="W655" t="s">
        <v>3003</v>
      </c>
      <c r="X655" s="1">
        <v>94964521672</v>
      </c>
      <c r="Y655" s="3" t="s">
        <v>6925</v>
      </c>
    </row>
    <row r="656" spans="1:25" x14ac:dyDescent="0.25">
      <c r="A656" t="str">
        <f>_xlfn.CONCAT(Tabela2[[#This Row],[Empresa]],Tabela2[[#This Row],[Cadastro]])</f>
        <v>11919</v>
      </c>
      <c r="B656">
        <v>1</v>
      </c>
      <c r="C656">
        <v>1</v>
      </c>
      <c r="D656">
        <v>1919</v>
      </c>
      <c r="E656" t="s">
        <v>1108</v>
      </c>
      <c r="F656" t="s">
        <v>1108</v>
      </c>
      <c r="G656" t="s">
        <v>3022</v>
      </c>
      <c r="H656">
        <v>44273</v>
      </c>
      <c r="I656">
        <v>2</v>
      </c>
      <c r="J656">
        <v>1</v>
      </c>
      <c r="K656" t="s">
        <v>6</v>
      </c>
      <c r="L656">
        <v>1</v>
      </c>
      <c r="M656">
        <v>2</v>
      </c>
      <c r="N656" t="s">
        <v>3346</v>
      </c>
      <c r="O656" t="s">
        <v>3000</v>
      </c>
      <c r="P656">
        <v>29</v>
      </c>
      <c r="Q656" t="s">
        <v>3024</v>
      </c>
      <c r="R656" t="s">
        <v>3347</v>
      </c>
      <c r="S656">
        <v>33</v>
      </c>
      <c r="T656" t="s">
        <v>3009</v>
      </c>
      <c r="U656">
        <v>3353</v>
      </c>
      <c r="V656">
        <v>71323072</v>
      </c>
      <c r="W656" t="s">
        <v>3062</v>
      </c>
      <c r="X656" s="1">
        <v>3785696</v>
      </c>
      <c r="Y656" s="3" t="s">
        <v>6926</v>
      </c>
    </row>
    <row r="657" spans="1:25" x14ac:dyDescent="0.25">
      <c r="A657" t="str">
        <f>_xlfn.CONCAT(Tabela2[[#This Row],[Empresa]],Tabela2[[#This Row],[Cadastro]])</f>
        <v>11910</v>
      </c>
      <c r="B657">
        <v>1</v>
      </c>
      <c r="C657">
        <v>1</v>
      </c>
      <c r="D657">
        <v>1910</v>
      </c>
      <c r="E657" t="s">
        <v>1093</v>
      </c>
      <c r="F657" t="s">
        <v>1093</v>
      </c>
      <c r="G657" t="s">
        <v>3100</v>
      </c>
      <c r="H657">
        <v>44256</v>
      </c>
      <c r="I657">
        <v>2</v>
      </c>
      <c r="J657">
        <v>1</v>
      </c>
      <c r="K657" t="s">
        <v>6</v>
      </c>
      <c r="L657">
        <v>1</v>
      </c>
      <c r="M657">
        <v>2</v>
      </c>
      <c r="N657" t="s">
        <v>3078</v>
      </c>
      <c r="O657" t="s">
        <v>3042</v>
      </c>
      <c r="P657">
        <v>29</v>
      </c>
      <c r="Q657" t="s">
        <v>3079</v>
      </c>
      <c r="R657" t="s">
        <v>3080</v>
      </c>
      <c r="S657">
        <v>33</v>
      </c>
      <c r="T657" t="s">
        <v>3009</v>
      </c>
      <c r="U657">
        <v>767</v>
      </c>
      <c r="V657">
        <v>1017592</v>
      </c>
      <c r="W657" t="s">
        <v>3048</v>
      </c>
      <c r="X657" s="1">
        <v>42154990894</v>
      </c>
      <c r="Y657" s="3" t="s">
        <v>6927</v>
      </c>
    </row>
    <row r="658" spans="1:25" x14ac:dyDescent="0.25">
      <c r="A658" t="str">
        <f>_xlfn.CONCAT(Tabela2[[#This Row],[Empresa]],Tabela2[[#This Row],[Cadastro]])</f>
        <v>11991</v>
      </c>
      <c r="B658">
        <v>1</v>
      </c>
      <c r="C658">
        <v>1</v>
      </c>
      <c r="D658">
        <v>1991</v>
      </c>
      <c r="E658" t="s">
        <v>1210</v>
      </c>
      <c r="F658" t="s">
        <v>1210</v>
      </c>
      <c r="G658" t="s">
        <v>3711</v>
      </c>
      <c r="H658">
        <v>44440</v>
      </c>
      <c r="I658">
        <v>2</v>
      </c>
      <c r="J658">
        <v>1</v>
      </c>
      <c r="K658" t="s">
        <v>6</v>
      </c>
      <c r="L658">
        <v>1</v>
      </c>
      <c r="M658">
        <v>2</v>
      </c>
      <c r="N658" t="s">
        <v>3712</v>
      </c>
      <c r="O658" t="s">
        <v>3268</v>
      </c>
      <c r="P658">
        <v>1</v>
      </c>
      <c r="Q658" t="s">
        <v>3250</v>
      </c>
      <c r="R658" t="s">
        <v>3713</v>
      </c>
      <c r="S658">
        <v>33</v>
      </c>
      <c r="T658" t="s">
        <v>3009</v>
      </c>
      <c r="U658">
        <v>767</v>
      </c>
      <c r="V658">
        <v>71015421</v>
      </c>
      <c r="W658" t="s">
        <v>3048</v>
      </c>
      <c r="X658" s="1">
        <v>46931784897</v>
      </c>
      <c r="Y658" s="3" t="s">
        <v>6928</v>
      </c>
    </row>
    <row r="659" spans="1:25" hidden="1" x14ac:dyDescent="0.25">
      <c r="A659" t="str">
        <f>_xlfn.CONCAT(Tabela2[[#This Row],[Empresa]],Tabela2[[#This Row],[Cadastro]])</f>
        <v>11829</v>
      </c>
      <c r="B659">
        <v>1</v>
      </c>
      <c r="C659">
        <v>1</v>
      </c>
      <c r="D659">
        <v>1829</v>
      </c>
      <c r="E659" t="s">
        <v>3714</v>
      </c>
      <c r="F659" t="s">
        <v>3714</v>
      </c>
      <c r="G659" t="s">
        <v>2997</v>
      </c>
      <c r="H659">
        <v>44033</v>
      </c>
      <c r="I659">
        <v>2</v>
      </c>
      <c r="J659">
        <v>7</v>
      </c>
      <c r="K659" t="s">
        <v>2998</v>
      </c>
      <c r="L659">
        <v>1</v>
      </c>
      <c r="M659">
        <v>1</v>
      </c>
      <c r="N659" t="s">
        <v>2999</v>
      </c>
      <c r="O659" t="s">
        <v>3014</v>
      </c>
      <c r="P659">
        <v>1</v>
      </c>
      <c r="Q659" t="s">
        <v>3001</v>
      </c>
      <c r="R659" t="s">
        <v>3002</v>
      </c>
      <c r="S659">
        <v>0</v>
      </c>
      <c r="T659" t="s">
        <v>3003</v>
      </c>
      <c r="U659">
        <v>0</v>
      </c>
      <c r="V659">
        <v>0</v>
      </c>
      <c r="W659" t="s">
        <v>3003</v>
      </c>
      <c r="X659" s="1">
        <v>9156616678</v>
      </c>
      <c r="Y659" s="3" t="s">
        <v>6929</v>
      </c>
    </row>
    <row r="660" spans="1:25" x14ac:dyDescent="0.25">
      <c r="A660" t="str">
        <f>_xlfn.CONCAT(Tabela2[[#This Row],[Empresa]],Tabela2[[#This Row],[Cadastro]])</f>
        <v>1197</v>
      </c>
      <c r="B660">
        <v>1</v>
      </c>
      <c r="C660">
        <v>1</v>
      </c>
      <c r="D660">
        <v>197</v>
      </c>
      <c r="E660" t="s">
        <v>671</v>
      </c>
      <c r="F660" t="s">
        <v>671</v>
      </c>
      <c r="G660" t="s">
        <v>3043</v>
      </c>
      <c r="H660">
        <v>42370</v>
      </c>
      <c r="I660">
        <v>2</v>
      </c>
      <c r="J660">
        <v>1</v>
      </c>
      <c r="K660" t="s">
        <v>6</v>
      </c>
      <c r="L660">
        <v>1</v>
      </c>
      <c r="M660">
        <v>2</v>
      </c>
      <c r="N660" t="s">
        <v>3368</v>
      </c>
      <c r="O660" t="s">
        <v>3045</v>
      </c>
      <c r="P660">
        <v>1</v>
      </c>
      <c r="Q660" t="s">
        <v>3369</v>
      </c>
      <c r="R660" t="s">
        <v>3370</v>
      </c>
      <c r="S660">
        <v>0</v>
      </c>
      <c r="T660" t="s">
        <v>3003</v>
      </c>
      <c r="U660">
        <v>0</v>
      </c>
      <c r="V660">
        <v>350869580</v>
      </c>
      <c r="W660" t="s">
        <v>3051</v>
      </c>
      <c r="X660" s="1">
        <v>28899032068</v>
      </c>
      <c r="Y660" s="3" t="s">
        <v>6930</v>
      </c>
    </row>
    <row r="661" spans="1:25" hidden="1" x14ac:dyDescent="0.25">
      <c r="A661" t="str">
        <f>_xlfn.CONCAT(Tabela2[[#This Row],[Empresa]],Tabela2[[#This Row],[Cadastro]])</f>
        <v>1798</v>
      </c>
      <c r="B661">
        <v>1</v>
      </c>
      <c r="C661">
        <v>1</v>
      </c>
      <c r="D661">
        <v>798</v>
      </c>
      <c r="E661" t="s">
        <v>3715</v>
      </c>
      <c r="F661" t="s">
        <v>3715</v>
      </c>
      <c r="G661" t="s">
        <v>2997</v>
      </c>
      <c r="H661">
        <v>40777</v>
      </c>
      <c r="I661">
        <v>2</v>
      </c>
      <c r="J661">
        <v>7</v>
      </c>
      <c r="K661" t="s">
        <v>2998</v>
      </c>
      <c r="L661">
        <v>1</v>
      </c>
      <c r="M661">
        <v>1</v>
      </c>
      <c r="N661" t="s">
        <v>2999</v>
      </c>
      <c r="O661" t="s">
        <v>3716</v>
      </c>
      <c r="P661">
        <v>1</v>
      </c>
      <c r="Q661" t="s">
        <v>3001</v>
      </c>
      <c r="R661" t="s">
        <v>3002</v>
      </c>
      <c r="S661">
        <v>0</v>
      </c>
      <c r="T661" t="s">
        <v>3003</v>
      </c>
      <c r="U661">
        <v>0</v>
      </c>
      <c r="V661">
        <v>0</v>
      </c>
      <c r="W661" t="s">
        <v>3003</v>
      </c>
      <c r="X661" s="1">
        <v>27134398846</v>
      </c>
      <c r="Y661" s="3" t="s">
        <v>6931</v>
      </c>
    </row>
    <row r="662" spans="1:25" hidden="1" x14ac:dyDescent="0.25">
      <c r="A662" t="str">
        <f>_xlfn.CONCAT(Tabela2[[#This Row],[Empresa]],Tabela2[[#This Row],[Cadastro]])</f>
        <v>11637</v>
      </c>
      <c r="B662">
        <v>1</v>
      </c>
      <c r="C662">
        <v>1</v>
      </c>
      <c r="D662">
        <v>1637</v>
      </c>
      <c r="E662" t="s">
        <v>3717</v>
      </c>
      <c r="F662" t="s">
        <v>3717</v>
      </c>
      <c r="G662" t="s">
        <v>2997</v>
      </c>
      <c r="H662">
        <v>43650</v>
      </c>
      <c r="I662">
        <v>2</v>
      </c>
      <c r="J662">
        <v>7</v>
      </c>
      <c r="K662" t="s">
        <v>2998</v>
      </c>
      <c r="L662">
        <v>1</v>
      </c>
      <c r="M662">
        <v>1</v>
      </c>
      <c r="N662" t="s">
        <v>2999</v>
      </c>
      <c r="O662" t="s">
        <v>3000</v>
      </c>
      <c r="P662">
        <v>1</v>
      </c>
      <c r="Q662" t="s">
        <v>3001</v>
      </c>
      <c r="R662" t="s">
        <v>3002</v>
      </c>
      <c r="S662">
        <v>0</v>
      </c>
      <c r="T662" t="s">
        <v>3003</v>
      </c>
      <c r="U662">
        <v>0</v>
      </c>
      <c r="V662">
        <v>0</v>
      </c>
      <c r="W662" t="s">
        <v>3003</v>
      </c>
      <c r="X662" s="1">
        <v>4982993688</v>
      </c>
      <c r="Y662" s="3" t="s">
        <v>6932</v>
      </c>
    </row>
    <row r="663" spans="1:25" x14ac:dyDescent="0.25">
      <c r="A663" t="str">
        <f>_xlfn.CONCAT(Tabela2[[#This Row],[Empresa]],Tabela2[[#This Row],[Cadastro]])</f>
        <v>1311</v>
      </c>
      <c r="B663">
        <v>1</v>
      </c>
      <c r="C663">
        <v>1</v>
      </c>
      <c r="D663">
        <v>311</v>
      </c>
      <c r="E663" t="s">
        <v>580</v>
      </c>
      <c r="F663" t="s">
        <v>580</v>
      </c>
      <c r="G663" t="s">
        <v>3043</v>
      </c>
      <c r="H663">
        <v>42890</v>
      </c>
      <c r="I663">
        <v>2</v>
      </c>
      <c r="J663">
        <v>1</v>
      </c>
      <c r="K663" t="s">
        <v>6</v>
      </c>
      <c r="L663">
        <v>1</v>
      </c>
      <c r="M663">
        <v>2</v>
      </c>
      <c r="N663" t="s">
        <v>3044</v>
      </c>
      <c r="O663" t="s">
        <v>3045</v>
      </c>
      <c r="P663">
        <v>1</v>
      </c>
      <c r="Q663" t="s">
        <v>3046</v>
      </c>
      <c r="R663" t="s">
        <v>3047</v>
      </c>
      <c r="S663">
        <v>1</v>
      </c>
      <c r="T663" t="s">
        <v>3214</v>
      </c>
      <c r="U663">
        <v>3572</v>
      </c>
      <c r="V663">
        <v>16417</v>
      </c>
      <c r="W663" t="s">
        <v>3058</v>
      </c>
      <c r="X663" s="1">
        <v>24833162806</v>
      </c>
      <c r="Y663" s="3" t="s">
        <v>6933</v>
      </c>
    </row>
    <row r="664" spans="1:25" x14ac:dyDescent="0.25">
      <c r="A664" t="str">
        <f>_xlfn.CONCAT(Tabela2[[#This Row],[Empresa]],Tabela2[[#This Row],[Cadastro]])</f>
        <v>12137</v>
      </c>
      <c r="B664">
        <v>1</v>
      </c>
      <c r="C664">
        <v>1</v>
      </c>
      <c r="D664">
        <v>2137</v>
      </c>
      <c r="E664" t="s">
        <v>1488</v>
      </c>
      <c r="F664" t="s">
        <v>1488</v>
      </c>
      <c r="G664" t="s">
        <v>3093</v>
      </c>
      <c r="H664">
        <v>44774</v>
      </c>
      <c r="I664">
        <v>2</v>
      </c>
      <c r="J664">
        <v>1</v>
      </c>
      <c r="K664" t="s">
        <v>6</v>
      </c>
      <c r="L664">
        <v>1</v>
      </c>
      <c r="M664">
        <v>2</v>
      </c>
      <c r="N664" t="s">
        <v>3718</v>
      </c>
      <c r="O664" t="s">
        <v>3719</v>
      </c>
      <c r="P664">
        <v>1</v>
      </c>
      <c r="Q664" t="s">
        <v>3096</v>
      </c>
      <c r="R664" t="s">
        <v>3097</v>
      </c>
      <c r="S664">
        <v>33</v>
      </c>
      <c r="T664" t="s">
        <v>3009</v>
      </c>
      <c r="U664">
        <v>498</v>
      </c>
      <c r="V664">
        <v>1019952</v>
      </c>
      <c r="W664" t="s">
        <v>3032</v>
      </c>
      <c r="X664" s="1">
        <v>49934284804</v>
      </c>
      <c r="Y664" s="3" t="s">
        <v>6934</v>
      </c>
    </row>
    <row r="665" spans="1:25" hidden="1" x14ac:dyDescent="0.25">
      <c r="A665" t="str">
        <f>_xlfn.CONCAT(Tabela2[[#This Row],[Empresa]],Tabela2[[#This Row],[Cadastro]])</f>
        <v>1679</v>
      </c>
      <c r="B665">
        <v>1</v>
      </c>
      <c r="C665">
        <v>1</v>
      </c>
      <c r="D665">
        <v>679</v>
      </c>
      <c r="E665" t="s">
        <v>3720</v>
      </c>
      <c r="F665" t="s">
        <v>3720</v>
      </c>
      <c r="G665" t="s">
        <v>2997</v>
      </c>
      <c r="H665">
        <v>39195</v>
      </c>
      <c r="I665">
        <v>2</v>
      </c>
      <c r="J665">
        <v>7</v>
      </c>
      <c r="K665" t="s">
        <v>2998</v>
      </c>
      <c r="L665">
        <v>1</v>
      </c>
      <c r="M665">
        <v>1</v>
      </c>
      <c r="N665" t="s">
        <v>2999</v>
      </c>
      <c r="O665" t="s">
        <v>3042</v>
      </c>
      <c r="P665">
        <v>1</v>
      </c>
      <c r="Q665" t="s">
        <v>3001</v>
      </c>
      <c r="R665" t="s">
        <v>3002</v>
      </c>
      <c r="S665">
        <v>0</v>
      </c>
      <c r="T665" t="s">
        <v>3003</v>
      </c>
      <c r="U665">
        <v>0</v>
      </c>
      <c r="V665">
        <v>0</v>
      </c>
      <c r="W665" t="s">
        <v>3003</v>
      </c>
      <c r="X665" s="1">
        <v>21506462855</v>
      </c>
      <c r="Y665" s="3" t="s">
        <v>6935</v>
      </c>
    </row>
    <row r="666" spans="1:25" x14ac:dyDescent="0.25">
      <c r="A666" t="str">
        <f>_xlfn.CONCAT(Tabela2[[#This Row],[Empresa]],Tabela2[[#This Row],[Cadastro]])</f>
        <v>11150</v>
      </c>
      <c r="B666">
        <v>1</v>
      </c>
      <c r="C666">
        <v>1</v>
      </c>
      <c r="D666">
        <v>1150</v>
      </c>
      <c r="E666" t="s">
        <v>418</v>
      </c>
      <c r="F666" t="s">
        <v>418</v>
      </c>
      <c r="G666" t="s">
        <v>3022</v>
      </c>
      <c r="H666">
        <v>42553</v>
      </c>
      <c r="I666">
        <v>2</v>
      </c>
      <c r="J666">
        <v>1</v>
      </c>
      <c r="K666" t="s">
        <v>6</v>
      </c>
      <c r="L666">
        <v>1</v>
      </c>
      <c r="M666">
        <v>2</v>
      </c>
      <c r="N666" t="s">
        <v>3350</v>
      </c>
      <c r="O666" t="s">
        <v>3037</v>
      </c>
      <c r="P666">
        <v>29</v>
      </c>
      <c r="Q666" t="s">
        <v>3024</v>
      </c>
      <c r="R666" t="s">
        <v>3351</v>
      </c>
      <c r="S666">
        <v>33</v>
      </c>
      <c r="T666" t="s">
        <v>3009</v>
      </c>
      <c r="U666">
        <v>19</v>
      </c>
      <c r="V666">
        <v>2003632</v>
      </c>
      <c r="W666" t="s">
        <v>3150</v>
      </c>
      <c r="X666" s="1">
        <v>30231057822</v>
      </c>
      <c r="Y666" s="3" t="s">
        <v>6936</v>
      </c>
    </row>
    <row r="667" spans="1:25" hidden="1" x14ac:dyDescent="0.25">
      <c r="A667" t="str">
        <f>_xlfn.CONCAT(Tabela2[[#This Row],[Empresa]],Tabela2[[#This Row],[Cadastro]])</f>
        <v>1205</v>
      </c>
      <c r="B667">
        <v>1</v>
      </c>
      <c r="C667">
        <v>1</v>
      </c>
      <c r="D667">
        <v>205</v>
      </c>
      <c r="E667" t="s">
        <v>3721</v>
      </c>
      <c r="F667" t="s">
        <v>3721</v>
      </c>
      <c r="G667" t="s">
        <v>2997</v>
      </c>
      <c r="H667">
        <v>35674</v>
      </c>
      <c r="I667">
        <v>2</v>
      </c>
      <c r="J667">
        <v>7</v>
      </c>
      <c r="K667" t="s">
        <v>2998</v>
      </c>
      <c r="L667">
        <v>1</v>
      </c>
      <c r="M667">
        <v>1</v>
      </c>
      <c r="N667" t="s">
        <v>2999</v>
      </c>
      <c r="O667" t="s">
        <v>3027</v>
      </c>
      <c r="P667">
        <v>1</v>
      </c>
      <c r="Q667" t="s">
        <v>3001</v>
      </c>
      <c r="R667" t="s">
        <v>3002</v>
      </c>
      <c r="S667">
        <v>0</v>
      </c>
      <c r="T667" t="s">
        <v>3003</v>
      </c>
      <c r="U667">
        <v>0</v>
      </c>
      <c r="V667">
        <v>0</v>
      </c>
      <c r="W667" t="s">
        <v>3003</v>
      </c>
      <c r="X667" s="1">
        <v>12715271891</v>
      </c>
      <c r="Y667" s="3" t="s">
        <v>6937</v>
      </c>
    </row>
    <row r="668" spans="1:25" hidden="1" x14ac:dyDescent="0.25">
      <c r="A668" t="str">
        <f>_xlfn.CONCAT(Tabela2[[#This Row],[Empresa]],Tabela2[[#This Row],[Cadastro]])</f>
        <v>11326</v>
      </c>
      <c r="B668">
        <v>1</v>
      </c>
      <c r="C668">
        <v>1</v>
      </c>
      <c r="D668">
        <v>1326</v>
      </c>
      <c r="E668" t="s">
        <v>3722</v>
      </c>
      <c r="F668" t="s">
        <v>3722</v>
      </c>
      <c r="G668" t="s">
        <v>2997</v>
      </c>
      <c r="H668">
        <v>43222</v>
      </c>
      <c r="I668">
        <v>2</v>
      </c>
      <c r="J668">
        <v>7</v>
      </c>
      <c r="K668" t="s">
        <v>2998</v>
      </c>
      <c r="L668">
        <v>1</v>
      </c>
      <c r="M668">
        <v>1</v>
      </c>
      <c r="N668" t="s">
        <v>2999</v>
      </c>
      <c r="O668" t="s">
        <v>3000</v>
      </c>
      <c r="P668">
        <v>1</v>
      </c>
      <c r="Q668" t="s">
        <v>3001</v>
      </c>
      <c r="R668" t="s">
        <v>3002</v>
      </c>
      <c r="S668">
        <v>0</v>
      </c>
      <c r="T668" t="s">
        <v>3003</v>
      </c>
      <c r="U668">
        <v>0</v>
      </c>
      <c r="V668">
        <v>0</v>
      </c>
      <c r="W668" t="s">
        <v>3003</v>
      </c>
      <c r="X668" s="1">
        <v>95286675620</v>
      </c>
      <c r="Y668" s="3" t="s">
        <v>6938</v>
      </c>
    </row>
    <row r="669" spans="1:25" hidden="1" x14ac:dyDescent="0.25">
      <c r="A669" t="str">
        <f>_xlfn.CONCAT(Tabela2[[#This Row],[Empresa]],Tabela2[[#This Row],[Cadastro]])</f>
        <v>11410</v>
      </c>
      <c r="B669">
        <v>1</v>
      </c>
      <c r="C669">
        <v>1</v>
      </c>
      <c r="D669">
        <v>1410</v>
      </c>
      <c r="E669" t="s">
        <v>3723</v>
      </c>
      <c r="F669" t="s">
        <v>3723</v>
      </c>
      <c r="G669" t="s">
        <v>2997</v>
      </c>
      <c r="H669">
        <v>43222</v>
      </c>
      <c r="I669">
        <v>2</v>
      </c>
      <c r="J669">
        <v>7</v>
      </c>
      <c r="K669" t="s">
        <v>2998</v>
      </c>
      <c r="L669">
        <v>1</v>
      </c>
      <c r="M669">
        <v>1</v>
      </c>
      <c r="N669" t="s">
        <v>2999</v>
      </c>
      <c r="O669" t="s">
        <v>3000</v>
      </c>
      <c r="P669">
        <v>1</v>
      </c>
      <c r="Q669" t="s">
        <v>3001</v>
      </c>
      <c r="R669" t="s">
        <v>3002</v>
      </c>
      <c r="S669">
        <v>0</v>
      </c>
      <c r="T669" t="s">
        <v>3003</v>
      </c>
      <c r="U669">
        <v>0</v>
      </c>
      <c r="V669">
        <v>0</v>
      </c>
      <c r="W669" t="s">
        <v>3003</v>
      </c>
      <c r="X669" s="1">
        <v>4850835660</v>
      </c>
      <c r="Y669" s="3" t="s">
        <v>6939</v>
      </c>
    </row>
    <row r="670" spans="1:25" hidden="1" x14ac:dyDescent="0.25">
      <c r="A670" t="str">
        <f>_xlfn.CONCAT(Tabela2[[#This Row],[Empresa]],Tabela2[[#This Row],[Cadastro]])</f>
        <v>1561</v>
      </c>
      <c r="B670">
        <v>1</v>
      </c>
      <c r="C670">
        <v>1</v>
      </c>
      <c r="D670">
        <v>561</v>
      </c>
      <c r="E670" t="s">
        <v>3724</v>
      </c>
      <c r="F670" t="s">
        <v>3724</v>
      </c>
      <c r="G670" t="s">
        <v>2997</v>
      </c>
      <c r="H670">
        <v>38078</v>
      </c>
      <c r="I670">
        <v>2</v>
      </c>
      <c r="J670">
        <v>7</v>
      </c>
      <c r="K670" t="s">
        <v>2998</v>
      </c>
      <c r="L670">
        <v>1</v>
      </c>
      <c r="M670">
        <v>1</v>
      </c>
      <c r="N670" t="s">
        <v>2999</v>
      </c>
      <c r="O670" t="s">
        <v>3045</v>
      </c>
      <c r="P670">
        <v>1</v>
      </c>
      <c r="Q670" t="s">
        <v>3001</v>
      </c>
      <c r="R670" t="s">
        <v>3002</v>
      </c>
      <c r="S670">
        <v>0</v>
      </c>
      <c r="T670" t="s">
        <v>3003</v>
      </c>
      <c r="U670">
        <v>0</v>
      </c>
      <c r="V670">
        <v>0</v>
      </c>
      <c r="W670" t="s">
        <v>3003</v>
      </c>
      <c r="X670" s="1">
        <v>25908732800</v>
      </c>
      <c r="Y670" s="3" t="s">
        <v>6940</v>
      </c>
    </row>
    <row r="671" spans="1:25" x14ac:dyDescent="0.25">
      <c r="A671" t="str">
        <f>_xlfn.CONCAT(Tabela2[[#This Row],[Empresa]],Tabela2[[#This Row],[Cadastro]])</f>
        <v>1134</v>
      </c>
      <c r="B671">
        <v>1</v>
      </c>
      <c r="C671">
        <v>1</v>
      </c>
      <c r="D671">
        <v>134</v>
      </c>
      <c r="E671" t="s">
        <v>730</v>
      </c>
      <c r="F671" t="s">
        <v>730</v>
      </c>
      <c r="G671" t="s">
        <v>3043</v>
      </c>
      <c r="H671">
        <v>42248</v>
      </c>
      <c r="I671">
        <v>2</v>
      </c>
      <c r="J671">
        <v>1</v>
      </c>
      <c r="K671" t="s">
        <v>6</v>
      </c>
      <c r="L671">
        <v>1</v>
      </c>
      <c r="M671">
        <v>2</v>
      </c>
      <c r="N671" t="s">
        <v>3167</v>
      </c>
      <c r="O671" t="s">
        <v>3045</v>
      </c>
      <c r="P671">
        <v>1</v>
      </c>
      <c r="Q671" t="s">
        <v>3168</v>
      </c>
      <c r="R671" t="s">
        <v>3169</v>
      </c>
      <c r="S671">
        <v>33</v>
      </c>
      <c r="T671" t="s">
        <v>3009</v>
      </c>
      <c r="U671">
        <v>120</v>
      </c>
      <c r="V671">
        <v>1050540</v>
      </c>
      <c r="W671" t="s">
        <v>3010</v>
      </c>
      <c r="X671" s="1">
        <v>30650889835</v>
      </c>
      <c r="Y671" s="3" t="s">
        <v>6941</v>
      </c>
    </row>
    <row r="672" spans="1:25" hidden="1" x14ac:dyDescent="0.25">
      <c r="A672" t="str">
        <f>_xlfn.CONCAT(Tabela2[[#This Row],[Empresa]],Tabela2[[#This Row],[Cadastro]])</f>
        <v>1921</v>
      </c>
      <c r="B672">
        <v>1</v>
      </c>
      <c r="C672">
        <v>1</v>
      </c>
      <c r="D672">
        <v>921</v>
      </c>
      <c r="E672" t="s">
        <v>3725</v>
      </c>
      <c r="F672" t="s">
        <v>3725</v>
      </c>
      <c r="G672" t="s">
        <v>2997</v>
      </c>
      <c r="H672">
        <v>42048</v>
      </c>
      <c r="I672">
        <v>2</v>
      </c>
      <c r="J672">
        <v>7</v>
      </c>
      <c r="K672" t="s">
        <v>2998</v>
      </c>
      <c r="L672">
        <v>1</v>
      </c>
      <c r="M672">
        <v>1</v>
      </c>
      <c r="N672" t="s">
        <v>2999</v>
      </c>
      <c r="O672" t="s">
        <v>3066</v>
      </c>
      <c r="P672">
        <v>1</v>
      </c>
      <c r="Q672" t="s">
        <v>3001</v>
      </c>
      <c r="R672" t="s">
        <v>3002</v>
      </c>
      <c r="S672">
        <v>0</v>
      </c>
      <c r="T672" t="s">
        <v>3003</v>
      </c>
      <c r="U672">
        <v>0</v>
      </c>
      <c r="V672">
        <v>0</v>
      </c>
      <c r="W672" t="s">
        <v>3003</v>
      </c>
      <c r="X672" s="1">
        <v>9454236750</v>
      </c>
      <c r="Y672" s="3" t="s">
        <v>6942</v>
      </c>
    </row>
    <row r="673" spans="1:25" hidden="1" x14ac:dyDescent="0.25">
      <c r="A673" t="str">
        <f>_xlfn.CONCAT(Tabela2[[#This Row],[Empresa]],Tabela2[[#This Row],[Cadastro]])</f>
        <v>1456</v>
      </c>
      <c r="B673">
        <v>1</v>
      </c>
      <c r="C673">
        <v>1</v>
      </c>
      <c r="D673">
        <v>456</v>
      </c>
      <c r="E673" t="s">
        <v>3726</v>
      </c>
      <c r="F673" t="s">
        <v>3726</v>
      </c>
      <c r="G673" t="s">
        <v>2997</v>
      </c>
      <c r="H673">
        <v>36770</v>
      </c>
      <c r="I673">
        <v>2</v>
      </c>
      <c r="J673">
        <v>7</v>
      </c>
      <c r="K673" t="s">
        <v>2998</v>
      </c>
      <c r="L673">
        <v>1</v>
      </c>
      <c r="M673">
        <v>1</v>
      </c>
      <c r="N673" t="s">
        <v>2999</v>
      </c>
      <c r="O673" t="s">
        <v>3045</v>
      </c>
      <c r="P673">
        <v>1</v>
      </c>
      <c r="Q673" t="s">
        <v>3001</v>
      </c>
      <c r="R673" t="s">
        <v>3002</v>
      </c>
      <c r="S673">
        <v>0</v>
      </c>
      <c r="T673" t="s">
        <v>3003</v>
      </c>
      <c r="U673">
        <v>0</v>
      </c>
      <c r="V673">
        <v>0</v>
      </c>
      <c r="W673" t="s">
        <v>3003</v>
      </c>
      <c r="X673" s="1">
        <v>26722166813</v>
      </c>
      <c r="Y673" s="3" t="s">
        <v>6943</v>
      </c>
    </row>
    <row r="674" spans="1:25" hidden="1" x14ac:dyDescent="0.25">
      <c r="A674" t="str">
        <f>_xlfn.CONCAT(Tabela2[[#This Row],[Empresa]],Tabela2[[#This Row],[Cadastro]])</f>
        <v>1982</v>
      </c>
      <c r="B674">
        <v>1</v>
      </c>
      <c r="C674">
        <v>1</v>
      </c>
      <c r="D674">
        <v>982</v>
      </c>
      <c r="E674" t="s">
        <v>3727</v>
      </c>
      <c r="F674" t="s">
        <v>3727</v>
      </c>
      <c r="G674" t="s">
        <v>2997</v>
      </c>
      <c r="H674">
        <v>42065</v>
      </c>
      <c r="I674">
        <v>2</v>
      </c>
      <c r="J674">
        <v>7</v>
      </c>
      <c r="K674" t="s">
        <v>2998</v>
      </c>
      <c r="L674">
        <v>1</v>
      </c>
      <c r="M674">
        <v>1</v>
      </c>
      <c r="N674" t="s">
        <v>2999</v>
      </c>
      <c r="O674" t="s">
        <v>3012</v>
      </c>
      <c r="P674">
        <v>1</v>
      </c>
      <c r="Q674" t="s">
        <v>3001</v>
      </c>
      <c r="R674" t="s">
        <v>3002</v>
      </c>
      <c r="S674">
        <v>0</v>
      </c>
      <c r="T674" t="s">
        <v>3003</v>
      </c>
      <c r="U674">
        <v>0</v>
      </c>
      <c r="V674">
        <v>0</v>
      </c>
      <c r="W674" t="s">
        <v>3003</v>
      </c>
      <c r="X674" s="1">
        <v>7700437718</v>
      </c>
      <c r="Y674" s="3" t="s">
        <v>6944</v>
      </c>
    </row>
    <row r="675" spans="1:25" hidden="1" x14ac:dyDescent="0.25">
      <c r="A675" t="str">
        <f>_xlfn.CONCAT(Tabela2[[#This Row],[Empresa]],Tabela2[[#This Row],[Cadastro]])</f>
        <v>11844</v>
      </c>
      <c r="B675">
        <v>1</v>
      </c>
      <c r="C675">
        <v>1</v>
      </c>
      <c r="D675">
        <v>1844</v>
      </c>
      <c r="E675" t="s">
        <v>3728</v>
      </c>
      <c r="F675" t="s">
        <v>3728</v>
      </c>
      <c r="G675" t="s">
        <v>2997</v>
      </c>
      <c r="H675">
        <v>44037</v>
      </c>
      <c r="I675">
        <v>2</v>
      </c>
      <c r="J675">
        <v>7</v>
      </c>
      <c r="K675" t="s">
        <v>2998</v>
      </c>
      <c r="L675">
        <v>1</v>
      </c>
      <c r="M675">
        <v>1</v>
      </c>
      <c r="N675" t="s">
        <v>2999</v>
      </c>
      <c r="O675" t="s">
        <v>3014</v>
      </c>
      <c r="P675">
        <v>1</v>
      </c>
      <c r="Q675" t="s">
        <v>3001</v>
      </c>
      <c r="R675" t="s">
        <v>3002</v>
      </c>
      <c r="S675">
        <v>0</v>
      </c>
      <c r="T675" t="s">
        <v>3003</v>
      </c>
      <c r="U675">
        <v>0</v>
      </c>
      <c r="V675">
        <v>0</v>
      </c>
      <c r="W675" t="s">
        <v>3003</v>
      </c>
      <c r="X675" s="1">
        <v>6232281659</v>
      </c>
      <c r="Y675" s="3" t="s">
        <v>6945</v>
      </c>
    </row>
    <row r="676" spans="1:25" x14ac:dyDescent="0.25">
      <c r="A676" t="str">
        <f>_xlfn.CONCAT(Tabela2[[#This Row],[Empresa]],Tabela2[[#This Row],[Cadastro]])</f>
        <v>11631</v>
      </c>
      <c r="B676">
        <v>1</v>
      </c>
      <c r="C676">
        <v>1</v>
      </c>
      <c r="D676">
        <v>1631</v>
      </c>
      <c r="E676" t="s">
        <v>76</v>
      </c>
      <c r="F676" t="s">
        <v>76</v>
      </c>
      <c r="G676" t="s">
        <v>3361</v>
      </c>
      <c r="H676">
        <v>43648</v>
      </c>
      <c r="I676">
        <v>2</v>
      </c>
      <c r="J676">
        <v>1</v>
      </c>
      <c r="K676" t="s">
        <v>6</v>
      </c>
      <c r="L676">
        <v>1</v>
      </c>
      <c r="M676">
        <v>2</v>
      </c>
      <c r="N676" t="s">
        <v>3495</v>
      </c>
      <c r="O676" t="s">
        <v>3037</v>
      </c>
      <c r="P676">
        <v>29</v>
      </c>
      <c r="Q676" t="s">
        <v>3496</v>
      </c>
      <c r="R676" t="s">
        <v>3497</v>
      </c>
      <c r="S676">
        <v>33</v>
      </c>
      <c r="T676" t="s">
        <v>3009</v>
      </c>
      <c r="U676">
        <v>183</v>
      </c>
      <c r="V676">
        <v>1026275</v>
      </c>
      <c r="W676" t="s">
        <v>3048</v>
      </c>
      <c r="X676" s="1">
        <v>22158199873</v>
      </c>
      <c r="Y676" s="3" t="s">
        <v>6946</v>
      </c>
    </row>
    <row r="677" spans="1:25" hidden="1" x14ac:dyDescent="0.25">
      <c r="A677" t="str">
        <f>_xlfn.CONCAT(Tabela2[[#This Row],[Empresa]],Tabela2[[#This Row],[Cadastro]])</f>
        <v>11830</v>
      </c>
      <c r="B677">
        <v>1</v>
      </c>
      <c r="C677">
        <v>1</v>
      </c>
      <c r="D677">
        <v>1830</v>
      </c>
      <c r="E677" t="s">
        <v>3729</v>
      </c>
      <c r="F677" t="s">
        <v>3729</v>
      </c>
      <c r="G677" t="s">
        <v>2997</v>
      </c>
      <c r="H677">
        <v>44033</v>
      </c>
      <c r="I677">
        <v>2</v>
      </c>
      <c r="J677">
        <v>7</v>
      </c>
      <c r="K677" t="s">
        <v>2998</v>
      </c>
      <c r="L677">
        <v>1</v>
      </c>
      <c r="M677">
        <v>1</v>
      </c>
      <c r="N677" t="s">
        <v>2999</v>
      </c>
      <c r="O677" t="s">
        <v>3014</v>
      </c>
      <c r="P677">
        <v>1</v>
      </c>
      <c r="Q677" t="s">
        <v>3001</v>
      </c>
      <c r="R677" t="s">
        <v>3002</v>
      </c>
      <c r="S677">
        <v>0</v>
      </c>
      <c r="T677" t="s">
        <v>3003</v>
      </c>
      <c r="U677">
        <v>0</v>
      </c>
      <c r="V677">
        <v>0</v>
      </c>
      <c r="W677" t="s">
        <v>3003</v>
      </c>
      <c r="X677" s="1">
        <v>2124604635</v>
      </c>
      <c r="Y677" s="3" t="s">
        <v>6947</v>
      </c>
    </row>
    <row r="678" spans="1:25" hidden="1" x14ac:dyDescent="0.25">
      <c r="A678" t="str">
        <f>_xlfn.CONCAT(Tabela2[[#This Row],[Empresa]],Tabela2[[#This Row],[Cadastro]])</f>
        <v>1626</v>
      </c>
      <c r="B678">
        <v>1</v>
      </c>
      <c r="C678">
        <v>1</v>
      </c>
      <c r="D678">
        <v>626</v>
      </c>
      <c r="E678" t="s">
        <v>3730</v>
      </c>
      <c r="F678" t="s">
        <v>3730</v>
      </c>
      <c r="G678" t="s">
        <v>2997</v>
      </c>
      <c r="H678">
        <v>38733</v>
      </c>
      <c r="I678">
        <v>2</v>
      </c>
      <c r="J678">
        <v>7</v>
      </c>
      <c r="K678" t="s">
        <v>2998</v>
      </c>
      <c r="L678">
        <v>1</v>
      </c>
      <c r="M678">
        <v>1</v>
      </c>
      <c r="N678" t="s">
        <v>2999</v>
      </c>
      <c r="O678" t="s">
        <v>3042</v>
      </c>
      <c r="P678">
        <v>1</v>
      </c>
      <c r="Q678" t="s">
        <v>3001</v>
      </c>
      <c r="R678" t="s">
        <v>3002</v>
      </c>
      <c r="S678">
        <v>0</v>
      </c>
      <c r="T678" t="s">
        <v>3003</v>
      </c>
      <c r="U678">
        <v>0</v>
      </c>
      <c r="V678">
        <v>0</v>
      </c>
      <c r="W678" t="s">
        <v>3003</v>
      </c>
      <c r="X678" s="1">
        <v>31991380801</v>
      </c>
      <c r="Y678" s="3" t="s">
        <v>6948</v>
      </c>
    </row>
    <row r="679" spans="1:25" hidden="1" x14ac:dyDescent="0.25">
      <c r="A679" t="str">
        <f>_xlfn.CONCAT(Tabela2[[#This Row],[Empresa]],Tabela2[[#This Row],[Cadastro]])</f>
        <v>11133</v>
      </c>
      <c r="B679">
        <v>1</v>
      </c>
      <c r="C679">
        <v>1</v>
      </c>
      <c r="D679">
        <v>1133</v>
      </c>
      <c r="E679" t="s">
        <v>3731</v>
      </c>
      <c r="F679" t="s">
        <v>3731</v>
      </c>
      <c r="G679" t="s">
        <v>2997</v>
      </c>
      <c r="H679">
        <v>42432</v>
      </c>
      <c r="I679">
        <v>2</v>
      </c>
      <c r="J679">
        <v>7</v>
      </c>
      <c r="K679" t="s">
        <v>2998</v>
      </c>
      <c r="L679">
        <v>1</v>
      </c>
      <c r="M679">
        <v>1</v>
      </c>
      <c r="N679" t="s">
        <v>2999</v>
      </c>
      <c r="O679" t="s">
        <v>3027</v>
      </c>
      <c r="P679">
        <v>1</v>
      </c>
      <c r="Q679" t="s">
        <v>3001</v>
      </c>
      <c r="R679" t="s">
        <v>3002</v>
      </c>
      <c r="S679">
        <v>0</v>
      </c>
      <c r="T679" t="s">
        <v>3003</v>
      </c>
      <c r="U679">
        <v>0</v>
      </c>
      <c r="V679">
        <v>0</v>
      </c>
      <c r="W679" t="s">
        <v>3003</v>
      </c>
      <c r="X679" s="1">
        <v>12288919744</v>
      </c>
      <c r="Y679" s="3" t="s">
        <v>6949</v>
      </c>
    </row>
    <row r="680" spans="1:25" x14ac:dyDescent="0.25">
      <c r="A680" t="str">
        <f>_xlfn.CONCAT(Tabela2[[#This Row],[Empresa]],Tabela2[[#This Row],[Cadastro]])</f>
        <v>11690</v>
      </c>
      <c r="B680">
        <v>1</v>
      </c>
      <c r="C680">
        <v>1</v>
      </c>
      <c r="D680">
        <v>1690</v>
      </c>
      <c r="E680" t="s">
        <v>502</v>
      </c>
      <c r="F680" t="s">
        <v>502</v>
      </c>
      <c r="G680" t="s">
        <v>3004</v>
      </c>
      <c r="H680">
        <v>43802</v>
      </c>
      <c r="I680">
        <v>2</v>
      </c>
      <c r="J680">
        <v>2</v>
      </c>
      <c r="K680" t="s">
        <v>3153</v>
      </c>
      <c r="L680">
        <v>1</v>
      </c>
      <c r="M680">
        <v>2</v>
      </c>
      <c r="N680" t="s">
        <v>3732</v>
      </c>
      <c r="O680" t="s">
        <v>3006</v>
      </c>
      <c r="P680">
        <v>29</v>
      </c>
      <c r="Q680" t="s">
        <v>3007</v>
      </c>
      <c r="R680" t="s">
        <v>3733</v>
      </c>
      <c r="S680">
        <v>33</v>
      </c>
      <c r="T680" t="s">
        <v>3009</v>
      </c>
      <c r="U680">
        <v>4470</v>
      </c>
      <c r="V680">
        <v>71317983</v>
      </c>
      <c r="W680" t="s">
        <v>3032</v>
      </c>
      <c r="X680" s="1">
        <v>6488840401</v>
      </c>
      <c r="Y680" s="3" t="s">
        <v>6950</v>
      </c>
    </row>
    <row r="681" spans="1:25" hidden="1" x14ac:dyDescent="0.25">
      <c r="A681" t="str">
        <f>_xlfn.CONCAT(Tabela2[[#This Row],[Empresa]],Tabela2[[#This Row],[Cadastro]])</f>
        <v>1147</v>
      </c>
      <c r="B681">
        <v>1</v>
      </c>
      <c r="C681">
        <v>1</v>
      </c>
      <c r="D681">
        <v>147</v>
      </c>
      <c r="E681" t="s">
        <v>3734</v>
      </c>
      <c r="F681" t="s">
        <v>3734</v>
      </c>
      <c r="G681" t="s">
        <v>2997</v>
      </c>
      <c r="H681">
        <v>35389</v>
      </c>
      <c r="I681">
        <v>2</v>
      </c>
      <c r="J681">
        <v>7</v>
      </c>
      <c r="K681" t="s">
        <v>2998</v>
      </c>
      <c r="L681">
        <v>1</v>
      </c>
      <c r="M681">
        <v>1</v>
      </c>
      <c r="N681" t="s">
        <v>2999</v>
      </c>
      <c r="O681" t="s">
        <v>3091</v>
      </c>
      <c r="P681">
        <v>1</v>
      </c>
      <c r="Q681" t="s">
        <v>3001</v>
      </c>
      <c r="R681" t="s">
        <v>3002</v>
      </c>
      <c r="S681">
        <v>0</v>
      </c>
      <c r="T681" t="s">
        <v>3003</v>
      </c>
      <c r="U681">
        <v>0</v>
      </c>
      <c r="V681">
        <v>0</v>
      </c>
      <c r="W681" t="s">
        <v>3003</v>
      </c>
      <c r="X681" s="1">
        <v>2639091824</v>
      </c>
      <c r="Y681" s="3" t="s">
        <v>6951</v>
      </c>
    </row>
    <row r="682" spans="1:25" x14ac:dyDescent="0.25">
      <c r="A682" t="str">
        <f>_xlfn.CONCAT(Tabela2[[#This Row],[Empresa]],Tabela2[[#This Row],[Cadastro]])</f>
        <v>1313</v>
      </c>
      <c r="B682">
        <v>1</v>
      </c>
      <c r="C682">
        <v>1</v>
      </c>
      <c r="D682">
        <v>313</v>
      </c>
      <c r="E682" t="s">
        <v>819</v>
      </c>
      <c r="F682" t="s">
        <v>819</v>
      </c>
      <c r="G682" t="s">
        <v>3043</v>
      </c>
      <c r="H682">
        <v>42890</v>
      </c>
      <c r="I682">
        <v>2</v>
      </c>
      <c r="J682">
        <v>1</v>
      </c>
      <c r="K682" t="s">
        <v>6</v>
      </c>
      <c r="L682">
        <v>1</v>
      </c>
      <c r="M682">
        <v>2</v>
      </c>
      <c r="N682" t="s">
        <v>3044</v>
      </c>
      <c r="O682" t="s">
        <v>3045</v>
      </c>
      <c r="P682">
        <v>1</v>
      </c>
      <c r="Q682" t="s">
        <v>3046</v>
      </c>
      <c r="R682" t="s">
        <v>3047</v>
      </c>
      <c r="S682">
        <v>237</v>
      </c>
      <c r="T682" t="s">
        <v>3170</v>
      </c>
      <c r="U682">
        <v>3221</v>
      </c>
      <c r="V682">
        <v>21547</v>
      </c>
      <c r="W682" t="s">
        <v>3035</v>
      </c>
      <c r="X682" s="1">
        <v>86828908104</v>
      </c>
      <c r="Y682" s="3" t="s">
        <v>6952</v>
      </c>
    </row>
    <row r="683" spans="1:25" hidden="1" x14ac:dyDescent="0.25">
      <c r="A683" t="str">
        <f>_xlfn.CONCAT(Tabela2[[#This Row],[Empresa]],Tabela2[[#This Row],[Cadastro]])</f>
        <v>11878</v>
      </c>
      <c r="B683">
        <v>1</v>
      </c>
      <c r="C683">
        <v>1</v>
      </c>
      <c r="D683">
        <v>1878</v>
      </c>
      <c r="E683" t="s">
        <v>3735</v>
      </c>
      <c r="F683" t="s">
        <v>3735</v>
      </c>
      <c r="G683" t="s">
        <v>2997</v>
      </c>
      <c r="H683">
        <v>44147</v>
      </c>
      <c r="I683">
        <v>2</v>
      </c>
      <c r="J683">
        <v>7</v>
      </c>
      <c r="K683" t="s">
        <v>2998</v>
      </c>
      <c r="L683">
        <v>1</v>
      </c>
      <c r="M683">
        <v>1</v>
      </c>
      <c r="N683" t="s">
        <v>2999</v>
      </c>
      <c r="O683" t="s">
        <v>3014</v>
      </c>
      <c r="P683">
        <v>1</v>
      </c>
      <c r="Q683" t="s">
        <v>3001</v>
      </c>
      <c r="R683" t="s">
        <v>3002</v>
      </c>
      <c r="S683">
        <v>0</v>
      </c>
      <c r="T683" t="s">
        <v>3003</v>
      </c>
      <c r="U683">
        <v>0</v>
      </c>
      <c r="V683">
        <v>0</v>
      </c>
      <c r="W683" t="s">
        <v>3003</v>
      </c>
      <c r="X683" s="1">
        <v>11634845633</v>
      </c>
      <c r="Y683" s="3" t="s">
        <v>6953</v>
      </c>
    </row>
    <row r="684" spans="1:25" x14ac:dyDescent="0.25">
      <c r="A684" t="str">
        <f>_xlfn.CONCAT(Tabela2[[#This Row],[Empresa]],Tabela2[[#This Row],[Cadastro]])</f>
        <v>11947</v>
      </c>
      <c r="B684">
        <v>1</v>
      </c>
      <c r="C684">
        <v>1</v>
      </c>
      <c r="D684">
        <v>1947</v>
      </c>
      <c r="E684" t="s">
        <v>1144</v>
      </c>
      <c r="F684" t="s">
        <v>1144</v>
      </c>
      <c r="G684" t="s">
        <v>2997</v>
      </c>
      <c r="H684">
        <v>44330</v>
      </c>
      <c r="I684">
        <v>2</v>
      </c>
      <c r="J684">
        <v>1</v>
      </c>
      <c r="K684" t="s">
        <v>6</v>
      </c>
      <c r="L684">
        <v>1</v>
      </c>
      <c r="M684">
        <v>2</v>
      </c>
      <c r="N684" t="s">
        <v>3736</v>
      </c>
      <c r="O684" t="s">
        <v>3132</v>
      </c>
      <c r="P684">
        <v>7</v>
      </c>
      <c r="Q684" t="s">
        <v>3202</v>
      </c>
      <c r="R684" t="s">
        <v>3203</v>
      </c>
      <c r="S684">
        <v>33</v>
      </c>
      <c r="T684" t="s">
        <v>3009</v>
      </c>
      <c r="U684">
        <v>4442</v>
      </c>
      <c r="V684">
        <v>71311642</v>
      </c>
      <c r="W684" t="s">
        <v>3062</v>
      </c>
      <c r="X684" s="1">
        <v>39263803811</v>
      </c>
      <c r="Y684" s="3" t="s">
        <v>6954</v>
      </c>
    </row>
    <row r="685" spans="1:25" hidden="1" x14ac:dyDescent="0.25">
      <c r="A685" t="str">
        <f>_xlfn.CONCAT(Tabela2[[#This Row],[Empresa]],Tabela2[[#This Row],[Cadastro]])</f>
        <v>11205</v>
      </c>
      <c r="B685">
        <v>1</v>
      </c>
      <c r="C685">
        <v>1</v>
      </c>
      <c r="D685">
        <v>1205</v>
      </c>
      <c r="E685" t="s">
        <v>3737</v>
      </c>
      <c r="F685" t="s">
        <v>3737</v>
      </c>
      <c r="G685" t="s">
        <v>2997</v>
      </c>
      <c r="H685">
        <v>42874</v>
      </c>
      <c r="I685">
        <v>2</v>
      </c>
      <c r="J685">
        <v>7</v>
      </c>
      <c r="K685" t="s">
        <v>2998</v>
      </c>
      <c r="L685">
        <v>1</v>
      </c>
      <c r="M685">
        <v>1</v>
      </c>
      <c r="N685" t="s">
        <v>2999</v>
      </c>
      <c r="O685" t="s">
        <v>3027</v>
      </c>
      <c r="P685">
        <v>1</v>
      </c>
      <c r="Q685" t="s">
        <v>3001</v>
      </c>
      <c r="R685" t="s">
        <v>3002</v>
      </c>
      <c r="S685">
        <v>0</v>
      </c>
      <c r="T685" t="s">
        <v>3003</v>
      </c>
      <c r="U685">
        <v>0</v>
      </c>
      <c r="V685">
        <v>0</v>
      </c>
      <c r="W685" t="s">
        <v>3003</v>
      </c>
      <c r="X685" s="1">
        <v>12882543778</v>
      </c>
      <c r="Y685" s="3" t="s">
        <v>6955</v>
      </c>
    </row>
    <row r="686" spans="1:25" x14ac:dyDescent="0.25">
      <c r="A686" t="str">
        <f>_xlfn.CONCAT(Tabela2[[#This Row],[Empresa]],Tabela2[[#This Row],[Cadastro]])</f>
        <v>1218</v>
      </c>
      <c r="B686">
        <v>1</v>
      </c>
      <c r="C686">
        <v>1</v>
      </c>
      <c r="D686">
        <v>218</v>
      </c>
      <c r="E686" t="s">
        <v>535</v>
      </c>
      <c r="F686" t="s">
        <v>535</v>
      </c>
      <c r="G686" t="s">
        <v>3043</v>
      </c>
      <c r="H686">
        <v>42461</v>
      </c>
      <c r="I686">
        <v>2</v>
      </c>
      <c r="J686">
        <v>1</v>
      </c>
      <c r="K686" t="s">
        <v>6</v>
      </c>
      <c r="L686">
        <v>1</v>
      </c>
      <c r="M686">
        <v>2</v>
      </c>
      <c r="N686" t="s">
        <v>3167</v>
      </c>
      <c r="O686" t="s">
        <v>3045</v>
      </c>
      <c r="P686">
        <v>1</v>
      </c>
      <c r="Q686" t="s">
        <v>3168</v>
      </c>
      <c r="R686" t="s">
        <v>3169</v>
      </c>
      <c r="S686">
        <v>341</v>
      </c>
      <c r="T686" t="s">
        <v>3195</v>
      </c>
      <c r="U686">
        <v>2921</v>
      </c>
      <c r="V686">
        <v>34186</v>
      </c>
      <c r="W686" t="s">
        <v>3051</v>
      </c>
      <c r="X686" s="1">
        <v>10918330793</v>
      </c>
      <c r="Y686" s="3" t="s">
        <v>6956</v>
      </c>
    </row>
    <row r="687" spans="1:25" hidden="1" x14ac:dyDescent="0.25">
      <c r="A687" t="str">
        <f>_xlfn.CONCAT(Tabela2[[#This Row],[Empresa]],Tabela2[[#This Row],[Cadastro]])</f>
        <v>11763</v>
      </c>
      <c r="B687">
        <v>1</v>
      </c>
      <c r="C687">
        <v>1</v>
      </c>
      <c r="D687">
        <v>1763</v>
      </c>
      <c r="E687" t="s">
        <v>3738</v>
      </c>
      <c r="F687" t="s">
        <v>3738</v>
      </c>
      <c r="G687" t="s">
        <v>2997</v>
      </c>
      <c r="H687">
        <v>43955</v>
      </c>
      <c r="I687">
        <v>2</v>
      </c>
      <c r="J687">
        <v>7</v>
      </c>
      <c r="K687" t="s">
        <v>2998</v>
      </c>
      <c r="L687">
        <v>1</v>
      </c>
      <c r="M687">
        <v>1</v>
      </c>
      <c r="N687" t="s">
        <v>2999</v>
      </c>
      <c r="O687" t="s">
        <v>3016</v>
      </c>
      <c r="P687">
        <v>1</v>
      </c>
      <c r="Q687" t="s">
        <v>3001</v>
      </c>
      <c r="R687" t="s">
        <v>3002</v>
      </c>
      <c r="S687">
        <v>0</v>
      </c>
      <c r="T687" t="s">
        <v>3003</v>
      </c>
      <c r="U687">
        <v>0</v>
      </c>
      <c r="V687">
        <v>0</v>
      </c>
      <c r="W687" t="s">
        <v>3003</v>
      </c>
      <c r="X687" s="1">
        <v>39231104802</v>
      </c>
      <c r="Y687" s="3" t="s">
        <v>6957</v>
      </c>
    </row>
    <row r="688" spans="1:25" hidden="1" x14ac:dyDescent="0.25">
      <c r="A688" t="str">
        <f>_xlfn.CONCAT(Tabela2[[#This Row],[Empresa]],Tabela2[[#This Row],[Cadastro]])</f>
        <v>1255</v>
      </c>
      <c r="B688">
        <v>1</v>
      </c>
      <c r="C688">
        <v>1</v>
      </c>
      <c r="D688">
        <v>255</v>
      </c>
      <c r="E688" t="s">
        <v>3739</v>
      </c>
      <c r="F688" t="s">
        <v>3739</v>
      </c>
      <c r="G688" t="s">
        <v>2997</v>
      </c>
      <c r="H688">
        <v>42653</v>
      </c>
      <c r="I688">
        <v>2</v>
      </c>
      <c r="J688">
        <v>7</v>
      </c>
      <c r="K688" t="s">
        <v>2998</v>
      </c>
      <c r="L688">
        <v>1</v>
      </c>
      <c r="M688">
        <v>1</v>
      </c>
      <c r="N688" t="s">
        <v>2999</v>
      </c>
      <c r="O688" t="s">
        <v>3045</v>
      </c>
      <c r="P688">
        <v>1</v>
      </c>
      <c r="Q688" t="s">
        <v>3001</v>
      </c>
      <c r="R688" t="s">
        <v>3002</v>
      </c>
      <c r="S688">
        <v>0</v>
      </c>
      <c r="T688" t="s">
        <v>3003</v>
      </c>
      <c r="U688">
        <v>0</v>
      </c>
      <c r="V688">
        <v>0</v>
      </c>
      <c r="W688" t="s">
        <v>3003</v>
      </c>
      <c r="X688" s="1">
        <v>30821531867</v>
      </c>
      <c r="Y688" s="3" t="s">
        <v>6958</v>
      </c>
    </row>
    <row r="689" spans="1:25" hidden="1" x14ac:dyDescent="0.25">
      <c r="A689" t="str">
        <f>_xlfn.CONCAT(Tabela2[[#This Row],[Empresa]],Tabela2[[#This Row],[Cadastro]])</f>
        <v>11861</v>
      </c>
      <c r="B689">
        <v>1</v>
      </c>
      <c r="C689">
        <v>1</v>
      </c>
      <c r="D689">
        <v>1861</v>
      </c>
      <c r="E689" t="s">
        <v>3740</v>
      </c>
      <c r="F689" t="s">
        <v>3740</v>
      </c>
      <c r="G689" t="s">
        <v>2997</v>
      </c>
      <c r="H689">
        <v>44077</v>
      </c>
      <c r="I689">
        <v>2</v>
      </c>
      <c r="J689">
        <v>7</v>
      </c>
      <c r="K689" t="s">
        <v>2998</v>
      </c>
      <c r="L689">
        <v>1</v>
      </c>
      <c r="M689">
        <v>1</v>
      </c>
      <c r="N689" t="s">
        <v>2999</v>
      </c>
      <c r="O689" t="s">
        <v>3741</v>
      </c>
      <c r="P689">
        <v>1</v>
      </c>
      <c r="Q689" t="s">
        <v>3001</v>
      </c>
      <c r="R689" t="s">
        <v>3002</v>
      </c>
      <c r="S689">
        <v>0</v>
      </c>
      <c r="T689" t="s">
        <v>3003</v>
      </c>
      <c r="U689">
        <v>0</v>
      </c>
      <c r="V689">
        <v>0</v>
      </c>
      <c r="W689" t="s">
        <v>3003</v>
      </c>
      <c r="X689" s="1">
        <v>39898187832</v>
      </c>
      <c r="Y689" s="3" t="s">
        <v>6959</v>
      </c>
    </row>
    <row r="690" spans="1:25" hidden="1" x14ac:dyDescent="0.25">
      <c r="A690" t="str">
        <f>_xlfn.CONCAT(Tabela2[[#This Row],[Empresa]],Tabela2[[#This Row],[Cadastro]])</f>
        <v>11621</v>
      </c>
      <c r="B690">
        <v>1</v>
      </c>
      <c r="C690">
        <v>1</v>
      </c>
      <c r="D690">
        <v>1621</v>
      </c>
      <c r="E690" t="s">
        <v>3742</v>
      </c>
      <c r="F690" t="s">
        <v>3742</v>
      </c>
      <c r="G690" t="s">
        <v>2997</v>
      </c>
      <c r="H690">
        <v>43640</v>
      </c>
      <c r="I690">
        <v>2</v>
      </c>
      <c r="J690">
        <v>7</v>
      </c>
      <c r="K690" t="s">
        <v>2998</v>
      </c>
      <c r="L690">
        <v>1</v>
      </c>
      <c r="M690">
        <v>1</v>
      </c>
      <c r="N690" t="s">
        <v>2999</v>
      </c>
      <c r="O690" t="s">
        <v>3331</v>
      </c>
      <c r="P690">
        <v>1</v>
      </c>
      <c r="Q690" t="s">
        <v>3001</v>
      </c>
      <c r="R690" t="s">
        <v>3002</v>
      </c>
      <c r="S690">
        <v>0</v>
      </c>
      <c r="T690" t="s">
        <v>3003</v>
      </c>
      <c r="U690">
        <v>0</v>
      </c>
      <c r="V690">
        <v>0</v>
      </c>
      <c r="W690" t="s">
        <v>3003</v>
      </c>
      <c r="X690" s="1">
        <v>41890726800</v>
      </c>
      <c r="Y690" s="3" t="s">
        <v>6960</v>
      </c>
    </row>
    <row r="691" spans="1:25" hidden="1" x14ac:dyDescent="0.25">
      <c r="A691" t="str">
        <f>_xlfn.CONCAT(Tabela2[[#This Row],[Empresa]],Tabela2[[#This Row],[Cadastro]])</f>
        <v>11239</v>
      </c>
      <c r="B691">
        <v>1</v>
      </c>
      <c r="C691">
        <v>1</v>
      </c>
      <c r="D691">
        <v>1239</v>
      </c>
      <c r="E691" t="s">
        <v>3743</v>
      </c>
      <c r="F691" t="s">
        <v>3743</v>
      </c>
      <c r="G691" t="s">
        <v>2997</v>
      </c>
      <c r="H691">
        <v>43031</v>
      </c>
      <c r="I691">
        <v>2</v>
      </c>
      <c r="J691">
        <v>7</v>
      </c>
      <c r="K691" t="s">
        <v>2998</v>
      </c>
      <c r="L691">
        <v>1</v>
      </c>
      <c r="M691">
        <v>1</v>
      </c>
      <c r="N691" t="s">
        <v>2999</v>
      </c>
      <c r="O691" t="s">
        <v>3016</v>
      </c>
      <c r="P691">
        <v>1</v>
      </c>
      <c r="Q691" t="s">
        <v>3001</v>
      </c>
      <c r="R691" t="s">
        <v>3002</v>
      </c>
      <c r="S691">
        <v>0</v>
      </c>
      <c r="T691" t="s">
        <v>3003</v>
      </c>
      <c r="U691">
        <v>0</v>
      </c>
      <c r="V691">
        <v>0</v>
      </c>
      <c r="W691" t="s">
        <v>3003</v>
      </c>
      <c r="X691" s="1">
        <v>40093265816</v>
      </c>
      <c r="Y691" s="3" t="s">
        <v>6961</v>
      </c>
    </row>
    <row r="692" spans="1:25" hidden="1" x14ac:dyDescent="0.25">
      <c r="A692" t="str">
        <f>_xlfn.CONCAT(Tabela2[[#This Row],[Empresa]],Tabela2[[#This Row],[Cadastro]])</f>
        <v>1663</v>
      </c>
      <c r="B692">
        <v>1</v>
      </c>
      <c r="C692">
        <v>1</v>
      </c>
      <c r="D692">
        <v>663</v>
      </c>
      <c r="E692" t="s">
        <v>3744</v>
      </c>
      <c r="F692" t="s">
        <v>3744</v>
      </c>
      <c r="G692" t="s">
        <v>2997</v>
      </c>
      <c r="H692">
        <v>39097</v>
      </c>
      <c r="I692">
        <v>2</v>
      </c>
      <c r="J692">
        <v>7</v>
      </c>
      <c r="K692" t="s">
        <v>2998</v>
      </c>
      <c r="L692">
        <v>1</v>
      </c>
      <c r="M692">
        <v>1</v>
      </c>
      <c r="N692" t="s">
        <v>2999</v>
      </c>
      <c r="O692" t="s">
        <v>3045</v>
      </c>
      <c r="P692">
        <v>1</v>
      </c>
      <c r="Q692" t="s">
        <v>3001</v>
      </c>
      <c r="R692" t="s">
        <v>3002</v>
      </c>
      <c r="S692">
        <v>0</v>
      </c>
      <c r="T692" t="s">
        <v>3003</v>
      </c>
      <c r="U692">
        <v>0</v>
      </c>
      <c r="V692">
        <v>0</v>
      </c>
      <c r="W692" t="s">
        <v>3003</v>
      </c>
      <c r="X692" s="1">
        <v>27634354830</v>
      </c>
      <c r="Y692" s="3" t="s">
        <v>6962</v>
      </c>
    </row>
    <row r="693" spans="1:25" hidden="1" x14ac:dyDescent="0.25">
      <c r="A693" t="str">
        <f>_xlfn.CONCAT(Tabela2[[#This Row],[Empresa]],Tabela2[[#This Row],[Cadastro]])</f>
        <v>1817</v>
      </c>
      <c r="B693">
        <v>1</v>
      </c>
      <c r="C693">
        <v>1</v>
      </c>
      <c r="D693">
        <v>817</v>
      </c>
      <c r="E693" t="s">
        <v>3745</v>
      </c>
      <c r="F693" t="s">
        <v>3745</v>
      </c>
      <c r="G693" t="s">
        <v>2997</v>
      </c>
      <c r="H693">
        <v>40980</v>
      </c>
      <c r="I693">
        <v>2</v>
      </c>
      <c r="J693">
        <v>7</v>
      </c>
      <c r="K693" t="s">
        <v>2998</v>
      </c>
      <c r="L693">
        <v>1</v>
      </c>
      <c r="M693">
        <v>1</v>
      </c>
      <c r="N693" t="s">
        <v>2999</v>
      </c>
      <c r="O693" t="s">
        <v>3045</v>
      </c>
      <c r="P693">
        <v>1</v>
      </c>
      <c r="Q693" t="s">
        <v>3001</v>
      </c>
      <c r="R693" t="s">
        <v>3002</v>
      </c>
      <c r="S693">
        <v>0</v>
      </c>
      <c r="T693" t="s">
        <v>3003</v>
      </c>
      <c r="U693">
        <v>0</v>
      </c>
      <c r="V693">
        <v>0</v>
      </c>
      <c r="W693" t="s">
        <v>3003</v>
      </c>
      <c r="X693" s="1">
        <v>31181624819</v>
      </c>
      <c r="Y693" s="3" t="s">
        <v>6963</v>
      </c>
    </row>
    <row r="694" spans="1:25" hidden="1" x14ac:dyDescent="0.25">
      <c r="A694" t="str">
        <f>_xlfn.CONCAT(Tabela2[[#This Row],[Empresa]],Tabela2[[#This Row],[Cadastro]])</f>
        <v>11250</v>
      </c>
      <c r="B694">
        <v>1</v>
      </c>
      <c r="C694">
        <v>1</v>
      </c>
      <c r="D694">
        <v>1250</v>
      </c>
      <c r="E694" t="s">
        <v>3746</v>
      </c>
      <c r="F694" t="s">
        <v>3746</v>
      </c>
      <c r="G694" t="s">
        <v>2997</v>
      </c>
      <c r="H694">
        <v>43070</v>
      </c>
      <c r="I694">
        <v>2</v>
      </c>
      <c r="J694">
        <v>7</v>
      </c>
      <c r="K694" t="s">
        <v>2998</v>
      </c>
      <c r="L694">
        <v>1</v>
      </c>
      <c r="M694">
        <v>1</v>
      </c>
      <c r="N694" t="s">
        <v>2999</v>
      </c>
      <c r="O694" t="s">
        <v>3365</v>
      </c>
      <c r="P694">
        <v>1</v>
      </c>
      <c r="Q694" t="s">
        <v>3001</v>
      </c>
      <c r="R694" t="s">
        <v>3002</v>
      </c>
      <c r="S694">
        <v>0</v>
      </c>
      <c r="T694" t="s">
        <v>3003</v>
      </c>
      <c r="U694">
        <v>0</v>
      </c>
      <c r="V694">
        <v>0</v>
      </c>
      <c r="W694" t="s">
        <v>3003</v>
      </c>
      <c r="X694" s="1">
        <v>28484283844</v>
      </c>
      <c r="Y694" s="3" t="s">
        <v>6964</v>
      </c>
    </row>
    <row r="695" spans="1:25" x14ac:dyDescent="0.25">
      <c r="A695" t="str">
        <f>_xlfn.CONCAT(Tabela2[[#This Row],[Empresa]],Tabela2[[#This Row],[Cadastro]])</f>
        <v>11871</v>
      </c>
      <c r="B695">
        <v>1</v>
      </c>
      <c r="C695">
        <v>1</v>
      </c>
      <c r="D695">
        <v>1871</v>
      </c>
      <c r="E695" t="s">
        <v>972</v>
      </c>
      <c r="F695" t="s">
        <v>972</v>
      </c>
      <c r="G695" t="s">
        <v>2997</v>
      </c>
      <c r="H695">
        <v>44132</v>
      </c>
      <c r="I695">
        <v>2</v>
      </c>
      <c r="J695">
        <v>1</v>
      </c>
      <c r="K695" t="s">
        <v>6</v>
      </c>
      <c r="L695">
        <v>1</v>
      </c>
      <c r="M695">
        <v>2</v>
      </c>
      <c r="N695" t="s">
        <v>3339</v>
      </c>
      <c r="O695" t="s">
        <v>3340</v>
      </c>
      <c r="P695">
        <v>1</v>
      </c>
      <c r="Q695" t="s">
        <v>3341</v>
      </c>
      <c r="R695" t="s">
        <v>3342</v>
      </c>
      <c r="S695">
        <v>33</v>
      </c>
      <c r="T695" t="s">
        <v>3009</v>
      </c>
      <c r="U695">
        <v>288</v>
      </c>
      <c r="V695">
        <v>71015839</v>
      </c>
      <c r="W695" t="s">
        <v>3032</v>
      </c>
      <c r="X695" s="1">
        <v>44990040805</v>
      </c>
      <c r="Y695" s="3" t="s">
        <v>6965</v>
      </c>
    </row>
    <row r="696" spans="1:25" hidden="1" x14ac:dyDescent="0.25">
      <c r="A696" t="str">
        <f>_xlfn.CONCAT(Tabela2[[#This Row],[Empresa]],Tabela2[[#This Row],[Cadastro]])</f>
        <v>11182</v>
      </c>
      <c r="B696">
        <v>1</v>
      </c>
      <c r="C696">
        <v>1</v>
      </c>
      <c r="D696">
        <v>1182</v>
      </c>
      <c r="E696" t="s">
        <v>3747</v>
      </c>
      <c r="F696" t="s">
        <v>3747</v>
      </c>
      <c r="G696" t="s">
        <v>2997</v>
      </c>
      <c r="H696">
        <v>42705</v>
      </c>
      <c r="I696">
        <v>2</v>
      </c>
      <c r="J696">
        <v>7</v>
      </c>
      <c r="K696" t="s">
        <v>2998</v>
      </c>
      <c r="L696">
        <v>1</v>
      </c>
      <c r="M696">
        <v>1</v>
      </c>
      <c r="N696" t="s">
        <v>2999</v>
      </c>
      <c r="O696" t="s">
        <v>3027</v>
      </c>
      <c r="P696">
        <v>1</v>
      </c>
      <c r="Q696" t="s">
        <v>3001</v>
      </c>
      <c r="R696" t="s">
        <v>3002</v>
      </c>
      <c r="S696">
        <v>0</v>
      </c>
      <c r="T696" t="s">
        <v>3003</v>
      </c>
      <c r="U696">
        <v>0</v>
      </c>
      <c r="V696">
        <v>0</v>
      </c>
      <c r="W696" t="s">
        <v>3003</v>
      </c>
      <c r="X696" s="1">
        <v>36596762840</v>
      </c>
      <c r="Y696" s="3" t="s">
        <v>6966</v>
      </c>
    </row>
    <row r="697" spans="1:25" hidden="1" x14ac:dyDescent="0.25">
      <c r="A697" t="str">
        <f>_xlfn.CONCAT(Tabela2[[#This Row],[Empresa]],Tabela2[[#This Row],[Cadastro]])</f>
        <v>11746</v>
      </c>
      <c r="B697">
        <v>1</v>
      </c>
      <c r="C697">
        <v>1</v>
      </c>
      <c r="D697">
        <v>1746</v>
      </c>
      <c r="E697" t="s">
        <v>3748</v>
      </c>
      <c r="F697" t="s">
        <v>3748</v>
      </c>
      <c r="G697" t="s">
        <v>2997</v>
      </c>
      <c r="H697">
        <v>43935</v>
      </c>
      <c r="I697">
        <v>2</v>
      </c>
      <c r="J697">
        <v>7</v>
      </c>
      <c r="K697" t="s">
        <v>2998</v>
      </c>
      <c r="L697">
        <v>1</v>
      </c>
      <c r="M697">
        <v>1</v>
      </c>
      <c r="N697" t="s">
        <v>2999</v>
      </c>
      <c r="O697" t="s">
        <v>3000</v>
      </c>
      <c r="P697">
        <v>1</v>
      </c>
      <c r="Q697" t="s">
        <v>3001</v>
      </c>
      <c r="R697" t="s">
        <v>3002</v>
      </c>
      <c r="S697">
        <v>0</v>
      </c>
      <c r="T697" t="s">
        <v>3003</v>
      </c>
      <c r="U697">
        <v>0</v>
      </c>
      <c r="V697">
        <v>0</v>
      </c>
      <c r="W697" t="s">
        <v>3003</v>
      </c>
      <c r="X697" s="1">
        <v>11350370606</v>
      </c>
      <c r="Y697" s="3" t="s">
        <v>6967</v>
      </c>
    </row>
    <row r="698" spans="1:25" hidden="1" x14ac:dyDescent="0.25">
      <c r="A698" t="str">
        <f>_xlfn.CONCAT(Tabela2[[#This Row],[Empresa]],Tabela2[[#This Row],[Cadastro]])</f>
        <v>1674</v>
      </c>
      <c r="B698">
        <v>1</v>
      </c>
      <c r="C698">
        <v>1</v>
      </c>
      <c r="D698">
        <v>674</v>
      </c>
      <c r="E698" t="s">
        <v>3749</v>
      </c>
      <c r="F698" t="s">
        <v>3749</v>
      </c>
      <c r="G698" t="s">
        <v>2997</v>
      </c>
      <c r="H698">
        <v>39125</v>
      </c>
      <c r="I698">
        <v>2</v>
      </c>
      <c r="J698">
        <v>7</v>
      </c>
      <c r="K698" t="s">
        <v>2998</v>
      </c>
      <c r="L698">
        <v>1</v>
      </c>
      <c r="M698">
        <v>1</v>
      </c>
      <c r="N698" t="s">
        <v>2999</v>
      </c>
      <c r="O698" t="s">
        <v>3045</v>
      </c>
      <c r="P698">
        <v>1</v>
      </c>
      <c r="Q698" t="s">
        <v>3001</v>
      </c>
      <c r="R698" t="s">
        <v>3002</v>
      </c>
      <c r="S698">
        <v>0</v>
      </c>
      <c r="T698" t="s">
        <v>3003</v>
      </c>
      <c r="U698">
        <v>0</v>
      </c>
      <c r="V698">
        <v>0</v>
      </c>
      <c r="W698" t="s">
        <v>3003</v>
      </c>
      <c r="X698" s="1">
        <v>385586965</v>
      </c>
      <c r="Y698" s="3" t="s">
        <v>6968</v>
      </c>
    </row>
    <row r="699" spans="1:25" hidden="1" x14ac:dyDescent="0.25">
      <c r="A699" t="str">
        <f>_xlfn.CONCAT(Tabela2[[#This Row],[Empresa]],Tabela2[[#This Row],[Cadastro]])</f>
        <v>11645</v>
      </c>
      <c r="B699">
        <v>1</v>
      </c>
      <c r="C699">
        <v>1</v>
      </c>
      <c r="D699">
        <v>1645</v>
      </c>
      <c r="E699" t="s">
        <v>3750</v>
      </c>
      <c r="F699" t="s">
        <v>3750</v>
      </c>
      <c r="G699" t="s">
        <v>2997</v>
      </c>
      <c r="H699">
        <v>43659</v>
      </c>
      <c r="I699">
        <v>2</v>
      </c>
      <c r="J699">
        <v>7</v>
      </c>
      <c r="K699" t="s">
        <v>2998</v>
      </c>
      <c r="L699">
        <v>1</v>
      </c>
      <c r="M699">
        <v>1</v>
      </c>
      <c r="N699" t="s">
        <v>2999</v>
      </c>
      <c r="O699" t="s">
        <v>3042</v>
      </c>
      <c r="P699">
        <v>1</v>
      </c>
      <c r="Q699" t="s">
        <v>3001</v>
      </c>
      <c r="R699" t="s">
        <v>3002</v>
      </c>
      <c r="S699">
        <v>0</v>
      </c>
      <c r="T699" t="s">
        <v>3003</v>
      </c>
      <c r="U699">
        <v>0</v>
      </c>
      <c r="V699">
        <v>0</v>
      </c>
      <c r="W699" t="s">
        <v>3003</v>
      </c>
      <c r="X699" s="1">
        <v>34493114843</v>
      </c>
      <c r="Y699" s="3" t="s">
        <v>6969</v>
      </c>
    </row>
    <row r="700" spans="1:25" hidden="1" x14ac:dyDescent="0.25">
      <c r="A700" t="str">
        <f>_xlfn.CONCAT(Tabela2[[#This Row],[Empresa]],Tabela2[[#This Row],[Cadastro]])</f>
        <v>12121</v>
      </c>
      <c r="B700">
        <v>1</v>
      </c>
      <c r="C700">
        <v>1</v>
      </c>
      <c r="D700">
        <v>2121</v>
      </c>
      <c r="E700" t="s">
        <v>3751</v>
      </c>
      <c r="F700" t="s">
        <v>3751</v>
      </c>
      <c r="G700" t="s">
        <v>2997</v>
      </c>
      <c r="H700">
        <v>44742</v>
      </c>
      <c r="I700">
        <v>2</v>
      </c>
      <c r="J700">
        <v>7</v>
      </c>
      <c r="K700" t="s">
        <v>2998</v>
      </c>
      <c r="L700">
        <v>1</v>
      </c>
      <c r="M700">
        <v>1</v>
      </c>
      <c r="N700" t="s">
        <v>2999</v>
      </c>
      <c r="O700" t="s">
        <v>3089</v>
      </c>
      <c r="P700">
        <v>1</v>
      </c>
      <c r="Q700" t="s">
        <v>3001</v>
      </c>
      <c r="R700" t="s">
        <v>3002</v>
      </c>
      <c r="S700">
        <v>0</v>
      </c>
      <c r="T700" t="s">
        <v>3003</v>
      </c>
      <c r="U700">
        <v>0</v>
      </c>
      <c r="V700">
        <v>0</v>
      </c>
      <c r="W700" t="s">
        <v>3003</v>
      </c>
      <c r="X700" s="1">
        <v>34023140880</v>
      </c>
      <c r="Y700" s="3" t="s">
        <v>6970</v>
      </c>
    </row>
    <row r="701" spans="1:25" hidden="1" x14ac:dyDescent="0.25">
      <c r="A701" t="str">
        <f>_xlfn.CONCAT(Tabela2[[#This Row],[Empresa]],Tabela2[[#This Row],[Cadastro]])</f>
        <v>1493</v>
      </c>
      <c r="B701">
        <v>1</v>
      </c>
      <c r="C701">
        <v>1</v>
      </c>
      <c r="D701">
        <v>493</v>
      </c>
      <c r="E701" t="s">
        <v>3752</v>
      </c>
      <c r="F701" t="s">
        <v>3752</v>
      </c>
      <c r="G701" t="s">
        <v>2997</v>
      </c>
      <c r="H701">
        <v>37165</v>
      </c>
      <c r="I701">
        <v>2</v>
      </c>
      <c r="J701">
        <v>7</v>
      </c>
      <c r="K701" t="s">
        <v>2998</v>
      </c>
      <c r="L701">
        <v>1</v>
      </c>
      <c r="M701">
        <v>1</v>
      </c>
      <c r="N701" t="s">
        <v>2999</v>
      </c>
      <c r="O701" t="s">
        <v>3753</v>
      </c>
      <c r="P701">
        <v>1</v>
      </c>
      <c r="Q701" t="s">
        <v>3001</v>
      </c>
      <c r="R701" t="s">
        <v>3002</v>
      </c>
      <c r="S701">
        <v>0</v>
      </c>
      <c r="T701" t="s">
        <v>3003</v>
      </c>
      <c r="U701">
        <v>0</v>
      </c>
      <c r="V701">
        <v>0</v>
      </c>
      <c r="W701" t="s">
        <v>3003</v>
      </c>
      <c r="X701" s="1">
        <v>27964551817</v>
      </c>
      <c r="Y701" s="3" t="s">
        <v>6971</v>
      </c>
    </row>
    <row r="702" spans="1:25" hidden="1" x14ac:dyDescent="0.25">
      <c r="A702" t="str">
        <f>_xlfn.CONCAT(Tabela2[[#This Row],[Empresa]],Tabela2[[#This Row],[Cadastro]])</f>
        <v>1808</v>
      </c>
      <c r="B702">
        <v>1</v>
      </c>
      <c r="C702">
        <v>1</v>
      </c>
      <c r="D702">
        <v>808</v>
      </c>
      <c r="E702" t="s">
        <v>3754</v>
      </c>
      <c r="F702" t="s">
        <v>3754</v>
      </c>
      <c r="G702" t="s">
        <v>2997</v>
      </c>
      <c r="H702">
        <v>40294</v>
      </c>
      <c r="I702">
        <v>2</v>
      </c>
      <c r="J702">
        <v>7</v>
      </c>
      <c r="K702" t="s">
        <v>2998</v>
      </c>
      <c r="L702">
        <v>1</v>
      </c>
      <c r="M702">
        <v>1</v>
      </c>
      <c r="N702" t="s">
        <v>2999</v>
      </c>
      <c r="O702" t="s">
        <v>3016</v>
      </c>
      <c r="P702">
        <v>1</v>
      </c>
      <c r="Q702" t="s">
        <v>3001</v>
      </c>
      <c r="R702" t="s">
        <v>3002</v>
      </c>
      <c r="S702">
        <v>0</v>
      </c>
      <c r="T702" t="s">
        <v>3003</v>
      </c>
      <c r="U702">
        <v>0</v>
      </c>
      <c r="V702">
        <v>0</v>
      </c>
      <c r="W702" t="s">
        <v>3003</v>
      </c>
      <c r="X702" s="1">
        <v>35377446844</v>
      </c>
      <c r="Y702" s="3" t="s">
        <v>6972</v>
      </c>
    </row>
    <row r="703" spans="1:25" x14ac:dyDescent="0.25">
      <c r="A703" t="str">
        <f>_xlfn.CONCAT(Tabela2[[#This Row],[Empresa]],Tabela2[[#This Row],[Cadastro]])</f>
        <v>170411</v>
      </c>
      <c r="B703">
        <v>1</v>
      </c>
      <c r="C703">
        <v>1</v>
      </c>
      <c r="D703">
        <v>70411</v>
      </c>
      <c r="E703" t="s">
        <v>1048</v>
      </c>
      <c r="F703" t="s">
        <v>1048</v>
      </c>
      <c r="G703" t="s">
        <v>3043</v>
      </c>
      <c r="H703">
        <v>44105</v>
      </c>
      <c r="I703">
        <v>2</v>
      </c>
      <c r="J703">
        <v>1</v>
      </c>
      <c r="K703" t="s">
        <v>6</v>
      </c>
      <c r="L703">
        <v>1</v>
      </c>
      <c r="M703">
        <v>2</v>
      </c>
      <c r="N703" t="s">
        <v>3044</v>
      </c>
      <c r="O703" t="s">
        <v>3045</v>
      </c>
      <c r="P703">
        <v>1</v>
      </c>
      <c r="Q703" t="s">
        <v>3046</v>
      </c>
      <c r="R703" t="s">
        <v>3047</v>
      </c>
      <c r="S703">
        <v>33</v>
      </c>
      <c r="T703" t="s">
        <v>3009</v>
      </c>
      <c r="U703">
        <v>3565</v>
      </c>
      <c r="V703">
        <v>1096170</v>
      </c>
      <c r="W703" t="s">
        <v>3062</v>
      </c>
      <c r="X703" s="1">
        <v>12937581757</v>
      </c>
      <c r="Y703" s="3" t="s">
        <v>6973</v>
      </c>
    </row>
    <row r="704" spans="1:25" hidden="1" x14ac:dyDescent="0.25">
      <c r="A704" t="str">
        <f>_xlfn.CONCAT(Tabela2[[#This Row],[Empresa]],Tabela2[[#This Row],[Cadastro]])</f>
        <v>1926</v>
      </c>
      <c r="B704">
        <v>1</v>
      </c>
      <c r="C704">
        <v>1</v>
      </c>
      <c r="D704">
        <v>926</v>
      </c>
      <c r="E704" t="s">
        <v>3755</v>
      </c>
      <c r="F704" t="s">
        <v>3755</v>
      </c>
      <c r="G704" t="s">
        <v>2997</v>
      </c>
      <c r="H704">
        <v>42054</v>
      </c>
      <c r="I704">
        <v>2</v>
      </c>
      <c r="J704">
        <v>7</v>
      </c>
      <c r="K704" t="s">
        <v>2998</v>
      </c>
      <c r="L704">
        <v>1</v>
      </c>
      <c r="M704">
        <v>1</v>
      </c>
      <c r="N704" t="s">
        <v>2999</v>
      </c>
      <c r="O704" t="s">
        <v>3012</v>
      </c>
      <c r="P704">
        <v>1</v>
      </c>
      <c r="Q704" t="s">
        <v>3001</v>
      </c>
      <c r="R704" t="s">
        <v>3002</v>
      </c>
      <c r="S704">
        <v>0</v>
      </c>
      <c r="T704" t="s">
        <v>3003</v>
      </c>
      <c r="U704">
        <v>0</v>
      </c>
      <c r="V704">
        <v>0</v>
      </c>
      <c r="W704" t="s">
        <v>3003</v>
      </c>
      <c r="X704" s="1">
        <v>8190760742</v>
      </c>
      <c r="Y704" s="3" t="s">
        <v>6974</v>
      </c>
    </row>
    <row r="705" spans="1:25" hidden="1" x14ac:dyDescent="0.25">
      <c r="A705" t="str">
        <f>_xlfn.CONCAT(Tabela2[[#This Row],[Empresa]],Tabela2[[#This Row],[Cadastro]])</f>
        <v>1785</v>
      </c>
      <c r="B705">
        <v>1</v>
      </c>
      <c r="C705">
        <v>1</v>
      </c>
      <c r="D705">
        <v>785</v>
      </c>
      <c r="E705" t="s">
        <v>3756</v>
      </c>
      <c r="F705" t="s">
        <v>3756</v>
      </c>
      <c r="G705" t="s">
        <v>2997</v>
      </c>
      <c r="H705">
        <v>40612</v>
      </c>
      <c r="I705">
        <v>2</v>
      </c>
      <c r="J705">
        <v>7</v>
      </c>
      <c r="K705" t="s">
        <v>2998</v>
      </c>
      <c r="L705">
        <v>1</v>
      </c>
      <c r="M705">
        <v>1</v>
      </c>
      <c r="N705" t="s">
        <v>2999</v>
      </c>
      <c r="O705" t="s">
        <v>3045</v>
      </c>
      <c r="P705">
        <v>1</v>
      </c>
      <c r="Q705" t="s">
        <v>3001</v>
      </c>
      <c r="R705" t="s">
        <v>3002</v>
      </c>
      <c r="S705">
        <v>0</v>
      </c>
      <c r="T705" t="s">
        <v>3003</v>
      </c>
      <c r="U705">
        <v>0</v>
      </c>
      <c r="V705">
        <v>0</v>
      </c>
      <c r="W705" t="s">
        <v>3003</v>
      </c>
      <c r="X705" s="1">
        <v>30157861805</v>
      </c>
      <c r="Y705" s="3" t="s">
        <v>6975</v>
      </c>
    </row>
    <row r="706" spans="1:25" x14ac:dyDescent="0.25">
      <c r="A706" t="str">
        <f>_xlfn.CONCAT(Tabela2[[#This Row],[Empresa]],Tabela2[[#This Row],[Cadastro]])</f>
        <v>1371</v>
      </c>
      <c r="B706">
        <v>1</v>
      </c>
      <c r="C706">
        <v>1</v>
      </c>
      <c r="D706">
        <v>371</v>
      </c>
      <c r="E706" t="s">
        <v>649</v>
      </c>
      <c r="F706" t="s">
        <v>649</v>
      </c>
      <c r="G706" t="s">
        <v>3043</v>
      </c>
      <c r="H706">
        <v>43556</v>
      </c>
      <c r="I706">
        <v>2</v>
      </c>
      <c r="J706">
        <v>1</v>
      </c>
      <c r="K706" t="s">
        <v>6</v>
      </c>
      <c r="L706">
        <v>1</v>
      </c>
      <c r="M706">
        <v>2</v>
      </c>
      <c r="N706" t="s">
        <v>3167</v>
      </c>
      <c r="O706" t="s">
        <v>3045</v>
      </c>
      <c r="P706">
        <v>1</v>
      </c>
      <c r="Q706" t="s">
        <v>3168</v>
      </c>
      <c r="R706" t="s">
        <v>3169</v>
      </c>
      <c r="S706">
        <v>1</v>
      </c>
      <c r="T706" t="s">
        <v>3214</v>
      </c>
      <c r="U706">
        <v>4668</v>
      </c>
      <c r="V706">
        <v>15569</v>
      </c>
      <c r="W706" t="s">
        <v>2999</v>
      </c>
      <c r="X706" s="1">
        <v>4928284909</v>
      </c>
      <c r="Y706" s="3" t="s">
        <v>6976</v>
      </c>
    </row>
    <row r="707" spans="1:25" x14ac:dyDescent="0.25">
      <c r="A707" t="str">
        <f>_xlfn.CONCAT(Tabela2[[#This Row],[Empresa]],Tabela2[[#This Row],[Cadastro]])</f>
        <v>1355</v>
      </c>
      <c r="B707">
        <v>1</v>
      </c>
      <c r="C707">
        <v>1</v>
      </c>
      <c r="D707">
        <v>355</v>
      </c>
      <c r="E707" t="s">
        <v>586</v>
      </c>
      <c r="F707" t="s">
        <v>586</v>
      </c>
      <c r="G707" t="s">
        <v>3043</v>
      </c>
      <c r="H707">
        <v>43252</v>
      </c>
      <c r="I707">
        <v>2</v>
      </c>
      <c r="J707">
        <v>1</v>
      </c>
      <c r="K707" t="s">
        <v>6</v>
      </c>
      <c r="L707">
        <v>1</v>
      </c>
      <c r="M707">
        <v>2</v>
      </c>
      <c r="N707" t="s">
        <v>3167</v>
      </c>
      <c r="O707" t="s">
        <v>3045</v>
      </c>
      <c r="P707">
        <v>1</v>
      </c>
      <c r="Q707" t="s">
        <v>3168</v>
      </c>
      <c r="R707" t="s">
        <v>3169</v>
      </c>
      <c r="S707">
        <v>237</v>
      </c>
      <c r="T707" t="s">
        <v>3170</v>
      </c>
      <c r="U707">
        <v>653</v>
      </c>
      <c r="V707">
        <v>18900</v>
      </c>
      <c r="W707" t="s">
        <v>3032</v>
      </c>
      <c r="X707" s="1">
        <v>8261550656</v>
      </c>
      <c r="Y707" s="3" t="s">
        <v>6977</v>
      </c>
    </row>
    <row r="708" spans="1:25" hidden="1" x14ac:dyDescent="0.25">
      <c r="A708" t="str">
        <f>_xlfn.CONCAT(Tabela2[[#This Row],[Empresa]],Tabela2[[#This Row],[Cadastro]])</f>
        <v>11768</v>
      </c>
      <c r="B708">
        <v>1</v>
      </c>
      <c r="C708">
        <v>1</v>
      </c>
      <c r="D708">
        <v>1768</v>
      </c>
      <c r="E708" t="s">
        <v>3757</v>
      </c>
      <c r="F708" t="s">
        <v>3757</v>
      </c>
      <c r="G708" t="s">
        <v>2997</v>
      </c>
      <c r="H708">
        <v>43971</v>
      </c>
      <c r="I708">
        <v>2</v>
      </c>
      <c r="J708">
        <v>7</v>
      </c>
      <c r="K708" t="s">
        <v>2998</v>
      </c>
      <c r="L708">
        <v>1</v>
      </c>
      <c r="M708">
        <v>1</v>
      </c>
      <c r="N708" t="s">
        <v>2999</v>
      </c>
      <c r="O708" t="s">
        <v>3330</v>
      </c>
      <c r="P708">
        <v>1</v>
      </c>
      <c r="Q708" t="s">
        <v>3001</v>
      </c>
      <c r="R708" t="s">
        <v>3002</v>
      </c>
      <c r="S708">
        <v>0</v>
      </c>
      <c r="T708" t="s">
        <v>3003</v>
      </c>
      <c r="U708">
        <v>0</v>
      </c>
      <c r="V708">
        <v>0</v>
      </c>
      <c r="W708" t="s">
        <v>3003</v>
      </c>
      <c r="X708" s="1">
        <v>45251954875</v>
      </c>
      <c r="Y708" s="3" t="s">
        <v>6978</v>
      </c>
    </row>
    <row r="709" spans="1:25" hidden="1" x14ac:dyDescent="0.25">
      <c r="A709" t="str">
        <f>_xlfn.CONCAT(Tabela2[[#This Row],[Empresa]],Tabela2[[#This Row],[Cadastro]])</f>
        <v>1852</v>
      </c>
      <c r="B709">
        <v>1</v>
      </c>
      <c r="C709">
        <v>1</v>
      </c>
      <c r="D709">
        <v>852</v>
      </c>
      <c r="E709" t="s">
        <v>3758</v>
      </c>
      <c r="F709" t="s">
        <v>3758</v>
      </c>
      <c r="G709" t="s">
        <v>2997</v>
      </c>
      <c r="H709">
        <v>41512</v>
      </c>
      <c r="I709">
        <v>2</v>
      </c>
      <c r="J709">
        <v>7</v>
      </c>
      <c r="K709" t="s">
        <v>2998</v>
      </c>
      <c r="L709">
        <v>1</v>
      </c>
      <c r="M709">
        <v>1</v>
      </c>
      <c r="N709" t="s">
        <v>2999</v>
      </c>
      <c r="O709" t="s">
        <v>3172</v>
      </c>
      <c r="P709">
        <v>1</v>
      </c>
      <c r="Q709" t="s">
        <v>3001</v>
      </c>
      <c r="R709" t="s">
        <v>3002</v>
      </c>
      <c r="S709">
        <v>0</v>
      </c>
      <c r="T709" t="s">
        <v>3003</v>
      </c>
      <c r="U709">
        <v>0</v>
      </c>
      <c r="V709">
        <v>0</v>
      </c>
      <c r="W709" t="s">
        <v>3003</v>
      </c>
      <c r="X709" s="1">
        <v>37514293876</v>
      </c>
      <c r="Y709" s="3" t="s">
        <v>6979</v>
      </c>
    </row>
    <row r="710" spans="1:25" hidden="1" x14ac:dyDescent="0.25">
      <c r="A710" t="str">
        <f>_xlfn.CONCAT(Tabela2[[#This Row],[Empresa]],Tabela2[[#This Row],[Cadastro]])</f>
        <v>1189</v>
      </c>
      <c r="B710">
        <v>1</v>
      </c>
      <c r="C710">
        <v>1</v>
      </c>
      <c r="D710">
        <v>189</v>
      </c>
      <c r="E710" t="s">
        <v>3759</v>
      </c>
      <c r="F710" t="s">
        <v>3759</v>
      </c>
      <c r="G710" t="s">
        <v>2997</v>
      </c>
      <c r="H710">
        <v>42309</v>
      </c>
      <c r="I710">
        <v>2</v>
      </c>
      <c r="J710">
        <v>7</v>
      </c>
      <c r="K710" t="s">
        <v>2998</v>
      </c>
      <c r="L710">
        <v>1</v>
      </c>
      <c r="M710">
        <v>1</v>
      </c>
      <c r="N710" t="s">
        <v>2999</v>
      </c>
      <c r="O710" t="s">
        <v>3045</v>
      </c>
      <c r="P710">
        <v>1</v>
      </c>
      <c r="Q710" t="s">
        <v>3001</v>
      </c>
      <c r="R710" t="s">
        <v>3002</v>
      </c>
      <c r="S710">
        <v>0</v>
      </c>
      <c r="T710" t="s">
        <v>3003</v>
      </c>
      <c r="U710">
        <v>0</v>
      </c>
      <c r="V710">
        <v>0</v>
      </c>
      <c r="W710" t="s">
        <v>3003</v>
      </c>
      <c r="X710" s="1">
        <v>36854766885</v>
      </c>
      <c r="Y710" s="3" t="s">
        <v>6980</v>
      </c>
    </row>
    <row r="711" spans="1:25" hidden="1" x14ac:dyDescent="0.25">
      <c r="A711" t="str">
        <f>_xlfn.CONCAT(Tabela2[[#This Row],[Empresa]],Tabela2[[#This Row],[Cadastro]])</f>
        <v>11249</v>
      </c>
      <c r="B711">
        <v>1</v>
      </c>
      <c r="C711">
        <v>1</v>
      </c>
      <c r="D711">
        <v>1249</v>
      </c>
      <c r="E711" t="s">
        <v>3760</v>
      </c>
      <c r="F711" t="s">
        <v>3760</v>
      </c>
      <c r="G711" t="s">
        <v>2997</v>
      </c>
      <c r="H711">
        <v>43067</v>
      </c>
      <c r="I711">
        <v>2</v>
      </c>
      <c r="J711">
        <v>7</v>
      </c>
      <c r="K711" t="s">
        <v>2998</v>
      </c>
      <c r="L711">
        <v>1</v>
      </c>
      <c r="M711">
        <v>1</v>
      </c>
      <c r="N711" t="s">
        <v>2999</v>
      </c>
      <c r="O711" t="s">
        <v>3027</v>
      </c>
      <c r="P711">
        <v>1</v>
      </c>
      <c r="Q711" t="s">
        <v>3001</v>
      </c>
      <c r="R711" t="s">
        <v>3002</v>
      </c>
      <c r="S711">
        <v>0</v>
      </c>
      <c r="T711" t="s">
        <v>3003</v>
      </c>
      <c r="U711">
        <v>0</v>
      </c>
      <c r="V711">
        <v>0</v>
      </c>
      <c r="W711" t="s">
        <v>3003</v>
      </c>
      <c r="X711" s="1">
        <v>3700377665</v>
      </c>
      <c r="Y711" s="3" t="s">
        <v>6981</v>
      </c>
    </row>
    <row r="712" spans="1:25" x14ac:dyDescent="0.25">
      <c r="A712" t="str">
        <f>_xlfn.CONCAT(Tabela2[[#This Row],[Empresa]],Tabela2[[#This Row],[Cadastro]])</f>
        <v>12183</v>
      </c>
      <c r="B712">
        <v>1</v>
      </c>
      <c r="C712">
        <v>1</v>
      </c>
      <c r="D712">
        <v>2183</v>
      </c>
      <c r="E712" t="s">
        <v>1599</v>
      </c>
      <c r="F712" t="s">
        <v>1599</v>
      </c>
      <c r="G712" t="s">
        <v>3073</v>
      </c>
      <c r="H712">
        <v>44909</v>
      </c>
      <c r="I712">
        <v>1</v>
      </c>
      <c r="J712">
        <v>1</v>
      </c>
      <c r="K712" t="s">
        <v>6</v>
      </c>
      <c r="L712">
        <v>1</v>
      </c>
      <c r="M712">
        <v>2</v>
      </c>
      <c r="N712" t="s">
        <v>3074</v>
      </c>
      <c r="O712" t="s">
        <v>3012</v>
      </c>
      <c r="P712">
        <v>2</v>
      </c>
      <c r="Q712" t="s">
        <v>3075</v>
      </c>
      <c r="R712" t="s">
        <v>3076</v>
      </c>
      <c r="S712">
        <v>33</v>
      </c>
      <c r="T712" t="s">
        <v>3009</v>
      </c>
      <c r="U712">
        <v>257</v>
      </c>
      <c r="V712">
        <v>1045708</v>
      </c>
      <c r="W712" t="s">
        <v>3035</v>
      </c>
      <c r="X712" s="1">
        <v>33972083866</v>
      </c>
      <c r="Y712" s="3" t="s">
        <v>6982</v>
      </c>
    </row>
    <row r="713" spans="1:25" hidden="1" x14ac:dyDescent="0.25">
      <c r="A713" t="str">
        <f>_xlfn.CONCAT(Tabela2[[#This Row],[Empresa]],Tabela2[[#This Row],[Cadastro]])</f>
        <v>1536</v>
      </c>
      <c r="B713">
        <v>1</v>
      </c>
      <c r="C713">
        <v>1</v>
      </c>
      <c r="D713">
        <v>536</v>
      </c>
      <c r="E713" t="s">
        <v>3761</v>
      </c>
      <c r="F713" t="s">
        <v>3761</v>
      </c>
      <c r="G713" t="s">
        <v>2997</v>
      </c>
      <c r="H713">
        <v>37712</v>
      </c>
      <c r="I713">
        <v>2</v>
      </c>
      <c r="J713">
        <v>7</v>
      </c>
      <c r="K713" t="s">
        <v>2998</v>
      </c>
      <c r="L713">
        <v>1</v>
      </c>
      <c r="M713">
        <v>1</v>
      </c>
      <c r="N713" t="s">
        <v>2999</v>
      </c>
      <c r="O713" t="s">
        <v>3084</v>
      </c>
      <c r="P713">
        <v>1</v>
      </c>
      <c r="Q713" t="s">
        <v>3001</v>
      </c>
      <c r="R713" t="s">
        <v>3002</v>
      </c>
      <c r="S713">
        <v>0</v>
      </c>
      <c r="T713" t="s">
        <v>3003</v>
      </c>
      <c r="U713">
        <v>0</v>
      </c>
      <c r="V713">
        <v>0</v>
      </c>
      <c r="W713" t="s">
        <v>3003</v>
      </c>
      <c r="X713" s="1">
        <v>22335401823</v>
      </c>
      <c r="Y713" s="3" t="s">
        <v>6983</v>
      </c>
    </row>
    <row r="714" spans="1:25" hidden="1" x14ac:dyDescent="0.25">
      <c r="A714" t="str">
        <f>_xlfn.CONCAT(Tabela2[[#This Row],[Empresa]],Tabela2[[#This Row],[Cadastro]])</f>
        <v>11894</v>
      </c>
      <c r="B714">
        <v>1</v>
      </c>
      <c r="C714">
        <v>1</v>
      </c>
      <c r="D714">
        <v>1894</v>
      </c>
      <c r="E714" t="s">
        <v>1315</v>
      </c>
      <c r="F714" t="s">
        <v>1315</v>
      </c>
      <c r="G714" t="s">
        <v>2997</v>
      </c>
      <c r="H714">
        <v>44200</v>
      </c>
      <c r="I714">
        <v>2</v>
      </c>
      <c r="J714">
        <v>7</v>
      </c>
      <c r="K714" t="s">
        <v>2998</v>
      </c>
      <c r="L714">
        <v>1</v>
      </c>
      <c r="M714">
        <v>1</v>
      </c>
      <c r="N714" t="s">
        <v>2999</v>
      </c>
      <c r="O714" t="s">
        <v>3330</v>
      </c>
      <c r="P714">
        <v>1</v>
      </c>
      <c r="Q714" t="s">
        <v>3001</v>
      </c>
      <c r="R714" t="s">
        <v>3002</v>
      </c>
      <c r="S714">
        <v>0</v>
      </c>
      <c r="T714" t="s">
        <v>3003</v>
      </c>
      <c r="U714">
        <v>0</v>
      </c>
      <c r="V714">
        <v>0</v>
      </c>
      <c r="W714" t="s">
        <v>3003</v>
      </c>
      <c r="X714" s="1">
        <v>46251808802</v>
      </c>
      <c r="Y714" s="3" t="s">
        <v>6984</v>
      </c>
    </row>
    <row r="715" spans="1:25" x14ac:dyDescent="0.25">
      <c r="A715" t="str">
        <f>_xlfn.CONCAT(Tabela2[[#This Row],[Empresa]],Tabela2[[#This Row],[Cadastro]])</f>
        <v>12049</v>
      </c>
      <c r="B715">
        <v>1</v>
      </c>
      <c r="C715">
        <v>1</v>
      </c>
      <c r="D715">
        <v>2049</v>
      </c>
      <c r="E715" t="s">
        <v>1315</v>
      </c>
      <c r="F715" t="s">
        <v>1315</v>
      </c>
      <c r="G715" t="s">
        <v>2997</v>
      </c>
      <c r="H715">
        <v>44593</v>
      </c>
      <c r="I715">
        <v>2</v>
      </c>
      <c r="J715">
        <v>1</v>
      </c>
      <c r="K715" t="s">
        <v>6</v>
      </c>
      <c r="L715">
        <v>1</v>
      </c>
      <c r="M715">
        <v>2</v>
      </c>
      <c r="N715" t="s">
        <v>3762</v>
      </c>
      <c r="O715" t="s">
        <v>3763</v>
      </c>
      <c r="P715">
        <v>1</v>
      </c>
      <c r="Q715" t="s">
        <v>3487</v>
      </c>
      <c r="R715" t="s">
        <v>3488</v>
      </c>
      <c r="S715">
        <v>33</v>
      </c>
      <c r="T715" t="s">
        <v>3009</v>
      </c>
      <c r="U715">
        <v>280</v>
      </c>
      <c r="V715">
        <v>71007663</v>
      </c>
      <c r="W715" t="s">
        <v>3150</v>
      </c>
      <c r="X715" s="1">
        <v>46251808802</v>
      </c>
      <c r="Y715" s="3" t="s">
        <v>6984</v>
      </c>
    </row>
    <row r="716" spans="1:25" hidden="1" x14ac:dyDescent="0.25">
      <c r="A716" t="str">
        <f>_xlfn.CONCAT(Tabela2[[#This Row],[Empresa]],Tabela2[[#This Row],[Cadastro]])</f>
        <v>11187</v>
      </c>
      <c r="B716">
        <v>1</v>
      </c>
      <c r="C716">
        <v>1</v>
      </c>
      <c r="D716">
        <v>1187</v>
      </c>
      <c r="E716" t="s">
        <v>3764</v>
      </c>
      <c r="F716" t="s">
        <v>3764</v>
      </c>
      <c r="G716" t="s">
        <v>2997</v>
      </c>
      <c r="H716">
        <v>42741</v>
      </c>
      <c r="I716">
        <v>2</v>
      </c>
      <c r="J716">
        <v>7</v>
      </c>
      <c r="K716" t="s">
        <v>2998</v>
      </c>
      <c r="L716">
        <v>1</v>
      </c>
      <c r="M716">
        <v>1</v>
      </c>
      <c r="N716" t="s">
        <v>2999</v>
      </c>
      <c r="O716" t="s">
        <v>3027</v>
      </c>
      <c r="P716">
        <v>1</v>
      </c>
      <c r="Q716" t="s">
        <v>3001</v>
      </c>
      <c r="R716" t="s">
        <v>3002</v>
      </c>
      <c r="S716">
        <v>0</v>
      </c>
      <c r="T716" t="s">
        <v>3003</v>
      </c>
      <c r="U716">
        <v>0</v>
      </c>
      <c r="V716">
        <v>0</v>
      </c>
      <c r="W716" t="s">
        <v>3003</v>
      </c>
      <c r="X716" s="1">
        <v>12514512760</v>
      </c>
      <c r="Y716" s="3" t="s">
        <v>6985</v>
      </c>
    </row>
    <row r="717" spans="1:25" x14ac:dyDescent="0.25">
      <c r="A717" t="str">
        <f>_xlfn.CONCAT(Tabela2[[#This Row],[Empresa]],Tabela2[[#This Row],[Cadastro]])</f>
        <v>11525</v>
      </c>
      <c r="B717">
        <v>1</v>
      </c>
      <c r="C717">
        <v>1</v>
      </c>
      <c r="D717">
        <v>1525</v>
      </c>
      <c r="E717" t="s">
        <v>79</v>
      </c>
      <c r="F717" t="s">
        <v>79</v>
      </c>
      <c r="G717" t="s">
        <v>3004</v>
      </c>
      <c r="H717">
        <v>43466</v>
      </c>
      <c r="I717">
        <v>2</v>
      </c>
      <c r="J717">
        <v>2</v>
      </c>
      <c r="K717" t="s">
        <v>3153</v>
      </c>
      <c r="L717">
        <v>1</v>
      </c>
      <c r="M717">
        <v>2</v>
      </c>
      <c r="N717" t="s">
        <v>3632</v>
      </c>
      <c r="O717" t="s">
        <v>3006</v>
      </c>
      <c r="P717">
        <v>29</v>
      </c>
      <c r="Q717" t="s">
        <v>3007</v>
      </c>
      <c r="R717" t="s">
        <v>3633</v>
      </c>
      <c r="S717">
        <v>33</v>
      </c>
      <c r="T717" t="s">
        <v>3009</v>
      </c>
      <c r="U717">
        <v>4172</v>
      </c>
      <c r="V717">
        <v>1035373</v>
      </c>
      <c r="W717" t="s">
        <v>3058</v>
      </c>
      <c r="X717" s="1">
        <v>83320237349</v>
      </c>
      <c r="Y717" s="3" t="s">
        <v>6986</v>
      </c>
    </row>
    <row r="718" spans="1:25" hidden="1" x14ac:dyDescent="0.25">
      <c r="A718" t="str">
        <f>_xlfn.CONCAT(Tabela2[[#This Row],[Empresa]],Tabela2[[#This Row],[Cadastro]])</f>
        <v>1771</v>
      </c>
      <c r="B718">
        <v>1</v>
      </c>
      <c r="C718">
        <v>1</v>
      </c>
      <c r="D718">
        <v>771</v>
      </c>
      <c r="E718" t="s">
        <v>3765</v>
      </c>
      <c r="F718" t="s">
        <v>3765</v>
      </c>
      <c r="G718" t="s">
        <v>2997</v>
      </c>
      <c r="H718">
        <v>40269</v>
      </c>
      <c r="I718">
        <v>2</v>
      </c>
      <c r="J718">
        <v>7</v>
      </c>
      <c r="K718" t="s">
        <v>2998</v>
      </c>
      <c r="L718">
        <v>1</v>
      </c>
      <c r="M718">
        <v>1</v>
      </c>
      <c r="N718" t="s">
        <v>2999</v>
      </c>
      <c r="O718" t="s">
        <v>3045</v>
      </c>
      <c r="P718">
        <v>1</v>
      </c>
      <c r="Q718" t="s">
        <v>3001</v>
      </c>
      <c r="R718" t="s">
        <v>3002</v>
      </c>
      <c r="S718">
        <v>0</v>
      </c>
      <c r="T718" t="s">
        <v>3003</v>
      </c>
      <c r="U718">
        <v>0</v>
      </c>
      <c r="V718">
        <v>0</v>
      </c>
      <c r="W718" t="s">
        <v>3003</v>
      </c>
      <c r="X718" s="1">
        <v>1203467451</v>
      </c>
      <c r="Y718" s="3" t="s">
        <v>6987</v>
      </c>
    </row>
    <row r="719" spans="1:25" hidden="1" x14ac:dyDescent="0.25">
      <c r="A719" t="str">
        <f>_xlfn.CONCAT(Tabela2[[#This Row],[Empresa]],Tabela2[[#This Row],[Cadastro]])</f>
        <v>1569</v>
      </c>
      <c r="B719">
        <v>1</v>
      </c>
      <c r="C719">
        <v>1</v>
      </c>
      <c r="D719">
        <v>569</v>
      </c>
      <c r="E719" t="s">
        <v>3766</v>
      </c>
      <c r="F719" t="s">
        <v>3766</v>
      </c>
      <c r="G719" t="s">
        <v>2997</v>
      </c>
      <c r="H719">
        <v>38139</v>
      </c>
      <c r="I719">
        <v>2</v>
      </c>
      <c r="J719">
        <v>7</v>
      </c>
      <c r="K719" t="s">
        <v>2998</v>
      </c>
      <c r="L719">
        <v>1</v>
      </c>
      <c r="M719">
        <v>1</v>
      </c>
      <c r="N719" t="s">
        <v>2999</v>
      </c>
      <c r="O719" t="s">
        <v>3027</v>
      </c>
      <c r="P719">
        <v>1</v>
      </c>
      <c r="Q719" t="s">
        <v>3001</v>
      </c>
      <c r="R719" t="s">
        <v>3002</v>
      </c>
      <c r="S719">
        <v>0</v>
      </c>
      <c r="T719" t="s">
        <v>3003</v>
      </c>
      <c r="U719">
        <v>0</v>
      </c>
      <c r="V719">
        <v>0</v>
      </c>
      <c r="W719" t="s">
        <v>3003</v>
      </c>
      <c r="X719" s="1">
        <v>8159310854</v>
      </c>
      <c r="Y719" s="3" t="s">
        <v>6988</v>
      </c>
    </row>
    <row r="720" spans="1:25" hidden="1" x14ac:dyDescent="0.25">
      <c r="A720" t="str">
        <f>_xlfn.CONCAT(Tabela2[[#This Row],[Empresa]],Tabela2[[#This Row],[Cadastro]])</f>
        <v>1656</v>
      </c>
      <c r="B720">
        <v>1</v>
      </c>
      <c r="C720">
        <v>1</v>
      </c>
      <c r="D720">
        <v>656</v>
      </c>
      <c r="E720" t="s">
        <v>3767</v>
      </c>
      <c r="F720" t="s">
        <v>3767</v>
      </c>
      <c r="G720" t="s">
        <v>2997</v>
      </c>
      <c r="H720">
        <v>39097</v>
      </c>
      <c r="I720">
        <v>2</v>
      </c>
      <c r="J720">
        <v>7</v>
      </c>
      <c r="K720" t="s">
        <v>2998</v>
      </c>
      <c r="L720">
        <v>1</v>
      </c>
      <c r="M720">
        <v>1</v>
      </c>
      <c r="N720" t="s">
        <v>2999</v>
      </c>
      <c r="O720" t="s">
        <v>3045</v>
      </c>
      <c r="P720">
        <v>1</v>
      </c>
      <c r="Q720" t="s">
        <v>3001</v>
      </c>
      <c r="R720" t="s">
        <v>3002</v>
      </c>
      <c r="S720">
        <v>0</v>
      </c>
      <c r="T720" t="s">
        <v>3003</v>
      </c>
      <c r="U720">
        <v>0</v>
      </c>
      <c r="V720">
        <v>0</v>
      </c>
      <c r="W720" t="s">
        <v>3003</v>
      </c>
      <c r="X720" s="1">
        <v>2323086405</v>
      </c>
      <c r="Y720" s="3" t="s">
        <v>6989</v>
      </c>
    </row>
    <row r="721" spans="1:25" hidden="1" x14ac:dyDescent="0.25">
      <c r="A721" t="str">
        <f>_xlfn.CONCAT(Tabela2[[#This Row],[Empresa]],Tabela2[[#This Row],[Cadastro]])</f>
        <v>11371</v>
      </c>
      <c r="B721">
        <v>1</v>
      </c>
      <c r="C721">
        <v>1</v>
      </c>
      <c r="D721">
        <v>1371</v>
      </c>
      <c r="E721" t="s">
        <v>3768</v>
      </c>
      <c r="F721" t="s">
        <v>3768</v>
      </c>
      <c r="G721" t="s">
        <v>2997</v>
      </c>
      <c r="H721">
        <v>43222</v>
      </c>
      <c r="I721">
        <v>2</v>
      </c>
      <c r="J721">
        <v>7</v>
      </c>
      <c r="K721" t="s">
        <v>2998</v>
      </c>
      <c r="L721">
        <v>1</v>
      </c>
      <c r="M721">
        <v>1</v>
      </c>
      <c r="N721" t="s">
        <v>2999</v>
      </c>
      <c r="O721" t="s">
        <v>3000</v>
      </c>
      <c r="P721">
        <v>1</v>
      </c>
      <c r="Q721" t="s">
        <v>3001</v>
      </c>
      <c r="R721" t="s">
        <v>3002</v>
      </c>
      <c r="S721">
        <v>0</v>
      </c>
      <c r="T721" t="s">
        <v>3003</v>
      </c>
      <c r="U721">
        <v>0</v>
      </c>
      <c r="V721">
        <v>0</v>
      </c>
      <c r="W721" t="s">
        <v>3003</v>
      </c>
      <c r="X721" s="1">
        <v>1739591640</v>
      </c>
      <c r="Y721" s="3" t="s">
        <v>6990</v>
      </c>
    </row>
    <row r="722" spans="1:25" x14ac:dyDescent="0.25">
      <c r="A722" t="str">
        <f>_xlfn.CONCAT(Tabela2[[#This Row],[Empresa]],Tabela2[[#This Row],[Cadastro]])</f>
        <v>11141</v>
      </c>
      <c r="B722">
        <v>1</v>
      </c>
      <c r="C722">
        <v>1</v>
      </c>
      <c r="D722">
        <v>1141</v>
      </c>
      <c r="E722" t="s">
        <v>82</v>
      </c>
      <c r="F722" t="s">
        <v>82</v>
      </c>
      <c r="G722" t="s">
        <v>3073</v>
      </c>
      <c r="H722">
        <v>42487</v>
      </c>
      <c r="I722">
        <v>2</v>
      </c>
      <c r="J722">
        <v>1</v>
      </c>
      <c r="K722" t="s">
        <v>6</v>
      </c>
      <c r="L722">
        <v>1</v>
      </c>
      <c r="M722">
        <v>2</v>
      </c>
      <c r="N722" t="s">
        <v>3074</v>
      </c>
      <c r="O722" t="s">
        <v>3012</v>
      </c>
      <c r="P722">
        <v>29</v>
      </c>
      <c r="Q722" t="s">
        <v>3075</v>
      </c>
      <c r="R722" t="s">
        <v>3076</v>
      </c>
      <c r="S722">
        <v>33</v>
      </c>
      <c r="T722" t="s">
        <v>3009</v>
      </c>
      <c r="U722">
        <v>19</v>
      </c>
      <c r="V722">
        <v>1078587</v>
      </c>
      <c r="W722" t="s">
        <v>3150</v>
      </c>
      <c r="X722" s="1">
        <v>28676116873</v>
      </c>
      <c r="Y722" s="3" t="s">
        <v>6991</v>
      </c>
    </row>
    <row r="723" spans="1:25" hidden="1" x14ac:dyDescent="0.25">
      <c r="A723" t="str">
        <f>_xlfn.CONCAT(Tabela2[[#This Row],[Empresa]],Tabela2[[#This Row],[Cadastro]])</f>
        <v>11350</v>
      </c>
      <c r="B723">
        <v>1</v>
      </c>
      <c r="C723">
        <v>1</v>
      </c>
      <c r="D723">
        <v>1350</v>
      </c>
      <c r="E723" t="s">
        <v>3769</v>
      </c>
      <c r="F723" t="s">
        <v>3769</v>
      </c>
      <c r="G723" t="s">
        <v>2997</v>
      </c>
      <c r="H723">
        <v>43222</v>
      </c>
      <c r="I723">
        <v>2</v>
      </c>
      <c r="J723">
        <v>7</v>
      </c>
      <c r="K723" t="s">
        <v>2998</v>
      </c>
      <c r="L723">
        <v>1</v>
      </c>
      <c r="M723">
        <v>1</v>
      </c>
      <c r="N723" t="s">
        <v>2999</v>
      </c>
      <c r="O723" t="s">
        <v>3000</v>
      </c>
      <c r="P723">
        <v>1</v>
      </c>
      <c r="Q723" t="s">
        <v>3001</v>
      </c>
      <c r="R723" t="s">
        <v>3002</v>
      </c>
      <c r="S723">
        <v>0</v>
      </c>
      <c r="T723" t="s">
        <v>3003</v>
      </c>
      <c r="U723">
        <v>0</v>
      </c>
      <c r="V723">
        <v>0</v>
      </c>
      <c r="W723" t="s">
        <v>3003</v>
      </c>
      <c r="X723" s="1">
        <v>3007769698</v>
      </c>
      <c r="Y723" s="3" t="s">
        <v>6992</v>
      </c>
    </row>
    <row r="724" spans="1:25" x14ac:dyDescent="0.25">
      <c r="A724" t="str">
        <f>_xlfn.CONCAT(Tabela2[[#This Row],[Empresa]],Tabela2[[#This Row],[Cadastro]])</f>
        <v>11465</v>
      </c>
      <c r="B724">
        <v>1</v>
      </c>
      <c r="C724">
        <v>1</v>
      </c>
      <c r="D724">
        <v>1465</v>
      </c>
      <c r="E724" t="s">
        <v>85</v>
      </c>
      <c r="F724" t="s">
        <v>85</v>
      </c>
      <c r="G724" t="s">
        <v>2997</v>
      </c>
      <c r="H724">
        <v>43346</v>
      </c>
      <c r="I724">
        <v>2</v>
      </c>
      <c r="J724">
        <v>1</v>
      </c>
      <c r="K724" t="s">
        <v>6</v>
      </c>
      <c r="L724">
        <v>1</v>
      </c>
      <c r="M724">
        <v>2</v>
      </c>
      <c r="N724" t="s">
        <v>3770</v>
      </c>
      <c r="O724" t="s">
        <v>3771</v>
      </c>
      <c r="P724">
        <v>1</v>
      </c>
      <c r="Q724" t="s">
        <v>3202</v>
      </c>
      <c r="R724" t="s">
        <v>3203</v>
      </c>
      <c r="S724">
        <v>33</v>
      </c>
      <c r="T724" t="s">
        <v>3009</v>
      </c>
      <c r="U724">
        <v>19</v>
      </c>
      <c r="V724">
        <v>1079854</v>
      </c>
      <c r="W724" t="s">
        <v>3010</v>
      </c>
      <c r="X724" s="1">
        <v>37491726844</v>
      </c>
      <c r="Y724" s="3" t="s">
        <v>6993</v>
      </c>
    </row>
    <row r="725" spans="1:25" hidden="1" x14ac:dyDescent="0.25">
      <c r="A725" t="str">
        <f>_xlfn.CONCAT(Tabela2[[#This Row],[Empresa]],Tabela2[[#This Row],[Cadastro]])</f>
        <v>11103</v>
      </c>
      <c r="B725">
        <v>1</v>
      </c>
      <c r="C725">
        <v>1</v>
      </c>
      <c r="D725">
        <v>1103</v>
      </c>
      <c r="E725" t="s">
        <v>85</v>
      </c>
      <c r="F725" t="s">
        <v>85</v>
      </c>
      <c r="G725" t="s">
        <v>2997</v>
      </c>
      <c r="H725">
        <v>42269</v>
      </c>
      <c r="I725">
        <v>2</v>
      </c>
      <c r="J725">
        <v>7</v>
      </c>
      <c r="K725" t="s">
        <v>2998</v>
      </c>
      <c r="L725">
        <v>1</v>
      </c>
      <c r="M725">
        <v>1</v>
      </c>
      <c r="N725" t="s">
        <v>2999</v>
      </c>
      <c r="O725" t="s">
        <v>3423</v>
      </c>
      <c r="P725">
        <v>1</v>
      </c>
      <c r="Q725" t="s">
        <v>3001</v>
      </c>
      <c r="R725" t="s">
        <v>3002</v>
      </c>
      <c r="S725">
        <v>0</v>
      </c>
      <c r="T725" t="s">
        <v>3003</v>
      </c>
      <c r="U725">
        <v>0</v>
      </c>
      <c r="V725">
        <v>0</v>
      </c>
      <c r="W725" t="s">
        <v>3003</v>
      </c>
      <c r="X725" s="1">
        <v>37491726844</v>
      </c>
      <c r="Y725" s="3" t="s">
        <v>6993</v>
      </c>
    </row>
    <row r="726" spans="1:25" hidden="1" x14ac:dyDescent="0.25">
      <c r="A726" t="str">
        <f>_xlfn.CONCAT(Tabela2[[#This Row],[Empresa]],Tabela2[[#This Row],[Cadastro]])</f>
        <v>1844</v>
      </c>
      <c r="B726">
        <v>1</v>
      </c>
      <c r="C726">
        <v>1</v>
      </c>
      <c r="D726">
        <v>844</v>
      </c>
      <c r="E726" t="s">
        <v>3772</v>
      </c>
      <c r="F726" t="s">
        <v>3772</v>
      </c>
      <c r="G726" t="s">
        <v>2997</v>
      </c>
      <c r="H726">
        <v>41426</v>
      </c>
      <c r="I726">
        <v>2</v>
      </c>
      <c r="J726">
        <v>7</v>
      </c>
      <c r="K726" t="s">
        <v>2998</v>
      </c>
      <c r="L726">
        <v>1</v>
      </c>
      <c r="M726">
        <v>1</v>
      </c>
      <c r="N726" t="s">
        <v>2999</v>
      </c>
      <c r="O726" t="s">
        <v>3241</v>
      </c>
      <c r="P726">
        <v>1</v>
      </c>
      <c r="Q726" t="s">
        <v>3001</v>
      </c>
      <c r="R726" t="s">
        <v>3002</v>
      </c>
      <c r="S726">
        <v>0</v>
      </c>
      <c r="T726" t="s">
        <v>3003</v>
      </c>
      <c r="U726">
        <v>0</v>
      </c>
      <c r="V726">
        <v>0</v>
      </c>
      <c r="W726" t="s">
        <v>3003</v>
      </c>
      <c r="X726" s="1">
        <v>29179855857</v>
      </c>
      <c r="Y726" s="3" t="s">
        <v>6994</v>
      </c>
    </row>
    <row r="727" spans="1:25" hidden="1" x14ac:dyDescent="0.25">
      <c r="A727" t="str">
        <f>_xlfn.CONCAT(Tabela2[[#This Row],[Empresa]],Tabela2[[#This Row],[Cadastro]])</f>
        <v>11681</v>
      </c>
      <c r="B727">
        <v>1</v>
      </c>
      <c r="C727">
        <v>1</v>
      </c>
      <c r="D727">
        <v>1681</v>
      </c>
      <c r="E727" t="s">
        <v>3773</v>
      </c>
      <c r="F727" t="s">
        <v>3773</v>
      </c>
      <c r="G727" t="s">
        <v>2997</v>
      </c>
      <c r="H727">
        <v>43767</v>
      </c>
      <c r="I727">
        <v>2</v>
      </c>
      <c r="J727">
        <v>7</v>
      </c>
      <c r="K727" t="s">
        <v>2998</v>
      </c>
      <c r="L727">
        <v>1</v>
      </c>
      <c r="M727">
        <v>1</v>
      </c>
      <c r="N727" t="s">
        <v>2999</v>
      </c>
      <c r="O727" t="s">
        <v>3568</v>
      </c>
      <c r="P727">
        <v>1</v>
      </c>
      <c r="Q727" t="s">
        <v>3001</v>
      </c>
      <c r="R727" t="s">
        <v>3002</v>
      </c>
      <c r="S727">
        <v>0</v>
      </c>
      <c r="T727" t="s">
        <v>3003</v>
      </c>
      <c r="U727">
        <v>0</v>
      </c>
      <c r="V727">
        <v>0</v>
      </c>
      <c r="W727" t="s">
        <v>3003</v>
      </c>
      <c r="X727" s="1">
        <v>26983251865</v>
      </c>
      <c r="Y727" s="3" t="s">
        <v>6995</v>
      </c>
    </row>
    <row r="728" spans="1:25" hidden="1" x14ac:dyDescent="0.25">
      <c r="A728" t="str">
        <f>_xlfn.CONCAT(Tabela2[[#This Row],[Empresa]],Tabela2[[#This Row],[Cadastro]])</f>
        <v>1715</v>
      </c>
      <c r="B728">
        <v>1</v>
      </c>
      <c r="C728">
        <v>1</v>
      </c>
      <c r="D728">
        <v>715</v>
      </c>
      <c r="E728" t="s">
        <v>3774</v>
      </c>
      <c r="F728" t="s">
        <v>3774</v>
      </c>
      <c r="G728" t="s">
        <v>2997</v>
      </c>
      <c r="H728">
        <v>39630</v>
      </c>
      <c r="I728">
        <v>2</v>
      </c>
      <c r="J728">
        <v>7</v>
      </c>
      <c r="K728" t="s">
        <v>2998</v>
      </c>
      <c r="L728">
        <v>1</v>
      </c>
      <c r="M728">
        <v>1</v>
      </c>
      <c r="N728" t="s">
        <v>2999</v>
      </c>
      <c r="O728" t="s">
        <v>3045</v>
      </c>
      <c r="P728">
        <v>1</v>
      </c>
      <c r="Q728" t="s">
        <v>3001</v>
      </c>
      <c r="R728" t="s">
        <v>3002</v>
      </c>
      <c r="S728">
        <v>0</v>
      </c>
      <c r="T728" t="s">
        <v>3003</v>
      </c>
      <c r="U728">
        <v>0</v>
      </c>
      <c r="V728">
        <v>0</v>
      </c>
      <c r="W728" t="s">
        <v>3003</v>
      </c>
      <c r="X728" s="1">
        <v>70520070100</v>
      </c>
      <c r="Y728" s="3" t="s">
        <v>6996</v>
      </c>
    </row>
    <row r="729" spans="1:25" x14ac:dyDescent="0.25">
      <c r="A729" t="str">
        <f>_xlfn.CONCAT(Tabela2[[#This Row],[Empresa]],Tabela2[[#This Row],[Cadastro]])</f>
        <v>1223</v>
      </c>
      <c r="B729">
        <v>1</v>
      </c>
      <c r="C729">
        <v>1</v>
      </c>
      <c r="D729">
        <v>223</v>
      </c>
      <c r="E729" t="s">
        <v>658</v>
      </c>
      <c r="F729" t="s">
        <v>658</v>
      </c>
      <c r="G729" t="s">
        <v>3043</v>
      </c>
      <c r="H729">
        <v>42491</v>
      </c>
      <c r="I729">
        <v>2</v>
      </c>
      <c r="J729">
        <v>1</v>
      </c>
      <c r="K729" t="s">
        <v>6</v>
      </c>
      <c r="L729">
        <v>1</v>
      </c>
      <c r="M729">
        <v>2</v>
      </c>
      <c r="N729" t="s">
        <v>3122</v>
      </c>
      <c r="O729" t="s">
        <v>3045</v>
      </c>
      <c r="P729">
        <v>1</v>
      </c>
      <c r="Q729" t="s">
        <v>3123</v>
      </c>
      <c r="R729" t="s">
        <v>3124</v>
      </c>
      <c r="S729">
        <v>33</v>
      </c>
      <c r="T729" t="s">
        <v>3009</v>
      </c>
      <c r="U729">
        <v>1887</v>
      </c>
      <c r="V729">
        <v>1000139</v>
      </c>
      <c r="W729" t="s">
        <v>3150</v>
      </c>
      <c r="X729" s="1">
        <v>35971841890</v>
      </c>
      <c r="Y729" s="3" t="s">
        <v>6997</v>
      </c>
    </row>
    <row r="730" spans="1:25" x14ac:dyDescent="0.25">
      <c r="A730" t="str">
        <f>_xlfn.CONCAT(Tabela2[[#This Row],[Empresa]],Tabela2[[#This Row],[Cadastro]])</f>
        <v>12041</v>
      </c>
      <c r="B730">
        <v>1</v>
      </c>
      <c r="C730">
        <v>1</v>
      </c>
      <c r="D730">
        <v>2041</v>
      </c>
      <c r="E730" t="s">
        <v>1297</v>
      </c>
      <c r="F730" t="s">
        <v>1297</v>
      </c>
      <c r="G730" t="s">
        <v>2997</v>
      </c>
      <c r="H730">
        <v>44572</v>
      </c>
      <c r="I730">
        <v>2</v>
      </c>
      <c r="J730">
        <v>1</v>
      </c>
      <c r="K730" t="s">
        <v>6</v>
      </c>
      <c r="L730">
        <v>1</v>
      </c>
      <c r="M730">
        <v>2</v>
      </c>
      <c r="N730" t="s">
        <v>3775</v>
      </c>
      <c r="O730" t="s">
        <v>3776</v>
      </c>
      <c r="P730">
        <v>1</v>
      </c>
      <c r="Q730" t="s">
        <v>3250</v>
      </c>
      <c r="R730" t="s">
        <v>3562</v>
      </c>
      <c r="S730">
        <v>33</v>
      </c>
      <c r="T730" t="s">
        <v>3009</v>
      </c>
      <c r="U730">
        <v>467</v>
      </c>
      <c r="V730">
        <v>71022494</v>
      </c>
      <c r="W730" t="s">
        <v>3058</v>
      </c>
      <c r="X730" s="1">
        <v>28562095800</v>
      </c>
      <c r="Y730" s="3" t="s">
        <v>6998</v>
      </c>
    </row>
    <row r="731" spans="1:25" hidden="1" x14ac:dyDescent="0.25">
      <c r="A731" t="str">
        <f>_xlfn.CONCAT(Tabela2[[#This Row],[Empresa]],Tabela2[[#This Row],[Cadastro]])</f>
        <v>11526</v>
      </c>
      <c r="B731">
        <v>1</v>
      </c>
      <c r="C731">
        <v>1</v>
      </c>
      <c r="D731">
        <v>1526</v>
      </c>
      <c r="E731" t="s">
        <v>3777</v>
      </c>
      <c r="F731" t="s">
        <v>3777</v>
      </c>
      <c r="G731" t="s">
        <v>2997</v>
      </c>
      <c r="H731">
        <v>43466</v>
      </c>
      <c r="I731">
        <v>2</v>
      </c>
      <c r="J731">
        <v>7</v>
      </c>
      <c r="K731" t="s">
        <v>2998</v>
      </c>
      <c r="L731">
        <v>1</v>
      </c>
      <c r="M731">
        <v>1</v>
      </c>
      <c r="N731" t="s">
        <v>2999</v>
      </c>
      <c r="O731" t="s">
        <v>3006</v>
      </c>
      <c r="P731">
        <v>1</v>
      </c>
      <c r="Q731" t="s">
        <v>3001</v>
      </c>
      <c r="R731" t="s">
        <v>3002</v>
      </c>
      <c r="S731">
        <v>0</v>
      </c>
      <c r="T731" t="s">
        <v>3003</v>
      </c>
      <c r="U731">
        <v>0</v>
      </c>
      <c r="V731">
        <v>0</v>
      </c>
      <c r="W731" t="s">
        <v>3003</v>
      </c>
      <c r="X731" s="1">
        <v>881063304</v>
      </c>
      <c r="Y731" s="3" t="s">
        <v>6999</v>
      </c>
    </row>
    <row r="732" spans="1:25" hidden="1" x14ac:dyDescent="0.25">
      <c r="A732" t="str">
        <f>_xlfn.CONCAT(Tabela2[[#This Row],[Empresa]],Tabela2[[#This Row],[Cadastro]])</f>
        <v>11203</v>
      </c>
      <c r="B732">
        <v>1</v>
      </c>
      <c r="C732">
        <v>1</v>
      </c>
      <c r="D732">
        <v>1203</v>
      </c>
      <c r="E732" t="s">
        <v>3778</v>
      </c>
      <c r="F732" t="s">
        <v>3778</v>
      </c>
      <c r="G732" t="s">
        <v>2997</v>
      </c>
      <c r="H732">
        <v>42857</v>
      </c>
      <c r="I732">
        <v>2</v>
      </c>
      <c r="J732">
        <v>7</v>
      </c>
      <c r="K732" t="s">
        <v>2998</v>
      </c>
      <c r="L732">
        <v>1</v>
      </c>
      <c r="M732">
        <v>1</v>
      </c>
      <c r="N732" t="s">
        <v>2999</v>
      </c>
      <c r="O732" t="s">
        <v>3741</v>
      </c>
      <c r="P732">
        <v>1</v>
      </c>
      <c r="Q732" t="s">
        <v>3001</v>
      </c>
      <c r="R732" t="s">
        <v>3002</v>
      </c>
      <c r="S732">
        <v>0</v>
      </c>
      <c r="T732" t="s">
        <v>3003</v>
      </c>
      <c r="U732">
        <v>0</v>
      </c>
      <c r="V732">
        <v>0</v>
      </c>
      <c r="W732" t="s">
        <v>3003</v>
      </c>
      <c r="X732" s="1">
        <v>39394861831</v>
      </c>
      <c r="Y732" s="3" t="s">
        <v>7000</v>
      </c>
    </row>
    <row r="733" spans="1:25" hidden="1" x14ac:dyDescent="0.25">
      <c r="A733" t="str">
        <f>_xlfn.CONCAT(Tabela2[[#This Row],[Empresa]],Tabela2[[#This Row],[Cadastro]])</f>
        <v>1959</v>
      </c>
      <c r="B733">
        <v>1</v>
      </c>
      <c r="C733">
        <v>1</v>
      </c>
      <c r="D733">
        <v>959</v>
      </c>
      <c r="E733" t="s">
        <v>3779</v>
      </c>
      <c r="F733" t="s">
        <v>3779</v>
      </c>
      <c r="G733" t="s">
        <v>2997</v>
      </c>
      <c r="H733">
        <v>42065</v>
      </c>
      <c r="I733">
        <v>2</v>
      </c>
      <c r="J733">
        <v>7</v>
      </c>
      <c r="K733" t="s">
        <v>2998</v>
      </c>
      <c r="L733">
        <v>1</v>
      </c>
      <c r="M733">
        <v>1</v>
      </c>
      <c r="N733" t="s">
        <v>2999</v>
      </c>
      <c r="O733" t="s">
        <v>3130</v>
      </c>
      <c r="P733">
        <v>1</v>
      </c>
      <c r="Q733" t="s">
        <v>3001</v>
      </c>
      <c r="R733" t="s">
        <v>3002</v>
      </c>
      <c r="S733">
        <v>0</v>
      </c>
      <c r="T733" t="s">
        <v>3003</v>
      </c>
      <c r="U733">
        <v>0</v>
      </c>
      <c r="V733">
        <v>0</v>
      </c>
      <c r="W733" t="s">
        <v>3003</v>
      </c>
      <c r="X733" s="1">
        <v>12120240795</v>
      </c>
      <c r="Y733" s="3" t="s">
        <v>7001</v>
      </c>
    </row>
    <row r="734" spans="1:25" hidden="1" x14ac:dyDescent="0.25">
      <c r="A734" t="str">
        <f>_xlfn.CONCAT(Tabela2[[#This Row],[Empresa]],Tabela2[[#This Row],[Cadastro]])</f>
        <v>11129</v>
      </c>
      <c r="B734">
        <v>1</v>
      </c>
      <c r="C734">
        <v>1</v>
      </c>
      <c r="D734">
        <v>1129</v>
      </c>
      <c r="E734" t="s">
        <v>3780</v>
      </c>
      <c r="F734" t="s">
        <v>3780</v>
      </c>
      <c r="G734" t="s">
        <v>2997</v>
      </c>
      <c r="H734">
        <v>42401</v>
      </c>
      <c r="I734">
        <v>2</v>
      </c>
      <c r="J734">
        <v>7</v>
      </c>
      <c r="K734" t="s">
        <v>2998</v>
      </c>
      <c r="L734">
        <v>1</v>
      </c>
      <c r="M734">
        <v>1</v>
      </c>
      <c r="N734" t="s">
        <v>2999</v>
      </c>
      <c r="O734" t="s">
        <v>3027</v>
      </c>
      <c r="P734">
        <v>1</v>
      </c>
      <c r="Q734" t="s">
        <v>3001</v>
      </c>
      <c r="R734" t="s">
        <v>3002</v>
      </c>
      <c r="S734">
        <v>0</v>
      </c>
      <c r="T734" t="s">
        <v>3003</v>
      </c>
      <c r="U734">
        <v>0</v>
      </c>
      <c r="V734">
        <v>0</v>
      </c>
      <c r="W734" t="s">
        <v>3003</v>
      </c>
      <c r="X734" s="1">
        <v>5780855773</v>
      </c>
      <c r="Y734" s="3" t="s">
        <v>7002</v>
      </c>
    </row>
    <row r="735" spans="1:25" hidden="1" x14ac:dyDescent="0.25">
      <c r="A735" t="str">
        <f>_xlfn.CONCAT(Tabela2[[#This Row],[Empresa]],Tabela2[[#This Row],[Cadastro]])</f>
        <v>11731</v>
      </c>
      <c r="B735">
        <v>1</v>
      </c>
      <c r="C735">
        <v>1</v>
      </c>
      <c r="D735">
        <v>1731</v>
      </c>
      <c r="E735" t="s">
        <v>3781</v>
      </c>
      <c r="F735" t="s">
        <v>3781</v>
      </c>
      <c r="G735" t="s">
        <v>2997</v>
      </c>
      <c r="H735">
        <v>43920</v>
      </c>
      <c r="I735">
        <v>2</v>
      </c>
      <c r="J735">
        <v>7</v>
      </c>
      <c r="K735" t="s">
        <v>2998</v>
      </c>
      <c r="L735">
        <v>1</v>
      </c>
      <c r="M735">
        <v>1</v>
      </c>
      <c r="N735" t="s">
        <v>2999</v>
      </c>
      <c r="O735" t="s">
        <v>3016</v>
      </c>
      <c r="P735">
        <v>1</v>
      </c>
      <c r="Q735" t="s">
        <v>3001</v>
      </c>
      <c r="R735" t="s">
        <v>3002</v>
      </c>
      <c r="S735">
        <v>0</v>
      </c>
      <c r="T735" t="s">
        <v>3003</v>
      </c>
      <c r="U735">
        <v>0</v>
      </c>
      <c r="V735">
        <v>0</v>
      </c>
      <c r="W735" t="s">
        <v>3003</v>
      </c>
      <c r="X735" s="1">
        <v>45479594800</v>
      </c>
      <c r="Y735" s="3" t="s">
        <v>7003</v>
      </c>
    </row>
    <row r="736" spans="1:25" x14ac:dyDescent="0.25">
      <c r="A736" t="str">
        <f>_xlfn.CONCAT(Tabela2[[#This Row],[Empresa]],Tabela2[[#This Row],[Cadastro]])</f>
        <v>12104</v>
      </c>
      <c r="B736">
        <v>1</v>
      </c>
      <c r="C736">
        <v>1</v>
      </c>
      <c r="D736">
        <v>2104</v>
      </c>
      <c r="E736" t="s">
        <v>1394</v>
      </c>
      <c r="F736" t="s">
        <v>1394</v>
      </c>
      <c r="G736" t="s">
        <v>3100</v>
      </c>
      <c r="H736">
        <v>44683</v>
      </c>
      <c r="I736">
        <v>2</v>
      </c>
      <c r="J736">
        <v>1</v>
      </c>
      <c r="K736" t="s">
        <v>6</v>
      </c>
      <c r="L736">
        <v>1</v>
      </c>
      <c r="M736">
        <v>2</v>
      </c>
      <c r="N736" t="s">
        <v>3782</v>
      </c>
      <c r="O736" t="s">
        <v>3115</v>
      </c>
      <c r="P736">
        <v>36</v>
      </c>
      <c r="Q736" t="s">
        <v>3102</v>
      </c>
      <c r="R736" t="s">
        <v>3103</v>
      </c>
      <c r="S736">
        <v>33</v>
      </c>
      <c r="T736" t="s">
        <v>3009</v>
      </c>
      <c r="U736">
        <v>4442</v>
      </c>
      <c r="V736">
        <v>1086898</v>
      </c>
      <c r="W736" t="s">
        <v>3032</v>
      </c>
      <c r="X736" s="1">
        <v>28523862838</v>
      </c>
      <c r="Y736" s="3" t="s">
        <v>7004</v>
      </c>
    </row>
    <row r="737" spans="1:25" hidden="1" x14ac:dyDescent="0.25">
      <c r="A737" t="str">
        <f>_xlfn.CONCAT(Tabela2[[#This Row],[Empresa]],Tabela2[[#This Row],[Cadastro]])</f>
        <v>141</v>
      </c>
      <c r="B737">
        <v>1</v>
      </c>
      <c r="C737">
        <v>1</v>
      </c>
      <c r="D737">
        <v>41</v>
      </c>
      <c r="E737" t="s">
        <v>3783</v>
      </c>
      <c r="F737" t="s">
        <v>3783</v>
      </c>
      <c r="G737" t="s">
        <v>2997</v>
      </c>
      <c r="H737">
        <v>42036</v>
      </c>
      <c r="I737">
        <v>2</v>
      </c>
      <c r="J737">
        <v>7</v>
      </c>
      <c r="K737" t="s">
        <v>2998</v>
      </c>
      <c r="L737">
        <v>1</v>
      </c>
      <c r="M737">
        <v>1</v>
      </c>
      <c r="N737" t="s">
        <v>2999</v>
      </c>
      <c r="O737" t="s">
        <v>3045</v>
      </c>
      <c r="P737">
        <v>1</v>
      </c>
      <c r="Q737" t="s">
        <v>3001</v>
      </c>
      <c r="R737" t="s">
        <v>3002</v>
      </c>
      <c r="S737">
        <v>0</v>
      </c>
      <c r="T737" t="s">
        <v>3003</v>
      </c>
      <c r="U737">
        <v>0</v>
      </c>
      <c r="V737">
        <v>0</v>
      </c>
      <c r="W737" t="s">
        <v>3003</v>
      </c>
      <c r="X737" s="1">
        <v>20123750814</v>
      </c>
      <c r="Y737" s="3" t="s">
        <v>7005</v>
      </c>
    </row>
    <row r="738" spans="1:25" x14ac:dyDescent="0.25">
      <c r="A738" t="str">
        <f>_xlfn.CONCAT(Tabela2[[#This Row],[Empresa]],Tabela2[[#This Row],[Cadastro]])</f>
        <v>134</v>
      </c>
      <c r="B738">
        <v>1</v>
      </c>
      <c r="C738">
        <v>1</v>
      </c>
      <c r="D738">
        <v>34</v>
      </c>
      <c r="E738" t="s">
        <v>811</v>
      </c>
      <c r="F738" t="s">
        <v>811</v>
      </c>
      <c r="G738" t="s">
        <v>3043</v>
      </c>
      <c r="H738">
        <v>41760</v>
      </c>
      <c r="I738">
        <v>2</v>
      </c>
      <c r="J738">
        <v>1</v>
      </c>
      <c r="K738" t="s">
        <v>6</v>
      </c>
      <c r="L738">
        <v>1</v>
      </c>
      <c r="M738">
        <v>2</v>
      </c>
      <c r="N738" t="s">
        <v>3122</v>
      </c>
      <c r="O738" t="s">
        <v>3045</v>
      </c>
      <c r="P738">
        <v>1</v>
      </c>
      <c r="Q738" t="s">
        <v>3123</v>
      </c>
      <c r="R738" t="s">
        <v>3124</v>
      </c>
      <c r="S738">
        <v>1</v>
      </c>
      <c r="T738" t="s">
        <v>3214</v>
      </c>
      <c r="U738">
        <v>6607</v>
      </c>
      <c r="V738">
        <v>6086</v>
      </c>
      <c r="W738" t="s">
        <v>3150</v>
      </c>
      <c r="X738" s="1">
        <v>36462728809</v>
      </c>
      <c r="Y738" s="3" t="s">
        <v>7006</v>
      </c>
    </row>
    <row r="739" spans="1:25" hidden="1" x14ac:dyDescent="0.25">
      <c r="A739" t="str">
        <f>_xlfn.CONCAT(Tabela2[[#This Row],[Empresa]],Tabela2[[#This Row],[Cadastro]])</f>
        <v>11146</v>
      </c>
      <c r="B739">
        <v>1</v>
      </c>
      <c r="C739">
        <v>1</v>
      </c>
      <c r="D739">
        <v>1146</v>
      </c>
      <c r="E739" t="s">
        <v>3784</v>
      </c>
      <c r="F739" t="s">
        <v>3784</v>
      </c>
      <c r="G739" t="s">
        <v>2997</v>
      </c>
      <c r="H739">
        <v>42514</v>
      </c>
      <c r="I739">
        <v>2</v>
      </c>
      <c r="J739">
        <v>7</v>
      </c>
      <c r="K739" t="s">
        <v>2998</v>
      </c>
      <c r="L739">
        <v>1</v>
      </c>
      <c r="M739">
        <v>1</v>
      </c>
      <c r="N739" t="s">
        <v>2999</v>
      </c>
      <c r="O739" t="s">
        <v>3027</v>
      </c>
      <c r="P739">
        <v>1</v>
      </c>
      <c r="Q739" t="s">
        <v>3001</v>
      </c>
      <c r="R739" t="s">
        <v>3002</v>
      </c>
      <c r="S739">
        <v>0</v>
      </c>
      <c r="T739" t="s">
        <v>3003</v>
      </c>
      <c r="U739">
        <v>0</v>
      </c>
      <c r="V739">
        <v>0</v>
      </c>
      <c r="W739" t="s">
        <v>3003</v>
      </c>
      <c r="X739" s="1">
        <v>72603682253</v>
      </c>
      <c r="Y739" s="3" t="s">
        <v>7007</v>
      </c>
    </row>
    <row r="740" spans="1:25" hidden="1" x14ac:dyDescent="0.25">
      <c r="A740" t="str">
        <f>_xlfn.CONCAT(Tabela2[[#This Row],[Empresa]],Tabela2[[#This Row],[Cadastro]])</f>
        <v>11879</v>
      </c>
      <c r="B740">
        <v>1</v>
      </c>
      <c r="C740">
        <v>1</v>
      </c>
      <c r="D740">
        <v>1879</v>
      </c>
      <c r="E740" t="s">
        <v>3785</v>
      </c>
      <c r="F740" t="s">
        <v>3785</v>
      </c>
      <c r="G740" t="s">
        <v>2997</v>
      </c>
      <c r="H740">
        <v>44151</v>
      </c>
      <c r="I740">
        <v>2</v>
      </c>
      <c r="J740">
        <v>7</v>
      </c>
      <c r="K740" t="s">
        <v>2998</v>
      </c>
      <c r="L740">
        <v>1</v>
      </c>
      <c r="M740">
        <v>1</v>
      </c>
      <c r="N740" t="s">
        <v>2999</v>
      </c>
      <c r="O740" t="s">
        <v>3113</v>
      </c>
      <c r="P740">
        <v>1</v>
      </c>
      <c r="Q740" t="s">
        <v>3001</v>
      </c>
      <c r="R740" t="s">
        <v>3002</v>
      </c>
      <c r="S740">
        <v>0</v>
      </c>
      <c r="T740" t="s">
        <v>3003</v>
      </c>
      <c r="U740">
        <v>0</v>
      </c>
      <c r="V740">
        <v>0</v>
      </c>
      <c r="W740" t="s">
        <v>3003</v>
      </c>
      <c r="X740" s="1">
        <v>19504075860</v>
      </c>
      <c r="Y740" s="3" t="s">
        <v>7008</v>
      </c>
    </row>
    <row r="741" spans="1:25" x14ac:dyDescent="0.25">
      <c r="A741" t="str">
        <f>_xlfn.CONCAT(Tabela2[[#This Row],[Empresa]],Tabela2[[#This Row],[Cadastro]])</f>
        <v>11415</v>
      </c>
      <c r="B741">
        <v>1</v>
      </c>
      <c r="C741">
        <v>1</v>
      </c>
      <c r="D741">
        <v>1415</v>
      </c>
      <c r="E741" t="s">
        <v>298</v>
      </c>
      <c r="F741" t="s">
        <v>298</v>
      </c>
      <c r="G741" t="s">
        <v>3022</v>
      </c>
      <c r="H741">
        <v>43222</v>
      </c>
      <c r="I741">
        <v>2</v>
      </c>
      <c r="J741">
        <v>2</v>
      </c>
      <c r="K741" t="s">
        <v>3153</v>
      </c>
      <c r="L741">
        <v>1</v>
      </c>
      <c r="M741">
        <v>2</v>
      </c>
      <c r="N741" t="s">
        <v>3616</v>
      </c>
      <c r="O741" t="s">
        <v>3000</v>
      </c>
      <c r="P741">
        <v>29</v>
      </c>
      <c r="Q741" t="s">
        <v>3024</v>
      </c>
      <c r="R741" t="s">
        <v>3617</v>
      </c>
      <c r="S741">
        <v>33</v>
      </c>
      <c r="T741" t="s">
        <v>3009</v>
      </c>
      <c r="U741">
        <v>3476</v>
      </c>
      <c r="V741">
        <v>71331650</v>
      </c>
      <c r="W741" t="s">
        <v>3032</v>
      </c>
      <c r="X741" s="1">
        <v>4648739671</v>
      </c>
      <c r="Y741" s="3" t="s">
        <v>7009</v>
      </c>
    </row>
    <row r="742" spans="1:25" hidden="1" x14ac:dyDescent="0.25">
      <c r="A742" t="str">
        <f>_xlfn.CONCAT(Tabela2[[#This Row],[Empresa]],Tabela2[[#This Row],[Cadastro]])</f>
        <v>1542</v>
      </c>
      <c r="B742">
        <v>1</v>
      </c>
      <c r="C742">
        <v>1</v>
      </c>
      <c r="D742">
        <v>542</v>
      </c>
      <c r="E742" t="s">
        <v>3786</v>
      </c>
      <c r="F742" t="s">
        <v>3786</v>
      </c>
      <c r="G742" t="s">
        <v>2997</v>
      </c>
      <c r="H742">
        <v>37777</v>
      </c>
      <c r="I742">
        <v>2</v>
      </c>
      <c r="J742">
        <v>7</v>
      </c>
      <c r="K742" t="s">
        <v>2998</v>
      </c>
      <c r="L742">
        <v>1</v>
      </c>
      <c r="M742">
        <v>1</v>
      </c>
      <c r="N742" t="s">
        <v>2999</v>
      </c>
      <c r="O742" t="s">
        <v>3045</v>
      </c>
      <c r="P742">
        <v>1</v>
      </c>
      <c r="Q742" t="s">
        <v>3001</v>
      </c>
      <c r="R742" t="s">
        <v>3002</v>
      </c>
      <c r="S742">
        <v>0</v>
      </c>
      <c r="T742" t="s">
        <v>3003</v>
      </c>
      <c r="U742">
        <v>0</v>
      </c>
      <c r="V742">
        <v>0</v>
      </c>
      <c r="W742" t="s">
        <v>3003</v>
      </c>
      <c r="X742" s="1">
        <v>27157271869</v>
      </c>
      <c r="Y742" s="3" t="s">
        <v>7010</v>
      </c>
    </row>
    <row r="743" spans="1:25" x14ac:dyDescent="0.25">
      <c r="A743" t="str">
        <f>_xlfn.CONCAT(Tabela2[[#This Row],[Empresa]],Tabela2[[#This Row],[Cadastro]])</f>
        <v>11998</v>
      </c>
      <c r="B743">
        <v>1</v>
      </c>
      <c r="C743">
        <v>1</v>
      </c>
      <c r="D743">
        <v>1998</v>
      </c>
      <c r="E743" t="s">
        <v>1225</v>
      </c>
      <c r="F743" t="s">
        <v>1225</v>
      </c>
      <c r="G743" t="s">
        <v>3361</v>
      </c>
      <c r="H743">
        <v>44459</v>
      </c>
      <c r="I743">
        <v>2</v>
      </c>
      <c r="J743">
        <v>1</v>
      </c>
      <c r="K743" t="s">
        <v>6</v>
      </c>
      <c r="L743">
        <v>1</v>
      </c>
      <c r="M743">
        <v>2</v>
      </c>
      <c r="N743" t="s">
        <v>3455</v>
      </c>
      <c r="O743" t="s">
        <v>3000</v>
      </c>
      <c r="P743">
        <v>29</v>
      </c>
      <c r="Q743" t="s">
        <v>3361</v>
      </c>
      <c r="R743" t="s">
        <v>3456</v>
      </c>
      <c r="S743">
        <v>33</v>
      </c>
      <c r="T743" t="s">
        <v>3009</v>
      </c>
      <c r="U743">
        <v>3476</v>
      </c>
      <c r="V743">
        <v>71353875</v>
      </c>
      <c r="W743" t="s">
        <v>2999</v>
      </c>
      <c r="X743" s="1">
        <v>6982029611</v>
      </c>
      <c r="Y743" s="3" t="s">
        <v>7011</v>
      </c>
    </row>
    <row r="744" spans="1:25" x14ac:dyDescent="0.25">
      <c r="A744" t="str">
        <f>_xlfn.CONCAT(Tabela2[[#This Row],[Empresa]],Tabela2[[#This Row],[Cadastro]])</f>
        <v>1823</v>
      </c>
      <c r="B744">
        <v>1</v>
      </c>
      <c r="C744">
        <v>1</v>
      </c>
      <c r="D744">
        <v>823</v>
      </c>
      <c r="E744" t="s">
        <v>421</v>
      </c>
      <c r="F744" t="s">
        <v>421</v>
      </c>
      <c r="G744" t="s">
        <v>3100</v>
      </c>
      <c r="H744">
        <v>41120</v>
      </c>
      <c r="I744">
        <v>2</v>
      </c>
      <c r="J744">
        <v>1</v>
      </c>
      <c r="K744" t="s">
        <v>6</v>
      </c>
      <c r="L744">
        <v>1</v>
      </c>
      <c r="M744">
        <v>2</v>
      </c>
      <c r="N744" t="s">
        <v>3078</v>
      </c>
      <c r="O744" t="s">
        <v>3042</v>
      </c>
      <c r="P744">
        <v>29</v>
      </c>
      <c r="Q744" t="s">
        <v>3079</v>
      </c>
      <c r="R744" t="s">
        <v>3080</v>
      </c>
      <c r="S744">
        <v>33</v>
      </c>
      <c r="T744" t="s">
        <v>3009</v>
      </c>
      <c r="U744">
        <v>2019</v>
      </c>
      <c r="V744">
        <v>60001757</v>
      </c>
      <c r="W744" t="s">
        <v>3032</v>
      </c>
      <c r="X744" s="1">
        <v>35550157888</v>
      </c>
      <c r="Y744" s="3" t="s">
        <v>7012</v>
      </c>
    </row>
    <row r="745" spans="1:25" x14ac:dyDescent="0.25">
      <c r="A745" t="str">
        <f>_xlfn.CONCAT(Tabela2[[#This Row],[Empresa]],Tabela2[[#This Row],[Cadastro]])</f>
        <v>12027</v>
      </c>
      <c r="B745">
        <v>1</v>
      </c>
      <c r="C745">
        <v>1</v>
      </c>
      <c r="D745">
        <v>2027</v>
      </c>
      <c r="E745" t="s">
        <v>1270</v>
      </c>
      <c r="F745" t="s">
        <v>1270</v>
      </c>
      <c r="G745" t="s">
        <v>3100</v>
      </c>
      <c r="H745">
        <v>44495</v>
      </c>
      <c r="I745">
        <v>2</v>
      </c>
      <c r="J745">
        <v>1</v>
      </c>
      <c r="K745" t="s">
        <v>6</v>
      </c>
      <c r="L745">
        <v>1</v>
      </c>
      <c r="M745">
        <v>2</v>
      </c>
      <c r="N745" t="s">
        <v>3078</v>
      </c>
      <c r="O745" t="s">
        <v>3042</v>
      </c>
      <c r="P745">
        <v>29</v>
      </c>
      <c r="Q745" t="s">
        <v>3079</v>
      </c>
      <c r="R745" t="s">
        <v>3080</v>
      </c>
      <c r="S745">
        <v>33</v>
      </c>
      <c r="T745" t="s">
        <v>3009</v>
      </c>
      <c r="U745">
        <v>4442</v>
      </c>
      <c r="V745">
        <v>71312314</v>
      </c>
      <c r="W745" t="s">
        <v>3058</v>
      </c>
      <c r="X745" s="1">
        <v>38161314845</v>
      </c>
      <c r="Y745" s="3" t="s">
        <v>7013</v>
      </c>
    </row>
    <row r="746" spans="1:25" hidden="1" x14ac:dyDescent="0.25">
      <c r="A746" t="str">
        <f>_xlfn.CONCAT(Tabela2[[#This Row],[Empresa]],Tabela2[[#This Row],[Cadastro]])</f>
        <v>11869</v>
      </c>
      <c r="B746">
        <v>1</v>
      </c>
      <c r="C746">
        <v>1</v>
      </c>
      <c r="D746">
        <v>1869</v>
      </c>
      <c r="E746" t="s">
        <v>3787</v>
      </c>
      <c r="F746" t="s">
        <v>3787</v>
      </c>
      <c r="G746" t="s">
        <v>2997</v>
      </c>
      <c r="H746">
        <v>44116</v>
      </c>
      <c r="I746">
        <v>2</v>
      </c>
      <c r="J746">
        <v>7</v>
      </c>
      <c r="K746" t="s">
        <v>2998</v>
      </c>
      <c r="L746">
        <v>1</v>
      </c>
      <c r="M746">
        <v>1</v>
      </c>
      <c r="N746" t="s">
        <v>2999</v>
      </c>
      <c r="O746" t="s">
        <v>3006</v>
      </c>
      <c r="P746">
        <v>1</v>
      </c>
      <c r="Q746" t="s">
        <v>3001</v>
      </c>
      <c r="R746" t="s">
        <v>3002</v>
      </c>
      <c r="S746">
        <v>0</v>
      </c>
      <c r="T746" t="s">
        <v>3003</v>
      </c>
      <c r="U746">
        <v>0</v>
      </c>
      <c r="V746">
        <v>0</v>
      </c>
      <c r="W746" t="s">
        <v>3003</v>
      </c>
      <c r="X746" s="1">
        <v>91752892372</v>
      </c>
      <c r="Y746" s="3" t="s">
        <v>7014</v>
      </c>
    </row>
    <row r="747" spans="1:25" hidden="1" x14ac:dyDescent="0.25">
      <c r="A747" t="str">
        <f>_xlfn.CONCAT(Tabela2[[#This Row],[Empresa]],Tabela2[[#This Row],[Cadastro]])</f>
        <v>11085</v>
      </c>
      <c r="B747">
        <v>1</v>
      </c>
      <c r="C747">
        <v>1</v>
      </c>
      <c r="D747">
        <v>1085</v>
      </c>
      <c r="E747" t="s">
        <v>3788</v>
      </c>
      <c r="F747" t="s">
        <v>3788</v>
      </c>
      <c r="G747" t="s">
        <v>2997</v>
      </c>
      <c r="H747">
        <v>42186</v>
      </c>
      <c r="I747">
        <v>2</v>
      </c>
      <c r="J747">
        <v>7</v>
      </c>
      <c r="K747" t="s">
        <v>2998</v>
      </c>
      <c r="L747">
        <v>1</v>
      </c>
      <c r="M747">
        <v>1</v>
      </c>
      <c r="N747" t="s">
        <v>2999</v>
      </c>
      <c r="O747" t="s">
        <v>3012</v>
      </c>
      <c r="P747">
        <v>1</v>
      </c>
      <c r="Q747" t="s">
        <v>3001</v>
      </c>
      <c r="R747" t="s">
        <v>3002</v>
      </c>
      <c r="S747">
        <v>0</v>
      </c>
      <c r="T747" t="s">
        <v>3003</v>
      </c>
      <c r="U747">
        <v>0</v>
      </c>
      <c r="V747">
        <v>0</v>
      </c>
      <c r="W747" t="s">
        <v>3003</v>
      </c>
      <c r="X747" s="1">
        <v>928460096</v>
      </c>
      <c r="Y747" s="3" t="s">
        <v>7015</v>
      </c>
    </row>
    <row r="748" spans="1:25" x14ac:dyDescent="0.25">
      <c r="A748" t="str">
        <f>_xlfn.CONCAT(Tabela2[[#This Row],[Empresa]],Tabela2[[#This Row],[Cadastro]])</f>
        <v>11089</v>
      </c>
      <c r="B748">
        <v>1</v>
      </c>
      <c r="C748">
        <v>1</v>
      </c>
      <c r="D748">
        <v>1089</v>
      </c>
      <c r="E748" t="s">
        <v>88</v>
      </c>
      <c r="F748" t="s">
        <v>88</v>
      </c>
      <c r="G748" t="s">
        <v>2997</v>
      </c>
      <c r="H748">
        <v>42227</v>
      </c>
      <c r="I748">
        <v>2</v>
      </c>
      <c r="J748">
        <v>1</v>
      </c>
      <c r="K748" t="s">
        <v>6</v>
      </c>
      <c r="L748">
        <v>1</v>
      </c>
      <c r="M748">
        <v>2</v>
      </c>
      <c r="N748" t="s">
        <v>3789</v>
      </c>
      <c r="O748" t="s">
        <v>3310</v>
      </c>
      <c r="P748">
        <v>1</v>
      </c>
      <c r="Q748" t="s">
        <v>3333</v>
      </c>
      <c r="R748" t="s">
        <v>3335</v>
      </c>
      <c r="S748">
        <v>33</v>
      </c>
      <c r="T748" t="s">
        <v>3009</v>
      </c>
      <c r="U748">
        <v>3966</v>
      </c>
      <c r="V748">
        <v>60003167</v>
      </c>
      <c r="W748" t="s">
        <v>3062</v>
      </c>
      <c r="X748" s="1">
        <v>32413193855</v>
      </c>
      <c r="Y748" s="3" t="s">
        <v>7016</v>
      </c>
    </row>
    <row r="749" spans="1:25" hidden="1" x14ac:dyDescent="0.25">
      <c r="A749" t="str">
        <f>_xlfn.CONCAT(Tabela2[[#This Row],[Empresa]],Tabela2[[#This Row],[Cadastro]])</f>
        <v>11762</v>
      </c>
      <c r="B749">
        <v>1</v>
      </c>
      <c r="C749">
        <v>1</v>
      </c>
      <c r="D749">
        <v>1762</v>
      </c>
      <c r="E749" t="s">
        <v>3790</v>
      </c>
      <c r="F749" t="s">
        <v>3790</v>
      </c>
      <c r="G749" t="s">
        <v>2997</v>
      </c>
      <c r="H749">
        <v>43952</v>
      </c>
      <c r="I749">
        <v>2</v>
      </c>
      <c r="J749">
        <v>7</v>
      </c>
      <c r="K749" t="s">
        <v>2998</v>
      </c>
      <c r="L749">
        <v>1</v>
      </c>
      <c r="M749">
        <v>1</v>
      </c>
      <c r="N749" t="s">
        <v>2999</v>
      </c>
      <c r="O749" t="s">
        <v>3006</v>
      </c>
      <c r="P749">
        <v>1</v>
      </c>
      <c r="Q749" t="s">
        <v>3001</v>
      </c>
      <c r="R749" t="s">
        <v>3002</v>
      </c>
      <c r="S749">
        <v>0</v>
      </c>
      <c r="T749" t="s">
        <v>3003</v>
      </c>
      <c r="U749">
        <v>0</v>
      </c>
      <c r="V749">
        <v>0</v>
      </c>
      <c r="W749" t="s">
        <v>3003</v>
      </c>
      <c r="X749" s="1">
        <v>52451933372</v>
      </c>
      <c r="Y749" s="3" t="s">
        <v>7017</v>
      </c>
    </row>
    <row r="750" spans="1:25" hidden="1" x14ac:dyDescent="0.25">
      <c r="A750" t="str">
        <f>_xlfn.CONCAT(Tabela2[[#This Row],[Empresa]],Tabela2[[#This Row],[Cadastro]])</f>
        <v>11712</v>
      </c>
      <c r="B750">
        <v>1</v>
      </c>
      <c r="C750">
        <v>1</v>
      </c>
      <c r="D750">
        <v>1712</v>
      </c>
      <c r="E750" t="s">
        <v>3791</v>
      </c>
      <c r="F750" t="s">
        <v>3791</v>
      </c>
      <c r="G750" t="s">
        <v>2997</v>
      </c>
      <c r="H750">
        <v>43857</v>
      </c>
      <c r="I750">
        <v>2</v>
      </c>
      <c r="J750">
        <v>7</v>
      </c>
      <c r="K750" t="s">
        <v>2998</v>
      </c>
      <c r="L750">
        <v>1</v>
      </c>
      <c r="M750">
        <v>1</v>
      </c>
      <c r="N750" t="s">
        <v>2999</v>
      </c>
      <c r="O750" t="s">
        <v>3006</v>
      </c>
      <c r="P750">
        <v>1</v>
      </c>
      <c r="Q750" t="s">
        <v>3001</v>
      </c>
      <c r="R750" t="s">
        <v>3002</v>
      </c>
      <c r="S750">
        <v>0</v>
      </c>
      <c r="T750" t="s">
        <v>3003</v>
      </c>
      <c r="U750">
        <v>0</v>
      </c>
      <c r="V750">
        <v>0</v>
      </c>
      <c r="W750" t="s">
        <v>3003</v>
      </c>
      <c r="X750" s="1">
        <v>5318017304</v>
      </c>
      <c r="Y750" s="3" t="s">
        <v>7018</v>
      </c>
    </row>
    <row r="751" spans="1:25" x14ac:dyDescent="0.25">
      <c r="A751" t="str">
        <f>_xlfn.CONCAT(Tabela2[[#This Row],[Empresa]],Tabela2[[#This Row],[Cadastro]])</f>
        <v>12171</v>
      </c>
      <c r="B751">
        <v>1</v>
      </c>
      <c r="C751">
        <v>1</v>
      </c>
      <c r="D751">
        <v>2171</v>
      </c>
      <c r="E751" t="s">
        <v>3792</v>
      </c>
      <c r="F751" t="s">
        <v>1563</v>
      </c>
      <c r="G751" t="s">
        <v>3793</v>
      </c>
      <c r="H751">
        <v>44874</v>
      </c>
      <c r="I751">
        <v>2</v>
      </c>
      <c r="J751">
        <v>1</v>
      </c>
      <c r="K751" t="s">
        <v>6</v>
      </c>
      <c r="L751">
        <v>1</v>
      </c>
      <c r="M751">
        <v>2</v>
      </c>
      <c r="N751" t="s">
        <v>3248</v>
      </c>
      <c r="O751" t="s">
        <v>3249</v>
      </c>
      <c r="P751">
        <v>29</v>
      </c>
      <c r="Q751" t="s">
        <v>3250</v>
      </c>
      <c r="R751" t="s">
        <v>3251</v>
      </c>
      <c r="S751">
        <v>33</v>
      </c>
      <c r="T751" t="s">
        <v>3009</v>
      </c>
      <c r="U751">
        <v>0</v>
      </c>
      <c r="V751">
        <v>1022794</v>
      </c>
      <c r="W751" t="s">
        <v>3010</v>
      </c>
      <c r="X751" s="1">
        <v>88100928304</v>
      </c>
      <c r="Y751" s="3" t="s">
        <v>7019</v>
      </c>
    </row>
    <row r="752" spans="1:25" hidden="1" x14ac:dyDescent="0.25">
      <c r="A752" t="str">
        <f>_xlfn.CONCAT(Tabela2[[#This Row],[Empresa]],Tabela2[[#This Row],[Cadastro]])</f>
        <v>11257</v>
      </c>
      <c r="B752">
        <v>1</v>
      </c>
      <c r="C752">
        <v>1</v>
      </c>
      <c r="D752">
        <v>1257</v>
      </c>
      <c r="E752" t="s">
        <v>3794</v>
      </c>
      <c r="F752" t="s">
        <v>3794</v>
      </c>
      <c r="G752" t="s">
        <v>2997</v>
      </c>
      <c r="H752">
        <v>43115</v>
      </c>
      <c r="I752">
        <v>2</v>
      </c>
      <c r="J752">
        <v>7</v>
      </c>
      <c r="K752" t="s">
        <v>2998</v>
      </c>
      <c r="L752">
        <v>1</v>
      </c>
      <c r="M752">
        <v>1</v>
      </c>
      <c r="N752" t="s">
        <v>2999</v>
      </c>
      <c r="O752" t="s">
        <v>3006</v>
      </c>
      <c r="P752">
        <v>1</v>
      </c>
      <c r="Q752" t="s">
        <v>3001</v>
      </c>
      <c r="R752" t="s">
        <v>3002</v>
      </c>
      <c r="S752">
        <v>0</v>
      </c>
      <c r="T752" t="s">
        <v>3003</v>
      </c>
      <c r="U752">
        <v>0</v>
      </c>
      <c r="V752">
        <v>0</v>
      </c>
      <c r="W752" t="s">
        <v>3003</v>
      </c>
      <c r="X752" s="1">
        <v>5524397389</v>
      </c>
      <c r="Y752" s="3" t="s">
        <v>7020</v>
      </c>
    </row>
    <row r="753" spans="1:25" hidden="1" x14ac:dyDescent="0.25">
      <c r="A753" t="str">
        <f>_xlfn.CONCAT(Tabela2[[#This Row],[Empresa]],Tabela2[[#This Row],[Cadastro]])</f>
        <v>11489</v>
      </c>
      <c r="B753">
        <v>1</v>
      </c>
      <c r="C753">
        <v>1</v>
      </c>
      <c r="D753">
        <v>1489</v>
      </c>
      <c r="E753" t="s">
        <v>3794</v>
      </c>
      <c r="F753" t="s">
        <v>3794</v>
      </c>
      <c r="G753" t="s">
        <v>2997</v>
      </c>
      <c r="H753">
        <v>43452</v>
      </c>
      <c r="I753">
        <v>2</v>
      </c>
      <c r="J753">
        <v>7</v>
      </c>
      <c r="K753" t="s">
        <v>2998</v>
      </c>
      <c r="L753">
        <v>1</v>
      </c>
      <c r="M753">
        <v>1</v>
      </c>
      <c r="N753" t="s">
        <v>2999</v>
      </c>
      <c r="O753" t="s">
        <v>3006</v>
      </c>
      <c r="P753">
        <v>1</v>
      </c>
      <c r="Q753" t="s">
        <v>3001</v>
      </c>
      <c r="R753" t="s">
        <v>3002</v>
      </c>
      <c r="S753">
        <v>0</v>
      </c>
      <c r="T753" t="s">
        <v>3003</v>
      </c>
      <c r="U753">
        <v>0</v>
      </c>
      <c r="V753">
        <v>0</v>
      </c>
      <c r="W753" t="s">
        <v>3003</v>
      </c>
      <c r="X753" s="1">
        <v>5524397389</v>
      </c>
      <c r="Y753" s="3" t="s">
        <v>7020</v>
      </c>
    </row>
    <row r="754" spans="1:25" hidden="1" x14ac:dyDescent="0.25">
      <c r="A754" t="str">
        <f>_xlfn.CONCAT(Tabela2[[#This Row],[Empresa]],Tabela2[[#This Row],[Cadastro]])</f>
        <v>143</v>
      </c>
      <c r="B754">
        <v>1</v>
      </c>
      <c r="C754">
        <v>1</v>
      </c>
      <c r="D754">
        <v>43</v>
      </c>
      <c r="E754" t="s">
        <v>3795</v>
      </c>
      <c r="F754" t="s">
        <v>3795</v>
      </c>
      <c r="G754" t="s">
        <v>2997</v>
      </c>
      <c r="H754">
        <v>42036</v>
      </c>
      <c r="I754">
        <v>2</v>
      </c>
      <c r="J754">
        <v>7</v>
      </c>
      <c r="K754" t="s">
        <v>2998</v>
      </c>
      <c r="L754">
        <v>1</v>
      </c>
      <c r="M754">
        <v>1</v>
      </c>
      <c r="N754" t="s">
        <v>2999</v>
      </c>
      <c r="O754" t="s">
        <v>3045</v>
      </c>
      <c r="P754">
        <v>1</v>
      </c>
      <c r="Q754" t="s">
        <v>3001</v>
      </c>
      <c r="R754" t="s">
        <v>3002</v>
      </c>
      <c r="S754">
        <v>0</v>
      </c>
      <c r="T754" t="s">
        <v>3003</v>
      </c>
      <c r="U754">
        <v>0</v>
      </c>
      <c r="V754">
        <v>0</v>
      </c>
      <c r="W754" t="s">
        <v>3003</v>
      </c>
      <c r="X754" s="1">
        <v>8724097837</v>
      </c>
      <c r="Y754" s="3" t="s">
        <v>7021</v>
      </c>
    </row>
    <row r="755" spans="1:25" hidden="1" x14ac:dyDescent="0.25">
      <c r="A755" t="str">
        <f>_xlfn.CONCAT(Tabela2[[#This Row],[Empresa]],Tabela2[[#This Row],[Cadastro]])</f>
        <v>11720</v>
      </c>
      <c r="B755">
        <v>1</v>
      </c>
      <c r="C755">
        <v>1</v>
      </c>
      <c r="D755">
        <v>1720</v>
      </c>
      <c r="E755" t="s">
        <v>3796</v>
      </c>
      <c r="F755" t="s">
        <v>3796</v>
      </c>
      <c r="G755" t="s">
        <v>2997</v>
      </c>
      <c r="H755">
        <v>43872</v>
      </c>
      <c r="I755">
        <v>2</v>
      </c>
      <c r="J755">
        <v>7</v>
      </c>
      <c r="K755" t="s">
        <v>2998</v>
      </c>
      <c r="L755">
        <v>1</v>
      </c>
      <c r="M755">
        <v>1</v>
      </c>
      <c r="N755" t="s">
        <v>2999</v>
      </c>
      <c r="O755" t="s">
        <v>3006</v>
      </c>
      <c r="P755">
        <v>1</v>
      </c>
      <c r="Q755" t="s">
        <v>3001</v>
      </c>
      <c r="R755" t="s">
        <v>3002</v>
      </c>
      <c r="S755">
        <v>0</v>
      </c>
      <c r="T755" t="s">
        <v>3003</v>
      </c>
      <c r="U755">
        <v>0</v>
      </c>
      <c r="V755">
        <v>0</v>
      </c>
      <c r="W755" t="s">
        <v>3003</v>
      </c>
      <c r="X755" s="1">
        <v>91676614320</v>
      </c>
      <c r="Y755" s="3" t="s">
        <v>7022</v>
      </c>
    </row>
    <row r="756" spans="1:25" hidden="1" x14ac:dyDescent="0.25">
      <c r="A756" t="str">
        <f>_xlfn.CONCAT(Tabela2[[#This Row],[Empresa]],Tabela2[[#This Row],[Cadastro]])</f>
        <v>11584</v>
      </c>
      <c r="B756">
        <v>1</v>
      </c>
      <c r="C756">
        <v>1</v>
      </c>
      <c r="D756">
        <v>1584</v>
      </c>
      <c r="E756" t="s">
        <v>3797</v>
      </c>
      <c r="F756" t="s">
        <v>3797</v>
      </c>
      <c r="G756" t="s">
        <v>2997</v>
      </c>
      <c r="H756">
        <v>43567</v>
      </c>
      <c r="I756">
        <v>2</v>
      </c>
      <c r="J756">
        <v>7</v>
      </c>
      <c r="K756" t="s">
        <v>2998</v>
      </c>
      <c r="L756">
        <v>1</v>
      </c>
      <c r="M756">
        <v>1</v>
      </c>
      <c r="N756" t="s">
        <v>2999</v>
      </c>
      <c r="O756" t="s">
        <v>3006</v>
      </c>
      <c r="P756">
        <v>1</v>
      </c>
      <c r="Q756" t="s">
        <v>3001</v>
      </c>
      <c r="R756" t="s">
        <v>3002</v>
      </c>
      <c r="S756">
        <v>0</v>
      </c>
      <c r="T756" t="s">
        <v>3003</v>
      </c>
      <c r="U756">
        <v>0</v>
      </c>
      <c r="V756">
        <v>0</v>
      </c>
      <c r="W756" t="s">
        <v>3003</v>
      </c>
      <c r="X756" s="1">
        <v>61454710349</v>
      </c>
      <c r="Y756" s="3" t="s">
        <v>7023</v>
      </c>
    </row>
    <row r="757" spans="1:25" hidden="1" x14ac:dyDescent="0.25">
      <c r="A757" t="str">
        <f>_xlfn.CONCAT(Tabela2[[#This Row],[Empresa]],Tabela2[[#This Row],[Cadastro]])</f>
        <v>1450</v>
      </c>
      <c r="B757">
        <v>1</v>
      </c>
      <c r="C757">
        <v>1</v>
      </c>
      <c r="D757">
        <v>450</v>
      </c>
      <c r="E757" t="s">
        <v>3798</v>
      </c>
      <c r="F757" t="s">
        <v>3798</v>
      </c>
      <c r="G757" t="s">
        <v>2997</v>
      </c>
      <c r="H757">
        <v>36739</v>
      </c>
      <c r="I757">
        <v>2</v>
      </c>
      <c r="J757">
        <v>7</v>
      </c>
      <c r="K757" t="s">
        <v>2998</v>
      </c>
      <c r="L757">
        <v>1</v>
      </c>
      <c r="M757">
        <v>1</v>
      </c>
      <c r="N757" t="s">
        <v>2999</v>
      </c>
      <c r="O757" t="s">
        <v>3027</v>
      </c>
      <c r="P757">
        <v>1</v>
      </c>
      <c r="Q757" t="s">
        <v>3001</v>
      </c>
      <c r="R757" t="s">
        <v>3002</v>
      </c>
      <c r="S757">
        <v>0</v>
      </c>
      <c r="T757" t="s">
        <v>3003</v>
      </c>
      <c r="U757">
        <v>0</v>
      </c>
      <c r="V757">
        <v>0</v>
      </c>
      <c r="W757" t="s">
        <v>3003</v>
      </c>
      <c r="X757" s="1">
        <v>13116929831</v>
      </c>
      <c r="Y757" s="3" t="s">
        <v>7024</v>
      </c>
    </row>
    <row r="758" spans="1:25" hidden="1" x14ac:dyDescent="0.25">
      <c r="A758" t="str">
        <f>_xlfn.CONCAT(Tabela2[[#This Row],[Empresa]],Tabela2[[#This Row],[Cadastro]])</f>
        <v>11048</v>
      </c>
      <c r="B758">
        <v>1</v>
      </c>
      <c r="C758">
        <v>1</v>
      </c>
      <c r="D758">
        <v>1048</v>
      </c>
      <c r="E758" t="s">
        <v>2572</v>
      </c>
      <c r="F758" t="s">
        <v>2572</v>
      </c>
      <c r="G758" t="s">
        <v>2997</v>
      </c>
      <c r="H758">
        <v>42125</v>
      </c>
      <c r="I758">
        <v>2</v>
      </c>
      <c r="J758">
        <v>7</v>
      </c>
      <c r="K758" t="s">
        <v>2998</v>
      </c>
      <c r="L758">
        <v>1</v>
      </c>
      <c r="M758">
        <v>1</v>
      </c>
      <c r="N758" t="s">
        <v>2999</v>
      </c>
      <c r="O758" t="s">
        <v>3027</v>
      </c>
      <c r="P758">
        <v>1</v>
      </c>
      <c r="Q758" t="s">
        <v>3001</v>
      </c>
      <c r="R758" t="s">
        <v>3002</v>
      </c>
      <c r="S758">
        <v>0</v>
      </c>
      <c r="T758" t="s">
        <v>3003</v>
      </c>
      <c r="U758">
        <v>0</v>
      </c>
      <c r="V758">
        <v>0</v>
      </c>
      <c r="W758" t="s">
        <v>3003</v>
      </c>
      <c r="X758" s="1">
        <v>57788227072</v>
      </c>
      <c r="Y758" s="3" t="s">
        <v>7025</v>
      </c>
    </row>
    <row r="759" spans="1:25" hidden="1" x14ac:dyDescent="0.25">
      <c r="A759" t="str">
        <f>_xlfn.CONCAT(Tabela2[[#This Row],[Empresa]],Tabela2[[#This Row],[Cadastro]])</f>
        <v>11284</v>
      </c>
      <c r="B759">
        <v>1</v>
      </c>
      <c r="C759">
        <v>1</v>
      </c>
      <c r="D759">
        <v>1284</v>
      </c>
      <c r="E759" t="s">
        <v>91</v>
      </c>
      <c r="F759" t="s">
        <v>91</v>
      </c>
      <c r="G759" t="s">
        <v>2997</v>
      </c>
      <c r="H759">
        <v>43115</v>
      </c>
      <c r="I759">
        <v>2</v>
      </c>
      <c r="J759">
        <v>7</v>
      </c>
      <c r="K759" t="s">
        <v>2998</v>
      </c>
      <c r="L759">
        <v>1</v>
      </c>
      <c r="M759">
        <v>1</v>
      </c>
      <c r="N759" t="s">
        <v>2999</v>
      </c>
      <c r="O759" t="s">
        <v>3006</v>
      </c>
      <c r="P759">
        <v>1</v>
      </c>
      <c r="Q759" t="s">
        <v>3001</v>
      </c>
      <c r="R759" t="s">
        <v>3002</v>
      </c>
      <c r="S759">
        <v>0</v>
      </c>
      <c r="T759" t="s">
        <v>3003</v>
      </c>
      <c r="U759">
        <v>0</v>
      </c>
      <c r="V759">
        <v>0</v>
      </c>
      <c r="W759" t="s">
        <v>3003</v>
      </c>
      <c r="X759" s="1">
        <v>1331126320</v>
      </c>
      <c r="Y759" s="3" t="s">
        <v>7026</v>
      </c>
    </row>
    <row r="760" spans="1:25" x14ac:dyDescent="0.25">
      <c r="A760" t="str">
        <f>_xlfn.CONCAT(Tabela2[[#This Row],[Empresa]],Tabela2[[#This Row],[Cadastro]])</f>
        <v>11504</v>
      </c>
      <c r="B760">
        <v>1</v>
      </c>
      <c r="C760">
        <v>1</v>
      </c>
      <c r="D760">
        <v>1504</v>
      </c>
      <c r="E760" t="s">
        <v>91</v>
      </c>
      <c r="F760" t="s">
        <v>91</v>
      </c>
      <c r="G760" t="s">
        <v>3004</v>
      </c>
      <c r="H760">
        <v>43452</v>
      </c>
      <c r="I760">
        <v>2</v>
      </c>
      <c r="J760">
        <v>1</v>
      </c>
      <c r="K760" t="s">
        <v>6</v>
      </c>
      <c r="L760">
        <v>1</v>
      </c>
      <c r="M760">
        <v>2</v>
      </c>
      <c r="N760" t="s">
        <v>3005</v>
      </c>
      <c r="O760" t="s">
        <v>3006</v>
      </c>
      <c r="P760">
        <v>29</v>
      </c>
      <c r="Q760" t="s">
        <v>3007</v>
      </c>
      <c r="R760" t="s">
        <v>3008</v>
      </c>
      <c r="S760">
        <v>33</v>
      </c>
      <c r="T760" t="s">
        <v>3009</v>
      </c>
      <c r="U760">
        <v>2136</v>
      </c>
      <c r="V760">
        <v>71017505</v>
      </c>
      <c r="W760" t="s">
        <v>3150</v>
      </c>
      <c r="X760" s="1">
        <v>1331126320</v>
      </c>
      <c r="Y760" s="3" t="s">
        <v>7026</v>
      </c>
    </row>
    <row r="761" spans="1:25" hidden="1" x14ac:dyDescent="0.25">
      <c r="A761" t="str">
        <f>_xlfn.CONCAT(Tabela2[[#This Row],[Empresa]],Tabela2[[#This Row],[Cadastro]])</f>
        <v>11516</v>
      </c>
      <c r="B761">
        <v>1</v>
      </c>
      <c r="C761">
        <v>1</v>
      </c>
      <c r="D761">
        <v>1516</v>
      </c>
      <c r="E761" t="s">
        <v>3799</v>
      </c>
      <c r="F761" t="s">
        <v>3799</v>
      </c>
      <c r="G761" t="s">
        <v>2997</v>
      </c>
      <c r="H761">
        <v>43466</v>
      </c>
      <c r="I761">
        <v>2</v>
      </c>
      <c r="J761">
        <v>7</v>
      </c>
      <c r="K761" t="s">
        <v>2998</v>
      </c>
      <c r="L761">
        <v>1</v>
      </c>
      <c r="M761">
        <v>1</v>
      </c>
      <c r="N761" t="s">
        <v>2999</v>
      </c>
      <c r="O761" t="s">
        <v>3006</v>
      </c>
      <c r="P761">
        <v>1</v>
      </c>
      <c r="Q761" t="s">
        <v>3001</v>
      </c>
      <c r="R761" t="s">
        <v>3002</v>
      </c>
      <c r="S761">
        <v>0</v>
      </c>
      <c r="T761" t="s">
        <v>3003</v>
      </c>
      <c r="U761">
        <v>0</v>
      </c>
      <c r="V761">
        <v>0</v>
      </c>
      <c r="W761" t="s">
        <v>3003</v>
      </c>
      <c r="X761" s="1">
        <v>36776785368</v>
      </c>
      <c r="Y761" s="3" t="s">
        <v>7027</v>
      </c>
    </row>
    <row r="762" spans="1:25" hidden="1" x14ac:dyDescent="0.25">
      <c r="A762" t="str">
        <f>_xlfn.CONCAT(Tabela2[[#This Row],[Empresa]],Tabela2[[#This Row],[Cadastro]])</f>
        <v>11517</v>
      </c>
      <c r="B762">
        <v>1</v>
      </c>
      <c r="C762">
        <v>1</v>
      </c>
      <c r="D762">
        <v>1517</v>
      </c>
      <c r="E762" t="s">
        <v>3800</v>
      </c>
      <c r="F762" t="s">
        <v>3800</v>
      </c>
      <c r="G762" t="s">
        <v>2997</v>
      </c>
      <c r="H762">
        <v>43466</v>
      </c>
      <c r="I762">
        <v>2</v>
      </c>
      <c r="J762">
        <v>7</v>
      </c>
      <c r="K762" t="s">
        <v>2998</v>
      </c>
      <c r="L762">
        <v>1</v>
      </c>
      <c r="M762">
        <v>1</v>
      </c>
      <c r="N762" t="s">
        <v>2999</v>
      </c>
      <c r="O762" t="s">
        <v>3006</v>
      </c>
      <c r="P762">
        <v>1</v>
      </c>
      <c r="Q762" t="s">
        <v>3001</v>
      </c>
      <c r="R762" t="s">
        <v>3002</v>
      </c>
      <c r="S762">
        <v>0</v>
      </c>
      <c r="T762" t="s">
        <v>3003</v>
      </c>
      <c r="U762">
        <v>0</v>
      </c>
      <c r="V762">
        <v>0</v>
      </c>
      <c r="W762" t="s">
        <v>3003</v>
      </c>
      <c r="X762" s="1">
        <v>92840876353</v>
      </c>
      <c r="Y762" s="3" t="s">
        <v>7028</v>
      </c>
    </row>
    <row r="763" spans="1:25" x14ac:dyDescent="0.25">
      <c r="A763" t="str">
        <f>_xlfn.CONCAT(Tabela2[[#This Row],[Empresa]],Tabela2[[#This Row],[Cadastro]])</f>
        <v>11594</v>
      </c>
      <c r="B763">
        <v>1</v>
      </c>
      <c r="C763">
        <v>1</v>
      </c>
      <c r="D763">
        <v>1594</v>
      </c>
      <c r="E763" t="s">
        <v>94</v>
      </c>
      <c r="F763" t="s">
        <v>94</v>
      </c>
      <c r="G763" t="s">
        <v>3004</v>
      </c>
      <c r="H763">
        <v>43592</v>
      </c>
      <c r="I763">
        <v>2</v>
      </c>
      <c r="J763">
        <v>1</v>
      </c>
      <c r="K763" t="s">
        <v>6</v>
      </c>
      <c r="L763">
        <v>1</v>
      </c>
      <c r="M763">
        <v>2</v>
      </c>
      <c r="N763" t="s">
        <v>3694</v>
      </c>
      <c r="O763" t="s">
        <v>3006</v>
      </c>
      <c r="P763">
        <v>29</v>
      </c>
      <c r="Q763" t="s">
        <v>3007</v>
      </c>
      <c r="R763" t="s">
        <v>3695</v>
      </c>
      <c r="S763">
        <v>33</v>
      </c>
      <c r="T763" t="s">
        <v>3009</v>
      </c>
      <c r="U763">
        <v>3962</v>
      </c>
      <c r="V763">
        <v>71318681</v>
      </c>
      <c r="W763" t="s">
        <v>3035</v>
      </c>
      <c r="X763" s="1">
        <v>64466426368</v>
      </c>
      <c r="Y763" s="3" t="s">
        <v>7029</v>
      </c>
    </row>
    <row r="764" spans="1:25" x14ac:dyDescent="0.25">
      <c r="A764" t="str">
        <f>_xlfn.CONCAT(Tabela2[[#This Row],[Empresa]],Tabela2[[#This Row],[Cadastro]])</f>
        <v>11885</v>
      </c>
      <c r="B764">
        <v>1</v>
      </c>
      <c r="C764">
        <v>1</v>
      </c>
      <c r="D764">
        <v>1885</v>
      </c>
      <c r="E764" t="s">
        <v>1060</v>
      </c>
      <c r="F764" t="s">
        <v>1060</v>
      </c>
      <c r="G764" t="s">
        <v>3004</v>
      </c>
      <c r="H764">
        <v>44159</v>
      </c>
      <c r="I764">
        <v>2</v>
      </c>
      <c r="J764">
        <v>1</v>
      </c>
      <c r="K764" t="s">
        <v>6</v>
      </c>
      <c r="L764">
        <v>1</v>
      </c>
      <c r="M764">
        <v>2</v>
      </c>
      <c r="N764" t="s">
        <v>3732</v>
      </c>
      <c r="O764" t="s">
        <v>3006</v>
      </c>
      <c r="P764">
        <v>29</v>
      </c>
      <c r="Q764" t="s">
        <v>3007</v>
      </c>
      <c r="R764" t="s">
        <v>3733</v>
      </c>
      <c r="S764">
        <v>33</v>
      </c>
      <c r="T764" t="s">
        <v>3009</v>
      </c>
      <c r="U764">
        <v>4172</v>
      </c>
      <c r="V764">
        <v>71027740</v>
      </c>
      <c r="W764" t="s">
        <v>3150</v>
      </c>
      <c r="X764" s="1">
        <v>48456543349</v>
      </c>
      <c r="Y764" s="3" t="s">
        <v>7030</v>
      </c>
    </row>
    <row r="765" spans="1:25" x14ac:dyDescent="0.25">
      <c r="A765" t="str">
        <f>_xlfn.CONCAT(Tabela2[[#This Row],[Empresa]],Tabela2[[#This Row],[Cadastro]])</f>
        <v>1140</v>
      </c>
      <c r="B765">
        <v>1</v>
      </c>
      <c r="C765">
        <v>1</v>
      </c>
      <c r="D765">
        <v>140</v>
      </c>
      <c r="E765" t="s">
        <v>3801</v>
      </c>
      <c r="F765" t="s">
        <v>733</v>
      </c>
      <c r="G765" t="s">
        <v>3043</v>
      </c>
      <c r="H765">
        <v>42248</v>
      </c>
      <c r="I765">
        <v>2</v>
      </c>
      <c r="J765">
        <v>1</v>
      </c>
      <c r="K765" t="s">
        <v>6</v>
      </c>
      <c r="L765">
        <v>1</v>
      </c>
      <c r="M765">
        <v>2</v>
      </c>
      <c r="N765" t="s">
        <v>3167</v>
      </c>
      <c r="O765" t="s">
        <v>3045</v>
      </c>
      <c r="P765">
        <v>1</v>
      </c>
      <c r="Q765" t="s">
        <v>3168</v>
      </c>
      <c r="R765" t="s">
        <v>3169</v>
      </c>
      <c r="S765">
        <v>237</v>
      </c>
      <c r="T765" t="s">
        <v>3170</v>
      </c>
      <c r="U765">
        <v>3221</v>
      </c>
      <c r="V765">
        <v>146516</v>
      </c>
      <c r="W765" t="s">
        <v>3035</v>
      </c>
      <c r="X765" s="1">
        <v>85757055200</v>
      </c>
      <c r="Y765" s="3" t="s">
        <v>7031</v>
      </c>
    </row>
    <row r="766" spans="1:25" x14ac:dyDescent="0.25">
      <c r="A766" t="str">
        <f>_xlfn.CONCAT(Tabela2[[#This Row],[Empresa]],Tabela2[[#This Row],[Cadastro]])</f>
        <v>11518</v>
      </c>
      <c r="B766">
        <v>1</v>
      </c>
      <c r="C766">
        <v>1</v>
      </c>
      <c r="D766">
        <v>1518</v>
      </c>
      <c r="E766" t="s">
        <v>97</v>
      </c>
      <c r="F766" t="s">
        <v>97</v>
      </c>
      <c r="G766" t="s">
        <v>3004</v>
      </c>
      <c r="H766">
        <v>43466</v>
      </c>
      <c r="I766">
        <v>2</v>
      </c>
      <c r="J766">
        <v>1</v>
      </c>
      <c r="K766" t="s">
        <v>6</v>
      </c>
      <c r="L766">
        <v>1</v>
      </c>
      <c r="M766">
        <v>2</v>
      </c>
      <c r="N766" t="s">
        <v>3555</v>
      </c>
      <c r="O766" t="s">
        <v>3006</v>
      </c>
      <c r="P766">
        <v>29</v>
      </c>
      <c r="Q766" t="s">
        <v>3007</v>
      </c>
      <c r="R766" t="s">
        <v>3556</v>
      </c>
      <c r="S766">
        <v>33</v>
      </c>
      <c r="T766" t="s">
        <v>3009</v>
      </c>
      <c r="U766">
        <v>4323</v>
      </c>
      <c r="V766">
        <v>71018356</v>
      </c>
      <c r="W766" t="s">
        <v>3035</v>
      </c>
      <c r="X766" s="1">
        <v>2473812330</v>
      </c>
      <c r="Y766" s="3" t="s">
        <v>7032</v>
      </c>
    </row>
    <row r="767" spans="1:25" hidden="1" x14ac:dyDescent="0.25">
      <c r="A767" t="str">
        <f>_xlfn.CONCAT(Tabela2[[#This Row],[Empresa]],Tabela2[[#This Row],[Cadastro]])</f>
        <v>1955</v>
      </c>
      <c r="B767">
        <v>1</v>
      </c>
      <c r="C767">
        <v>1</v>
      </c>
      <c r="D767">
        <v>955</v>
      </c>
      <c r="E767" t="s">
        <v>3802</v>
      </c>
      <c r="F767" t="s">
        <v>3802</v>
      </c>
      <c r="G767" t="s">
        <v>2997</v>
      </c>
      <c r="H767">
        <v>42065</v>
      </c>
      <c r="I767">
        <v>2</v>
      </c>
      <c r="J767">
        <v>7</v>
      </c>
      <c r="K767" t="s">
        <v>2998</v>
      </c>
      <c r="L767">
        <v>1</v>
      </c>
      <c r="M767">
        <v>1</v>
      </c>
      <c r="N767" t="s">
        <v>2999</v>
      </c>
      <c r="O767" t="s">
        <v>3027</v>
      </c>
      <c r="P767">
        <v>1</v>
      </c>
      <c r="Q767" t="s">
        <v>3001</v>
      </c>
      <c r="R767" t="s">
        <v>3002</v>
      </c>
      <c r="S767">
        <v>0</v>
      </c>
      <c r="T767" t="s">
        <v>3003</v>
      </c>
      <c r="U767">
        <v>0</v>
      </c>
      <c r="V767">
        <v>0</v>
      </c>
      <c r="W767" t="s">
        <v>3003</v>
      </c>
      <c r="X767" s="1">
        <v>2761603710</v>
      </c>
      <c r="Y767" s="3" t="s">
        <v>7033</v>
      </c>
    </row>
    <row r="768" spans="1:25" hidden="1" x14ac:dyDescent="0.25">
      <c r="A768" t="str">
        <f>_xlfn.CONCAT(Tabela2[[#This Row],[Empresa]],Tabela2[[#This Row],[Cadastro]])</f>
        <v>11865</v>
      </c>
      <c r="B768">
        <v>1</v>
      </c>
      <c r="C768">
        <v>1</v>
      </c>
      <c r="D768">
        <v>1865</v>
      </c>
      <c r="E768" t="s">
        <v>3803</v>
      </c>
      <c r="F768" t="s">
        <v>3803</v>
      </c>
      <c r="G768" t="s">
        <v>2997</v>
      </c>
      <c r="H768">
        <v>44091</v>
      </c>
      <c r="I768">
        <v>2</v>
      </c>
      <c r="J768">
        <v>7</v>
      </c>
      <c r="K768" t="s">
        <v>2998</v>
      </c>
      <c r="L768">
        <v>1</v>
      </c>
      <c r="M768">
        <v>1</v>
      </c>
      <c r="N768" t="s">
        <v>2999</v>
      </c>
      <c r="O768" t="s">
        <v>3006</v>
      </c>
      <c r="P768">
        <v>1</v>
      </c>
      <c r="Q768" t="s">
        <v>3001</v>
      </c>
      <c r="R768" t="s">
        <v>3002</v>
      </c>
      <c r="S768">
        <v>0</v>
      </c>
      <c r="T768" t="s">
        <v>3003</v>
      </c>
      <c r="U768">
        <v>0</v>
      </c>
      <c r="V768">
        <v>0</v>
      </c>
      <c r="W768" t="s">
        <v>3003</v>
      </c>
      <c r="X768" s="1">
        <v>211090360</v>
      </c>
      <c r="Y768" s="3" t="s">
        <v>7034</v>
      </c>
    </row>
    <row r="769" spans="1:25" hidden="1" x14ac:dyDescent="0.25">
      <c r="A769" t="str">
        <f>_xlfn.CONCAT(Tabela2[[#This Row],[Empresa]],Tabela2[[#This Row],[Cadastro]])</f>
        <v>12074</v>
      </c>
      <c r="B769">
        <v>1</v>
      </c>
      <c r="C769">
        <v>1</v>
      </c>
      <c r="D769">
        <v>2074</v>
      </c>
      <c r="E769" t="s">
        <v>3804</v>
      </c>
      <c r="F769" t="s">
        <v>3804</v>
      </c>
      <c r="G769" t="s">
        <v>2997</v>
      </c>
      <c r="H769">
        <v>44617</v>
      </c>
      <c r="I769">
        <v>2</v>
      </c>
      <c r="J769">
        <v>7</v>
      </c>
      <c r="K769" t="s">
        <v>2998</v>
      </c>
      <c r="L769">
        <v>1</v>
      </c>
      <c r="M769">
        <v>1</v>
      </c>
      <c r="N769" t="s">
        <v>2999</v>
      </c>
      <c r="O769" t="s">
        <v>3805</v>
      </c>
      <c r="P769">
        <v>1</v>
      </c>
      <c r="Q769" t="s">
        <v>3001</v>
      </c>
      <c r="R769" t="s">
        <v>3002</v>
      </c>
      <c r="S769">
        <v>0</v>
      </c>
      <c r="T769" t="s">
        <v>3003</v>
      </c>
      <c r="U769">
        <v>0</v>
      </c>
      <c r="V769">
        <v>0</v>
      </c>
      <c r="W769" t="s">
        <v>3003</v>
      </c>
      <c r="X769" s="1">
        <v>85477222387</v>
      </c>
      <c r="Y769" s="3" t="s">
        <v>7035</v>
      </c>
    </row>
    <row r="770" spans="1:25" hidden="1" x14ac:dyDescent="0.25">
      <c r="A770" t="str">
        <f>_xlfn.CONCAT(Tabela2[[#This Row],[Empresa]],Tabela2[[#This Row],[Cadastro]])</f>
        <v>1512</v>
      </c>
      <c r="B770">
        <v>1</v>
      </c>
      <c r="C770">
        <v>1</v>
      </c>
      <c r="D770">
        <v>512</v>
      </c>
      <c r="E770" t="s">
        <v>3806</v>
      </c>
      <c r="F770" t="s">
        <v>3806</v>
      </c>
      <c r="G770" t="s">
        <v>2997</v>
      </c>
      <c r="H770">
        <v>37481</v>
      </c>
      <c r="I770">
        <v>2</v>
      </c>
      <c r="J770">
        <v>7</v>
      </c>
      <c r="K770" t="s">
        <v>2998</v>
      </c>
      <c r="L770">
        <v>1</v>
      </c>
      <c r="M770">
        <v>1</v>
      </c>
      <c r="N770" t="s">
        <v>2999</v>
      </c>
      <c r="O770" t="s">
        <v>3027</v>
      </c>
      <c r="P770">
        <v>1</v>
      </c>
      <c r="Q770" t="s">
        <v>3001</v>
      </c>
      <c r="R770" t="s">
        <v>3002</v>
      </c>
      <c r="S770">
        <v>0</v>
      </c>
      <c r="T770" t="s">
        <v>3003</v>
      </c>
      <c r="U770">
        <v>0</v>
      </c>
      <c r="V770">
        <v>0</v>
      </c>
      <c r="W770" t="s">
        <v>3003</v>
      </c>
      <c r="X770" s="1">
        <v>4942561841</v>
      </c>
      <c r="Y770" s="3" t="s">
        <v>7036</v>
      </c>
    </row>
    <row r="771" spans="1:25" hidden="1" x14ac:dyDescent="0.25">
      <c r="A771" t="str">
        <f>_xlfn.CONCAT(Tabela2[[#This Row],[Empresa]],Tabela2[[#This Row],[Cadastro]])</f>
        <v>11769</v>
      </c>
      <c r="B771">
        <v>1</v>
      </c>
      <c r="C771">
        <v>1</v>
      </c>
      <c r="D771">
        <v>1769</v>
      </c>
      <c r="E771" t="s">
        <v>3807</v>
      </c>
      <c r="F771" t="s">
        <v>3807</v>
      </c>
      <c r="G771" t="s">
        <v>2997</v>
      </c>
      <c r="H771">
        <v>43978</v>
      </c>
      <c r="I771">
        <v>2</v>
      </c>
      <c r="J771">
        <v>7</v>
      </c>
      <c r="K771" t="s">
        <v>2998</v>
      </c>
      <c r="L771">
        <v>1</v>
      </c>
      <c r="M771">
        <v>1</v>
      </c>
      <c r="N771" t="s">
        <v>2999</v>
      </c>
      <c r="O771" t="s">
        <v>3006</v>
      </c>
      <c r="P771">
        <v>1</v>
      </c>
      <c r="Q771" t="s">
        <v>3001</v>
      </c>
      <c r="R771" t="s">
        <v>3002</v>
      </c>
      <c r="S771">
        <v>0</v>
      </c>
      <c r="T771" t="s">
        <v>3003</v>
      </c>
      <c r="U771">
        <v>0</v>
      </c>
      <c r="V771">
        <v>0</v>
      </c>
      <c r="W771" t="s">
        <v>3003</v>
      </c>
      <c r="X771" s="1">
        <v>2626326321</v>
      </c>
      <c r="Y771" s="3" t="s">
        <v>7037</v>
      </c>
    </row>
    <row r="772" spans="1:25" x14ac:dyDescent="0.25">
      <c r="A772" t="str">
        <f>_xlfn.CONCAT(Tabela2[[#This Row],[Empresa]],Tabela2[[#This Row],[Cadastro]])</f>
        <v>11761</v>
      </c>
      <c r="B772">
        <v>1</v>
      </c>
      <c r="C772">
        <v>1</v>
      </c>
      <c r="D772">
        <v>1761</v>
      </c>
      <c r="E772" t="s">
        <v>895</v>
      </c>
      <c r="F772" t="s">
        <v>895</v>
      </c>
      <c r="G772" t="s">
        <v>3004</v>
      </c>
      <c r="H772">
        <v>43951</v>
      </c>
      <c r="I772">
        <v>2</v>
      </c>
      <c r="J772">
        <v>1</v>
      </c>
      <c r="K772" t="s">
        <v>6</v>
      </c>
      <c r="L772">
        <v>1</v>
      </c>
      <c r="M772">
        <v>2</v>
      </c>
      <c r="N772" t="s">
        <v>3005</v>
      </c>
      <c r="O772" t="s">
        <v>3006</v>
      </c>
      <c r="P772">
        <v>29</v>
      </c>
      <c r="Q772" t="s">
        <v>3007</v>
      </c>
      <c r="R772" t="s">
        <v>3008</v>
      </c>
      <c r="S772">
        <v>33</v>
      </c>
      <c r="T772" t="s">
        <v>3009</v>
      </c>
      <c r="U772">
        <v>4323</v>
      </c>
      <c r="V772">
        <v>71021570</v>
      </c>
      <c r="W772" t="s">
        <v>3035</v>
      </c>
      <c r="X772" s="1">
        <v>1161144366</v>
      </c>
      <c r="Y772" s="3" t="s">
        <v>7038</v>
      </c>
    </row>
    <row r="773" spans="1:25" x14ac:dyDescent="0.25">
      <c r="A773" t="str">
        <f>_xlfn.CONCAT(Tabela2[[#This Row],[Empresa]],Tabela2[[#This Row],[Cadastro]])</f>
        <v>12038</v>
      </c>
      <c r="B773">
        <v>1</v>
      </c>
      <c r="C773">
        <v>1</v>
      </c>
      <c r="D773">
        <v>2038</v>
      </c>
      <c r="E773" t="s">
        <v>1291</v>
      </c>
      <c r="F773" t="s">
        <v>1291</v>
      </c>
      <c r="G773" t="s">
        <v>3004</v>
      </c>
      <c r="H773">
        <v>44562</v>
      </c>
      <c r="I773">
        <v>2</v>
      </c>
      <c r="J773">
        <v>1</v>
      </c>
      <c r="K773" t="s">
        <v>6</v>
      </c>
      <c r="L773">
        <v>1</v>
      </c>
      <c r="M773">
        <v>2</v>
      </c>
      <c r="N773" t="s">
        <v>3808</v>
      </c>
      <c r="O773" t="s">
        <v>3006</v>
      </c>
      <c r="P773">
        <v>29</v>
      </c>
      <c r="Q773" t="s">
        <v>3007</v>
      </c>
      <c r="R773" t="s">
        <v>3809</v>
      </c>
      <c r="S773">
        <v>33</v>
      </c>
      <c r="T773" t="s">
        <v>3009</v>
      </c>
      <c r="U773">
        <v>1620</v>
      </c>
      <c r="V773">
        <v>71016026</v>
      </c>
      <c r="W773" t="s">
        <v>3010</v>
      </c>
      <c r="X773" s="1">
        <v>45870888387</v>
      </c>
      <c r="Y773" s="3" t="s">
        <v>7039</v>
      </c>
    </row>
    <row r="774" spans="1:25" hidden="1" x14ac:dyDescent="0.25">
      <c r="A774" t="str">
        <f>_xlfn.CONCAT(Tabela2[[#This Row],[Empresa]],Tabela2[[#This Row],[Cadastro]])</f>
        <v>11519</v>
      </c>
      <c r="B774">
        <v>1</v>
      </c>
      <c r="C774">
        <v>1</v>
      </c>
      <c r="D774">
        <v>1519</v>
      </c>
      <c r="E774" t="s">
        <v>3810</v>
      </c>
      <c r="F774" t="s">
        <v>3810</v>
      </c>
      <c r="G774" t="s">
        <v>2997</v>
      </c>
      <c r="H774">
        <v>43466</v>
      </c>
      <c r="I774">
        <v>2</v>
      </c>
      <c r="J774">
        <v>7</v>
      </c>
      <c r="K774" t="s">
        <v>2998</v>
      </c>
      <c r="L774">
        <v>1</v>
      </c>
      <c r="M774">
        <v>1</v>
      </c>
      <c r="N774" t="s">
        <v>2999</v>
      </c>
      <c r="O774" t="s">
        <v>3006</v>
      </c>
      <c r="P774">
        <v>1</v>
      </c>
      <c r="Q774" t="s">
        <v>3001</v>
      </c>
      <c r="R774" t="s">
        <v>3002</v>
      </c>
      <c r="S774">
        <v>0</v>
      </c>
      <c r="T774" t="s">
        <v>3003</v>
      </c>
      <c r="U774">
        <v>0</v>
      </c>
      <c r="V774">
        <v>0</v>
      </c>
      <c r="W774" t="s">
        <v>3003</v>
      </c>
      <c r="X774" s="1">
        <v>38809605349</v>
      </c>
      <c r="Y774" s="3" t="s">
        <v>7040</v>
      </c>
    </row>
    <row r="775" spans="1:25" hidden="1" x14ac:dyDescent="0.25">
      <c r="A775" t="str">
        <f>_xlfn.CONCAT(Tabela2[[#This Row],[Empresa]],Tabela2[[#This Row],[Cadastro]])</f>
        <v>11520</v>
      </c>
      <c r="B775">
        <v>1</v>
      </c>
      <c r="C775">
        <v>1</v>
      </c>
      <c r="D775">
        <v>1520</v>
      </c>
      <c r="E775" t="s">
        <v>3811</v>
      </c>
      <c r="F775" t="s">
        <v>3811</v>
      </c>
      <c r="G775" t="s">
        <v>2997</v>
      </c>
      <c r="H775">
        <v>43466</v>
      </c>
      <c r="I775">
        <v>2</v>
      </c>
      <c r="J775">
        <v>7</v>
      </c>
      <c r="K775" t="s">
        <v>2998</v>
      </c>
      <c r="L775">
        <v>1</v>
      </c>
      <c r="M775">
        <v>1</v>
      </c>
      <c r="N775" t="s">
        <v>2999</v>
      </c>
      <c r="O775" t="s">
        <v>3006</v>
      </c>
      <c r="P775">
        <v>1</v>
      </c>
      <c r="Q775" t="s">
        <v>3001</v>
      </c>
      <c r="R775" t="s">
        <v>3002</v>
      </c>
      <c r="S775">
        <v>0</v>
      </c>
      <c r="T775" t="s">
        <v>3003</v>
      </c>
      <c r="U775">
        <v>0</v>
      </c>
      <c r="V775">
        <v>0</v>
      </c>
      <c r="W775" t="s">
        <v>3003</v>
      </c>
      <c r="X775" s="1">
        <v>55500943391</v>
      </c>
      <c r="Y775" s="3" t="s">
        <v>7041</v>
      </c>
    </row>
    <row r="776" spans="1:25" hidden="1" x14ac:dyDescent="0.25">
      <c r="A776" t="str">
        <f>_xlfn.CONCAT(Tabela2[[#This Row],[Empresa]],Tabela2[[#This Row],[Cadastro]])</f>
        <v>11276</v>
      </c>
      <c r="B776">
        <v>1</v>
      </c>
      <c r="C776">
        <v>1</v>
      </c>
      <c r="D776">
        <v>1276</v>
      </c>
      <c r="E776" t="s">
        <v>3812</v>
      </c>
      <c r="F776" t="s">
        <v>3812</v>
      </c>
      <c r="G776" t="s">
        <v>2997</v>
      </c>
      <c r="H776">
        <v>43115</v>
      </c>
      <c r="I776">
        <v>2</v>
      </c>
      <c r="J776">
        <v>7</v>
      </c>
      <c r="K776" t="s">
        <v>2998</v>
      </c>
      <c r="L776">
        <v>1</v>
      </c>
      <c r="M776">
        <v>1</v>
      </c>
      <c r="N776" t="s">
        <v>2999</v>
      </c>
      <c r="O776" t="s">
        <v>3006</v>
      </c>
      <c r="P776">
        <v>1</v>
      </c>
      <c r="Q776" t="s">
        <v>3001</v>
      </c>
      <c r="R776" t="s">
        <v>3002</v>
      </c>
      <c r="S776">
        <v>0</v>
      </c>
      <c r="T776" t="s">
        <v>3003</v>
      </c>
      <c r="U776">
        <v>0</v>
      </c>
      <c r="V776">
        <v>0</v>
      </c>
      <c r="W776" t="s">
        <v>3003</v>
      </c>
      <c r="X776" s="1">
        <v>1275058302</v>
      </c>
      <c r="Y776" s="3" t="s">
        <v>7042</v>
      </c>
    </row>
    <row r="777" spans="1:25" x14ac:dyDescent="0.25">
      <c r="A777" t="str">
        <f>_xlfn.CONCAT(Tabela2[[#This Row],[Empresa]],Tabela2[[#This Row],[Cadastro]])</f>
        <v>11983</v>
      </c>
      <c r="B777">
        <v>1</v>
      </c>
      <c r="C777">
        <v>1</v>
      </c>
      <c r="D777">
        <v>1983</v>
      </c>
      <c r="E777" t="s">
        <v>1195</v>
      </c>
      <c r="F777" t="s">
        <v>1195</v>
      </c>
      <c r="G777" t="s">
        <v>3022</v>
      </c>
      <c r="H777">
        <v>44421</v>
      </c>
      <c r="I777">
        <v>2</v>
      </c>
      <c r="J777">
        <v>1</v>
      </c>
      <c r="K777" t="s">
        <v>6</v>
      </c>
      <c r="L777">
        <v>1</v>
      </c>
      <c r="M777">
        <v>2</v>
      </c>
      <c r="N777" t="s">
        <v>3193</v>
      </c>
      <c r="O777" t="s">
        <v>3000</v>
      </c>
      <c r="P777">
        <v>29</v>
      </c>
      <c r="Q777" t="s">
        <v>3024</v>
      </c>
      <c r="R777" t="s">
        <v>3194</v>
      </c>
      <c r="S777">
        <v>33</v>
      </c>
      <c r="T777" t="s">
        <v>3009</v>
      </c>
      <c r="U777">
        <v>3353</v>
      </c>
      <c r="V777">
        <v>71324188</v>
      </c>
      <c r="W777" t="s">
        <v>3010</v>
      </c>
      <c r="X777" s="1">
        <v>6159533606</v>
      </c>
      <c r="Y777" s="3" t="s">
        <v>7043</v>
      </c>
    </row>
    <row r="778" spans="1:25" hidden="1" x14ac:dyDescent="0.25">
      <c r="A778" t="str">
        <f>_xlfn.CONCAT(Tabela2[[#This Row],[Empresa]],Tabela2[[#This Row],[Cadastro]])</f>
        <v>11673</v>
      </c>
      <c r="B778">
        <v>1</v>
      </c>
      <c r="C778">
        <v>1</v>
      </c>
      <c r="D778">
        <v>1673</v>
      </c>
      <c r="E778" t="s">
        <v>3813</v>
      </c>
      <c r="F778" t="s">
        <v>3813</v>
      </c>
      <c r="G778" t="s">
        <v>2997</v>
      </c>
      <c r="H778">
        <v>43742</v>
      </c>
      <c r="I778">
        <v>2</v>
      </c>
      <c r="J778">
        <v>7</v>
      </c>
      <c r="K778" t="s">
        <v>2998</v>
      </c>
      <c r="L778">
        <v>1</v>
      </c>
      <c r="M778">
        <v>1</v>
      </c>
      <c r="N778" t="s">
        <v>2999</v>
      </c>
      <c r="O778" t="s">
        <v>3006</v>
      </c>
      <c r="P778">
        <v>1</v>
      </c>
      <c r="Q778" t="s">
        <v>3001</v>
      </c>
      <c r="R778" t="s">
        <v>3002</v>
      </c>
      <c r="S778">
        <v>0</v>
      </c>
      <c r="T778" t="s">
        <v>3003</v>
      </c>
      <c r="U778">
        <v>0</v>
      </c>
      <c r="V778">
        <v>0</v>
      </c>
      <c r="W778" t="s">
        <v>3003</v>
      </c>
      <c r="X778" s="1">
        <v>62050516304</v>
      </c>
      <c r="Y778" s="3" t="s">
        <v>7044</v>
      </c>
    </row>
    <row r="779" spans="1:25" hidden="1" x14ac:dyDescent="0.25">
      <c r="A779" t="str">
        <f>_xlfn.CONCAT(Tabela2[[#This Row],[Empresa]],Tabela2[[#This Row],[Cadastro]])</f>
        <v>11549</v>
      </c>
      <c r="B779">
        <v>1</v>
      </c>
      <c r="C779">
        <v>1</v>
      </c>
      <c r="D779">
        <v>1549</v>
      </c>
      <c r="E779" t="s">
        <v>3814</v>
      </c>
      <c r="F779" t="s">
        <v>3814</v>
      </c>
      <c r="G779" t="s">
        <v>2997</v>
      </c>
      <c r="H779">
        <v>43483</v>
      </c>
      <c r="I779">
        <v>2</v>
      </c>
      <c r="J779">
        <v>7</v>
      </c>
      <c r="K779" t="s">
        <v>2998</v>
      </c>
      <c r="L779">
        <v>1</v>
      </c>
      <c r="M779">
        <v>1</v>
      </c>
      <c r="N779" t="s">
        <v>2999</v>
      </c>
      <c r="O779" t="s">
        <v>3006</v>
      </c>
      <c r="P779">
        <v>1</v>
      </c>
      <c r="Q779" t="s">
        <v>3001</v>
      </c>
      <c r="R779" t="s">
        <v>3002</v>
      </c>
      <c r="S779">
        <v>0</v>
      </c>
      <c r="T779" t="s">
        <v>3003</v>
      </c>
      <c r="U779">
        <v>0</v>
      </c>
      <c r="V779">
        <v>0</v>
      </c>
      <c r="W779" t="s">
        <v>3003</v>
      </c>
      <c r="X779" s="1">
        <v>35784822349</v>
      </c>
      <c r="Y779" s="3" t="s">
        <v>7045</v>
      </c>
    </row>
    <row r="780" spans="1:25" x14ac:dyDescent="0.25">
      <c r="A780" t="str">
        <f>_xlfn.CONCAT(Tabela2[[#This Row],[Empresa]],Tabela2[[#This Row],[Cadastro]])</f>
        <v>11521</v>
      </c>
      <c r="B780">
        <v>1</v>
      </c>
      <c r="C780">
        <v>1</v>
      </c>
      <c r="D780">
        <v>1521</v>
      </c>
      <c r="E780" t="s">
        <v>100</v>
      </c>
      <c r="F780" t="s">
        <v>100</v>
      </c>
      <c r="G780" t="s">
        <v>3004</v>
      </c>
      <c r="H780">
        <v>43466</v>
      </c>
      <c r="I780">
        <v>2</v>
      </c>
      <c r="J780">
        <v>1</v>
      </c>
      <c r="K780" t="s">
        <v>6</v>
      </c>
      <c r="L780">
        <v>1</v>
      </c>
      <c r="M780">
        <v>2</v>
      </c>
      <c r="N780" t="s">
        <v>3632</v>
      </c>
      <c r="O780" t="s">
        <v>3006</v>
      </c>
      <c r="P780">
        <v>29</v>
      </c>
      <c r="Q780" t="s">
        <v>3007</v>
      </c>
      <c r="R780" t="s">
        <v>3633</v>
      </c>
      <c r="S780">
        <v>33</v>
      </c>
      <c r="T780" t="s">
        <v>3009</v>
      </c>
      <c r="U780">
        <v>4458</v>
      </c>
      <c r="V780">
        <v>1022798</v>
      </c>
      <c r="W780" t="s">
        <v>3058</v>
      </c>
      <c r="X780" s="1">
        <v>71328432300</v>
      </c>
      <c r="Y780" s="3" t="s">
        <v>7046</v>
      </c>
    </row>
    <row r="781" spans="1:25" x14ac:dyDescent="0.25">
      <c r="A781" t="str">
        <f>_xlfn.CONCAT(Tabela2[[#This Row],[Empresa]],Tabela2[[#This Row],[Cadastro]])</f>
        <v>11522</v>
      </c>
      <c r="B781">
        <v>1</v>
      </c>
      <c r="C781">
        <v>1</v>
      </c>
      <c r="D781">
        <v>1522</v>
      </c>
      <c r="E781" t="s">
        <v>103</v>
      </c>
      <c r="F781" t="s">
        <v>103</v>
      </c>
      <c r="G781" t="s">
        <v>3004</v>
      </c>
      <c r="H781">
        <v>43466</v>
      </c>
      <c r="I781">
        <v>2</v>
      </c>
      <c r="J781">
        <v>1</v>
      </c>
      <c r="K781" t="s">
        <v>6</v>
      </c>
      <c r="L781">
        <v>1</v>
      </c>
      <c r="M781">
        <v>2</v>
      </c>
      <c r="N781" t="s">
        <v>3286</v>
      </c>
      <c r="O781" t="s">
        <v>3006</v>
      </c>
      <c r="P781">
        <v>29</v>
      </c>
      <c r="Q781" t="s">
        <v>3007</v>
      </c>
      <c r="R781" t="s">
        <v>3287</v>
      </c>
      <c r="S781">
        <v>33</v>
      </c>
      <c r="T781" t="s">
        <v>3009</v>
      </c>
      <c r="U781">
        <v>4172</v>
      </c>
      <c r="V781">
        <v>71018707</v>
      </c>
      <c r="W781" t="s">
        <v>3051</v>
      </c>
      <c r="X781" s="1">
        <v>1094639354</v>
      </c>
      <c r="Y781" s="3" t="s">
        <v>7047</v>
      </c>
    </row>
    <row r="782" spans="1:25" x14ac:dyDescent="0.25">
      <c r="A782" t="str">
        <f>_xlfn.CONCAT(Tabela2[[#This Row],[Empresa]],Tabela2[[#This Row],[Cadastro]])</f>
        <v>11523</v>
      </c>
      <c r="B782">
        <v>1</v>
      </c>
      <c r="C782">
        <v>1</v>
      </c>
      <c r="D782">
        <v>1523</v>
      </c>
      <c r="E782" t="s">
        <v>3815</v>
      </c>
      <c r="F782" t="s">
        <v>3815</v>
      </c>
      <c r="G782" t="s">
        <v>3004</v>
      </c>
      <c r="H782">
        <v>43466</v>
      </c>
      <c r="I782">
        <v>2</v>
      </c>
      <c r="J782">
        <v>1</v>
      </c>
      <c r="K782" t="s">
        <v>6</v>
      </c>
      <c r="L782">
        <v>1</v>
      </c>
      <c r="M782">
        <v>2</v>
      </c>
      <c r="N782" t="s">
        <v>3005</v>
      </c>
      <c r="O782" t="s">
        <v>3006</v>
      </c>
      <c r="P782">
        <v>29</v>
      </c>
      <c r="Q782" t="s">
        <v>3007</v>
      </c>
      <c r="R782" t="s">
        <v>3008</v>
      </c>
      <c r="S782">
        <v>33</v>
      </c>
      <c r="T782" t="s">
        <v>3009</v>
      </c>
      <c r="U782">
        <v>4323</v>
      </c>
      <c r="V782">
        <v>1058577</v>
      </c>
      <c r="W782" t="s">
        <v>3051</v>
      </c>
      <c r="X782" s="1">
        <v>2579753303</v>
      </c>
      <c r="Y782" s="3" t="s">
        <v>7048</v>
      </c>
    </row>
    <row r="783" spans="1:25" x14ac:dyDescent="0.25">
      <c r="A783" t="str">
        <f>_xlfn.CONCAT(Tabela2[[#This Row],[Empresa]],Tabela2[[#This Row],[Cadastro]])</f>
        <v>11524</v>
      </c>
      <c r="B783">
        <v>1</v>
      </c>
      <c r="C783">
        <v>1</v>
      </c>
      <c r="D783">
        <v>1524</v>
      </c>
      <c r="E783" t="s">
        <v>106</v>
      </c>
      <c r="F783" t="s">
        <v>106</v>
      </c>
      <c r="G783" t="s">
        <v>3004</v>
      </c>
      <c r="H783">
        <v>43466</v>
      </c>
      <c r="I783">
        <v>2</v>
      </c>
      <c r="J783">
        <v>1</v>
      </c>
      <c r="K783" t="s">
        <v>6</v>
      </c>
      <c r="L783">
        <v>1</v>
      </c>
      <c r="M783">
        <v>2</v>
      </c>
      <c r="N783" t="s">
        <v>3020</v>
      </c>
      <c r="O783" t="s">
        <v>3006</v>
      </c>
      <c r="P783">
        <v>29</v>
      </c>
      <c r="Q783" t="s">
        <v>3007</v>
      </c>
      <c r="R783" t="s">
        <v>3021</v>
      </c>
      <c r="S783">
        <v>33</v>
      </c>
      <c r="T783" t="s">
        <v>3009</v>
      </c>
      <c r="U783">
        <v>4585</v>
      </c>
      <c r="V783">
        <v>71333554</v>
      </c>
      <c r="W783" t="s">
        <v>3035</v>
      </c>
      <c r="X783" s="1">
        <v>24474592387</v>
      </c>
      <c r="Y783" s="3" t="s">
        <v>7049</v>
      </c>
    </row>
    <row r="784" spans="1:25" hidden="1" x14ac:dyDescent="0.25">
      <c r="A784" t="str">
        <f>_xlfn.CONCAT(Tabela2[[#This Row],[Empresa]],Tabela2[[#This Row],[Cadastro]])</f>
        <v>11261</v>
      </c>
      <c r="B784">
        <v>1</v>
      </c>
      <c r="C784">
        <v>1</v>
      </c>
      <c r="D784">
        <v>1261</v>
      </c>
      <c r="E784" t="s">
        <v>3816</v>
      </c>
      <c r="F784" t="s">
        <v>3816</v>
      </c>
      <c r="G784" t="s">
        <v>2997</v>
      </c>
      <c r="H784">
        <v>43115</v>
      </c>
      <c r="I784">
        <v>2</v>
      </c>
      <c r="J784">
        <v>7</v>
      </c>
      <c r="K784" t="s">
        <v>2998</v>
      </c>
      <c r="L784">
        <v>1</v>
      </c>
      <c r="M784">
        <v>1</v>
      </c>
      <c r="N784" t="s">
        <v>2999</v>
      </c>
      <c r="O784" t="s">
        <v>3006</v>
      </c>
      <c r="P784">
        <v>1</v>
      </c>
      <c r="Q784" t="s">
        <v>3001</v>
      </c>
      <c r="R784" t="s">
        <v>3002</v>
      </c>
      <c r="S784">
        <v>0</v>
      </c>
      <c r="T784" t="s">
        <v>3003</v>
      </c>
      <c r="U784">
        <v>0</v>
      </c>
      <c r="V784">
        <v>0</v>
      </c>
      <c r="W784" t="s">
        <v>3003</v>
      </c>
      <c r="X784" s="1">
        <v>42225167320</v>
      </c>
      <c r="Y784" s="3" t="s">
        <v>7050</v>
      </c>
    </row>
    <row r="785" spans="1:25" hidden="1" x14ac:dyDescent="0.25">
      <c r="A785" t="str">
        <f>_xlfn.CONCAT(Tabela2[[#This Row],[Empresa]],Tabela2[[#This Row],[Cadastro]])</f>
        <v>1950</v>
      </c>
      <c r="B785">
        <v>1</v>
      </c>
      <c r="C785">
        <v>1</v>
      </c>
      <c r="D785">
        <v>950</v>
      </c>
      <c r="E785" t="s">
        <v>3817</v>
      </c>
      <c r="F785" t="s">
        <v>3817</v>
      </c>
      <c r="G785" t="s">
        <v>2997</v>
      </c>
      <c r="H785">
        <v>42065</v>
      </c>
      <c r="I785">
        <v>2</v>
      </c>
      <c r="J785">
        <v>7</v>
      </c>
      <c r="K785" t="s">
        <v>2998</v>
      </c>
      <c r="L785">
        <v>1</v>
      </c>
      <c r="M785">
        <v>1</v>
      </c>
      <c r="N785" t="s">
        <v>2999</v>
      </c>
      <c r="O785" t="s">
        <v>3027</v>
      </c>
      <c r="P785">
        <v>1</v>
      </c>
      <c r="Q785" t="s">
        <v>3001</v>
      </c>
      <c r="R785" t="s">
        <v>3002</v>
      </c>
      <c r="S785">
        <v>0</v>
      </c>
      <c r="T785" t="s">
        <v>3003</v>
      </c>
      <c r="U785">
        <v>0</v>
      </c>
      <c r="V785">
        <v>0</v>
      </c>
      <c r="W785" t="s">
        <v>3003</v>
      </c>
      <c r="X785" s="1">
        <v>10791156761</v>
      </c>
      <c r="Y785" s="3" t="s">
        <v>7051</v>
      </c>
    </row>
    <row r="786" spans="1:25" hidden="1" x14ac:dyDescent="0.25">
      <c r="A786" t="str">
        <f>_xlfn.CONCAT(Tabela2[[#This Row],[Empresa]],Tabela2[[#This Row],[Cadastro]])</f>
        <v>11781</v>
      </c>
      <c r="B786">
        <v>1</v>
      </c>
      <c r="C786">
        <v>1</v>
      </c>
      <c r="D786">
        <v>1781</v>
      </c>
      <c r="E786" t="s">
        <v>3818</v>
      </c>
      <c r="F786" t="s">
        <v>3818</v>
      </c>
      <c r="G786" t="s">
        <v>2997</v>
      </c>
      <c r="H786">
        <v>44013</v>
      </c>
      <c r="I786">
        <v>2</v>
      </c>
      <c r="J786">
        <v>7</v>
      </c>
      <c r="K786" t="s">
        <v>2998</v>
      </c>
      <c r="L786">
        <v>1</v>
      </c>
      <c r="M786">
        <v>1</v>
      </c>
      <c r="N786" t="s">
        <v>2999</v>
      </c>
      <c r="O786" t="s">
        <v>3330</v>
      </c>
      <c r="P786">
        <v>1</v>
      </c>
      <c r="Q786" t="s">
        <v>3001</v>
      </c>
      <c r="R786" t="s">
        <v>3002</v>
      </c>
      <c r="S786">
        <v>0</v>
      </c>
      <c r="T786" t="s">
        <v>3003</v>
      </c>
      <c r="U786">
        <v>0</v>
      </c>
      <c r="V786">
        <v>0</v>
      </c>
      <c r="W786" t="s">
        <v>3003</v>
      </c>
      <c r="X786" s="1">
        <v>41948429870</v>
      </c>
      <c r="Y786" s="3" t="s">
        <v>7052</v>
      </c>
    </row>
    <row r="787" spans="1:25" hidden="1" x14ac:dyDescent="0.25">
      <c r="A787" t="str">
        <f>_xlfn.CONCAT(Tabela2[[#This Row],[Empresa]],Tabela2[[#This Row],[Cadastro]])</f>
        <v>11911</v>
      </c>
      <c r="B787">
        <v>1</v>
      </c>
      <c r="C787">
        <v>1</v>
      </c>
      <c r="D787">
        <v>1911</v>
      </c>
      <c r="E787" t="s">
        <v>3818</v>
      </c>
      <c r="F787" t="s">
        <v>3818</v>
      </c>
      <c r="G787" t="s">
        <v>2997</v>
      </c>
      <c r="H787">
        <v>44258</v>
      </c>
      <c r="I787">
        <v>2</v>
      </c>
      <c r="J787">
        <v>7</v>
      </c>
      <c r="K787" t="s">
        <v>2998</v>
      </c>
      <c r="L787">
        <v>1</v>
      </c>
      <c r="M787">
        <v>1</v>
      </c>
      <c r="N787" t="s">
        <v>2999</v>
      </c>
      <c r="O787" t="s">
        <v>3819</v>
      </c>
      <c r="P787">
        <v>1</v>
      </c>
      <c r="Q787" t="s">
        <v>3001</v>
      </c>
      <c r="R787" t="s">
        <v>3002</v>
      </c>
      <c r="S787">
        <v>0</v>
      </c>
      <c r="T787" t="s">
        <v>3003</v>
      </c>
      <c r="U787">
        <v>0</v>
      </c>
      <c r="V787">
        <v>0</v>
      </c>
      <c r="W787" t="s">
        <v>3003</v>
      </c>
      <c r="X787" s="1">
        <v>41948429870</v>
      </c>
      <c r="Y787" s="3" t="s">
        <v>7052</v>
      </c>
    </row>
    <row r="788" spans="1:25" hidden="1" x14ac:dyDescent="0.25">
      <c r="A788" t="str">
        <f>_xlfn.CONCAT(Tabela2[[#This Row],[Empresa]],Tabela2[[#This Row],[Cadastro]])</f>
        <v>11204</v>
      </c>
      <c r="B788">
        <v>1</v>
      </c>
      <c r="C788">
        <v>1</v>
      </c>
      <c r="D788">
        <v>1204</v>
      </c>
      <c r="E788" t="s">
        <v>3820</v>
      </c>
      <c r="F788" t="s">
        <v>3820</v>
      </c>
      <c r="G788" t="s">
        <v>2997</v>
      </c>
      <c r="H788">
        <v>42874</v>
      </c>
      <c r="I788">
        <v>2</v>
      </c>
      <c r="J788">
        <v>7</v>
      </c>
      <c r="K788" t="s">
        <v>2998</v>
      </c>
      <c r="L788">
        <v>1</v>
      </c>
      <c r="M788">
        <v>1</v>
      </c>
      <c r="N788" t="s">
        <v>2999</v>
      </c>
      <c r="O788" t="s">
        <v>3027</v>
      </c>
      <c r="P788">
        <v>1</v>
      </c>
      <c r="Q788" t="s">
        <v>3001</v>
      </c>
      <c r="R788" t="s">
        <v>3002</v>
      </c>
      <c r="S788">
        <v>0</v>
      </c>
      <c r="T788" t="s">
        <v>3003</v>
      </c>
      <c r="U788">
        <v>0</v>
      </c>
      <c r="V788">
        <v>0</v>
      </c>
      <c r="W788" t="s">
        <v>3003</v>
      </c>
      <c r="X788" s="1">
        <v>9034051722</v>
      </c>
      <c r="Y788" s="3" t="s">
        <v>7053</v>
      </c>
    </row>
    <row r="789" spans="1:25" x14ac:dyDescent="0.25">
      <c r="A789" t="str">
        <f>_xlfn.CONCAT(Tabela2[[#This Row],[Empresa]],Tabela2[[#This Row],[Cadastro]])</f>
        <v>1141</v>
      </c>
      <c r="B789">
        <v>1</v>
      </c>
      <c r="C789">
        <v>1</v>
      </c>
      <c r="D789">
        <v>141</v>
      </c>
      <c r="E789" t="s">
        <v>724</v>
      </c>
      <c r="F789" t="s">
        <v>724</v>
      </c>
      <c r="G789" t="s">
        <v>3043</v>
      </c>
      <c r="H789">
        <v>42248</v>
      </c>
      <c r="I789">
        <v>2</v>
      </c>
      <c r="J789">
        <v>1</v>
      </c>
      <c r="K789" t="s">
        <v>6</v>
      </c>
      <c r="L789">
        <v>1</v>
      </c>
      <c r="M789">
        <v>2</v>
      </c>
      <c r="N789" t="s">
        <v>3167</v>
      </c>
      <c r="O789" t="s">
        <v>3045</v>
      </c>
      <c r="P789">
        <v>1</v>
      </c>
      <c r="Q789" t="s">
        <v>3168</v>
      </c>
      <c r="R789" t="s">
        <v>3169</v>
      </c>
      <c r="S789">
        <v>237</v>
      </c>
      <c r="T789" t="s">
        <v>3170</v>
      </c>
      <c r="U789">
        <v>1773</v>
      </c>
      <c r="V789">
        <v>10694</v>
      </c>
      <c r="W789" t="s">
        <v>2999</v>
      </c>
      <c r="X789" s="1">
        <v>5309965700</v>
      </c>
      <c r="Y789" s="3" t="s">
        <v>7054</v>
      </c>
    </row>
    <row r="790" spans="1:25" hidden="1" x14ac:dyDescent="0.25">
      <c r="A790" t="str">
        <f>_xlfn.CONCAT(Tabela2[[#This Row],[Empresa]],Tabela2[[#This Row],[Cadastro]])</f>
        <v>1983</v>
      </c>
      <c r="B790">
        <v>1</v>
      </c>
      <c r="C790">
        <v>1</v>
      </c>
      <c r="D790">
        <v>983</v>
      </c>
      <c r="E790" t="s">
        <v>3821</v>
      </c>
      <c r="F790" t="s">
        <v>3821</v>
      </c>
      <c r="G790" t="s">
        <v>2997</v>
      </c>
      <c r="H790">
        <v>42065</v>
      </c>
      <c r="I790">
        <v>2</v>
      </c>
      <c r="J790">
        <v>7</v>
      </c>
      <c r="K790" t="s">
        <v>2998</v>
      </c>
      <c r="L790">
        <v>1</v>
      </c>
      <c r="M790">
        <v>1</v>
      </c>
      <c r="N790" t="s">
        <v>2999</v>
      </c>
      <c r="O790" t="s">
        <v>3012</v>
      </c>
      <c r="P790">
        <v>1</v>
      </c>
      <c r="Q790" t="s">
        <v>3001</v>
      </c>
      <c r="R790" t="s">
        <v>3002</v>
      </c>
      <c r="S790">
        <v>0</v>
      </c>
      <c r="T790" t="s">
        <v>3003</v>
      </c>
      <c r="U790">
        <v>0</v>
      </c>
      <c r="V790">
        <v>0</v>
      </c>
      <c r="W790" t="s">
        <v>3003</v>
      </c>
      <c r="X790" s="1">
        <v>12739563701</v>
      </c>
      <c r="Y790" s="3" t="s">
        <v>7055</v>
      </c>
    </row>
    <row r="791" spans="1:25" hidden="1" x14ac:dyDescent="0.25">
      <c r="A791" t="str">
        <f>_xlfn.CONCAT(Tabela2[[#This Row],[Empresa]],Tabela2[[#This Row],[Cadastro]])</f>
        <v>11173</v>
      </c>
      <c r="B791">
        <v>1</v>
      </c>
      <c r="C791">
        <v>1</v>
      </c>
      <c r="D791">
        <v>1173</v>
      </c>
      <c r="E791" t="s">
        <v>3822</v>
      </c>
      <c r="F791" t="s">
        <v>3822</v>
      </c>
      <c r="G791" t="s">
        <v>2997</v>
      </c>
      <c r="H791">
        <v>42625</v>
      </c>
      <c r="I791">
        <v>2</v>
      </c>
      <c r="J791">
        <v>7</v>
      </c>
      <c r="K791" t="s">
        <v>2998</v>
      </c>
      <c r="L791">
        <v>1</v>
      </c>
      <c r="M791">
        <v>1</v>
      </c>
      <c r="N791" t="s">
        <v>2999</v>
      </c>
      <c r="O791" t="s">
        <v>3130</v>
      </c>
      <c r="P791">
        <v>1</v>
      </c>
      <c r="Q791" t="s">
        <v>3001</v>
      </c>
      <c r="R791" t="s">
        <v>3002</v>
      </c>
      <c r="S791">
        <v>0</v>
      </c>
      <c r="T791" t="s">
        <v>3003</v>
      </c>
      <c r="U791">
        <v>0</v>
      </c>
      <c r="V791">
        <v>0</v>
      </c>
      <c r="W791" t="s">
        <v>3003</v>
      </c>
      <c r="X791" s="1">
        <v>16554021701</v>
      </c>
      <c r="Y791" s="3" t="s">
        <v>7056</v>
      </c>
    </row>
    <row r="792" spans="1:25" hidden="1" x14ac:dyDescent="0.25">
      <c r="A792" t="str">
        <f>_xlfn.CONCAT(Tabela2[[#This Row],[Empresa]],Tabela2[[#This Row],[Cadastro]])</f>
        <v>11220</v>
      </c>
      <c r="B792">
        <v>1</v>
      </c>
      <c r="C792">
        <v>1</v>
      </c>
      <c r="D792">
        <v>1220</v>
      </c>
      <c r="E792" t="s">
        <v>3823</v>
      </c>
      <c r="F792" t="s">
        <v>3823</v>
      </c>
      <c r="G792" t="s">
        <v>2997</v>
      </c>
      <c r="H792">
        <v>42948</v>
      </c>
      <c r="I792">
        <v>2</v>
      </c>
      <c r="J792">
        <v>7</v>
      </c>
      <c r="K792" t="s">
        <v>2998</v>
      </c>
      <c r="L792">
        <v>1</v>
      </c>
      <c r="M792">
        <v>1</v>
      </c>
      <c r="N792" t="s">
        <v>2999</v>
      </c>
      <c r="O792" t="s">
        <v>3824</v>
      </c>
      <c r="P792">
        <v>1</v>
      </c>
      <c r="Q792" t="s">
        <v>3001</v>
      </c>
      <c r="R792" t="s">
        <v>3002</v>
      </c>
      <c r="S792">
        <v>0</v>
      </c>
      <c r="T792" t="s">
        <v>3003</v>
      </c>
      <c r="U792">
        <v>0</v>
      </c>
      <c r="V792">
        <v>0</v>
      </c>
      <c r="W792" t="s">
        <v>3003</v>
      </c>
      <c r="X792" s="1">
        <v>43703042885</v>
      </c>
      <c r="Y792" s="3" t="s">
        <v>7057</v>
      </c>
    </row>
    <row r="793" spans="1:25" hidden="1" x14ac:dyDescent="0.25">
      <c r="A793" t="str">
        <f>_xlfn.CONCAT(Tabela2[[#This Row],[Empresa]],Tabela2[[#This Row],[Cadastro]])</f>
        <v>1539</v>
      </c>
      <c r="B793">
        <v>1</v>
      </c>
      <c r="C793">
        <v>1</v>
      </c>
      <c r="D793">
        <v>539</v>
      </c>
      <c r="E793" t="s">
        <v>3825</v>
      </c>
      <c r="F793" t="s">
        <v>3825</v>
      </c>
      <c r="G793" t="s">
        <v>2997</v>
      </c>
      <c r="H793">
        <v>37749</v>
      </c>
      <c r="I793">
        <v>2</v>
      </c>
      <c r="J793">
        <v>7</v>
      </c>
      <c r="K793" t="s">
        <v>2998</v>
      </c>
      <c r="L793">
        <v>1</v>
      </c>
      <c r="M793">
        <v>1</v>
      </c>
      <c r="N793" t="s">
        <v>2999</v>
      </c>
      <c r="O793" t="s">
        <v>3045</v>
      </c>
      <c r="P793">
        <v>1</v>
      </c>
      <c r="Q793" t="s">
        <v>3001</v>
      </c>
      <c r="R793" t="s">
        <v>3002</v>
      </c>
      <c r="S793">
        <v>0</v>
      </c>
      <c r="T793" t="s">
        <v>3003</v>
      </c>
      <c r="U793">
        <v>0</v>
      </c>
      <c r="V793">
        <v>0</v>
      </c>
      <c r="W793" t="s">
        <v>3003</v>
      </c>
      <c r="X793" s="1">
        <v>73827673020</v>
      </c>
      <c r="Y793" s="3" t="s">
        <v>7058</v>
      </c>
    </row>
    <row r="794" spans="1:25" hidden="1" x14ac:dyDescent="0.25">
      <c r="A794" t="str">
        <f>_xlfn.CONCAT(Tabela2[[#This Row],[Empresa]],Tabela2[[#This Row],[Cadastro]])</f>
        <v>11703</v>
      </c>
      <c r="B794">
        <v>1</v>
      </c>
      <c r="C794">
        <v>1</v>
      </c>
      <c r="D794">
        <v>1703</v>
      </c>
      <c r="E794" t="s">
        <v>3826</v>
      </c>
      <c r="F794" t="s">
        <v>3826</v>
      </c>
      <c r="G794" t="s">
        <v>2997</v>
      </c>
      <c r="H794">
        <v>43838</v>
      </c>
      <c r="I794">
        <v>2</v>
      </c>
      <c r="J794">
        <v>7</v>
      </c>
      <c r="K794" t="s">
        <v>2998</v>
      </c>
      <c r="L794">
        <v>1</v>
      </c>
      <c r="M794">
        <v>1</v>
      </c>
      <c r="N794" t="s">
        <v>2999</v>
      </c>
      <c r="O794" t="s">
        <v>3016</v>
      </c>
      <c r="P794">
        <v>1</v>
      </c>
      <c r="Q794" t="s">
        <v>3001</v>
      </c>
      <c r="R794" t="s">
        <v>3002</v>
      </c>
      <c r="S794">
        <v>0</v>
      </c>
      <c r="T794" t="s">
        <v>3003</v>
      </c>
      <c r="U794">
        <v>0</v>
      </c>
      <c r="V794">
        <v>0</v>
      </c>
      <c r="W794" t="s">
        <v>3003</v>
      </c>
      <c r="X794" s="1">
        <v>41233606883</v>
      </c>
      <c r="Y794" s="3" t="s">
        <v>7059</v>
      </c>
    </row>
    <row r="795" spans="1:25" hidden="1" x14ac:dyDescent="0.25">
      <c r="A795" t="str">
        <f>_xlfn.CONCAT(Tabela2[[#This Row],[Empresa]],Tabela2[[#This Row],[Cadastro]])</f>
        <v>11020</v>
      </c>
      <c r="B795">
        <v>1</v>
      </c>
      <c r="C795">
        <v>1</v>
      </c>
      <c r="D795">
        <v>1020</v>
      </c>
      <c r="E795" t="s">
        <v>3826</v>
      </c>
      <c r="F795" t="s">
        <v>3826</v>
      </c>
      <c r="G795" t="s">
        <v>2997</v>
      </c>
      <c r="H795">
        <v>42107</v>
      </c>
      <c r="I795">
        <v>2</v>
      </c>
      <c r="J795">
        <v>7</v>
      </c>
      <c r="K795" t="s">
        <v>2998</v>
      </c>
      <c r="L795">
        <v>1</v>
      </c>
      <c r="M795">
        <v>1</v>
      </c>
      <c r="N795" t="s">
        <v>2999</v>
      </c>
      <c r="O795" t="s">
        <v>3016</v>
      </c>
      <c r="P795">
        <v>1</v>
      </c>
      <c r="Q795" t="s">
        <v>3001</v>
      </c>
      <c r="R795" t="s">
        <v>3002</v>
      </c>
      <c r="S795">
        <v>0</v>
      </c>
      <c r="T795" t="s">
        <v>3003</v>
      </c>
      <c r="U795">
        <v>0</v>
      </c>
      <c r="V795">
        <v>0</v>
      </c>
      <c r="W795" t="s">
        <v>3003</v>
      </c>
      <c r="X795" s="1">
        <v>41233606883</v>
      </c>
      <c r="Y795" s="3" t="s">
        <v>7059</v>
      </c>
    </row>
    <row r="796" spans="1:25" hidden="1" x14ac:dyDescent="0.25">
      <c r="A796" t="str">
        <f>_xlfn.CONCAT(Tabela2[[#This Row],[Empresa]],Tabela2[[#This Row],[Cadastro]])</f>
        <v>1923</v>
      </c>
      <c r="B796">
        <v>1</v>
      </c>
      <c r="C796">
        <v>1</v>
      </c>
      <c r="D796">
        <v>923</v>
      </c>
      <c r="E796" t="s">
        <v>3827</v>
      </c>
      <c r="F796" t="s">
        <v>3827</v>
      </c>
      <c r="G796" t="s">
        <v>2997</v>
      </c>
      <c r="H796">
        <v>42054</v>
      </c>
      <c r="I796">
        <v>2</v>
      </c>
      <c r="J796">
        <v>7</v>
      </c>
      <c r="K796" t="s">
        <v>2998</v>
      </c>
      <c r="L796">
        <v>1</v>
      </c>
      <c r="M796">
        <v>1</v>
      </c>
      <c r="N796" t="s">
        <v>2999</v>
      </c>
      <c r="O796" t="s">
        <v>3012</v>
      </c>
      <c r="P796">
        <v>1</v>
      </c>
      <c r="Q796" t="s">
        <v>3001</v>
      </c>
      <c r="R796" t="s">
        <v>3002</v>
      </c>
      <c r="S796">
        <v>0</v>
      </c>
      <c r="T796" t="s">
        <v>3003</v>
      </c>
      <c r="U796">
        <v>0</v>
      </c>
      <c r="V796">
        <v>0</v>
      </c>
      <c r="W796" t="s">
        <v>3003</v>
      </c>
      <c r="X796" s="1">
        <v>8354074706</v>
      </c>
      <c r="Y796" s="3" t="s">
        <v>7060</v>
      </c>
    </row>
    <row r="797" spans="1:25" x14ac:dyDescent="0.25">
      <c r="A797" t="str">
        <f>_xlfn.CONCAT(Tabela2[[#This Row],[Empresa]],Tabela2[[#This Row],[Cadastro]])</f>
        <v>11905</v>
      </c>
      <c r="B797">
        <v>1</v>
      </c>
      <c r="C797">
        <v>1</v>
      </c>
      <c r="D797">
        <v>1905</v>
      </c>
      <c r="E797" t="s">
        <v>1087</v>
      </c>
      <c r="F797" t="s">
        <v>1087</v>
      </c>
      <c r="G797" t="s">
        <v>2997</v>
      </c>
      <c r="H797">
        <v>44235</v>
      </c>
      <c r="I797">
        <v>2</v>
      </c>
      <c r="J797">
        <v>1</v>
      </c>
      <c r="K797" t="s">
        <v>6</v>
      </c>
      <c r="L797">
        <v>1</v>
      </c>
      <c r="M797">
        <v>2</v>
      </c>
      <c r="N797" t="s">
        <v>3828</v>
      </c>
      <c r="O797" t="s">
        <v>3119</v>
      </c>
      <c r="P797">
        <v>1</v>
      </c>
      <c r="Q797" t="s">
        <v>3133</v>
      </c>
      <c r="R797" t="s">
        <v>3134</v>
      </c>
      <c r="S797">
        <v>33</v>
      </c>
      <c r="T797" t="s">
        <v>3009</v>
      </c>
      <c r="U797">
        <v>1581</v>
      </c>
      <c r="V797">
        <v>1004798</v>
      </c>
      <c r="W797" t="s">
        <v>3150</v>
      </c>
      <c r="X797" s="1">
        <v>39502496809</v>
      </c>
      <c r="Y797" s="3" t="s">
        <v>7061</v>
      </c>
    </row>
    <row r="798" spans="1:25" hidden="1" x14ac:dyDescent="0.25">
      <c r="A798" t="str">
        <f>_xlfn.CONCAT(Tabela2[[#This Row],[Empresa]],Tabela2[[#This Row],[Cadastro]])</f>
        <v>11716</v>
      </c>
      <c r="B798">
        <v>1</v>
      </c>
      <c r="C798">
        <v>1</v>
      </c>
      <c r="D798">
        <v>1716</v>
      </c>
      <c r="E798" t="s">
        <v>3829</v>
      </c>
      <c r="F798" t="s">
        <v>3829</v>
      </c>
      <c r="G798" t="s">
        <v>2997</v>
      </c>
      <c r="H798">
        <v>43864</v>
      </c>
      <c r="I798">
        <v>2</v>
      </c>
      <c r="J798">
        <v>7</v>
      </c>
      <c r="K798" t="s">
        <v>2998</v>
      </c>
      <c r="L798">
        <v>1</v>
      </c>
      <c r="M798">
        <v>1</v>
      </c>
      <c r="N798" t="s">
        <v>2999</v>
      </c>
      <c r="O798" t="s">
        <v>3130</v>
      </c>
      <c r="P798">
        <v>1</v>
      </c>
      <c r="Q798" t="s">
        <v>3001</v>
      </c>
      <c r="R798" t="s">
        <v>3002</v>
      </c>
      <c r="S798">
        <v>0</v>
      </c>
      <c r="T798" t="s">
        <v>3003</v>
      </c>
      <c r="U798">
        <v>0</v>
      </c>
      <c r="V798">
        <v>0</v>
      </c>
      <c r="W798" t="s">
        <v>3003</v>
      </c>
      <c r="X798" s="1">
        <v>50482434805</v>
      </c>
      <c r="Y798" s="3" t="s">
        <v>7062</v>
      </c>
    </row>
    <row r="799" spans="1:25" hidden="1" x14ac:dyDescent="0.25">
      <c r="A799" t="str">
        <f>_xlfn.CONCAT(Tabela2[[#This Row],[Empresa]],Tabela2[[#This Row],[Cadastro]])</f>
        <v>1431</v>
      </c>
      <c r="B799">
        <v>1</v>
      </c>
      <c r="C799">
        <v>1</v>
      </c>
      <c r="D799">
        <v>431</v>
      </c>
      <c r="E799" t="s">
        <v>3830</v>
      </c>
      <c r="F799" t="s">
        <v>3830</v>
      </c>
      <c r="G799" t="s">
        <v>2997</v>
      </c>
      <c r="H799">
        <v>36526</v>
      </c>
      <c r="I799">
        <v>2</v>
      </c>
      <c r="J799">
        <v>7</v>
      </c>
      <c r="K799" t="s">
        <v>2998</v>
      </c>
      <c r="L799">
        <v>1</v>
      </c>
      <c r="M799">
        <v>1</v>
      </c>
      <c r="N799" t="s">
        <v>2999</v>
      </c>
      <c r="O799" t="s">
        <v>3027</v>
      </c>
      <c r="P799">
        <v>1</v>
      </c>
      <c r="Q799" t="s">
        <v>3001</v>
      </c>
      <c r="R799" t="s">
        <v>3002</v>
      </c>
      <c r="S799">
        <v>0</v>
      </c>
      <c r="T799" t="s">
        <v>3003</v>
      </c>
      <c r="U799">
        <v>0</v>
      </c>
      <c r="V799">
        <v>0</v>
      </c>
      <c r="W799" t="s">
        <v>3003</v>
      </c>
      <c r="X799" s="1">
        <v>45250430678</v>
      </c>
      <c r="Y799" s="3" t="s">
        <v>7063</v>
      </c>
    </row>
    <row r="800" spans="1:25" hidden="1" x14ac:dyDescent="0.25">
      <c r="A800" t="str">
        <f>_xlfn.CONCAT(Tabela2[[#This Row],[Empresa]],Tabela2[[#This Row],[Cadastro]])</f>
        <v>11924</v>
      </c>
      <c r="B800">
        <v>1</v>
      </c>
      <c r="C800">
        <v>1</v>
      </c>
      <c r="D800">
        <v>1924</v>
      </c>
      <c r="E800" t="s">
        <v>3831</v>
      </c>
      <c r="F800" t="s">
        <v>3831</v>
      </c>
      <c r="G800" t="s">
        <v>2997</v>
      </c>
      <c r="H800">
        <v>44284</v>
      </c>
      <c r="I800">
        <v>2</v>
      </c>
      <c r="J800">
        <v>7</v>
      </c>
      <c r="K800" t="s">
        <v>2998</v>
      </c>
      <c r="L800">
        <v>1</v>
      </c>
      <c r="M800">
        <v>1</v>
      </c>
      <c r="N800" t="s">
        <v>2999</v>
      </c>
      <c r="O800" t="s">
        <v>3042</v>
      </c>
      <c r="P800">
        <v>1</v>
      </c>
      <c r="Q800" t="s">
        <v>3001</v>
      </c>
      <c r="R800" t="s">
        <v>3002</v>
      </c>
      <c r="S800">
        <v>0</v>
      </c>
      <c r="T800" t="s">
        <v>3003</v>
      </c>
      <c r="U800">
        <v>0</v>
      </c>
      <c r="V800">
        <v>0</v>
      </c>
      <c r="W800" t="s">
        <v>3003</v>
      </c>
      <c r="X800" s="1">
        <v>23028053802</v>
      </c>
      <c r="Y800" s="3" t="s">
        <v>7064</v>
      </c>
    </row>
    <row r="801" spans="1:25" hidden="1" x14ac:dyDescent="0.25">
      <c r="A801" t="str">
        <f>_xlfn.CONCAT(Tabela2[[#This Row],[Empresa]],Tabela2[[#This Row],[Cadastro]])</f>
        <v>1809</v>
      </c>
      <c r="B801">
        <v>1</v>
      </c>
      <c r="C801">
        <v>1</v>
      </c>
      <c r="D801">
        <v>809</v>
      </c>
      <c r="E801" t="s">
        <v>3832</v>
      </c>
      <c r="F801" t="s">
        <v>3832</v>
      </c>
      <c r="G801" t="s">
        <v>2997</v>
      </c>
      <c r="H801">
        <v>40301</v>
      </c>
      <c r="I801">
        <v>2</v>
      </c>
      <c r="J801">
        <v>7</v>
      </c>
      <c r="K801" t="s">
        <v>2998</v>
      </c>
      <c r="L801">
        <v>1</v>
      </c>
      <c r="M801">
        <v>1</v>
      </c>
      <c r="N801" t="s">
        <v>2999</v>
      </c>
      <c r="O801" t="s">
        <v>3016</v>
      </c>
      <c r="P801">
        <v>1</v>
      </c>
      <c r="Q801" t="s">
        <v>3001</v>
      </c>
      <c r="R801" t="s">
        <v>3002</v>
      </c>
      <c r="S801">
        <v>0</v>
      </c>
      <c r="T801" t="s">
        <v>3003</v>
      </c>
      <c r="U801">
        <v>0</v>
      </c>
      <c r="V801">
        <v>0</v>
      </c>
      <c r="W801" t="s">
        <v>3003</v>
      </c>
      <c r="X801" s="1">
        <v>27417133835</v>
      </c>
      <c r="Y801" s="3" t="s">
        <v>7065</v>
      </c>
    </row>
    <row r="802" spans="1:25" hidden="1" x14ac:dyDescent="0.25">
      <c r="A802" t="str">
        <f>_xlfn.CONCAT(Tabela2[[#This Row],[Empresa]],Tabela2[[#This Row],[Cadastro]])</f>
        <v>11277</v>
      </c>
      <c r="B802">
        <v>1</v>
      </c>
      <c r="C802">
        <v>1</v>
      </c>
      <c r="D802">
        <v>1277</v>
      </c>
      <c r="E802" t="s">
        <v>301</v>
      </c>
      <c r="F802" t="s">
        <v>301</v>
      </c>
      <c r="G802" t="s">
        <v>2997</v>
      </c>
      <c r="H802">
        <v>43115</v>
      </c>
      <c r="I802">
        <v>2</v>
      </c>
      <c r="J802">
        <v>7</v>
      </c>
      <c r="K802" t="s">
        <v>2998</v>
      </c>
      <c r="L802">
        <v>1</v>
      </c>
      <c r="M802">
        <v>1</v>
      </c>
      <c r="N802" t="s">
        <v>2999</v>
      </c>
      <c r="O802" t="s">
        <v>3006</v>
      </c>
      <c r="P802">
        <v>1</v>
      </c>
      <c r="Q802" t="s">
        <v>3001</v>
      </c>
      <c r="R802" t="s">
        <v>3002</v>
      </c>
      <c r="S802">
        <v>0</v>
      </c>
      <c r="T802" t="s">
        <v>3003</v>
      </c>
      <c r="U802">
        <v>0</v>
      </c>
      <c r="V802">
        <v>0</v>
      </c>
      <c r="W802" t="s">
        <v>3003</v>
      </c>
      <c r="X802" s="1">
        <v>84733772300</v>
      </c>
      <c r="Y802" s="3" t="s">
        <v>7066</v>
      </c>
    </row>
    <row r="803" spans="1:25" x14ac:dyDescent="0.25">
      <c r="A803" t="str">
        <f>_xlfn.CONCAT(Tabela2[[#This Row],[Empresa]],Tabela2[[#This Row],[Cadastro]])</f>
        <v>11491</v>
      </c>
      <c r="B803">
        <v>1</v>
      </c>
      <c r="C803">
        <v>1</v>
      </c>
      <c r="D803">
        <v>1491</v>
      </c>
      <c r="E803" t="s">
        <v>301</v>
      </c>
      <c r="F803" t="s">
        <v>301</v>
      </c>
      <c r="G803" t="s">
        <v>3004</v>
      </c>
      <c r="H803">
        <v>43452</v>
      </c>
      <c r="I803">
        <v>2</v>
      </c>
      <c r="J803">
        <v>1</v>
      </c>
      <c r="K803" t="s">
        <v>6</v>
      </c>
      <c r="L803">
        <v>1</v>
      </c>
      <c r="M803">
        <v>2</v>
      </c>
      <c r="N803" t="s">
        <v>3005</v>
      </c>
      <c r="O803" t="s">
        <v>3006</v>
      </c>
      <c r="P803">
        <v>29</v>
      </c>
      <c r="Q803" t="s">
        <v>3007</v>
      </c>
      <c r="R803" t="s">
        <v>3008</v>
      </c>
      <c r="S803">
        <v>33</v>
      </c>
      <c r="T803" t="s">
        <v>3009</v>
      </c>
      <c r="U803">
        <v>3132</v>
      </c>
      <c r="V803">
        <v>1022351</v>
      </c>
      <c r="W803" t="s">
        <v>3048</v>
      </c>
      <c r="X803" s="1">
        <v>84733772300</v>
      </c>
      <c r="Y803" s="3" t="s">
        <v>7066</v>
      </c>
    </row>
    <row r="804" spans="1:25" hidden="1" x14ac:dyDescent="0.25">
      <c r="A804" t="str">
        <f>_xlfn.CONCAT(Tabela2[[#This Row],[Empresa]],Tabela2[[#This Row],[Cadastro]])</f>
        <v>1799</v>
      </c>
      <c r="B804">
        <v>1</v>
      </c>
      <c r="C804">
        <v>1</v>
      </c>
      <c r="D804">
        <v>799</v>
      </c>
      <c r="E804" t="s">
        <v>3833</v>
      </c>
      <c r="F804" t="s">
        <v>3833</v>
      </c>
      <c r="G804" t="s">
        <v>2997</v>
      </c>
      <c r="H804">
        <v>40779</v>
      </c>
      <c r="I804">
        <v>2</v>
      </c>
      <c r="J804">
        <v>7</v>
      </c>
      <c r="K804" t="s">
        <v>2998</v>
      </c>
      <c r="L804">
        <v>1</v>
      </c>
      <c r="M804">
        <v>1</v>
      </c>
      <c r="N804" t="s">
        <v>2999</v>
      </c>
      <c r="O804" t="s">
        <v>3042</v>
      </c>
      <c r="P804">
        <v>1</v>
      </c>
      <c r="Q804" t="s">
        <v>3001</v>
      </c>
      <c r="R804" t="s">
        <v>3002</v>
      </c>
      <c r="S804">
        <v>0</v>
      </c>
      <c r="T804" t="s">
        <v>3003</v>
      </c>
      <c r="U804">
        <v>0</v>
      </c>
      <c r="V804">
        <v>0</v>
      </c>
      <c r="W804" t="s">
        <v>3003</v>
      </c>
      <c r="X804" s="1">
        <v>3767114933</v>
      </c>
      <c r="Y804" s="3" t="s">
        <v>7067</v>
      </c>
    </row>
    <row r="805" spans="1:25" hidden="1" x14ac:dyDescent="0.25">
      <c r="A805" t="str">
        <f>_xlfn.CONCAT(Tabela2[[#This Row],[Empresa]],Tabela2[[#This Row],[Cadastro]])</f>
        <v>11062</v>
      </c>
      <c r="B805">
        <v>1</v>
      </c>
      <c r="C805">
        <v>1</v>
      </c>
      <c r="D805">
        <v>1062</v>
      </c>
      <c r="E805" t="s">
        <v>3834</v>
      </c>
      <c r="F805" t="s">
        <v>3834</v>
      </c>
      <c r="G805" t="s">
        <v>2997</v>
      </c>
      <c r="H805">
        <v>42137</v>
      </c>
      <c r="I805">
        <v>2</v>
      </c>
      <c r="J805">
        <v>7</v>
      </c>
      <c r="K805" t="s">
        <v>2998</v>
      </c>
      <c r="L805">
        <v>1</v>
      </c>
      <c r="M805">
        <v>1</v>
      </c>
      <c r="N805" t="s">
        <v>2999</v>
      </c>
      <c r="O805" t="s">
        <v>3027</v>
      </c>
      <c r="P805">
        <v>1</v>
      </c>
      <c r="Q805" t="s">
        <v>3001</v>
      </c>
      <c r="R805" t="s">
        <v>3002</v>
      </c>
      <c r="S805">
        <v>0</v>
      </c>
      <c r="T805" t="s">
        <v>3003</v>
      </c>
      <c r="U805">
        <v>0</v>
      </c>
      <c r="V805">
        <v>0</v>
      </c>
      <c r="W805" t="s">
        <v>3003</v>
      </c>
      <c r="X805" s="1">
        <v>8967916701</v>
      </c>
      <c r="Y805" s="3" t="s">
        <v>7068</v>
      </c>
    </row>
    <row r="806" spans="1:25" hidden="1" x14ac:dyDescent="0.25">
      <c r="A806" t="str">
        <f>_xlfn.CONCAT(Tabela2[[#This Row],[Empresa]],Tabela2[[#This Row],[Cadastro]])</f>
        <v>1651</v>
      </c>
      <c r="B806">
        <v>1</v>
      </c>
      <c r="C806">
        <v>1</v>
      </c>
      <c r="D806">
        <v>651</v>
      </c>
      <c r="E806" t="s">
        <v>3835</v>
      </c>
      <c r="F806" t="s">
        <v>3835</v>
      </c>
      <c r="G806" t="s">
        <v>2997</v>
      </c>
      <c r="H806">
        <v>39097</v>
      </c>
      <c r="I806">
        <v>2</v>
      </c>
      <c r="J806">
        <v>7</v>
      </c>
      <c r="K806" t="s">
        <v>2998</v>
      </c>
      <c r="L806">
        <v>1</v>
      </c>
      <c r="M806">
        <v>1</v>
      </c>
      <c r="N806" t="s">
        <v>2999</v>
      </c>
      <c r="O806" t="s">
        <v>3836</v>
      </c>
      <c r="P806">
        <v>1</v>
      </c>
      <c r="Q806" t="s">
        <v>3001</v>
      </c>
      <c r="R806" t="s">
        <v>3002</v>
      </c>
      <c r="S806">
        <v>0</v>
      </c>
      <c r="T806" t="s">
        <v>3003</v>
      </c>
      <c r="U806">
        <v>0</v>
      </c>
      <c r="V806">
        <v>0</v>
      </c>
      <c r="W806" t="s">
        <v>3003</v>
      </c>
      <c r="X806" s="1">
        <v>58224050297</v>
      </c>
      <c r="Y806" s="3" t="s">
        <v>7069</v>
      </c>
    </row>
    <row r="807" spans="1:25" x14ac:dyDescent="0.25">
      <c r="A807" t="str">
        <f>_xlfn.CONCAT(Tabela2[[#This Row],[Empresa]],Tabela2[[#This Row],[Cadastro]])</f>
        <v>1345</v>
      </c>
      <c r="B807">
        <v>1</v>
      </c>
      <c r="C807">
        <v>1</v>
      </c>
      <c r="D807">
        <v>345</v>
      </c>
      <c r="E807" t="s">
        <v>531</v>
      </c>
      <c r="F807" t="s">
        <v>531</v>
      </c>
      <c r="G807" t="s">
        <v>3043</v>
      </c>
      <c r="H807">
        <v>42890</v>
      </c>
      <c r="I807">
        <v>2</v>
      </c>
      <c r="J807">
        <v>1</v>
      </c>
      <c r="K807" t="s">
        <v>6</v>
      </c>
      <c r="L807">
        <v>1</v>
      </c>
      <c r="M807">
        <v>2</v>
      </c>
      <c r="N807" t="s">
        <v>3044</v>
      </c>
      <c r="O807" t="s">
        <v>3045</v>
      </c>
      <c r="P807">
        <v>1</v>
      </c>
      <c r="Q807" t="s">
        <v>3046</v>
      </c>
      <c r="R807" t="s">
        <v>3047</v>
      </c>
      <c r="S807">
        <v>260</v>
      </c>
      <c r="T807" t="s">
        <v>533</v>
      </c>
      <c r="U807">
        <v>1</v>
      </c>
      <c r="V807">
        <v>4164709</v>
      </c>
      <c r="W807" t="s">
        <v>3165</v>
      </c>
      <c r="X807" s="1">
        <v>4982778442</v>
      </c>
      <c r="Y807" s="3" t="s">
        <v>7070</v>
      </c>
    </row>
    <row r="808" spans="1:25" hidden="1" x14ac:dyDescent="0.25">
      <c r="A808" t="str">
        <f>_xlfn.CONCAT(Tabela2[[#This Row],[Empresa]],Tabela2[[#This Row],[Cadastro]])</f>
        <v>1325</v>
      </c>
      <c r="B808">
        <v>1</v>
      </c>
      <c r="C808">
        <v>1</v>
      </c>
      <c r="D808">
        <v>325</v>
      </c>
      <c r="E808" t="s">
        <v>571</v>
      </c>
      <c r="F808" t="s">
        <v>571</v>
      </c>
      <c r="G808" t="s">
        <v>2997</v>
      </c>
      <c r="H808">
        <v>36039</v>
      </c>
      <c r="I808">
        <v>2</v>
      </c>
      <c r="J808">
        <v>7</v>
      </c>
      <c r="K808" t="s">
        <v>2998</v>
      </c>
      <c r="L808">
        <v>1</v>
      </c>
      <c r="M808">
        <v>1</v>
      </c>
      <c r="N808" t="s">
        <v>2999</v>
      </c>
      <c r="O808" t="s">
        <v>3045</v>
      </c>
      <c r="P808">
        <v>1</v>
      </c>
      <c r="Q808" t="s">
        <v>3001</v>
      </c>
      <c r="R808" t="s">
        <v>3002</v>
      </c>
      <c r="S808">
        <v>0</v>
      </c>
      <c r="T808" t="s">
        <v>3003</v>
      </c>
      <c r="U808">
        <v>0</v>
      </c>
      <c r="V808">
        <v>0</v>
      </c>
      <c r="W808" t="s">
        <v>3003</v>
      </c>
      <c r="X808" s="1">
        <v>10115318879</v>
      </c>
      <c r="Y808" s="3" t="s">
        <v>7071</v>
      </c>
    </row>
    <row r="809" spans="1:25" x14ac:dyDescent="0.25">
      <c r="A809" t="str">
        <f>_xlfn.CONCAT(Tabela2[[#This Row],[Empresa]],Tabela2[[#This Row],[Cadastro]])</f>
        <v>112</v>
      </c>
      <c r="B809">
        <v>1</v>
      </c>
      <c r="C809">
        <v>1</v>
      </c>
      <c r="D809">
        <v>12</v>
      </c>
      <c r="E809" t="s">
        <v>571</v>
      </c>
      <c r="F809" t="s">
        <v>571</v>
      </c>
      <c r="G809" t="s">
        <v>3043</v>
      </c>
      <c r="H809">
        <v>38565</v>
      </c>
      <c r="I809">
        <v>2</v>
      </c>
      <c r="J809">
        <v>1</v>
      </c>
      <c r="K809" t="s">
        <v>6</v>
      </c>
      <c r="L809">
        <v>1</v>
      </c>
      <c r="M809">
        <v>2</v>
      </c>
      <c r="N809" t="s">
        <v>3122</v>
      </c>
      <c r="O809" t="s">
        <v>3045</v>
      </c>
      <c r="P809">
        <v>1</v>
      </c>
      <c r="Q809" t="s">
        <v>3123</v>
      </c>
      <c r="R809" t="s">
        <v>3124</v>
      </c>
      <c r="S809">
        <v>33</v>
      </c>
      <c r="T809" t="s">
        <v>3009</v>
      </c>
      <c r="U809">
        <v>467</v>
      </c>
      <c r="V809">
        <v>1005076</v>
      </c>
      <c r="W809" t="s">
        <v>3058</v>
      </c>
      <c r="X809" s="1">
        <v>10115318879</v>
      </c>
      <c r="Y809" s="3" t="s">
        <v>7071</v>
      </c>
    </row>
    <row r="810" spans="1:25" hidden="1" x14ac:dyDescent="0.25">
      <c r="A810" t="str">
        <f>_xlfn.CONCAT(Tabela2[[#This Row],[Empresa]],Tabela2[[#This Row],[Cadastro]])</f>
        <v>1890</v>
      </c>
      <c r="B810">
        <v>1</v>
      </c>
      <c r="C810">
        <v>1</v>
      </c>
      <c r="D810">
        <v>890</v>
      </c>
      <c r="E810" t="s">
        <v>3837</v>
      </c>
      <c r="F810" t="s">
        <v>3837</v>
      </c>
      <c r="G810" t="s">
        <v>2997</v>
      </c>
      <c r="H810">
        <v>41785</v>
      </c>
      <c r="I810">
        <v>2</v>
      </c>
      <c r="J810">
        <v>7</v>
      </c>
      <c r="K810" t="s">
        <v>2998</v>
      </c>
      <c r="L810">
        <v>1</v>
      </c>
      <c r="M810">
        <v>1</v>
      </c>
      <c r="N810" t="s">
        <v>2999</v>
      </c>
      <c r="O810" t="s">
        <v>3172</v>
      </c>
      <c r="P810">
        <v>1</v>
      </c>
      <c r="Q810" t="s">
        <v>3001</v>
      </c>
      <c r="R810" t="s">
        <v>3002</v>
      </c>
      <c r="S810">
        <v>0</v>
      </c>
      <c r="T810" t="s">
        <v>3003</v>
      </c>
      <c r="U810">
        <v>0</v>
      </c>
      <c r="V810">
        <v>0</v>
      </c>
      <c r="W810" t="s">
        <v>3003</v>
      </c>
      <c r="X810" s="1">
        <v>20563344881</v>
      </c>
      <c r="Y810" s="3" t="s">
        <v>7072</v>
      </c>
    </row>
    <row r="811" spans="1:25" hidden="1" x14ac:dyDescent="0.25">
      <c r="A811" t="str">
        <f>_xlfn.CONCAT(Tabela2[[#This Row],[Empresa]],Tabela2[[#This Row],[Cadastro]])</f>
        <v>1766</v>
      </c>
      <c r="B811">
        <v>1</v>
      </c>
      <c r="C811">
        <v>1</v>
      </c>
      <c r="D811">
        <v>766</v>
      </c>
      <c r="E811" t="s">
        <v>3837</v>
      </c>
      <c r="F811" t="s">
        <v>3837</v>
      </c>
      <c r="G811" t="s">
        <v>2997</v>
      </c>
      <c r="H811">
        <v>40210</v>
      </c>
      <c r="I811">
        <v>2</v>
      </c>
      <c r="J811">
        <v>7</v>
      </c>
      <c r="K811" t="s">
        <v>2998</v>
      </c>
      <c r="L811">
        <v>1</v>
      </c>
      <c r="M811">
        <v>1</v>
      </c>
      <c r="N811" t="s">
        <v>2999</v>
      </c>
      <c r="O811" t="s">
        <v>3838</v>
      </c>
      <c r="P811">
        <v>1</v>
      </c>
      <c r="Q811" t="s">
        <v>3001</v>
      </c>
      <c r="R811" t="s">
        <v>3002</v>
      </c>
      <c r="S811">
        <v>0</v>
      </c>
      <c r="T811" t="s">
        <v>3003</v>
      </c>
      <c r="U811">
        <v>0</v>
      </c>
      <c r="V811">
        <v>0</v>
      </c>
      <c r="W811" t="s">
        <v>3003</v>
      </c>
      <c r="X811" s="1">
        <v>20563344881</v>
      </c>
      <c r="Y811" s="3" t="s">
        <v>7072</v>
      </c>
    </row>
    <row r="812" spans="1:25" x14ac:dyDescent="0.25">
      <c r="A812" t="str">
        <f>_xlfn.CONCAT(Tabela2[[#This Row],[Empresa]],Tabela2[[#This Row],[Cadastro]])</f>
        <v>11849</v>
      </c>
      <c r="B812">
        <v>1</v>
      </c>
      <c r="C812">
        <v>1</v>
      </c>
      <c r="D812">
        <v>1849</v>
      </c>
      <c r="E812" t="s">
        <v>943</v>
      </c>
      <c r="F812" t="s">
        <v>943</v>
      </c>
      <c r="G812" t="s">
        <v>3022</v>
      </c>
      <c r="H812">
        <v>44042</v>
      </c>
      <c r="I812">
        <v>2</v>
      </c>
      <c r="J812">
        <v>1</v>
      </c>
      <c r="K812" t="s">
        <v>6</v>
      </c>
      <c r="L812">
        <v>1</v>
      </c>
      <c r="M812">
        <v>2</v>
      </c>
      <c r="N812" t="s">
        <v>3627</v>
      </c>
      <c r="O812" t="s">
        <v>3000</v>
      </c>
      <c r="P812">
        <v>29</v>
      </c>
      <c r="Q812" t="s">
        <v>3024</v>
      </c>
      <c r="R812" t="s">
        <v>3628</v>
      </c>
      <c r="S812">
        <v>33</v>
      </c>
      <c r="T812" t="s">
        <v>3009</v>
      </c>
      <c r="U812">
        <v>4229</v>
      </c>
      <c r="V812">
        <v>71313438</v>
      </c>
      <c r="W812" t="s">
        <v>3048</v>
      </c>
      <c r="X812" s="1">
        <v>3058226675</v>
      </c>
      <c r="Y812" s="3" t="s">
        <v>7073</v>
      </c>
    </row>
    <row r="813" spans="1:25" hidden="1" x14ac:dyDescent="0.25">
      <c r="A813" t="str">
        <f>_xlfn.CONCAT(Tabela2[[#This Row],[Empresa]],Tabela2[[#This Row],[Cadastro]])</f>
        <v>11490</v>
      </c>
      <c r="B813">
        <v>1</v>
      </c>
      <c r="C813">
        <v>1</v>
      </c>
      <c r="D813">
        <v>1490</v>
      </c>
      <c r="E813" t="s">
        <v>2434</v>
      </c>
      <c r="F813" t="s">
        <v>2434</v>
      </c>
      <c r="G813" t="s">
        <v>2997</v>
      </c>
      <c r="H813">
        <v>43452</v>
      </c>
      <c r="I813">
        <v>2</v>
      </c>
      <c r="J813">
        <v>7</v>
      </c>
      <c r="K813" t="s">
        <v>2998</v>
      </c>
      <c r="L813">
        <v>1</v>
      </c>
      <c r="M813">
        <v>1</v>
      </c>
      <c r="N813" t="s">
        <v>2999</v>
      </c>
      <c r="O813" t="s">
        <v>3006</v>
      </c>
      <c r="P813">
        <v>1</v>
      </c>
      <c r="Q813" t="s">
        <v>3001</v>
      </c>
      <c r="R813" t="s">
        <v>3002</v>
      </c>
      <c r="S813">
        <v>0</v>
      </c>
      <c r="T813" t="s">
        <v>3003</v>
      </c>
      <c r="U813">
        <v>0</v>
      </c>
      <c r="V813">
        <v>0</v>
      </c>
      <c r="W813" t="s">
        <v>3003</v>
      </c>
      <c r="X813" s="1">
        <v>61331805368</v>
      </c>
      <c r="Y813" s="3" t="s">
        <v>7074</v>
      </c>
    </row>
    <row r="814" spans="1:25" hidden="1" x14ac:dyDescent="0.25">
      <c r="A814" t="str">
        <f>_xlfn.CONCAT(Tabela2[[#This Row],[Empresa]],Tabela2[[#This Row],[Cadastro]])</f>
        <v>11258</v>
      </c>
      <c r="B814">
        <v>1</v>
      </c>
      <c r="C814">
        <v>1</v>
      </c>
      <c r="D814">
        <v>1258</v>
      </c>
      <c r="E814" t="s">
        <v>2434</v>
      </c>
      <c r="F814" t="s">
        <v>2434</v>
      </c>
      <c r="G814" t="s">
        <v>2997</v>
      </c>
      <c r="H814">
        <v>43115</v>
      </c>
      <c r="I814">
        <v>2</v>
      </c>
      <c r="J814">
        <v>7</v>
      </c>
      <c r="K814" t="s">
        <v>2998</v>
      </c>
      <c r="L814">
        <v>1</v>
      </c>
      <c r="M814">
        <v>1</v>
      </c>
      <c r="N814" t="s">
        <v>2999</v>
      </c>
      <c r="O814" t="s">
        <v>3006</v>
      </c>
      <c r="P814">
        <v>1</v>
      </c>
      <c r="Q814" t="s">
        <v>3001</v>
      </c>
      <c r="R814" t="s">
        <v>3002</v>
      </c>
      <c r="S814">
        <v>0</v>
      </c>
      <c r="T814" t="s">
        <v>3003</v>
      </c>
      <c r="U814">
        <v>0</v>
      </c>
      <c r="V814">
        <v>0</v>
      </c>
      <c r="W814" t="s">
        <v>3003</v>
      </c>
      <c r="X814" s="1">
        <v>61331805368</v>
      </c>
      <c r="Y814" s="3" t="s">
        <v>7074</v>
      </c>
    </row>
    <row r="815" spans="1:25" hidden="1" x14ac:dyDescent="0.25">
      <c r="A815" t="str">
        <f>_xlfn.CONCAT(Tabela2[[#This Row],[Empresa]],Tabela2[[#This Row],[Cadastro]])</f>
        <v>11735</v>
      </c>
      <c r="B815">
        <v>1</v>
      </c>
      <c r="C815">
        <v>1</v>
      </c>
      <c r="D815">
        <v>1735</v>
      </c>
      <c r="E815" t="s">
        <v>3839</v>
      </c>
      <c r="F815" t="s">
        <v>3839</v>
      </c>
      <c r="G815" t="s">
        <v>2997</v>
      </c>
      <c r="H815">
        <v>43922</v>
      </c>
      <c r="I815">
        <v>2</v>
      </c>
      <c r="J815">
        <v>7</v>
      </c>
      <c r="K815" t="s">
        <v>2998</v>
      </c>
      <c r="L815">
        <v>1</v>
      </c>
      <c r="M815">
        <v>1</v>
      </c>
      <c r="N815" t="s">
        <v>2999</v>
      </c>
      <c r="O815" t="s">
        <v>3006</v>
      </c>
      <c r="P815">
        <v>1</v>
      </c>
      <c r="Q815" t="s">
        <v>3001</v>
      </c>
      <c r="R815" t="s">
        <v>3002</v>
      </c>
      <c r="S815">
        <v>0</v>
      </c>
      <c r="T815" t="s">
        <v>3003</v>
      </c>
      <c r="U815">
        <v>0</v>
      </c>
      <c r="V815">
        <v>0</v>
      </c>
      <c r="W815" t="s">
        <v>3003</v>
      </c>
      <c r="X815" s="1">
        <v>88045242272</v>
      </c>
      <c r="Y815" s="3" t="s">
        <v>7075</v>
      </c>
    </row>
    <row r="816" spans="1:25" hidden="1" x14ac:dyDescent="0.25">
      <c r="A816" t="str">
        <f>_xlfn.CONCAT(Tabela2[[#This Row],[Empresa]],Tabela2[[#This Row],[Cadastro]])</f>
        <v>11855</v>
      </c>
      <c r="B816">
        <v>1</v>
      </c>
      <c r="C816">
        <v>1</v>
      </c>
      <c r="D816">
        <v>1855</v>
      </c>
      <c r="E816" t="s">
        <v>3840</v>
      </c>
      <c r="F816" t="s">
        <v>3840</v>
      </c>
      <c r="G816" t="s">
        <v>2997</v>
      </c>
      <c r="H816">
        <v>44044</v>
      </c>
      <c r="I816">
        <v>2</v>
      </c>
      <c r="J816">
        <v>7</v>
      </c>
      <c r="K816" t="s">
        <v>2998</v>
      </c>
      <c r="L816">
        <v>1</v>
      </c>
      <c r="M816">
        <v>1</v>
      </c>
      <c r="N816" t="s">
        <v>2999</v>
      </c>
      <c r="O816" t="s">
        <v>3042</v>
      </c>
      <c r="P816">
        <v>1</v>
      </c>
      <c r="Q816" t="s">
        <v>3001</v>
      </c>
      <c r="R816" t="s">
        <v>3002</v>
      </c>
      <c r="S816">
        <v>0</v>
      </c>
      <c r="T816" t="s">
        <v>3003</v>
      </c>
      <c r="U816">
        <v>0</v>
      </c>
      <c r="V816">
        <v>0</v>
      </c>
      <c r="W816" t="s">
        <v>3003</v>
      </c>
      <c r="X816" s="1">
        <v>66413966068</v>
      </c>
      <c r="Y816" s="3" t="s">
        <v>7076</v>
      </c>
    </row>
    <row r="817" spans="1:25" hidden="1" x14ac:dyDescent="0.25">
      <c r="A817" t="str">
        <f>_xlfn.CONCAT(Tabela2[[#This Row],[Empresa]],Tabela2[[#This Row],[Cadastro]])</f>
        <v>11859</v>
      </c>
      <c r="B817">
        <v>1</v>
      </c>
      <c r="C817">
        <v>1</v>
      </c>
      <c r="D817">
        <v>1859</v>
      </c>
      <c r="E817" t="s">
        <v>3841</v>
      </c>
      <c r="F817" t="s">
        <v>3841</v>
      </c>
      <c r="G817" t="s">
        <v>2997</v>
      </c>
      <c r="H817">
        <v>44063</v>
      </c>
      <c r="I817">
        <v>2</v>
      </c>
      <c r="J817">
        <v>7</v>
      </c>
      <c r="K817" t="s">
        <v>2998</v>
      </c>
      <c r="L817">
        <v>1</v>
      </c>
      <c r="M817">
        <v>1</v>
      </c>
      <c r="N817" t="s">
        <v>2999</v>
      </c>
      <c r="O817" t="s">
        <v>3014</v>
      </c>
      <c r="P817">
        <v>1</v>
      </c>
      <c r="Q817" t="s">
        <v>3001</v>
      </c>
      <c r="R817" t="s">
        <v>3002</v>
      </c>
      <c r="S817">
        <v>0</v>
      </c>
      <c r="T817" t="s">
        <v>3003</v>
      </c>
      <c r="U817">
        <v>0</v>
      </c>
      <c r="V817">
        <v>0</v>
      </c>
      <c r="W817" t="s">
        <v>3003</v>
      </c>
      <c r="X817" s="1">
        <v>1785371606</v>
      </c>
      <c r="Y817" s="3" t="s">
        <v>7077</v>
      </c>
    </row>
    <row r="818" spans="1:25" hidden="1" x14ac:dyDescent="0.25">
      <c r="A818" t="str">
        <f>_xlfn.CONCAT(Tabela2[[#This Row],[Empresa]],Tabela2[[#This Row],[Cadastro]])</f>
        <v>11418</v>
      </c>
      <c r="B818">
        <v>1</v>
      </c>
      <c r="C818">
        <v>1</v>
      </c>
      <c r="D818">
        <v>1418</v>
      </c>
      <c r="E818" t="s">
        <v>3842</v>
      </c>
      <c r="F818" t="s">
        <v>3842</v>
      </c>
      <c r="G818" t="s">
        <v>2997</v>
      </c>
      <c r="H818">
        <v>43222</v>
      </c>
      <c r="I818">
        <v>2</v>
      </c>
      <c r="J818">
        <v>7</v>
      </c>
      <c r="K818" t="s">
        <v>2998</v>
      </c>
      <c r="L818">
        <v>1</v>
      </c>
      <c r="M818">
        <v>1</v>
      </c>
      <c r="N818" t="s">
        <v>2999</v>
      </c>
      <c r="O818" t="s">
        <v>3000</v>
      </c>
      <c r="P818">
        <v>1</v>
      </c>
      <c r="Q818" t="s">
        <v>3001</v>
      </c>
      <c r="R818" t="s">
        <v>3002</v>
      </c>
      <c r="S818">
        <v>0</v>
      </c>
      <c r="T818" t="s">
        <v>3003</v>
      </c>
      <c r="U818">
        <v>0</v>
      </c>
      <c r="V818">
        <v>0</v>
      </c>
      <c r="W818" t="s">
        <v>3003</v>
      </c>
      <c r="X818" s="1">
        <v>2934008657</v>
      </c>
      <c r="Y818" s="3" t="s">
        <v>7078</v>
      </c>
    </row>
    <row r="819" spans="1:25" hidden="1" x14ac:dyDescent="0.25">
      <c r="A819" t="str">
        <f>_xlfn.CONCAT(Tabela2[[#This Row],[Empresa]],Tabela2[[#This Row],[Cadastro]])</f>
        <v>11805</v>
      </c>
      <c r="B819">
        <v>1</v>
      </c>
      <c r="C819">
        <v>1</v>
      </c>
      <c r="D819">
        <v>1805</v>
      </c>
      <c r="E819" t="s">
        <v>3843</v>
      </c>
      <c r="F819" t="s">
        <v>3843</v>
      </c>
      <c r="G819" t="s">
        <v>2997</v>
      </c>
      <c r="H819">
        <v>44029</v>
      </c>
      <c r="I819">
        <v>2</v>
      </c>
      <c r="J819">
        <v>7</v>
      </c>
      <c r="K819" t="s">
        <v>2998</v>
      </c>
      <c r="L819">
        <v>1</v>
      </c>
      <c r="M819">
        <v>1</v>
      </c>
      <c r="N819" t="s">
        <v>2999</v>
      </c>
      <c r="O819" t="s">
        <v>3014</v>
      </c>
      <c r="P819">
        <v>1</v>
      </c>
      <c r="Q819" t="s">
        <v>3001</v>
      </c>
      <c r="R819" t="s">
        <v>3002</v>
      </c>
      <c r="S819">
        <v>0</v>
      </c>
      <c r="T819" t="s">
        <v>3003</v>
      </c>
      <c r="U819">
        <v>0</v>
      </c>
      <c r="V819">
        <v>0</v>
      </c>
      <c r="W819" t="s">
        <v>3003</v>
      </c>
      <c r="X819" s="1">
        <v>4765339610</v>
      </c>
      <c r="Y819" s="3" t="s">
        <v>7079</v>
      </c>
    </row>
    <row r="820" spans="1:25" hidden="1" x14ac:dyDescent="0.25">
      <c r="A820" t="str">
        <f>_xlfn.CONCAT(Tabela2[[#This Row],[Empresa]],Tabela2[[#This Row],[Cadastro]])</f>
        <v>11158</v>
      </c>
      <c r="B820">
        <v>1</v>
      </c>
      <c r="C820">
        <v>1</v>
      </c>
      <c r="D820">
        <v>1158</v>
      </c>
      <c r="E820" t="s">
        <v>3844</v>
      </c>
      <c r="F820" t="s">
        <v>3844</v>
      </c>
      <c r="G820" t="s">
        <v>2997</v>
      </c>
      <c r="H820">
        <v>42569</v>
      </c>
      <c r="I820">
        <v>2</v>
      </c>
      <c r="J820">
        <v>7</v>
      </c>
      <c r="K820" t="s">
        <v>2998</v>
      </c>
      <c r="L820">
        <v>1</v>
      </c>
      <c r="M820">
        <v>1</v>
      </c>
      <c r="N820" t="s">
        <v>2999</v>
      </c>
      <c r="O820" t="s">
        <v>3172</v>
      </c>
      <c r="P820">
        <v>1</v>
      </c>
      <c r="Q820" t="s">
        <v>3001</v>
      </c>
      <c r="R820" t="s">
        <v>3002</v>
      </c>
      <c r="S820">
        <v>0</v>
      </c>
      <c r="T820" t="s">
        <v>3003</v>
      </c>
      <c r="U820">
        <v>0</v>
      </c>
      <c r="V820">
        <v>0</v>
      </c>
      <c r="W820" t="s">
        <v>3003</v>
      </c>
      <c r="X820" s="1">
        <v>39690030833</v>
      </c>
      <c r="Y820" s="3" t="s">
        <v>7080</v>
      </c>
    </row>
    <row r="821" spans="1:25" hidden="1" x14ac:dyDescent="0.25">
      <c r="A821" t="str">
        <f>_xlfn.CONCAT(Tabela2[[#This Row],[Empresa]],Tabela2[[#This Row],[Cadastro]])</f>
        <v>11050</v>
      </c>
      <c r="B821">
        <v>1</v>
      </c>
      <c r="C821">
        <v>1</v>
      </c>
      <c r="D821">
        <v>1050</v>
      </c>
      <c r="E821" t="s">
        <v>3845</v>
      </c>
      <c r="F821" t="s">
        <v>3845</v>
      </c>
      <c r="G821" t="s">
        <v>2997</v>
      </c>
      <c r="H821">
        <v>42125</v>
      </c>
      <c r="I821">
        <v>2</v>
      </c>
      <c r="J821">
        <v>7</v>
      </c>
      <c r="K821" t="s">
        <v>2998</v>
      </c>
      <c r="L821">
        <v>1</v>
      </c>
      <c r="M821">
        <v>1</v>
      </c>
      <c r="N821" t="s">
        <v>2999</v>
      </c>
      <c r="O821" t="s">
        <v>3027</v>
      </c>
      <c r="P821">
        <v>1</v>
      </c>
      <c r="Q821" t="s">
        <v>3001</v>
      </c>
      <c r="R821" t="s">
        <v>3002</v>
      </c>
      <c r="S821">
        <v>0</v>
      </c>
      <c r="T821" t="s">
        <v>3003</v>
      </c>
      <c r="U821">
        <v>0</v>
      </c>
      <c r="V821">
        <v>0</v>
      </c>
      <c r="W821" t="s">
        <v>3003</v>
      </c>
      <c r="X821" s="1">
        <v>415075092</v>
      </c>
      <c r="Y821" s="3" t="s">
        <v>7081</v>
      </c>
    </row>
    <row r="822" spans="1:25" x14ac:dyDescent="0.25">
      <c r="A822" t="str">
        <f>_xlfn.CONCAT(Tabela2[[#This Row],[Empresa]],Tabela2[[#This Row],[Cadastro]])</f>
        <v>12099</v>
      </c>
      <c r="B822">
        <v>1</v>
      </c>
      <c r="C822">
        <v>1</v>
      </c>
      <c r="D822">
        <v>2099</v>
      </c>
      <c r="E822" t="s">
        <v>1379</v>
      </c>
      <c r="F822" t="s">
        <v>1379</v>
      </c>
      <c r="G822" t="s">
        <v>3846</v>
      </c>
      <c r="H822">
        <v>44657</v>
      </c>
      <c r="I822">
        <v>2</v>
      </c>
      <c r="J822">
        <v>1</v>
      </c>
      <c r="K822" t="s">
        <v>6</v>
      </c>
      <c r="L822">
        <v>1</v>
      </c>
      <c r="M822">
        <v>2</v>
      </c>
      <c r="N822" t="s">
        <v>3847</v>
      </c>
      <c r="O822" t="s">
        <v>3042</v>
      </c>
      <c r="P822">
        <v>29</v>
      </c>
      <c r="Q822" t="s">
        <v>3848</v>
      </c>
      <c r="R822" t="s">
        <v>3849</v>
      </c>
      <c r="S822">
        <v>33</v>
      </c>
      <c r="T822" t="s">
        <v>3009</v>
      </c>
      <c r="U822">
        <v>472</v>
      </c>
      <c r="V822">
        <v>1007196</v>
      </c>
      <c r="W822" t="s">
        <v>3048</v>
      </c>
      <c r="X822" s="1">
        <v>34626975879</v>
      </c>
      <c r="Y822" s="3" t="s">
        <v>7082</v>
      </c>
    </row>
    <row r="823" spans="1:25" hidden="1" x14ac:dyDescent="0.25">
      <c r="A823" t="str">
        <f>_xlfn.CONCAT(Tabela2[[#This Row],[Empresa]],Tabela2[[#This Row],[Cadastro]])</f>
        <v>1791</v>
      </c>
      <c r="B823">
        <v>1</v>
      </c>
      <c r="C823">
        <v>1</v>
      </c>
      <c r="D823">
        <v>791</v>
      </c>
      <c r="E823" t="s">
        <v>3850</v>
      </c>
      <c r="F823" t="s">
        <v>3850</v>
      </c>
      <c r="G823" t="s">
        <v>2997</v>
      </c>
      <c r="H823">
        <v>40686</v>
      </c>
      <c r="I823">
        <v>2</v>
      </c>
      <c r="J823">
        <v>7</v>
      </c>
      <c r="K823" t="s">
        <v>2998</v>
      </c>
      <c r="L823">
        <v>1</v>
      </c>
      <c r="M823">
        <v>1</v>
      </c>
      <c r="N823" t="s">
        <v>2999</v>
      </c>
      <c r="O823" t="s">
        <v>3130</v>
      </c>
      <c r="P823">
        <v>1</v>
      </c>
      <c r="Q823" t="s">
        <v>3001</v>
      </c>
      <c r="R823" t="s">
        <v>3002</v>
      </c>
      <c r="S823">
        <v>0</v>
      </c>
      <c r="T823" t="s">
        <v>3003</v>
      </c>
      <c r="U823">
        <v>0</v>
      </c>
      <c r="V823">
        <v>0</v>
      </c>
      <c r="W823" t="s">
        <v>3003</v>
      </c>
      <c r="X823" s="1">
        <v>33502956812</v>
      </c>
      <c r="Y823" s="3" t="s">
        <v>7083</v>
      </c>
    </row>
    <row r="824" spans="1:25" hidden="1" x14ac:dyDescent="0.25">
      <c r="A824" t="str">
        <f>_xlfn.CONCAT(Tabela2[[#This Row],[Empresa]],Tabela2[[#This Row],[Cadastro]])</f>
        <v>1691</v>
      </c>
      <c r="B824">
        <v>1</v>
      </c>
      <c r="C824">
        <v>1</v>
      </c>
      <c r="D824">
        <v>691</v>
      </c>
      <c r="E824" t="s">
        <v>3850</v>
      </c>
      <c r="F824" t="s">
        <v>3850</v>
      </c>
      <c r="G824" t="s">
        <v>2997</v>
      </c>
      <c r="H824">
        <v>39363</v>
      </c>
      <c r="I824">
        <v>2</v>
      </c>
      <c r="J824">
        <v>7</v>
      </c>
      <c r="K824" t="s">
        <v>2998</v>
      </c>
      <c r="L824">
        <v>1</v>
      </c>
      <c r="M824">
        <v>1</v>
      </c>
      <c r="N824" t="s">
        <v>2999</v>
      </c>
      <c r="O824" t="s">
        <v>3016</v>
      </c>
      <c r="P824">
        <v>1</v>
      </c>
      <c r="Q824" t="s">
        <v>3001</v>
      </c>
      <c r="R824" t="s">
        <v>3002</v>
      </c>
      <c r="S824">
        <v>0</v>
      </c>
      <c r="T824" t="s">
        <v>3003</v>
      </c>
      <c r="U824">
        <v>0</v>
      </c>
      <c r="V824">
        <v>0</v>
      </c>
      <c r="W824" t="s">
        <v>3003</v>
      </c>
      <c r="X824" s="1">
        <v>33502956812</v>
      </c>
      <c r="Y824" s="3" t="s">
        <v>7083</v>
      </c>
    </row>
    <row r="825" spans="1:25" hidden="1" x14ac:dyDescent="0.25">
      <c r="A825" t="str">
        <f>_xlfn.CONCAT(Tabela2[[#This Row],[Empresa]],Tabela2[[#This Row],[Cadastro]])</f>
        <v>11164</v>
      </c>
      <c r="B825">
        <v>1</v>
      </c>
      <c r="C825">
        <v>1</v>
      </c>
      <c r="D825">
        <v>1164</v>
      </c>
      <c r="E825" t="s">
        <v>3851</v>
      </c>
      <c r="F825" t="s">
        <v>3851</v>
      </c>
      <c r="G825" t="s">
        <v>2997</v>
      </c>
      <c r="H825">
        <v>42583</v>
      </c>
      <c r="I825">
        <v>2</v>
      </c>
      <c r="J825">
        <v>7</v>
      </c>
      <c r="K825" t="s">
        <v>2998</v>
      </c>
      <c r="L825">
        <v>1</v>
      </c>
      <c r="M825">
        <v>1</v>
      </c>
      <c r="N825" t="s">
        <v>2999</v>
      </c>
      <c r="O825" t="s">
        <v>3058</v>
      </c>
      <c r="P825">
        <v>1</v>
      </c>
      <c r="Q825" t="s">
        <v>3001</v>
      </c>
      <c r="R825" t="s">
        <v>3002</v>
      </c>
      <c r="S825">
        <v>0</v>
      </c>
      <c r="T825" t="s">
        <v>3003</v>
      </c>
      <c r="U825">
        <v>0</v>
      </c>
      <c r="V825">
        <v>0</v>
      </c>
      <c r="W825" t="s">
        <v>3003</v>
      </c>
      <c r="X825" s="1">
        <v>33502956812</v>
      </c>
      <c r="Y825" s="3" t="s">
        <v>7083</v>
      </c>
    </row>
    <row r="826" spans="1:25" hidden="1" x14ac:dyDescent="0.25">
      <c r="A826" t="str">
        <f>_xlfn.CONCAT(Tabela2[[#This Row],[Empresa]],Tabela2[[#This Row],[Cadastro]])</f>
        <v>1509</v>
      </c>
      <c r="B826">
        <v>1</v>
      </c>
      <c r="C826">
        <v>1</v>
      </c>
      <c r="D826">
        <v>509</v>
      </c>
      <c r="E826" t="s">
        <v>3852</v>
      </c>
      <c r="F826" t="s">
        <v>3852</v>
      </c>
      <c r="G826" t="s">
        <v>2997</v>
      </c>
      <c r="H826">
        <v>37411</v>
      </c>
      <c r="I826">
        <v>2</v>
      </c>
      <c r="J826">
        <v>7</v>
      </c>
      <c r="K826" t="s">
        <v>2998</v>
      </c>
      <c r="L826">
        <v>1</v>
      </c>
      <c r="M826">
        <v>1</v>
      </c>
      <c r="N826" t="s">
        <v>2999</v>
      </c>
      <c r="O826" t="s">
        <v>3042</v>
      </c>
      <c r="P826">
        <v>1</v>
      </c>
      <c r="Q826" t="s">
        <v>3001</v>
      </c>
      <c r="R826" t="s">
        <v>3002</v>
      </c>
      <c r="S826">
        <v>0</v>
      </c>
      <c r="T826" t="s">
        <v>3003</v>
      </c>
      <c r="U826">
        <v>0</v>
      </c>
      <c r="V826">
        <v>0</v>
      </c>
      <c r="W826" t="s">
        <v>3003</v>
      </c>
      <c r="X826" s="1">
        <v>5724167840</v>
      </c>
      <c r="Y826" s="3" t="s">
        <v>7084</v>
      </c>
    </row>
    <row r="827" spans="1:25" hidden="1" x14ac:dyDescent="0.25">
      <c r="A827" t="str">
        <f>_xlfn.CONCAT(Tabela2[[#This Row],[Empresa]],Tabela2[[#This Row],[Cadastro]])</f>
        <v>11072</v>
      </c>
      <c r="B827">
        <v>1</v>
      </c>
      <c r="C827">
        <v>1</v>
      </c>
      <c r="D827">
        <v>1072</v>
      </c>
      <c r="E827" t="s">
        <v>3853</v>
      </c>
      <c r="F827" t="s">
        <v>3853</v>
      </c>
      <c r="G827" t="s">
        <v>2997</v>
      </c>
      <c r="H827">
        <v>42164</v>
      </c>
      <c r="I827">
        <v>2</v>
      </c>
      <c r="J827">
        <v>7</v>
      </c>
      <c r="K827" t="s">
        <v>2998</v>
      </c>
      <c r="L827">
        <v>1</v>
      </c>
      <c r="M827">
        <v>1</v>
      </c>
      <c r="N827" t="s">
        <v>2999</v>
      </c>
      <c r="O827" t="s">
        <v>3027</v>
      </c>
      <c r="P827">
        <v>1</v>
      </c>
      <c r="Q827" t="s">
        <v>3001</v>
      </c>
      <c r="R827" t="s">
        <v>3002</v>
      </c>
      <c r="S827">
        <v>0</v>
      </c>
      <c r="T827" t="s">
        <v>3003</v>
      </c>
      <c r="U827">
        <v>0</v>
      </c>
      <c r="V827">
        <v>0</v>
      </c>
      <c r="W827" t="s">
        <v>3003</v>
      </c>
      <c r="X827" s="1">
        <v>12063861854</v>
      </c>
      <c r="Y827" s="3" t="s">
        <v>7085</v>
      </c>
    </row>
    <row r="828" spans="1:25" hidden="1" x14ac:dyDescent="0.25">
      <c r="A828" t="str">
        <f>_xlfn.CONCAT(Tabela2[[#This Row],[Empresa]],Tabela2[[#This Row],[Cadastro]])</f>
        <v>1145</v>
      </c>
      <c r="B828">
        <v>1</v>
      </c>
      <c r="C828">
        <v>1</v>
      </c>
      <c r="D828">
        <v>145</v>
      </c>
      <c r="E828" t="s">
        <v>3854</v>
      </c>
      <c r="F828" t="s">
        <v>3854</v>
      </c>
      <c r="G828" t="s">
        <v>2997</v>
      </c>
      <c r="H828">
        <v>35370</v>
      </c>
      <c r="I828">
        <v>2</v>
      </c>
      <c r="J828">
        <v>7</v>
      </c>
      <c r="K828" t="s">
        <v>2998</v>
      </c>
      <c r="L828">
        <v>1</v>
      </c>
      <c r="M828">
        <v>1</v>
      </c>
      <c r="N828" t="s">
        <v>2999</v>
      </c>
      <c r="O828" t="s">
        <v>3384</v>
      </c>
      <c r="P828">
        <v>1</v>
      </c>
      <c r="Q828" t="s">
        <v>3001</v>
      </c>
      <c r="R828" t="s">
        <v>3002</v>
      </c>
      <c r="S828">
        <v>0</v>
      </c>
      <c r="T828" t="s">
        <v>3003</v>
      </c>
      <c r="U828">
        <v>0</v>
      </c>
      <c r="V828">
        <v>0</v>
      </c>
      <c r="W828" t="s">
        <v>3003</v>
      </c>
      <c r="X828" s="1">
        <v>6259780800</v>
      </c>
      <c r="Y828" s="3" t="s">
        <v>7086</v>
      </c>
    </row>
    <row r="829" spans="1:25" hidden="1" x14ac:dyDescent="0.25">
      <c r="A829" t="str">
        <f>_xlfn.CONCAT(Tabela2[[#This Row],[Empresa]],Tabela2[[#This Row],[Cadastro]])</f>
        <v>1510</v>
      </c>
      <c r="B829">
        <v>1</v>
      </c>
      <c r="C829">
        <v>1</v>
      </c>
      <c r="D829">
        <v>510</v>
      </c>
      <c r="E829" t="s">
        <v>3855</v>
      </c>
      <c r="F829" t="s">
        <v>3855</v>
      </c>
      <c r="G829" t="s">
        <v>2997</v>
      </c>
      <c r="H829">
        <v>37438</v>
      </c>
      <c r="I829">
        <v>2</v>
      </c>
      <c r="J829">
        <v>7</v>
      </c>
      <c r="K829" t="s">
        <v>2998</v>
      </c>
      <c r="L829">
        <v>1</v>
      </c>
      <c r="M829">
        <v>1</v>
      </c>
      <c r="N829" t="s">
        <v>2999</v>
      </c>
      <c r="O829" t="s">
        <v>3042</v>
      </c>
      <c r="P829">
        <v>1</v>
      </c>
      <c r="Q829" t="s">
        <v>3001</v>
      </c>
      <c r="R829" t="s">
        <v>3002</v>
      </c>
      <c r="S829">
        <v>0</v>
      </c>
      <c r="T829" t="s">
        <v>3003</v>
      </c>
      <c r="U829">
        <v>0</v>
      </c>
      <c r="V829">
        <v>0</v>
      </c>
      <c r="W829" t="s">
        <v>3003</v>
      </c>
      <c r="X829" s="1">
        <v>8355285883</v>
      </c>
      <c r="Y829" s="3" t="s">
        <v>7087</v>
      </c>
    </row>
    <row r="830" spans="1:25" hidden="1" x14ac:dyDescent="0.25">
      <c r="A830" t="str">
        <f>_xlfn.CONCAT(Tabela2[[#This Row],[Empresa]],Tabela2[[#This Row],[Cadastro]])</f>
        <v>11018</v>
      </c>
      <c r="B830">
        <v>1</v>
      </c>
      <c r="C830">
        <v>1</v>
      </c>
      <c r="D830">
        <v>1018</v>
      </c>
      <c r="E830" t="s">
        <v>3856</v>
      </c>
      <c r="F830" t="s">
        <v>3856</v>
      </c>
      <c r="G830" t="s">
        <v>2997</v>
      </c>
      <c r="H830">
        <v>42095</v>
      </c>
      <c r="I830">
        <v>2</v>
      </c>
      <c r="J830">
        <v>7</v>
      </c>
      <c r="K830" t="s">
        <v>2998</v>
      </c>
      <c r="L830">
        <v>1</v>
      </c>
      <c r="M830">
        <v>1</v>
      </c>
      <c r="N830" t="s">
        <v>2999</v>
      </c>
      <c r="O830" t="s">
        <v>3012</v>
      </c>
      <c r="P830">
        <v>1</v>
      </c>
      <c r="Q830" t="s">
        <v>3001</v>
      </c>
      <c r="R830" t="s">
        <v>3002</v>
      </c>
      <c r="S830">
        <v>0</v>
      </c>
      <c r="T830" t="s">
        <v>3003</v>
      </c>
      <c r="U830">
        <v>0</v>
      </c>
      <c r="V830">
        <v>0</v>
      </c>
      <c r="W830" t="s">
        <v>3003</v>
      </c>
      <c r="X830" s="1">
        <v>7401408767</v>
      </c>
      <c r="Y830" s="3" t="s">
        <v>7088</v>
      </c>
    </row>
    <row r="831" spans="1:25" x14ac:dyDescent="0.25">
      <c r="A831" t="str">
        <f>_xlfn.CONCAT(Tabela2[[#This Row],[Empresa]],Tabela2[[#This Row],[Cadastro]])</f>
        <v>11586</v>
      </c>
      <c r="B831">
        <v>1</v>
      </c>
      <c r="C831">
        <v>1</v>
      </c>
      <c r="D831">
        <v>1586</v>
      </c>
      <c r="E831" t="s">
        <v>424</v>
      </c>
      <c r="F831" t="s">
        <v>424</v>
      </c>
      <c r="G831" t="s">
        <v>3004</v>
      </c>
      <c r="H831">
        <v>43574</v>
      </c>
      <c r="I831">
        <v>2</v>
      </c>
      <c r="J831">
        <v>1</v>
      </c>
      <c r="K831" t="s">
        <v>6</v>
      </c>
      <c r="L831">
        <v>1</v>
      </c>
      <c r="M831">
        <v>2</v>
      </c>
      <c r="N831" t="s">
        <v>3314</v>
      </c>
      <c r="O831" t="s">
        <v>3006</v>
      </c>
      <c r="P831">
        <v>29</v>
      </c>
      <c r="Q831" t="s">
        <v>3007</v>
      </c>
      <c r="R831" t="s">
        <v>3315</v>
      </c>
      <c r="S831">
        <v>33</v>
      </c>
      <c r="T831" t="s">
        <v>3009</v>
      </c>
      <c r="U831">
        <v>2136</v>
      </c>
      <c r="V831">
        <v>71021436</v>
      </c>
      <c r="W831" t="s">
        <v>3058</v>
      </c>
      <c r="X831" s="1">
        <v>28324668349</v>
      </c>
      <c r="Y831" s="3" t="s">
        <v>7089</v>
      </c>
    </row>
    <row r="832" spans="1:25" hidden="1" x14ac:dyDescent="0.25">
      <c r="A832" t="str">
        <f>_xlfn.CONCAT(Tabela2[[#This Row],[Empresa]],Tabela2[[#This Row],[Cadastro]])</f>
        <v>11559</v>
      </c>
      <c r="B832">
        <v>1</v>
      </c>
      <c r="C832">
        <v>1</v>
      </c>
      <c r="D832">
        <v>1559</v>
      </c>
      <c r="E832" t="s">
        <v>3857</v>
      </c>
      <c r="F832" t="s">
        <v>3857</v>
      </c>
      <c r="G832" t="s">
        <v>2997</v>
      </c>
      <c r="H832">
        <v>39521</v>
      </c>
      <c r="I832">
        <v>2</v>
      </c>
      <c r="J832">
        <v>7</v>
      </c>
      <c r="K832" t="s">
        <v>2998</v>
      </c>
      <c r="L832">
        <v>1</v>
      </c>
      <c r="M832">
        <v>1</v>
      </c>
      <c r="N832" t="s">
        <v>2999</v>
      </c>
      <c r="O832" t="s">
        <v>3027</v>
      </c>
      <c r="P832">
        <v>1</v>
      </c>
      <c r="Q832" t="s">
        <v>3001</v>
      </c>
      <c r="R832" t="s">
        <v>3002</v>
      </c>
      <c r="S832">
        <v>0</v>
      </c>
      <c r="T832" t="s">
        <v>3003</v>
      </c>
      <c r="U832">
        <v>0</v>
      </c>
      <c r="V832">
        <v>0</v>
      </c>
      <c r="W832" t="s">
        <v>3003</v>
      </c>
      <c r="X832" s="1">
        <v>14952285847</v>
      </c>
      <c r="Y832" s="3" t="s">
        <v>7090</v>
      </c>
    </row>
    <row r="833" spans="1:25" hidden="1" x14ac:dyDescent="0.25">
      <c r="A833" t="str">
        <f>_xlfn.CONCAT(Tabela2[[#This Row],[Empresa]],Tabela2[[#This Row],[Cadastro]])</f>
        <v>12056</v>
      </c>
      <c r="B833">
        <v>1</v>
      </c>
      <c r="C833">
        <v>1</v>
      </c>
      <c r="D833">
        <v>2056</v>
      </c>
      <c r="E833" t="s">
        <v>3858</v>
      </c>
      <c r="F833" t="s">
        <v>3858</v>
      </c>
      <c r="G833" t="s">
        <v>2997</v>
      </c>
      <c r="H833">
        <v>44599</v>
      </c>
      <c r="I833">
        <v>2</v>
      </c>
      <c r="J833">
        <v>7</v>
      </c>
      <c r="K833" t="s">
        <v>2998</v>
      </c>
      <c r="L833">
        <v>1</v>
      </c>
      <c r="M833">
        <v>1</v>
      </c>
      <c r="N833" t="s">
        <v>2999</v>
      </c>
      <c r="O833" t="s">
        <v>3000</v>
      </c>
      <c r="P833">
        <v>1</v>
      </c>
      <c r="Q833" t="s">
        <v>3001</v>
      </c>
      <c r="R833" t="s">
        <v>3002</v>
      </c>
      <c r="S833">
        <v>0</v>
      </c>
      <c r="T833" t="s">
        <v>3003</v>
      </c>
      <c r="U833">
        <v>0</v>
      </c>
      <c r="V833">
        <v>0</v>
      </c>
      <c r="W833" t="s">
        <v>3003</v>
      </c>
      <c r="X833" s="1">
        <v>4662189667</v>
      </c>
      <c r="Y833" s="3" t="s">
        <v>7091</v>
      </c>
    </row>
    <row r="834" spans="1:25" x14ac:dyDescent="0.25">
      <c r="A834" t="str">
        <f>_xlfn.CONCAT(Tabela2[[#This Row],[Empresa]],Tabela2[[#This Row],[Cadastro]])</f>
        <v>11370</v>
      </c>
      <c r="B834">
        <v>1</v>
      </c>
      <c r="C834">
        <v>1</v>
      </c>
      <c r="D834">
        <v>1370</v>
      </c>
      <c r="E834" t="s">
        <v>304</v>
      </c>
      <c r="F834" t="s">
        <v>304</v>
      </c>
      <c r="G834" t="s">
        <v>3022</v>
      </c>
      <c r="H834">
        <v>43222</v>
      </c>
      <c r="I834">
        <v>2</v>
      </c>
      <c r="J834">
        <v>1</v>
      </c>
      <c r="K834" t="s">
        <v>6</v>
      </c>
      <c r="L834">
        <v>1</v>
      </c>
      <c r="M834">
        <v>2</v>
      </c>
      <c r="N834" t="s">
        <v>3467</v>
      </c>
      <c r="O834" t="s">
        <v>3000</v>
      </c>
      <c r="P834">
        <v>29</v>
      </c>
      <c r="Q834" t="s">
        <v>3024</v>
      </c>
      <c r="R834" t="s">
        <v>3468</v>
      </c>
      <c r="S834">
        <v>33</v>
      </c>
      <c r="T834" t="s">
        <v>3009</v>
      </c>
      <c r="U834">
        <v>3476</v>
      </c>
      <c r="V834">
        <v>71331942</v>
      </c>
      <c r="W834" t="s">
        <v>3150</v>
      </c>
      <c r="X834" s="1">
        <v>5250888658</v>
      </c>
      <c r="Y834" s="3" t="s">
        <v>7092</v>
      </c>
    </row>
    <row r="835" spans="1:25" x14ac:dyDescent="0.25">
      <c r="A835" t="str">
        <f>_xlfn.CONCAT(Tabela2[[#This Row],[Empresa]],Tabela2[[#This Row],[Cadastro]])</f>
        <v>145</v>
      </c>
      <c r="B835">
        <v>1</v>
      </c>
      <c r="C835">
        <v>1</v>
      </c>
      <c r="D835">
        <v>45</v>
      </c>
      <c r="E835" t="s">
        <v>808</v>
      </c>
      <c r="F835" t="s">
        <v>808</v>
      </c>
      <c r="G835" t="s">
        <v>3043</v>
      </c>
      <c r="H835">
        <v>42036</v>
      </c>
      <c r="I835">
        <v>2</v>
      </c>
      <c r="J835">
        <v>1</v>
      </c>
      <c r="K835" t="s">
        <v>6</v>
      </c>
      <c r="L835">
        <v>1</v>
      </c>
      <c r="M835">
        <v>2</v>
      </c>
      <c r="N835" t="s">
        <v>3044</v>
      </c>
      <c r="O835" t="s">
        <v>3045</v>
      </c>
      <c r="P835">
        <v>1</v>
      </c>
      <c r="Q835" t="s">
        <v>3046</v>
      </c>
      <c r="R835" t="s">
        <v>3047</v>
      </c>
      <c r="S835">
        <v>33</v>
      </c>
      <c r="T835" t="s">
        <v>3009</v>
      </c>
      <c r="U835">
        <v>435</v>
      </c>
      <c r="V835">
        <v>1021778</v>
      </c>
      <c r="W835" t="s">
        <v>3058</v>
      </c>
      <c r="X835" s="1">
        <v>68292651691</v>
      </c>
      <c r="Y835" s="3" t="s">
        <v>7093</v>
      </c>
    </row>
    <row r="836" spans="1:25" hidden="1" x14ac:dyDescent="0.25">
      <c r="A836" t="str">
        <f>_xlfn.CONCAT(Tabela2[[#This Row],[Empresa]],Tabela2[[#This Row],[Cadastro]])</f>
        <v>1582</v>
      </c>
      <c r="B836">
        <v>1</v>
      </c>
      <c r="C836">
        <v>1</v>
      </c>
      <c r="D836">
        <v>582</v>
      </c>
      <c r="E836" t="s">
        <v>3859</v>
      </c>
      <c r="F836" t="s">
        <v>3859</v>
      </c>
      <c r="G836" t="s">
        <v>2997</v>
      </c>
      <c r="H836">
        <v>38261</v>
      </c>
      <c r="I836">
        <v>2</v>
      </c>
      <c r="J836">
        <v>7</v>
      </c>
      <c r="K836" t="s">
        <v>2998</v>
      </c>
      <c r="L836">
        <v>1</v>
      </c>
      <c r="M836">
        <v>1</v>
      </c>
      <c r="N836" t="s">
        <v>2999</v>
      </c>
      <c r="O836" t="s">
        <v>3042</v>
      </c>
      <c r="P836">
        <v>1</v>
      </c>
      <c r="Q836" t="s">
        <v>3001</v>
      </c>
      <c r="R836" t="s">
        <v>3002</v>
      </c>
      <c r="S836">
        <v>0</v>
      </c>
      <c r="T836" t="s">
        <v>3003</v>
      </c>
      <c r="U836">
        <v>0</v>
      </c>
      <c r="V836">
        <v>0</v>
      </c>
      <c r="W836" t="s">
        <v>3003</v>
      </c>
      <c r="X836" s="1">
        <v>3086478748</v>
      </c>
      <c r="Y836" s="3" t="s">
        <v>7094</v>
      </c>
    </row>
    <row r="837" spans="1:25" hidden="1" x14ac:dyDescent="0.25">
      <c r="A837" t="str">
        <f>_xlfn.CONCAT(Tabela2[[#This Row],[Empresa]],Tabela2[[#This Row],[Cadastro]])</f>
        <v>1630</v>
      </c>
      <c r="B837">
        <v>1</v>
      </c>
      <c r="C837">
        <v>1</v>
      </c>
      <c r="D837">
        <v>630</v>
      </c>
      <c r="E837" t="s">
        <v>3860</v>
      </c>
      <c r="F837" t="s">
        <v>3860</v>
      </c>
      <c r="G837" t="s">
        <v>2997</v>
      </c>
      <c r="H837">
        <v>38758</v>
      </c>
      <c r="I837">
        <v>2</v>
      </c>
      <c r="J837">
        <v>7</v>
      </c>
      <c r="K837" t="s">
        <v>2998</v>
      </c>
      <c r="L837">
        <v>1</v>
      </c>
      <c r="M837">
        <v>1</v>
      </c>
      <c r="N837" t="s">
        <v>2999</v>
      </c>
      <c r="O837" t="s">
        <v>3141</v>
      </c>
      <c r="P837">
        <v>1</v>
      </c>
      <c r="Q837" t="s">
        <v>3001</v>
      </c>
      <c r="R837" t="s">
        <v>3002</v>
      </c>
      <c r="S837">
        <v>0</v>
      </c>
      <c r="T837" t="s">
        <v>3003</v>
      </c>
      <c r="U837">
        <v>0</v>
      </c>
      <c r="V837">
        <v>0</v>
      </c>
      <c r="W837" t="s">
        <v>3003</v>
      </c>
      <c r="X837" s="1">
        <v>26094388852</v>
      </c>
      <c r="Y837" s="3" t="s">
        <v>7095</v>
      </c>
    </row>
    <row r="838" spans="1:25" hidden="1" x14ac:dyDescent="0.25">
      <c r="A838" t="str">
        <f>_xlfn.CONCAT(Tabela2[[#This Row],[Empresa]],Tabela2[[#This Row],[Cadastro]])</f>
        <v>11788</v>
      </c>
      <c r="B838">
        <v>1</v>
      </c>
      <c r="C838">
        <v>1</v>
      </c>
      <c r="D838">
        <v>1788</v>
      </c>
      <c r="E838" t="s">
        <v>3861</v>
      </c>
      <c r="F838" t="s">
        <v>3861</v>
      </c>
      <c r="G838" t="s">
        <v>2997</v>
      </c>
      <c r="H838">
        <v>44022</v>
      </c>
      <c r="I838">
        <v>2</v>
      </c>
      <c r="J838">
        <v>7</v>
      </c>
      <c r="K838" t="s">
        <v>2998</v>
      </c>
      <c r="L838">
        <v>1</v>
      </c>
      <c r="M838">
        <v>1</v>
      </c>
      <c r="N838" t="s">
        <v>2999</v>
      </c>
      <c r="O838" t="s">
        <v>3130</v>
      </c>
      <c r="P838">
        <v>1</v>
      </c>
      <c r="Q838" t="s">
        <v>3001</v>
      </c>
      <c r="R838" t="s">
        <v>3002</v>
      </c>
      <c r="S838">
        <v>0</v>
      </c>
      <c r="T838" t="s">
        <v>3003</v>
      </c>
      <c r="U838">
        <v>0</v>
      </c>
      <c r="V838">
        <v>0</v>
      </c>
      <c r="W838" t="s">
        <v>3003</v>
      </c>
      <c r="X838" s="1">
        <v>41501251805</v>
      </c>
      <c r="Y838" s="3" t="s">
        <v>7096</v>
      </c>
    </row>
    <row r="839" spans="1:25" hidden="1" x14ac:dyDescent="0.25">
      <c r="A839" t="str">
        <f>_xlfn.CONCAT(Tabela2[[#This Row],[Empresa]],Tabela2[[#This Row],[Cadastro]])</f>
        <v>11909</v>
      </c>
      <c r="B839">
        <v>1</v>
      </c>
      <c r="C839">
        <v>1</v>
      </c>
      <c r="D839">
        <v>1909</v>
      </c>
      <c r="E839" t="s">
        <v>3861</v>
      </c>
      <c r="F839" t="s">
        <v>3861</v>
      </c>
      <c r="G839" t="s">
        <v>2997</v>
      </c>
      <c r="H839">
        <v>44253</v>
      </c>
      <c r="I839">
        <v>2</v>
      </c>
      <c r="J839">
        <v>7</v>
      </c>
      <c r="K839" t="s">
        <v>2998</v>
      </c>
      <c r="L839">
        <v>1</v>
      </c>
      <c r="M839">
        <v>1</v>
      </c>
      <c r="N839" t="s">
        <v>2999</v>
      </c>
      <c r="O839" t="s">
        <v>3862</v>
      </c>
      <c r="P839">
        <v>1</v>
      </c>
      <c r="Q839" t="s">
        <v>3001</v>
      </c>
      <c r="R839" t="s">
        <v>3002</v>
      </c>
      <c r="S839">
        <v>0</v>
      </c>
      <c r="T839" t="s">
        <v>3003</v>
      </c>
      <c r="U839">
        <v>0</v>
      </c>
      <c r="V839">
        <v>0</v>
      </c>
      <c r="W839" t="s">
        <v>3003</v>
      </c>
      <c r="X839" s="1">
        <v>41501251805</v>
      </c>
      <c r="Y839" s="3" t="s">
        <v>7096</v>
      </c>
    </row>
    <row r="840" spans="1:25" hidden="1" x14ac:dyDescent="0.25">
      <c r="A840" t="str">
        <f>_xlfn.CONCAT(Tabela2[[#This Row],[Empresa]],Tabela2[[#This Row],[Cadastro]])</f>
        <v>1529</v>
      </c>
      <c r="B840">
        <v>1</v>
      </c>
      <c r="C840">
        <v>1</v>
      </c>
      <c r="D840">
        <v>529</v>
      </c>
      <c r="E840" t="s">
        <v>3863</v>
      </c>
      <c r="F840" t="s">
        <v>3863</v>
      </c>
      <c r="G840" t="s">
        <v>2997</v>
      </c>
      <c r="H840">
        <v>37561</v>
      </c>
      <c r="I840">
        <v>2</v>
      </c>
      <c r="J840">
        <v>7</v>
      </c>
      <c r="K840" t="s">
        <v>2998</v>
      </c>
      <c r="L840">
        <v>1</v>
      </c>
      <c r="M840">
        <v>1</v>
      </c>
      <c r="N840" t="s">
        <v>2999</v>
      </c>
      <c r="O840" t="s">
        <v>3045</v>
      </c>
      <c r="P840">
        <v>1</v>
      </c>
      <c r="Q840" t="s">
        <v>3001</v>
      </c>
      <c r="R840" t="s">
        <v>3002</v>
      </c>
      <c r="S840">
        <v>0</v>
      </c>
      <c r="T840" t="s">
        <v>3003</v>
      </c>
      <c r="U840">
        <v>0</v>
      </c>
      <c r="V840">
        <v>0</v>
      </c>
      <c r="W840" t="s">
        <v>3003</v>
      </c>
      <c r="X840" s="1">
        <v>50083090134</v>
      </c>
      <c r="Y840" s="3" t="s">
        <v>7097</v>
      </c>
    </row>
    <row r="841" spans="1:25" hidden="1" x14ac:dyDescent="0.25">
      <c r="A841" t="str">
        <f>_xlfn.CONCAT(Tabela2[[#This Row],[Empresa]],Tabela2[[#This Row],[Cadastro]])</f>
        <v>1245</v>
      </c>
      <c r="B841">
        <v>1</v>
      </c>
      <c r="C841">
        <v>1</v>
      </c>
      <c r="D841">
        <v>245</v>
      </c>
      <c r="E841" t="s">
        <v>3863</v>
      </c>
      <c r="F841" t="s">
        <v>3863</v>
      </c>
      <c r="G841" t="s">
        <v>2997</v>
      </c>
      <c r="H841">
        <v>35828</v>
      </c>
      <c r="I841">
        <v>2</v>
      </c>
      <c r="J841">
        <v>7</v>
      </c>
      <c r="K841" t="s">
        <v>2998</v>
      </c>
      <c r="L841">
        <v>1</v>
      </c>
      <c r="M841">
        <v>1</v>
      </c>
      <c r="N841" t="s">
        <v>2999</v>
      </c>
      <c r="O841" t="s">
        <v>3045</v>
      </c>
      <c r="P841">
        <v>1</v>
      </c>
      <c r="Q841" t="s">
        <v>3001</v>
      </c>
      <c r="R841" t="s">
        <v>3002</v>
      </c>
      <c r="S841">
        <v>0</v>
      </c>
      <c r="T841" t="s">
        <v>3003</v>
      </c>
      <c r="U841">
        <v>0</v>
      </c>
      <c r="V841">
        <v>0</v>
      </c>
      <c r="W841" t="s">
        <v>3003</v>
      </c>
      <c r="X841" s="1">
        <v>50083090134</v>
      </c>
      <c r="Y841" s="3" t="s">
        <v>7097</v>
      </c>
    </row>
    <row r="842" spans="1:25" hidden="1" x14ac:dyDescent="0.25">
      <c r="A842" t="str">
        <f>_xlfn.CONCAT(Tabela2[[#This Row],[Empresa]],Tabela2[[#This Row],[Cadastro]])</f>
        <v>11726</v>
      </c>
      <c r="B842">
        <v>1</v>
      </c>
      <c r="C842">
        <v>1</v>
      </c>
      <c r="D842">
        <v>1726</v>
      </c>
      <c r="E842" t="s">
        <v>3864</v>
      </c>
      <c r="F842" t="s">
        <v>3864</v>
      </c>
      <c r="G842" t="s">
        <v>2997</v>
      </c>
      <c r="H842">
        <v>43908</v>
      </c>
      <c r="I842">
        <v>2</v>
      </c>
      <c r="J842">
        <v>7</v>
      </c>
      <c r="K842" t="s">
        <v>2998</v>
      </c>
      <c r="L842">
        <v>1</v>
      </c>
      <c r="M842">
        <v>1</v>
      </c>
      <c r="N842" t="s">
        <v>2999</v>
      </c>
      <c r="O842" t="s">
        <v>3012</v>
      </c>
      <c r="P842">
        <v>1</v>
      </c>
      <c r="Q842" t="s">
        <v>3001</v>
      </c>
      <c r="R842" t="s">
        <v>3002</v>
      </c>
      <c r="S842">
        <v>0</v>
      </c>
      <c r="T842" t="s">
        <v>3003</v>
      </c>
      <c r="U842">
        <v>0</v>
      </c>
      <c r="V842">
        <v>0</v>
      </c>
      <c r="W842" t="s">
        <v>3003</v>
      </c>
      <c r="X842" s="1">
        <v>31234378841</v>
      </c>
      <c r="Y842" s="3" t="s">
        <v>7098</v>
      </c>
    </row>
    <row r="843" spans="1:25" hidden="1" x14ac:dyDescent="0.25">
      <c r="A843" t="str">
        <f>_xlfn.CONCAT(Tabela2[[#This Row],[Empresa]],Tabela2[[#This Row],[Cadastro]])</f>
        <v>1866</v>
      </c>
      <c r="B843">
        <v>1</v>
      </c>
      <c r="C843">
        <v>1</v>
      </c>
      <c r="D843">
        <v>866</v>
      </c>
      <c r="E843" t="s">
        <v>3865</v>
      </c>
      <c r="F843" t="s">
        <v>3865</v>
      </c>
      <c r="G843" t="s">
        <v>2997</v>
      </c>
      <c r="H843">
        <v>41624</v>
      </c>
      <c r="I843">
        <v>2</v>
      </c>
      <c r="J843">
        <v>7</v>
      </c>
      <c r="K843" t="s">
        <v>2998</v>
      </c>
      <c r="L843">
        <v>1</v>
      </c>
      <c r="M843">
        <v>1</v>
      </c>
      <c r="N843" t="s">
        <v>2999</v>
      </c>
      <c r="O843" t="s">
        <v>3824</v>
      </c>
      <c r="P843">
        <v>1</v>
      </c>
      <c r="Q843" t="s">
        <v>3001</v>
      </c>
      <c r="R843" t="s">
        <v>3002</v>
      </c>
      <c r="S843">
        <v>0</v>
      </c>
      <c r="T843" t="s">
        <v>3003</v>
      </c>
      <c r="U843">
        <v>0</v>
      </c>
      <c r="V843">
        <v>0</v>
      </c>
      <c r="W843" t="s">
        <v>3003</v>
      </c>
      <c r="X843" s="1">
        <v>34220247866</v>
      </c>
      <c r="Y843" s="3" t="s">
        <v>7099</v>
      </c>
    </row>
    <row r="844" spans="1:25" x14ac:dyDescent="0.25">
      <c r="A844" t="str">
        <f>_xlfn.CONCAT(Tabela2[[#This Row],[Empresa]],Tabela2[[#This Row],[Cadastro]])</f>
        <v>12097</v>
      </c>
      <c r="B844">
        <v>1</v>
      </c>
      <c r="C844">
        <v>1</v>
      </c>
      <c r="D844">
        <v>2097</v>
      </c>
      <c r="E844" t="s">
        <v>1373</v>
      </c>
      <c r="F844" t="s">
        <v>1373</v>
      </c>
      <c r="G844" t="s">
        <v>3093</v>
      </c>
      <c r="H844">
        <v>44655</v>
      </c>
      <c r="I844">
        <v>2</v>
      </c>
      <c r="J844">
        <v>1</v>
      </c>
      <c r="K844" t="s">
        <v>6</v>
      </c>
      <c r="L844">
        <v>1</v>
      </c>
      <c r="M844">
        <v>2</v>
      </c>
      <c r="N844" t="s">
        <v>3866</v>
      </c>
      <c r="O844" t="s">
        <v>3132</v>
      </c>
      <c r="P844">
        <v>27</v>
      </c>
      <c r="Q844" t="s">
        <v>3683</v>
      </c>
      <c r="R844" t="s">
        <v>3684</v>
      </c>
      <c r="S844">
        <v>33</v>
      </c>
      <c r="T844" t="s">
        <v>3009</v>
      </c>
      <c r="U844">
        <v>288</v>
      </c>
      <c r="V844">
        <v>71018757</v>
      </c>
      <c r="W844" t="s">
        <v>3165</v>
      </c>
      <c r="X844" s="1">
        <v>50366817892</v>
      </c>
      <c r="Y844" s="3" t="s">
        <v>7100</v>
      </c>
    </row>
    <row r="845" spans="1:25" hidden="1" x14ac:dyDescent="0.25">
      <c r="A845" t="str">
        <f>_xlfn.CONCAT(Tabela2[[#This Row],[Empresa]],Tabela2[[#This Row],[Cadastro]])</f>
        <v>11680</v>
      </c>
      <c r="B845">
        <v>1</v>
      </c>
      <c r="C845">
        <v>1</v>
      </c>
      <c r="D845">
        <v>1680</v>
      </c>
      <c r="E845" t="s">
        <v>3867</v>
      </c>
      <c r="F845" t="s">
        <v>3867</v>
      </c>
      <c r="G845" t="s">
        <v>2997</v>
      </c>
      <c r="H845">
        <v>43762</v>
      </c>
      <c r="I845">
        <v>2</v>
      </c>
      <c r="J845">
        <v>7</v>
      </c>
      <c r="K845" t="s">
        <v>2998</v>
      </c>
      <c r="L845">
        <v>1</v>
      </c>
      <c r="M845">
        <v>1</v>
      </c>
      <c r="N845" t="s">
        <v>2999</v>
      </c>
      <c r="O845" t="s">
        <v>3824</v>
      </c>
      <c r="P845">
        <v>1</v>
      </c>
      <c r="Q845" t="s">
        <v>3001</v>
      </c>
      <c r="R845" t="s">
        <v>3002</v>
      </c>
      <c r="S845">
        <v>0</v>
      </c>
      <c r="T845" t="s">
        <v>3003</v>
      </c>
      <c r="U845">
        <v>0</v>
      </c>
      <c r="V845">
        <v>0</v>
      </c>
      <c r="W845" t="s">
        <v>3003</v>
      </c>
      <c r="X845" s="1">
        <v>44271089893</v>
      </c>
      <c r="Y845" s="3" t="s">
        <v>7101</v>
      </c>
    </row>
    <row r="846" spans="1:25" x14ac:dyDescent="0.25">
      <c r="A846" t="str">
        <f>_xlfn.CONCAT(Tabela2[[#This Row],[Empresa]],Tabela2[[#This Row],[Cadastro]])</f>
        <v>1899</v>
      </c>
      <c r="B846">
        <v>1</v>
      </c>
      <c r="C846">
        <v>1</v>
      </c>
      <c r="D846">
        <v>899</v>
      </c>
      <c r="E846" t="s">
        <v>472</v>
      </c>
      <c r="F846" t="s">
        <v>472</v>
      </c>
      <c r="G846" t="s">
        <v>2997</v>
      </c>
      <c r="H846">
        <v>41841</v>
      </c>
      <c r="I846">
        <v>2</v>
      </c>
      <c r="J846">
        <v>1</v>
      </c>
      <c r="K846" t="s">
        <v>6</v>
      </c>
      <c r="L846">
        <v>1</v>
      </c>
      <c r="M846">
        <v>2</v>
      </c>
      <c r="N846" t="s">
        <v>3868</v>
      </c>
      <c r="O846" t="s">
        <v>3869</v>
      </c>
      <c r="P846">
        <v>1</v>
      </c>
      <c r="Q846" t="s">
        <v>3625</v>
      </c>
      <c r="R846" t="s">
        <v>3626</v>
      </c>
      <c r="S846">
        <v>33</v>
      </c>
      <c r="T846" t="s">
        <v>3009</v>
      </c>
      <c r="U846">
        <v>19</v>
      </c>
      <c r="V846">
        <v>1098690</v>
      </c>
      <c r="W846" t="s">
        <v>3051</v>
      </c>
      <c r="X846" s="1">
        <v>40532424875</v>
      </c>
      <c r="Y846" s="3" t="s">
        <v>7102</v>
      </c>
    </row>
    <row r="847" spans="1:25" hidden="1" x14ac:dyDescent="0.25">
      <c r="A847" t="str">
        <f>_xlfn.CONCAT(Tabela2[[#This Row],[Empresa]],Tabela2[[#This Row],[Cadastro]])</f>
        <v>1242</v>
      </c>
      <c r="B847">
        <v>1</v>
      </c>
      <c r="C847">
        <v>1</v>
      </c>
      <c r="D847">
        <v>242</v>
      </c>
      <c r="E847" t="s">
        <v>3870</v>
      </c>
      <c r="F847" t="s">
        <v>3870</v>
      </c>
      <c r="G847" t="s">
        <v>2997</v>
      </c>
      <c r="H847">
        <v>35797</v>
      </c>
      <c r="I847">
        <v>2</v>
      </c>
      <c r="J847">
        <v>7</v>
      </c>
      <c r="K847" t="s">
        <v>2998</v>
      </c>
      <c r="L847">
        <v>1</v>
      </c>
      <c r="M847">
        <v>1</v>
      </c>
      <c r="N847" t="s">
        <v>2999</v>
      </c>
      <c r="O847" t="s">
        <v>3091</v>
      </c>
      <c r="P847">
        <v>1</v>
      </c>
      <c r="Q847" t="s">
        <v>3001</v>
      </c>
      <c r="R847" t="s">
        <v>3002</v>
      </c>
      <c r="S847">
        <v>0</v>
      </c>
      <c r="T847" t="s">
        <v>3003</v>
      </c>
      <c r="U847">
        <v>0</v>
      </c>
      <c r="V847">
        <v>0</v>
      </c>
      <c r="W847" t="s">
        <v>3003</v>
      </c>
      <c r="X847" s="1">
        <v>27747162847</v>
      </c>
      <c r="Y847" s="3" t="s">
        <v>7103</v>
      </c>
    </row>
    <row r="848" spans="1:25" hidden="1" x14ac:dyDescent="0.25">
      <c r="A848" t="str">
        <f>_xlfn.CONCAT(Tabela2[[#This Row],[Empresa]],Tabela2[[#This Row],[Cadastro]])</f>
        <v>1537</v>
      </c>
      <c r="B848">
        <v>1</v>
      </c>
      <c r="C848">
        <v>1</v>
      </c>
      <c r="D848">
        <v>537</v>
      </c>
      <c r="E848" t="s">
        <v>3871</v>
      </c>
      <c r="F848" t="s">
        <v>3871</v>
      </c>
      <c r="G848" t="s">
        <v>2997</v>
      </c>
      <c r="H848">
        <v>37712</v>
      </c>
      <c r="I848">
        <v>2</v>
      </c>
      <c r="J848">
        <v>7</v>
      </c>
      <c r="K848" t="s">
        <v>2998</v>
      </c>
      <c r="L848">
        <v>1</v>
      </c>
      <c r="M848">
        <v>1</v>
      </c>
      <c r="N848" t="s">
        <v>2999</v>
      </c>
      <c r="O848" t="s">
        <v>3091</v>
      </c>
      <c r="P848">
        <v>1</v>
      </c>
      <c r="Q848" t="s">
        <v>3001</v>
      </c>
      <c r="R848" t="s">
        <v>3002</v>
      </c>
      <c r="S848">
        <v>0</v>
      </c>
      <c r="T848" t="s">
        <v>3003</v>
      </c>
      <c r="U848">
        <v>0</v>
      </c>
      <c r="V848">
        <v>0</v>
      </c>
      <c r="W848" t="s">
        <v>3003</v>
      </c>
      <c r="X848" s="1">
        <v>26886771876</v>
      </c>
      <c r="Y848" s="3" t="s">
        <v>7104</v>
      </c>
    </row>
    <row r="849" spans="1:25" hidden="1" x14ac:dyDescent="0.25">
      <c r="A849" t="str">
        <f>_xlfn.CONCAT(Tabela2[[#This Row],[Empresa]],Tabela2[[#This Row],[Cadastro]])</f>
        <v>1577</v>
      </c>
      <c r="B849">
        <v>1</v>
      </c>
      <c r="C849">
        <v>1</v>
      </c>
      <c r="D849">
        <v>577</v>
      </c>
      <c r="E849" t="s">
        <v>3872</v>
      </c>
      <c r="F849" t="s">
        <v>3872</v>
      </c>
      <c r="G849" t="s">
        <v>2997</v>
      </c>
      <c r="H849">
        <v>38201</v>
      </c>
      <c r="I849">
        <v>2</v>
      </c>
      <c r="J849">
        <v>7</v>
      </c>
      <c r="K849" t="s">
        <v>2998</v>
      </c>
      <c r="L849">
        <v>1</v>
      </c>
      <c r="M849">
        <v>1</v>
      </c>
      <c r="N849" t="s">
        <v>2999</v>
      </c>
      <c r="O849" t="s">
        <v>3045</v>
      </c>
      <c r="P849">
        <v>1</v>
      </c>
      <c r="Q849" t="s">
        <v>3001</v>
      </c>
      <c r="R849" t="s">
        <v>3002</v>
      </c>
      <c r="S849">
        <v>0</v>
      </c>
      <c r="T849" t="s">
        <v>3003</v>
      </c>
      <c r="U849">
        <v>0</v>
      </c>
      <c r="V849">
        <v>0</v>
      </c>
      <c r="W849" t="s">
        <v>3003</v>
      </c>
      <c r="X849" s="1">
        <v>13860025856</v>
      </c>
      <c r="Y849" s="3" t="s">
        <v>7105</v>
      </c>
    </row>
    <row r="850" spans="1:25" hidden="1" x14ac:dyDescent="0.25">
      <c r="A850" t="str">
        <f>_xlfn.CONCAT(Tabela2[[#This Row],[Empresa]],Tabela2[[#This Row],[Cadastro]])</f>
        <v>11034</v>
      </c>
      <c r="B850">
        <v>1</v>
      </c>
      <c r="C850">
        <v>1</v>
      </c>
      <c r="D850">
        <v>1034</v>
      </c>
      <c r="E850" t="s">
        <v>3873</v>
      </c>
      <c r="F850" t="s">
        <v>3873</v>
      </c>
      <c r="G850" t="s">
        <v>2997</v>
      </c>
      <c r="H850">
        <v>42125</v>
      </c>
      <c r="I850">
        <v>2</v>
      </c>
      <c r="J850">
        <v>7</v>
      </c>
      <c r="K850" t="s">
        <v>2998</v>
      </c>
      <c r="L850">
        <v>1</v>
      </c>
      <c r="M850">
        <v>1</v>
      </c>
      <c r="N850" t="s">
        <v>2999</v>
      </c>
      <c r="O850" t="s">
        <v>3012</v>
      </c>
      <c r="P850">
        <v>1</v>
      </c>
      <c r="Q850" t="s">
        <v>3001</v>
      </c>
      <c r="R850" t="s">
        <v>3002</v>
      </c>
      <c r="S850">
        <v>0</v>
      </c>
      <c r="T850" t="s">
        <v>3003</v>
      </c>
      <c r="U850">
        <v>0</v>
      </c>
      <c r="V850">
        <v>0</v>
      </c>
      <c r="W850" t="s">
        <v>3003</v>
      </c>
      <c r="X850" s="1">
        <v>96364963072</v>
      </c>
      <c r="Y850" s="3" t="s">
        <v>7106</v>
      </c>
    </row>
    <row r="851" spans="1:25" hidden="1" x14ac:dyDescent="0.25">
      <c r="A851" t="str">
        <f>_xlfn.CONCAT(Tabela2[[#This Row],[Empresa]],Tabela2[[#This Row],[Cadastro]])</f>
        <v>1588</v>
      </c>
      <c r="B851">
        <v>1</v>
      </c>
      <c r="C851">
        <v>1</v>
      </c>
      <c r="D851">
        <v>588</v>
      </c>
      <c r="E851" t="s">
        <v>3874</v>
      </c>
      <c r="F851" t="s">
        <v>3874</v>
      </c>
      <c r="G851" t="s">
        <v>2997</v>
      </c>
      <c r="H851">
        <v>38363</v>
      </c>
      <c r="I851">
        <v>2</v>
      </c>
      <c r="J851">
        <v>7</v>
      </c>
      <c r="K851" t="s">
        <v>2998</v>
      </c>
      <c r="L851">
        <v>1</v>
      </c>
      <c r="M851">
        <v>1</v>
      </c>
      <c r="N851" t="s">
        <v>2999</v>
      </c>
      <c r="O851" t="s">
        <v>3875</v>
      </c>
      <c r="P851">
        <v>1</v>
      </c>
      <c r="Q851" t="s">
        <v>3001</v>
      </c>
      <c r="R851" t="s">
        <v>3002</v>
      </c>
      <c r="S851">
        <v>0</v>
      </c>
      <c r="T851" t="s">
        <v>3003</v>
      </c>
      <c r="U851">
        <v>0</v>
      </c>
      <c r="V851">
        <v>0</v>
      </c>
      <c r="W851" t="s">
        <v>3003</v>
      </c>
      <c r="X851" s="1">
        <v>27321409880</v>
      </c>
      <c r="Y851" s="3" t="s">
        <v>7107</v>
      </c>
    </row>
    <row r="852" spans="1:25" hidden="1" x14ac:dyDescent="0.25">
      <c r="A852" t="str">
        <f>_xlfn.CONCAT(Tabela2[[#This Row],[Empresa]],Tabela2[[#This Row],[Cadastro]])</f>
        <v>11932</v>
      </c>
      <c r="B852">
        <v>1</v>
      </c>
      <c r="C852">
        <v>1</v>
      </c>
      <c r="D852">
        <v>1932</v>
      </c>
      <c r="E852" t="s">
        <v>3876</v>
      </c>
      <c r="F852" t="s">
        <v>3876</v>
      </c>
      <c r="G852" t="s">
        <v>2997</v>
      </c>
      <c r="H852">
        <v>44284</v>
      </c>
      <c r="I852">
        <v>2</v>
      </c>
      <c r="J852">
        <v>7</v>
      </c>
      <c r="K852" t="s">
        <v>2998</v>
      </c>
      <c r="L852">
        <v>1</v>
      </c>
      <c r="M852">
        <v>1</v>
      </c>
      <c r="N852" t="s">
        <v>2999</v>
      </c>
      <c r="O852" t="s">
        <v>3042</v>
      </c>
      <c r="P852">
        <v>1</v>
      </c>
      <c r="Q852" t="s">
        <v>3001</v>
      </c>
      <c r="R852" t="s">
        <v>3002</v>
      </c>
      <c r="S852">
        <v>0</v>
      </c>
      <c r="T852" t="s">
        <v>3003</v>
      </c>
      <c r="U852">
        <v>0</v>
      </c>
      <c r="V852">
        <v>0</v>
      </c>
      <c r="W852" t="s">
        <v>3003</v>
      </c>
      <c r="X852" s="1">
        <v>32683528809</v>
      </c>
      <c r="Y852" s="3" t="s">
        <v>7108</v>
      </c>
    </row>
    <row r="853" spans="1:25" hidden="1" x14ac:dyDescent="0.25">
      <c r="A853" t="str">
        <f>_xlfn.CONCAT(Tabela2[[#This Row],[Empresa]],Tabela2[[#This Row],[Cadastro]])</f>
        <v>1984</v>
      </c>
      <c r="B853">
        <v>1</v>
      </c>
      <c r="C853">
        <v>1</v>
      </c>
      <c r="D853">
        <v>984</v>
      </c>
      <c r="E853" t="s">
        <v>3877</v>
      </c>
      <c r="F853" t="s">
        <v>3877</v>
      </c>
      <c r="G853" t="s">
        <v>2997</v>
      </c>
      <c r="H853">
        <v>42065</v>
      </c>
      <c r="I853">
        <v>2</v>
      </c>
      <c r="J853">
        <v>7</v>
      </c>
      <c r="K853" t="s">
        <v>2998</v>
      </c>
      <c r="L853">
        <v>1</v>
      </c>
      <c r="M853">
        <v>1</v>
      </c>
      <c r="N853" t="s">
        <v>2999</v>
      </c>
      <c r="O853" t="s">
        <v>3012</v>
      </c>
      <c r="P853">
        <v>1</v>
      </c>
      <c r="Q853" t="s">
        <v>3001</v>
      </c>
      <c r="R853" t="s">
        <v>3002</v>
      </c>
      <c r="S853">
        <v>0</v>
      </c>
      <c r="T853" t="s">
        <v>3003</v>
      </c>
      <c r="U853">
        <v>0</v>
      </c>
      <c r="V853">
        <v>0</v>
      </c>
      <c r="W853" t="s">
        <v>3003</v>
      </c>
      <c r="X853" s="1">
        <v>8272157705</v>
      </c>
      <c r="Y853" s="3" t="s">
        <v>7109</v>
      </c>
    </row>
    <row r="854" spans="1:25" hidden="1" x14ac:dyDescent="0.25">
      <c r="A854" t="str">
        <f>_xlfn.CONCAT(Tabela2[[#This Row],[Empresa]],Tabela2[[#This Row],[Cadastro]])</f>
        <v>11760</v>
      </c>
      <c r="B854">
        <v>1</v>
      </c>
      <c r="C854">
        <v>1</v>
      </c>
      <c r="D854">
        <v>1760</v>
      </c>
      <c r="E854" t="s">
        <v>3878</v>
      </c>
      <c r="F854" t="s">
        <v>3878</v>
      </c>
      <c r="G854" t="s">
        <v>2997</v>
      </c>
      <c r="H854">
        <v>43950</v>
      </c>
      <c r="I854">
        <v>2</v>
      </c>
      <c r="J854">
        <v>7</v>
      </c>
      <c r="K854" t="s">
        <v>2998</v>
      </c>
      <c r="L854">
        <v>1</v>
      </c>
      <c r="M854">
        <v>1</v>
      </c>
      <c r="N854" t="s">
        <v>2999</v>
      </c>
      <c r="O854" t="s">
        <v>3006</v>
      </c>
      <c r="P854">
        <v>1</v>
      </c>
      <c r="Q854" t="s">
        <v>3001</v>
      </c>
      <c r="R854" t="s">
        <v>3002</v>
      </c>
      <c r="S854">
        <v>0</v>
      </c>
      <c r="T854" t="s">
        <v>3003</v>
      </c>
      <c r="U854">
        <v>0</v>
      </c>
      <c r="V854">
        <v>0</v>
      </c>
      <c r="W854" t="s">
        <v>3003</v>
      </c>
      <c r="X854" s="1">
        <v>1289495386</v>
      </c>
      <c r="Y854" s="3" t="s">
        <v>7110</v>
      </c>
    </row>
    <row r="855" spans="1:25" x14ac:dyDescent="0.25">
      <c r="A855" t="str">
        <f>_xlfn.CONCAT(Tabela2[[#This Row],[Empresa]],Tabela2[[#This Row],[Cadastro]])</f>
        <v>11557</v>
      </c>
      <c r="B855">
        <v>1</v>
      </c>
      <c r="C855">
        <v>1</v>
      </c>
      <c r="D855">
        <v>1557</v>
      </c>
      <c r="E855" t="s">
        <v>307</v>
      </c>
      <c r="F855" t="s">
        <v>307</v>
      </c>
      <c r="G855" t="s">
        <v>3022</v>
      </c>
      <c r="H855">
        <v>43517</v>
      </c>
      <c r="I855">
        <v>2</v>
      </c>
      <c r="J855">
        <v>1</v>
      </c>
      <c r="K855" t="s">
        <v>6</v>
      </c>
      <c r="L855">
        <v>1</v>
      </c>
      <c r="M855">
        <v>2</v>
      </c>
      <c r="N855" t="s">
        <v>3193</v>
      </c>
      <c r="O855" t="s">
        <v>3000</v>
      </c>
      <c r="P855">
        <v>29</v>
      </c>
      <c r="Q855" t="s">
        <v>3024</v>
      </c>
      <c r="R855" t="s">
        <v>3194</v>
      </c>
      <c r="S855">
        <v>33</v>
      </c>
      <c r="T855" t="s">
        <v>3009</v>
      </c>
      <c r="U855">
        <v>3476</v>
      </c>
      <c r="V855">
        <v>71337305</v>
      </c>
      <c r="W855" t="s">
        <v>3062</v>
      </c>
      <c r="X855" s="1">
        <v>4085118692</v>
      </c>
      <c r="Y855" s="3" t="s">
        <v>7111</v>
      </c>
    </row>
    <row r="856" spans="1:25" hidden="1" x14ac:dyDescent="0.25">
      <c r="A856" t="str">
        <f>_xlfn.CONCAT(Tabela2[[#This Row],[Empresa]],Tabela2[[#This Row],[Cadastro]])</f>
        <v>1685</v>
      </c>
      <c r="B856">
        <v>1</v>
      </c>
      <c r="C856">
        <v>1</v>
      </c>
      <c r="D856">
        <v>685</v>
      </c>
      <c r="E856" t="s">
        <v>3879</v>
      </c>
      <c r="F856" t="s">
        <v>3879</v>
      </c>
      <c r="G856" t="s">
        <v>2997</v>
      </c>
      <c r="H856">
        <v>39264</v>
      </c>
      <c r="I856">
        <v>2</v>
      </c>
      <c r="J856">
        <v>7</v>
      </c>
      <c r="K856" t="s">
        <v>2998</v>
      </c>
      <c r="L856">
        <v>1</v>
      </c>
      <c r="M856">
        <v>1</v>
      </c>
      <c r="N856" t="s">
        <v>2999</v>
      </c>
      <c r="O856" t="s">
        <v>3045</v>
      </c>
      <c r="P856">
        <v>1</v>
      </c>
      <c r="Q856" t="s">
        <v>3001</v>
      </c>
      <c r="R856" t="s">
        <v>3002</v>
      </c>
      <c r="S856">
        <v>0</v>
      </c>
      <c r="T856" t="s">
        <v>3003</v>
      </c>
      <c r="U856">
        <v>0</v>
      </c>
      <c r="V856">
        <v>0</v>
      </c>
      <c r="W856" t="s">
        <v>3003</v>
      </c>
      <c r="X856" s="1">
        <v>2042154989</v>
      </c>
      <c r="Y856" s="3" t="s">
        <v>7112</v>
      </c>
    </row>
    <row r="857" spans="1:25" hidden="1" x14ac:dyDescent="0.25">
      <c r="A857" t="str">
        <f>_xlfn.CONCAT(Tabela2[[#This Row],[Empresa]],Tabela2[[#This Row],[Cadastro]])</f>
        <v>11447</v>
      </c>
      <c r="B857">
        <v>1</v>
      </c>
      <c r="C857">
        <v>1</v>
      </c>
      <c r="D857">
        <v>1447</v>
      </c>
      <c r="E857" t="s">
        <v>3880</v>
      </c>
      <c r="F857" t="s">
        <v>3880</v>
      </c>
      <c r="G857" t="s">
        <v>2997</v>
      </c>
      <c r="H857">
        <v>43252</v>
      </c>
      <c r="I857">
        <v>2</v>
      </c>
      <c r="J857">
        <v>7</v>
      </c>
      <c r="K857" t="s">
        <v>2998</v>
      </c>
      <c r="L857">
        <v>1</v>
      </c>
      <c r="M857">
        <v>1</v>
      </c>
      <c r="N857" t="s">
        <v>2999</v>
      </c>
      <c r="O857" t="s">
        <v>3881</v>
      </c>
      <c r="P857">
        <v>1</v>
      </c>
      <c r="Q857" t="s">
        <v>3001</v>
      </c>
      <c r="R857" t="s">
        <v>3002</v>
      </c>
      <c r="S857">
        <v>0</v>
      </c>
      <c r="T857" t="s">
        <v>3003</v>
      </c>
      <c r="U857">
        <v>0</v>
      </c>
      <c r="V857">
        <v>0</v>
      </c>
      <c r="W857" t="s">
        <v>3003</v>
      </c>
      <c r="X857" s="1">
        <v>4476500846</v>
      </c>
      <c r="Y857" s="3" t="s">
        <v>7113</v>
      </c>
    </row>
    <row r="858" spans="1:25" hidden="1" x14ac:dyDescent="0.25">
      <c r="A858" t="str">
        <f>_xlfn.CONCAT(Tabela2[[#This Row],[Empresa]],Tabela2[[#This Row],[Cadastro]])</f>
        <v>1563</v>
      </c>
      <c r="B858">
        <v>1</v>
      </c>
      <c r="C858">
        <v>1</v>
      </c>
      <c r="D858">
        <v>563</v>
      </c>
      <c r="E858" t="s">
        <v>3880</v>
      </c>
      <c r="F858" t="s">
        <v>3880</v>
      </c>
      <c r="G858" t="s">
        <v>2997</v>
      </c>
      <c r="H858">
        <v>38110</v>
      </c>
      <c r="I858">
        <v>2</v>
      </c>
      <c r="J858">
        <v>7</v>
      </c>
      <c r="K858" t="s">
        <v>2998</v>
      </c>
      <c r="L858">
        <v>1</v>
      </c>
      <c r="M858">
        <v>1</v>
      </c>
      <c r="N858" t="s">
        <v>2999</v>
      </c>
      <c r="O858" t="s">
        <v>3130</v>
      </c>
      <c r="P858">
        <v>1</v>
      </c>
      <c r="Q858" t="s">
        <v>3001</v>
      </c>
      <c r="R858" t="s">
        <v>3002</v>
      </c>
      <c r="S858">
        <v>0</v>
      </c>
      <c r="T858" t="s">
        <v>3003</v>
      </c>
      <c r="U858">
        <v>0</v>
      </c>
      <c r="V858">
        <v>0</v>
      </c>
      <c r="W858" t="s">
        <v>3003</v>
      </c>
      <c r="X858" s="1">
        <v>4476500846</v>
      </c>
      <c r="Y858" s="3" t="s">
        <v>7113</v>
      </c>
    </row>
    <row r="859" spans="1:25" hidden="1" x14ac:dyDescent="0.25">
      <c r="A859" t="str">
        <f>_xlfn.CONCAT(Tabela2[[#This Row],[Empresa]],Tabela2[[#This Row],[Cadastro]])</f>
        <v>1838</v>
      </c>
      <c r="B859">
        <v>1</v>
      </c>
      <c r="C859">
        <v>1</v>
      </c>
      <c r="D859">
        <v>838</v>
      </c>
      <c r="E859" t="s">
        <v>3882</v>
      </c>
      <c r="F859" t="s">
        <v>3882</v>
      </c>
      <c r="G859" t="s">
        <v>2997</v>
      </c>
      <c r="H859">
        <v>41340</v>
      </c>
      <c r="I859">
        <v>2</v>
      </c>
      <c r="J859">
        <v>7</v>
      </c>
      <c r="K859" t="s">
        <v>2998</v>
      </c>
      <c r="L859">
        <v>1</v>
      </c>
      <c r="M859">
        <v>1</v>
      </c>
      <c r="N859" t="s">
        <v>2999</v>
      </c>
      <c r="O859" t="s">
        <v>3132</v>
      </c>
      <c r="P859">
        <v>1</v>
      </c>
      <c r="Q859" t="s">
        <v>3001</v>
      </c>
      <c r="R859" t="s">
        <v>3002</v>
      </c>
      <c r="S859">
        <v>0</v>
      </c>
      <c r="T859" t="s">
        <v>3003</v>
      </c>
      <c r="U859">
        <v>0</v>
      </c>
      <c r="V859">
        <v>0</v>
      </c>
      <c r="W859" t="s">
        <v>3003</v>
      </c>
      <c r="X859" s="1">
        <v>39818751841</v>
      </c>
      <c r="Y859" s="3" t="s">
        <v>7114</v>
      </c>
    </row>
    <row r="860" spans="1:25" hidden="1" x14ac:dyDescent="0.25">
      <c r="A860" t="str">
        <f>_xlfn.CONCAT(Tabela2[[#This Row],[Empresa]],Tabela2[[#This Row],[Cadastro]])</f>
        <v>11346</v>
      </c>
      <c r="B860">
        <v>1</v>
      </c>
      <c r="C860">
        <v>1</v>
      </c>
      <c r="D860">
        <v>1346</v>
      </c>
      <c r="E860" t="s">
        <v>3883</v>
      </c>
      <c r="F860" t="s">
        <v>3883</v>
      </c>
      <c r="G860" t="s">
        <v>2997</v>
      </c>
      <c r="H860">
        <v>43222</v>
      </c>
      <c r="I860">
        <v>2</v>
      </c>
      <c r="J860">
        <v>7</v>
      </c>
      <c r="K860" t="s">
        <v>2998</v>
      </c>
      <c r="L860">
        <v>1</v>
      </c>
      <c r="M860">
        <v>1</v>
      </c>
      <c r="N860" t="s">
        <v>2999</v>
      </c>
      <c r="O860" t="s">
        <v>3014</v>
      </c>
      <c r="P860">
        <v>1</v>
      </c>
      <c r="Q860" t="s">
        <v>3001</v>
      </c>
      <c r="R860" t="s">
        <v>3002</v>
      </c>
      <c r="S860">
        <v>0</v>
      </c>
      <c r="T860" t="s">
        <v>3003</v>
      </c>
      <c r="U860">
        <v>0</v>
      </c>
      <c r="V860">
        <v>0</v>
      </c>
      <c r="W860" t="s">
        <v>3003</v>
      </c>
      <c r="X860" s="1">
        <v>7179806692</v>
      </c>
      <c r="Y860" s="3" t="s">
        <v>7115</v>
      </c>
    </row>
    <row r="861" spans="1:25" x14ac:dyDescent="0.25">
      <c r="A861" t="str">
        <f>_xlfn.CONCAT(Tabela2[[#This Row],[Empresa]],Tabela2[[#This Row],[Cadastro]])</f>
        <v>11670</v>
      </c>
      <c r="B861">
        <v>1</v>
      </c>
      <c r="C861">
        <v>1</v>
      </c>
      <c r="D861">
        <v>1670</v>
      </c>
      <c r="E861" t="s">
        <v>475</v>
      </c>
      <c r="F861" t="s">
        <v>475</v>
      </c>
      <c r="G861" t="s">
        <v>3793</v>
      </c>
      <c r="H861">
        <v>43726</v>
      </c>
      <c r="I861">
        <v>2</v>
      </c>
      <c r="J861">
        <v>2</v>
      </c>
      <c r="K861" t="s">
        <v>3153</v>
      </c>
      <c r="L861">
        <v>1</v>
      </c>
      <c r="M861">
        <v>2</v>
      </c>
      <c r="N861" t="s">
        <v>3884</v>
      </c>
      <c r="O861" t="s">
        <v>3268</v>
      </c>
      <c r="P861">
        <v>32</v>
      </c>
      <c r="Q861" t="s">
        <v>2997</v>
      </c>
      <c r="R861" t="s">
        <v>3355</v>
      </c>
      <c r="S861">
        <v>33</v>
      </c>
      <c r="T861" t="s">
        <v>3009</v>
      </c>
      <c r="U861">
        <v>936</v>
      </c>
      <c r="V861">
        <v>1004825</v>
      </c>
      <c r="W861" t="s">
        <v>3150</v>
      </c>
      <c r="X861" s="1">
        <v>13005172635</v>
      </c>
      <c r="Y861" s="3" t="s">
        <v>7116</v>
      </c>
    </row>
    <row r="862" spans="1:25" x14ac:dyDescent="0.25">
      <c r="A862" t="str">
        <f>_xlfn.CONCAT(Tabela2[[#This Row],[Empresa]],Tabela2[[#This Row],[Cadastro]])</f>
        <v>11427</v>
      </c>
      <c r="B862">
        <v>1</v>
      </c>
      <c r="C862">
        <v>1</v>
      </c>
      <c r="D862">
        <v>1427</v>
      </c>
      <c r="E862" t="s">
        <v>109</v>
      </c>
      <c r="F862" t="s">
        <v>109</v>
      </c>
      <c r="G862" t="s">
        <v>3793</v>
      </c>
      <c r="H862">
        <v>43227</v>
      </c>
      <c r="I862">
        <v>2</v>
      </c>
      <c r="J862">
        <v>1</v>
      </c>
      <c r="K862" t="s">
        <v>6</v>
      </c>
      <c r="L862">
        <v>1</v>
      </c>
      <c r="M862">
        <v>2</v>
      </c>
      <c r="N862" t="s">
        <v>3885</v>
      </c>
      <c r="O862" t="s">
        <v>3805</v>
      </c>
      <c r="P862">
        <v>1</v>
      </c>
      <c r="Q862" t="s">
        <v>3886</v>
      </c>
      <c r="R862" t="s">
        <v>3887</v>
      </c>
      <c r="S862">
        <v>33</v>
      </c>
      <c r="T862" t="s">
        <v>3009</v>
      </c>
      <c r="U862">
        <v>3476</v>
      </c>
      <c r="V862">
        <v>71332373</v>
      </c>
      <c r="W862" t="s">
        <v>3051</v>
      </c>
      <c r="X862" s="1">
        <v>11422747646</v>
      </c>
      <c r="Y862" s="3" t="s">
        <v>7117</v>
      </c>
    </row>
    <row r="863" spans="1:25" hidden="1" x14ac:dyDescent="0.25">
      <c r="A863" t="str">
        <f>_xlfn.CONCAT(Tabela2[[#This Row],[Empresa]],Tabela2[[#This Row],[Cadastro]])</f>
        <v>1565</v>
      </c>
      <c r="B863">
        <v>1</v>
      </c>
      <c r="C863">
        <v>1</v>
      </c>
      <c r="D863">
        <v>565</v>
      </c>
      <c r="E863" t="s">
        <v>3888</v>
      </c>
      <c r="F863" t="s">
        <v>3888</v>
      </c>
      <c r="G863" t="s">
        <v>2997</v>
      </c>
      <c r="H863">
        <v>38117</v>
      </c>
      <c r="I863">
        <v>2</v>
      </c>
      <c r="J863">
        <v>7</v>
      </c>
      <c r="K863" t="s">
        <v>2998</v>
      </c>
      <c r="L863">
        <v>1</v>
      </c>
      <c r="M863">
        <v>1</v>
      </c>
      <c r="N863" t="s">
        <v>2999</v>
      </c>
      <c r="O863" t="s">
        <v>3045</v>
      </c>
      <c r="P863">
        <v>1</v>
      </c>
      <c r="Q863" t="s">
        <v>3001</v>
      </c>
      <c r="R863" t="s">
        <v>3002</v>
      </c>
      <c r="S863">
        <v>0</v>
      </c>
      <c r="T863" t="s">
        <v>3003</v>
      </c>
      <c r="U863">
        <v>0</v>
      </c>
      <c r="V863">
        <v>0</v>
      </c>
      <c r="W863" t="s">
        <v>3003</v>
      </c>
      <c r="X863" s="1">
        <v>75620421015</v>
      </c>
      <c r="Y863" s="3" t="s">
        <v>7118</v>
      </c>
    </row>
    <row r="864" spans="1:25" x14ac:dyDescent="0.25">
      <c r="A864" t="str">
        <f>_xlfn.CONCAT(Tabela2[[#This Row],[Empresa]],Tabela2[[#This Row],[Cadastro]])</f>
        <v>12134</v>
      </c>
      <c r="B864">
        <v>1</v>
      </c>
      <c r="C864">
        <v>1</v>
      </c>
      <c r="D864">
        <v>2134</v>
      </c>
      <c r="E864" t="s">
        <v>1482</v>
      </c>
      <c r="F864" t="s">
        <v>1482</v>
      </c>
      <c r="G864" t="s">
        <v>3100</v>
      </c>
      <c r="H864">
        <v>44769</v>
      </c>
      <c r="I864">
        <v>2</v>
      </c>
      <c r="J864">
        <v>1</v>
      </c>
      <c r="K864" t="s">
        <v>6</v>
      </c>
      <c r="L864">
        <v>1</v>
      </c>
      <c r="M864">
        <v>2</v>
      </c>
      <c r="N864" t="s">
        <v>3101</v>
      </c>
      <c r="O864" t="s">
        <v>3016</v>
      </c>
      <c r="P864">
        <v>36</v>
      </c>
      <c r="Q864" t="s">
        <v>3102</v>
      </c>
      <c r="R864" t="s">
        <v>3103</v>
      </c>
      <c r="S864">
        <v>33</v>
      </c>
      <c r="T864" t="s">
        <v>3009</v>
      </c>
      <c r="U864">
        <v>19</v>
      </c>
      <c r="V864">
        <v>2028938</v>
      </c>
      <c r="W864" t="s">
        <v>3165</v>
      </c>
      <c r="X864" s="1">
        <v>47832897864</v>
      </c>
      <c r="Y864" s="3" t="s">
        <v>7119</v>
      </c>
    </row>
    <row r="865" spans="1:25" x14ac:dyDescent="0.25">
      <c r="A865" t="str">
        <f>_xlfn.CONCAT(Tabela2[[#This Row],[Empresa]],Tabela2[[#This Row],[Cadastro]])</f>
        <v>12133</v>
      </c>
      <c r="B865">
        <v>1</v>
      </c>
      <c r="C865">
        <v>1</v>
      </c>
      <c r="D865">
        <v>2133</v>
      </c>
      <c r="E865" t="s">
        <v>1479</v>
      </c>
      <c r="F865" t="s">
        <v>1479</v>
      </c>
      <c r="G865" t="s">
        <v>3100</v>
      </c>
      <c r="H865">
        <v>44769</v>
      </c>
      <c r="I865">
        <v>2</v>
      </c>
      <c r="J865">
        <v>1</v>
      </c>
      <c r="K865" t="s">
        <v>6</v>
      </c>
      <c r="L865">
        <v>1</v>
      </c>
      <c r="M865">
        <v>2</v>
      </c>
      <c r="N865" t="s">
        <v>3120</v>
      </c>
      <c r="O865" t="s">
        <v>3121</v>
      </c>
      <c r="P865">
        <v>29</v>
      </c>
      <c r="Q865" t="s">
        <v>3102</v>
      </c>
      <c r="R865" t="s">
        <v>3103</v>
      </c>
      <c r="S865">
        <v>33</v>
      </c>
      <c r="T865" t="s">
        <v>3009</v>
      </c>
      <c r="U865">
        <v>767</v>
      </c>
      <c r="V865">
        <v>71017574</v>
      </c>
      <c r="W865" t="s">
        <v>3150</v>
      </c>
      <c r="X865" s="1">
        <v>45204972803</v>
      </c>
      <c r="Y865" s="3" t="s">
        <v>7120</v>
      </c>
    </row>
    <row r="866" spans="1:25" hidden="1" x14ac:dyDescent="0.25">
      <c r="A866" t="str">
        <f>_xlfn.CONCAT(Tabela2[[#This Row],[Empresa]],Tabela2[[#This Row],[Cadastro]])</f>
        <v>11244</v>
      </c>
      <c r="B866">
        <v>1</v>
      </c>
      <c r="C866">
        <v>1</v>
      </c>
      <c r="D866">
        <v>1244</v>
      </c>
      <c r="E866" t="s">
        <v>3889</v>
      </c>
      <c r="F866" t="s">
        <v>3889</v>
      </c>
      <c r="G866" t="s">
        <v>2997</v>
      </c>
      <c r="H866">
        <v>43046</v>
      </c>
      <c r="I866">
        <v>2</v>
      </c>
      <c r="J866">
        <v>7</v>
      </c>
      <c r="K866" t="s">
        <v>2998</v>
      </c>
      <c r="L866">
        <v>1</v>
      </c>
      <c r="M866">
        <v>1</v>
      </c>
      <c r="N866" t="s">
        <v>2999</v>
      </c>
      <c r="O866" t="s">
        <v>3330</v>
      </c>
      <c r="P866">
        <v>1</v>
      </c>
      <c r="Q866" t="s">
        <v>3001</v>
      </c>
      <c r="R866" t="s">
        <v>3002</v>
      </c>
      <c r="S866">
        <v>0</v>
      </c>
      <c r="T866" t="s">
        <v>3003</v>
      </c>
      <c r="U866">
        <v>0</v>
      </c>
      <c r="V866">
        <v>0</v>
      </c>
      <c r="W866" t="s">
        <v>3003</v>
      </c>
      <c r="X866" s="1">
        <v>41889328804</v>
      </c>
      <c r="Y866" s="3" t="s">
        <v>7121</v>
      </c>
    </row>
    <row r="867" spans="1:25" hidden="1" x14ac:dyDescent="0.25">
      <c r="A867" t="str">
        <f>_xlfn.CONCAT(Tabela2[[#This Row],[Empresa]],Tabela2[[#This Row],[Cadastro]])</f>
        <v>1896</v>
      </c>
      <c r="B867">
        <v>1</v>
      </c>
      <c r="C867">
        <v>1</v>
      </c>
      <c r="D867">
        <v>896</v>
      </c>
      <c r="E867" t="s">
        <v>898</v>
      </c>
      <c r="F867" t="s">
        <v>898</v>
      </c>
      <c r="G867" t="s">
        <v>2997</v>
      </c>
      <c r="H867">
        <v>41821</v>
      </c>
      <c r="I867">
        <v>2</v>
      </c>
      <c r="J867">
        <v>7</v>
      </c>
      <c r="K867" t="s">
        <v>2998</v>
      </c>
      <c r="L867">
        <v>1</v>
      </c>
      <c r="M867">
        <v>1</v>
      </c>
      <c r="N867" t="s">
        <v>2999</v>
      </c>
      <c r="O867" t="s">
        <v>3016</v>
      </c>
      <c r="P867">
        <v>1</v>
      </c>
      <c r="Q867" t="s">
        <v>3001</v>
      </c>
      <c r="R867" t="s">
        <v>3002</v>
      </c>
      <c r="S867">
        <v>0</v>
      </c>
      <c r="T867" t="s">
        <v>3003</v>
      </c>
      <c r="U867">
        <v>0</v>
      </c>
      <c r="V867">
        <v>0</v>
      </c>
      <c r="W867" t="s">
        <v>3003</v>
      </c>
      <c r="X867" s="1">
        <v>35332833806</v>
      </c>
      <c r="Y867" s="3" t="s">
        <v>7122</v>
      </c>
    </row>
    <row r="868" spans="1:25" x14ac:dyDescent="0.25">
      <c r="A868" t="str">
        <f>_xlfn.CONCAT(Tabela2[[#This Row],[Empresa]],Tabela2[[#This Row],[Cadastro]])</f>
        <v>11767</v>
      </c>
      <c r="B868">
        <v>1</v>
      </c>
      <c r="C868">
        <v>1</v>
      </c>
      <c r="D868">
        <v>1767</v>
      </c>
      <c r="E868" t="s">
        <v>898</v>
      </c>
      <c r="F868" t="s">
        <v>898</v>
      </c>
      <c r="G868" t="s">
        <v>3022</v>
      </c>
      <c r="H868">
        <v>43967</v>
      </c>
      <c r="I868">
        <v>2</v>
      </c>
      <c r="J868">
        <v>1</v>
      </c>
      <c r="K868" t="s">
        <v>6</v>
      </c>
      <c r="L868">
        <v>1</v>
      </c>
      <c r="M868">
        <v>2</v>
      </c>
      <c r="N868" t="s">
        <v>3350</v>
      </c>
      <c r="O868" t="s">
        <v>3037</v>
      </c>
      <c r="P868">
        <v>29</v>
      </c>
      <c r="Q868" t="s">
        <v>3024</v>
      </c>
      <c r="R868" t="s">
        <v>3351</v>
      </c>
      <c r="S868">
        <v>33</v>
      </c>
      <c r="T868" t="s">
        <v>3009</v>
      </c>
      <c r="U868">
        <v>4598</v>
      </c>
      <c r="V868">
        <v>1054236</v>
      </c>
      <c r="W868" t="s">
        <v>2999</v>
      </c>
      <c r="X868" s="1">
        <v>35332833806</v>
      </c>
      <c r="Y868" s="3" t="s">
        <v>7122</v>
      </c>
    </row>
    <row r="869" spans="1:25" hidden="1" x14ac:dyDescent="0.25">
      <c r="A869" t="str">
        <f>_xlfn.CONCAT(Tabela2[[#This Row],[Empresa]],Tabela2[[#This Row],[Cadastro]])</f>
        <v>1568</v>
      </c>
      <c r="B869">
        <v>1</v>
      </c>
      <c r="C869">
        <v>1</v>
      </c>
      <c r="D869">
        <v>568</v>
      </c>
      <c r="E869" t="s">
        <v>3890</v>
      </c>
      <c r="F869" t="s">
        <v>3890</v>
      </c>
      <c r="G869" t="s">
        <v>2997</v>
      </c>
      <c r="H869">
        <v>38139</v>
      </c>
      <c r="I869">
        <v>2</v>
      </c>
      <c r="J869">
        <v>7</v>
      </c>
      <c r="K869" t="s">
        <v>2998</v>
      </c>
      <c r="L869">
        <v>1</v>
      </c>
      <c r="M869">
        <v>1</v>
      </c>
      <c r="N869" t="s">
        <v>2999</v>
      </c>
      <c r="O869" t="s">
        <v>3045</v>
      </c>
      <c r="P869">
        <v>1</v>
      </c>
      <c r="Q869" t="s">
        <v>3001</v>
      </c>
      <c r="R869" t="s">
        <v>3002</v>
      </c>
      <c r="S869">
        <v>0</v>
      </c>
      <c r="T869" t="s">
        <v>3003</v>
      </c>
      <c r="U869">
        <v>0</v>
      </c>
      <c r="V869">
        <v>0</v>
      </c>
      <c r="W869" t="s">
        <v>3003</v>
      </c>
      <c r="X869" s="1">
        <v>3869751673</v>
      </c>
      <c r="Y869" s="3" t="s">
        <v>7123</v>
      </c>
    </row>
    <row r="870" spans="1:25" hidden="1" x14ac:dyDescent="0.25">
      <c r="A870" t="str">
        <f>_xlfn.CONCAT(Tabela2[[#This Row],[Empresa]],Tabela2[[#This Row],[Cadastro]])</f>
        <v>11031</v>
      </c>
      <c r="B870">
        <v>1</v>
      </c>
      <c r="C870">
        <v>1</v>
      </c>
      <c r="D870">
        <v>1031</v>
      </c>
      <c r="E870" t="s">
        <v>3891</v>
      </c>
      <c r="F870" t="s">
        <v>3891</v>
      </c>
      <c r="G870" t="s">
        <v>2997</v>
      </c>
      <c r="H870">
        <v>42136</v>
      </c>
      <c r="I870">
        <v>2</v>
      </c>
      <c r="J870">
        <v>7</v>
      </c>
      <c r="K870" t="s">
        <v>2998</v>
      </c>
      <c r="L870">
        <v>1</v>
      </c>
      <c r="M870">
        <v>1</v>
      </c>
      <c r="N870" t="s">
        <v>2999</v>
      </c>
      <c r="O870" t="s">
        <v>3172</v>
      </c>
      <c r="P870">
        <v>1</v>
      </c>
      <c r="Q870" t="s">
        <v>3001</v>
      </c>
      <c r="R870" t="s">
        <v>3002</v>
      </c>
      <c r="S870">
        <v>0</v>
      </c>
      <c r="T870" t="s">
        <v>3003</v>
      </c>
      <c r="U870">
        <v>0</v>
      </c>
      <c r="V870">
        <v>0</v>
      </c>
      <c r="W870" t="s">
        <v>3003</v>
      </c>
      <c r="X870" s="1">
        <v>37201154885</v>
      </c>
      <c r="Y870" s="3" t="s">
        <v>7124</v>
      </c>
    </row>
    <row r="871" spans="1:25" hidden="1" x14ac:dyDescent="0.25">
      <c r="A871" t="str">
        <f>_xlfn.CONCAT(Tabela2[[#This Row],[Empresa]],Tabela2[[#This Row],[Cadastro]])</f>
        <v>11252</v>
      </c>
      <c r="B871">
        <v>1</v>
      </c>
      <c r="C871">
        <v>1</v>
      </c>
      <c r="D871">
        <v>1252</v>
      </c>
      <c r="E871" t="s">
        <v>2545</v>
      </c>
      <c r="F871" t="s">
        <v>2545</v>
      </c>
      <c r="G871" t="s">
        <v>2997</v>
      </c>
      <c r="H871">
        <v>43088</v>
      </c>
      <c r="I871">
        <v>2</v>
      </c>
      <c r="J871">
        <v>7</v>
      </c>
      <c r="K871" t="s">
        <v>2998</v>
      </c>
      <c r="L871">
        <v>1</v>
      </c>
      <c r="M871">
        <v>1</v>
      </c>
      <c r="N871" t="s">
        <v>2999</v>
      </c>
      <c r="O871" t="s">
        <v>3042</v>
      </c>
      <c r="P871">
        <v>1</v>
      </c>
      <c r="Q871" t="s">
        <v>3001</v>
      </c>
      <c r="R871" t="s">
        <v>3002</v>
      </c>
      <c r="S871">
        <v>0</v>
      </c>
      <c r="T871" t="s">
        <v>3003</v>
      </c>
      <c r="U871">
        <v>0</v>
      </c>
      <c r="V871">
        <v>0</v>
      </c>
      <c r="W871" t="s">
        <v>3003</v>
      </c>
      <c r="X871" s="1">
        <v>2614894028</v>
      </c>
      <c r="Y871" s="3" t="s">
        <v>7125</v>
      </c>
    </row>
    <row r="872" spans="1:25" hidden="1" x14ac:dyDescent="0.25">
      <c r="A872" t="str">
        <f>_xlfn.CONCAT(Tabela2[[#This Row],[Empresa]],Tabela2[[#This Row],[Cadastro]])</f>
        <v>11881</v>
      </c>
      <c r="B872">
        <v>1</v>
      </c>
      <c r="C872">
        <v>1</v>
      </c>
      <c r="D872">
        <v>1881</v>
      </c>
      <c r="E872" t="s">
        <v>3892</v>
      </c>
      <c r="F872" t="s">
        <v>3892</v>
      </c>
      <c r="G872" t="s">
        <v>2997</v>
      </c>
      <c r="H872">
        <v>44153</v>
      </c>
      <c r="I872">
        <v>2</v>
      </c>
      <c r="J872">
        <v>7</v>
      </c>
      <c r="K872" t="s">
        <v>2998</v>
      </c>
      <c r="L872">
        <v>1</v>
      </c>
      <c r="M872">
        <v>1</v>
      </c>
      <c r="N872" t="s">
        <v>2999</v>
      </c>
      <c r="O872" t="s">
        <v>3330</v>
      </c>
      <c r="P872">
        <v>1</v>
      </c>
      <c r="Q872" t="s">
        <v>3001</v>
      </c>
      <c r="R872" t="s">
        <v>3002</v>
      </c>
      <c r="S872">
        <v>0</v>
      </c>
      <c r="T872" t="s">
        <v>3003</v>
      </c>
      <c r="U872">
        <v>0</v>
      </c>
      <c r="V872">
        <v>0</v>
      </c>
      <c r="W872" t="s">
        <v>3003</v>
      </c>
      <c r="X872" s="1">
        <v>49399964841</v>
      </c>
      <c r="Y872" s="3" t="s">
        <v>7126</v>
      </c>
    </row>
    <row r="873" spans="1:25" x14ac:dyDescent="0.25">
      <c r="A873" t="str">
        <f>_xlfn.CONCAT(Tabela2[[#This Row],[Empresa]],Tabela2[[#This Row],[Cadastro]])</f>
        <v>11775</v>
      </c>
      <c r="B873">
        <v>1</v>
      </c>
      <c r="C873">
        <v>1</v>
      </c>
      <c r="D873">
        <v>1775</v>
      </c>
      <c r="E873" t="s">
        <v>904</v>
      </c>
      <c r="F873" t="s">
        <v>904</v>
      </c>
      <c r="G873" t="s">
        <v>3093</v>
      </c>
      <c r="H873">
        <v>43994</v>
      </c>
      <c r="I873">
        <v>2</v>
      </c>
      <c r="J873">
        <v>1</v>
      </c>
      <c r="K873" t="s">
        <v>6</v>
      </c>
      <c r="L873">
        <v>1</v>
      </c>
      <c r="M873">
        <v>2</v>
      </c>
      <c r="N873" t="s">
        <v>3893</v>
      </c>
      <c r="O873" t="s">
        <v>3894</v>
      </c>
      <c r="P873">
        <v>1</v>
      </c>
      <c r="Q873" t="s">
        <v>3096</v>
      </c>
      <c r="R873" t="s">
        <v>3097</v>
      </c>
      <c r="S873">
        <v>33</v>
      </c>
      <c r="T873" t="s">
        <v>3009</v>
      </c>
      <c r="U873">
        <v>19</v>
      </c>
      <c r="V873">
        <v>7104931</v>
      </c>
      <c r="W873" t="s">
        <v>3895</v>
      </c>
      <c r="X873" s="1">
        <v>40706911890</v>
      </c>
      <c r="Y873" s="3" t="s">
        <v>7127</v>
      </c>
    </row>
    <row r="874" spans="1:25" hidden="1" x14ac:dyDescent="0.25">
      <c r="A874" t="str">
        <f>_xlfn.CONCAT(Tabela2[[#This Row],[Empresa]],Tabela2[[#This Row],[Cadastro]])</f>
        <v>11315</v>
      </c>
      <c r="B874">
        <v>1</v>
      </c>
      <c r="C874">
        <v>1</v>
      </c>
      <c r="D874">
        <v>1315</v>
      </c>
      <c r="E874" t="s">
        <v>3896</v>
      </c>
      <c r="F874" t="s">
        <v>3896</v>
      </c>
      <c r="G874" t="s">
        <v>2997</v>
      </c>
      <c r="H874">
        <v>43222</v>
      </c>
      <c r="I874">
        <v>2</v>
      </c>
      <c r="J874">
        <v>7</v>
      </c>
      <c r="K874" t="s">
        <v>2998</v>
      </c>
      <c r="L874">
        <v>1</v>
      </c>
      <c r="M874">
        <v>1</v>
      </c>
      <c r="N874" t="s">
        <v>2999</v>
      </c>
      <c r="O874" t="s">
        <v>3000</v>
      </c>
      <c r="P874">
        <v>1</v>
      </c>
      <c r="Q874" t="s">
        <v>3001</v>
      </c>
      <c r="R874" t="s">
        <v>3002</v>
      </c>
      <c r="S874">
        <v>0</v>
      </c>
      <c r="T874" t="s">
        <v>3003</v>
      </c>
      <c r="U874">
        <v>0</v>
      </c>
      <c r="V874">
        <v>0</v>
      </c>
      <c r="W874" t="s">
        <v>3003</v>
      </c>
      <c r="X874" s="1">
        <v>1086954688</v>
      </c>
      <c r="Y874" s="3" t="s">
        <v>7128</v>
      </c>
    </row>
    <row r="875" spans="1:25" x14ac:dyDescent="0.25">
      <c r="A875" t="str">
        <f>_xlfn.CONCAT(Tabela2[[#This Row],[Empresa]],Tabela2[[#This Row],[Cadastro]])</f>
        <v>176</v>
      </c>
      <c r="B875">
        <v>1</v>
      </c>
      <c r="C875">
        <v>1</v>
      </c>
      <c r="D875">
        <v>76</v>
      </c>
      <c r="E875" t="s">
        <v>766</v>
      </c>
      <c r="F875" t="s">
        <v>766</v>
      </c>
      <c r="G875" t="s">
        <v>3043</v>
      </c>
      <c r="H875">
        <v>42036</v>
      </c>
      <c r="I875">
        <v>2</v>
      </c>
      <c r="J875">
        <v>1</v>
      </c>
      <c r="K875" t="s">
        <v>6</v>
      </c>
      <c r="L875">
        <v>1</v>
      </c>
      <c r="M875">
        <v>2</v>
      </c>
      <c r="N875" t="s">
        <v>3044</v>
      </c>
      <c r="O875" t="s">
        <v>3045</v>
      </c>
      <c r="P875">
        <v>1</v>
      </c>
      <c r="Q875" t="s">
        <v>3046</v>
      </c>
      <c r="R875" t="s">
        <v>3047</v>
      </c>
      <c r="S875">
        <v>237</v>
      </c>
      <c r="T875" t="s">
        <v>3170</v>
      </c>
      <c r="U875">
        <v>3221</v>
      </c>
      <c r="V875">
        <v>15541</v>
      </c>
      <c r="W875" t="s">
        <v>2999</v>
      </c>
      <c r="X875" s="1">
        <v>16664793814</v>
      </c>
      <c r="Y875" s="3" t="s">
        <v>7129</v>
      </c>
    </row>
    <row r="876" spans="1:25" x14ac:dyDescent="0.25">
      <c r="A876" t="str">
        <f>_xlfn.CONCAT(Tabela2[[#This Row],[Empresa]],Tabela2[[#This Row],[Cadastro]])</f>
        <v>170412</v>
      </c>
      <c r="B876">
        <v>1</v>
      </c>
      <c r="C876">
        <v>1</v>
      </c>
      <c r="D876">
        <v>70412</v>
      </c>
      <c r="E876" t="s">
        <v>1051</v>
      </c>
      <c r="F876" t="s">
        <v>1051</v>
      </c>
      <c r="G876" t="s">
        <v>3043</v>
      </c>
      <c r="H876">
        <v>44105</v>
      </c>
      <c r="I876">
        <v>2</v>
      </c>
      <c r="J876">
        <v>1</v>
      </c>
      <c r="K876" t="s">
        <v>6</v>
      </c>
      <c r="L876">
        <v>1</v>
      </c>
      <c r="M876">
        <v>2</v>
      </c>
      <c r="N876" t="s">
        <v>3044</v>
      </c>
      <c r="O876" t="s">
        <v>3045</v>
      </c>
      <c r="P876">
        <v>1</v>
      </c>
      <c r="Q876" t="s">
        <v>3046</v>
      </c>
      <c r="R876" t="s">
        <v>3047</v>
      </c>
      <c r="S876">
        <v>33</v>
      </c>
      <c r="T876" t="s">
        <v>3009</v>
      </c>
      <c r="U876">
        <v>1783</v>
      </c>
      <c r="V876">
        <v>1001773</v>
      </c>
      <c r="W876" t="s">
        <v>3032</v>
      </c>
      <c r="X876" s="1">
        <v>2737404312</v>
      </c>
      <c r="Y876" s="3" t="s">
        <v>7130</v>
      </c>
    </row>
    <row r="877" spans="1:25" hidden="1" x14ac:dyDescent="0.25">
      <c r="A877" t="str">
        <f>_xlfn.CONCAT(Tabela2[[#This Row],[Empresa]],Tabela2[[#This Row],[Cadastro]])</f>
        <v>11809</v>
      </c>
      <c r="B877">
        <v>1</v>
      </c>
      <c r="C877">
        <v>1</v>
      </c>
      <c r="D877">
        <v>1809</v>
      </c>
      <c r="E877" t="s">
        <v>3897</v>
      </c>
      <c r="F877" t="s">
        <v>3897</v>
      </c>
      <c r="G877" t="s">
        <v>2997</v>
      </c>
      <c r="H877">
        <v>44029</v>
      </c>
      <c r="I877">
        <v>2</v>
      </c>
      <c r="J877">
        <v>7</v>
      </c>
      <c r="K877" t="s">
        <v>2998</v>
      </c>
      <c r="L877">
        <v>1</v>
      </c>
      <c r="M877">
        <v>1</v>
      </c>
      <c r="N877" t="s">
        <v>2999</v>
      </c>
      <c r="O877" t="s">
        <v>3014</v>
      </c>
      <c r="P877">
        <v>1</v>
      </c>
      <c r="Q877" t="s">
        <v>3001</v>
      </c>
      <c r="R877" t="s">
        <v>3002</v>
      </c>
      <c r="S877">
        <v>0</v>
      </c>
      <c r="T877" t="s">
        <v>3003</v>
      </c>
      <c r="U877">
        <v>0</v>
      </c>
      <c r="V877">
        <v>0</v>
      </c>
      <c r="W877" t="s">
        <v>3003</v>
      </c>
      <c r="X877" s="1">
        <v>8063759656</v>
      </c>
      <c r="Y877" s="3" t="s">
        <v>7131</v>
      </c>
    </row>
    <row r="878" spans="1:25" hidden="1" x14ac:dyDescent="0.25">
      <c r="A878" t="str">
        <f>_xlfn.CONCAT(Tabela2[[#This Row],[Empresa]],Tabela2[[#This Row],[Cadastro]])</f>
        <v>11838</v>
      </c>
      <c r="B878">
        <v>1</v>
      </c>
      <c r="C878">
        <v>1</v>
      </c>
      <c r="D878">
        <v>1838</v>
      </c>
      <c r="E878" t="s">
        <v>3898</v>
      </c>
      <c r="F878" t="s">
        <v>3898</v>
      </c>
      <c r="G878" t="s">
        <v>2997</v>
      </c>
      <c r="H878">
        <v>44034</v>
      </c>
      <c r="I878">
        <v>2</v>
      </c>
      <c r="J878">
        <v>7</v>
      </c>
      <c r="K878" t="s">
        <v>2998</v>
      </c>
      <c r="L878">
        <v>1</v>
      </c>
      <c r="M878">
        <v>1</v>
      </c>
      <c r="N878" t="s">
        <v>2999</v>
      </c>
      <c r="O878" t="s">
        <v>3014</v>
      </c>
      <c r="P878">
        <v>1</v>
      </c>
      <c r="Q878" t="s">
        <v>3001</v>
      </c>
      <c r="R878" t="s">
        <v>3002</v>
      </c>
      <c r="S878">
        <v>0</v>
      </c>
      <c r="T878" t="s">
        <v>3003</v>
      </c>
      <c r="U878">
        <v>0</v>
      </c>
      <c r="V878">
        <v>0</v>
      </c>
      <c r="W878" t="s">
        <v>3003</v>
      </c>
      <c r="X878" s="1">
        <v>1846174643</v>
      </c>
      <c r="Y878" s="3" t="s">
        <v>7132</v>
      </c>
    </row>
    <row r="879" spans="1:25" hidden="1" x14ac:dyDescent="0.25">
      <c r="A879" t="str">
        <f>_xlfn.CONCAT(Tabela2[[#This Row],[Empresa]],Tabela2[[#This Row],[Cadastro]])</f>
        <v>1699</v>
      </c>
      <c r="B879">
        <v>1</v>
      </c>
      <c r="C879">
        <v>1</v>
      </c>
      <c r="D879">
        <v>699</v>
      </c>
      <c r="E879" t="s">
        <v>3899</v>
      </c>
      <c r="F879" t="s">
        <v>3899</v>
      </c>
      <c r="G879" t="s">
        <v>2997</v>
      </c>
      <c r="H879">
        <v>39449</v>
      </c>
      <c r="I879">
        <v>2</v>
      </c>
      <c r="J879">
        <v>7</v>
      </c>
      <c r="K879" t="s">
        <v>2998</v>
      </c>
      <c r="L879">
        <v>1</v>
      </c>
      <c r="M879">
        <v>1</v>
      </c>
      <c r="N879" t="s">
        <v>2999</v>
      </c>
      <c r="O879" t="s">
        <v>3045</v>
      </c>
      <c r="P879">
        <v>1</v>
      </c>
      <c r="Q879" t="s">
        <v>3001</v>
      </c>
      <c r="R879" t="s">
        <v>3002</v>
      </c>
      <c r="S879">
        <v>0</v>
      </c>
      <c r="T879" t="s">
        <v>3003</v>
      </c>
      <c r="U879">
        <v>0</v>
      </c>
      <c r="V879">
        <v>0</v>
      </c>
      <c r="W879" t="s">
        <v>3003</v>
      </c>
      <c r="X879" s="1">
        <v>29404820806</v>
      </c>
      <c r="Y879" s="3" t="s">
        <v>7133</v>
      </c>
    </row>
    <row r="880" spans="1:25" hidden="1" x14ac:dyDescent="0.25">
      <c r="A880" t="str">
        <f>_xlfn.CONCAT(Tabela2[[#This Row],[Empresa]],Tabela2[[#This Row],[Cadastro]])</f>
        <v>1442</v>
      </c>
      <c r="B880">
        <v>1</v>
      </c>
      <c r="C880">
        <v>1</v>
      </c>
      <c r="D880">
        <v>442</v>
      </c>
      <c r="E880" t="s">
        <v>3900</v>
      </c>
      <c r="F880" t="s">
        <v>3900</v>
      </c>
      <c r="G880" t="s">
        <v>2997</v>
      </c>
      <c r="H880">
        <v>36648</v>
      </c>
      <c r="I880">
        <v>2</v>
      </c>
      <c r="J880">
        <v>7</v>
      </c>
      <c r="K880" t="s">
        <v>2998</v>
      </c>
      <c r="L880">
        <v>1</v>
      </c>
      <c r="M880">
        <v>1</v>
      </c>
      <c r="N880" t="s">
        <v>2999</v>
      </c>
      <c r="O880" t="s">
        <v>3045</v>
      </c>
      <c r="P880">
        <v>1</v>
      </c>
      <c r="Q880" t="s">
        <v>3001</v>
      </c>
      <c r="R880" t="s">
        <v>3002</v>
      </c>
      <c r="S880">
        <v>0</v>
      </c>
      <c r="T880" t="s">
        <v>3003</v>
      </c>
      <c r="U880">
        <v>0</v>
      </c>
      <c r="V880">
        <v>0</v>
      </c>
      <c r="W880" t="s">
        <v>3003</v>
      </c>
      <c r="X880" s="1">
        <v>38822318315</v>
      </c>
      <c r="Y880" s="3" t="s">
        <v>7134</v>
      </c>
    </row>
    <row r="881" spans="1:25" hidden="1" x14ac:dyDescent="0.25">
      <c r="A881" t="str">
        <f>_xlfn.CONCAT(Tabela2[[#This Row],[Empresa]],Tabela2[[#This Row],[Cadastro]])</f>
        <v>1498</v>
      </c>
      <c r="B881">
        <v>1</v>
      </c>
      <c r="C881">
        <v>1</v>
      </c>
      <c r="D881">
        <v>498</v>
      </c>
      <c r="E881" t="s">
        <v>3901</v>
      </c>
      <c r="F881" t="s">
        <v>3901</v>
      </c>
      <c r="G881" t="s">
        <v>2997</v>
      </c>
      <c r="H881">
        <v>37226</v>
      </c>
      <c r="I881">
        <v>2</v>
      </c>
      <c r="J881">
        <v>7</v>
      </c>
      <c r="K881" t="s">
        <v>2998</v>
      </c>
      <c r="L881">
        <v>1</v>
      </c>
      <c r="M881">
        <v>1</v>
      </c>
      <c r="N881" t="s">
        <v>2999</v>
      </c>
      <c r="O881" t="s">
        <v>3045</v>
      </c>
      <c r="P881">
        <v>1</v>
      </c>
      <c r="Q881" t="s">
        <v>3001</v>
      </c>
      <c r="R881" t="s">
        <v>3002</v>
      </c>
      <c r="S881">
        <v>0</v>
      </c>
      <c r="T881" t="s">
        <v>3003</v>
      </c>
      <c r="U881">
        <v>0</v>
      </c>
      <c r="V881">
        <v>0</v>
      </c>
      <c r="W881" t="s">
        <v>3003</v>
      </c>
      <c r="X881" s="1">
        <v>15076788860</v>
      </c>
      <c r="Y881" s="3" t="s">
        <v>7135</v>
      </c>
    </row>
    <row r="882" spans="1:25" hidden="1" x14ac:dyDescent="0.25">
      <c r="A882" t="str">
        <f>_xlfn.CONCAT(Tabela2[[#This Row],[Empresa]],Tabela2[[#This Row],[Cadastro]])</f>
        <v>1690</v>
      </c>
      <c r="B882">
        <v>1</v>
      </c>
      <c r="C882">
        <v>1</v>
      </c>
      <c r="D882">
        <v>690</v>
      </c>
      <c r="E882" t="s">
        <v>3902</v>
      </c>
      <c r="F882" t="s">
        <v>3902</v>
      </c>
      <c r="G882" t="s">
        <v>2997</v>
      </c>
      <c r="H882">
        <v>39356</v>
      </c>
      <c r="I882">
        <v>2</v>
      </c>
      <c r="J882">
        <v>7</v>
      </c>
      <c r="K882" t="s">
        <v>2998</v>
      </c>
      <c r="L882">
        <v>1</v>
      </c>
      <c r="M882">
        <v>1</v>
      </c>
      <c r="N882" t="s">
        <v>2999</v>
      </c>
      <c r="O882" t="s">
        <v>3045</v>
      </c>
      <c r="P882">
        <v>1</v>
      </c>
      <c r="Q882" t="s">
        <v>3001</v>
      </c>
      <c r="R882" t="s">
        <v>3002</v>
      </c>
      <c r="S882">
        <v>0</v>
      </c>
      <c r="T882" t="s">
        <v>3003</v>
      </c>
      <c r="U882">
        <v>0</v>
      </c>
      <c r="V882">
        <v>0</v>
      </c>
      <c r="W882" t="s">
        <v>3003</v>
      </c>
      <c r="X882" s="1">
        <v>71377921034</v>
      </c>
      <c r="Y882" s="3" t="s">
        <v>7136</v>
      </c>
    </row>
    <row r="883" spans="1:25" hidden="1" x14ac:dyDescent="0.25">
      <c r="A883" t="str">
        <f>_xlfn.CONCAT(Tabela2[[#This Row],[Empresa]],Tabela2[[#This Row],[Cadastro]])</f>
        <v>11854</v>
      </c>
      <c r="B883">
        <v>1</v>
      </c>
      <c r="C883">
        <v>1</v>
      </c>
      <c r="D883">
        <v>1854</v>
      </c>
      <c r="E883" t="s">
        <v>3903</v>
      </c>
      <c r="F883" t="s">
        <v>3903</v>
      </c>
      <c r="G883" t="s">
        <v>2997</v>
      </c>
      <c r="H883">
        <v>44048</v>
      </c>
      <c r="I883">
        <v>2</v>
      </c>
      <c r="J883">
        <v>7</v>
      </c>
      <c r="K883" t="s">
        <v>2998</v>
      </c>
      <c r="L883">
        <v>1</v>
      </c>
      <c r="M883">
        <v>1</v>
      </c>
      <c r="N883" t="s">
        <v>2999</v>
      </c>
      <c r="O883" t="s">
        <v>3014</v>
      </c>
      <c r="P883">
        <v>1</v>
      </c>
      <c r="Q883" t="s">
        <v>3001</v>
      </c>
      <c r="R883" t="s">
        <v>3002</v>
      </c>
      <c r="S883">
        <v>0</v>
      </c>
      <c r="T883" t="s">
        <v>3003</v>
      </c>
      <c r="U883">
        <v>0</v>
      </c>
      <c r="V883">
        <v>0</v>
      </c>
      <c r="W883" t="s">
        <v>3003</v>
      </c>
      <c r="X883" s="1">
        <v>3101799635</v>
      </c>
      <c r="Y883" s="3" t="s">
        <v>7137</v>
      </c>
    </row>
    <row r="884" spans="1:25" x14ac:dyDescent="0.25">
      <c r="A884" t="str">
        <f>_xlfn.CONCAT(Tabela2[[#This Row],[Empresa]],Tabela2[[#This Row],[Cadastro]])</f>
        <v>12165</v>
      </c>
      <c r="B884">
        <v>1</v>
      </c>
      <c r="C884">
        <v>1</v>
      </c>
      <c r="D884">
        <v>2165</v>
      </c>
      <c r="E884" t="s">
        <v>1545</v>
      </c>
      <c r="F884" t="s">
        <v>1545</v>
      </c>
      <c r="G884" t="s">
        <v>3004</v>
      </c>
      <c r="H884">
        <v>44866</v>
      </c>
      <c r="I884">
        <v>2</v>
      </c>
      <c r="J884">
        <v>1</v>
      </c>
      <c r="K884" t="s">
        <v>6</v>
      </c>
      <c r="L884">
        <v>1</v>
      </c>
      <c r="M884">
        <v>2</v>
      </c>
      <c r="N884" t="s">
        <v>3005</v>
      </c>
      <c r="O884" t="s">
        <v>3006</v>
      </c>
      <c r="P884">
        <v>29</v>
      </c>
      <c r="Q884" t="s">
        <v>3007</v>
      </c>
      <c r="R884" t="s">
        <v>3008</v>
      </c>
      <c r="S884">
        <v>33</v>
      </c>
      <c r="T884" t="s">
        <v>3009</v>
      </c>
      <c r="U884">
        <v>1627</v>
      </c>
      <c r="V884">
        <v>1012079</v>
      </c>
      <c r="W884" t="s">
        <v>3032</v>
      </c>
      <c r="X884" s="1">
        <v>4278017375</v>
      </c>
      <c r="Y884" s="3" t="s">
        <v>7138</v>
      </c>
    </row>
    <row r="885" spans="1:25" hidden="1" x14ac:dyDescent="0.25">
      <c r="A885" t="str">
        <f>_xlfn.CONCAT(Tabela2[[#This Row],[Empresa]],Tabela2[[#This Row],[Cadastro]])</f>
        <v>1903</v>
      </c>
      <c r="B885">
        <v>1</v>
      </c>
      <c r="C885">
        <v>1</v>
      </c>
      <c r="D885">
        <v>903</v>
      </c>
      <c r="E885" t="s">
        <v>3904</v>
      </c>
      <c r="F885" t="s">
        <v>3904</v>
      </c>
      <c r="G885" t="s">
        <v>2997</v>
      </c>
      <c r="H885">
        <v>41869</v>
      </c>
      <c r="I885">
        <v>2</v>
      </c>
      <c r="J885">
        <v>7</v>
      </c>
      <c r="K885" t="s">
        <v>2998</v>
      </c>
      <c r="L885">
        <v>1</v>
      </c>
      <c r="M885">
        <v>1</v>
      </c>
      <c r="N885" t="s">
        <v>2999</v>
      </c>
      <c r="O885" t="s">
        <v>3027</v>
      </c>
      <c r="P885">
        <v>1</v>
      </c>
      <c r="Q885" t="s">
        <v>3001</v>
      </c>
      <c r="R885" t="s">
        <v>3002</v>
      </c>
      <c r="S885">
        <v>0</v>
      </c>
      <c r="T885" t="s">
        <v>3003</v>
      </c>
      <c r="U885">
        <v>0</v>
      </c>
      <c r="V885">
        <v>0</v>
      </c>
      <c r="W885" t="s">
        <v>3003</v>
      </c>
      <c r="X885" s="1">
        <v>25051533884</v>
      </c>
      <c r="Y885" s="3" t="s">
        <v>7139</v>
      </c>
    </row>
    <row r="886" spans="1:25" hidden="1" x14ac:dyDescent="0.25">
      <c r="A886" t="str">
        <f>_xlfn.CONCAT(Tabela2[[#This Row],[Empresa]],Tabela2[[#This Row],[Cadastro]])</f>
        <v>1954</v>
      </c>
      <c r="B886">
        <v>1</v>
      </c>
      <c r="C886">
        <v>1</v>
      </c>
      <c r="D886">
        <v>954</v>
      </c>
      <c r="E886" t="s">
        <v>3905</v>
      </c>
      <c r="F886" t="s">
        <v>3905</v>
      </c>
      <c r="G886" t="s">
        <v>2997</v>
      </c>
      <c r="H886">
        <v>42065</v>
      </c>
      <c r="I886">
        <v>2</v>
      </c>
      <c r="J886">
        <v>7</v>
      </c>
      <c r="K886" t="s">
        <v>2998</v>
      </c>
      <c r="L886">
        <v>1</v>
      </c>
      <c r="M886">
        <v>1</v>
      </c>
      <c r="N886" t="s">
        <v>2999</v>
      </c>
      <c r="O886" t="s">
        <v>3027</v>
      </c>
      <c r="P886">
        <v>1</v>
      </c>
      <c r="Q886" t="s">
        <v>3001</v>
      </c>
      <c r="R886" t="s">
        <v>3002</v>
      </c>
      <c r="S886">
        <v>0</v>
      </c>
      <c r="T886" t="s">
        <v>3003</v>
      </c>
      <c r="U886">
        <v>0</v>
      </c>
      <c r="V886">
        <v>0</v>
      </c>
      <c r="W886" t="s">
        <v>3003</v>
      </c>
      <c r="X886" s="1">
        <v>5601868786</v>
      </c>
      <c r="Y886" s="3" t="s">
        <v>7140</v>
      </c>
    </row>
    <row r="887" spans="1:25" x14ac:dyDescent="0.25">
      <c r="A887" t="str">
        <f>_xlfn.CONCAT(Tabela2[[#This Row],[Empresa]],Tabela2[[#This Row],[Cadastro]])</f>
        <v>11952</v>
      </c>
      <c r="B887">
        <v>1</v>
      </c>
      <c r="C887">
        <v>1</v>
      </c>
      <c r="D887">
        <v>1952</v>
      </c>
      <c r="E887" t="s">
        <v>1150</v>
      </c>
      <c r="F887" t="s">
        <v>1150</v>
      </c>
      <c r="G887" t="s">
        <v>3022</v>
      </c>
      <c r="H887">
        <v>44335</v>
      </c>
      <c r="I887">
        <v>2</v>
      </c>
      <c r="J887">
        <v>1</v>
      </c>
      <c r="K887" t="s">
        <v>6</v>
      </c>
      <c r="L887">
        <v>1</v>
      </c>
      <c r="M887">
        <v>2</v>
      </c>
      <c r="N887" t="s">
        <v>3030</v>
      </c>
      <c r="O887" t="s">
        <v>3000</v>
      </c>
      <c r="P887">
        <v>29</v>
      </c>
      <c r="Q887" t="s">
        <v>3024</v>
      </c>
      <c r="R887" t="s">
        <v>3031</v>
      </c>
      <c r="S887">
        <v>33</v>
      </c>
      <c r="T887" t="s">
        <v>3009</v>
      </c>
      <c r="U887">
        <v>3476</v>
      </c>
      <c r="V887">
        <v>71352128</v>
      </c>
      <c r="W887" t="s">
        <v>2999</v>
      </c>
      <c r="X887" s="1">
        <v>91532140649</v>
      </c>
      <c r="Y887" s="3" t="s">
        <v>7141</v>
      </c>
    </row>
    <row r="888" spans="1:25" x14ac:dyDescent="0.25">
      <c r="A888" t="str">
        <f>_xlfn.CONCAT(Tabela2[[#This Row],[Empresa]],Tabela2[[#This Row],[Cadastro]])</f>
        <v>11734</v>
      </c>
      <c r="B888">
        <v>1</v>
      </c>
      <c r="C888">
        <v>1</v>
      </c>
      <c r="D888">
        <v>1734</v>
      </c>
      <c r="E888" t="s">
        <v>868</v>
      </c>
      <c r="F888" t="s">
        <v>868</v>
      </c>
      <c r="G888" t="s">
        <v>3022</v>
      </c>
      <c r="H888">
        <v>43922</v>
      </c>
      <c r="I888">
        <v>2</v>
      </c>
      <c r="J888">
        <v>1</v>
      </c>
      <c r="K888" t="s">
        <v>6</v>
      </c>
      <c r="L888">
        <v>1</v>
      </c>
      <c r="M888">
        <v>2</v>
      </c>
      <c r="N888" t="s">
        <v>3060</v>
      </c>
      <c r="O888" t="s">
        <v>3000</v>
      </c>
      <c r="P888">
        <v>29</v>
      </c>
      <c r="Q888" t="s">
        <v>3024</v>
      </c>
      <c r="R888" t="s">
        <v>3061</v>
      </c>
      <c r="S888">
        <v>33</v>
      </c>
      <c r="T888" t="s">
        <v>3009</v>
      </c>
      <c r="U888">
        <v>3476</v>
      </c>
      <c r="V888">
        <v>71345810</v>
      </c>
      <c r="W888" t="s">
        <v>3051</v>
      </c>
      <c r="X888" s="1">
        <v>1306947626</v>
      </c>
      <c r="Y888" s="3" t="s">
        <v>7142</v>
      </c>
    </row>
    <row r="889" spans="1:25" x14ac:dyDescent="0.25">
      <c r="A889" t="str">
        <f>_xlfn.CONCAT(Tabela2[[#This Row],[Empresa]],Tabela2[[#This Row],[Cadastro]])</f>
        <v>12040</v>
      </c>
      <c r="B889">
        <v>1</v>
      </c>
      <c r="C889">
        <v>1</v>
      </c>
      <c r="D889">
        <v>2040</v>
      </c>
      <c r="E889" t="s">
        <v>1294</v>
      </c>
      <c r="F889" t="s">
        <v>1294</v>
      </c>
      <c r="G889" t="s">
        <v>2997</v>
      </c>
      <c r="H889">
        <v>44572</v>
      </c>
      <c r="I889">
        <v>2</v>
      </c>
      <c r="J889">
        <v>1</v>
      </c>
      <c r="K889" t="s">
        <v>6</v>
      </c>
      <c r="L889">
        <v>1</v>
      </c>
      <c r="M889">
        <v>2</v>
      </c>
      <c r="N889" t="s">
        <v>3906</v>
      </c>
      <c r="O889" t="s">
        <v>3907</v>
      </c>
      <c r="P889">
        <v>1</v>
      </c>
      <c r="Q889" t="s">
        <v>3250</v>
      </c>
      <c r="R889" t="s">
        <v>3562</v>
      </c>
      <c r="S889">
        <v>33</v>
      </c>
      <c r="T889" t="s">
        <v>3009</v>
      </c>
      <c r="U889">
        <v>3998</v>
      </c>
      <c r="V889">
        <v>71314402</v>
      </c>
      <c r="W889" t="s">
        <v>3035</v>
      </c>
      <c r="X889" s="1">
        <v>48488118805</v>
      </c>
      <c r="Y889" s="3" t="s">
        <v>7143</v>
      </c>
    </row>
    <row r="890" spans="1:25" hidden="1" x14ac:dyDescent="0.25">
      <c r="A890" t="str">
        <f>_xlfn.CONCAT(Tabela2[[#This Row],[Empresa]],Tabela2[[#This Row],[Cadastro]])</f>
        <v>11101</v>
      </c>
      <c r="B890">
        <v>1</v>
      </c>
      <c r="C890">
        <v>1</v>
      </c>
      <c r="D890">
        <v>1101</v>
      </c>
      <c r="E890" t="s">
        <v>3908</v>
      </c>
      <c r="F890" t="s">
        <v>3908</v>
      </c>
      <c r="G890" t="s">
        <v>2997</v>
      </c>
      <c r="H890">
        <v>42261</v>
      </c>
      <c r="I890">
        <v>2</v>
      </c>
      <c r="J890">
        <v>7</v>
      </c>
      <c r="K890" t="s">
        <v>2998</v>
      </c>
      <c r="L890">
        <v>1</v>
      </c>
      <c r="M890">
        <v>1</v>
      </c>
      <c r="N890" t="s">
        <v>2999</v>
      </c>
      <c r="O890" t="s">
        <v>3909</v>
      </c>
      <c r="P890">
        <v>1</v>
      </c>
      <c r="Q890" t="s">
        <v>3001</v>
      </c>
      <c r="R890" t="s">
        <v>3002</v>
      </c>
      <c r="S890">
        <v>0</v>
      </c>
      <c r="T890" t="s">
        <v>3003</v>
      </c>
      <c r="U890">
        <v>0</v>
      </c>
      <c r="V890">
        <v>0</v>
      </c>
      <c r="W890" t="s">
        <v>3003</v>
      </c>
      <c r="X890" s="1">
        <v>40617069859</v>
      </c>
      <c r="Y890" s="3" t="s">
        <v>7144</v>
      </c>
    </row>
    <row r="891" spans="1:25" x14ac:dyDescent="0.25">
      <c r="A891" t="str">
        <f>_xlfn.CONCAT(Tabela2[[#This Row],[Empresa]],Tabela2[[#This Row],[Cadastro]])</f>
        <v>170413</v>
      </c>
      <c r="B891">
        <v>1</v>
      </c>
      <c r="C891">
        <v>1</v>
      </c>
      <c r="D891">
        <v>70413</v>
      </c>
      <c r="E891" t="s">
        <v>975</v>
      </c>
      <c r="F891" t="s">
        <v>975</v>
      </c>
      <c r="G891" t="s">
        <v>3043</v>
      </c>
      <c r="H891">
        <v>44105</v>
      </c>
      <c r="I891">
        <v>2</v>
      </c>
      <c r="J891">
        <v>1</v>
      </c>
      <c r="K891" t="s">
        <v>6</v>
      </c>
      <c r="L891">
        <v>1</v>
      </c>
      <c r="M891">
        <v>2</v>
      </c>
      <c r="N891" t="s">
        <v>3167</v>
      </c>
      <c r="O891" t="s">
        <v>3045</v>
      </c>
      <c r="P891">
        <v>1</v>
      </c>
      <c r="Q891" t="s">
        <v>3168</v>
      </c>
      <c r="R891" t="s">
        <v>3169</v>
      </c>
      <c r="S891">
        <v>77</v>
      </c>
      <c r="T891" t="s">
        <v>3910</v>
      </c>
      <c r="U891">
        <v>0</v>
      </c>
      <c r="V891">
        <v>4879960</v>
      </c>
      <c r="W891" t="s">
        <v>3010</v>
      </c>
      <c r="X891" s="1">
        <v>3432225580</v>
      </c>
      <c r="Y891" s="3" t="s">
        <v>7145</v>
      </c>
    </row>
    <row r="892" spans="1:25" hidden="1" x14ac:dyDescent="0.25">
      <c r="A892" t="str">
        <f>_xlfn.CONCAT(Tabela2[[#This Row],[Empresa]],Tabela2[[#This Row],[Cadastro]])</f>
        <v>1657</v>
      </c>
      <c r="B892">
        <v>1</v>
      </c>
      <c r="C892">
        <v>1</v>
      </c>
      <c r="D892">
        <v>657</v>
      </c>
      <c r="E892" t="s">
        <v>3911</v>
      </c>
      <c r="F892" t="s">
        <v>3911</v>
      </c>
      <c r="G892" t="s">
        <v>2997</v>
      </c>
      <c r="H892">
        <v>39097</v>
      </c>
      <c r="I892">
        <v>2</v>
      </c>
      <c r="J892">
        <v>7</v>
      </c>
      <c r="K892" t="s">
        <v>2998</v>
      </c>
      <c r="L892">
        <v>1</v>
      </c>
      <c r="M892">
        <v>1</v>
      </c>
      <c r="N892" t="s">
        <v>2999</v>
      </c>
      <c r="O892" t="s">
        <v>3045</v>
      </c>
      <c r="P892">
        <v>1</v>
      </c>
      <c r="Q892" t="s">
        <v>3001</v>
      </c>
      <c r="R892" t="s">
        <v>3002</v>
      </c>
      <c r="S892">
        <v>0</v>
      </c>
      <c r="T892" t="s">
        <v>3003</v>
      </c>
      <c r="U892">
        <v>0</v>
      </c>
      <c r="V892">
        <v>0</v>
      </c>
      <c r="W892" t="s">
        <v>3003</v>
      </c>
      <c r="X892" s="1">
        <v>896690458</v>
      </c>
      <c r="Y892" s="3" t="s">
        <v>7146</v>
      </c>
    </row>
    <row r="893" spans="1:25" hidden="1" x14ac:dyDescent="0.25">
      <c r="A893" t="str">
        <f>_xlfn.CONCAT(Tabela2[[#This Row],[Empresa]],Tabela2[[#This Row],[Cadastro]])</f>
        <v>133</v>
      </c>
      <c r="B893">
        <v>1</v>
      </c>
      <c r="C893">
        <v>1</v>
      </c>
      <c r="D893">
        <v>33</v>
      </c>
      <c r="E893" t="s">
        <v>3912</v>
      </c>
      <c r="F893" t="s">
        <v>3912</v>
      </c>
      <c r="G893" t="s">
        <v>2997</v>
      </c>
      <c r="H893">
        <v>41760</v>
      </c>
      <c r="I893">
        <v>2</v>
      </c>
      <c r="J893">
        <v>7</v>
      </c>
      <c r="K893" t="s">
        <v>2998</v>
      </c>
      <c r="L893">
        <v>1</v>
      </c>
      <c r="M893">
        <v>1</v>
      </c>
      <c r="N893" t="s">
        <v>2999</v>
      </c>
      <c r="O893" t="s">
        <v>3045</v>
      </c>
      <c r="P893">
        <v>1</v>
      </c>
      <c r="Q893" t="s">
        <v>3001</v>
      </c>
      <c r="R893" t="s">
        <v>3002</v>
      </c>
      <c r="S893">
        <v>0</v>
      </c>
      <c r="T893" t="s">
        <v>3003</v>
      </c>
      <c r="U893">
        <v>0</v>
      </c>
      <c r="V893">
        <v>0</v>
      </c>
      <c r="W893" t="s">
        <v>3003</v>
      </c>
      <c r="X893" s="1">
        <v>21645503828</v>
      </c>
      <c r="Y893" s="3" t="s">
        <v>7147</v>
      </c>
    </row>
    <row r="894" spans="1:25" hidden="1" x14ac:dyDescent="0.25">
      <c r="A894" t="str">
        <f>_xlfn.CONCAT(Tabela2[[#This Row],[Empresa]],Tabela2[[#This Row],[Cadastro]])</f>
        <v>11662</v>
      </c>
      <c r="B894">
        <v>1</v>
      </c>
      <c r="C894">
        <v>1</v>
      </c>
      <c r="D894">
        <v>1662</v>
      </c>
      <c r="E894" t="s">
        <v>3913</v>
      </c>
      <c r="F894" t="s">
        <v>3913</v>
      </c>
      <c r="G894" t="s">
        <v>2997</v>
      </c>
      <c r="H894">
        <v>43704</v>
      </c>
      <c r="I894">
        <v>2</v>
      </c>
      <c r="J894">
        <v>7</v>
      </c>
      <c r="K894" t="s">
        <v>2998</v>
      </c>
      <c r="L894">
        <v>1</v>
      </c>
      <c r="M894">
        <v>1</v>
      </c>
      <c r="N894" t="s">
        <v>2999</v>
      </c>
      <c r="O894" t="s">
        <v>3012</v>
      </c>
      <c r="P894">
        <v>1</v>
      </c>
      <c r="Q894" t="s">
        <v>3001</v>
      </c>
      <c r="R894" t="s">
        <v>3002</v>
      </c>
      <c r="S894">
        <v>0</v>
      </c>
      <c r="T894" t="s">
        <v>3003</v>
      </c>
      <c r="U894">
        <v>0</v>
      </c>
      <c r="V894">
        <v>0</v>
      </c>
      <c r="W894" t="s">
        <v>3003</v>
      </c>
      <c r="X894" s="1">
        <v>32997150892</v>
      </c>
      <c r="Y894" s="3" t="s">
        <v>7148</v>
      </c>
    </row>
    <row r="895" spans="1:25" hidden="1" x14ac:dyDescent="0.25">
      <c r="A895" t="str">
        <f>_xlfn.CONCAT(Tabela2[[#This Row],[Empresa]],Tabela2[[#This Row],[Cadastro]])</f>
        <v>1924</v>
      </c>
      <c r="B895">
        <v>1</v>
      </c>
      <c r="C895">
        <v>1</v>
      </c>
      <c r="D895">
        <v>924</v>
      </c>
      <c r="E895" t="s">
        <v>3914</v>
      </c>
      <c r="F895" t="s">
        <v>3914</v>
      </c>
      <c r="G895" t="s">
        <v>2997</v>
      </c>
      <c r="H895">
        <v>42054</v>
      </c>
      <c r="I895">
        <v>2</v>
      </c>
      <c r="J895">
        <v>7</v>
      </c>
      <c r="K895" t="s">
        <v>2998</v>
      </c>
      <c r="L895">
        <v>1</v>
      </c>
      <c r="M895">
        <v>1</v>
      </c>
      <c r="N895" t="s">
        <v>2999</v>
      </c>
      <c r="O895" t="s">
        <v>3012</v>
      </c>
      <c r="P895">
        <v>1</v>
      </c>
      <c r="Q895" t="s">
        <v>3001</v>
      </c>
      <c r="R895" t="s">
        <v>3002</v>
      </c>
      <c r="S895">
        <v>0</v>
      </c>
      <c r="T895" t="s">
        <v>3003</v>
      </c>
      <c r="U895">
        <v>0</v>
      </c>
      <c r="V895">
        <v>0</v>
      </c>
      <c r="W895" t="s">
        <v>3003</v>
      </c>
      <c r="X895" s="1">
        <v>9846692722</v>
      </c>
      <c r="Y895" s="3" t="s">
        <v>7149</v>
      </c>
    </row>
    <row r="896" spans="1:25" x14ac:dyDescent="0.25">
      <c r="A896" t="str">
        <f>_xlfn.CONCAT(Tabela2[[#This Row],[Empresa]],Tabela2[[#This Row],[Cadastro]])</f>
        <v>11468</v>
      </c>
      <c r="B896">
        <v>1</v>
      </c>
      <c r="C896">
        <v>1</v>
      </c>
      <c r="D896">
        <v>1468</v>
      </c>
      <c r="E896" t="s">
        <v>112</v>
      </c>
      <c r="F896" t="s">
        <v>112</v>
      </c>
      <c r="G896" t="s">
        <v>3793</v>
      </c>
      <c r="H896">
        <v>43363</v>
      </c>
      <c r="I896">
        <v>2</v>
      </c>
      <c r="J896">
        <v>1</v>
      </c>
      <c r="K896" t="s">
        <v>6</v>
      </c>
      <c r="L896">
        <v>1</v>
      </c>
      <c r="M896">
        <v>2</v>
      </c>
      <c r="N896" t="s">
        <v>3915</v>
      </c>
      <c r="O896" t="s">
        <v>3916</v>
      </c>
      <c r="P896">
        <v>1</v>
      </c>
      <c r="Q896" t="s">
        <v>3886</v>
      </c>
      <c r="R896" t="s">
        <v>3887</v>
      </c>
      <c r="S896">
        <v>33</v>
      </c>
      <c r="T896" t="s">
        <v>3009</v>
      </c>
      <c r="U896">
        <v>3476</v>
      </c>
      <c r="V896">
        <v>71334602</v>
      </c>
      <c r="W896" t="s">
        <v>3010</v>
      </c>
      <c r="X896" s="1">
        <v>3000824600</v>
      </c>
      <c r="Y896" s="3" t="s">
        <v>7150</v>
      </c>
    </row>
    <row r="897" spans="1:25" hidden="1" x14ac:dyDescent="0.25">
      <c r="A897" t="str">
        <f>_xlfn.CONCAT(Tabela2[[#This Row],[Empresa]],Tabela2[[#This Row],[Cadastro]])</f>
        <v>11612</v>
      </c>
      <c r="B897">
        <v>1</v>
      </c>
      <c r="C897">
        <v>1</v>
      </c>
      <c r="D897">
        <v>1612</v>
      </c>
      <c r="E897" t="s">
        <v>3917</v>
      </c>
      <c r="F897" t="s">
        <v>3917</v>
      </c>
      <c r="G897" t="s">
        <v>2997</v>
      </c>
      <c r="H897">
        <v>43627</v>
      </c>
      <c r="I897">
        <v>2</v>
      </c>
      <c r="J897">
        <v>7</v>
      </c>
      <c r="K897" t="s">
        <v>2998</v>
      </c>
      <c r="L897">
        <v>1</v>
      </c>
      <c r="M897">
        <v>1</v>
      </c>
      <c r="N897" t="s">
        <v>2999</v>
      </c>
      <c r="O897" t="s">
        <v>3042</v>
      </c>
      <c r="P897">
        <v>1</v>
      </c>
      <c r="Q897" t="s">
        <v>3001</v>
      </c>
      <c r="R897" t="s">
        <v>3002</v>
      </c>
      <c r="S897">
        <v>0</v>
      </c>
      <c r="T897" t="s">
        <v>3003</v>
      </c>
      <c r="U897">
        <v>0</v>
      </c>
      <c r="V897">
        <v>0</v>
      </c>
      <c r="W897" t="s">
        <v>3003</v>
      </c>
      <c r="X897" s="1">
        <v>6892907644</v>
      </c>
      <c r="Y897" s="3" t="s">
        <v>7151</v>
      </c>
    </row>
    <row r="898" spans="1:25" hidden="1" x14ac:dyDescent="0.25">
      <c r="A898" t="str">
        <f>_xlfn.CONCAT(Tabela2[[#This Row],[Empresa]],Tabela2[[#This Row],[Cadastro]])</f>
        <v>1372</v>
      </c>
      <c r="B898">
        <v>1</v>
      </c>
      <c r="C898">
        <v>1</v>
      </c>
      <c r="D898">
        <v>372</v>
      </c>
      <c r="E898" t="s">
        <v>3918</v>
      </c>
      <c r="F898" t="s">
        <v>3918</v>
      </c>
      <c r="G898" t="s">
        <v>2997</v>
      </c>
      <c r="H898">
        <v>43556</v>
      </c>
      <c r="I898">
        <v>2</v>
      </c>
      <c r="J898">
        <v>7</v>
      </c>
      <c r="K898" t="s">
        <v>2998</v>
      </c>
      <c r="L898">
        <v>1</v>
      </c>
      <c r="M898">
        <v>1</v>
      </c>
      <c r="N898" t="s">
        <v>2999</v>
      </c>
      <c r="O898" t="s">
        <v>3045</v>
      </c>
      <c r="P898">
        <v>1</v>
      </c>
      <c r="Q898" t="s">
        <v>3001</v>
      </c>
      <c r="R898" t="s">
        <v>3002</v>
      </c>
      <c r="S898">
        <v>0</v>
      </c>
      <c r="T898" t="s">
        <v>3003</v>
      </c>
      <c r="U898">
        <v>0</v>
      </c>
      <c r="V898">
        <v>0</v>
      </c>
      <c r="W898" t="s">
        <v>3003</v>
      </c>
      <c r="X898" s="1">
        <v>36333585874</v>
      </c>
      <c r="Y898" s="3" t="s">
        <v>7152</v>
      </c>
    </row>
    <row r="899" spans="1:25" hidden="1" x14ac:dyDescent="0.25">
      <c r="A899" t="str">
        <f>_xlfn.CONCAT(Tabela2[[#This Row],[Empresa]],Tabela2[[#This Row],[Cadastro]])</f>
        <v>11131</v>
      </c>
      <c r="B899">
        <v>1</v>
      </c>
      <c r="C899">
        <v>1</v>
      </c>
      <c r="D899">
        <v>1131</v>
      </c>
      <c r="E899" t="s">
        <v>3919</v>
      </c>
      <c r="F899" t="s">
        <v>3919</v>
      </c>
      <c r="G899" t="s">
        <v>2997</v>
      </c>
      <c r="H899">
        <v>42411</v>
      </c>
      <c r="I899">
        <v>2</v>
      </c>
      <c r="J899">
        <v>7</v>
      </c>
      <c r="K899" t="s">
        <v>2998</v>
      </c>
      <c r="L899">
        <v>1</v>
      </c>
      <c r="M899">
        <v>1</v>
      </c>
      <c r="N899" t="s">
        <v>2999</v>
      </c>
      <c r="O899" t="s">
        <v>3113</v>
      </c>
      <c r="P899">
        <v>1</v>
      </c>
      <c r="Q899" t="s">
        <v>3001</v>
      </c>
      <c r="R899" t="s">
        <v>3002</v>
      </c>
      <c r="S899">
        <v>0</v>
      </c>
      <c r="T899" t="s">
        <v>3003</v>
      </c>
      <c r="U899">
        <v>0</v>
      </c>
      <c r="V899">
        <v>0</v>
      </c>
      <c r="W899" t="s">
        <v>3003</v>
      </c>
      <c r="X899" s="1">
        <v>11091047740</v>
      </c>
      <c r="Y899" s="3" t="s">
        <v>7153</v>
      </c>
    </row>
    <row r="900" spans="1:25" hidden="1" x14ac:dyDescent="0.25">
      <c r="A900" t="str">
        <f>_xlfn.CONCAT(Tabela2[[#This Row],[Empresa]],Tabela2[[#This Row],[Cadastro]])</f>
        <v>11076</v>
      </c>
      <c r="B900">
        <v>1</v>
      </c>
      <c r="C900">
        <v>1</v>
      </c>
      <c r="D900">
        <v>1076</v>
      </c>
      <c r="E900" t="s">
        <v>3920</v>
      </c>
      <c r="F900" t="s">
        <v>3920</v>
      </c>
      <c r="G900" t="s">
        <v>2997</v>
      </c>
      <c r="H900">
        <v>42184</v>
      </c>
      <c r="I900">
        <v>2</v>
      </c>
      <c r="J900">
        <v>7</v>
      </c>
      <c r="K900" t="s">
        <v>2998</v>
      </c>
      <c r="L900">
        <v>1</v>
      </c>
      <c r="M900">
        <v>1</v>
      </c>
      <c r="N900" t="s">
        <v>2999</v>
      </c>
      <c r="O900" t="s">
        <v>3027</v>
      </c>
      <c r="P900">
        <v>1</v>
      </c>
      <c r="Q900" t="s">
        <v>3001</v>
      </c>
      <c r="R900" t="s">
        <v>3002</v>
      </c>
      <c r="S900">
        <v>0</v>
      </c>
      <c r="T900" t="s">
        <v>3003</v>
      </c>
      <c r="U900">
        <v>0</v>
      </c>
      <c r="V900">
        <v>0</v>
      </c>
      <c r="W900" t="s">
        <v>3003</v>
      </c>
      <c r="X900" s="1">
        <v>21855252805</v>
      </c>
      <c r="Y900" s="3" t="s">
        <v>7154</v>
      </c>
    </row>
    <row r="901" spans="1:25" hidden="1" x14ac:dyDescent="0.25">
      <c r="A901" t="str">
        <f>_xlfn.CONCAT(Tabela2[[#This Row],[Empresa]],Tabela2[[#This Row],[Cadastro]])</f>
        <v>11492</v>
      </c>
      <c r="B901">
        <v>1</v>
      </c>
      <c r="C901">
        <v>1</v>
      </c>
      <c r="D901">
        <v>1492</v>
      </c>
      <c r="E901" t="s">
        <v>3921</v>
      </c>
      <c r="F901" t="s">
        <v>3921</v>
      </c>
      <c r="G901" t="s">
        <v>2997</v>
      </c>
      <c r="H901">
        <v>43452</v>
      </c>
      <c r="I901">
        <v>2</v>
      </c>
      <c r="J901">
        <v>7</v>
      </c>
      <c r="K901" t="s">
        <v>2998</v>
      </c>
      <c r="L901">
        <v>1</v>
      </c>
      <c r="M901">
        <v>1</v>
      </c>
      <c r="N901" t="s">
        <v>2999</v>
      </c>
      <c r="O901" t="s">
        <v>3006</v>
      </c>
      <c r="P901">
        <v>1</v>
      </c>
      <c r="Q901" t="s">
        <v>3001</v>
      </c>
      <c r="R901" t="s">
        <v>3002</v>
      </c>
      <c r="S901">
        <v>0</v>
      </c>
      <c r="T901" t="s">
        <v>3003</v>
      </c>
      <c r="U901">
        <v>0</v>
      </c>
      <c r="V901">
        <v>0</v>
      </c>
      <c r="W901" t="s">
        <v>3003</v>
      </c>
      <c r="X901" s="1">
        <v>87895030310</v>
      </c>
      <c r="Y901" s="3" t="s">
        <v>7155</v>
      </c>
    </row>
    <row r="902" spans="1:25" hidden="1" x14ac:dyDescent="0.25">
      <c r="A902" t="str">
        <f>_xlfn.CONCAT(Tabela2[[#This Row],[Empresa]],Tabela2[[#This Row],[Cadastro]])</f>
        <v>11260</v>
      </c>
      <c r="B902">
        <v>1</v>
      </c>
      <c r="C902">
        <v>1</v>
      </c>
      <c r="D902">
        <v>1260</v>
      </c>
      <c r="E902" t="s">
        <v>3921</v>
      </c>
      <c r="F902" t="s">
        <v>3921</v>
      </c>
      <c r="G902" t="s">
        <v>2997</v>
      </c>
      <c r="H902">
        <v>43115</v>
      </c>
      <c r="I902">
        <v>2</v>
      </c>
      <c r="J902">
        <v>7</v>
      </c>
      <c r="K902" t="s">
        <v>2998</v>
      </c>
      <c r="L902">
        <v>1</v>
      </c>
      <c r="M902">
        <v>1</v>
      </c>
      <c r="N902" t="s">
        <v>2999</v>
      </c>
      <c r="O902" t="s">
        <v>3006</v>
      </c>
      <c r="P902">
        <v>1</v>
      </c>
      <c r="Q902" t="s">
        <v>3001</v>
      </c>
      <c r="R902" t="s">
        <v>3002</v>
      </c>
      <c r="S902">
        <v>0</v>
      </c>
      <c r="T902" t="s">
        <v>3003</v>
      </c>
      <c r="U902">
        <v>0</v>
      </c>
      <c r="V902">
        <v>0</v>
      </c>
      <c r="W902" t="s">
        <v>3003</v>
      </c>
      <c r="X902" s="1">
        <v>87895030310</v>
      </c>
      <c r="Y902" s="3" t="s">
        <v>7155</v>
      </c>
    </row>
    <row r="903" spans="1:25" hidden="1" x14ac:dyDescent="0.25">
      <c r="A903" t="str">
        <f>_xlfn.CONCAT(Tabela2[[#This Row],[Empresa]],Tabela2[[#This Row],[Cadastro]])</f>
        <v>11396</v>
      </c>
      <c r="B903">
        <v>1</v>
      </c>
      <c r="C903">
        <v>1</v>
      </c>
      <c r="D903">
        <v>1396</v>
      </c>
      <c r="E903" t="s">
        <v>3922</v>
      </c>
      <c r="F903" t="s">
        <v>3922</v>
      </c>
      <c r="G903" t="s">
        <v>2997</v>
      </c>
      <c r="H903">
        <v>43222</v>
      </c>
      <c r="I903">
        <v>2</v>
      </c>
      <c r="J903">
        <v>7</v>
      </c>
      <c r="K903" t="s">
        <v>2998</v>
      </c>
      <c r="L903">
        <v>1</v>
      </c>
      <c r="M903">
        <v>1</v>
      </c>
      <c r="N903" t="s">
        <v>2999</v>
      </c>
      <c r="O903" t="s">
        <v>3000</v>
      </c>
      <c r="P903">
        <v>1</v>
      </c>
      <c r="Q903" t="s">
        <v>3001</v>
      </c>
      <c r="R903" t="s">
        <v>3002</v>
      </c>
      <c r="S903">
        <v>0</v>
      </c>
      <c r="T903" t="s">
        <v>3003</v>
      </c>
      <c r="U903">
        <v>0</v>
      </c>
      <c r="V903">
        <v>0</v>
      </c>
      <c r="W903" t="s">
        <v>3003</v>
      </c>
      <c r="X903" s="1">
        <v>5199946633</v>
      </c>
      <c r="Y903" s="3" t="s">
        <v>7156</v>
      </c>
    </row>
    <row r="904" spans="1:25" hidden="1" x14ac:dyDescent="0.25">
      <c r="A904" t="str">
        <f>_xlfn.CONCAT(Tabela2[[#This Row],[Empresa]],Tabela2[[#This Row],[Cadastro]])</f>
        <v>1374</v>
      </c>
      <c r="B904">
        <v>1</v>
      </c>
      <c r="C904">
        <v>1</v>
      </c>
      <c r="D904">
        <v>374</v>
      </c>
      <c r="E904" t="s">
        <v>3923</v>
      </c>
      <c r="F904" t="s">
        <v>3923</v>
      </c>
      <c r="G904" t="s">
        <v>2997</v>
      </c>
      <c r="H904">
        <v>43556</v>
      </c>
      <c r="I904">
        <v>2</v>
      </c>
      <c r="J904">
        <v>7</v>
      </c>
      <c r="K904" t="s">
        <v>2998</v>
      </c>
      <c r="L904">
        <v>1</v>
      </c>
      <c r="M904">
        <v>1</v>
      </c>
      <c r="N904" t="s">
        <v>2999</v>
      </c>
      <c r="O904" t="s">
        <v>3045</v>
      </c>
      <c r="P904">
        <v>1</v>
      </c>
      <c r="Q904" t="s">
        <v>3001</v>
      </c>
      <c r="R904" t="s">
        <v>3002</v>
      </c>
      <c r="S904">
        <v>0</v>
      </c>
      <c r="T904" t="s">
        <v>3003</v>
      </c>
      <c r="U904">
        <v>0</v>
      </c>
      <c r="V904">
        <v>0</v>
      </c>
      <c r="W904" t="s">
        <v>3003</v>
      </c>
      <c r="X904" s="1">
        <v>1430527137</v>
      </c>
      <c r="Y904" s="3" t="s">
        <v>7157</v>
      </c>
    </row>
    <row r="905" spans="1:25" x14ac:dyDescent="0.25">
      <c r="A905" t="str">
        <f>_xlfn.CONCAT(Tabela2[[#This Row],[Empresa]],Tabela2[[#This Row],[Cadastro]])</f>
        <v>11201</v>
      </c>
      <c r="B905">
        <v>1</v>
      </c>
      <c r="C905">
        <v>1</v>
      </c>
      <c r="D905">
        <v>1201</v>
      </c>
      <c r="E905" t="s">
        <v>310</v>
      </c>
      <c r="F905" t="s">
        <v>310</v>
      </c>
      <c r="G905" t="s">
        <v>3100</v>
      </c>
      <c r="H905">
        <v>42852</v>
      </c>
      <c r="I905">
        <v>2</v>
      </c>
      <c r="J905">
        <v>1</v>
      </c>
      <c r="K905" t="s">
        <v>6</v>
      </c>
      <c r="L905">
        <v>1</v>
      </c>
      <c r="M905">
        <v>2</v>
      </c>
      <c r="N905" t="s">
        <v>3120</v>
      </c>
      <c r="O905" t="s">
        <v>3121</v>
      </c>
      <c r="P905">
        <v>29</v>
      </c>
      <c r="Q905" t="s">
        <v>3102</v>
      </c>
      <c r="R905" t="s">
        <v>3103</v>
      </c>
      <c r="S905">
        <v>33</v>
      </c>
      <c r="T905" t="s">
        <v>3009</v>
      </c>
      <c r="U905">
        <v>467</v>
      </c>
      <c r="V905">
        <v>1029901</v>
      </c>
      <c r="W905" t="s">
        <v>2999</v>
      </c>
      <c r="X905" s="1">
        <v>12567505652</v>
      </c>
      <c r="Y905" s="3" t="s">
        <v>7158</v>
      </c>
    </row>
    <row r="906" spans="1:25" hidden="1" x14ac:dyDescent="0.25">
      <c r="A906" t="str">
        <f>_xlfn.CONCAT(Tabela2[[#This Row],[Empresa]],Tabela2[[#This Row],[Cadastro]])</f>
        <v>11021</v>
      </c>
      <c r="B906">
        <v>1</v>
      </c>
      <c r="C906">
        <v>1</v>
      </c>
      <c r="D906">
        <v>1021</v>
      </c>
      <c r="E906" t="s">
        <v>3924</v>
      </c>
      <c r="F906" t="s">
        <v>3924</v>
      </c>
      <c r="G906" t="s">
        <v>2997</v>
      </c>
      <c r="H906">
        <v>42108</v>
      </c>
      <c r="I906">
        <v>2</v>
      </c>
      <c r="J906">
        <v>7</v>
      </c>
      <c r="K906" t="s">
        <v>2998</v>
      </c>
      <c r="L906">
        <v>1</v>
      </c>
      <c r="M906">
        <v>1</v>
      </c>
      <c r="N906" t="s">
        <v>2999</v>
      </c>
      <c r="O906" t="s">
        <v>3172</v>
      </c>
      <c r="P906">
        <v>1</v>
      </c>
      <c r="Q906" t="s">
        <v>3001</v>
      </c>
      <c r="R906" t="s">
        <v>3002</v>
      </c>
      <c r="S906">
        <v>0</v>
      </c>
      <c r="T906" t="s">
        <v>3003</v>
      </c>
      <c r="U906">
        <v>0</v>
      </c>
      <c r="V906">
        <v>0</v>
      </c>
      <c r="W906" t="s">
        <v>3003</v>
      </c>
      <c r="X906" s="1">
        <v>44477224885</v>
      </c>
      <c r="Y906" s="3" t="s">
        <v>7159</v>
      </c>
    </row>
    <row r="907" spans="1:25" hidden="1" x14ac:dyDescent="0.25">
      <c r="A907" t="str">
        <f>_xlfn.CONCAT(Tabela2[[#This Row],[Empresa]],Tabela2[[#This Row],[Cadastro]])</f>
        <v>11222</v>
      </c>
      <c r="B907">
        <v>1</v>
      </c>
      <c r="C907">
        <v>1</v>
      </c>
      <c r="D907">
        <v>1222</v>
      </c>
      <c r="E907" t="s">
        <v>3925</v>
      </c>
      <c r="F907" t="s">
        <v>3925</v>
      </c>
      <c r="G907" t="s">
        <v>2997</v>
      </c>
      <c r="H907">
        <v>42951</v>
      </c>
      <c r="I907">
        <v>2</v>
      </c>
      <c r="J907">
        <v>7</v>
      </c>
      <c r="K907" t="s">
        <v>2998</v>
      </c>
      <c r="L907">
        <v>1</v>
      </c>
      <c r="M907">
        <v>1</v>
      </c>
      <c r="N907" t="s">
        <v>2999</v>
      </c>
      <c r="O907" t="s">
        <v>3027</v>
      </c>
      <c r="P907">
        <v>1</v>
      </c>
      <c r="Q907" t="s">
        <v>3001</v>
      </c>
      <c r="R907" t="s">
        <v>3002</v>
      </c>
      <c r="S907">
        <v>0</v>
      </c>
      <c r="T907" t="s">
        <v>3003</v>
      </c>
      <c r="U907">
        <v>0</v>
      </c>
      <c r="V907">
        <v>0</v>
      </c>
      <c r="W907" t="s">
        <v>3003</v>
      </c>
      <c r="X907" s="1">
        <v>7057688725</v>
      </c>
      <c r="Y907" s="3" t="s">
        <v>7160</v>
      </c>
    </row>
    <row r="908" spans="1:25" hidden="1" x14ac:dyDescent="0.25">
      <c r="A908" t="str">
        <f>_xlfn.CONCAT(Tabela2[[#This Row],[Empresa]],Tabela2[[#This Row],[Cadastro]])</f>
        <v>11283</v>
      </c>
      <c r="B908">
        <v>1</v>
      </c>
      <c r="C908">
        <v>1</v>
      </c>
      <c r="D908">
        <v>1283</v>
      </c>
      <c r="E908" t="s">
        <v>3926</v>
      </c>
      <c r="F908" t="s">
        <v>3926</v>
      </c>
      <c r="G908" t="s">
        <v>2997</v>
      </c>
      <c r="H908">
        <v>43115</v>
      </c>
      <c r="I908">
        <v>2</v>
      </c>
      <c r="J908">
        <v>7</v>
      </c>
      <c r="K908" t="s">
        <v>2998</v>
      </c>
      <c r="L908">
        <v>1</v>
      </c>
      <c r="M908">
        <v>1</v>
      </c>
      <c r="N908" t="s">
        <v>2999</v>
      </c>
      <c r="O908" t="s">
        <v>3006</v>
      </c>
      <c r="P908">
        <v>1</v>
      </c>
      <c r="Q908" t="s">
        <v>3001</v>
      </c>
      <c r="R908" t="s">
        <v>3002</v>
      </c>
      <c r="S908">
        <v>0</v>
      </c>
      <c r="T908" t="s">
        <v>3003</v>
      </c>
      <c r="U908">
        <v>0</v>
      </c>
      <c r="V908">
        <v>0</v>
      </c>
      <c r="W908" t="s">
        <v>3003</v>
      </c>
      <c r="X908" s="1">
        <v>605914397</v>
      </c>
      <c r="Y908" s="3" t="s">
        <v>7161</v>
      </c>
    </row>
    <row r="909" spans="1:25" x14ac:dyDescent="0.25">
      <c r="A909" t="str">
        <f>_xlfn.CONCAT(Tabela2[[#This Row],[Empresa]],Tabela2[[#This Row],[Cadastro]])</f>
        <v>11319</v>
      </c>
      <c r="B909">
        <v>1</v>
      </c>
      <c r="C909">
        <v>1</v>
      </c>
      <c r="D909">
        <v>1319</v>
      </c>
      <c r="E909" t="s">
        <v>427</v>
      </c>
      <c r="F909" t="s">
        <v>427</v>
      </c>
      <c r="G909" t="s">
        <v>3022</v>
      </c>
      <c r="H909">
        <v>43222</v>
      </c>
      <c r="I909">
        <v>2</v>
      </c>
      <c r="J909">
        <v>1</v>
      </c>
      <c r="K909" t="s">
        <v>6</v>
      </c>
      <c r="L909">
        <v>1</v>
      </c>
      <c r="M909">
        <v>2</v>
      </c>
      <c r="N909" t="s">
        <v>3151</v>
      </c>
      <c r="O909" t="s">
        <v>3000</v>
      </c>
      <c r="P909">
        <v>29</v>
      </c>
      <c r="Q909" t="s">
        <v>3024</v>
      </c>
      <c r="R909" t="s">
        <v>3152</v>
      </c>
      <c r="S909">
        <v>33</v>
      </c>
      <c r="T909" t="s">
        <v>3009</v>
      </c>
      <c r="U909">
        <v>3476</v>
      </c>
      <c r="V909">
        <v>71331640</v>
      </c>
      <c r="W909" t="s">
        <v>3035</v>
      </c>
      <c r="X909" s="1">
        <v>8451975682</v>
      </c>
      <c r="Y909" s="3" t="s">
        <v>7162</v>
      </c>
    </row>
    <row r="910" spans="1:25" hidden="1" x14ac:dyDescent="0.25">
      <c r="A910" t="str">
        <f>_xlfn.CONCAT(Tabela2[[#This Row],[Empresa]],Tabela2[[#This Row],[Cadastro]])</f>
        <v>11439</v>
      </c>
      <c r="B910">
        <v>1</v>
      </c>
      <c r="C910">
        <v>1</v>
      </c>
      <c r="D910">
        <v>1439</v>
      </c>
      <c r="E910" t="s">
        <v>3927</v>
      </c>
      <c r="F910" t="s">
        <v>3927</v>
      </c>
      <c r="G910" t="s">
        <v>2997</v>
      </c>
      <c r="H910">
        <v>43252</v>
      </c>
      <c r="I910">
        <v>2</v>
      </c>
      <c r="J910">
        <v>7</v>
      </c>
      <c r="K910" t="s">
        <v>2998</v>
      </c>
      <c r="L910">
        <v>1</v>
      </c>
      <c r="M910">
        <v>1</v>
      </c>
      <c r="N910" t="s">
        <v>2999</v>
      </c>
      <c r="O910" t="s">
        <v>3000</v>
      </c>
      <c r="P910">
        <v>1</v>
      </c>
      <c r="Q910" t="s">
        <v>3001</v>
      </c>
      <c r="R910" t="s">
        <v>3002</v>
      </c>
      <c r="S910">
        <v>0</v>
      </c>
      <c r="T910" t="s">
        <v>3003</v>
      </c>
      <c r="U910">
        <v>0</v>
      </c>
      <c r="V910">
        <v>0</v>
      </c>
      <c r="W910" t="s">
        <v>3003</v>
      </c>
      <c r="X910" s="1">
        <v>3578893633</v>
      </c>
      <c r="Y910" s="3" t="s">
        <v>7163</v>
      </c>
    </row>
    <row r="911" spans="1:25" hidden="1" x14ac:dyDescent="0.25">
      <c r="A911" t="str">
        <f>_xlfn.CONCAT(Tabela2[[#This Row],[Empresa]],Tabela2[[#This Row],[Cadastro]])</f>
        <v>1375</v>
      </c>
      <c r="B911">
        <v>1</v>
      </c>
      <c r="C911">
        <v>1</v>
      </c>
      <c r="D911">
        <v>375</v>
      </c>
      <c r="E911" t="s">
        <v>3928</v>
      </c>
      <c r="F911" t="s">
        <v>3928</v>
      </c>
      <c r="G911" t="s">
        <v>2997</v>
      </c>
      <c r="H911">
        <v>36162</v>
      </c>
      <c r="I911">
        <v>2</v>
      </c>
      <c r="J911">
        <v>7</v>
      </c>
      <c r="K911" t="s">
        <v>2998</v>
      </c>
      <c r="L911">
        <v>1</v>
      </c>
      <c r="M911">
        <v>1</v>
      </c>
      <c r="N911" t="s">
        <v>2999</v>
      </c>
      <c r="O911" t="s">
        <v>3045</v>
      </c>
      <c r="P911">
        <v>1</v>
      </c>
      <c r="Q911" t="s">
        <v>3001</v>
      </c>
      <c r="R911" t="s">
        <v>3002</v>
      </c>
      <c r="S911">
        <v>0</v>
      </c>
      <c r="T911" t="s">
        <v>3003</v>
      </c>
      <c r="U911">
        <v>0</v>
      </c>
      <c r="V911">
        <v>0</v>
      </c>
      <c r="W911" t="s">
        <v>3003</v>
      </c>
      <c r="X911" s="1">
        <v>80125590644</v>
      </c>
      <c r="Y911" s="3" t="s">
        <v>7164</v>
      </c>
    </row>
    <row r="912" spans="1:25" hidden="1" x14ac:dyDescent="0.25">
      <c r="A912" t="str">
        <f>_xlfn.CONCAT(Tabela2[[#This Row],[Empresa]],Tabela2[[#This Row],[Cadastro]])</f>
        <v>11679</v>
      </c>
      <c r="B912">
        <v>1</v>
      </c>
      <c r="C912">
        <v>1</v>
      </c>
      <c r="D912">
        <v>1679</v>
      </c>
      <c r="E912" t="s">
        <v>3929</v>
      </c>
      <c r="F912" t="s">
        <v>3929</v>
      </c>
      <c r="G912" t="s">
        <v>2997</v>
      </c>
      <c r="H912">
        <v>43761</v>
      </c>
      <c r="I912">
        <v>2</v>
      </c>
      <c r="J912">
        <v>7</v>
      </c>
      <c r="K912" t="s">
        <v>2998</v>
      </c>
      <c r="L912">
        <v>1</v>
      </c>
      <c r="M912">
        <v>1</v>
      </c>
      <c r="N912" t="s">
        <v>2999</v>
      </c>
      <c r="O912" t="s">
        <v>3006</v>
      </c>
      <c r="P912">
        <v>1</v>
      </c>
      <c r="Q912" t="s">
        <v>3001</v>
      </c>
      <c r="R912" t="s">
        <v>3002</v>
      </c>
      <c r="S912">
        <v>0</v>
      </c>
      <c r="T912" t="s">
        <v>3003</v>
      </c>
      <c r="U912">
        <v>0</v>
      </c>
      <c r="V912">
        <v>0</v>
      </c>
      <c r="W912" t="s">
        <v>3003</v>
      </c>
      <c r="X912" s="1">
        <v>2631762312</v>
      </c>
      <c r="Y912" s="3" t="s">
        <v>7165</v>
      </c>
    </row>
    <row r="913" spans="1:25" x14ac:dyDescent="0.25">
      <c r="A913" t="str">
        <f>_xlfn.CONCAT(Tabela2[[#This Row],[Empresa]],Tabela2[[#This Row],[Cadastro]])</f>
        <v>170414</v>
      </c>
      <c r="B913">
        <v>1</v>
      </c>
      <c r="C913">
        <v>1</v>
      </c>
      <c r="D913">
        <v>70414</v>
      </c>
      <c r="E913" t="s">
        <v>984</v>
      </c>
      <c r="F913" t="s">
        <v>984</v>
      </c>
      <c r="G913" t="s">
        <v>3043</v>
      </c>
      <c r="H913">
        <v>44105</v>
      </c>
      <c r="I913">
        <v>2</v>
      </c>
      <c r="J913">
        <v>1</v>
      </c>
      <c r="K913" t="s">
        <v>6</v>
      </c>
      <c r="L913">
        <v>1</v>
      </c>
      <c r="M913">
        <v>2</v>
      </c>
      <c r="N913" t="s">
        <v>3167</v>
      </c>
      <c r="O913" t="s">
        <v>3045</v>
      </c>
      <c r="P913">
        <v>1</v>
      </c>
      <c r="Q913" t="s">
        <v>3168</v>
      </c>
      <c r="R913" t="s">
        <v>3169</v>
      </c>
      <c r="S913">
        <v>1</v>
      </c>
      <c r="T913" t="s">
        <v>3214</v>
      </c>
      <c r="U913">
        <v>1902</v>
      </c>
      <c r="V913">
        <v>46256</v>
      </c>
      <c r="W913" t="s">
        <v>3930</v>
      </c>
      <c r="X913" s="1">
        <v>12429737701</v>
      </c>
      <c r="Y913" s="3" t="s">
        <v>7166</v>
      </c>
    </row>
    <row r="914" spans="1:25" hidden="1" x14ac:dyDescent="0.25">
      <c r="A914" t="str">
        <f>_xlfn.CONCAT(Tabela2[[#This Row],[Empresa]],Tabela2[[#This Row],[Cadastro]])</f>
        <v>11527</v>
      </c>
      <c r="B914">
        <v>1</v>
      </c>
      <c r="C914">
        <v>1</v>
      </c>
      <c r="D914">
        <v>1527</v>
      </c>
      <c r="E914" t="s">
        <v>3931</v>
      </c>
      <c r="F914" t="s">
        <v>3931</v>
      </c>
      <c r="G914" t="s">
        <v>2997</v>
      </c>
      <c r="H914">
        <v>43466</v>
      </c>
      <c r="I914">
        <v>2</v>
      </c>
      <c r="J914">
        <v>7</v>
      </c>
      <c r="K914" t="s">
        <v>2998</v>
      </c>
      <c r="L914">
        <v>1</v>
      </c>
      <c r="M914">
        <v>1</v>
      </c>
      <c r="N914" t="s">
        <v>2999</v>
      </c>
      <c r="O914" t="s">
        <v>3006</v>
      </c>
      <c r="P914">
        <v>1</v>
      </c>
      <c r="Q914" t="s">
        <v>3001</v>
      </c>
      <c r="R914" t="s">
        <v>3002</v>
      </c>
      <c r="S914">
        <v>0</v>
      </c>
      <c r="T914" t="s">
        <v>3003</v>
      </c>
      <c r="U914">
        <v>0</v>
      </c>
      <c r="V914">
        <v>0</v>
      </c>
      <c r="W914" t="s">
        <v>3003</v>
      </c>
      <c r="X914" s="1">
        <v>65932382368</v>
      </c>
      <c r="Y914" s="3" t="s">
        <v>7167</v>
      </c>
    </row>
    <row r="915" spans="1:25" hidden="1" x14ac:dyDescent="0.25">
      <c r="A915" t="str">
        <f>_xlfn.CONCAT(Tabela2[[#This Row],[Empresa]],Tabela2[[#This Row],[Cadastro]])</f>
        <v>11336</v>
      </c>
      <c r="B915">
        <v>1</v>
      </c>
      <c r="C915">
        <v>1</v>
      </c>
      <c r="D915">
        <v>1336</v>
      </c>
      <c r="E915" t="s">
        <v>3932</v>
      </c>
      <c r="F915" t="s">
        <v>3932</v>
      </c>
      <c r="G915" t="s">
        <v>2997</v>
      </c>
      <c r="H915">
        <v>43222</v>
      </c>
      <c r="I915">
        <v>2</v>
      </c>
      <c r="J915">
        <v>7</v>
      </c>
      <c r="K915" t="s">
        <v>2998</v>
      </c>
      <c r="L915">
        <v>1</v>
      </c>
      <c r="M915">
        <v>1</v>
      </c>
      <c r="N915" t="s">
        <v>2999</v>
      </c>
      <c r="O915" t="s">
        <v>3000</v>
      </c>
      <c r="P915">
        <v>1</v>
      </c>
      <c r="Q915" t="s">
        <v>3001</v>
      </c>
      <c r="R915" t="s">
        <v>3002</v>
      </c>
      <c r="S915">
        <v>0</v>
      </c>
      <c r="T915" t="s">
        <v>3003</v>
      </c>
      <c r="U915">
        <v>0</v>
      </c>
      <c r="V915">
        <v>0</v>
      </c>
      <c r="W915" t="s">
        <v>3003</v>
      </c>
      <c r="X915" s="1">
        <v>15253647821</v>
      </c>
      <c r="Y915" s="3" t="s">
        <v>7168</v>
      </c>
    </row>
    <row r="916" spans="1:25" x14ac:dyDescent="0.25">
      <c r="A916" t="str">
        <f>_xlfn.CONCAT(Tabela2[[#This Row],[Empresa]],Tabela2[[#This Row],[Cadastro]])</f>
        <v>11969</v>
      </c>
      <c r="B916">
        <v>1</v>
      </c>
      <c r="C916">
        <v>1</v>
      </c>
      <c r="D916">
        <v>1969</v>
      </c>
      <c r="E916" t="s">
        <v>1174</v>
      </c>
      <c r="F916" t="s">
        <v>1174</v>
      </c>
      <c r="G916" t="s">
        <v>2997</v>
      </c>
      <c r="H916">
        <v>44389</v>
      </c>
      <c r="I916">
        <v>2</v>
      </c>
      <c r="J916">
        <v>1</v>
      </c>
      <c r="K916" t="s">
        <v>6</v>
      </c>
      <c r="L916">
        <v>1</v>
      </c>
      <c r="M916">
        <v>2</v>
      </c>
      <c r="N916" t="s">
        <v>3933</v>
      </c>
      <c r="O916" t="s">
        <v>3934</v>
      </c>
      <c r="P916">
        <v>1</v>
      </c>
      <c r="Q916" t="s">
        <v>3202</v>
      </c>
      <c r="R916" t="s">
        <v>3203</v>
      </c>
      <c r="S916">
        <v>33</v>
      </c>
      <c r="T916" t="s">
        <v>3009</v>
      </c>
      <c r="U916">
        <v>230</v>
      </c>
      <c r="V916">
        <v>1013323</v>
      </c>
      <c r="W916" t="s">
        <v>3165</v>
      </c>
      <c r="X916" s="1">
        <v>1639041621</v>
      </c>
      <c r="Y916" s="3" t="s">
        <v>7169</v>
      </c>
    </row>
    <row r="917" spans="1:25" x14ac:dyDescent="0.25">
      <c r="A917" t="str">
        <f>_xlfn.CONCAT(Tabela2[[#This Row],[Empresa]],Tabela2[[#This Row],[Cadastro]])</f>
        <v>11984</v>
      </c>
      <c r="B917">
        <v>1</v>
      </c>
      <c r="C917">
        <v>1</v>
      </c>
      <c r="D917">
        <v>1984</v>
      </c>
      <c r="E917" t="s">
        <v>1198</v>
      </c>
      <c r="F917" t="s">
        <v>1198</v>
      </c>
      <c r="G917" t="s">
        <v>3361</v>
      </c>
      <c r="H917">
        <v>44421</v>
      </c>
      <c r="I917">
        <v>2</v>
      </c>
      <c r="J917">
        <v>1</v>
      </c>
      <c r="K917" t="s">
        <v>6</v>
      </c>
      <c r="L917">
        <v>1</v>
      </c>
      <c r="M917">
        <v>2</v>
      </c>
      <c r="N917" t="s">
        <v>3455</v>
      </c>
      <c r="O917" t="s">
        <v>3000</v>
      </c>
      <c r="P917">
        <v>29</v>
      </c>
      <c r="Q917" t="s">
        <v>3361</v>
      </c>
      <c r="R917" t="s">
        <v>3456</v>
      </c>
      <c r="S917">
        <v>33</v>
      </c>
      <c r="T917" t="s">
        <v>3009</v>
      </c>
      <c r="U917">
        <v>3353</v>
      </c>
      <c r="V917">
        <v>71324181</v>
      </c>
      <c r="W917" t="s">
        <v>3035</v>
      </c>
      <c r="X917" s="1">
        <v>5310501657</v>
      </c>
      <c r="Y917" s="3" t="s">
        <v>7170</v>
      </c>
    </row>
    <row r="918" spans="1:25" hidden="1" x14ac:dyDescent="0.25">
      <c r="A918" t="str">
        <f>_xlfn.CONCAT(Tabela2[[#This Row],[Empresa]],Tabela2[[#This Row],[Cadastro]])</f>
        <v>11967</v>
      </c>
      <c r="B918">
        <v>1</v>
      </c>
      <c r="C918">
        <v>1</v>
      </c>
      <c r="D918">
        <v>1967</v>
      </c>
      <c r="E918" t="s">
        <v>3935</v>
      </c>
      <c r="F918" t="s">
        <v>3935</v>
      </c>
      <c r="G918" t="s">
        <v>2997</v>
      </c>
      <c r="H918">
        <v>44382</v>
      </c>
      <c r="I918">
        <v>2</v>
      </c>
      <c r="J918">
        <v>7</v>
      </c>
      <c r="K918" t="s">
        <v>2998</v>
      </c>
      <c r="L918">
        <v>1</v>
      </c>
      <c r="M918">
        <v>1</v>
      </c>
      <c r="N918" t="s">
        <v>2999</v>
      </c>
      <c r="O918" t="s">
        <v>3042</v>
      </c>
      <c r="P918">
        <v>1</v>
      </c>
      <c r="Q918" t="s">
        <v>3001</v>
      </c>
      <c r="R918" t="s">
        <v>3002</v>
      </c>
      <c r="S918">
        <v>0</v>
      </c>
      <c r="T918" t="s">
        <v>3003</v>
      </c>
      <c r="U918">
        <v>0</v>
      </c>
      <c r="V918">
        <v>0</v>
      </c>
      <c r="W918" t="s">
        <v>3003</v>
      </c>
      <c r="X918" s="1">
        <v>44727835843</v>
      </c>
      <c r="Y918" s="3" t="s">
        <v>7171</v>
      </c>
    </row>
    <row r="919" spans="1:25" x14ac:dyDescent="0.25">
      <c r="A919" t="str">
        <f>_xlfn.CONCAT(Tabela2[[#This Row],[Empresa]],Tabela2[[#This Row],[Cadastro]])</f>
        <v>11938</v>
      </c>
      <c r="B919">
        <v>1</v>
      </c>
      <c r="C919">
        <v>1</v>
      </c>
      <c r="D919">
        <v>1938</v>
      </c>
      <c r="E919" t="s">
        <v>1129</v>
      </c>
      <c r="F919" t="s">
        <v>1129</v>
      </c>
      <c r="G919" t="s">
        <v>3004</v>
      </c>
      <c r="H919">
        <v>44309</v>
      </c>
      <c r="I919">
        <v>2</v>
      </c>
      <c r="J919">
        <v>2</v>
      </c>
      <c r="K919" t="s">
        <v>3153</v>
      </c>
      <c r="L919">
        <v>1</v>
      </c>
      <c r="M919">
        <v>2</v>
      </c>
      <c r="N919" t="s">
        <v>3314</v>
      </c>
      <c r="O919" t="s">
        <v>3006</v>
      </c>
      <c r="P919">
        <v>29</v>
      </c>
      <c r="Q919" t="s">
        <v>3007</v>
      </c>
      <c r="R919" t="s">
        <v>3315</v>
      </c>
      <c r="S919">
        <v>33</v>
      </c>
      <c r="T919" t="s">
        <v>3009</v>
      </c>
      <c r="U919">
        <v>4585</v>
      </c>
      <c r="V919">
        <v>71341994</v>
      </c>
      <c r="W919" t="s">
        <v>3058</v>
      </c>
      <c r="X919" s="1">
        <v>3481789300</v>
      </c>
      <c r="Y919" s="3" t="s">
        <v>7172</v>
      </c>
    </row>
    <row r="920" spans="1:25" hidden="1" x14ac:dyDescent="0.25">
      <c r="A920" t="str">
        <f>_xlfn.CONCAT(Tabela2[[#This Row],[Empresa]],Tabela2[[#This Row],[Cadastro]])</f>
        <v>11550</v>
      </c>
      <c r="B920">
        <v>1</v>
      </c>
      <c r="C920">
        <v>1</v>
      </c>
      <c r="D920">
        <v>1550</v>
      </c>
      <c r="E920" t="s">
        <v>3936</v>
      </c>
      <c r="F920" t="s">
        <v>3936</v>
      </c>
      <c r="G920" t="s">
        <v>2997</v>
      </c>
      <c r="H920">
        <v>43486</v>
      </c>
      <c r="I920">
        <v>2</v>
      </c>
      <c r="J920">
        <v>7</v>
      </c>
      <c r="K920" t="s">
        <v>2998</v>
      </c>
      <c r="L920">
        <v>1</v>
      </c>
      <c r="M920">
        <v>1</v>
      </c>
      <c r="N920" t="s">
        <v>2999</v>
      </c>
      <c r="O920" t="s">
        <v>3805</v>
      </c>
      <c r="P920">
        <v>1</v>
      </c>
      <c r="Q920" t="s">
        <v>3001</v>
      </c>
      <c r="R920" t="s">
        <v>3002</v>
      </c>
      <c r="S920">
        <v>0</v>
      </c>
      <c r="T920" t="s">
        <v>3003</v>
      </c>
      <c r="U920">
        <v>0</v>
      </c>
      <c r="V920">
        <v>0</v>
      </c>
      <c r="W920" t="s">
        <v>3003</v>
      </c>
      <c r="X920" s="1">
        <v>4132166244</v>
      </c>
      <c r="Y920" s="3" t="s">
        <v>7173</v>
      </c>
    </row>
    <row r="921" spans="1:25" hidden="1" x14ac:dyDescent="0.25">
      <c r="A921" t="str">
        <f>_xlfn.CONCAT(Tabela2[[#This Row],[Empresa]],Tabela2[[#This Row],[Cadastro]])</f>
        <v>1803</v>
      </c>
      <c r="B921">
        <v>1</v>
      </c>
      <c r="C921">
        <v>1</v>
      </c>
      <c r="D921">
        <v>803</v>
      </c>
      <c r="E921" t="s">
        <v>3937</v>
      </c>
      <c r="F921" t="s">
        <v>3937</v>
      </c>
      <c r="G921" t="s">
        <v>2997</v>
      </c>
      <c r="H921">
        <v>40792</v>
      </c>
      <c r="I921">
        <v>2</v>
      </c>
      <c r="J921">
        <v>7</v>
      </c>
      <c r="K921" t="s">
        <v>2998</v>
      </c>
      <c r="L921">
        <v>1</v>
      </c>
      <c r="M921">
        <v>1</v>
      </c>
      <c r="N921" t="s">
        <v>2999</v>
      </c>
      <c r="O921" t="s">
        <v>3241</v>
      </c>
      <c r="P921">
        <v>1</v>
      </c>
      <c r="Q921" t="s">
        <v>3001</v>
      </c>
      <c r="R921" t="s">
        <v>3002</v>
      </c>
      <c r="S921">
        <v>0</v>
      </c>
      <c r="T921" t="s">
        <v>3003</v>
      </c>
      <c r="U921">
        <v>0</v>
      </c>
      <c r="V921">
        <v>0</v>
      </c>
      <c r="W921" t="s">
        <v>3003</v>
      </c>
      <c r="X921" s="1">
        <v>33890611850</v>
      </c>
      <c r="Y921" s="3" t="s">
        <v>7174</v>
      </c>
    </row>
    <row r="922" spans="1:25" hidden="1" x14ac:dyDescent="0.25">
      <c r="A922" t="str">
        <f>_xlfn.CONCAT(Tabela2[[#This Row],[Empresa]],Tabela2[[#This Row],[Cadastro]])</f>
        <v>11650</v>
      </c>
      <c r="B922">
        <v>1</v>
      </c>
      <c r="C922">
        <v>1</v>
      </c>
      <c r="D922">
        <v>1650</v>
      </c>
      <c r="E922" t="s">
        <v>3938</v>
      </c>
      <c r="F922" t="s">
        <v>3938</v>
      </c>
      <c r="G922" t="s">
        <v>2997</v>
      </c>
      <c r="H922">
        <v>43668</v>
      </c>
      <c r="I922">
        <v>2</v>
      </c>
      <c r="J922">
        <v>7</v>
      </c>
      <c r="K922" t="s">
        <v>2998</v>
      </c>
      <c r="L922">
        <v>1</v>
      </c>
      <c r="M922">
        <v>1</v>
      </c>
      <c r="N922" t="s">
        <v>2999</v>
      </c>
      <c r="O922" t="s">
        <v>3132</v>
      </c>
      <c r="P922">
        <v>1</v>
      </c>
      <c r="Q922" t="s">
        <v>3001</v>
      </c>
      <c r="R922" t="s">
        <v>3002</v>
      </c>
      <c r="S922">
        <v>0</v>
      </c>
      <c r="T922" t="s">
        <v>3003</v>
      </c>
      <c r="U922">
        <v>0</v>
      </c>
      <c r="V922">
        <v>0</v>
      </c>
      <c r="W922" t="s">
        <v>3003</v>
      </c>
      <c r="X922" s="1">
        <v>15044272620</v>
      </c>
      <c r="Y922" s="3" t="s">
        <v>7175</v>
      </c>
    </row>
    <row r="923" spans="1:25" x14ac:dyDescent="0.25">
      <c r="A923" t="str">
        <f>_xlfn.CONCAT(Tabela2[[#This Row],[Empresa]],Tabela2[[#This Row],[Cadastro]])</f>
        <v>11334</v>
      </c>
      <c r="B923">
        <v>1</v>
      </c>
      <c r="C923">
        <v>1</v>
      </c>
      <c r="D923">
        <v>1334</v>
      </c>
      <c r="E923" t="s">
        <v>430</v>
      </c>
      <c r="F923" t="s">
        <v>430</v>
      </c>
      <c r="G923" t="s">
        <v>3022</v>
      </c>
      <c r="H923">
        <v>43222</v>
      </c>
      <c r="I923">
        <v>2</v>
      </c>
      <c r="J923">
        <v>1</v>
      </c>
      <c r="K923" t="s">
        <v>6</v>
      </c>
      <c r="L923">
        <v>1</v>
      </c>
      <c r="M923">
        <v>2</v>
      </c>
      <c r="N923" t="s">
        <v>3060</v>
      </c>
      <c r="O923" t="s">
        <v>3000</v>
      </c>
      <c r="P923">
        <v>29</v>
      </c>
      <c r="Q923" t="s">
        <v>3024</v>
      </c>
      <c r="R923" t="s">
        <v>3061</v>
      </c>
      <c r="S923">
        <v>33</v>
      </c>
      <c r="T923" t="s">
        <v>3009</v>
      </c>
      <c r="U923">
        <v>3476</v>
      </c>
      <c r="V923">
        <v>71331921</v>
      </c>
      <c r="W923" t="s">
        <v>3062</v>
      </c>
      <c r="X923" s="1">
        <v>7276897621</v>
      </c>
      <c r="Y923" s="3" t="s">
        <v>7176</v>
      </c>
    </row>
    <row r="924" spans="1:25" hidden="1" x14ac:dyDescent="0.25">
      <c r="A924" t="str">
        <f>_xlfn.CONCAT(Tabela2[[#This Row],[Empresa]],Tabela2[[#This Row],[Cadastro]])</f>
        <v>11233</v>
      </c>
      <c r="B924">
        <v>1</v>
      </c>
      <c r="C924">
        <v>1</v>
      </c>
      <c r="D924">
        <v>1233</v>
      </c>
      <c r="E924" t="s">
        <v>3939</v>
      </c>
      <c r="F924" t="s">
        <v>3939</v>
      </c>
      <c r="G924" t="s">
        <v>2997</v>
      </c>
      <c r="H924">
        <v>42979</v>
      </c>
      <c r="I924">
        <v>2</v>
      </c>
      <c r="J924">
        <v>7</v>
      </c>
      <c r="K924" t="s">
        <v>2998</v>
      </c>
      <c r="L924">
        <v>1</v>
      </c>
      <c r="M924">
        <v>1</v>
      </c>
      <c r="N924" t="s">
        <v>2999</v>
      </c>
      <c r="O924" t="s">
        <v>3012</v>
      </c>
      <c r="P924">
        <v>1</v>
      </c>
      <c r="Q924" t="s">
        <v>3001</v>
      </c>
      <c r="R924" t="s">
        <v>3002</v>
      </c>
      <c r="S924">
        <v>0</v>
      </c>
      <c r="T924" t="s">
        <v>3003</v>
      </c>
      <c r="U924">
        <v>0</v>
      </c>
      <c r="V924">
        <v>0</v>
      </c>
      <c r="W924" t="s">
        <v>3003</v>
      </c>
      <c r="X924" s="1">
        <v>76454762068</v>
      </c>
      <c r="Y924" s="3" t="s">
        <v>7177</v>
      </c>
    </row>
    <row r="925" spans="1:25" hidden="1" x14ac:dyDescent="0.25">
      <c r="A925" t="str">
        <f>_xlfn.CONCAT(Tabela2[[#This Row],[Empresa]],Tabela2[[#This Row],[Cadastro]])</f>
        <v>11453</v>
      </c>
      <c r="B925">
        <v>1</v>
      </c>
      <c r="C925">
        <v>1</v>
      </c>
      <c r="D925">
        <v>1453</v>
      </c>
      <c r="E925" t="s">
        <v>3940</v>
      </c>
      <c r="F925" t="s">
        <v>3940</v>
      </c>
      <c r="G925" t="s">
        <v>2997</v>
      </c>
      <c r="H925">
        <v>43292</v>
      </c>
      <c r="I925">
        <v>2</v>
      </c>
      <c r="J925">
        <v>7</v>
      </c>
      <c r="K925" t="s">
        <v>2998</v>
      </c>
      <c r="L925">
        <v>1</v>
      </c>
      <c r="M925">
        <v>1</v>
      </c>
      <c r="N925" t="s">
        <v>2999</v>
      </c>
      <c r="O925" t="s">
        <v>3132</v>
      </c>
      <c r="P925">
        <v>1</v>
      </c>
      <c r="Q925" t="s">
        <v>3001</v>
      </c>
      <c r="R925" t="s">
        <v>3002</v>
      </c>
      <c r="S925">
        <v>0</v>
      </c>
      <c r="T925" t="s">
        <v>3003</v>
      </c>
      <c r="U925">
        <v>0</v>
      </c>
      <c r="V925">
        <v>0</v>
      </c>
      <c r="W925" t="s">
        <v>3003</v>
      </c>
      <c r="X925" s="1">
        <v>46383305840</v>
      </c>
      <c r="Y925" s="3" t="s">
        <v>7178</v>
      </c>
    </row>
    <row r="926" spans="1:25" hidden="1" x14ac:dyDescent="0.25">
      <c r="A926" t="str">
        <f>_xlfn.CONCAT(Tabela2[[#This Row],[Empresa]],Tabela2[[#This Row],[Cadastro]])</f>
        <v>1220</v>
      </c>
      <c r="B926">
        <v>1</v>
      </c>
      <c r="C926">
        <v>1</v>
      </c>
      <c r="D926">
        <v>220</v>
      </c>
      <c r="E926" t="s">
        <v>3941</v>
      </c>
      <c r="F926" t="s">
        <v>3941</v>
      </c>
      <c r="G926" t="s">
        <v>2997</v>
      </c>
      <c r="H926">
        <v>42461</v>
      </c>
      <c r="I926">
        <v>2</v>
      </c>
      <c r="J926">
        <v>7</v>
      </c>
      <c r="K926" t="s">
        <v>2998</v>
      </c>
      <c r="L926">
        <v>1</v>
      </c>
      <c r="M926">
        <v>1</v>
      </c>
      <c r="N926" t="s">
        <v>2999</v>
      </c>
      <c r="O926" t="s">
        <v>3045</v>
      </c>
      <c r="P926">
        <v>1</v>
      </c>
      <c r="Q926" t="s">
        <v>3001</v>
      </c>
      <c r="R926" t="s">
        <v>3002</v>
      </c>
      <c r="S926">
        <v>0</v>
      </c>
      <c r="T926" t="s">
        <v>3003</v>
      </c>
      <c r="U926">
        <v>0</v>
      </c>
      <c r="V926">
        <v>0</v>
      </c>
      <c r="W926" t="s">
        <v>3003</v>
      </c>
      <c r="X926" s="1">
        <v>34954157854</v>
      </c>
      <c r="Y926" s="3" t="s">
        <v>7179</v>
      </c>
    </row>
    <row r="927" spans="1:25" hidden="1" x14ac:dyDescent="0.25">
      <c r="A927" t="str">
        <f>_xlfn.CONCAT(Tabela2[[#This Row],[Empresa]],Tabela2[[#This Row],[Cadastro]])</f>
        <v>1787</v>
      </c>
      <c r="B927">
        <v>1</v>
      </c>
      <c r="C927">
        <v>1</v>
      </c>
      <c r="D927">
        <v>787</v>
      </c>
      <c r="E927" t="s">
        <v>3942</v>
      </c>
      <c r="F927" t="s">
        <v>3942</v>
      </c>
      <c r="G927" t="s">
        <v>2997</v>
      </c>
      <c r="H927">
        <v>40647</v>
      </c>
      <c r="I927">
        <v>2</v>
      </c>
      <c r="J927">
        <v>7</v>
      </c>
      <c r="K927" t="s">
        <v>2998</v>
      </c>
      <c r="L927">
        <v>1</v>
      </c>
      <c r="M927">
        <v>1</v>
      </c>
      <c r="N927" t="s">
        <v>2999</v>
      </c>
      <c r="O927" t="s">
        <v>3016</v>
      </c>
      <c r="P927">
        <v>1</v>
      </c>
      <c r="Q927" t="s">
        <v>3001</v>
      </c>
      <c r="R927" t="s">
        <v>3002</v>
      </c>
      <c r="S927">
        <v>0</v>
      </c>
      <c r="T927" t="s">
        <v>3003</v>
      </c>
      <c r="U927">
        <v>0</v>
      </c>
      <c r="V927">
        <v>0</v>
      </c>
      <c r="W927" t="s">
        <v>3003</v>
      </c>
      <c r="X927" s="1">
        <v>34831019852</v>
      </c>
      <c r="Y927" s="3" t="s">
        <v>7180</v>
      </c>
    </row>
    <row r="928" spans="1:25" hidden="1" x14ac:dyDescent="0.25">
      <c r="A928" t="str">
        <f>_xlfn.CONCAT(Tabela2[[#This Row],[Empresa]],Tabela2[[#This Row],[Cadastro]])</f>
        <v>1901</v>
      </c>
      <c r="B928">
        <v>1</v>
      </c>
      <c r="C928">
        <v>1</v>
      </c>
      <c r="D928">
        <v>901</v>
      </c>
      <c r="E928" t="s">
        <v>3942</v>
      </c>
      <c r="F928" t="s">
        <v>3942</v>
      </c>
      <c r="G928" t="s">
        <v>2997</v>
      </c>
      <c r="H928">
        <v>41848</v>
      </c>
      <c r="I928">
        <v>2</v>
      </c>
      <c r="J928">
        <v>7</v>
      </c>
      <c r="K928" t="s">
        <v>2998</v>
      </c>
      <c r="L928">
        <v>1</v>
      </c>
      <c r="M928">
        <v>1</v>
      </c>
      <c r="N928" t="s">
        <v>2999</v>
      </c>
      <c r="O928" t="s">
        <v>3106</v>
      </c>
      <c r="P928">
        <v>1</v>
      </c>
      <c r="Q928" t="s">
        <v>3001</v>
      </c>
      <c r="R928" t="s">
        <v>3002</v>
      </c>
      <c r="S928">
        <v>0</v>
      </c>
      <c r="T928" t="s">
        <v>3003</v>
      </c>
      <c r="U928">
        <v>0</v>
      </c>
      <c r="V928">
        <v>0</v>
      </c>
      <c r="W928" t="s">
        <v>3003</v>
      </c>
      <c r="X928" s="1">
        <v>34831019852</v>
      </c>
      <c r="Y928" s="3" t="s">
        <v>7180</v>
      </c>
    </row>
    <row r="929" spans="1:25" hidden="1" x14ac:dyDescent="0.25">
      <c r="A929" t="str">
        <f>_xlfn.CONCAT(Tabela2[[#This Row],[Empresa]],Tabela2[[#This Row],[Cadastro]])</f>
        <v>11547</v>
      </c>
      <c r="B929">
        <v>1</v>
      </c>
      <c r="C929">
        <v>1</v>
      </c>
      <c r="D929">
        <v>1547</v>
      </c>
      <c r="E929" t="s">
        <v>3943</v>
      </c>
      <c r="F929" t="s">
        <v>3943</v>
      </c>
      <c r="G929" t="s">
        <v>2997</v>
      </c>
      <c r="H929">
        <v>43469</v>
      </c>
      <c r="I929">
        <v>2</v>
      </c>
      <c r="J929">
        <v>7</v>
      </c>
      <c r="K929" t="s">
        <v>2998</v>
      </c>
      <c r="L929">
        <v>1</v>
      </c>
      <c r="M929">
        <v>1</v>
      </c>
      <c r="N929" t="s">
        <v>2999</v>
      </c>
      <c r="O929" t="s">
        <v>3132</v>
      </c>
      <c r="P929">
        <v>1</v>
      </c>
      <c r="Q929" t="s">
        <v>3001</v>
      </c>
      <c r="R929" t="s">
        <v>3002</v>
      </c>
      <c r="S929">
        <v>0</v>
      </c>
      <c r="T929" t="s">
        <v>3003</v>
      </c>
      <c r="U929">
        <v>0</v>
      </c>
      <c r="V929">
        <v>0</v>
      </c>
      <c r="W929" t="s">
        <v>3003</v>
      </c>
      <c r="X929" s="1">
        <v>44995893806</v>
      </c>
      <c r="Y929" s="3" t="s">
        <v>7181</v>
      </c>
    </row>
    <row r="930" spans="1:25" hidden="1" x14ac:dyDescent="0.25">
      <c r="A930" t="str">
        <f>_xlfn.CONCAT(Tabela2[[#This Row],[Empresa]],Tabela2[[#This Row],[Cadastro]])</f>
        <v>11908</v>
      </c>
      <c r="B930">
        <v>1</v>
      </c>
      <c r="C930">
        <v>1</v>
      </c>
      <c r="D930">
        <v>1908</v>
      </c>
      <c r="E930" t="s">
        <v>3943</v>
      </c>
      <c r="F930" t="s">
        <v>3943</v>
      </c>
      <c r="G930" t="s">
        <v>2997</v>
      </c>
      <c r="H930">
        <v>44253</v>
      </c>
      <c r="I930">
        <v>2</v>
      </c>
      <c r="J930">
        <v>7</v>
      </c>
      <c r="K930" t="s">
        <v>2998</v>
      </c>
      <c r="L930">
        <v>1</v>
      </c>
      <c r="M930">
        <v>1</v>
      </c>
      <c r="N930" t="s">
        <v>2999</v>
      </c>
      <c r="O930" t="s">
        <v>3944</v>
      </c>
      <c r="P930">
        <v>1</v>
      </c>
      <c r="Q930" t="s">
        <v>3001</v>
      </c>
      <c r="R930" t="s">
        <v>3002</v>
      </c>
      <c r="S930">
        <v>0</v>
      </c>
      <c r="T930" t="s">
        <v>3003</v>
      </c>
      <c r="U930">
        <v>0</v>
      </c>
      <c r="V930">
        <v>0</v>
      </c>
      <c r="W930" t="s">
        <v>3003</v>
      </c>
      <c r="X930" s="1">
        <v>44995893806</v>
      </c>
      <c r="Y930" s="3" t="s">
        <v>7181</v>
      </c>
    </row>
    <row r="931" spans="1:25" hidden="1" x14ac:dyDescent="0.25">
      <c r="A931" t="str">
        <f>_xlfn.CONCAT(Tabela2[[#This Row],[Empresa]],Tabela2[[#This Row],[Cadastro]])</f>
        <v>11231</v>
      </c>
      <c r="B931">
        <v>1</v>
      </c>
      <c r="C931">
        <v>1</v>
      </c>
      <c r="D931">
        <v>1231</v>
      </c>
      <c r="E931" t="s">
        <v>3945</v>
      </c>
      <c r="F931" t="s">
        <v>3945</v>
      </c>
      <c r="G931" t="s">
        <v>2997</v>
      </c>
      <c r="H931">
        <v>42979</v>
      </c>
      <c r="I931">
        <v>2</v>
      </c>
      <c r="J931">
        <v>7</v>
      </c>
      <c r="K931" t="s">
        <v>2998</v>
      </c>
      <c r="L931">
        <v>1</v>
      </c>
      <c r="M931">
        <v>1</v>
      </c>
      <c r="N931" t="s">
        <v>2999</v>
      </c>
      <c r="O931" t="s">
        <v>3655</v>
      </c>
      <c r="P931">
        <v>1</v>
      </c>
      <c r="Q931" t="s">
        <v>3001</v>
      </c>
      <c r="R931" t="s">
        <v>3002</v>
      </c>
      <c r="S931">
        <v>0</v>
      </c>
      <c r="T931" t="s">
        <v>3003</v>
      </c>
      <c r="U931">
        <v>0</v>
      </c>
      <c r="V931">
        <v>0</v>
      </c>
      <c r="W931" t="s">
        <v>3003</v>
      </c>
      <c r="X931" s="1">
        <v>4739770601</v>
      </c>
      <c r="Y931" s="3" t="s">
        <v>7182</v>
      </c>
    </row>
    <row r="932" spans="1:25" x14ac:dyDescent="0.25">
      <c r="A932" t="str">
        <f>_xlfn.CONCAT(Tabela2[[#This Row],[Empresa]],Tabela2[[#This Row],[Cadastro]])</f>
        <v>170415</v>
      </c>
      <c r="B932">
        <v>1</v>
      </c>
      <c r="C932">
        <v>1</v>
      </c>
      <c r="D932">
        <v>70415</v>
      </c>
      <c r="E932" t="s">
        <v>987</v>
      </c>
      <c r="F932" t="s">
        <v>987</v>
      </c>
      <c r="G932" t="s">
        <v>3043</v>
      </c>
      <c r="H932">
        <v>44105</v>
      </c>
      <c r="I932">
        <v>2</v>
      </c>
      <c r="J932">
        <v>1</v>
      </c>
      <c r="K932" t="s">
        <v>6</v>
      </c>
      <c r="L932">
        <v>1</v>
      </c>
      <c r="M932">
        <v>2</v>
      </c>
      <c r="N932" t="s">
        <v>3167</v>
      </c>
      <c r="O932" t="s">
        <v>3045</v>
      </c>
      <c r="P932">
        <v>1</v>
      </c>
      <c r="Q932" t="s">
        <v>3168</v>
      </c>
      <c r="R932" t="s">
        <v>3169</v>
      </c>
      <c r="S932">
        <v>33</v>
      </c>
      <c r="T932" t="s">
        <v>3009</v>
      </c>
      <c r="U932">
        <v>503</v>
      </c>
      <c r="V932">
        <v>1006526</v>
      </c>
      <c r="W932" t="s">
        <v>3010</v>
      </c>
      <c r="X932" s="1">
        <v>39573829800</v>
      </c>
      <c r="Y932" s="3" t="s">
        <v>7183</v>
      </c>
    </row>
    <row r="933" spans="1:25" hidden="1" x14ac:dyDescent="0.25">
      <c r="A933" t="str">
        <f>_xlfn.CONCAT(Tabela2[[#This Row],[Empresa]],Tabela2[[#This Row],[Cadastro]])</f>
        <v>1881</v>
      </c>
      <c r="B933">
        <v>1</v>
      </c>
      <c r="C933">
        <v>1</v>
      </c>
      <c r="D933">
        <v>881</v>
      </c>
      <c r="E933" t="s">
        <v>3946</v>
      </c>
      <c r="F933" t="s">
        <v>3946</v>
      </c>
      <c r="G933" t="s">
        <v>2997</v>
      </c>
      <c r="H933">
        <v>41710</v>
      </c>
      <c r="I933">
        <v>2</v>
      </c>
      <c r="J933">
        <v>7</v>
      </c>
      <c r="K933" t="s">
        <v>2998</v>
      </c>
      <c r="L933">
        <v>1</v>
      </c>
      <c r="M933">
        <v>1</v>
      </c>
      <c r="N933" t="s">
        <v>2999</v>
      </c>
      <c r="O933" t="s">
        <v>3016</v>
      </c>
      <c r="P933">
        <v>1</v>
      </c>
      <c r="Q933" t="s">
        <v>3001</v>
      </c>
      <c r="R933" t="s">
        <v>3002</v>
      </c>
      <c r="S933">
        <v>0</v>
      </c>
      <c r="T933" t="s">
        <v>3003</v>
      </c>
      <c r="U933">
        <v>0</v>
      </c>
      <c r="V933">
        <v>0</v>
      </c>
      <c r="W933" t="s">
        <v>3003</v>
      </c>
      <c r="X933" s="1">
        <v>38920874824</v>
      </c>
      <c r="Y933" s="3" t="s">
        <v>7184</v>
      </c>
    </row>
    <row r="934" spans="1:25" hidden="1" x14ac:dyDescent="0.25">
      <c r="A934" t="str">
        <f>_xlfn.CONCAT(Tabela2[[#This Row],[Empresa]],Tabela2[[#This Row],[Cadastro]])</f>
        <v>12006</v>
      </c>
      <c r="B934">
        <v>1</v>
      </c>
      <c r="C934">
        <v>1</v>
      </c>
      <c r="D934">
        <v>2006</v>
      </c>
      <c r="E934" t="s">
        <v>3947</v>
      </c>
      <c r="F934" t="s">
        <v>3947</v>
      </c>
      <c r="G934" t="s">
        <v>2997</v>
      </c>
      <c r="H934">
        <v>44477</v>
      </c>
      <c r="I934">
        <v>2</v>
      </c>
      <c r="J934">
        <v>7</v>
      </c>
      <c r="K934" t="s">
        <v>2998</v>
      </c>
      <c r="L934">
        <v>1</v>
      </c>
      <c r="M934">
        <v>1</v>
      </c>
      <c r="N934" t="s">
        <v>2999</v>
      </c>
      <c r="O934" t="s">
        <v>3132</v>
      </c>
      <c r="P934">
        <v>1</v>
      </c>
      <c r="Q934" t="s">
        <v>3001</v>
      </c>
      <c r="R934" t="s">
        <v>3002</v>
      </c>
      <c r="S934">
        <v>0</v>
      </c>
      <c r="T934" t="s">
        <v>3003</v>
      </c>
      <c r="U934">
        <v>0</v>
      </c>
      <c r="V934">
        <v>0</v>
      </c>
      <c r="W934" t="s">
        <v>3003</v>
      </c>
      <c r="X934" s="1">
        <v>46328342896</v>
      </c>
      <c r="Y934" s="3" t="s">
        <v>7185</v>
      </c>
    </row>
    <row r="935" spans="1:25" hidden="1" x14ac:dyDescent="0.25">
      <c r="A935" t="str">
        <f>_xlfn.CONCAT(Tabela2[[#This Row],[Empresa]],Tabela2[[#This Row],[Cadastro]])</f>
        <v>12042</v>
      </c>
      <c r="B935">
        <v>1</v>
      </c>
      <c r="C935">
        <v>1</v>
      </c>
      <c r="D935">
        <v>2042</v>
      </c>
      <c r="E935" t="s">
        <v>3948</v>
      </c>
      <c r="F935" t="s">
        <v>3948</v>
      </c>
      <c r="G935" t="s">
        <v>3100</v>
      </c>
      <c r="H935">
        <v>44582</v>
      </c>
      <c r="I935">
        <v>2</v>
      </c>
      <c r="J935">
        <v>7</v>
      </c>
      <c r="K935" t="s">
        <v>2998</v>
      </c>
      <c r="L935">
        <v>1</v>
      </c>
      <c r="M935">
        <v>2</v>
      </c>
      <c r="N935" t="s">
        <v>3078</v>
      </c>
      <c r="O935" t="s">
        <v>3042</v>
      </c>
      <c r="P935">
        <v>29</v>
      </c>
      <c r="Q935" t="s">
        <v>3079</v>
      </c>
      <c r="R935" t="s">
        <v>3080</v>
      </c>
      <c r="S935">
        <v>33</v>
      </c>
      <c r="T935" t="s">
        <v>3009</v>
      </c>
      <c r="U935">
        <v>3998</v>
      </c>
      <c r="V935">
        <v>71314446</v>
      </c>
      <c r="W935" t="s">
        <v>3035</v>
      </c>
      <c r="X935" s="1">
        <v>35470677826</v>
      </c>
      <c r="Y935" s="3" t="s">
        <v>7186</v>
      </c>
    </row>
    <row r="936" spans="1:25" hidden="1" x14ac:dyDescent="0.25">
      <c r="A936" t="str">
        <f>_xlfn.CONCAT(Tabela2[[#This Row],[Empresa]],Tabela2[[#This Row],[Cadastro]])</f>
        <v>1757</v>
      </c>
      <c r="B936">
        <v>1</v>
      </c>
      <c r="C936">
        <v>1</v>
      </c>
      <c r="D936">
        <v>757</v>
      </c>
      <c r="E936" t="s">
        <v>3949</v>
      </c>
      <c r="F936" t="s">
        <v>3949</v>
      </c>
      <c r="G936" t="s">
        <v>2997</v>
      </c>
      <c r="H936">
        <v>40148</v>
      </c>
      <c r="I936">
        <v>2</v>
      </c>
      <c r="J936">
        <v>7</v>
      </c>
      <c r="K936" t="s">
        <v>2998</v>
      </c>
      <c r="L936">
        <v>1</v>
      </c>
      <c r="M936">
        <v>1</v>
      </c>
      <c r="N936" t="s">
        <v>2999</v>
      </c>
      <c r="O936" t="s">
        <v>3950</v>
      </c>
      <c r="P936">
        <v>1</v>
      </c>
      <c r="Q936" t="s">
        <v>3001</v>
      </c>
      <c r="R936" t="s">
        <v>3002</v>
      </c>
      <c r="S936">
        <v>0</v>
      </c>
      <c r="T936" t="s">
        <v>3003</v>
      </c>
      <c r="U936">
        <v>0</v>
      </c>
      <c r="V936">
        <v>0</v>
      </c>
      <c r="W936" t="s">
        <v>3003</v>
      </c>
      <c r="X936" s="1">
        <v>38389129850</v>
      </c>
      <c r="Y936" s="3" t="s">
        <v>7187</v>
      </c>
    </row>
    <row r="937" spans="1:25" x14ac:dyDescent="0.25">
      <c r="A937" t="str">
        <f>_xlfn.CONCAT(Tabela2[[#This Row],[Empresa]],Tabela2[[#This Row],[Cadastro]])</f>
        <v>12096</v>
      </c>
      <c r="B937">
        <v>1</v>
      </c>
      <c r="C937">
        <v>1</v>
      </c>
      <c r="D937">
        <v>2096</v>
      </c>
      <c r="E937" t="s">
        <v>1370</v>
      </c>
      <c r="F937" t="s">
        <v>1370</v>
      </c>
      <c r="G937" t="s">
        <v>2997</v>
      </c>
      <c r="H937">
        <v>44655</v>
      </c>
      <c r="I937">
        <v>2</v>
      </c>
      <c r="J937">
        <v>1</v>
      </c>
      <c r="K937" t="s">
        <v>6</v>
      </c>
      <c r="L937">
        <v>1</v>
      </c>
      <c r="M937">
        <v>2</v>
      </c>
      <c r="N937" t="s">
        <v>3951</v>
      </c>
      <c r="O937" t="s">
        <v>3132</v>
      </c>
      <c r="P937">
        <v>27</v>
      </c>
      <c r="Q937" t="s">
        <v>3952</v>
      </c>
      <c r="R937" t="s">
        <v>3953</v>
      </c>
      <c r="S937">
        <v>33</v>
      </c>
      <c r="T937" t="s">
        <v>3009</v>
      </c>
      <c r="U937">
        <v>767</v>
      </c>
      <c r="V937">
        <v>71016829</v>
      </c>
      <c r="W937" t="s">
        <v>3165</v>
      </c>
      <c r="X937" s="1">
        <v>54726802801</v>
      </c>
      <c r="Y937" s="3" t="s">
        <v>7188</v>
      </c>
    </row>
    <row r="938" spans="1:25" x14ac:dyDescent="0.25">
      <c r="A938" t="str">
        <f>_xlfn.CONCAT(Tabela2[[#This Row],[Empresa]],Tabela2[[#This Row],[Cadastro]])</f>
        <v>11918</v>
      </c>
      <c r="B938">
        <v>1</v>
      </c>
      <c r="C938">
        <v>1</v>
      </c>
      <c r="D938">
        <v>1918</v>
      </c>
      <c r="E938" t="s">
        <v>1105</v>
      </c>
      <c r="F938" t="s">
        <v>1105</v>
      </c>
      <c r="G938" t="s">
        <v>3022</v>
      </c>
      <c r="H938">
        <v>44270</v>
      </c>
      <c r="I938">
        <v>2</v>
      </c>
      <c r="J938">
        <v>1</v>
      </c>
      <c r="K938" t="s">
        <v>6</v>
      </c>
      <c r="L938">
        <v>1</v>
      </c>
      <c r="M938">
        <v>2</v>
      </c>
      <c r="N938" t="s">
        <v>3071</v>
      </c>
      <c r="O938" t="s">
        <v>3000</v>
      </c>
      <c r="P938">
        <v>29</v>
      </c>
      <c r="Q938" t="s">
        <v>3024</v>
      </c>
      <c r="R938" t="s">
        <v>3072</v>
      </c>
      <c r="S938">
        <v>33</v>
      </c>
      <c r="T938" t="s">
        <v>3009</v>
      </c>
      <c r="U938">
        <v>2091</v>
      </c>
      <c r="V938">
        <v>1009994</v>
      </c>
      <c r="W938" t="s">
        <v>3010</v>
      </c>
      <c r="X938" s="1">
        <v>3934013678</v>
      </c>
      <c r="Y938" s="3" t="s">
        <v>7189</v>
      </c>
    </row>
    <row r="939" spans="1:25" hidden="1" x14ac:dyDescent="0.25">
      <c r="A939" t="str">
        <f>_xlfn.CONCAT(Tabela2[[#This Row],[Empresa]],Tabela2[[#This Row],[Cadastro]])</f>
        <v>11039</v>
      </c>
      <c r="B939">
        <v>1</v>
      </c>
      <c r="C939">
        <v>1</v>
      </c>
      <c r="D939">
        <v>1039</v>
      </c>
      <c r="E939" t="s">
        <v>3954</v>
      </c>
      <c r="F939" t="s">
        <v>3954</v>
      </c>
      <c r="G939" t="s">
        <v>2997</v>
      </c>
      <c r="H939">
        <v>42125</v>
      </c>
      <c r="I939">
        <v>2</v>
      </c>
      <c r="J939">
        <v>7</v>
      </c>
      <c r="K939" t="s">
        <v>2998</v>
      </c>
      <c r="L939">
        <v>1</v>
      </c>
      <c r="M939">
        <v>1</v>
      </c>
      <c r="N939" t="s">
        <v>2999</v>
      </c>
      <c r="O939" t="s">
        <v>3042</v>
      </c>
      <c r="P939">
        <v>1</v>
      </c>
      <c r="Q939" t="s">
        <v>3001</v>
      </c>
      <c r="R939" t="s">
        <v>3002</v>
      </c>
      <c r="S939">
        <v>0</v>
      </c>
      <c r="T939" t="s">
        <v>3003</v>
      </c>
      <c r="U939">
        <v>0</v>
      </c>
      <c r="V939">
        <v>0</v>
      </c>
      <c r="W939" t="s">
        <v>3003</v>
      </c>
      <c r="X939" s="1">
        <v>93364733015</v>
      </c>
      <c r="Y939" s="3" t="s">
        <v>7190</v>
      </c>
    </row>
    <row r="940" spans="1:25" hidden="1" x14ac:dyDescent="0.25">
      <c r="A940" t="str">
        <f>_xlfn.CONCAT(Tabela2[[#This Row],[Empresa]],Tabela2[[#This Row],[Cadastro]])</f>
        <v>1191</v>
      </c>
      <c r="B940">
        <v>1</v>
      </c>
      <c r="C940">
        <v>1</v>
      </c>
      <c r="D940">
        <v>191</v>
      </c>
      <c r="E940" t="s">
        <v>3955</v>
      </c>
      <c r="F940" t="s">
        <v>3956</v>
      </c>
      <c r="G940" t="s">
        <v>2997</v>
      </c>
      <c r="H940">
        <v>42339</v>
      </c>
      <c r="I940">
        <v>2</v>
      </c>
      <c r="J940">
        <v>7</v>
      </c>
      <c r="K940" t="s">
        <v>2998</v>
      </c>
      <c r="L940">
        <v>1</v>
      </c>
      <c r="M940">
        <v>1</v>
      </c>
      <c r="N940" t="s">
        <v>2999</v>
      </c>
      <c r="O940" t="s">
        <v>3045</v>
      </c>
      <c r="P940">
        <v>1</v>
      </c>
      <c r="Q940" t="s">
        <v>3001</v>
      </c>
      <c r="R940" t="s">
        <v>3002</v>
      </c>
      <c r="S940">
        <v>0</v>
      </c>
      <c r="T940" t="s">
        <v>3003</v>
      </c>
      <c r="U940">
        <v>0</v>
      </c>
      <c r="V940">
        <v>0</v>
      </c>
      <c r="W940" t="s">
        <v>3003</v>
      </c>
      <c r="X940" s="1">
        <v>36860706856</v>
      </c>
      <c r="Y940" s="3" t="s">
        <v>7191</v>
      </c>
    </row>
    <row r="941" spans="1:25" hidden="1" x14ac:dyDescent="0.25">
      <c r="A941" t="str">
        <f>_xlfn.CONCAT(Tabela2[[#This Row],[Empresa]],Tabela2[[#This Row],[Cadastro]])</f>
        <v>11278</v>
      </c>
      <c r="B941">
        <v>1</v>
      </c>
      <c r="C941">
        <v>1</v>
      </c>
      <c r="D941">
        <v>1278</v>
      </c>
      <c r="E941" t="s">
        <v>3957</v>
      </c>
      <c r="F941" t="s">
        <v>3957</v>
      </c>
      <c r="G941" t="s">
        <v>2997</v>
      </c>
      <c r="H941">
        <v>43115</v>
      </c>
      <c r="I941">
        <v>2</v>
      </c>
      <c r="J941">
        <v>7</v>
      </c>
      <c r="K941" t="s">
        <v>2998</v>
      </c>
      <c r="L941">
        <v>1</v>
      </c>
      <c r="M941">
        <v>1</v>
      </c>
      <c r="N941" t="s">
        <v>2999</v>
      </c>
      <c r="O941" t="s">
        <v>3006</v>
      </c>
      <c r="P941">
        <v>1</v>
      </c>
      <c r="Q941" t="s">
        <v>3001</v>
      </c>
      <c r="R941" t="s">
        <v>3002</v>
      </c>
      <c r="S941">
        <v>0</v>
      </c>
      <c r="T941" t="s">
        <v>3003</v>
      </c>
      <c r="U941">
        <v>0</v>
      </c>
      <c r="V941">
        <v>0</v>
      </c>
      <c r="W941" t="s">
        <v>3003</v>
      </c>
      <c r="X941" s="1">
        <v>61474207391</v>
      </c>
      <c r="Y941" s="3" t="s">
        <v>7192</v>
      </c>
    </row>
    <row r="942" spans="1:25" hidden="1" x14ac:dyDescent="0.25">
      <c r="A942" t="str">
        <f>_xlfn.CONCAT(Tabela2[[#This Row],[Empresa]],Tabela2[[#This Row],[Cadastro]])</f>
        <v>11493</v>
      </c>
      <c r="B942">
        <v>1</v>
      </c>
      <c r="C942">
        <v>1</v>
      </c>
      <c r="D942">
        <v>1493</v>
      </c>
      <c r="E942" t="s">
        <v>3957</v>
      </c>
      <c r="F942" t="s">
        <v>3957</v>
      </c>
      <c r="G942" t="s">
        <v>2997</v>
      </c>
      <c r="H942">
        <v>43452</v>
      </c>
      <c r="I942">
        <v>2</v>
      </c>
      <c r="J942">
        <v>7</v>
      </c>
      <c r="K942" t="s">
        <v>2998</v>
      </c>
      <c r="L942">
        <v>1</v>
      </c>
      <c r="M942">
        <v>1</v>
      </c>
      <c r="N942" t="s">
        <v>2999</v>
      </c>
      <c r="O942" t="s">
        <v>3006</v>
      </c>
      <c r="P942">
        <v>1</v>
      </c>
      <c r="Q942" t="s">
        <v>3001</v>
      </c>
      <c r="R942" t="s">
        <v>3002</v>
      </c>
      <c r="S942">
        <v>0</v>
      </c>
      <c r="T942" t="s">
        <v>3003</v>
      </c>
      <c r="U942">
        <v>0</v>
      </c>
      <c r="V942">
        <v>0</v>
      </c>
      <c r="W942" t="s">
        <v>3003</v>
      </c>
      <c r="X942" s="1">
        <v>61474207391</v>
      </c>
      <c r="Y942" s="3" t="s">
        <v>7192</v>
      </c>
    </row>
    <row r="943" spans="1:25" hidden="1" x14ac:dyDescent="0.25">
      <c r="A943" t="str">
        <f>_xlfn.CONCAT(Tabela2[[#This Row],[Empresa]],Tabela2[[#This Row],[Cadastro]])</f>
        <v>1832</v>
      </c>
      <c r="B943">
        <v>1</v>
      </c>
      <c r="C943">
        <v>1</v>
      </c>
      <c r="D943">
        <v>832</v>
      </c>
      <c r="E943" t="s">
        <v>3958</v>
      </c>
      <c r="F943" t="s">
        <v>3958</v>
      </c>
      <c r="G943" t="s">
        <v>2997</v>
      </c>
      <c r="H943">
        <v>39512</v>
      </c>
      <c r="I943">
        <v>2</v>
      </c>
      <c r="J943">
        <v>7</v>
      </c>
      <c r="K943" t="s">
        <v>2998</v>
      </c>
      <c r="L943">
        <v>1</v>
      </c>
      <c r="M943">
        <v>1</v>
      </c>
      <c r="N943" t="s">
        <v>2999</v>
      </c>
      <c r="O943" t="s">
        <v>3027</v>
      </c>
      <c r="P943">
        <v>1</v>
      </c>
      <c r="Q943" t="s">
        <v>3001</v>
      </c>
      <c r="R943" t="s">
        <v>3002</v>
      </c>
      <c r="S943">
        <v>0</v>
      </c>
      <c r="T943" t="s">
        <v>3003</v>
      </c>
      <c r="U943">
        <v>0</v>
      </c>
      <c r="V943">
        <v>0</v>
      </c>
      <c r="W943" t="s">
        <v>3003</v>
      </c>
      <c r="X943" s="1">
        <v>13570997898</v>
      </c>
      <c r="Y943" s="3" t="s">
        <v>7193</v>
      </c>
    </row>
    <row r="944" spans="1:25" x14ac:dyDescent="0.25">
      <c r="A944" t="str">
        <f>_xlfn.CONCAT(Tabela2[[#This Row],[Empresa]],Tabela2[[#This Row],[Cadastro]])</f>
        <v>11426</v>
      </c>
      <c r="B944">
        <v>1</v>
      </c>
      <c r="C944">
        <v>1</v>
      </c>
      <c r="D944">
        <v>1426</v>
      </c>
      <c r="E944" t="s">
        <v>433</v>
      </c>
      <c r="F944" t="s">
        <v>433</v>
      </c>
      <c r="G944" t="s">
        <v>3022</v>
      </c>
      <c r="H944">
        <v>43224</v>
      </c>
      <c r="I944">
        <v>2</v>
      </c>
      <c r="J944">
        <v>1</v>
      </c>
      <c r="K944" t="s">
        <v>6</v>
      </c>
      <c r="L944">
        <v>1</v>
      </c>
      <c r="M944">
        <v>2</v>
      </c>
      <c r="N944" t="s">
        <v>3959</v>
      </c>
      <c r="O944" t="s">
        <v>3000</v>
      </c>
      <c r="P944">
        <v>29</v>
      </c>
      <c r="Q944" t="s">
        <v>3024</v>
      </c>
      <c r="R944" t="s">
        <v>3960</v>
      </c>
      <c r="S944">
        <v>33</v>
      </c>
      <c r="T944" t="s">
        <v>3009</v>
      </c>
      <c r="U944">
        <v>3476</v>
      </c>
      <c r="V944">
        <v>71331649</v>
      </c>
      <c r="W944" t="s">
        <v>3032</v>
      </c>
      <c r="X944" s="1">
        <v>99749785649</v>
      </c>
      <c r="Y944" s="3" t="s">
        <v>7194</v>
      </c>
    </row>
    <row r="945" spans="1:25" x14ac:dyDescent="0.25">
      <c r="A945" t="str">
        <f>_xlfn.CONCAT(Tabela2[[#This Row],[Empresa]],Tabela2[[#This Row],[Cadastro]])</f>
        <v>11337</v>
      </c>
      <c r="B945">
        <v>1</v>
      </c>
      <c r="C945">
        <v>1</v>
      </c>
      <c r="D945">
        <v>1337</v>
      </c>
      <c r="E945" t="s">
        <v>313</v>
      </c>
      <c r="F945" t="s">
        <v>313</v>
      </c>
      <c r="G945" t="s">
        <v>3022</v>
      </c>
      <c r="H945">
        <v>43222</v>
      </c>
      <c r="I945">
        <v>2</v>
      </c>
      <c r="J945">
        <v>1</v>
      </c>
      <c r="K945" t="s">
        <v>6</v>
      </c>
      <c r="L945">
        <v>1</v>
      </c>
      <c r="M945">
        <v>2</v>
      </c>
      <c r="N945" t="s">
        <v>3038</v>
      </c>
      <c r="O945" t="s">
        <v>3000</v>
      </c>
      <c r="P945">
        <v>29</v>
      </c>
      <c r="Q945" t="s">
        <v>3024</v>
      </c>
      <c r="R945" t="s">
        <v>3039</v>
      </c>
      <c r="S945">
        <v>33</v>
      </c>
      <c r="T945" t="s">
        <v>3009</v>
      </c>
      <c r="U945">
        <v>3476</v>
      </c>
      <c r="V945">
        <v>71331830</v>
      </c>
      <c r="W945" t="s">
        <v>3010</v>
      </c>
      <c r="X945" s="1">
        <v>97268283687</v>
      </c>
      <c r="Y945" s="3" t="s">
        <v>7195</v>
      </c>
    </row>
    <row r="946" spans="1:25" hidden="1" x14ac:dyDescent="0.25">
      <c r="A946" t="str">
        <f>_xlfn.CONCAT(Tabela2[[#This Row],[Empresa]],Tabela2[[#This Row],[Cadastro]])</f>
        <v>1928</v>
      </c>
      <c r="B946">
        <v>1</v>
      </c>
      <c r="C946">
        <v>1</v>
      </c>
      <c r="D946">
        <v>928</v>
      </c>
      <c r="E946" t="s">
        <v>3961</v>
      </c>
      <c r="F946" t="s">
        <v>3961</v>
      </c>
      <c r="G946" t="s">
        <v>2997</v>
      </c>
      <c r="H946">
        <v>42054</v>
      </c>
      <c r="I946">
        <v>2</v>
      </c>
      <c r="J946">
        <v>7</v>
      </c>
      <c r="K946" t="s">
        <v>2998</v>
      </c>
      <c r="L946">
        <v>1</v>
      </c>
      <c r="M946">
        <v>1</v>
      </c>
      <c r="N946" t="s">
        <v>2999</v>
      </c>
      <c r="O946" t="s">
        <v>3012</v>
      </c>
      <c r="P946">
        <v>1</v>
      </c>
      <c r="Q946" t="s">
        <v>3001</v>
      </c>
      <c r="R946" t="s">
        <v>3002</v>
      </c>
      <c r="S946">
        <v>0</v>
      </c>
      <c r="T946" t="s">
        <v>3003</v>
      </c>
      <c r="U946">
        <v>0</v>
      </c>
      <c r="V946">
        <v>0</v>
      </c>
      <c r="W946" t="s">
        <v>3003</v>
      </c>
      <c r="X946" s="1">
        <v>972119744</v>
      </c>
      <c r="Y946" s="3" t="s">
        <v>7196</v>
      </c>
    </row>
    <row r="947" spans="1:25" x14ac:dyDescent="0.25">
      <c r="A947" t="str">
        <f>_xlfn.CONCAT(Tabela2[[#This Row],[Empresa]],Tabela2[[#This Row],[Cadastro]])</f>
        <v>12144</v>
      </c>
      <c r="B947">
        <v>1</v>
      </c>
      <c r="C947">
        <v>1</v>
      </c>
      <c r="D947">
        <v>2144</v>
      </c>
      <c r="E947" t="s">
        <v>1509</v>
      </c>
      <c r="F947" t="s">
        <v>1509</v>
      </c>
      <c r="G947" t="s">
        <v>3004</v>
      </c>
      <c r="H947">
        <v>44805</v>
      </c>
      <c r="I947">
        <v>2</v>
      </c>
      <c r="J947">
        <v>1</v>
      </c>
      <c r="K947" t="s">
        <v>6</v>
      </c>
      <c r="L947">
        <v>1</v>
      </c>
      <c r="M947">
        <v>2</v>
      </c>
      <c r="N947" t="s">
        <v>3005</v>
      </c>
      <c r="O947" t="s">
        <v>3006</v>
      </c>
      <c r="P947">
        <v>29</v>
      </c>
      <c r="Q947" t="s">
        <v>3007</v>
      </c>
      <c r="R947" t="s">
        <v>3008</v>
      </c>
      <c r="S947">
        <v>33</v>
      </c>
      <c r="T947" t="s">
        <v>3009</v>
      </c>
      <c r="U947">
        <v>1620</v>
      </c>
      <c r="V947">
        <v>1016681</v>
      </c>
      <c r="W947" t="s">
        <v>3165</v>
      </c>
      <c r="X947" s="1">
        <v>60492356351</v>
      </c>
      <c r="Y947" s="3" t="s">
        <v>7197</v>
      </c>
    </row>
    <row r="948" spans="1:25" x14ac:dyDescent="0.25">
      <c r="A948" t="str">
        <f>_xlfn.CONCAT(Tabela2[[#This Row],[Empresa]],Tabela2[[#This Row],[Cadastro]])</f>
        <v>12007</v>
      </c>
      <c r="B948">
        <v>1</v>
      </c>
      <c r="C948">
        <v>1</v>
      </c>
      <c r="D948">
        <v>2007</v>
      </c>
      <c r="E948" t="s">
        <v>1240</v>
      </c>
      <c r="F948" t="s">
        <v>1240</v>
      </c>
      <c r="G948" t="s">
        <v>2997</v>
      </c>
      <c r="H948">
        <v>44477</v>
      </c>
      <c r="I948">
        <v>2</v>
      </c>
      <c r="J948">
        <v>1</v>
      </c>
      <c r="K948" t="s">
        <v>6</v>
      </c>
      <c r="L948">
        <v>1</v>
      </c>
      <c r="M948">
        <v>2</v>
      </c>
      <c r="N948" t="s">
        <v>3131</v>
      </c>
      <c r="O948" t="s">
        <v>3132</v>
      </c>
      <c r="P948">
        <v>7</v>
      </c>
      <c r="Q948" t="s">
        <v>3133</v>
      </c>
      <c r="R948" t="s">
        <v>3134</v>
      </c>
      <c r="S948">
        <v>33</v>
      </c>
      <c r="T948" t="s">
        <v>3009</v>
      </c>
      <c r="U948">
        <v>824</v>
      </c>
      <c r="V948">
        <v>71006897</v>
      </c>
      <c r="W948" t="s">
        <v>3010</v>
      </c>
      <c r="X948" s="1">
        <v>59548729881</v>
      </c>
      <c r="Y948" s="3" t="s">
        <v>7198</v>
      </c>
    </row>
    <row r="949" spans="1:25" hidden="1" x14ac:dyDescent="0.25">
      <c r="A949" t="str">
        <f>_xlfn.CONCAT(Tabela2[[#This Row],[Empresa]],Tabela2[[#This Row],[Cadastro]])</f>
        <v>11827</v>
      </c>
      <c r="B949">
        <v>1</v>
      </c>
      <c r="C949">
        <v>1</v>
      </c>
      <c r="D949">
        <v>1827</v>
      </c>
      <c r="E949" t="s">
        <v>3962</v>
      </c>
      <c r="F949" t="s">
        <v>3962</v>
      </c>
      <c r="G949" t="s">
        <v>2997</v>
      </c>
      <c r="H949">
        <v>44033</v>
      </c>
      <c r="I949">
        <v>2</v>
      </c>
      <c r="J949">
        <v>7</v>
      </c>
      <c r="K949" t="s">
        <v>2998</v>
      </c>
      <c r="L949">
        <v>1</v>
      </c>
      <c r="M949">
        <v>1</v>
      </c>
      <c r="N949" t="s">
        <v>2999</v>
      </c>
      <c r="O949" t="s">
        <v>3014</v>
      </c>
      <c r="P949">
        <v>1</v>
      </c>
      <c r="Q949" t="s">
        <v>3001</v>
      </c>
      <c r="R949" t="s">
        <v>3002</v>
      </c>
      <c r="S949">
        <v>0</v>
      </c>
      <c r="T949" t="s">
        <v>3003</v>
      </c>
      <c r="U949">
        <v>0</v>
      </c>
      <c r="V949">
        <v>0</v>
      </c>
      <c r="W949" t="s">
        <v>3003</v>
      </c>
      <c r="X949" s="1">
        <v>13793401600</v>
      </c>
      <c r="Y949" s="3" t="s">
        <v>7199</v>
      </c>
    </row>
    <row r="950" spans="1:25" hidden="1" x14ac:dyDescent="0.25">
      <c r="A950" t="str">
        <f>_xlfn.CONCAT(Tabela2[[#This Row],[Empresa]],Tabela2[[#This Row],[Cadastro]])</f>
        <v>11099</v>
      </c>
      <c r="B950">
        <v>1</v>
      </c>
      <c r="C950">
        <v>1</v>
      </c>
      <c r="D950">
        <v>1099</v>
      </c>
      <c r="E950" t="s">
        <v>3963</v>
      </c>
      <c r="F950" t="s">
        <v>3963</v>
      </c>
      <c r="G950" t="s">
        <v>2997</v>
      </c>
      <c r="H950">
        <v>42249</v>
      </c>
      <c r="I950">
        <v>2</v>
      </c>
      <c r="J950">
        <v>7</v>
      </c>
      <c r="K950" t="s">
        <v>2998</v>
      </c>
      <c r="L950">
        <v>1</v>
      </c>
      <c r="M950">
        <v>1</v>
      </c>
      <c r="N950" t="s">
        <v>2999</v>
      </c>
      <c r="O950" t="s">
        <v>3027</v>
      </c>
      <c r="P950">
        <v>1</v>
      </c>
      <c r="Q950" t="s">
        <v>3001</v>
      </c>
      <c r="R950" t="s">
        <v>3002</v>
      </c>
      <c r="S950">
        <v>0</v>
      </c>
      <c r="T950" t="s">
        <v>3003</v>
      </c>
      <c r="U950">
        <v>0</v>
      </c>
      <c r="V950">
        <v>0</v>
      </c>
      <c r="W950" t="s">
        <v>3003</v>
      </c>
      <c r="X950" s="1">
        <v>8525708720</v>
      </c>
      <c r="Y950" s="3" t="s">
        <v>7200</v>
      </c>
    </row>
    <row r="951" spans="1:25" hidden="1" x14ac:dyDescent="0.25">
      <c r="A951" t="str">
        <f>_xlfn.CONCAT(Tabela2[[#This Row],[Empresa]],Tabela2[[#This Row],[Cadastro]])</f>
        <v>11006</v>
      </c>
      <c r="B951">
        <v>1</v>
      </c>
      <c r="C951">
        <v>1</v>
      </c>
      <c r="D951">
        <v>1006</v>
      </c>
      <c r="E951" t="s">
        <v>3964</v>
      </c>
      <c r="F951" t="s">
        <v>3964</v>
      </c>
      <c r="G951" t="s">
        <v>2997</v>
      </c>
      <c r="H951">
        <v>42065</v>
      </c>
      <c r="I951">
        <v>2</v>
      </c>
      <c r="J951">
        <v>7</v>
      </c>
      <c r="K951" t="s">
        <v>2998</v>
      </c>
      <c r="L951">
        <v>1</v>
      </c>
      <c r="M951">
        <v>1</v>
      </c>
      <c r="N951" t="s">
        <v>2999</v>
      </c>
      <c r="O951" t="s">
        <v>3012</v>
      </c>
      <c r="P951">
        <v>1</v>
      </c>
      <c r="Q951" t="s">
        <v>3001</v>
      </c>
      <c r="R951" t="s">
        <v>3002</v>
      </c>
      <c r="S951">
        <v>0</v>
      </c>
      <c r="T951" t="s">
        <v>3003</v>
      </c>
      <c r="U951">
        <v>0</v>
      </c>
      <c r="V951">
        <v>0</v>
      </c>
      <c r="W951" t="s">
        <v>3003</v>
      </c>
      <c r="X951" s="1">
        <v>11015884709</v>
      </c>
      <c r="Y951" s="3" t="s">
        <v>7201</v>
      </c>
    </row>
    <row r="952" spans="1:25" hidden="1" x14ac:dyDescent="0.25">
      <c r="A952" t="str">
        <f>_xlfn.CONCAT(Tabela2[[#This Row],[Empresa]],Tabela2[[#This Row],[Cadastro]])</f>
        <v>11890</v>
      </c>
      <c r="B952">
        <v>1</v>
      </c>
      <c r="C952">
        <v>1</v>
      </c>
      <c r="D952">
        <v>1890</v>
      </c>
      <c r="E952" t="s">
        <v>3965</v>
      </c>
      <c r="F952" t="s">
        <v>3965</v>
      </c>
      <c r="G952" t="s">
        <v>2997</v>
      </c>
      <c r="H952">
        <v>44176</v>
      </c>
      <c r="I952">
        <v>2</v>
      </c>
      <c r="J952">
        <v>7</v>
      </c>
      <c r="K952" t="s">
        <v>2998</v>
      </c>
      <c r="L952">
        <v>1</v>
      </c>
      <c r="M952">
        <v>1</v>
      </c>
      <c r="N952" t="s">
        <v>2999</v>
      </c>
      <c r="O952" t="s">
        <v>3006</v>
      </c>
      <c r="P952">
        <v>1</v>
      </c>
      <c r="Q952" t="s">
        <v>3001</v>
      </c>
      <c r="R952" t="s">
        <v>3002</v>
      </c>
      <c r="S952">
        <v>0</v>
      </c>
      <c r="T952" t="s">
        <v>3003</v>
      </c>
      <c r="U952">
        <v>0</v>
      </c>
      <c r="V952">
        <v>0</v>
      </c>
      <c r="W952" t="s">
        <v>3003</v>
      </c>
      <c r="X952" s="1">
        <v>4300101337</v>
      </c>
      <c r="Y952" s="3" t="s">
        <v>7202</v>
      </c>
    </row>
    <row r="953" spans="1:25" hidden="1" x14ac:dyDescent="0.25">
      <c r="A953" t="str">
        <f>_xlfn.CONCAT(Tabela2[[#This Row],[Empresa]],Tabela2[[#This Row],[Cadastro]])</f>
        <v>11009</v>
      </c>
      <c r="B953">
        <v>1</v>
      </c>
      <c r="C953">
        <v>1</v>
      </c>
      <c r="D953">
        <v>1009</v>
      </c>
      <c r="E953" t="s">
        <v>3966</v>
      </c>
      <c r="F953" t="s">
        <v>3966</v>
      </c>
      <c r="G953" t="s">
        <v>2997</v>
      </c>
      <c r="H953">
        <v>42065</v>
      </c>
      <c r="I953">
        <v>2</v>
      </c>
      <c r="J953">
        <v>7</v>
      </c>
      <c r="K953" t="s">
        <v>2998</v>
      </c>
      <c r="L953">
        <v>1</v>
      </c>
      <c r="M953">
        <v>1</v>
      </c>
      <c r="N953" t="s">
        <v>2999</v>
      </c>
      <c r="O953" t="s">
        <v>3012</v>
      </c>
      <c r="P953">
        <v>1</v>
      </c>
      <c r="Q953" t="s">
        <v>3001</v>
      </c>
      <c r="R953" t="s">
        <v>3002</v>
      </c>
      <c r="S953">
        <v>0</v>
      </c>
      <c r="T953" t="s">
        <v>3003</v>
      </c>
      <c r="U953">
        <v>0</v>
      </c>
      <c r="V953">
        <v>0</v>
      </c>
      <c r="W953" t="s">
        <v>3003</v>
      </c>
      <c r="X953" s="1">
        <v>1982471760</v>
      </c>
      <c r="Y953" s="3" t="s">
        <v>7203</v>
      </c>
    </row>
    <row r="954" spans="1:25" hidden="1" x14ac:dyDescent="0.25">
      <c r="A954" t="str">
        <f>_xlfn.CONCAT(Tabela2[[#This Row],[Empresa]],Tabela2[[#This Row],[Cadastro]])</f>
        <v>1559</v>
      </c>
      <c r="B954">
        <v>1</v>
      </c>
      <c r="C954">
        <v>1</v>
      </c>
      <c r="D954">
        <v>559</v>
      </c>
      <c r="E954" t="s">
        <v>3967</v>
      </c>
      <c r="F954" t="s">
        <v>3967</v>
      </c>
      <c r="G954" t="s">
        <v>2997</v>
      </c>
      <c r="H954">
        <v>38047</v>
      </c>
      <c r="I954">
        <v>2</v>
      </c>
      <c r="J954">
        <v>7</v>
      </c>
      <c r="K954" t="s">
        <v>2998</v>
      </c>
      <c r="L954">
        <v>1</v>
      </c>
      <c r="M954">
        <v>1</v>
      </c>
      <c r="N954" t="s">
        <v>2999</v>
      </c>
      <c r="O954" t="s">
        <v>3042</v>
      </c>
      <c r="P954">
        <v>1</v>
      </c>
      <c r="Q954" t="s">
        <v>3001</v>
      </c>
      <c r="R954" t="s">
        <v>3002</v>
      </c>
      <c r="S954">
        <v>0</v>
      </c>
      <c r="T954" t="s">
        <v>3003</v>
      </c>
      <c r="U954">
        <v>0</v>
      </c>
      <c r="V954">
        <v>0</v>
      </c>
      <c r="W954" t="s">
        <v>3003</v>
      </c>
      <c r="X954" s="1">
        <v>21914234855</v>
      </c>
      <c r="Y954" s="3" t="s">
        <v>7204</v>
      </c>
    </row>
    <row r="955" spans="1:25" x14ac:dyDescent="0.25">
      <c r="A955" t="str">
        <f>_xlfn.CONCAT(Tabela2[[#This Row],[Empresa]],Tabela2[[#This Row],[Cadastro]])</f>
        <v>1142</v>
      </c>
      <c r="B955">
        <v>1</v>
      </c>
      <c r="C955">
        <v>1</v>
      </c>
      <c r="D955">
        <v>142</v>
      </c>
      <c r="E955" t="s">
        <v>727</v>
      </c>
      <c r="F955" t="s">
        <v>727</v>
      </c>
      <c r="G955" t="s">
        <v>3043</v>
      </c>
      <c r="H955">
        <v>42248</v>
      </c>
      <c r="I955">
        <v>2</v>
      </c>
      <c r="J955">
        <v>1</v>
      </c>
      <c r="K955" t="s">
        <v>6</v>
      </c>
      <c r="L955">
        <v>1</v>
      </c>
      <c r="M955">
        <v>2</v>
      </c>
      <c r="N955" t="s">
        <v>3167</v>
      </c>
      <c r="O955" t="s">
        <v>3045</v>
      </c>
      <c r="P955">
        <v>1</v>
      </c>
      <c r="Q955" t="s">
        <v>3168</v>
      </c>
      <c r="R955" t="s">
        <v>3169</v>
      </c>
      <c r="S955">
        <v>1</v>
      </c>
      <c r="T955" t="s">
        <v>3214</v>
      </c>
      <c r="U955">
        <v>6712</v>
      </c>
      <c r="V955">
        <v>5610</v>
      </c>
      <c r="W955" t="s">
        <v>3035</v>
      </c>
      <c r="X955" s="1">
        <v>35232945840</v>
      </c>
      <c r="Y955" s="3" t="s">
        <v>7205</v>
      </c>
    </row>
    <row r="956" spans="1:25" hidden="1" x14ac:dyDescent="0.25">
      <c r="A956" t="str">
        <f>_xlfn.CONCAT(Tabela2[[#This Row],[Empresa]],Tabela2[[#This Row],[Cadastro]])</f>
        <v>11082</v>
      </c>
      <c r="B956">
        <v>1</v>
      </c>
      <c r="C956">
        <v>1</v>
      </c>
      <c r="D956">
        <v>1082</v>
      </c>
      <c r="E956" t="s">
        <v>3968</v>
      </c>
      <c r="F956" t="s">
        <v>3968</v>
      </c>
      <c r="G956" t="s">
        <v>2997</v>
      </c>
      <c r="H956">
        <v>42186</v>
      </c>
      <c r="I956">
        <v>2</v>
      </c>
      <c r="J956">
        <v>7</v>
      </c>
      <c r="K956" t="s">
        <v>2998</v>
      </c>
      <c r="L956">
        <v>1</v>
      </c>
      <c r="M956">
        <v>1</v>
      </c>
      <c r="N956" t="s">
        <v>2999</v>
      </c>
      <c r="O956" t="s">
        <v>3027</v>
      </c>
      <c r="P956">
        <v>1</v>
      </c>
      <c r="Q956" t="s">
        <v>3001</v>
      </c>
      <c r="R956" t="s">
        <v>3002</v>
      </c>
      <c r="S956">
        <v>0</v>
      </c>
      <c r="T956" t="s">
        <v>3003</v>
      </c>
      <c r="U956">
        <v>0</v>
      </c>
      <c r="V956">
        <v>0</v>
      </c>
      <c r="W956" t="s">
        <v>3003</v>
      </c>
      <c r="X956" s="1">
        <v>11442112719</v>
      </c>
      <c r="Y956" s="3" t="s">
        <v>7206</v>
      </c>
    </row>
    <row r="957" spans="1:25" hidden="1" x14ac:dyDescent="0.25">
      <c r="A957" t="str">
        <f>_xlfn.CONCAT(Tabela2[[#This Row],[Empresa]],Tabela2[[#This Row],[Cadastro]])</f>
        <v>11834</v>
      </c>
      <c r="B957">
        <v>1</v>
      </c>
      <c r="C957">
        <v>1</v>
      </c>
      <c r="D957">
        <v>1834</v>
      </c>
      <c r="E957" t="s">
        <v>3969</v>
      </c>
      <c r="F957" t="s">
        <v>3969</v>
      </c>
      <c r="G957" t="s">
        <v>2997</v>
      </c>
      <c r="H957">
        <v>44034</v>
      </c>
      <c r="I957">
        <v>2</v>
      </c>
      <c r="J957">
        <v>7</v>
      </c>
      <c r="K957" t="s">
        <v>2998</v>
      </c>
      <c r="L957">
        <v>1</v>
      </c>
      <c r="M957">
        <v>1</v>
      </c>
      <c r="N957" t="s">
        <v>2999</v>
      </c>
      <c r="O957" t="s">
        <v>3014</v>
      </c>
      <c r="P957">
        <v>1</v>
      </c>
      <c r="Q957" t="s">
        <v>3001</v>
      </c>
      <c r="R957" t="s">
        <v>3002</v>
      </c>
      <c r="S957">
        <v>0</v>
      </c>
      <c r="T957" t="s">
        <v>3003</v>
      </c>
      <c r="U957">
        <v>0</v>
      </c>
      <c r="V957">
        <v>0</v>
      </c>
      <c r="W957" t="s">
        <v>3003</v>
      </c>
      <c r="X957" s="1">
        <v>89518527687</v>
      </c>
      <c r="Y957" s="3" t="s">
        <v>7207</v>
      </c>
    </row>
    <row r="958" spans="1:25" hidden="1" x14ac:dyDescent="0.25">
      <c r="A958" t="str">
        <f>_xlfn.CONCAT(Tabela2[[#This Row],[Empresa]],Tabela2[[#This Row],[Cadastro]])</f>
        <v>1969</v>
      </c>
      <c r="B958">
        <v>1</v>
      </c>
      <c r="C958">
        <v>1</v>
      </c>
      <c r="D958">
        <v>969</v>
      </c>
      <c r="E958" t="s">
        <v>3970</v>
      </c>
      <c r="F958" t="s">
        <v>3970</v>
      </c>
      <c r="G958" t="s">
        <v>2997</v>
      </c>
      <c r="H958">
        <v>42065</v>
      </c>
      <c r="I958">
        <v>2</v>
      </c>
      <c r="J958">
        <v>7</v>
      </c>
      <c r="K958" t="s">
        <v>2998</v>
      </c>
      <c r="L958">
        <v>1</v>
      </c>
      <c r="M958">
        <v>1</v>
      </c>
      <c r="N958" t="s">
        <v>2999</v>
      </c>
      <c r="O958" t="s">
        <v>3027</v>
      </c>
      <c r="P958">
        <v>1</v>
      </c>
      <c r="Q958" t="s">
        <v>3001</v>
      </c>
      <c r="R958" t="s">
        <v>3002</v>
      </c>
      <c r="S958">
        <v>0</v>
      </c>
      <c r="T958" t="s">
        <v>3003</v>
      </c>
      <c r="U958">
        <v>0</v>
      </c>
      <c r="V958">
        <v>0</v>
      </c>
      <c r="W958" t="s">
        <v>3003</v>
      </c>
      <c r="X958" s="1">
        <v>7312744745</v>
      </c>
      <c r="Y958" s="3" t="s">
        <v>7208</v>
      </c>
    </row>
    <row r="959" spans="1:25" hidden="1" x14ac:dyDescent="0.25">
      <c r="A959" t="str">
        <f>_xlfn.CONCAT(Tabela2[[#This Row],[Empresa]],Tabela2[[#This Row],[Cadastro]])</f>
        <v>12003</v>
      </c>
      <c r="B959">
        <v>1</v>
      </c>
      <c r="C959">
        <v>1</v>
      </c>
      <c r="D959">
        <v>2003</v>
      </c>
      <c r="E959" t="s">
        <v>3971</v>
      </c>
      <c r="F959" t="s">
        <v>3971</v>
      </c>
      <c r="G959" t="s">
        <v>2997</v>
      </c>
      <c r="H959">
        <v>44467</v>
      </c>
      <c r="I959">
        <v>2</v>
      </c>
      <c r="J959">
        <v>7</v>
      </c>
      <c r="K959" t="s">
        <v>2998</v>
      </c>
      <c r="L959">
        <v>1</v>
      </c>
      <c r="M959">
        <v>1</v>
      </c>
      <c r="N959" t="s">
        <v>2999</v>
      </c>
      <c r="O959" t="s">
        <v>3037</v>
      </c>
      <c r="P959">
        <v>1</v>
      </c>
      <c r="Q959" t="s">
        <v>3001</v>
      </c>
      <c r="R959" t="s">
        <v>3002</v>
      </c>
      <c r="S959">
        <v>0</v>
      </c>
      <c r="T959" t="s">
        <v>3003</v>
      </c>
      <c r="U959">
        <v>0</v>
      </c>
      <c r="V959">
        <v>0</v>
      </c>
      <c r="W959" t="s">
        <v>3003</v>
      </c>
      <c r="X959" s="1">
        <v>26095675880</v>
      </c>
      <c r="Y959" s="3" t="s">
        <v>7209</v>
      </c>
    </row>
    <row r="960" spans="1:25" hidden="1" x14ac:dyDescent="0.25">
      <c r="A960" t="str">
        <f>_xlfn.CONCAT(Tabela2[[#This Row],[Empresa]],Tabela2[[#This Row],[Cadastro]])</f>
        <v>11666</v>
      </c>
      <c r="B960">
        <v>1</v>
      </c>
      <c r="C960">
        <v>1</v>
      </c>
      <c r="D960">
        <v>1666</v>
      </c>
      <c r="E960" t="s">
        <v>3972</v>
      </c>
      <c r="F960" t="s">
        <v>3972</v>
      </c>
      <c r="G960" t="s">
        <v>2997</v>
      </c>
      <c r="H960">
        <v>43721</v>
      </c>
      <c r="I960">
        <v>2</v>
      </c>
      <c r="J960">
        <v>7</v>
      </c>
      <c r="K960" t="s">
        <v>2998</v>
      </c>
      <c r="L960">
        <v>1</v>
      </c>
      <c r="M960">
        <v>1</v>
      </c>
      <c r="N960" t="s">
        <v>2999</v>
      </c>
      <c r="O960" t="s">
        <v>3006</v>
      </c>
      <c r="P960">
        <v>1</v>
      </c>
      <c r="Q960" t="s">
        <v>3001</v>
      </c>
      <c r="R960" t="s">
        <v>3002</v>
      </c>
      <c r="S960">
        <v>0</v>
      </c>
      <c r="T960" t="s">
        <v>3003</v>
      </c>
      <c r="U960">
        <v>0</v>
      </c>
      <c r="V960">
        <v>0</v>
      </c>
      <c r="W960" t="s">
        <v>3003</v>
      </c>
      <c r="X960" s="1">
        <v>136120342</v>
      </c>
      <c r="Y960" s="3" t="s">
        <v>7210</v>
      </c>
    </row>
    <row r="961" spans="1:25" hidden="1" x14ac:dyDescent="0.25">
      <c r="A961" t="str">
        <f>_xlfn.CONCAT(Tabela2[[#This Row],[Empresa]],Tabela2[[#This Row],[Cadastro]])</f>
        <v>11116</v>
      </c>
      <c r="B961">
        <v>1</v>
      </c>
      <c r="C961">
        <v>1</v>
      </c>
      <c r="D961">
        <v>1116</v>
      </c>
      <c r="E961" t="s">
        <v>3973</v>
      </c>
      <c r="F961" t="s">
        <v>3973</v>
      </c>
      <c r="G961" t="s">
        <v>2997</v>
      </c>
      <c r="H961">
        <v>42289</v>
      </c>
      <c r="I961">
        <v>2</v>
      </c>
      <c r="J961">
        <v>7</v>
      </c>
      <c r="K961" t="s">
        <v>2998</v>
      </c>
      <c r="L961">
        <v>1</v>
      </c>
      <c r="M961">
        <v>1</v>
      </c>
      <c r="N961" t="s">
        <v>2999</v>
      </c>
      <c r="O961" t="s">
        <v>3027</v>
      </c>
      <c r="P961">
        <v>1</v>
      </c>
      <c r="Q961" t="s">
        <v>3001</v>
      </c>
      <c r="R961" t="s">
        <v>3002</v>
      </c>
      <c r="S961">
        <v>0</v>
      </c>
      <c r="T961" t="s">
        <v>3003</v>
      </c>
      <c r="U961">
        <v>0</v>
      </c>
      <c r="V961">
        <v>0</v>
      </c>
      <c r="W961" t="s">
        <v>3003</v>
      </c>
      <c r="X961" s="1">
        <v>10253303745</v>
      </c>
      <c r="Y961" s="3" t="s">
        <v>7211</v>
      </c>
    </row>
    <row r="962" spans="1:25" x14ac:dyDescent="0.25">
      <c r="A962" t="str">
        <f>_xlfn.CONCAT(Tabela2[[#This Row],[Empresa]],Tabela2[[#This Row],[Cadastro]])</f>
        <v>11870</v>
      </c>
      <c r="B962">
        <v>1</v>
      </c>
      <c r="C962">
        <v>1</v>
      </c>
      <c r="D962">
        <v>1870</v>
      </c>
      <c r="E962" t="s">
        <v>967</v>
      </c>
      <c r="F962" t="s">
        <v>967</v>
      </c>
      <c r="G962" t="s">
        <v>3361</v>
      </c>
      <c r="H962">
        <v>44126</v>
      </c>
      <c r="I962">
        <v>2</v>
      </c>
      <c r="J962">
        <v>1</v>
      </c>
      <c r="K962" t="s">
        <v>6</v>
      </c>
      <c r="L962">
        <v>1</v>
      </c>
      <c r="M962">
        <v>2</v>
      </c>
      <c r="N962" t="s">
        <v>3495</v>
      </c>
      <c r="O962" t="s">
        <v>3037</v>
      </c>
      <c r="P962">
        <v>29</v>
      </c>
      <c r="Q962" t="s">
        <v>3496</v>
      </c>
      <c r="R962" t="s">
        <v>3497</v>
      </c>
      <c r="S962">
        <v>33</v>
      </c>
      <c r="T962" t="s">
        <v>3009</v>
      </c>
      <c r="U962">
        <v>767</v>
      </c>
      <c r="V962">
        <v>1019936</v>
      </c>
      <c r="W962" t="s">
        <v>3062</v>
      </c>
      <c r="X962" s="1">
        <v>10615716458</v>
      </c>
      <c r="Y962" s="3" t="s">
        <v>7212</v>
      </c>
    </row>
    <row r="963" spans="1:25" hidden="1" x14ac:dyDescent="0.25">
      <c r="A963" t="str">
        <f>_xlfn.CONCAT(Tabela2[[#This Row],[Empresa]],Tabela2[[#This Row],[Cadastro]])</f>
        <v>1806</v>
      </c>
      <c r="B963">
        <v>1</v>
      </c>
      <c r="C963">
        <v>1</v>
      </c>
      <c r="D963">
        <v>806</v>
      </c>
      <c r="E963" t="s">
        <v>3974</v>
      </c>
      <c r="F963" t="s">
        <v>3974</v>
      </c>
      <c r="G963" t="s">
        <v>2997</v>
      </c>
      <c r="H963">
        <v>40817</v>
      </c>
      <c r="I963">
        <v>2</v>
      </c>
      <c r="J963">
        <v>7</v>
      </c>
      <c r="K963" t="s">
        <v>2998</v>
      </c>
      <c r="L963">
        <v>1</v>
      </c>
      <c r="M963">
        <v>1</v>
      </c>
      <c r="N963" t="s">
        <v>2999</v>
      </c>
      <c r="O963" t="s">
        <v>3045</v>
      </c>
      <c r="P963">
        <v>1</v>
      </c>
      <c r="Q963" t="s">
        <v>3001</v>
      </c>
      <c r="R963" t="s">
        <v>3002</v>
      </c>
      <c r="S963">
        <v>0</v>
      </c>
      <c r="T963" t="s">
        <v>3003</v>
      </c>
      <c r="U963">
        <v>0</v>
      </c>
      <c r="V963">
        <v>0</v>
      </c>
      <c r="W963" t="s">
        <v>3003</v>
      </c>
      <c r="X963" s="1">
        <v>1016372175</v>
      </c>
      <c r="Y963" s="3" t="s">
        <v>7213</v>
      </c>
    </row>
    <row r="964" spans="1:25" hidden="1" x14ac:dyDescent="0.25">
      <c r="A964" t="str">
        <f>_xlfn.CONCAT(Tabela2[[#This Row],[Empresa]],Tabela2[[#This Row],[Cadastro]])</f>
        <v>1366</v>
      </c>
      <c r="B964">
        <v>1</v>
      </c>
      <c r="C964">
        <v>1</v>
      </c>
      <c r="D964">
        <v>366</v>
      </c>
      <c r="E964" t="s">
        <v>3975</v>
      </c>
      <c r="F964" t="s">
        <v>3975</v>
      </c>
      <c r="G964" t="s">
        <v>2997</v>
      </c>
      <c r="H964">
        <v>36130</v>
      </c>
      <c r="I964">
        <v>2</v>
      </c>
      <c r="J964">
        <v>7</v>
      </c>
      <c r="K964" t="s">
        <v>2998</v>
      </c>
      <c r="L964">
        <v>1</v>
      </c>
      <c r="M964">
        <v>1</v>
      </c>
      <c r="N964" t="s">
        <v>2999</v>
      </c>
      <c r="O964" t="s">
        <v>3449</v>
      </c>
      <c r="P964">
        <v>1</v>
      </c>
      <c r="Q964" t="s">
        <v>3001</v>
      </c>
      <c r="R964" t="s">
        <v>3002</v>
      </c>
      <c r="S964">
        <v>0</v>
      </c>
      <c r="T964" t="s">
        <v>3003</v>
      </c>
      <c r="U964">
        <v>0</v>
      </c>
      <c r="V964">
        <v>0</v>
      </c>
      <c r="W964" t="s">
        <v>3003</v>
      </c>
      <c r="X964" s="1">
        <v>7324023878</v>
      </c>
      <c r="Y964" s="3" t="s">
        <v>7214</v>
      </c>
    </row>
    <row r="965" spans="1:25" hidden="1" x14ac:dyDescent="0.25">
      <c r="A965" t="str">
        <f>_xlfn.CONCAT(Tabela2[[#This Row],[Empresa]],Tabela2[[#This Row],[Cadastro]])</f>
        <v>11269</v>
      </c>
      <c r="B965">
        <v>1</v>
      </c>
      <c r="C965">
        <v>1</v>
      </c>
      <c r="D965">
        <v>1269</v>
      </c>
      <c r="E965" t="s">
        <v>3976</v>
      </c>
      <c r="F965" t="s">
        <v>3976</v>
      </c>
      <c r="G965" t="s">
        <v>2997</v>
      </c>
      <c r="H965">
        <v>43115</v>
      </c>
      <c r="I965">
        <v>2</v>
      </c>
      <c r="J965">
        <v>7</v>
      </c>
      <c r="K965" t="s">
        <v>2998</v>
      </c>
      <c r="L965">
        <v>1</v>
      </c>
      <c r="M965">
        <v>1</v>
      </c>
      <c r="N965" t="s">
        <v>2999</v>
      </c>
      <c r="O965" t="s">
        <v>3006</v>
      </c>
      <c r="P965">
        <v>1</v>
      </c>
      <c r="Q965" t="s">
        <v>3001</v>
      </c>
      <c r="R965" t="s">
        <v>3002</v>
      </c>
      <c r="S965">
        <v>0</v>
      </c>
      <c r="T965" t="s">
        <v>3003</v>
      </c>
      <c r="U965">
        <v>0</v>
      </c>
      <c r="V965">
        <v>0</v>
      </c>
      <c r="W965" t="s">
        <v>3003</v>
      </c>
      <c r="X965" s="1">
        <v>36872431334</v>
      </c>
      <c r="Y965" s="3" t="s">
        <v>7215</v>
      </c>
    </row>
    <row r="966" spans="1:25" hidden="1" x14ac:dyDescent="0.25">
      <c r="A966" t="str">
        <f>_xlfn.CONCAT(Tabela2[[#This Row],[Empresa]],Tabela2[[#This Row],[Cadastro]])</f>
        <v>1898</v>
      </c>
      <c r="B966">
        <v>1</v>
      </c>
      <c r="C966">
        <v>1</v>
      </c>
      <c r="D966">
        <v>898</v>
      </c>
      <c r="E966" t="s">
        <v>3977</v>
      </c>
      <c r="F966" t="s">
        <v>3977</v>
      </c>
      <c r="G966" t="s">
        <v>2997</v>
      </c>
      <c r="H966">
        <v>41821</v>
      </c>
      <c r="I966">
        <v>2</v>
      </c>
      <c r="J966">
        <v>7</v>
      </c>
      <c r="K966" t="s">
        <v>2998</v>
      </c>
      <c r="L966">
        <v>1</v>
      </c>
      <c r="M966">
        <v>1</v>
      </c>
      <c r="N966" t="s">
        <v>2999</v>
      </c>
      <c r="O966" t="s">
        <v>3172</v>
      </c>
      <c r="P966">
        <v>1</v>
      </c>
      <c r="Q966" t="s">
        <v>3001</v>
      </c>
      <c r="R966" t="s">
        <v>3002</v>
      </c>
      <c r="S966">
        <v>0</v>
      </c>
      <c r="T966" t="s">
        <v>3003</v>
      </c>
      <c r="U966">
        <v>0</v>
      </c>
      <c r="V966">
        <v>0</v>
      </c>
      <c r="W966" t="s">
        <v>3003</v>
      </c>
      <c r="X966" s="1">
        <v>37524323816</v>
      </c>
      <c r="Y966" s="3" t="s">
        <v>7216</v>
      </c>
    </row>
    <row r="967" spans="1:25" hidden="1" x14ac:dyDescent="0.25">
      <c r="A967" t="str">
        <f>_xlfn.CONCAT(Tabela2[[#This Row],[Empresa]],Tabela2[[#This Row],[Cadastro]])</f>
        <v>1879</v>
      </c>
      <c r="B967">
        <v>1</v>
      </c>
      <c r="C967">
        <v>1</v>
      </c>
      <c r="D967">
        <v>879</v>
      </c>
      <c r="E967" t="s">
        <v>3978</v>
      </c>
      <c r="F967" t="s">
        <v>3978</v>
      </c>
      <c r="G967" t="s">
        <v>2997</v>
      </c>
      <c r="H967">
        <v>41704</v>
      </c>
      <c r="I967">
        <v>2</v>
      </c>
      <c r="J967">
        <v>7</v>
      </c>
      <c r="K967" t="s">
        <v>2998</v>
      </c>
      <c r="L967">
        <v>1</v>
      </c>
      <c r="M967">
        <v>1</v>
      </c>
      <c r="N967" t="s">
        <v>2999</v>
      </c>
      <c r="O967" t="s">
        <v>3172</v>
      </c>
      <c r="P967">
        <v>1</v>
      </c>
      <c r="Q967" t="s">
        <v>3001</v>
      </c>
      <c r="R967" t="s">
        <v>3002</v>
      </c>
      <c r="S967">
        <v>0</v>
      </c>
      <c r="T967" t="s">
        <v>3003</v>
      </c>
      <c r="U967">
        <v>0</v>
      </c>
      <c r="V967">
        <v>0</v>
      </c>
      <c r="W967" t="s">
        <v>3003</v>
      </c>
      <c r="X967" s="1">
        <v>33728373800</v>
      </c>
      <c r="Y967" s="3" t="s">
        <v>7217</v>
      </c>
    </row>
    <row r="968" spans="1:25" hidden="1" x14ac:dyDescent="0.25">
      <c r="A968" t="str">
        <f>_xlfn.CONCAT(Tabela2[[#This Row],[Empresa]],Tabela2[[#This Row],[Cadastro]])</f>
        <v>11694</v>
      </c>
      <c r="B968">
        <v>1</v>
      </c>
      <c r="C968">
        <v>1</v>
      </c>
      <c r="D968">
        <v>1694</v>
      </c>
      <c r="E968" t="s">
        <v>3979</v>
      </c>
      <c r="F968" t="s">
        <v>3979</v>
      </c>
      <c r="G968" t="s">
        <v>2997</v>
      </c>
      <c r="H968">
        <v>43806</v>
      </c>
      <c r="I968">
        <v>2</v>
      </c>
      <c r="J968">
        <v>7</v>
      </c>
      <c r="K968" t="s">
        <v>2998</v>
      </c>
      <c r="L968">
        <v>1</v>
      </c>
      <c r="M968">
        <v>1</v>
      </c>
      <c r="N968" t="s">
        <v>2999</v>
      </c>
      <c r="O968" t="s">
        <v>3012</v>
      </c>
      <c r="P968">
        <v>1</v>
      </c>
      <c r="Q968" t="s">
        <v>3001</v>
      </c>
      <c r="R968" t="s">
        <v>3002</v>
      </c>
      <c r="S968">
        <v>0</v>
      </c>
      <c r="T968" t="s">
        <v>3003</v>
      </c>
      <c r="U968">
        <v>0</v>
      </c>
      <c r="V968">
        <v>0</v>
      </c>
      <c r="W968" t="s">
        <v>3003</v>
      </c>
      <c r="X968" s="1">
        <v>35286151841</v>
      </c>
      <c r="Y968" s="3" t="s">
        <v>7218</v>
      </c>
    </row>
    <row r="969" spans="1:25" hidden="1" x14ac:dyDescent="0.25">
      <c r="A969" t="str">
        <f>_xlfn.CONCAT(Tabela2[[#This Row],[Empresa]],Tabela2[[#This Row],[Cadastro]])</f>
        <v>1763</v>
      </c>
      <c r="B969">
        <v>1</v>
      </c>
      <c r="C969">
        <v>1</v>
      </c>
      <c r="D969">
        <v>763</v>
      </c>
      <c r="E969" t="s">
        <v>3980</v>
      </c>
      <c r="F969" t="s">
        <v>3980</v>
      </c>
      <c r="G969" t="s">
        <v>2997</v>
      </c>
      <c r="H969">
        <v>40197</v>
      </c>
      <c r="I969">
        <v>2</v>
      </c>
      <c r="J969">
        <v>7</v>
      </c>
      <c r="K969" t="s">
        <v>2998</v>
      </c>
      <c r="L969">
        <v>1</v>
      </c>
      <c r="M969">
        <v>1</v>
      </c>
      <c r="N969" t="s">
        <v>2999</v>
      </c>
      <c r="O969" t="s">
        <v>3016</v>
      </c>
      <c r="P969">
        <v>1</v>
      </c>
      <c r="Q969" t="s">
        <v>3001</v>
      </c>
      <c r="R969" t="s">
        <v>3002</v>
      </c>
      <c r="S969">
        <v>0</v>
      </c>
      <c r="T969" t="s">
        <v>3003</v>
      </c>
      <c r="U969">
        <v>0</v>
      </c>
      <c r="V969">
        <v>0</v>
      </c>
      <c r="W969" t="s">
        <v>3003</v>
      </c>
      <c r="X969" s="1">
        <v>30839392800</v>
      </c>
      <c r="Y969" s="3" t="s">
        <v>7219</v>
      </c>
    </row>
    <row r="970" spans="1:25" x14ac:dyDescent="0.25">
      <c r="A970" t="str">
        <f>_xlfn.CONCAT(Tabela2[[#This Row],[Empresa]],Tabela2[[#This Row],[Cadastro]])</f>
        <v>12075</v>
      </c>
      <c r="B970">
        <v>1</v>
      </c>
      <c r="C970">
        <v>1</v>
      </c>
      <c r="D970">
        <v>2075</v>
      </c>
      <c r="E970" t="s">
        <v>1336</v>
      </c>
      <c r="F970" t="s">
        <v>1336</v>
      </c>
      <c r="G970" t="s">
        <v>3100</v>
      </c>
      <c r="H970">
        <v>44617</v>
      </c>
      <c r="I970">
        <v>2</v>
      </c>
      <c r="J970">
        <v>1</v>
      </c>
      <c r="K970" t="s">
        <v>6</v>
      </c>
      <c r="L970">
        <v>1</v>
      </c>
      <c r="M970">
        <v>2</v>
      </c>
      <c r="N970" t="s">
        <v>3782</v>
      </c>
      <c r="O970" t="s">
        <v>3115</v>
      </c>
      <c r="P970">
        <v>36</v>
      </c>
      <c r="Q970" t="s">
        <v>3102</v>
      </c>
      <c r="R970" t="s">
        <v>3103</v>
      </c>
      <c r="S970">
        <v>33</v>
      </c>
      <c r="T970" t="s">
        <v>3009</v>
      </c>
      <c r="U970">
        <v>257</v>
      </c>
      <c r="V970">
        <v>1055801</v>
      </c>
      <c r="W970" t="s">
        <v>3010</v>
      </c>
      <c r="X970" s="1">
        <v>36925823827</v>
      </c>
      <c r="Y970" s="3" t="s">
        <v>7220</v>
      </c>
    </row>
    <row r="971" spans="1:25" hidden="1" x14ac:dyDescent="0.25">
      <c r="A971" t="str">
        <f>_xlfn.CONCAT(Tabela2[[#This Row],[Empresa]],Tabela2[[#This Row],[Cadastro]])</f>
        <v>12035</v>
      </c>
      <c r="B971">
        <v>1</v>
      </c>
      <c r="C971">
        <v>1</v>
      </c>
      <c r="D971">
        <v>2035</v>
      </c>
      <c r="E971" t="s">
        <v>3981</v>
      </c>
      <c r="F971" t="s">
        <v>3981</v>
      </c>
      <c r="G971" t="s">
        <v>2997</v>
      </c>
      <c r="H971">
        <v>44543</v>
      </c>
      <c r="I971">
        <v>2</v>
      </c>
      <c r="J971">
        <v>7</v>
      </c>
      <c r="K971" t="s">
        <v>2998</v>
      </c>
      <c r="L971">
        <v>1</v>
      </c>
      <c r="M971">
        <v>1</v>
      </c>
      <c r="N971" t="s">
        <v>2999</v>
      </c>
      <c r="O971" t="s">
        <v>3042</v>
      </c>
      <c r="P971">
        <v>1</v>
      </c>
      <c r="Q971" t="s">
        <v>3001</v>
      </c>
      <c r="R971" t="s">
        <v>3002</v>
      </c>
      <c r="S971">
        <v>0</v>
      </c>
      <c r="T971" t="s">
        <v>3003</v>
      </c>
      <c r="U971">
        <v>0</v>
      </c>
      <c r="V971">
        <v>0</v>
      </c>
      <c r="W971" t="s">
        <v>3003</v>
      </c>
      <c r="X971" s="1">
        <v>42171960833</v>
      </c>
      <c r="Y971" s="3" t="s">
        <v>7221</v>
      </c>
    </row>
    <row r="972" spans="1:25" hidden="1" x14ac:dyDescent="0.25">
      <c r="A972" t="str">
        <f>_xlfn.CONCAT(Tabela2[[#This Row],[Empresa]],Tabela2[[#This Row],[Cadastro]])</f>
        <v>11124</v>
      </c>
      <c r="B972">
        <v>1</v>
      </c>
      <c r="C972">
        <v>1</v>
      </c>
      <c r="D972">
        <v>1124</v>
      </c>
      <c r="E972" t="s">
        <v>3982</v>
      </c>
      <c r="F972" t="s">
        <v>3982</v>
      </c>
      <c r="G972" t="s">
        <v>2997</v>
      </c>
      <c r="H972">
        <v>42405</v>
      </c>
      <c r="I972">
        <v>2</v>
      </c>
      <c r="J972">
        <v>7</v>
      </c>
      <c r="K972" t="s">
        <v>2998</v>
      </c>
      <c r="L972">
        <v>1</v>
      </c>
      <c r="M972">
        <v>1</v>
      </c>
      <c r="N972" t="s">
        <v>2999</v>
      </c>
      <c r="O972" t="s">
        <v>3027</v>
      </c>
      <c r="P972">
        <v>1</v>
      </c>
      <c r="Q972" t="s">
        <v>3001</v>
      </c>
      <c r="R972" t="s">
        <v>3002</v>
      </c>
      <c r="S972">
        <v>0</v>
      </c>
      <c r="T972" t="s">
        <v>3003</v>
      </c>
      <c r="U972">
        <v>0</v>
      </c>
      <c r="V972">
        <v>0</v>
      </c>
      <c r="W972" t="s">
        <v>3003</v>
      </c>
      <c r="X972" s="1">
        <v>10454172702</v>
      </c>
      <c r="Y972" s="3" t="s">
        <v>7222</v>
      </c>
    </row>
    <row r="973" spans="1:25" x14ac:dyDescent="0.25">
      <c r="A973" t="str">
        <f>_xlfn.CONCAT(Tabela2[[#This Row],[Empresa]],Tabela2[[#This Row],[Cadastro]])</f>
        <v>11399</v>
      </c>
      <c r="B973">
        <v>1</v>
      </c>
      <c r="C973">
        <v>1</v>
      </c>
      <c r="D973">
        <v>1399</v>
      </c>
      <c r="E973" t="s">
        <v>436</v>
      </c>
      <c r="F973" t="s">
        <v>436</v>
      </c>
      <c r="G973" t="s">
        <v>3022</v>
      </c>
      <c r="H973">
        <v>43222</v>
      </c>
      <c r="I973">
        <v>2</v>
      </c>
      <c r="J973">
        <v>1</v>
      </c>
      <c r="K973" t="s">
        <v>6</v>
      </c>
      <c r="L973">
        <v>1</v>
      </c>
      <c r="M973">
        <v>2</v>
      </c>
      <c r="N973" t="s">
        <v>3023</v>
      </c>
      <c r="O973" t="s">
        <v>3000</v>
      </c>
      <c r="P973">
        <v>29</v>
      </c>
      <c r="Q973" t="s">
        <v>3024</v>
      </c>
      <c r="R973" t="s">
        <v>3025</v>
      </c>
      <c r="S973">
        <v>33</v>
      </c>
      <c r="T973" t="s">
        <v>3009</v>
      </c>
      <c r="U973">
        <v>3476</v>
      </c>
      <c r="V973">
        <v>71331808</v>
      </c>
      <c r="W973" t="s">
        <v>3051</v>
      </c>
      <c r="X973" s="1">
        <v>1266808680</v>
      </c>
      <c r="Y973" s="3" t="s">
        <v>7223</v>
      </c>
    </row>
    <row r="974" spans="1:25" x14ac:dyDescent="0.25">
      <c r="A974" t="str">
        <f>_xlfn.CONCAT(Tabela2[[#This Row],[Empresa]],Tabela2[[#This Row],[Cadastro]])</f>
        <v>11711</v>
      </c>
      <c r="B974">
        <v>1</v>
      </c>
      <c r="C974">
        <v>1</v>
      </c>
      <c r="D974">
        <v>1711</v>
      </c>
      <c r="E974" t="s">
        <v>831</v>
      </c>
      <c r="F974" t="s">
        <v>831</v>
      </c>
      <c r="G974" t="s">
        <v>3077</v>
      </c>
      <c r="H974">
        <v>43854</v>
      </c>
      <c r="I974">
        <v>2</v>
      </c>
      <c r="J974">
        <v>1</v>
      </c>
      <c r="K974" t="s">
        <v>6</v>
      </c>
      <c r="L974">
        <v>1</v>
      </c>
      <c r="M974">
        <v>2</v>
      </c>
      <c r="N974" t="s">
        <v>3078</v>
      </c>
      <c r="O974" t="s">
        <v>3042</v>
      </c>
      <c r="P974">
        <v>29</v>
      </c>
      <c r="Q974" t="s">
        <v>3079</v>
      </c>
      <c r="R974" t="s">
        <v>3080</v>
      </c>
      <c r="S974">
        <v>33</v>
      </c>
      <c r="T974" t="s">
        <v>3009</v>
      </c>
      <c r="U974">
        <v>824</v>
      </c>
      <c r="V974">
        <v>1009615</v>
      </c>
      <c r="W974" t="s">
        <v>3010</v>
      </c>
      <c r="X974" s="1">
        <v>33944678877</v>
      </c>
      <c r="Y974" s="3" t="s">
        <v>7224</v>
      </c>
    </row>
    <row r="975" spans="1:25" x14ac:dyDescent="0.25">
      <c r="A975" t="str">
        <f>_xlfn.CONCAT(Tabela2[[#This Row],[Empresa]],Tabela2[[#This Row],[Cadastro]])</f>
        <v>12103</v>
      </c>
      <c r="B975">
        <v>1</v>
      </c>
      <c r="C975">
        <v>1</v>
      </c>
      <c r="D975">
        <v>2103</v>
      </c>
      <c r="E975" t="s">
        <v>1391</v>
      </c>
      <c r="F975" t="s">
        <v>1391</v>
      </c>
      <c r="G975" t="s">
        <v>3077</v>
      </c>
      <c r="H975">
        <v>44683</v>
      </c>
      <c r="I975">
        <v>2</v>
      </c>
      <c r="J975">
        <v>1</v>
      </c>
      <c r="K975" t="s">
        <v>6</v>
      </c>
      <c r="L975">
        <v>1</v>
      </c>
      <c r="M975">
        <v>2</v>
      </c>
      <c r="N975" t="s">
        <v>3116</v>
      </c>
      <c r="O975" t="s">
        <v>3042</v>
      </c>
      <c r="P975">
        <v>29</v>
      </c>
      <c r="Q975" t="s">
        <v>3079</v>
      </c>
      <c r="R975" t="s">
        <v>3117</v>
      </c>
      <c r="S975">
        <v>33</v>
      </c>
      <c r="T975" t="s">
        <v>3009</v>
      </c>
      <c r="U975">
        <v>257</v>
      </c>
      <c r="V975">
        <v>1053108</v>
      </c>
      <c r="W975" t="s">
        <v>3032</v>
      </c>
      <c r="X975" s="1">
        <v>38139321842</v>
      </c>
      <c r="Y975" s="3" t="s">
        <v>7225</v>
      </c>
    </row>
    <row r="976" spans="1:25" hidden="1" x14ac:dyDescent="0.25">
      <c r="A976" t="str">
        <f>_xlfn.CONCAT(Tabela2[[#This Row],[Empresa]],Tabela2[[#This Row],[Cadastro]])</f>
        <v>11127</v>
      </c>
      <c r="B976">
        <v>1</v>
      </c>
      <c r="C976">
        <v>1</v>
      </c>
      <c r="D976">
        <v>1127</v>
      </c>
      <c r="E976" t="s">
        <v>2566</v>
      </c>
      <c r="F976" t="s">
        <v>2566</v>
      </c>
      <c r="G976" t="s">
        <v>2997</v>
      </c>
      <c r="H976">
        <v>42408</v>
      </c>
      <c r="I976">
        <v>2</v>
      </c>
      <c r="J976">
        <v>7</v>
      </c>
      <c r="K976" t="s">
        <v>2998</v>
      </c>
      <c r="L976">
        <v>1</v>
      </c>
      <c r="M976">
        <v>1</v>
      </c>
      <c r="N976" t="s">
        <v>2999</v>
      </c>
      <c r="O976" t="s">
        <v>3027</v>
      </c>
      <c r="P976">
        <v>1</v>
      </c>
      <c r="Q976" t="s">
        <v>3001</v>
      </c>
      <c r="R976" t="s">
        <v>3002</v>
      </c>
      <c r="S976">
        <v>0</v>
      </c>
      <c r="T976" t="s">
        <v>3003</v>
      </c>
      <c r="U976">
        <v>0</v>
      </c>
      <c r="V976">
        <v>0</v>
      </c>
      <c r="W976" t="s">
        <v>3003</v>
      </c>
      <c r="X976" s="1">
        <v>1363963058</v>
      </c>
      <c r="Y976" s="3" t="s">
        <v>7226</v>
      </c>
    </row>
    <row r="977" spans="1:25" hidden="1" x14ac:dyDescent="0.25">
      <c r="A977" t="str">
        <f>_xlfn.CONCAT(Tabela2[[#This Row],[Empresa]],Tabela2[[#This Row],[Cadastro]])</f>
        <v>11136</v>
      </c>
      <c r="B977">
        <v>1</v>
      </c>
      <c r="C977">
        <v>1</v>
      </c>
      <c r="D977">
        <v>1136</v>
      </c>
      <c r="E977" t="s">
        <v>3983</v>
      </c>
      <c r="F977" t="s">
        <v>3983</v>
      </c>
      <c r="G977" t="s">
        <v>2997</v>
      </c>
      <c r="H977">
        <v>42450</v>
      </c>
      <c r="I977">
        <v>2</v>
      </c>
      <c r="J977">
        <v>7</v>
      </c>
      <c r="K977" t="s">
        <v>2998</v>
      </c>
      <c r="L977">
        <v>1</v>
      </c>
      <c r="M977">
        <v>1</v>
      </c>
      <c r="N977" t="s">
        <v>2999</v>
      </c>
      <c r="O977" t="s">
        <v>3016</v>
      </c>
      <c r="P977">
        <v>1</v>
      </c>
      <c r="Q977" t="s">
        <v>3001</v>
      </c>
      <c r="R977" t="s">
        <v>3002</v>
      </c>
      <c r="S977">
        <v>0</v>
      </c>
      <c r="T977" t="s">
        <v>3003</v>
      </c>
      <c r="U977">
        <v>0</v>
      </c>
      <c r="V977">
        <v>0</v>
      </c>
      <c r="W977" t="s">
        <v>3003</v>
      </c>
      <c r="X977" s="1">
        <v>37365976810</v>
      </c>
      <c r="Y977" s="3" t="s">
        <v>7227</v>
      </c>
    </row>
    <row r="978" spans="1:25" hidden="1" x14ac:dyDescent="0.25">
      <c r="A978" t="str">
        <f>_xlfn.CONCAT(Tabela2[[#This Row],[Empresa]],Tabela2[[#This Row],[Cadastro]])</f>
        <v>11963</v>
      </c>
      <c r="B978">
        <v>1</v>
      </c>
      <c r="C978">
        <v>1</v>
      </c>
      <c r="D978">
        <v>1963</v>
      </c>
      <c r="E978" t="s">
        <v>3984</v>
      </c>
      <c r="F978" t="s">
        <v>3985</v>
      </c>
      <c r="G978" t="s">
        <v>2997</v>
      </c>
      <c r="H978">
        <v>44375</v>
      </c>
      <c r="I978">
        <v>2</v>
      </c>
      <c r="J978">
        <v>7</v>
      </c>
      <c r="K978" t="s">
        <v>2998</v>
      </c>
      <c r="L978">
        <v>1</v>
      </c>
      <c r="M978">
        <v>1</v>
      </c>
      <c r="N978" t="s">
        <v>2999</v>
      </c>
      <c r="O978" t="s">
        <v>3016</v>
      </c>
      <c r="P978">
        <v>1</v>
      </c>
      <c r="Q978" t="s">
        <v>3001</v>
      </c>
      <c r="R978" t="s">
        <v>3002</v>
      </c>
      <c r="S978">
        <v>0</v>
      </c>
      <c r="T978" t="s">
        <v>3003</v>
      </c>
      <c r="U978">
        <v>0</v>
      </c>
      <c r="V978">
        <v>0</v>
      </c>
      <c r="W978" t="s">
        <v>3003</v>
      </c>
      <c r="X978" s="1">
        <v>35263168802</v>
      </c>
      <c r="Y978" s="3" t="s">
        <v>7228</v>
      </c>
    </row>
    <row r="979" spans="1:25" hidden="1" x14ac:dyDescent="0.25">
      <c r="A979" t="str">
        <f>_xlfn.CONCAT(Tabela2[[#This Row],[Empresa]],Tabela2[[#This Row],[Cadastro]])</f>
        <v>11555</v>
      </c>
      <c r="B979">
        <v>1</v>
      </c>
      <c r="C979">
        <v>1</v>
      </c>
      <c r="D979">
        <v>1555</v>
      </c>
      <c r="E979" t="s">
        <v>3986</v>
      </c>
      <c r="F979" t="s">
        <v>3986</v>
      </c>
      <c r="G979" t="s">
        <v>2997</v>
      </c>
      <c r="H979">
        <v>43507</v>
      </c>
      <c r="I979">
        <v>2</v>
      </c>
      <c r="J979">
        <v>7</v>
      </c>
      <c r="K979" t="s">
        <v>2998</v>
      </c>
      <c r="L979">
        <v>1</v>
      </c>
      <c r="M979">
        <v>1</v>
      </c>
      <c r="N979" t="s">
        <v>2999</v>
      </c>
      <c r="O979" t="s">
        <v>3016</v>
      </c>
      <c r="P979">
        <v>1</v>
      </c>
      <c r="Q979" t="s">
        <v>3001</v>
      </c>
      <c r="R979" t="s">
        <v>3002</v>
      </c>
      <c r="S979">
        <v>0</v>
      </c>
      <c r="T979" t="s">
        <v>3003</v>
      </c>
      <c r="U979">
        <v>0</v>
      </c>
      <c r="V979">
        <v>0</v>
      </c>
      <c r="W979" t="s">
        <v>3003</v>
      </c>
      <c r="X979" s="1">
        <v>38644219855</v>
      </c>
      <c r="Y979" s="3" t="s">
        <v>7229</v>
      </c>
    </row>
    <row r="980" spans="1:25" hidden="1" x14ac:dyDescent="0.25">
      <c r="A980" t="str">
        <f>_xlfn.CONCAT(Tabela2[[#This Row],[Empresa]],Tabela2[[#This Row],[Cadastro]])</f>
        <v>11799</v>
      </c>
      <c r="B980">
        <v>1</v>
      </c>
      <c r="C980">
        <v>1</v>
      </c>
      <c r="D980">
        <v>1799</v>
      </c>
      <c r="E980" t="s">
        <v>3987</v>
      </c>
      <c r="F980" t="s">
        <v>3987</v>
      </c>
      <c r="G980" t="s">
        <v>2997</v>
      </c>
      <c r="H980">
        <v>44029</v>
      </c>
      <c r="I980">
        <v>2</v>
      </c>
      <c r="J980">
        <v>7</v>
      </c>
      <c r="K980" t="s">
        <v>2998</v>
      </c>
      <c r="L980">
        <v>1</v>
      </c>
      <c r="M980">
        <v>1</v>
      </c>
      <c r="N980" t="s">
        <v>2999</v>
      </c>
      <c r="O980" t="s">
        <v>3014</v>
      </c>
      <c r="P980">
        <v>1</v>
      </c>
      <c r="Q980" t="s">
        <v>3001</v>
      </c>
      <c r="R980" t="s">
        <v>3002</v>
      </c>
      <c r="S980">
        <v>0</v>
      </c>
      <c r="T980" t="s">
        <v>3003</v>
      </c>
      <c r="U980">
        <v>0</v>
      </c>
      <c r="V980">
        <v>0</v>
      </c>
      <c r="W980" t="s">
        <v>3003</v>
      </c>
      <c r="X980" s="1">
        <v>88079317615</v>
      </c>
      <c r="Y980" s="3" t="s">
        <v>7230</v>
      </c>
    </row>
    <row r="981" spans="1:25" x14ac:dyDescent="0.25">
      <c r="A981" t="str">
        <f>_xlfn.CONCAT(Tabela2[[#This Row],[Empresa]],Tabela2[[#This Row],[Cadastro]])</f>
        <v>12109</v>
      </c>
      <c r="B981">
        <v>1</v>
      </c>
      <c r="C981">
        <v>1</v>
      </c>
      <c r="D981">
        <v>2109</v>
      </c>
      <c r="E981" t="s">
        <v>1405</v>
      </c>
      <c r="F981" t="s">
        <v>1405</v>
      </c>
      <c r="G981" t="s">
        <v>3361</v>
      </c>
      <c r="H981">
        <v>44700</v>
      </c>
      <c r="I981">
        <v>2</v>
      </c>
      <c r="J981">
        <v>1</v>
      </c>
      <c r="K981" t="s">
        <v>6</v>
      </c>
      <c r="L981">
        <v>1</v>
      </c>
      <c r="M981">
        <v>2</v>
      </c>
      <c r="N981" t="s">
        <v>3495</v>
      </c>
      <c r="O981" t="s">
        <v>3037</v>
      </c>
      <c r="P981">
        <v>29</v>
      </c>
      <c r="Q981" t="s">
        <v>3496</v>
      </c>
      <c r="R981" t="s">
        <v>3497</v>
      </c>
      <c r="S981">
        <v>33</v>
      </c>
      <c r="T981" t="s">
        <v>3009</v>
      </c>
      <c r="U981">
        <v>19</v>
      </c>
      <c r="V981">
        <v>2026261</v>
      </c>
      <c r="W981" t="s">
        <v>3051</v>
      </c>
      <c r="X981" s="1">
        <v>22662446803</v>
      </c>
      <c r="Y981" s="3" t="s">
        <v>7231</v>
      </c>
    </row>
    <row r="982" spans="1:25" x14ac:dyDescent="0.25">
      <c r="A982" t="str">
        <f>_xlfn.CONCAT(Tabela2[[#This Row],[Empresa]],Tabela2[[#This Row],[Cadastro]])</f>
        <v>11301</v>
      </c>
      <c r="B982">
        <v>1</v>
      </c>
      <c r="C982">
        <v>1</v>
      </c>
      <c r="D982">
        <v>1301</v>
      </c>
      <c r="E982" t="s">
        <v>115</v>
      </c>
      <c r="F982" t="s">
        <v>115</v>
      </c>
      <c r="G982" t="s">
        <v>3073</v>
      </c>
      <c r="H982">
        <v>43193</v>
      </c>
      <c r="I982">
        <v>2</v>
      </c>
      <c r="J982">
        <v>1</v>
      </c>
      <c r="K982" t="s">
        <v>6</v>
      </c>
      <c r="L982">
        <v>1</v>
      </c>
      <c r="M982">
        <v>2</v>
      </c>
      <c r="N982" t="s">
        <v>3074</v>
      </c>
      <c r="O982" t="s">
        <v>3012</v>
      </c>
      <c r="P982">
        <v>29</v>
      </c>
      <c r="Q982" t="s">
        <v>3075</v>
      </c>
      <c r="R982" t="s">
        <v>3076</v>
      </c>
      <c r="S982">
        <v>33</v>
      </c>
      <c r="T982" t="s">
        <v>3009</v>
      </c>
      <c r="U982">
        <v>19</v>
      </c>
      <c r="V982">
        <v>71039860</v>
      </c>
      <c r="W982" t="s">
        <v>3032</v>
      </c>
      <c r="X982" s="1">
        <v>25880906809</v>
      </c>
      <c r="Y982" s="3" t="s">
        <v>7232</v>
      </c>
    </row>
    <row r="983" spans="1:25" x14ac:dyDescent="0.25">
      <c r="A983" t="str">
        <f>_xlfn.CONCAT(Tabela2[[#This Row],[Empresa]],Tabela2[[#This Row],[Cadastro]])</f>
        <v>12026</v>
      </c>
      <c r="B983">
        <v>1</v>
      </c>
      <c r="C983">
        <v>1</v>
      </c>
      <c r="D983">
        <v>2026</v>
      </c>
      <c r="E983" t="s">
        <v>3988</v>
      </c>
      <c r="F983" t="s">
        <v>1267</v>
      </c>
      <c r="G983" t="s">
        <v>3100</v>
      </c>
      <c r="H983">
        <v>44495</v>
      </c>
      <c r="I983">
        <v>2</v>
      </c>
      <c r="J983">
        <v>1</v>
      </c>
      <c r="K983" t="s">
        <v>6</v>
      </c>
      <c r="L983">
        <v>1</v>
      </c>
      <c r="M983">
        <v>2</v>
      </c>
      <c r="N983" t="s">
        <v>3078</v>
      </c>
      <c r="O983" t="s">
        <v>3042</v>
      </c>
      <c r="P983">
        <v>29</v>
      </c>
      <c r="Q983" t="s">
        <v>3079</v>
      </c>
      <c r="R983" t="s">
        <v>3080</v>
      </c>
      <c r="S983">
        <v>33</v>
      </c>
      <c r="T983" t="s">
        <v>3009</v>
      </c>
      <c r="U983">
        <v>288</v>
      </c>
      <c r="V983">
        <v>71018204</v>
      </c>
      <c r="W983" t="s">
        <v>3035</v>
      </c>
      <c r="X983" s="1">
        <v>40297835890</v>
      </c>
      <c r="Y983" s="3" t="s">
        <v>7233</v>
      </c>
    </row>
    <row r="984" spans="1:25" hidden="1" x14ac:dyDescent="0.25">
      <c r="A984" t="str">
        <f>_xlfn.CONCAT(Tabela2[[#This Row],[Empresa]],Tabela2[[#This Row],[Cadastro]])</f>
        <v>1968</v>
      </c>
      <c r="B984">
        <v>1</v>
      </c>
      <c r="C984">
        <v>1</v>
      </c>
      <c r="D984">
        <v>968</v>
      </c>
      <c r="E984" t="s">
        <v>3989</v>
      </c>
      <c r="F984" t="s">
        <v>3989</v>
      </c>
      <c r="G984" t="s">
        <v>2997</v>
      </c>
      <c r="H984">
        <v>42065</v>
      </c>
      <c r="I984">
        <v>2</v>
      </c>
      <c r="J984">
        <v>7</v>
      </c>
      <c r="K984" t="s">
        <v>2998</v>
      </c>
      <c r="L984">
        <v>1</v>
      </c>
      <c r="M984">
        <v>1</v>
      </c>
      <c r="N984" t="s">
        <v>2999</v>
      </c>
      <c r="O984" t="s">
        <v>3027</v>
      </c>
      <c r="P984">
        <v>1</v>
      </c>
      <c r="Q984" t="s">
        <v>3001</v>
      </c>
      <c r="R984" t="s">
        <v>3002</v>
      </c>
      <c r="S984">
        <v>0</v>
      </c>
      <c r="T984" t="s">
        <v>3003</v>
      </c>
      <c r="U984">
        <v>0</v>
      </c>
      <c r="V984">
        <v>0</v>
      </c>
      <c r="W984" t="s">
        <v>3003</v>
      </c>
      <c r="X984" s="1">
        <v>5780193703</v>
      </c>
      <c r="Y984" s="3" t="s">
        <v>7234</v>
      </c>
    </row>
    <row r="985" spans="1:25" x14ac:dyDescent="0.25">
      <c r="A985" t="str">
        <f>_xlfn.CONCAT(Tabela2[[#This Row],[Empresa]],Tabela2[[#This Row],[Cadastro]])</f>
        <v>11784</v>
      </c>
      <c r="B985">
        <v>1</v>
      </c>
      <c r="C985">
        <v>1</v>
      </c>
      <c r="D985">
        <v>1784</v>
      </c>
      <c r="E985" t="s">
        <v>913</v>
      </c>
      <c r="F985" t="s">
        <v>913</v>
      </c>
      <c r="G985" t="s">
        <v>3022</v>
      </c>
      <c r="H985">
        <v>44016</v>
      </c>
      <c r="I985">
        <v>2</v>
      </c>
      <c r="J985">
        <v>1</v>
      </c>
      <c r="K985" t="s">
        <v>6</v>
      </c>
      <c r="L985">
        <v>1</v>
      </c>
      <c r="M985">
        <v>2</v>
      </c>
      <c r="N985" t="s">
        <v>3346</v>
      </c>
      <c r="O985" t="s">
        <v>3000</v>
      </c>
      <c r="P985">
        <v>29</v>
      </c>
      <c r="Q985" t="s">
        <v>3024</v>
      </c>
      <c r="R985" t="s">
        <v>3347</v>
      </c>
      <c r="S985">
        <v>33</v>
      </c>
      <c r="T985" t="s">
        <v>3009</v>
      </c>
      <c r="U985">
        <v>3476</v>
      </c>
      <c r="V985">
        <v>7134725</v>
      </c>
      <c r="W985" t="s">
        <v>3990</v>
      </c>
      <c r="X985" s="1">
        <v>84859636600</v>
      </c>
      <c r="Y985" s="3" t="s">
        <v>7235</v>
      </c>
    </row>
    <row r="986" spans="1:25" hidden="1" x14ac:dyDescent="0.25">
      <c r="A986" t="str">
        <f>_xlfn.CONCAT(Tabela2[[#This Row],[Empresa]],Tabela2[[#This Row],[Cadastro]])</f>
        <v>1425</v>
      </c>
      <c r="B986">
        <v>1</v>
      </c>
      <c r="C986">
        <v>1</v>
      </c>
      <c r="D986">
        <v>425</v>
      </c>
      <c r="E986" t="s">
        <v>3991</v>
      </c>
      <c r="F986" t="s">
        <v>3991</v>
      </c>
      <c r="G986" t="s">
        <v>2997</v>
      </c>
      <c r="H986">
        <v>36526</v>
      </c>
      <c r="I986">
        <v>2</v>
      </c>
      <c r="J986">
        <v>7</v>
      </c>
      <c r="K986" t="s">
        <v>2998</v>
      </c>
      <c r="L986">
        <v>1</v>
      </c>
      <c r="M986">
        <v>1</v>
      </c>
      <c r="N986" t="s">
        <v>2999</v>
      </c>
      <c r="O986" t="s">
        <v>3027</v>
      </c>
      <c r="P986">
        <v>1</v>
      </c>
      <c r="Q986" t="s">
        <v>3001</v>
      </c>
      <c r="R986" t="s">
        <v>3002</v>
      </c>
      <c r="S986">
        <v>0</v>
      </c>
      <c r="T986" t="s">
        <v>3003</v>
      </c>
      <c r="U986">
        <v>0</v>
      </c>
      <c r="V986">
        <v>0</v>
      </c>
      <c r="W986" t="s">
        <v>3003</v>
      </c>
      <c r="X986" s="1">
        <v>4436304884</v>
      </c>
      <c r="Y986" s="3" t="s">
        <v>7236</v>
      </c>
    </row>
    <row r="987" spans="1:25" hidden="1" x14ac:dyDescent="0.25">
      <c r="A987" t="str">
        <f>_xlfn.CONCAT(Tabela2[[#This Row],[Empresa]],Tabela2[[#This Row],[Cadastro]])</f>
        <v>11639</v>
      </c>
      <c r="B987">
        <v>1</v>
      </c>
      <c r="C987">
        <v>1</v>
      </c>
      <c r="D987">
        <v>1639</v>
      </c>
      <c r="E987" t="s">
        <v>3992</v>
      </c>
      <c r="F987" t="s">
        <v>3992</v>
      </c>
      <c r="G987" t="s">
        <v>2997</v>
      </c>
      <c r="H987">
        <v>43657</v>
      </c>
      <c r="I987">
        <v>2</v>
      </c>
      <c r="J987">
        <v>7</v>
      </c>
      <c r="K987" t="s">
        <v>2998</v>
      </c>
      <c r="L987">
        <v>1</v>
      </c>
      <c r="M987">
        <v>1</v>
      </c>
      <c r="N987" t="s">
        <v>2999</v>
      </c>
      <c r="O987" t="s">
        <v>3016</v>
      </c>
      <c r="P987">
        <v>1</v>
      </c>
      <c r="Q987" t="s">
        <v>3001</v>
      </c>
      <c r="R987" t="s">
        <v>3002</v>
      </c>
      <c r="S987">
        <v>0</v>
      </c>
      <c r="T987" t="s">
        <v>3003</v>
      </c>
      <c r="U987">
        <v>0</v>
      </c>
      <c r="V987">
        <v>0</v>
      </c>
      <c r="W987" t="s">
        <v>3003</v>
      </c>
      <c r="X987" s="1">
        <v>42882144830</v>
      </c>
      <c r="Y987" s="3" t="s">
        <v>7237</v>
      </c>
    </row>
    <row r="988" spans="1:25" hidden="1" x14ac:dyDescent="0.25">
      <c r="A988" t="str">
        <f>_xlfn.CONCAT(Tabela2[[#This Row],[Empresa]],Tabela2[[#This Row],[Cadastro]])</f>
        <v>11840</v>
      </c>
      <c r="B988">
        <v>1</v>
      </c>
      <c r="C988">
        <v>1</v>
      </c>
      <c r="D988">
        <v>1840</v>
      </c>
      <c r="E988" t="s">
        <v>3993</v>
      </c>
      <c r="F988" t="s">
        <v>3993</v>
      </c>
      <c r="G988" t="s">
        <v>2997</v>
      </c>
      <c r="H988">
        <v>44034</v>
      </c>
      <c r="I988">
        <v>2</v>
      </c>
      <c r="J988">
        <v>7</v>
      </c>
      <c r="K988" t="s">
        <v>2998</v>
      </c>
      <c r="L988">
        <v>1</v>
      </c>
      <c r="M988">
        <v>1</v>
      </c>
      <c r="N988" t="s">
        <v>2999</v>
      </c>
      <c r="O988" t="s">
        <v>3014</v>
      </c>
      <c r="P988">
        <v>1</v>
      </c>
      <c r="Q988" t="s">
        <v>3001</v>
      </c>
      <c r="R988" t="s">
        <v>3002</v>
      </c>
      <c r="S988">
        <v>0</v>
      </c>
      <c r="T988" t="s">
        <v>3003</v>
      </c>
      <c r="U988">
        <v>0</v>
      </c>
      <c r="V988">
        <v>0</v>
      </c>
      <c r="W988" t="s">
        <v>3003</v>
      </c>
      <c r="X988" s="1">
        <v>11857519639</v>
      </c>
      <c r="Y988" s="3" t="s">
        <v>7238</v>
      </c>
    </row>
    <row r="989" spans="1:25" hidden="1" x14ac:dyDescent="0.25">
      <c r="A989" t="str">
        <f>_xlfn.CONCAT(Tabela2[[#This Row],[Empresa]],Tabela2[[#This Row],[Cadastro]])</f>
        <v>11359</v>
      </c>
      <c r="B989">
        <v>1</v>
      </c>
      <c r="C989">
        <v>1</v>
      </c>
      <c r="D989">
        <v>1359</v>
      </c>
      <c r="E989" t="s">
        <v>3994</v>
      </c>
      <c r="F989" t="s">
        <v>3994</v>
      </c>
      <c r="G989" t="s">
        <v>2997</v>
      </c>
      <c r="H989">
        <v>43222</v>
      </c>
      <c r="I989">
        <v>2</v>
      </c>
      <c r="J989">
        <v>7</v>
      </c>
      <c r="K989" t="s">
        <v>2998</v>
      </c>
      <c r="L989">
        <v>1</v>
      </c>
      <c r="M989">
        <v>1</v>
      </c>
      <c r="N989" t="s">
        <v>2999</v>
      </c>
      <c r="O989" t="s">
        <v>3000</v>
      </c>
      <c r="P989">
        <v>1</v>
      </c>
      <c r="Q989" t="s">
        <v>3001</v>
      </c>
      <c r="R989" t="s">
        <v>3002</v>
      </c>
      <c r="S989">
        <v>0</v>
      </c>
      <c r="T989" t="s">
        <v>3003</v>
      </c>
      <c r="U989">
        <v>0</v>
      </c>
      <c r="V989">
        <v>0</v>
      </c>
      <c r="W989" t="s">
        <v>3003</v>
      </c>
      <c r="X989" s="1">
        <v>4194815670</v>
      </c>
      <c r="Y989" s="3" t="s">
        <v>7239</v>
      </c>
    </row>
    <row r="990" spans="1:25" hidden="1" x14ac:dyDescent="0.25">
      <c r="A990" t="str">
        <f>_xlfn.CONCAT(Tabela2[[#This Row],[Empresa]],Tabela2[[#This Row],[Cadastro]])</f>
        <v>1432</v>
      </c>
      <c r="B990">
        <v>1</v>
      </c>
      <c r="C990">
        <v>1</v>
      </c>
      <c r="D990">
        <v>432</v>
      </c>
      <c r="E990" t="s">
        <v>3995</v>
      </c>
      <c r="F990" t="s">
        <v>3995</v>
      </c>
      <c r="G990" t="s">
        <v>2997</v>
      </c>
      <c r="H990">
        <v>36526</v>
      </c>
      <c r="I990">
        <v>2</v>
      </c>
      <c r="J990">
        <v>7</v>
      </c>
      <c r="K990" t="s">
        <v>2998</v>
      </c>
      <c r="L990">
        <v>1</v>
      </c>
      <c r="M990">
        <v>1</v>
      </c>
      <c r="N990" t="s">
        <v>2999</v>
      </c>
      <c r="O990" t="s">
        <v>3045</v>
      </c>
      <c r="P990">
        <v>1</v>
      </c>
      <c r="Q990" t="s">
        <v>3001</v>
      </c>
      <c r="R990" t="s">
        <v>3002</v>
      </c>
      <c r="S990">
        <v>0</v>
      </c>
      <c r="T990" t="s">
        <v>3003</v>
      </c>
      <c r="U990">
        <v>0</v>
      </c>
      <c r="V990">
        <v>0</v>
      </c>
      <c r="W990" t="s">
        <v>3003</v>
      </c>
      <c r="X990" s="1">
        <v>92380301468</v>
      </c>
      <c r="Y990" s="3" t="s">
        <v>7240</v>
      </c>
    </row>
    <row r="991" spans="1:25" hidden="1" x14ac:dyDescent="0.25">
      <c r="A991" t="str">
        <f>_xlfn.CONCAT(Tabela2[[#This Row],[Empresa]],Tabela2[[#This Row],[Cadastro]])</f>
        <v>1826</v>
      </c>
      <c r="B991">
        <v>1</v>
      </c>
      <c r="C991">
        <v>1</v>
      </c>
      <c r="D991">
        <v>826</v>
      </c>
      <c r="E991" t="s">
        <v>3996</v>
      </c>
      <c r="F991" t="s">
        <v>3996</v>
      </c>
      <c r="G991" t="s">
        <v>2997</v>
      </c>
      <c r="H991">
        <v>41185</v>
      </c>
      <c r="I991">
        <v>2</v>
      </c>
      <c r="J991">
        <v>7</v>
      </c>
      <c r="K991" t="s">
        <v>2998</v>
      </c>
      <c r="L991">
        <v>1</v>
      </c>
      <c r="M991">
        <v>1</v>
      </c>
      <c r="N991" t="s">
        <v>2999</v>
      </c>
      <c r="O991" t="s">
        <v>3016</v>
      </c>
      <c r="P991">
        <v>1</v>
      </c>
      <c r="Q991" t="s">
        <v>3001</v>
      </c>
      <c r="R991" t="s">
        <v>3002</v>
      </c>
      <c r="S991">
        <v>0</v>
      </c>
      <c r="T991" t="s">
        <v>3003</v>
      </c>
      <c r="U991">
        <v>0</v>
      </c>
      <c r="V991">
        <v>0</v>
      </c>
      <c r="W991" t="s">
        <v>3003</v>
      </c>
      <c r="X991" s="1">
        <v>30445661852</v>
      </c>
      <c r="Y991" s="3" t="s">
        <v>7241</v>
      </c>
    </row>
    <row r="992" spans="1:25" hidden="1" x14ac:dyDescent="0.25">
      <c r="A992" t="str">
        <f>_xlfn.CONCAT(Tabela2[[#This Row],[Empresa]],Tabela2[[#This Row],[Cadastro]])</f>
        <v>11392</v>
      </c>
      <c r="B992">
        <v>1</v>
      </c>
      <c r="C992">
        <v>1</v>
      </c>
      <c r="D992">
        <v>1392</v>
      </c>
      <c r="E992" t="s">
        <v>3997</v>
      </c>
      <c r="F992" t="s">
        <v>3997</v>
      </c>
      <c r="G992" t="s">
        <v>2997</v>
      </c>
      <c r="H992">
        <v>43222</v>
      </c>
      <c r="I992">
        <v>2</v>
      </c>
      <c r="J992">
        <v>7</v>
      </c>
      <c r="K992" t="s">
        <v>2998</v>
      </c>
      <c r="L992">
        <v>1</v>
      </c>
      <c r="M992">
        <v>1</v>
      </c>
      <c r="N992" t="s">
        <v>2999</v>
      </c>
      <c r="O992" t="s">
        <v>3000</v>
      </c>
      <c r="P992">
        <v>1</v>
      </c>
      <c r="Q992" t="s">
        <v>3001</v>
      </c>
      <c r="R992" t="s">
        <v>3002</v>
      </c>
      <c r="S992">
        <v>0</v>
      </c>
      <c r="T992" t="s">
        <v>3003</v>
      </c>
      <c r="U992">
        <v>0</v>
      </c>
      <c r="V992">
        <v>0</v>
      </c>
      <c r="W992" t="s">
        <v>3003</v>
      </c>
      <c r="X992" s="1">
        <v>48235008653</v>
      </c>
      <c r="Y992" s="3" t="s">
        <v>7242</v>
      </c>
    </row>
    <row r="993" spans="1:25" hidden="1" x14ac:dyDescent="0.25">
      <c r="A993" t="str">
        <f>_xlfn.CONCAT(Tabela2[[#This Row],[Empresa]],Tabela2[[#This Row],[Cadastro]])</f>
        <v>1696</v>
      </c>
      <c r="B993">
        <v>1</v>
      </c>
      <c r="C993">
        <v>1</v>
      </c>
      <c r="D993">
        <v>696</v>
      </c>
      <c r="E993" t="s">
        <v>3998</v>
      </c>
      <c r="F993" t="s">
        <v>3998</v>
      </c>
      <c r="G993" t="s">
        <v>2997</v>
      </c>
      <c r="H993">
        <v>39417</v>
      </c>
      <c r="I993">
        <v>2</v>
      </c>
      <c r="J993">
        <v>7</v>
      </c>
      <c r="K993" t="s">
        <v>2998</v>
      </c>
      <c r="L993">
        <v>1</v>
      </c>
      <c r="M993">
        <v>1</v>
      </c>
      <c r="N993" t="s">
        <v>2999</v>
      </c>
      <c r="O993" t="s">
        <v>3999</v>
      </c>
      <c r="P993">
        <v>1</v>
      </c>
      <c r="Q993" t="s">
        <v>3001</v>
      </c>
      <c r="R993" t="s">
        <v>3002</v>
      </c>
      <c r="S993">
        <v>0</v>
      </c>
      <c r="T993" t="s">
        <v>3003</v>
      </c>
      <c r="U993">
        <v>0</v>
      </c>
      <c r="V993">
        <v>0</v>
      </c>
      <c r="W993" t="s">
        <v>3003</v>
      </c>
      <c r="X993" s="1">
        <v>10913186899</v>
      </c>
      <c r="Y993" s="3" t="s">
        <v>7243</v>
      </c>
    </row>
    <row r="994" spans="1:25" hidden="1" x14ac:dyDescent="0.25">
      <c r="A994" t="str">
        <f>_xlfn.CONCAT(Tabela2[[#This Row],[Empresa]],Tabela2[[#This Row],[Cadastro]])</f>
        <v>1506</v>
      </c>
      <c r="B994">
        <v>1</v>
      </c>
      <c r="C994">
        <v>1</v>
      </c>
      <c r="D994">
        <v>506</v>
      </c>
      <c r="E994" t="s">
        <v>3998</v>
      </c>
      <c r="F994" t="s">
        <v>3998</v>
      </c>
      <c r="G994" t="s">
        <v>2997</v>
      </c>
      <c r="H994">
        <v>37326</v>
      </c>
      <c r="I994">
        <v>2</v>
      </c>
      <c r="J994">
        <v>7</v>
      </c>
      <c r="K994" t="s">
        <v>2998</v>
      </c>
      <c r="L994">
        <v>1</v>
      </c>
      <c r="M994">
        <v>1</v>
      </c>
      <c r="N994" t="s">
        <v>2999</v>
      </c>
      <c r="O994" t="s">
        <v>3113</v>
      </c>
      <c r="P994">
        <v>1</v>
      </c>
      <c r="Q994" t="s">
        <v>3001</v>
      </c>
      <c r="R994" t="s">
        <v>3002</v>
      </c>
      <c r="S994">
        <v>0</v>
      </c>
      <c r="T994" t="s">
        <v>3003</v>
      </c>
      <c r="U994">
        <v>0</v>
      </c>
      <c r="V994">
        <v>0</v>
      </c>
      <c r="W994" t="s">
        <v>3003</v>
      </c>
      <c r="X994" s="1">
        <v>10913186899</v>
      </c>
      <c r="Y994" s="3" t="s">
        <v>7243</v>
      </c>
    </row>
    <row r="995" spans="1:25" hidden="1" x14ac:dyDescent="0.25">
      <c r="A995" t="str">
        <f>_xlfn.CONCAT(Tabela2[[#This Row],[Empresa]],Tabela2[[#This Row],[Cadastro]])</f>
        <v>1853</v>
      </c>
      <c r="B995">
        <v>1</v>
      </c>
      <c r="C995">
        <v>1</v>
      </c>
      <c r="D995">
        <v>853</v>
      </c>
      <c r="E995" t="s">
        <v>4000</v>
      </c>
      <c r="F995" t="s">
        <v>4000</v>
      </c>
      <c r="G995" t="s">
        <v>2997</v>
      </c>
      <c r="H995">
        <v>41512</v>
      </c>
      <c r="I995">
        <v>2</v>
      </c>
      <c r="J995">
        <v>7</v>
      </c>
      <c r="K995" t="s">
        <v>2998</v>
      </c>
      <c r="L995">
        <v>1</v>
      </c>
      <c r="M995">
        <v>1</v>
      </c>
      <c r="N995" t="s">
        <v>2999</v>
      </c>
      <c r="O995" t="s">
        <v>3016</v>
      </c>
      <c r="P995">
        <v>1</v>
      </c>
      <c r="Q995" t="s">
        <v>3001</v>
      </c>
      <c r="R995" t="s">
        <v>3002</v>
      </c>
      <c r="S995">
        <v>0</v>
      </c>
      <c r="T995" t="s">
        <v>3003</v>
      </c>
      <c r="U995">
        <v>0</v>
      </c>
      <c r="V995">
        <v>0</v>
      </c>
      <c r="W995" t="s">
        <v>3003</v>
      </c>
      <c r="X995" s="1">
        <v>30680615806</v>
      </c>
      <c r="Y995" s="3" t="s">
        <v>7244</v>
      </c>
    </row>
    <row r="996" spans="1:25" hidden="1" x14ac:dyDescent="0.25">
      <c r="A996" t="str">
        <f>_xlfn.CONCAT(Tabela2[[#This Row],[Empresa]],Tabela2[[#This Row],[Cadastro]])</f>
        <v>1521</v>
      </c>
      <c r="B996">
        <v>1</v>
      </c>
      <c r="C996">
        <v>1</v>
      </c>
      <c r="D996">
        <v>521</v>
      </c>
      <c r="E996" t="s">
        <v>4001</v>
      </c>
      <c r="F996" t="s">
        <v>4001</v>
      </c>
      <c r="G996" t="s">
        <v>2997</v>
      </c>
      <c r="H996">
        <v>37530</v>
      </c>
      <c r="I996">
        <v>2</v>
      </c>
      <c r="J996">
        <v>7</v>
      </c>
      <c r="K996" t="s">
        <v>2998</v>
      </c>
      <c r="L996">
        <v>1</v>
      </c>
      <c r="M996">
        <v>1</v>
      </c>
      <c r="N996" t="s">
        <v>2999</v>
      </c>
      <c r="O996" t="s">
        <v>3568</v>
      </c>
      <c r="P996">
        <v>1</v>
      </c>
      <c r="Q996" t="s">
        <v>3001</v>
      </c>
      <c r="R996" t="s">
        <v>3002</v>
      </c>
      <c r="S996">
        <v>0</v>
      </c>
      <c r="T996" t="s">
        <v>3003</v>
      </c>
      <c r="U996">
        <v>0</v>
      </c>
      <c r="V996">
        <v>0</v>
      </c>
      <c r="W996" t="s">
        <v>3003</v>
      </c>
      <c r="X996" s="1">
        <v>5683780837</v>
      </c>
      <c r="Y996" s="3" t="s">
        <v>7245</v>
      </c>
    </row>
    <row r="997" spans="1:25" hidden="1" x14ac:dyDescent="0.25">
      <c r="A997" t="str">
        <f>_xlfn.CONCAT(Tabela2[[#This Row],[Empresa]],Tabela2[[#This Row],[Cadastro]])</f>
        <v>11589</v>
      </c>
      <c r="B997">
        <v>1</v>
      </c>
      <c r="C997">
        <v>1</v>
      </c>
      <c r="D997">
        <v>1589</v>
      </c>
      <c r="E997" t="s">
        <v>4002</v>
      </c>
      <c r="F997" t="s">
        <v>4003</v>
      </c>
      <c r="G997" t="s">
        <v>2997</v>
      </c>
      <c r="H997">
        <v>43587</v>
      </c>
      <c r="I997">
        <v>2</v>
      </c>
      <c r="J997">
        <v>7</v>
      </c>
      <c r="K997" t="s">
        <v>2998</v>
      </c>
      <c r="L997">
        <v>1</v>
      </c>
      <c r="M997">
        <v>1</v>
      </c>
      <c r="N997" t="s">
        <v>2999</v>
      </c>
      <c r="O997" t="s">
        <v>3016</v>
      </c>
      <c r="P997">
        <v>1</v>
      </c>
      <c r="Q997" t="s">
        <v>3001</v>
      </c>
      <c r="R997" t="s">
        <v>3002</v>
      </c>
      <c r="S997">
        <v>0</v>
      </c>
      <c r="T997" t="s">
        <v>3003</v>
      </c>
      <c r="U997">
        <v>0</v>
      </c>
      <c r="V997">
        <v>0</v>
      </c>
      <c r="W997" t="s">
        <v>3003</v>
      </c>
      <c r="X997" s="1">
        <v>40229281826</v>
      </c>
      <c r="Y997" s="3" t="s">
        <v>7246</v>
      </c>
    </row>
    <row r="998" spans="1:25" hidden="1" x14ac:dyDescent="0.25">
      <c r="A998" t="str">
        <f>_xlfn.CONCAT(Tabela2[[#This Row],[Empresa]],Tabela2[[#This Row],[Cadastro]])</f>
        <v>12159</v>
      </c>
      <c r="B998">
        <v>1</v>
      </c>
      <c r="C998">
        <v>1</v>
      </c>
      <c r="D998">
        <v>2159</v>
      </c>
      <c r="E998" t="s">
        <v>4004</v>
      </c>
      <c r="F998" t="s">
        <v>4004</v>
      </c>
      <c r="G998" t="s">
        <v>2997</v>
      </c>
      <c r="H998">
        <v>44852</v>
      </c>
      <c r="I998">
        <v>2</v>
      </c>
      <c r="J998">
        <v>7</v>
      </c>
      <c r="K998" t="s">
        <v>2998</v>
      </c>
      <c r="L998">
        <v>1</v>
      </c>
      <c r="M998">
        <v>2</v>
      </c>
      <c r="N998" t="s">
        <v>4005</v>
      </c>
      <c r="O998" t="s">
        <v>3089</v>
      </c>
      <c r="P998">
        <v>1</v>
      </c>
      <c r="Q998" t="s">
        <v>3344</v>
      </c>
      <c r="R998" t="s">
        <v>3345</v>
      </c>
      <c r="S998">
        <v>0</v>
      </c>
      <c r="T998" t="s">
        <v>3003</v>
      </c>
      <c r="U998">
        <v>0</v>
      </c>
      <c r="V998">
        <v>0</v>
      </c>
      <c r="W998" t="s">
        <v>3003</v>
      </c>
      <c r="X998" s="1">
        <v>46745536870</v>
      </c>
      <c r="Y998" s="3" t="s">
        <v>7247</v>
      </c>
    </row>
    <row r="999" spans="1:25" hidden="1" x14ac:dyDescent="0.25">
      <c r="A999" t="str">
        <f>_xlfn.CONCAT(Tabela2[[#This Row],[Empresa]],Tabela2[[#This Row],[Cadastro]])</f>
        <v>1544</v>
      </c>
      <c r="B999">
        <v>1</v>
      </c>
      <c r="C999">
        <v>1</v>
      </c>
      <c r="D999">
        <v>544</v>
      </c>
      <c r="E999" t="s">
        <v>4006</v>
      </c>
      <c r="F999" t="s">
        <v>4006</v>
      </c>
      <c r="G999" t="s">
        <v>2997</v>
      </c>
      <c r="H999">
        <v>37816</v>
      </c>
      <c r="I999">
        <v>2</v>
      </c>
      <c r="J999">
        <v>7</v>
      </c>
      <c r="K999" t="s">
        <v>2998</v>
      </c>
      <c r="L999">
        <v>1</v>
      </c>
      <c r="M999">
        <v>1</v>
      </c>
      <c r="N999" t="s">
        <v>2999</v>
      </c>
      <c r="O999" t="s">
        <v>3045</v>
      </c>
      <c r="P999">
        <v>1</v>
      </c>
      <c r="Q999" t="s">
        <v>3001</v>
      </c>
      <c r="R999" t="s">
        <v>3002</v>
      </c>
      <c r="S999">
        <v>0</v>
      </c>
      <c r="T999" t="s">
        <v>3003</v>
      </c>
      <c r="U999">
        <v>0</v>
      </c>
      <c r="V999">
        <v>0</v>
      </c>
      <c r="W999" t="s">
        <v>3003</v>
      </c>
      <c r="X999" s="1">
        <v>81042507104</v>
      </c>
      <c r="Y999" s="3" t="s">
        <v>7248</v>
      </c>
    </row>
    <row r="1000" spans="1:25" hidden="1" x14ac:dyDescent="0.25">
      <c r="A1000" t="str">
        <f>_xlfn.CONCAT(Tabela2[[#This Row],[Empresa]],Tabela2[[#This Row],[Cadastro]])</f>
        <v>1762</v>
      </c>
      <c r="B1000">
        <v>1</v>
      </c>
      <c r="C1000">
        <v>1</v>
      </c>
      <c r="D1000">
        <v>762</v>
      </c>
      <c r="E1000" t="s">
        <v>4007</v>
      </c>
      <c r="F1000" t="s">
        <v>4007</v>
      </c>
      <c r="G1000" t="s">
        <v>2997</v>
      </c>
      <c r="H1000">
        <v>40186</v>
      </c>
      <c r="I1000">
        <v>2</v>
      </c>
      <c r="J1000">
        <v>7</v>
      </c>
      <c r="K1000" t="s">
        <v>2998</v>
      </c>
      <c r="L1000">
        <v>1</v>
      </c>
      <c r="M1000">
        <v>1</v>
      </c>
      <c r="N1000" t="s">
        <v>2999</v>
      </c>
      <c r="O1000" t="s">
        <v>3027</v>
      </c>
      <c r="P1000">
        <v>1</v>
      </c>
      <c r="Q1000" t="s">
        <v>3001</v>
      </c>
      <c r="R1000" t="s">
        <v>3002</v>
      </c>
      <c r="S1000">
        <v>0</v>
      </c>
      <c r="T1000" t="s">
        <v>3003</v>
      </c>
      <c r="U1000">
        <v>0</v>
      </c>
      <c r="V1000">
        <v>0</v>
      </c>
      <c r="W1000" t="s">
        <v>3003</v>
      </c>
      <c r="X1000" s="1">
        <v>9886615869</v>
      </c>
      <c r="Y1000" s="3" t="s">
        <v>7249</v>
      </c>
    </row>
    <row r="1001" spans="1:25" hidden="1" x14ac:dyDescent="0.25">
      <c r="A1001" t="str">
        <f>_xlfn.CONCAT(Tabela2[[#This Row],[Empresa]],Tabela2[[#This Row],[Cadastro]])</f>
        <v>1754</v>
      </c>
      <c r="B1001">
        <v>1</v>
      </c>
      <c r="C1001">
        <v>1</v>
      </c>
      <c r="D1001">
        <v>754</v>
      </c>
      <c r="E1001" t="s">
        <v>4008</v>
      </c>
      <c r="F1001" t="s">
        <v>4008</v>
      </c>
      <c r="G1001" t="s">
        <v>2997</v>
      </c>
      <c r="H1001">
        <v>40026</v>
      </c>
      <c r="I1001">
        <v>2</v>
      </c>
      <c r="J1001">
        <v>7</v>
      </c>
      <c r="K1001" t="s">
        <v>2998</v>
      </c>
      <c r="L1001">
        <v>1</v>
      </c>
      <c r="M1001">
        <v>1</v>
      </c>
      <c r="N1001" t="s">
        <v>2999</v>
      </c>
      <c r="O1001" t="s">
        <v>3443</v>
      </c>
      <c r="P1001">
        <v>1</v>
      </c>
      <c r="Q1001" t="s">
        <v>3001</v>
      </c>
      <c r="R1001" t="s">
        <v>3002</v>
      </c>
      <c r="S1001">
        <v>0</v>
      </c>
      <c r="T1001" t="s">
        <v>3003</v>
      </c>
      <c r="U1001">
        <v>0</v>
      </c>
      <c r="V1001">
        <v>0</v>
      </c>
      <c r="W1001" t="s">
        <v>3003</v>
      </c>
      <c r="X1001" s="1">
        <v>2973439809</v>
      </c>
      <c r="Y1001" s="3" t="s">
        <v>7250</v>
      </c>
    </row>
    <row r="1002" spans="1:25" hidden="1" x14ac:dyDescent="0.25">
      <c r="A1002" t="str">
        <f>_xlfn.CONCAT(Tabela2[[#This Row],[Empresa]],Tabela2[[#This Row],[Cadastro]])</f>
        <v>1307</v>
      </c>
      <c r="B1002">
        <v>1</v>
      </c>
      <c r="C1002">
        <v>1</v>
      </c>
      <c r="D1002">
        <v>307</v>
      </c>
      <c r="E1002" t="s">
        <v>4009</v>
      </c>
      <c r="F1002" t="s">
        <v>4009</v>
      </c>
      <c r="G1002" t="s">
        <v>2997</v>
      </c>
      <c r="H1002">
        <v>35886</v>
      </c>
      <c r="I1002">
        <v>2</v>
      </c>
      <c r="J1002">
        <v>7</v>
      </c>
      <c r="K1002" t="s">
        <v>2998</v>
      </c>
      <c r="L1002">
        <v>1</v>
      </c>
      <c r="M1002">
        <v>1</v>
      </c>
      <c r="N1002" t="s">
        <v>2999</v>
      </c>
      <c r="O1002" t="s">
        <v>3027</v>
      </c>
      <c r="P1002">
        <v>1</v>
      </c>
      <c r="Q1002" t="s">
        <v>3001</v>
      </c>
      <c r="R1002" t="s">
        <v>3002</v>
      </c>
      <c r="S1002">
        <v>0</v>
      </c>
      <c r="T1002" t="s">
        <v>3003</v>
      </c>
      <c r="U1002">
        <v>0</v>
      </c>
      <c r="V1002">
        <v>0</v>
      </c>
      <c r="W1002" t="s">
        <v>3003</v>
      </c>
      <c r="X1002" s="1">
        <v>38968290849</v>
      </c>
      <c r="Y1002" s="3" t="s">
        <v>7251</v>
      </c>
    </row>
    <row r="1003" spans="1:25" hidden="1" x14ac:dyDescent="0.25">
      <c r="A1003" t="str">
        <f>_xlfn.CONCAT(Tabela2[[#This Row],[Empresa]],Tabela2[[#This Row],[Cadastro]])</f>
        <v>11023</v>
      </c>
      <c r="B1003">
        <v>1</v>
      </c>
      <c r="C1003">
        <v>1</v>
      </c>
      <c r="D1003">
        <v>1023</v>
      </c>
      <c r="E1003" t="s">
        <v>4010</v>
      </c>
      <c r="F1003" t="s">
        <v>4010</v>
      </c>
      <c r="G1003" t="s">
        <v>2997</v>
      </c>
      <c r="H1003">
        <v>42125</v>
      </c>
      <c r="I1003">
        <v>2</v>
      </c>
      <c r="J1003">
        <v>7</v>
      </c>
      <c r="K1003" t="s">
        <v>2998</v>
      </c>
      <c r="L1003">
        <v>1</v>
      </c>
      <c r="M1003">
        <v>1</v>
      </c>
      <c r="N1003" t="s">
        <v>2999</v>
      </c>
      <c r="O1003" t="s">
        <v>3042</v>
      </c>
      <c r="P1003">
        <v>1</v>
      </c>
      <c r="Q1003" t="s">
        <v>3001</v>
      </c>
      <c r="R1003" t="s">
        <v>3002</v>
      </c>
      <c r="S1003">
        <v>0</v>
      </c>
      <c r="T1003" t="s">
        <v>3003</v>
      </c>
      <c r="U1003">
        <v>0</v>
      </c>
      <c r="V1003">
        <v>0</v>
      </c>
      <c r="W1003" t="s">
        <v>3003</v>
      </c>
      <c r="X1003" s="1">
        <v>538207892</v>
      </c>
      <c r="Y1003" s="3" t="s">
        <v>7252</v>
      </c>
    </row>
    <row r="1004" spans="1:25" hidden="1" x14ac:dyDescent="0.25">
      <c r="A1004" t="str">
        <f>_xlfn.CONCAT(Tabela2[[#This Row],[Empresa]],Tabela2[[#This Row],[Cadastro]])</f>
        <v>11628</v>
      </c>
      <c r="B1004">
        <v>1</v>
      </c>
      <c r="C1004">
        <v>1</v>
      </c>
      <c r="D1004">
        <v>1628</v>
      </c>
      <c r="E1004" t="s">
        <v>4011</v>
      </c>
      <c r="F1004" t="s">
        <v>4011</v>
      </c>
      <c r="G1004" t="s">
        <v>2997</v>
      </c>
      <c r="H1004">
        <v>43643</v>
      </c>
      <c r="I1004">
        <v>2</v>
      </c>
      <c r="J1004">
        <v>7</v>
      </c>
      <c r="K1004" t="s">
        <v>2998</v>
      </c>
      <c r="L1004">
        <v>1</v>
      </c>
      <c r="M1004">
        <v>1</v>
      </c>
      <c r="N1004" t="s">
        <v>2999</v>
      </c>
      <c r="O1004" t="s">
        <v>3037</v>
      </c>
      <c r="P1004">
        <v>1</v>
      </c>
      <c r="Q1004" t="s">
        <v>3001</v>
      </c>
      <c r="R1004" t="s">
        <v>3002</v>
      </c>
      <c r="S1004">
        <v>0</v>
      </c>
      <c r="T1004" t="s">
        <v>3003</v>
      </c>
      <c r="U1004">
        <v>0</v>
      </c>
      <c r="V1004">
        <v>0</v>
      </c>
      <c r="W1004" t="s">
        <v>3003</v>
      </c>
      <c r="X1004" s="1">
        <v>21247209881</v>
      </c>
      <c r="Y1004" s="3" t="s">
        <v>7253</v>
      </c>
    </row>
    <row r="1005" spans="1:25" hidden="1" x14ac:dyDescent="0.25">
      <c r="A1005" t="str">
        <f>_xlfn.CONCAT(Tabela2[[#This Row],[Empresa]],Tabela2[[#This Row],[Cadastro]])</f>
        <v>12057</v>
      </c>
      <c r="B1005">
        <v>1</v>
      </c>
      <c r="C1005">
        <v>1</v>
      </c>
      <c r="D1005">
        <v>2057</v>
      </c>
      <c r="E1005" t="s">
        <v>4012</v>
      </c>
      <c r="F1005" t="s">
        <v>4012</v>
      </c>
      <c r="G1005" t="s">
        <v>2997</v>
      </c>
      <c r="H1005">
        <v>44599</v>
      </c>
      <c r="I1005">
        <v>2</v>
      </c>
      <c r="J1005">
        <v>7</v>
      </c>
      <c r="K1005" t="s">
        <v>2998</v>
      </c>
      <c r="L1005">
        <v>1</v>
      </c>
      <c r="M1005">
        <v>1</v>
      </c>
      <c r="N1005" t="s">
        <v>2999</v>
      </c>
      <c r="O1005" t="s">
        <v>3000</v>
      </c>
      <c r="P1005">
        <v>1</v>
      </c>
      <c r="Q1005" t="s">
        <v>3001</v>
      </c>
      <c r="R1005" t="s">
        <v>3002</v>
      </c>
      <c r="S1005">
        <v>0</v>
      </c>
      <c r="T1005" t="s">
        <v>3003</v>
      </c>
      <c r="U1005">
        <v>0</v>
      </c>
      <c r="V1005">
        <v>0</v>
      </c>
      <c r="W1005" t="s">
        <v>3003</v>
      </c>
      <c r="X1005" s="1">
        <v>95635157653</v>
      </c>
      <c r="Y1005" s="3" t="s">
        <v>7254</v>
      </c>
    </row>
    <row r="1006" spans="1:25" hidden="1" x14ac:dyDescent="0.25">
      <c r="A1006" t="str">
        <f>_xlfn.CONCAT(Tabela2[[#This Row],[Empresa]],Tabela2[[#This Row],[Cadastro]])</f>
        <v>11046</v>
      </c>
      <c r="B1006">
        <v>1</v>
      </c>
      <c r="C1006">
        <v>1</v>
      </c>
      <c r="D1006">
        <v>1046</v>
      </c>
      <c r="E1006" t="s">
        <v>2530</v>
      </c>
      <c r="F1006" t="s">
        <v>2530</v>
      </c>
      <c r="G1006" t="s">
        <v>2997</v>
      </c>
      <c r="H1006">
        <v>42125</v>
      </c>
      <c r="I1006">
        <v>2</v>
      </c>
      <c r="J1006">
        <v>7</v>
      </c>
      <c r="K1006" t="s">
        <v>2998</v>
      </c>
      <c r="L1006">
        <v>1</v>
      </c>
      <c r="M1006">
        <v>1</v>
      </c>
      <c r="N1006" t="s">
        <v>2999</v>
      </c>
      <c r="O1006" t="s">
        <v>3027</v>
      </c>
      <c r="P1006">
        <v>1</v>
      </c>
      <c r="Q1006" t="s">
        <v>3001</v>
      </c>
      <c r="R1006" t="s">
        <v>3002</v>
      </c>
      <c r="S1006">
        <v>0</v>
      </c>
      <c r="T1006" t="s">
        <v>3003</v>
      </c>
      <c r="U1006">
        <v>0</v>
      </c>
      <c r="V1006">
        <v>0</v>
      </c>
      <c r="W1006" t="s">
        <v>3003</v>
      </c>
      <c r="X1006" s="1">
        <v>59265329068</v>
      </c>
      <c r="Y1006" s="3" t="s">
        <v>7255</v>
      </c>
    </row>
    <row r="1007" spans="1:25" hidden="1" x14ac:dyDescent="0.25">
      <c r="A1007" t="str">
        <f>_xlfn.CONCAT(Tabela2[[#This Row],[Empresa]],Tabela2[[#This Row],[Cadastro]])</f>
        <v>11647</v>
      </c>
      <c r="B1007">
        <v>1</v>
      </c>
      <c r="C1007">
        <v>1</v>
      </c>
      <c r="D1007">
        <v>1647</v>
      </c>
      <c r="E1007" t="s">
        <v>4013</v>
      </c>
      <c r="F1007" t="s">
        <v>4013</v>
      </c>
      <c r="G1007" t="s">
        <v>2997</v>
      </c>
      <c r="H1007">
        <v>43659</v>
      </c>
      <c r="I1007">
        <v>2</v>
      </c>
      <c r="J1007">
        <v>7</v>
      </c>
      <c r="K1007" t="s">
        <v>2998</v>
      </c>
      <c r="L1007">
        <v>1</v>
      </c>
      <c r="M1007">
        <v>1</v>
      </c>
      <c r="N1007" t="s">
        <v>2999</v>
      </c>
      <c r="O1007" t="s">
        <v>3042</v>
      </c>
      <c r="P1007">
        <v>1</v>
      </c>
      <c r="Q1007" t="s">
        <v>3001</v>
      </c>
      <c r="R1007" t="s">
        <v>3002</v>
      </c>
      <c r="S1007">
        <v>0</v>
      </c>
      <c r="T1007" t="s">
        <v>3003</v>
      </c>
      <c r="U1007">
        <v>0</v>
      </c>
      <c r="V1007">
        <v>0</v>
      </c>
      <c r="W1007" t="s">
        <v>3003</v>
      </c>
      <c r="X1007" s="1">
        <v>30417612893</v>
      </c>
      <c r="Y1007" s="3" t="s">
        <v>7256</v>
      </c>
    </row>
    <row r="1008" spans="1:25" hidden="1" x14ac:dyDescent="0.25">
      <c r="A1008" t="str">
        <f>_xlfn.CONCAT(Tabela2[[#This Row],[Empresa]],Tabela2[[#This Row],[Cadastro]])</f>
        <v>1391</v>
      </c>
      <c r="B1008">
        <v>1</v>
      </c>
      <c r="C1008">
        <v>1</v>
      </c>
      <c r="D1008">
        <v>391</v>
      </c>
      <c r="E1008" t="s">
        <v>4014</v>
      </c>
      <c r="F1008" t="s">
        <v>4014</v>
      </c>
      <c r="G1008" t="s">
        <v>2997</v>
      </c>
      <c r="H1008">
        <v>36220</v>
      </c>
      <c r="I1008">
        <v>2</v>
      </c>
      <c r="J1008">
        <v>7</v>
      </c>
      <c r="K1008" t="s">
        <v>2998</v>
      </c>
      <c r="L1008">
        <v>1</v>
      </c>
      <c r="M1008">
        <v>1</v>
      </c>
      <c r="N1008" t="s">
        <v>2999</v>
      </c>
      <c r="O1008" t="s">
        <v>3027</v>
      </c>
      <c r="P1008">
        <v>1</v>
      </c>
      <c r="Q1008" t="s">
        <v>3001</v>
      </c>
      <c r="R1008" t="s">
        <v>3002</v>
      </c>
      <c r="S1008">
        <v>0</v>
      </c>
      <c r="T1008" t="s">
        <v>3003</v>
      </c>
      <c r="U1008">
        <v>0</v>
      </c>
      <c r="V1008">
        <v>0</v>
      </c>
      <c r="W1008" t="s">
        <v>3003</v>
      </c>
      <c r="X1008" s="1">
        <v>55261175887</v>
      </c>
      <c r="Y1008" s="3" t="s">
        <v>7257</v>
      </c>
    </row>
    <row r="1009" spans="1:25" x14ac:dyDescent="0.25">
      <c r="A1009" t="str">
        <f>_xlfn.CONCAT(Tabela2[[#This Row],[Empresa]],Tabela2[[#This Row],[Cadastro]])</f>
        <v>11324</v>
      </c>
      <c r="B1009">
        <v>1</v>
      </c>
      <c r="C1009">
        <v>1</v>
      </c>
      <c r="D1009">
        <v>1324</v>
      </c>
      <c r="E1009" t="s">
        <v>439</v>
      </c>
      <c r="F1009" t="s">
        <v>439</v>
      </c>
      <c r="G1009" t="s">
        <v>3022</v>
      </c>
      <c r="H1009">
        <v>43222</v>
      </c>
      <c r="I1009">
        <v>2</v>
      </c>
      <c r="J1009">
        <v>1</v>
      </c>
      <c r="K1009" t="s">
        <v>6</v>
      </c>
      <c r="L1009">
        <v>1</v>
      </c>
      <c r="M1009">
        <v>2</v>
      </c>
      <c r="N1009" t="s">
        <v>3230</v>
      </c>
      <c r="O1009" t="s">
        <v>3000</v>
      </c>
      <c r="P1009">
        <v>29</v>
      </c>
      <c r="Q1009" t="s">
        <v>3024</v>
      </c>
      <c r="R1009" t="s">
        <v>3231</v>
      </c>
      <c r="S1009">
        <v>33</v>
      </c>
      <c r="T1009" t="s">
        <v>3009</v>
      </c>
      <c r="U1009">
        <v>3476</v>
      </c>
      <c r="V1009">
        <v>71331622</v>
      </c>
      <c r="W1009" t="s">
        <v>2999</v>
      </c>
      <c r="X1009" s="1">
        <v>64563790672</v>
      </c>
      <c r="Y1009" s="3" t="s">
        <v>7258</v>
      </c>
    </row>
    <row r="1010" spans="1:25" hidden="1" x14ac:dyDescent="0.25">
      <c r="A1010" t="str">
        <f>_xlfn.CONCAT(Tabela2[[#This Row],[Empresa]],Tabela2[[#This Row],[Cadastro]])</f>
        <v>1998</v>
      </c>
      <c r="B1010">
        <v>1</v>
      </c>
      <c r="C1010">
        <v>1</v>
      </c>
      <c r="D1010">
        <v>998</v>
      </c>
      <c r="E1010" t="s">
        <v>4015</v>
      </c>
      <c r="F1010" t="s">
        <v>4015</v>
      </c>
      <c r="G1010" t="s">
        <v>2997</v>
      </c>
      <c r="H1010">
        <v>42065</v>
      </c>
      <c r="I1010">
        <v>2</v>
      </c>
      <c r="J1010">
        <v>7</v>
      </c>
      <c r="K1010" t="s">
        <v>2998</v>
      </c>
      <c r="L1010">
        <v>1</v>
      </c>
      <c r="M1010">
        <v>1</v>
      </c>
      <c r="N1010" t="s">
        <v>2999</v>
      </c>
      <c r="O1010" t="s">
        <v>3027</v>
      </c>
      <c r="P1010">
        <v>1</v>
      </c>
      <c r="Q1010" t="s">
        <v>3001</v>
      </c>
      <c r="R1010" t="s">
        <v>3002</v>
      </c>
      <c r="S1010">
        <v>0</v>
      </c>
      <c r="T1010" t="s">
        <v>3003</v>
      </c>
      <c r="U1010">
        <v>0</v>
      </c>
      <c r="V1010">
        <v>0</v>
      </c>
      <c r="W1010" t="s">
        <v>3003</v>
      </c>
      <c r="X1010" s="1">
        <v>8642741732</v>
      </c>
      <c r="Y1010" s="3" t="s">
        <v>7259</v>
      </c>
    </row>
    <row r="1011" spans="1:25" hidden="1" x14ac:dyDescent="0.25">
      <c r="A1011" t="str">
        <f>_xlfn.CONCAT(Tabela2[[#This Row],[Empresa]],Tabela2[[#This Row],[Cadastro]])</f>
        <v>11864</v>
      </c>
      <c r="B1011">
        <v>1</v>
      </c>
      <c r="C1011">
        <v>1</v>
      </c>
      <c r="D1011">
        <v>1864</v>
      </c>
      <c r="E1011" t="s">
        <v>4016</v>
      </c>
      <c r="F1011" t="s">
        <v>4016</v>
      </c>
      <c r="G1011" t="s">
        <v>2997</v>
      </c>
      <c r="H1011">
        <v>44088</v>
      </c>
      <c r="I1011">
        <v>2</v>
      </c>
      <c r="J1011">
        <v>7</v>
      </c>
      <c r="K1011" t="s">
        <v>2998</v>
      </c>
      <c r="L1011">
        <v>1</v>
      </c>
      <c r="M1011">
        <v>1</v>
      </c>
      <c r="N1011" t="s">
        <v>2999</v>
      </c>
      <c r="O1011" t="s">
        <v>3006</v>
      </c>
      <c r="P1011">
        <v>1</v>
      </c>
      <c r="Q1011" t="s">
        <v>3001</v>
      </c>
      <c r="R1011" t="s">
        <v>3002</v>
      </c>
      <c r="S1011">
        <v>0</v>
      </c>
      <c r="T1011" t="s">
        <v>3003</v>
      </c>
      <c r="U1011">
        <v>0</v>
      </c>
      <c r="V1011">
        <v>0</v>
      </c>
      <c r="W1011" t="s">
        <v>3003</v>
      </c>
      <c r="X1011" s="1">
        <v>3120800341</v>
      </c>
      <c r="Y1011" s="3" t="s">
        <v>7260</v>
      </c>
    </row>
    <row r="1012" spans="1:25" x14ac:dyDescent="0.25">
      <c r="A1012" t="str">
        <f>_xlfn.CONCAT(Tabela2[[#This Row],[Empresa]],Tabela2[[#This Row],[Cadastro]])</f>
        <v>11575</v>
      </c>
      <c r="B1012">
        <v>1</v>
      </c>
      <c r="C1012">
        <v>1</v>
      </c>
      <c r="D1012">
        <v>1575</v>
      </c>
      <c r="E1012" t="s">
        <v>118</v>
      </c>
      <c r="F1012" t="s">
        <v>118</v>
      </c>
      <c r="G1012" t="s">
        <v>3022</v>
      </c>
      <c r="H1012">
        <v>43535</v>
      </c>
      <c r="I1012">
        <v>2</v>
      </c>
      <c r="J1012">
        <v>1</v>
      </c>
      <c r="K1012" t="s">
        <v>6</v>
      </c>
      <c r="L1012">
        <v>1</v>
      </c>
      <c r="M1012">
        <v>2</v>
      </c>
      <c r="N1012" t="s">
        <v>3232</v>
      </c>
      <c r="O1012" t="s">
        <v>3037</v>
      </c>
      <c r="P1012">
        <v>29</v>
      </c>
      <c r="Q1012" t="s">
        <v>3024</v>
      </c>
      <c r="R1012" t="s">
        <v>3233</v>
      </c>
      <c r="S1012">
        <v>33</v>
      </c>
      <c r="T1012" t="s">
        <v>3009</v>
      </c>
      <c r="U1012">
        <v>183</v>
      </c>
      <c r="V1012">
        <v>1026124</v>
      </c>
      <c r="W1012" t="s">
        <v>3010</v>
      </c>
      <c r="X1012" s="1">
        <v>27481128812</v>
      </c>
      <c r="Y1012" s="3" t="s">
        <v>7261</v>
      </c>
    </row>
    <row r="1013" spans="1:25" hidden="1" x14ac:dyDescent="0.25">
      <c r="A1013" t="str">
        <f>_xlfn.CONCAT(Tabela2[[#This Row],[Empresa]],Tabela2[[#This Row],[Cadastro]])</f>
        <v>11656</v>
      </c>
      <c r="B1013">
        <v>1</v>
      </c>
      <c r="C1013">
        <v>1</v>
      </c>
      <c r="D1013">
        <v>1656</v>
      </c>
      <c r="E1013" t="s">
        <v>4017</v>
      </c>
      <c r="F1013" t="s">
        <v>4017</v>
      </c>
      <c r="G1013" t="s">
        <v>2997</v>
      </c>
      <c r="H1013">
        <v>43668</v>
      </c>
      <c r="I1013">
        <v>2</v>
      </c>
      <c r="J1013">
        <v>7</v>
      </c>
      <c r="K1013" t="s">
        <v>2998</v>
      </c>
      <c r="L1013">
        <v>1</v>
      </c>
      <c r="M1013">
        <v>1</v>
      </c>
      <c r="N1013" t="s">
        <v>2999</v>
      </c>
      <c r="O1013" t="s">
        <v>4018</v>
      </c>
      <c r="P1013">
        <v>1</v>
      </c>
      <c r="Q1013" t="s">
        <v>3001</v>
      </c>
      <c r="R1013" t="s">
        <v>3002</v>
      </c>
      <c r="S1013">
        <v>0</v>
      </c>
      <c r="T1013" t="s">
        <v>3003</v>
      </c>
      <c r="U1013">
        <v>0</v>
      </c>
      <c r="V1013">
        <v>0</v>
      </c>
      <c r="W1013" t="s">
        <v>3003</v>
      </c>
      <c r="X1013" s="1">
        <v>12335706683</v>
      </c>
      <c r="Y1013" s="3" t="s">
        <v>7262</v>
      </c>
    </row>
    <row r="1014" spans="1:25" x14ac:dyDescent="0.25">
      <c r="A1014" t="str">
        <f>_xlfn.CONCAT(Tabela2[[#This Row],[Empresa]],Tabela2[[#This Row],[Cadastro]])</f>
        <v>11307</v>
      </c>
      <c r="B1014">
        <v>1</v>
      </c>
      <c r="C1014">
        <v>1</v>
      </c>
      <c r="D1014">
        <v>1307</v>
      </c>
      <c r="E1014" t="s">
        <v>442</v>
      </c>
      <c r="F1014" t="s">
        <v>442</v>
      </c>
      <c r="G1014" t="s">
        <v>3022</v>
      </c>
      <c r="H1014">
        <v>43222</v>
      </c>
      <c r="I1014">
        <v>2</v>
      </c>
      <c r="J1014">
        <v>1</v>
      </c>
      <c r="K1014" t="s">
        <v>6</v>
      </c>
      <c r="L1014">
        <v>1</v>
      </c>
      <c r="M1014">
        <v>2</v>
      </c>
      <c r="N1014" t="s">
        <v>3023</v>
      </c>
      <c r="O1014" t="s">
        <v>3000</v>
      </c>
      <c r="P1014">
        <v>29</v>
      </c>
      <c r="Q1014" t="s">
        <v>3024</v>
      </c>
      <c r="R1014" t="s">
        <v>3025</v>
      </c>
      <c r="S1014">
        <v>33</v>
      </c>
      <c r="T1014" t="s">
        <v>3009</v>
      </c>
      <c r="U1014">
        <v>3476</v>
      </c>
      <c r="V1014">
        <v>71332001</v>
      </c>
      <c r="W1014" t="s">
        <v>2999</v>
      </c>
      <c r="X1014" s="1">
        <v>60770945600</v>
      </c>
      <c r="Y1014" s="3" t="s">
        <v>7263</v>
      </c>
    </row>
    <row r="1015" spans="1:25" hidden="1" x14ac:dyDescent="0.25">
      <c r="A1015" t="str">
        <f>_xlfn.CONCAT(Tabela2[[#This Row],[Empresa]],Tabela2[[#This Row],[Cadastro]])</f>
        <v>1875</v>
      </c>
      <c r="B1015">
        <v>1</v>
      </c>
      <c r="C1015">
        <v>1</v>
      </c>
      <c r="D1015">
        <v>875</v>
      </c>
      <c r="E1015" t="s">
        <v>4019</v>
      </c>
      <c r="F1015" t="s">
        <v>4019</v>
      </c>
      <c r="G1015" t="s">
        <v>2997</v>
      </c>
      <c r="H1015">
        <v>41671</v>
      </c>
      <c r="I1015">
        <v>2</v>
      </c>
      <c r="J1015">
        <v>7</v>
      </c>
      <c r="K1015" t="s">
        <v>2998</v>
      </c>
      <c r="L1015">
        <v>1</v>
      </c>
      <c r="M1015">
        <v>1</v>
      </c>
      <c r="N1015" t="s">
        <v>2999</v>
      </c>
      <c r="O1015" t="s">
        <v>4020</v>
      </c>
      <c r="P1015">
        <v>1</v>
      </c>
      <c r="Q1015" t="s">
        <v>3001</v>
      </c>
      <c r="R1015" t="s">
        <v>3002</v>
      </c>
      <c r="S1015">
        <v>0</v>
      </c>
      <c r="T1015" t="s">
        <v>3003</v>
      </c>
      <c r="U1015">
        <v>0</v>
      </c>
      <c r="V1015">
        <v>0</v>
      </c>
      <c r="W1015" t="s">
        <v>3003</v>
      </c>
      <c r="X1015" s="1">
        <v>25951505020</v>
      </c>
      <c r="Y1015" s="3" t="s">
        <v>7264</v>
      </c>
    </row>
    <row r="1016" spans="1:25" hidden="1" x14ac:dyDescent="0.25">
      <c r="A1016" t="str">
        <f>_xlfn.CONCAT(Tabela2[[#This Row],[Empresa]],Tabela2[[#This Row],[Cadastro]])</f>
        <v>11773</v>
      </c>
      <c r="B1016">
        <v>1</v>
      </c>
      <c r="C1016">
        <v>1</v>
      </c>
      <c r="D1016">
        <v>1773</v>
      </c>
      <c r="E1016" t="s">
        <v>4021</v>
      </c>
      <c r="F1016" t="s">
        <v>4021</v>
      </c>
      <c r="G1016" t="s">
        <v>2997</v>
      </c>
      <c r="H1016">
        <v>43992</v>
      </c>
      <c r="I1016">
        <v>2</v>
      </c>
      <c r="J1016">
        <v>7</v>
      </c>
      <c r="K1016" t="s">
        <v>2998</v>
      </c>
      <c r="L1016">
        <v>1</v>
      </c>
      <c r="M1016">
        <v>1</v>
      </c>
      <c r="N1016" t="s">
        <v>2999</v>
      </c>
      <c r="O1016" t="s">
        <v>3113</v>
      </c>
      <c r="P1016">
        <v>1</v>
      </c>
      <c r="Q1016" t="s">
        <v>3001</v>
      </c>
      <c r="R1016" t="s">
        <v>3002</v>
      </c>
      <c r="S1016">
        <v>0</v>
      </c>
      <c r="T1016" t="s">
        <v>3003</v>
      </c>
      <c r="U1016">
        <v>0</v>
      </c>
      <c r="V1016">
        <v>0</v>
      </c>
      <c r="W1016" t="s">
        <v>3003</v>
      </c>
      <c r="X1016" s="1">
        <v>3511751136</v>
      </c>
      <c r="Y1016" s="3" t="s">
        <v>7265</v>
      </c>
    </row>
    <row r="1017" spans="1:25" hidden="1" x14ac:dyDescent="0.25">
      <c r="A1017" t="str">
        <f>_xlfn.CONCAT(Tabela2[[#This Row],[Empresa]],Tabela2[[#This Row],[Cadastro]])</f>
        <v>11808</v>
      </c>
      <c r="B1017">
        <v>1</v>
      </c>
      <c r="C1017">
        <v>1</v>
      </c>
      <c r="D1017">
        <v>1808</v>
      </c>
      <c r="E1017" t="s">
        <v>4022</v>
      </c>
      <c r="F1017" t="s">
        <v>4022</v>
      </c>
      <c r="G1017" t="s">
        <v>2997</v>
      </c>
      <c r="H1017">
        <v>44029</v>
      </c>
      <c r="I1017">
        <v>2</v>
      </c>
      <c r="J1017">
        <v>7</v>
      </c>
      <c r="K1017" t="s">
        <v>2998</v>
      </c>
      <c r="L1017">
        <v>1</v>
      </c>
      <c r="M1017">
        <v>1</v>
      </c>
      <c r="N1017" t="s">
        <v>2999</v>
      </c>
      <c r="O1017" t="s">
        <v>3014</v>
      </c>
      <c r="P1017">
        <v>1</v>
      </c>
      <c r="Q1017" t="s">
        <v>3001</v>
      </c>
      <c r="R1017" t="s">
        <v>3002</v>
      </c>
      <c r="S1017">
        <v>0</v>
      </c>
      <c r="T1017" t="s">
        <v>3003</v>
      </c>
      <c r="U1017">
        <v>0</v>
      </c>
      <c r="V1017">
        <v>0</v>
      </c>
      <c r="W1017" t="s">
        <v>3003</v>
      </c>
      <c r="X1017" s="1">
        <v>15345927685</v>
      </c>
      <c r="Y1017" s="3" t="s">
        <v>7266</v>
      </c>
    </row>
    <row r="1018" spans="1:25" hidden="1" x14ac:dyDescent="0.25">
      <c r="A1018" t="str">
        <f>_xlfn.CONCAT(Tabela2[[#This Row],[Empresa]],Tabela2[[#This Row],[Cadastro]])</f>
        <v>12146</v>
      </c>
      <c r="B1018">
        <v>1</v>
      </c>
      <c r="C1018">
        <v>1</v>
      </c>
      <c r="D1018">
        <v>2146</v>
      </c>
      <c r="E1018" t="s">
        <v>4023</v>
      </c>
      <c r="F1018" t="s">
        <v>4023</v>
      </c>
      <c r="G1018" t="s">
        <v>2997</v>
      </c>
      <c r="H1018">
        <v>44809</v>
      </c>
      <c r="I1018">
        <v>2</v>
      </c>
      <c r="J1018">
        <v>7</v>
      </c>
      <c r="K1018" t="s">
        <v>2998</v>
      </c>
      <c r="L1018">
        <v>1</v>
      </c>
      <c r="M1018">
        <v>1</v>
      </c>
      <c r="N1018" t="s">
        <v>2999</v>
      </c>
      <c r="O1018" t="s">
        <v>3089</v>
      </c>
      <c r="P1018">
        <v>1</v>
      </c>
      <c r="Q1018" t="s">
        <v>3001</v>
      </c>
      <c r="R1018" t="s">
        <v>3002</v>
      </c>
      <c r="S1018">
        <v>0</v>
      </c>
      <c r="T1018" t="s">
        <v>3003</v>
      </c>
      <c r="U1018">
        <v>0</v>
      </c>
      <c r="V1018">
        <v>0</v>
      </c>
      <c r="W1018" t="s">
        <v>3003</v>
      </c>
      <c r="X1018" s="1">
        <v>51933685816</v>
      </c>
      <c r="Y1018" s="3" t="s">
        <v>7267</v>
      </c>
    </row>
    <row r="1019" spans="1:25" hidden="1" x14ac:dyDescent="0.25">
      <c r="A1019" t="str">
        <f>_xlfn.CONCAT(Tabela2[[#This Row],[Empresa]],Tabela2[[#This Row],[Cadastro]])</f>
        <v>1684</v>
      </c>
      <c r="B1019">
        <v>1</v>
      </c>
      <c r="C1019">
        <v>1</v>
      </c>
      <c r="D1019">
        <v>684</v>
      </c>
      <c r="E1019" t="s">
        <v>4024</v>
      </c>
      <c r="F1019" t="s">
        <v>4024</v>
      </c>
      <c r="G1019" t="s">
        <v>2997</v>
      </c>
      <c r="H1019">
        <v>39224</v>
      </c>
      <c r="I1019">
        <v>2</v>
      </c>
      <c r="J1019">
        <v>7</v>
      </c>
      <c r="K1019" t="s">
        <v>2998</v>
      </c>
      <c r="L1019">
        <v>1</v>
      </c>
      <c r="M1019">
        <v>1</v>
      </c>
      <c r="N1019" t="s">
        <v>2999</v>
      </c>
      <c r="O1019" t="s">
        <v>4025</v>
      </c>
      <c r="P1019">
        <v>1</v>
      </c>
      <c r="Q1019" t="s">
        <v>3001</v>
      </c>
      <c r="R1019" t="s">
        <v>3002</v>
      </c>
      <c r="S1019">
        <v>0</v>
      </c>
      <c r="T1019" t="s">
        <v>3003</v>
      </c>
      <c r="U1019">
        <v>0</v>
      </c>
      <c r="V1019">
        <v>0</v>
      </c>
      <c r="W1019" t="s">
        <v>3003</v>
      </c>
      <c r="X1019" s="1">
        <v>36439631810</v>
      </c>
      <c r="Y1019" s="3" t="s">
        <v>7268</v>
      </c>
    </row>
    <row r="1020" spans="1:25" x14ac:dyDescent="0.25">
      <c r="A1020" t="str">
        <f>_xlfn.CONCAT(Tabela2[[#This Row],[Empresa]],Tabela2[[#This Row],[Cadastro]])</f>
        <v>12125</v>
      </c>
      <c r="B1020">
        <v>1</v>
      </c>
      <c r="C1020">
        <v>1</v>
      </c>
      <c r="D1020">
        <v>2125</v>
      </c>
      <c r="E1020" t="s">
        <v>1459</v>
      </c>
      <c r="F1020" t="s">
        <v>1459</v>
      </c>
      <c r="G1020" t="s">
        <v>3361</v>
      </c>
      <c r="H1020">
        <v>44753</v>
      </c>
      <c r="I1020">
        <v>2</v>
      </c>
      <c r="J1020">
        <v>1</v>
      </c>
      <c r="K1020" t="s">
        <v>6</v>
      </c>
      <c r="L1020">
        <v>1</v>
      </c>
      <c r="M1020">
        <v>2</v>
      </c>
      <c r="N1020" t="s">
        <v>3495</v>
      </c>
      <c r="O1020" t="s">
        <v>3037</v>
      </c>
      <c r="P1020">
        <v>29</v>
      </c>
      <c r="Q1020" t="s">
        <v>3496</v>
      </c>
      <c r="R1020" t="s">
        <v>3497</v>
      </c>
      <c r="S1020">
        <v>33</v>
      </c>
      <c r="T1020" t="s">
        <v>3009</v>
      </c>
      <c r="U1020">
        <v>183</v>
      </c>
      <c r="V1020">
        <v>1037259</v>
      </c>
      <c r="W1020" t="s">
        <v>3035</v>
      </c>
      <c r="X1020" s="1">
        <v>47388533842</v>
      </c>
      <c r="Y1020" s="3" t="s">
        <v>7269</v>
      </c>
    </row>
    <row r="1021" spans="1:25" hidden="1" x14ac:dyDescent="0.25">
      <c r="A1021" t="str">
        <f>_xlfn.CONCAT(Tabela2[[#This Row],[Empresa]],Tabela2[[#This Row],[Cadastro]])</f>
        <v>11944</v>
      </c>
      <c r="B1021">
        <v>1</v>
      </c>
      <c r="C1021">
        <v>1</v>
      </c>
      <c r="D1021">
        <v>1944</v>
      </c>
      <c r="E1021" t="s">
        <v>4026</v>
      </c>
      <c r="F1021" t="s">
        <v>4026</v>
      </c>
      <c r="G1021" t="s">
        <v>2997</v>
      </c>
      <c r="H1021">
        <v>44328</v>
      </c>
      <c r="I1021">
        <v>2</v>
      </c>
      <c r="J1021">
        <v>7</v>
      </c>
      <c r="K1021" t="s">
        <v>2998</v>
      </c>
      <c r="L1021">
        <v>1</v>
      </c>
      <c r="M1021">
        <v>1</v>
      </c>
      <c r="N1021" t="s">
        <v>2999</v>
      </c>
      <c r="O1021" t="s">
        <v>3330</v>
      </c>
      <c r="P1021">
        <v>1</v>
      </c>
      <c r="Q1021" t="s">
        <v>3001</v>
      </c>
      <c r="R1021" t="s">
        <v>3002</v>
      </c>
      <c r="S1021">
        <v>0</v>
      </c>
      <c r="T1021" t="s">
        <v>3003</v>
      </c>
      <c r="U1021">
        <v>0</v>
      </c>
      <c r="V1021">
        <v>0</v>
      </c>
      <c r="W1021" t="s">
        <v>3003</v>
      </c>
      <c r="X1021" s="1">
        <v>50318029871</v>
      </c>
      <c r="Y1021" s="3" t="s">
        <v>7270</v>
      </c>
    </row>
    <row r="1022" spans="1:25" hidden="1" x14ac:dyDescent="0.25">
      <c r="A1022" t="str">
        <f>_xlfn.CONCAT(Tabela2[[#This Row],[Empresa]],Tabela2[[#This Row],[Cadastro]])</f>
        <v>11688</v>
      </c>
      <c r="B1022">
        <v>1</v>
      </c>
      <c r="C1022">
        <v>1</v>
      </c>
      <c r="D1022">
        <v>1688</v>
      </c>
      <c r="E1022" t="s">
        <v>4027</v>
      </c>
      <c r="F1022" t="s">
        <v>4027</v>
      </c>
      <c r="G1022" t="s">
        <v>2997</v>
      </c>
      <c r="H1022">
        <v>43797</v>
      </c>
      <c r="I1022">
        <v>2</v>
      </c>
      <c r="J1022">
        <v>7</v>
      </c>
      <c r="K1022" t="s">
        <v>2998</v>
      </c>
      <c r="L1022">
        <v>1</v>
      </c>
      <c r="M1022">
        <v>1</v>
      </c>
      <c r="N1022" t="s">
        <v>2999</v>
      </c>
      <c r="O1022" t="s">
        <v>3042</v>
      </c>
      <c r="P1022">
        <v>1</v>
      </c>
      <c r="Q1022" t="s">
        <v>3001</v>
      </c>
      <c r="R1022" t="s">
        <v>3002</v>
      </c>
      <c r="S1022">
        <v>0</v>
      </c>
      <c r="T1022" t="s">
        <v>3003</v>
      </c>
      <c r="U1022">
        <v>0</v>
      </c>
      <c r="V1022">
        <v>0</v>
      </c>
      <c r="W1022" t="s">
        <v>3003</v>
      </c>
      <c r="X1022" s="1">
        <v>25396126876</v>
      </c>
      <c r="Y1022" s="3" t="s">
        <v>7271</v>
      </c>
    </row>
    <row r="1023" spans="1:25" hidden="1" x14ac:dyDescent="0.25">
      <c r="A1023" t="str">
        <f>_xlfn.CONCAT(Tabela2[[#This Row],[Empresa]],Tabela2[[#This Row],[Cadastro]])</f>
        <v>11125</v>
      </c>
      <c r="B1023">
        <v>1</v>
      </c>
      <c r="C1023">
        <v>1</v>
      </c>
      <c r="D1023">
        <v>1125</v>
      </c>
      <c r="E1023" t="s">
        <v>4028</v>
      </c>
      <c r="F1023" t="s">
        <v>4028</v>
      </c>
      <c r="G1023" t="s">
        <v>2997</v>
      </c>
      <c r="H1023">
        <v>42401</v>
      </c>
      <c r="I1023">
        <v>2</v>
      </c>
      <c r="J1023">
        <v>7</v>
      </c>
      <c r="K1023" t="s">
        <v>2998</v>
      </c>
      <c r="L1023">
        <v>1</v>
      </c>
      <c r="M1023">
        <v>1</v>
      </c>
      <c r="N1023" t="s">
        <v>2999</v>
      </c>
      <c r="O1023" t="s">
        <v>3568</v>
      </c>
      <c r="P1023">
        <v>1</v>
      </c>
      <c r="Q1023" t="s">
        <v>3001</v>
      </c>
      <c r="R1023" t="s">
        <v>3002</v>
      </c>
      <c r="S1023">
        <v>0</v>
      </c>
      <c r="T1023" t="s">
        <v>3003</v>
      </c>
      <c r="U1023">
        <v>0</v>
      </c>
      <c r="V1023">
        <v>0</v>
      </c>
      <c r="W1023" t="s">
        <v>3003</v>
      </c>
      <c r="X1023" s="1">
        <v>1976563747</v>
      </c>
      <c r="Y1023" s="3" t="s">
        <v>7272</v>
      </c>
    </row>
    <row r="1024" spans="1:25" x14ac:dyDescent="0.25">
      <c r="A1024" t="str">
        <f>_xlfn.CONCAT(Tabela2[[#This Row],[Empresa]],Tabela2[[#This Row],[Cadastro]])</f>
        <v>11913</v>
      </c>
      <c r="B1024">
        <v>1</v>
      </c>
      <c r="C1024">
        <v>1</v>
      </c>
      <c r="D1024">
        <v>1913</v>
      </c>
      <c r="E1024" t="s">
        <v>1096</v>
      </c>
      <c r="F1024" t="s">
        <v>1096</v>
      </c>
      <c r="G1024" t="s">
        <v>2997</v>
      </c>
      <c r="H1024">
        <v>44263</v>
      </c>
      <c r="I1024">
        <v>2</v>
      </c>
      <c r="J1024">
        <v>2</v>
      </c>
      <c r="K1024" t="s">
        <v>3153</v>
      </c>
      <c r="L1024">
        <v>1</v>
      </c>
      <c r="M1024">
        <v>2</v>
      </c>
      <c r="N1024" t="s">
        <v>4029</v>
      </c>
      <c r="O1024" t="s">
        <v>4030</v>
      </c>
      <c r="P1024">
        <v>1</v>
      </c>
      <c r="Q1024" t="s">
        <v>3952</v>
      </c>
      <c r="R1024" t="s">
        <v>3953</v>
      </c>
      <c r="S1024">
        <v>33</v>
      </c>
      <c r="T1024" t="s">
        <v>3009</v>
      </c>
      <c r="U1024">
        <v>467</v>
      </c>
      <c r="V1024">
        <v>71020912</v>
      </c>
      <c r="W1024" t="s">
        <v>3062</v>
      </c>
      <c r="X1024" s="1">
        <v>35267818852</v>
      </c>
      <c r="Y1024" s="3" t="s">
        <v>7273</v>
      </c>
    </row>
    <row r="1025" spans="1:25" hidden="1" x14ac:dyDescent="0.25">
      <c r="A1025" t="str">
        <f>_xlfn.CONCAT(Tabela2[[#This Row],[Empresa]],Tabela2[[#This Row],[Cadastro]])</f>
        <v>1625</v>
      </c>
      <c r="B1025">
        <v>1</v>
      </c>
      <c r="C1025">
        <v>1</v>
      </c>
      <c r="D1025">
        <v>625</v>
      </c>
      <c r="E1025" t="s">
        <v>4031</v>
      </c>
      <c r="F1025" t="s">
        <v>4031</v>
      </c>
      <c r="G1025" t="s">
        <v>2997</v>
      </c>
      <c r="H1025">
        <v>38726</v>
      </c>
      <c r="I1025">
        <v>2</v>
      </c>
      <c r="J1025">
        <v>7</v>
      </c>
      <c r="K1025" t="s">
        <v>2998</v>
      </c>
      <c r="L1025">
        <v>1</v>
      </c>
      <c r="M1025">
        <v>1</v>
      </c>
      <c r="N1025" t="s">
        <v>2999</v>
      </c>
      <c r="O1025" t="s">
        <v>3189</v>
      </c>
      <c r="P1025">
        <v>1</v>
      </c>
      <c r="Q1025" t="s">
        <v>3001</v>
      </c>
      <c r="R1025" t="s">
        <v>3002</v>
      </c>
      <c r="S1025">
        <v>0</v>
      </c>
      <c r="T1025" t="s">
        <v>3003</v>
      </c>
      <c r="U1025">
        <v>0</v>
      </c>
      <c r="V1025">
        <v>0</v>
      </c>
      <c r="W1025" t="s">
        <v>3003</v>
      </c>
      <c r="X1025" s="1">
        <v>30284932841</v>
      </c>
      <c r="Y1025" s="3" t="s">
        <v>7274</v>
      </c>
    </row>
    <row r="1026" spans="1:25" hidden="1" x14ac:dyDescent="0.25">
      <c r="A1026" t="str">
        <f>_xlfn.CONCAT(Tabela2[[#This Row],[Empresa]],Tabela2[[#This Row],[Cadastro]])</f>
        <v>11134</v>
      </c>
      <c r="B1026">
        <v>1</v>
      </c>
      <c r="C1026">
        <v>1</v>
      </c>
      <c r="D1026">
        <v>1134</v>
      </c>
      <c r="E1026" t="s">
        <v>4032</v>
      </c>
      <c r="F1026" t="s">
        <v>4032</v>
      </c>
      <c r="G1026" t="s">
        <v>2997</v>
      </c>
      <c r="H1026">
        <v>42432</v>
      </c>
      <c r="I1026">
        <v>2</v>
      </c>
      <c r="J1026">
        <v>7</v>
      </c>
      <c r="K1026" t="s">
        <v>2998</v>
      </c>
      <c r="L1026">
        <v>1</v>
      </c>
      <c r="M1026">
        <v>1</v>
      </c>
      <c r="N1026" t="s">
        <v>2999</v>
      </c>
      <c r="O1026" t="s">
        <v>3012</v>
      </c>
      <c r="P1026">
        <v>1</v>
      </c>
      <c r="Q1026" t="s">
        <v>3001</v>
      </c>
      <c r="R1026" t="s">
        <v>3002</v>
      </c>
      <c r="S1026">
        <v>0</v>
      </c>
      <c r="T1026" t="s">
        <v>3003</v>
      </c>
      <c r="U1026">
        <v>0</v>
      </c>
      <c r="V1026">
        <v>0</v>
      </c>
      <c r="W1026" t="s">
        <v>3003</v>
      </c>
      <c r="X1026" s="1">
        <v>9159503750</v>
      </c>
      <c r="Y1026" s="3" t="s">
        <v>7275</v>
      </c>
    </row>
    <row r="1027" spans="1:25" x14ac:dyDescent="0.25">
      <c r="A1027" t="str">
        <f>_xlfn.CONCAT(Tabela2[[#This Row],[Empresa]],Tabela2[[#This Row],[Cadastro]])</f>
        <v>11442</v>
      </c>
      <c r="B1027">
        <v>1</v>
      </c>
      <c r="C1027">
        <v>1</v>
      </c>
      <c r="D1027">
        <v>1442</v>
      </c>
      <c r="E1027" t="s">
        <v>121</v>
      </c>
      <c r="F1027" t="s">
        <v>121</v>
      </c>
      <c r="G1027" t="s">
        <v>3022</v>
      </c>
      <c r="H1027">
        <v>43254</v>
      </c>
      <c r="I1027">
        <v>2</v>
      </c>
      <c r="J1027">
        <v>1</v>
      </c>
      <c r="K1027" t="s">
        <v>6</v>
      </c>
      <c r="L1027">
        <v>1</v>
      </c>
      <c r="M1027">
        <v>2</v>
      </c>
      <c r="N1027" t="s">
        <v>3436</v>
      </c>
      <c r="O1027" t="s">
        <v>3000</v>
      </c>
      <c r="P1027">
        <v>29</v>
      </c>
      <c r="Q1027" t="s">
        <v>3024</v>
      </c>
      <c r="R1027" t="s">
        <v>3437</v>
      </c>
      <c r="S1027">
        <v>33</v>
      </c>
      <c r="T1027" t="s">
        <v>3009</v>
      </c>
      <c r="U1027">
        <v>3181</v>
      </c>
      <c r="V1027">
        <v>2001991</v>
      </c>
      <c r="W1027" t="s">
        <v>3051</v>
      </c>
      <c r="X1027" s="1">
        <v>8394525601</v>
      </c>
      <c r="Y1027" s="3" t="s">
        <v>7276</v>
      </c>
    </row>
    <row r="1028" spans="1:25" hidden="1" x14ac:dyDescent="0.25">
      <c r="A1028" t="str">
        <f>_xlfn.CONCAT(Tabela2[[#This Row],[Empresa]],Tabela2[[#This Row],[Cadastro]])</f>
        <v>11764</v>
      </c>
      <c r="B1028">
        <v>1</v>
      </c>
      <c r="C1028">
        <v>1</v>
      </c>
      <c r="D1028">
        <v>1764</v>
      </c>
      <c r="E1028" t="s">
        <v>4033</v>
      </c>
      <c r="F1028" t="s">
        <v>4033</v>
      </c>
      <c r="G1028" t="s">
        <v>2997</v>
      </c>
      <c r="H1028">
        <v>43958</v>
      </c>
      <c r="I1028">
        <v>2</v>
      </c>
      <c r="J1028">
        <v>7</v>
      </c>
      <c r="K1028" t="s">
        <v>2998</v>
      </c>
      <c r="L1028">
        <v>1</v>
      </c>
      <c r="M1028">
        <v>1</v>
      </c>
      <c r="N1028" t="s">
        <v>2999</v>
      </c>
      <c r="O1028" t="s">
        <v>3027</v>
      </c>
      <c r="P1028">
        <v>1</v>
      </c>
      <c r="Q1028" t="s">
        <v>3001</v>
      </c>
      <c r="R1028" t="s">
        <v>3002</v>
      </c>
      <c r="S1028">
        <v>0</v>
      </c>
      <c r="T1028" t="s">
        <v>3003</v>
      </c>
      <c r="U1028">
        <v>0</v>
      </c>
      <c r="V1028">
        <v>0</v>
      </c>
      <c r="W1028" t="s">
        <v>3003</v>
      </c>
      <c r="X1028" s="1">
        <v>1225641039</v>
      </c>
      <c r="Y1028" s="3" t="s">
        <v>7277</v>
      </c>
    </row>
    <row r="1029" spans="1:25" x14ac:dyDescent="0.25">
      <c r="A1029" t="str">
        <f>_xlfn.CONCAT(Tabela2[[#This Row],[Empresa]],Tabela2[[#This Row],[Cadastro]])</f>
        <v>11671</v>
      </c>
      <c r="B1029">
        <v>1</v>
      </c>
      <c r="C1029">
        <v>1</v>
      </c>
      <c r="D1029">
        <v>1671</v>
      </c>
      <c r="E1029" t="s">
        <v>445</v>
      </c>
      <c r="F1029" t="s">
        <v>445</v>
      </c>
      <c r="G1029" t="s">
        <v>3022</v>
      </c>
      <c r="H1029">
        <v>43737</v>
      </c>
      <c r="I1029">
        <v>2</v>
      </c>
      <c r="J1029">
        <v>1</v>
      </c>
      <c r="K1029" t="s">
        <v>6</v>
      </c>
      <c r="L1029">
        <v>1</v>
      </c>
      <c r="M1029">
        <v>2</v>
      </c>
      <c r="N1029" t="s">
        <v>3023</v>
      </c>
      <c r="O1029" t="s">
        <v>3000</v>
      </c>
      <c r="P1029">
        <v>29</v>
      </c>
      <c r="Q1029" t="s">
        <v>3024</v>
      </c>
      <c r="R1029" t="s">
        <v>3025</v>
      </c>
      <c r="S1029">
        <v>33</v>
      </c>
      <c r="T1029" t="s">
        <v>3009</v>
      </c>
      <c r="U1029">
        <v>3476</v>
      </c>
      <c r="V1029">
        <v>71342806</v>
      </c>
      <c r="W1029" t="s">
        <v>2999</v>
      </c>
      <c r="X1029" s="1">
        <v>12135849650</v>
      </c>
      <c r="Y1029" s="3" t="s">
        <v>7278</v>
      </c>
    </row>
    <row r="1030" spans="1:25" x14ac:dyDescent="0.25">
      <c r="A1030" t="str">
        <f>_xlfn.CONCAT(Tabela2[[#This Row],[Empresa]],Tabela2[[#This Row],[Cadastro]])</f>
        <v>11701</v>
      </c>
      <c r="B1030">
        <v>1</v>
      </c>
      <c r="C1030">
        <v>1</v>
      </c>
      <c r="D1030">
        <v>1701</v>
      </c>
      <c r="E1030" t="s">
        <v>520</v>
      </c>
      <c r="F1030" t="s">
        <v>520</v>
      </c>
      <c r="G1030" t="s">
        <v>3004</v>
      </c>
      <c r="H1030">
        <v>43832</v>
      </c>
      <c r="I1030">
        <v>2</v>
      </c>
      <c r="J1030">
        <v>2</v>
      </c>
      <c r="K1030" t="s">
        <v>3153</v>
      </c>
      <c r="L1030">
        <v>1</v>
      </c>
      <c r="M1030">
        <v>2</v>
      </c>
      <c r="N1030" t="s">
        <v>3005</v>
      </c>
      <c r="O1030" t="s">
        <v>3006</v>
      </c>
      <c r="P1030">
        <v>29</v>
      </c>
      <c r="Q1030" t="s">
        <v>3007</v>
      </c>
      <c r="R1030" t="s">
        <v>3008</v>
      </c>
      <c r="S1030">
        <v>33</v>
      </c>
      <c r="T1030" t="s">
        <v>3009</v>
      </c>
      <c r="U1030">
        <v>4323</v>
      </c>
      <c r="V1030">
        <v>71020907</v>
      </c>
      <c r="W1030" t="s">
        <v>3032</v>
      </c>
      <c r="X1030" s="1">
        <v>4299690311</v>
      </c>
      <c r="Y1030" s="3" t="s">
        <v>7279</v>
      </c>
    </row>
    <row r="1031" spans="1:25" x14ac:dyDescent="0.25">
      <c r="A1031" t="str">
        <f>_xlfn.CONCAT(Tabela2[[#This Row],[Empresa]],Tabela2[[#This Row],[Cadastro]])</f>
        <v>12119</v>
      </c>
      <c r="B1031">
        <v>1</v>
      </c>
      <c r="C1031">
        <v>1</v>
      </c>
      <c r="D1031">
        <v>2119</v>
      </c>
      <c r="E1031" t="s">
        <v>1444</v>
      </c>
      <c r="F1031" t="s">
        <v>1444</v>
      </c>
      <c r="G1031" t="s">
        <v>3361</v>
      </c>
      <c r="H1031">
        <v>44725</v>
      </c>
      <c r="I1031">
        <v>2</v>
      </c>
      <c r="J1031">
        <v>1</v>
      </c>
      <c r="K1031" t="s">
        <v>6</v>
      </c>
      <c r="L1031">
        <v>1</v>
      </c>
      <c r="M1031">
        <v>2</v>
      </c>
      <c r="N1031" t="s">
        <v>3350</v>
      </c>
      <c r="O1031" t="s">
        <v>3037</v>
      </c>
      <c r="P1031">
        <v>29</v>
      </c>
      <c r="Q1031" t="s">
        <v>3024</v>
      </c>
      <c r="R1031" t="s">
        <v>3351</v>
      </c>
      <c r="S1031">
        <v>33</v>
      </c>
      <c r="T1031" t="s">
        <v>3009</v>
      </c>
      <c r="U1031">
        <v>782</v>
      </c>
      <c r="V1031">
        <v>1007922</v>
      </c>
      <c r="W1031" t="s">
        <v>3150</v>
      </c>
      <c r="X1031" s="1">
        <v>34432734833</v>
      </c>
      <c r="Y1031" s="3" t="s">
        <v>7280</v>
      </c>
    </row>
    <row r="1032" spans="1:25" x14ac:dyDescent="0.25">
      <c r="A1032" t="str">
        <f>_xlfn.CONCAT(Tabela2[[#This Row],[Empresa]],Tabela2[[#This Row],[Cadastro]])</f>
        <v>11961</v>
      </c>
      <c r="B1032">
        <v>1</v>
      </c>
      <c r="C1032">
        <v>1</v>
      </c>
      <c r="D1032">
        <v>1961</v>
      </c>
      <c r="E1032" t="s">
        <v>1165</v>
      </c>
      <c r="F1032" t="s">
        <v>1165</v>
      </c>
      <c r="G1032" t="s">
        <v>3361</v>
      </c>
      <c r="H1032">
        <v>44370</v>
      </c>
      <c r="I1032">
        <v>2</v>
      </c>
      <c r="J1032">
        <v>1</v>
      </c>
      <c r="K1032" t="s">
        <v>6</v>
      </c>
      <c r="L1032">
        <v>1</v>
      </c>
      <c r="M1032">
        <v>2</v>
      </c>
      <c r="N1032" t="s">
        <v>3455</v>
      </c>
      <c r="O1032" t="s">
        <v>3000</v>
      </c>
      <c r="P1032">
        <v>29</v>
      </c>
      <c r="Q1032" t="s">
        <v>3361</v>
      </c>
      <c r="R1032" t="s">
        <v>3456</v>
      </c>
      <c r="S1032">
        <v>33</v>
      </c>
      <c r="T1032" t="s">
        <v>3009</v>
      </c>
      <c r="U1032">
        <v>3476</v>
      </c>
      <c r="V1032">
        <v>71352245</v>
      </c>
      <c r="W1032" t="s">
        <v>3062</v>
      </c>
      <c r="X1032" s="1">
        <v>9493137694</v>
      </c>
      <c r="Y1032" s="3" t="s">
        <v>7281</v>
      </c>
    </row>
    <row r="1033" spans="1:25" x14ac:dyDescent="0.25">
      <c r="A1033" t="str">
        <f>_xlfn.CONCAT(Tabela2[[#This Row],[Empresa]],Tabela2[[#This Row],[Cadastro]])</f>
        <v>12141</v>
      </c>
      <c r="B1033">
        <v>1</v>
      </c>
      <c r="C1033">
        <v>1</v>
      </c>
      <c r="D1033">
        <v>2141</v>
      </c>
      <c r="E1033" t="s">
        <v>1500</v>
      </c>
      <c r="F1033" t="s">
        <v>1500</v>
      </c>
      <c r="G1033" t="s">
        <v>2997</v>
      </c>
      <c r="H1033">
        <v>44797</v>
      </c>
      <c r="I1033">
        <v>2</v>
      </c>
      <c r="J1033">
        <v>1</v>
      </c>
      <c r="K1033" t="s">
        <v>6</v>
      </c>
      <c r="L1033">
        <v>1</v>
      </c>
      <c r="M1033">
        <v>2</v>
      </c>
      <c r="N1033" t="s">
        <v>4034</v>
      </c>
      <c r="O1033" t="s">
        <v>4035</v>
      </c>
      <c r="P1033">
        <v>1</v>
      </c>
      <c r="Q1033" t="s">
        <v>3341</v>
      </c>
      <c r="R1033" t="s">
        <v>3342</v>
      </c>
      <c r="S1033">
        <v>33</v>
      </c>
      <c r="T1033" t="s">
        <v>3009</v>
      </c>
      <c r="U1033">
        <v>3966</v>
      </c>
      <c r="V1033">
        <v>1076452</v>
      </c>
      <c r="W1033" t="s">
        <v>3048</v>
      </c>
      <c r="X1033" s="1">
        <v>23027680862</v>
      </c>
      <c r="Y1033" s="3" t="s">
        <v>7282</v>
      </c>
    </row>
    <row r="1034" spans="1:25" hidden="1" x14ac:dyDescent="0.25">
      <c r="A1034" t="str">
        <f>_xlfn.CONCAT(Tabela2[[#This Row],[Empresa]],Tabela2[[#This Row],[Cadastro]])</f>
        <v>11622</v>
      </c>
      <c r="B1034">
        <v>1</v>
      </c>
      <c r="C1034">
        <v>1</v>
      </c>
      <c r="D1034">
        <v>1622</v>
      </c>
      <c r="E1034" t="s">
        <v>4036</v>
      </c>
      <c r="F1034" t="s">
        <v>4036</v>
      </c>
      <c r="G1034" t="s">
        <v>2997</v>
      </c>
      <c r="H1034">
        <v>43640</v>
      </c>
      <c r="I1034">
        <v>2</v>
      </c>
      <c r="J1034">
        <v>7</v>
      </c>
      <c r="K1034" t="s">
        <v>2998</v>
      </c>
      <c r="L1034">
        <v>1</v>
      </c>
      <c r="M1034">
        <v>1</v>
      </c>
      <c r="N1034" t="s">
        <v>2999</v>
      </c>
      <c r="O1034" t="s">
        <v>3042</v>
      </c>
      <c r="P1034">
        <v>1</v>
      </c>
      <c r="Q1034" t="s">
        <v>3001</v>
      </c>
      <c r="R1034" t="s">
        <v>3002</v>
      </c>
      <c r="S1034">
        <v>0</v>
      </c>
      <c r="T1034" t="s">
        <v>3003</v>
      </c>
      <c r="U1034">
        <v>0</v>
      </c>
      <c r="V1034">
        <v>0</v>
      </c>
      <c r="W1034" t="s">
        <v>3003</v>
      </c>
      <c r="X1034" s="1">
        <v>30347167888</v>
      </c>
      <c r="Y1034" s="3" t="s">
        <v>7283</v>
      </c>
    </row>
    <row r="1035" spans="1:25" hidden="1" x14ac:dyDescent="0.25">
      <c r="A1035" t="str">
        <f>_xlfn.CONCAT(Tabela2[[#This Row],[Empresa]],Tabela2[[#This Row],[Cadastro]])</f>
        <v>1378</v>
      </c>
      <c r="B1035">
        <v>1</v>
      </c>
      <c r="C1035">
        <v>1</v>
      </c>
      <c r="D1035">
        <v>378</v>
      </c>
      <c r="E1035" t="s">
        <v>4037</v>
      </c>
      <c r="F1035" t="s">
        <v>4037</v>
      </c>
      <c r="G1035" t="s">
        <v>2997</v>
      </c>
      <c r="H1035">
        <v>43556</v>
      </c>
      <c r="I1035">
        <v>2</v>
      </c>
      <c r="J1035">
        <v>7</v>
      </c>
      <c r="K1035" t="s">
        <v>2998</v>
      </c>
      <c r="L1035">
        <v>1</v>
      </c>
      <c r="M1035">
        <v>1</v>
      </c>
      <c r="N1035" t="s">
        <v>2999</v>
      </c>
      <c r="O1035" t="s">
        <v>3045</v>
      </c>
      <c r="P1035">
        <v>1</v>
      </c>
      <c r="Q1035" t="s">
        <v>3001</v>
      </c>
      <c r="R1035" t="s">
        <v>3002</v>
      </c>
      <c r="S1035">
        <v>0</v>
      </c>
      <c r="T1035" t="s">
        <v>3003</v>
      </c>
      <c r="U1035">
        <v>0</v>
      </c>
      <c r="V1035">
        <v>0</v>
      </c>
      <c r="W1035" t="s">
        <v>3003</v>
      </c>
      <c r="X1035" s="1">
        <v>39658638864</v>
      </c>
      <c r="Y1035" s="3" t="s">
        <v>7284</v>
      </c>
    </row>
    <row r="1036" spans="1:25" x14ac:dyDescent="0.25">
      <c r="A1036" t="str">
        <f>_xlfn.CONCAT(Tabela2[[#This Row],[Empresa]],Tabela2[[#This Row],[Cadastro]])</f>
        <v>11532</v>
      </c>
      <c r="B1036">
        <v>1</v>
      </c>
      <c r="C1036">
        <v>1</v>
      </c>
      <c r="D1036">
        <v>1532</v>
      </c>
      <c r="E1036" t="s">
        <v>4038</v>
      </c>
      <c r="F1036" t="s">
        <v>4038</v>
      </c>
      <c r="G1036" t="s">
        <v>3004</v>
      </c>
      <c r="H1036">
        <v>43466</v>
      </c>
      <c r="I1036">
        <v>2</v>
      </c>
      <c r="J1036">
        <v>1</v>
      </c>
      <c r="K1036" t="s">
        <v>6</v>
      </c>
      <c r="L1036">
        <v>1</v>
      </c>
      <c r="M1036">
        <v>2</v>
      </c>
      <c r="N1036" t="s">
        <v>3632</v>
      </c>
      <c r="O1036" t="s">
        <v>3006</v>
      </c>
      <c r="P1036">
        <v>29</v>
      </c>
      <c r="Q1036" t="s">
        <v>3007</v>
      </c>
      <c r="R1036" t="s">
        <v>3633</v>
      </c>
      <c r="S1036">
        <v>33</v>
      </c>
      <c r="T1036" t="s">
        <v>3009</v>
      </c>
      <c r="U1036">
        <v>4458</v>
      </c>
      <c r="V1036">
        <v>71315006</v>
      </c>
      <c r="W1036" t="s">
        <v>3165</v>
      </c>
      <c r="X1036" s="1">
        <v>6471366</v>
      </c>
      <c r="Y1036" s="3" t="s">
        <v>7285</v>
      </c>
    </row>
    <row r="1037" spans="1:25" hidden="1" x14ac:dyDescent="0.25">
      <c r="A1037" t="str">
        <f>_xlfn.CONCAT(Tabela2[[#This Row],[Empresa]],Tabela2[[#This Row],[Cadastro]])</f>
        <v>12093</v>
      </c>
      <c r="B1037">
        <v>1</v>
      </c>
      <c r="C1037">
        <v>1</v>
      </c>
      <c r="D1037">
        <v>2093</v>
      </c>
      <c r="E1037" t="s">
        <v>4039</v>
      </c>
      <c r="F1037" t="s">
        <v>4039</v>
      </c>
      <c r="G1037" t="s">
        <v>2997</v>
      </c>
      <c r="H1037">
        <v>44648</v>
      </c>
      <c r="I1037">
        <v>2</v>
      </c>
      <c r="J1037">
        <v>7</v>
      </c>
      <c r="K1037" t="s">
        <v>2998</v>
      </c>
      <c r="L1037">
        <v>1</v>
      </c>
      <c r="M1037">
        <v>1</v>
      </c>
      <c r="N1037" t="s">
        <v>2999</v>
      </c>
      <c r="O1037" t="s">
        <v>3006</v>
      </c>
      <c r="P1037">
        <v>1</v>
      </c>
      <c r="Q1037" t="s">
        <v>3001</v>
      </c>
      <c r="R1037" t="s">
        <v>3002</v>
      </c>
      <c r="S1037">
        <v>0</v>
      </c>
      <c r="T1037" t="s">
        <v>3003</v>
      </c>
      <c r="U1037">
        <v>0</v>
      </c>
      <c r="V1037">
        <v>0</v>
      </c>
      <c r="W1037" t="s">
        <v>3003</v>
      </c>
      <c r="X1037" s="1">
        <v>6141770304</v>
      </c>
      <c r="Y1037" s="3" t="s">
        <v>7286</v>
      </c>
    </row>
    <row r="1038" spans="1:25" hidden="1" x14ac:dyDescent="0.25">
      <c r="A1038" t="str">
        <f>_xlfn.CONCAT(Tabela2[[#This Row],[Empresa]],Tabela2[[#This Row],[Cadastro]])</f>
        <v>11273</v>
      </c>
      <c r="B1038">
        <v>1</v>
      </c>
      <c r="C1038">
        <v>1</v>
      </c>
      <c r="D1038">
        <v>1273</v>
      </c>
      <c r="E1038" t="s">
        <v>4040</v>
      </c>
      <c r="F1038" t="s">
        <v>4040</v>
      </c>
      <c r="G1038" t="s">
        <v>2997</v>
      </c>
      <c r="H1038">
        <v>43115</v>
      </c>
      <c r="I1038">
        <v>2</v>
      </c>
      <c r="J1038">
        <v>7</v>
      </c>
      <c r="K1038" t="s">
        <v>2998</v>
      </c>
      <c r="L1038">
        <v>1</v>
      </c>
      <c r="M1038">
        <v>1</v>
      </c>
      <c r="N1038" t="s">
        <v>2999</v>
      </c>
      <c r="O1038" t="s">
        <v>3006</v>
      </c>
      <c r="P1038">
        <v>1</v>
      </c>
      <c r="Q1038" t="s">
        <v>3001</v>
      </c>
      <c r="R1038" t="s">
        <v>3002</v>
      </c>
      <c r="S1038">
        <v>0</v>
      </c>
      <c r="T1038" t="s">
        <v>3003</v>
      </c>
      <c r="U1038">
        <v>0</v>
      </c>
      <c r="V1038">
        <v>0</v>
      </c>
      <c r="W1038" t="s">
        <v>3003</v>
      </c>
      <c r="X1038" s="1">
        <v>1322199302</v>
      </c>
      <c r="Y1038" s="3" t="s">
        <v>7287</v>
      </c>
    </row>
    <row r="1039" spans="1:25" x14ac:dyDescent="0.25">
      <c r="A1039" t="str">
        <f>_xlfn.CONCAT(Tabela2[[#This Row],[Empresa]],Tabela2[[#This Row],[Cadastro]])</f>
        <v>11528</v>
      </c>
      <c r="B1039">
        <v>1</v>
      </c>
      <c r="C1039">
        <v>1</v>
      </c>
      <c r="D1039">
        <v>1528</v>
      </c>
      <c r="E1039" t="s">
        <v>127</v>
      </c>
      <c r="F1039" t="s">
        <v>127</v>
      </c>
      <c r="G1039" t="s">
        <v>3004</v>
      </c>
      <c r="H1039">
        <v>43466</v>
      </c>
      <c r="I1039">
        <v>2</v>
      </c>
      <c r="J1039">
        <v>1</v>
      </c>
      <c r="K1039" t="s">
        <v>6</v>
      </c>
      <c r="L1039">
        <v>1</v>
      </c>
      <c r="M1039">
        <v>2</v>
      </c>
      <c r="N1039" t="s">
        <v>3314</v>
      </c>
      <c r="O1039" t="s">
        <v>3006</v>
      </c>
      <c r="P1039">
        <v>29</v>
      </c>
      <c r="Q1039" t="s">
        <v>3007</v>
      </c>
      <c r="R1039" t="s">
        <v>3315</v>
      </c>
      <c r="S1039">
        <v>33</v>
      </c>
      <c r="T1039" t="s">
        <v>3009</v>
      </c>
      <c r="U1039">
        <v>4470</v>
      </c>
      <c r="V1039">
        <v>1016722</v>
      </c>
      <c r="W1039" t="s">
        <v>3032</v>
      </c>
      <c r="X1039" s="1">
        <v>26541319391</v>
      </c>
      <c r="Y1039" s="3" t="s">
        <v>7288</v>
      </c>
    </row>
    <row r="1040" spans="1:25" hidden="1" x14ac:dyDescent="0.25">
      <c r="A1040" t="str">
        <f>_xlfn.CONCAT(Tabela2[[#This Row],[Empresa]],Tabela2[[#This Row],[Cadastro]])</f>
        <v>1464</v>
      </c>
      <c r="B1040">
        <v>1</v>
      </c>
      <c r="C1040">
        <v>1</v>
      </c>
      <c r="D1040">
        <v>464</v>
      </c>
      <c r="E1040" t="s">
        <v>4041</v>
      </c>
      <c r="F1040" t="s">
        <v>4041</v>
      </c>
      <c r="G1040" t="s">
        <v>2997</v>
      </c>
      <c r="H1040">
        <v>36800</v>
      </c>
      <c r="I1040">
        <v>2</v>
      </c>
      <c r="J1040">
        <v>7</v>
      </c>
      <c r="K1040" t="s">
        <v>2998</v>
      </c>
      <c r="L1040">
        <v>1</v>
      </c>
      <c r="M1040">
        <v>1</v>
      </c>
      <c r="N1040" t="s">
        <v>2999</v>
      </c>
      <c r="O1040" t="s">
        <v>3027</v>
      </c>
      <c r="P1040">
        <v>1</v>
      </c>
      <c r="Q1040" t="s">
        <v>3001</v>
      </c>
      <c r="R1040" t="s">
        <v>3002</v>
      </c>
      <c r="S1040">
        <v>0</v>
      </c>
      <c r="T1040" t="s">
        <v>3003</v>
      </c>
      <c r="U1040">
        <v>0</v>
      </c>
      <c r="V1040">
        <v>0</v>
      </c>
      <c r="W1040" t="s">
        <v>3003</v>
      </c>
      <c r="X1040" s="1">
        <v>2004777818</v>
      </c>
      <c r="Y1040" s="3" t="s">
        <v>7289</v>
      </c>
    </row>
    <row r="1041" spans="1:25" hidden="1" x14ac:dyDescent="0.25">
      <c r="A1041" t="str">
        <f>_xlfn.CONCAT(Tabela2[[#This Row],[Empresa]],Tabela2[[#This Row],[Cadastro]])</f>
        <v>1351</v>
      </c>
      <c r="B1041">
        <v>1</v>
      </c>
      <c r="C1041">
        <v>1</v>
      </c>
      <c r="D1041">
        <v>351</v>
      </c>
      <c r="E1041" t="s">
        <v>4042</v>
      </c>
      <c r="F1041" t="s">
        <v>4042</v>
      </c>
      <c r="G1041" t="s">
        <v>2997</v>
      </c>
      <c r="H1041">
        <v>36100</v>
      </c>
      <c r="I1041">
        <v>2</v>
      </c>
      <c r="J1041">
        <v>7</v>
      </c>
      <c r="K1041" t="s">
        <v>2998</v>
      </c>
      <c r="L1041">
        <v>1</v>
      </c>
      <c r="M1041">
        <v>1</v>
      </c>
      <c r="N1041" t="s">
        <v>2999</v>
      </c>
      <c r="O1041" t="s">
        <v>3113</v>
      </c>
      <c r="P1041">
        <v>1</v>
      </c>
      <c r="Q1041" t="s">
        <v>3001</v>
      </c>
      <c r="R1041" t="s">
        <v>3002</v>
      </c>
      <c r="S1041">
        <v>0</v>
      </c>
      <c r="T1041" t="s">
        <v>3003</v>
      </c>
      <c r="U1041">
        <v>0</v>
      </c>
      <c r="V1041">
        <v>0</v>
      </c>
      <c r="W1041" t="s">
        <v>3003</v>
      </c>
      <c r="X1041" s="1">
        <v>54217431872</v>
      </c>
      <c r="Y1041" s="3" t="s">
        <v>7290</v>
      </c>
    </row>
    <row r="1042" spans="1:25" x14ac:dyDescent="0.25">
      <c r="A1042" t="str">
        <f>_xlfn.CONCAT(Tabela2[[#This Row],[Empresa]],Tabela2[[#This Row],[Cadastro]])</f>
        <v>11739</v>
      </c>
      <c r="B1042">
        <v>1</v>
      </c>
      <c r="C1042">
        <v>1</v>
      </c>
      <c r="D1042">
        <v>1739</v>
      </c>
      <c r="E1042" t="s">
        <v>871</v>
      </c>
      <c r="F1042" t="s">
        <v>871</v>
      </c>
      <c r="G1042" t="s">
        <v>3004</v>
      </c>
      <c r="H1042">
        <v>43927</v>
      </c>
      <c r="I1042">
        <v>2</v>
      </c>
      <c r="J1042">
        <v>1</v>
      </c>
      <c r="K1042" t="s">
        <v>6</v>
      </c>
      <c r="L1042">
        <v>1</v>
      </c>
      <c r="M1042">
        <v>2</v>
      </c>
      <c r="N1042" t="s">
        <v>3808</v>
      </c>
      <c r="O1042" t="s">
        <v>3006</v>
      </c>
      <c r="P1042">
        <v>29</v>
      </c>
      <c r="Q1042" t="s">
        <v>3007</v>
      </c>
      <c r="R1042" t="s">
        <v>3809</v>
      </c>
      <c r="S1042">
        <v>33</v>
      </c>
      <c r="T1042" t="s">
        <v>3009</v>
      </c>
      <c r="U1042">
        <v>2136</v>
      </c>
      <c r="V1042">
        <v>71023693</v>
      </c>
      <c r="W1042" t="s">
        <v>3048</v>
      </c>
      <c r="X1042" s="1">
        <v>1029433380</v>
      </c>
      <c r="Y1042" s="3" t="s">
        <v>7291</v>
      </c>
    </row>
    <row r="1043" spans="1:25" x14ac:dyDescent="0.25">
      <c r="A1043" t="str">
        <f>_xlfn.CONCAT(Tabela2[[#This Row],[Empresa]],Tabela2[[#This Row],[Cadastro]])</f>
        <v>12139</v>
      </c>
      <c r="B1043">
        <v>1</v>
      </c>
      <c r="C1043">
        <v>1</v>
      </c>
      <c r="D1043">
        <v>2139</v>
      </c>
      <c r="E1043" t="s">
        <v>1494</v>
      </c>
      <c r="F1043" t="s">
        <v>1494</v>
      </c>
      <c r="G1043" t="s">
        <v>2997</v>
      </c>
      <c r="H1043">
        <v>44796</v>
      </c>
      <c r="I1043">
        <v>2</v>
      </c>
      <c r="J1043">
        <v>1</v>
      </c>
      <c r="K1043" t="s">
        <v>6</v>
      </c>
      <c r="L1043">
        <v>1</v>
      </c>
      <c r="M1043">
        <v>2</v>
      </c>
      <c r="N1043" t="s">
        <v>4005</v>
      </c>
      <c r="O1043" t="s">
        <v>3089</v>
      </c>
      <c r="P1043">
        <v>1</v>
      </c>
      <c r="Q1043" t="s">
        <v>3344</v>
      </c>
      <c r="R1043" t="s">
        <v>3345</v>
      </c>
      <c r="S1043">
        <v>33</v>
      </c>
      <c r="T1043" t="s">
        <v>3009</v>
      </c>
      <c r="U1043">
        <v>3742</v>
      </c>
      <c r="V1043">
        <v>2001873</v>
      </c>
      <c r="W1043" t="s">
        <v>3048</v>
      </c>
      <c r="X1043" s="1">
        <v>48997416855</v>
      </c>
      <c r="Y1043" s="3" t="s">
        <v>7292</v>
      </c>
    </row>
    <row r="1044" spans="1:25" hidden="1" x14ac:dyDescent="0.25">
      <c r="A1044" t="str">
        <f>_xlfn.CONCAT(Tabela2[[#This Row],[Empresa]],Tabela2[[#This Row],[Cadastro]])</f>
        <v>11995</v>
      </c>
      <c r="B1044">
        <v>1</v>
      </c>
      <c r="C1044">
        <v>1</v>
      </c>
      <c r="D1044">
        <v>1995</v>
      </c>
      <c r="E1044" t="s">
        <v>2378</v>
      </c>
      <c r="F1044" t="s">
        <v>2378</v>
      </c>
      <c r="G1044" t="s">
        <v>2997</v>
      </c>
      <c r="H1044">
        <v>44453</v>
      </c>
      <c r="I1044">
        <v>2</v>
      </c>
      <c r="J1044">
        <v>7</v>
      </c>
      <c r="K1044" t="s">
        <v>2998</v>
      </c>
      <c r="L1044">
        <v>1</v>
      </c>
      <c r="M1044">
        <v>1</v>
      </c>
      <c r="N1044" t="s">
        <v>2999</v>
      </c>
      <c r="O1044" t="s">
        <v>3268</v>
      </c>
      <c r="P1044">
        <v>1</v>
      </c>
      <c r="Q1044" t="s">
        <v>3001</v>
      </c>
      <c r="R1044" t="s">
        <v>3002</v>
      </c>
      <c r="S1044">
        <v>33</v>
      </c>
      <c r="T1044" t="s">
        <v>3009</v>
      </c>
      <c r="U1044">
        <v>4327</v>
      </c>
      <c r="V1044">
        <v>1053567</v>
      </c>
      <c r="W1044" t="s">
        <v>3062</v>
      </c>
      <c r="X1044" s="1">
        <v>87180081272</v>
      </c>
      <c r="Y1044" s="3" t="s">
        <v>7293</v>
      </c>
    </row>
    <row r="1045" spans="1:25" hidden="1" x14ac:dyDescent="0.25">
      <c r="A1045" t="str">
        <f>_xlfn.CONCAT(Tabela2[[#This Row],[Empresa]],Tabela2[[#This Row],[Cadastro]])</f>
        <v>11100</v>
      </c>
      <c r="B1045">
        <v>1</v>
      </c>
      <c r="C1045">
        <v>1</v>
      </c>
      <c r="D1045">
        <v>1100</v>
      </c>
      <c r="E1045" t="s">
        <v>4043</v>
      </c>
      <c r="F1045" t="s">
        <v>4043</v>
      </c>
      <c r="G1045" t="s">
        <v>2997</v>
      </c>
      <c r="H1045">
        <v>42249</v>
      </c>
      <c r="I1045">
        <v>2</v>
      </c>
      <c r="J1045">
        <v>7</v>
      </c>
      <c r="K1045" t="s">
        <v>2998</v>
      </c>
      <c r="L1045">
        <v>1</v>
      </c>
      <c r="M1045">
        <v>1</v>
      </c>
      <c r="N1045" t="s">
        <v>2999</v>
      </c>
      <c r="O1045" t="s">
        <v>3027</v>
      </c>
      <c r="P1045">
        <v>1</v>
      </c>
      <c r="Q1045" t="s">
        <v>3001</v>
      </c>
      <c r="R1045" t="s">
        <v>3002</v>
      </c>
      <c r="S1045">
        <v>0</v>
      </c>
      <c r="T1045" t="s">
        <v>3003</v>
      </c>
      <c r="U1045">
        <v>0</v>
      </c>
      <c r="V1045">
        <v>0</v>
      </c>
      <c r="W1045" t="s">
        <v>3003</v>
      </c>
      <c r="X1045" s="1">
        <v>94897131715</v>
      </c>
      <c r="Y1045" s="3" t="s">
        <v>7294</v>
      </c>
    </row>
    <row r="1046" spans="1:25" hidden="1" x14ac:dyDescent="0.25">
      <c r="A1046" t="str">
        <f>_xlfn.CONCAT(Tabela2[[#This Row],[Empresa]],Tabela2[[#This Row],[Cadastro]])</f>
        <v>11308</v>
      </c>
      <c r="B1046">
        <v>1</v>
      </c>
      <c r="C1046">
        <v>1</v>
      </c>
      <c r="D1046">
        <v>1308</v>
      </c>
      <c r="E1046" t="s">
        <v>4044</v>
      </c>
      <c r="F1046" t="s">
        <v>4044</v>
      </c>
      <c r="G1046" t="s">
        <v>2997</v>
      </c>
      <c r="H1046">
        <v>43222</v>
      </c>
      <c r="I1046">
        <v>2</v>
      </c>
      <c r="J1046">
        <v>7</v>
      </c>
      <c r="K1046" t="s">
        <v>2998</v>
      </c>
      <c r="L1046">
        <v>1</v>
      </c>
      <c r="M1046">
        <v>1</v>
      </c>
      <c r="N1046" t="s">
        <v>2999</v>
      </c>
      <c r="O1046" t="s">
        <v>3000</v>
      </c>
      <c r="P1046">
        <v>1</v>
      </c>
      <c r="Q1046" t="s">
        <v>3001</v>
      </c>
      <c r="R1046" t="s">
        <v>3002</v>
      </c>
      <c r="S1046">
        <v>0</v>
      </c>
      <c r="T1046" t="s">
        <v>3003</v>
      </c>
      <c r="U1046">
        <v>0</v>
      </c>
      <c r="V1046">
        <v>0</v>
      </c>
      <c r="W1046" t="s">
        <v>3003</v>
      </c>
      <c r="X1046" s="1">
        <v>60599030615</v>
      </c>
      <c r="Y1046" s="3" t="s">
        <v>7295</v>
      </c>
    </row>
    <row r="1047" spans="1:25" x14ac:dyDescent="0.25">
      <c r="A1047" t="str">
        <f>_xlfn.CONCAT(Tabela2[[#This Row],[Empresa]],Tabela2[[#This Row],[Cadastro]])</f>
        <v>11904</v>
      </c>
      <c r="B1047">
        <v>1</v>
      </c>
      <c r="C1047">
        <v>1</v>
      </c>
      <c r="D1047">
        <v>1904</v>
      </c>
      <c r="E1047" t="s">
        <v>1084</v>
      </c>
      <c r="F1047" t="s">
        <v>1084</v>
      </c>
      <c r="G1047" t="s">
        <v>3022</v>
      </c>
      <c r="H1047">
        <v>44231</v>
      </c>
      <c r="I1047">
        <v>2</v>
      </c>
      <c r="J1047">
        <v>1</v>
      </c>
      <c r="K1047" t="s">
        <v>6</v>
      </c>
      <c r="L1047">
        <v>1</v>
      </c>
      <c r="M1047">
        <v>2</v>
      </c>
      <c r="N1047" t="s">
        <v>3523</v>
      </c>
      <c r="O1047" t="s">
        <v>3000</v>
      </c>
      <c r="P1047">
        <v>29</v>
      </c>
      <c r="Q1047" t="s">
        <v>3024</v>
      </c>
      <c r="R1047" t="s">
        <v>3524</v>
      </c>
      <c r="S1047">
        <v>33</v>
      </c>
      <c r="T1047" t="s">
        <v>3009</v>
      </c>
      <c r="U1047">
        <v>3476</v>
      </c>
      <c r="V1047">
        <v>71350145</v>
      </c>
      <c r="W1047" t="s">
        <v>3058</v>
      </c>
      <c r="X1047" s="1">
        <v>77734610668</v>
      </c>
      <c r="Y1047" s="3" t="s">
        <v>7296</v>
      </c>
    </row>
    <row r="1048" spans="1:25" hidden="1" x14ac:dyDescent="0.25">
      <c r="A1048" t="str">
        <f>_xlfn.CONCAT(Tabela2[[#This Row],[Empresa]],Tabela2[[#This Row],[Cadastro]])</f>
        <v>1441</v>
      </c>
      <c r="B1048">
        <v>1</v>
      </c>
      <c r="C1048">
        <v>1</v>
      </c>
      <c r="D1048">
        <v>441</v>
      </c>
      <c r="E1048" t="s">
        <v>4045</v>
      </c>
      <c r="F1048" t="s">
        <v>4045</v>
      </c>
      <c r="G1048" t="s">
        <v>2997</v>
      </c>
      <c r="H1048">
        <v>36648</v>
      </c>
      <c r="I1048">
        <v>2</v>
      </c>
      <c r="J1048">
        <v>7</v>
      </c>
      <c r="K1048" t="s">
        <v>2998</v>
      </c>
      <c r="L1048">
        <v>1</v>
      </c>
      <c r="M1048">
        <v>1</v>
      </c>
      <c r="N1048" t="s">
        <v>2999</v>
      </c>
      <c r="O1048" t="s">
        <v>3045</v>
      </c>
      <c r="P1048">
        <v>1</v>
      </c>
      <c r="Q1048" t="s">
        <v>3001</v>
      </c>
      <c r="R1048" t="s">
        <v>3002</v>
      </c>
      <c r="S1048">
        <v>0</v>
      </c>
      <c r="T1048" t="s">
        <v>3003</v>
      </c>
      <c r="U1048">
        <v>0</v>
      </c>
      <c r="V1048">
        <v>0</v>
      </c>
      <c r="W1048" t="s">
        <v>3003</v>
      </c>
      <c r="X1048" s="1">
        <v>12282406800</v>
      </c>
      <c r="Y1048" s="3" t="s">
        <v>7297</v>
      </c>
    </row>
    <row r="1049" spans="1:25" x14ac:dyDescent="0.25">
      <c r="A1049" t="str">
        <f>_xlfn.CONCAT(Tabela2[[#This Row],[Empresa]],Tabela2[[#This Row],[Cadastro]])</f>
        <v>11529</v>
      </c>
      <c r="B1049">
        <v>1</v>
      </c>
      <c r="C1049">
        <v>1</v>
      </c>
      <c r="D1049">
        <v>1529</v>
      </c>
      <c r="E1049" t="s">
        <v>130</v>
      </c>
      <c r="F1049" t="s">
        <v>130</v>
      </c>
      <c r="G1049" t="s">
        <v>3004</v>
      </c>
      <c r="H1049">
        <v>43466</v>
      </c>
      <c r="I1049">
        <v>2</v>
      </c>
      <c r="J1049">
        <v>1</v>
      </c>
      <c r="K1049" t="s">
        <v>6</v>
      </c>
      <c r="L1049">
        <v>1</v>
      </c>
      <c r="M1049">
        <v>2</v>
      </c>
      <c r="N1049" t="s">
        <v>3732</v>
      </c>
      <c r="O1049" t="s">
        <v>3006</v>
      </c>
      <c r="P1049">
        <v>29</v>
      </c>
      <c r="Q1049" t="s">
        <v>3007</v>
      </c>
      <c r="R1049" t="s">
        <v>3733</v>
      </c>
      <c r="S1049">
        <v>33</v>
      </c>
      <c r="T1049" t="s">
        <v>3009</v>
      </c>
      <c r="U1049">
        <v>2136</v>
      </c>
      <c r="V1049">
        <v>71017821</v>
      </c>
      <c r="W1049" t="s">
        <v>2999</v>
      </c>
      <c r="X1049" s="1">
        <v>23112174372</v>
      </c>
      <c r="Y1049" s="3" t="s">
        <v>7298</v>
      </c>
    </row>
    <row r="1050" spans="1:25" hidden="1" x14ac:dyDescent="0.25">
      <c r="A1050" t="str">
        <f>_xlfn.CONCAT(Tabela2[[#This Row],[Empresa]],Tabela2[[#This Row],[Cadastro]])</f>
        <v>11530</v>
      </c>
      <c r="B1050">
        <v>1</v>
      </c>
      <c r="C1050">
        <v>1</v>
      </c>
      <c r="D1050">
        <v>1530</v>
      </c>
      <c r="E1050" t="s">
        <v>4046</v>
      </c>
      <c r="F1050" t="s">
        <v>4046</v>
      </c>
      <c r="G1050" t="s">
        <v>2997</v>
      </c>
      <c r="H1050">
        <v>43466</v>
      </c>
      <c r="I1050">
        <v>2</v>
      </c>
      <c r="J1050">
        <v>7</v>
      </c>
      <c r="K1050" t="s">
        <v>2998</v>
      </c>
      <c r="L1050">
        <v>1</v>
      </c>
      <c r="M1050">
        <v>1</v>
      </c>
      <c r="N1050" t="s">
        <v>2999</v>
      </c>
      <c r="O1050" t="s">
        <v>3006</v>
      </c>
      <c r="P1050">
        <v>1</v>
      </c>
      <c r="Q1050" t="s">
        <v>3001</v>
      </c>
      <c r="R1050" t="s">
        <v>3002</v>
      </c>
      <c r="S1050">
        <v>0</v>
      </c>
      <c r="T1050" t="s">
        <v>3003</v>
      </c>
      <c r="U1050">
        <v>0</v>
      </c>
      <c r="V1050">
        <v>0</v>
      </c>
      <c r="W1050" t="s">
        <v>3003</v>
      </c>
      <c r="X1050" s="1">
        <v>45751471334</v>
      </c>
      <c r="Y1050" s="3" t="s">
        <v>7299</v>
      </c>
    </row>
    <row r="1051" spans="1:25" hidden="1" x14ac:dyDescent="0.25">
      <c r="A1051" t="str">
        <f>_xlfn.CONCAT(Tabela2[[#This Row],[Empresa]],Tabela2[[#This Row],[Cadastro]])</f>
        <v>11292</v>
      </c>
      <c r="B1051">
        <v>1</v>
      </c>
      <c r="C1051">
        <v>1</v>
      </c>
      <c r="D1051">
        <v>1292</v>
      </c>
      <c r="E1051" t="s">
        <v>4046</v>
      </c>
      <c r="F1051" t="s">
        <v>4046</v>
      </c>
      <c r="G1051" t="s">
        <v>2997</v>
      </c>
      <c r="H1051">
        <v>43138</v>
      </c>
      <c r="I1051">
        <v>2</v>
      </c>
      <c r="J1051">
        <v>7</v>
      </c>
      <c r="K1051" t="s">
        <v>2998</v>
      </c>
      <c r="L1051">
        <v>1</v>
      </c>
      <c r="M1051">
        <v>1</v>
      </c>
      <c r="N1051" t="s">
        <v>2999</v>
      </c>
      <c r="O1051" t="s">
        <v>3006</v>
      </c>
      <c r="P1051">
        <v>1</v>
      </c>
      <c r="Q1051" t="s">
        <v>3001</v>
      </c>
      <c r="R1051" t="s">
        <v>3002</v>
      </c>
      <c r="S1051">
        <v>0</v>
      </c>
      <c r="T1051" t="s">
        <v>3003</v>
      </c>
      <c r="U1051">
        <v>0</v>
      </c>
      <c r="V1051">
        <v>0</v>
      </c>
      <c r="W1051" t="s">
        <v>3003</v>
      </c>
      <c r="X1051" s="1">
        <v>45751471334</v>
      </c>
      <c r="Y1051" s="3" t="s">
        <v>7299</v>
      </c>
    </row>
    <row r="1052" spans="1:25" x14ac:dyDescent="0.25">
      <c r="A1052" t="str">
        <f>_xlfn.CONCAT(Tabela2[[#This Row],[Empresa]],Tabela2[[#This Row],[Cadastro]])</f>
        <v>11987</v>
      </c>
      <c r="B1052">
        <v>1</v>
      </c>
      <c r="C1052">
        <v>1</v>
      </c>
      <c r="D1052">
        <v>1987</v>
      </c>
      <c r="E1052" t="s">
        <v>1207</v>
      </c>
      <c r="F1052" t="s">
        <v>1207</v>
      </c>
      <c r="G1052" t="s">
        <v>3004</v>
      </c>
      <c r="H1052">
        <v>44432</v>
      </c>
      <c r="I1052">
        <v>2</v>
      </c>
      <c r="J1052">
        <v>1</v>
      </c>
      <c r="K1052" t="s">
        <v>6</v>
      </c>
      <c r="L1052">
        <v>1</v>
      </c>
      <c r="M1052">
        <v>2</v>
      </c>
      <c r="N1052" t="s">
        <v>3020</v>
      </c>
      <c r="O1052" t="s">
        <v>3006</v>
      </c>
      <c r="P1052">
        <v>29</v>
      </c>
      <c r="Q1052" t="s">
        <v>3007</v>
      </c>
      <c r="R1052" t="s">
        <v>3021</v>
      </c>
      <c r="S1052">
        <v>33</v>
      </c>
      <c r="T1052" t="s">
        <v>3009</v>
      </c>
      <c r="U1052">
        <v>2051</v>
      </c>
      <c r="V1052">
        <v>1001761</v>
      </c>
      <c r="W1052" t="s">
        <v>3150</v>
      </c>
      <c r="X1052" s="1">
        <v>6689657388</v>
      </c>
      <c r="Y1052" s="3" t="s">
        <v>7300</v>
      </c>
    </row>
    <row r="1053" spans="1:25" hidden="1" x14ac:dyDescent="0.25">
      <c r="A1053" t="str">
        <f>_xlfn.CONCAT(Tabela2[[#This Row],[Empresa]],Tabela2[[#This Row],[Cadastro]])</f>
        <v>11721</v>
      </c>
      <c r="B1053">
        <v>1</v>
      </c>
      <c r="C1053">
        <v>1</v>
      </c>
      <c r="D1053">
        <v>1721</v>
      </c>
      <c r="E1053" t="s">
        <v>4047</v>
      </c>
      <c r="F1053" t="s">
        <v>4047</v>
      </c>
      <c r="G1053" t="s">
        <v>2997</v>
      </c>
      <c r="H1053">
        <v>43880</v>
      </c>
      <c r="I1053">
        <v>2</v>
      </c>
      <c r="J1053">
        <v>7</v>
      </c>
      <c r="K1053" t="s">
        <v>2998</v>
      </c>
      <c r="L1053">
        <v>1</v>
      </c>
      <c r="M1053">
        <v>1</v>
      </c>
      <c r="N1053" t="s">
        <v>2999</v>
      </c>
      <c r="O1053" t="s">
        <v>3006</v>
      </c>
      <c r="P1053">
        <v>1</v>
      </c>
      <c r="Q1053" t="s">
        <v>3001</v>
      </c>
      <c r="R1053" t="s">
        <v>3002</v>
      </c>
      <c r="S1053">
        <v>0</v>
      </c>
      <c r="T1053" t="s">
        <v>3003</v>
      </c>
      <c r="U1053">
        <v>0</v>
      </c>
      <c r="V1053">
        <v>0</v>
      </c>
      <c r="W1053" t="s">
        <v>3003</v>
      </c>
      <c r="X1053" s="1">
        <v>85356700334</v>
      </c>
      <c r="Y1053" s="3" t="s">
        <v>7301</v>
      </c>
    </row>
    <row r="1054" spans="1:25" x14ac:dyDescent="0.25">
      <c r="A1054" t="str">
        <f>_xlfn.CONCAT(Tabela2[[#This Row],[Empresa]],Tabela2[[#This Row],[Cadastro]])</f>
        <v>11562</v>
      </c>
      <c r="B1054">
        <v>1</v>
      </c>
      <c r="C1054">
        <v>1</v>
      </c>
      <c r="D1054">
        <v>1562</v>
      </c>
      <c r="E1054" t="s">
        <v>448</v>
      </c>
      <c r="F1054" t="s">
        <v>448</v>
      </c>
      <c r="G1054" t="s">
        <v>3077</v>
      </c>
      <c r="H1054">
        <v>40071</v>
      </c>
      <c r="I1054">
        <v>2</v>
      </c>
      <c r="J1054">
        <v>2</v>
      </c>
      <c r="K1054" t="s">
        <v>3153</v>
      </c>
      <c r="L1054">
        <v>1</v>
      </c>
      <c r="M1054">
        <v>2</v>
      </c>
      <c r="N1054" t="s">
        <v>3116</v>
      </c>
      <c r="O1054" t="s">
        <v>3042</v>
      </c>
      <c r="P1054">
        <v>29</v>
      </c>
      <c r="Q1054" t="s">
        <v>3079</v>
      </c>
      <c r="R1054" t="s">
        <v>3117</v>
      </c>
      <c r="S1054">
        <v>33</v>
      </c>
      <c r="T1054" t="s">
        <v>3009</v>
      </c>
      <c r="U1054">
        <v>19</v>
      </c>
      <c r="V1054">
        <v>1080070</v>
      </c>
      <c r="W1054" t="s">
        <v>3058</v>
      </c>
      <c r="X1054" s="1">
        <v>80356346668</v>
      </c>
      <c r="Y1054" s="3" t="s">
        <v>7302</v>
      </c>
    </row>
    <row r="1055" spans="1:25" hidden="1" x14ac:dyDescent="0.25">
      <c r="A1055" t="str">
        <f>_xlfn.CONCAT(Tabela2[[#This Row],[Empresa]],Tabela2[[#This Row],[Cadastro]])</f>
        <v>11288</v>
      </c>
      <c r="B1055">
        <v>1</v>
      </c>
      <c r="C1055">
        <v>1</v>
      </c>
      <c r="D1055">
        <v>1288</v>
      </c>
      <c r="E1055" t="s">
        <v>4048</v>
      </c>
      <c r="F1055" t="s">
        <v>4048</v>
      </c>
      <c r="G1055" t="s">
        <v>2997</v>
      </c>
      <c r="H1055">
        <v>43117</v>
      </c>
      <c r="I1055">
        <v>2</v>
      </c>
      <c r="J1055">
        <v>7</v>
      </c>
      <c r="K1055" t="s">
        <v>2998</v>
      </c>
      <c r="L1055">
        <v>1</v>
      </c>
      <c r="M1055">
        <v>1</v>
      </c>
      <c r="N1055" t="s">
        <v>2999</v>
      </c>
      <c r="O1055" t="s">
        <v>3006</v>
      </c>
      <c r="P1055">
        <v>1</v>
      </c>
      <c r="Q1055" t="s">
        <v>3001</v>
      </c>
      <c r="R1055" t="s">
        <v>3002</v>
      </c>
      <c r="S1055">
        <v>0</v>
      </c>
      <c r="T1055" t="s">
        <v>3003</v>
      </c>
      <c r="U1055">
        <v>0</v>
      </c>
      <c r="V1055">
        <v>0</v>
      </c>
      <c r="W1055" t="s">
        <v>3003</v>
      </c>
      <c r="X1055" s="1">
        <v>80951970330</v>
      </c>
      <c r="Y1055" s="3" t="s">
        <v>7303</v>
      </c>
    </row>
    <row r="1056" spans="1:25" x14ac:dyDescent="0.25">
      <c r="A1056" t="str">
        <f>_xlfn.CONCAT(Tabela2[[#This Row],[Empresa]],Tabela2[[#This Row],[Cadastro]])</f>
        <v>11956</v>
      </c>
      <c r="B1056">
        <v>1</v>
      </c>
      <c r="C1056">
        <v>1</v>
      </c>
      <c r="D1056">
        <v>1956</v>
      </c>
      <c r="E1056" t="s">
        <v>1159</v>
      </c>
      <c r="F1056" t="s">
        <v>1159</v>
      </c>
      <c r="G1056" t="s">
        <v>3361</v>
      </c>
      <c r="H1056">
        <v>44358</v>
      </c>
      <c r="I1056">
        <v>2</v>
      </c>
      <c r="J1056">
        <v>1</v>
      </c>
      <c r="K1056" t="s">
        <v>6</v>
      </c>
      <c r="L1056">
        <v>1</v>
      </c>
      <c r="M1056">
        <v>2</v>
      </c>
      <c r="N1056" t="s">
        <v>3455</v>
      </c>
      <c r="O1056" t="s">
        <v>3000</v>
      </c>
      <c r="P1056">
        <v>29</v>
      </c>
      <c r="Q1056" t="s">
        <v>3361</v>
      </c>
      <c r="R1056" t="s">
        <v>3456</v>
      </c>
      <c r="S1056">
        <v>33</v>
      </c>
      <c r="T1056" t="s">
        <v>3009</v>
      </c>
      <c r="U1056">
        <v>3476</v>
      </c>
      <c r="V1056">
        <v>71352000</v>
      </c>
      <c r="W1056" t="s">
        <v>3058</v>
      </c>
      <c r="X1056" s="1">
        <v>11691308609</v>
      </c>
      <c r="Y1056" s="3" t="s">
        <v>7304</v>
      </c>
    </row>
    <row r="1057" spans="1:25" x14ac:dyDescent="0.25">
      <c r="A1057" t="str">
        <f>_xlfn.CONCAT(Tabela2[[#This Row],[Empresa]],Tabela2[[#This Row],[Cadastro]])</f>
        <v>11531</v>
      </c>
      <c r="B1057">
        <v>1</v>
      </c>
      <c r="C1057">
        <v>1</v>
      </c>
      <c r="D1057">
        <v>1531</v>
      </c>
      <c r="E1057" t="s">
        <v>133</v>
      </c>
      <c r="F1057" t="s">
        <v>133</v>
      </c>
      <c r="G1057" t="s">
        <v>3004</v>
      </c>
      <c r="H1057">
        <v>43466</v>
      </c>
      <c r="I1057">
        <v>2</v>
      </c>
      <c r="J1057">
        <v>1</v>
      </c>
      <c r="K1057" t="s">
        <v>6</v>
      </c>
      <c r="L1057">
        <v>1</v>
      </c>
      <c r="M1057">
        <v>2</v>
      </c>
      <c r="N1057" t="s">
        <v>3694</v>
      </c>
      <c r="O1057" t="s">
        <v>3006</v>
      </c>
      <c r="P1057">
        <v>29</v>
      </c>
      <c r="Q1057" t="s">
        <v>3007</v>
      </c>
      <c r="R1057" t="s">
        <v>3695</v>
      </c>
      <c r="S1057">
        <v>33</v>
      </c>
      <c r="T1057" t="s">
        <v>3009</v>
      </c>
      <c r="U1057">
        <v>2136</v>
      </c>
      <c r="V1057">
        <v>71017842</v>
      </c>
      <c r="W1057" t="s">
        <v>3165</v>
      </c>
      <c r="X1057" s="1">
        <v>64280926387</v>
      </c>
      <c r="Y1057" s="3" t="s">
        <v>7305</v>
      </c>
    </row>
    <row r="1058" spans="1:25" x14ac:dyDescent="0.25">
      <c r="A1058" t="str">
        <f>_xlfn.CONCAT(Tabela2[[#This Row],[Empresa]],Tabela2[[#This Row],[Cadastro]])</f>
        <v>1379</v>
      </c>
      <c r="B1058">
        <v>1</v>
      </c>
      <c r="C1058">
        <v>1</v>
      </c>
      <c r="D1058">
        <v>379</v>
      </c>
      <c r="E1058" t="s">
        <v>742</v>
      </c>
      <c r="F1058" t="s">
        <v>742</v>
      </c>
      <c r="G1058" t="s">
        <v>3615</v>
      </c>
      <c r="H1058">
        <v>43556</v>
      </c>
      <c r="I1058">
        <v>2</v>
      </c>
      <c r="J1058">
        <v>1</v>
      </c>
      <c r="K1058" t="s">
        <v>6</v>
      </c>
      <c r="L1058">
        <v>1</v>
      </c>
      <c r="M1058">
        <v>2</v>
      </c>
      <c r="N1058" t="s">
        <v>3122</v>
      </c>
      <c r="O1058" t="s">
        <v>3045</v>
      </c>
      <c r="P1058">
        <v>1</v>
      </c>
      <c r="Q1058" t="s">
        <v>3123</v>
      </c>
      <c r="R1058" t="s">
        <v>3124</v>
      </c>
      <c r="S1058">
        <v>33</v>
      </c>
      <c r="T1058" t="s">
        <v>3009</v>
      </c>
      <c r="U1058">
        <v>824</v>
      </c>
      <c r="V1058">
        <v>1005789</v>
      </c>
      <c r="W1058" t="s">
        <v>3032</v>
      </c>
      <c r="X1058" s="1">
        <v>37022757895</v>
      </c>
      <c r="Y1058" s="3" t="s">
        <v>7306</v>
      </c>
    </row>
    <row r="1059" spans="1:25" x14ac:dyDescent="0.25">
      <c r="A1059" t="str">
        <f>_xlfn.CONCAT(Tabela2[[#This Row],[Empresa]],Tabela2[[#This Row],[Cadastro]])</f>
        <v>170416</v>
      </c>
      <c r="B1059">
        <v>1</v>
      </c>
      <c r="C1059">
        <v>1</v>
      </c>
      <c r="D1059">
        <v>70416</v>
      </c>
      <c r="E1059" t="s">
        <v>990</v>
      </c>
      <c r="F1059" t="s">
        <v>990</v>
      </c>
      <c r="G1059" t="s">
        <v>3043</v>
      </c>
      <c r="H1059">
        <v>44105</v>
      </c>
      <c r="I1059">
        <v>2</v>
      </c>
      <c r="J1059">
        <v>1</v>
      </c>
      <c r="K1059" t="s">
        <v>6</v>
      </c>
      <c r="L1059">
        <v>1</v>
      </c>
      <c r="M1059">
        <v>2</v>
      </c>
      <c r="N1059" t="s">
        <v>3044</v>
      </c>
      <c r="O1059" t="s">
        <v>3045</v>
      </c>
      <c r="P1059">
        <v>1</v>
      </c>
      <c r="Q1059" t="s">
        <v>3046</v>
      </c>
      <c r="R1059" t="s">
        <v>3047</v>
      </c>
      <c r="S1059">
        <v>33</v>
      </c>
      <c r="T1059" t="s">
        <v>3009</v>
      </c>
      <c r="U1059">
        <v>3919</v>
      </c>
      <c r="V1059">
        <v>1090879</v>
      </c>
      <c r="W1059" t="s">
        <v>3032</v>
      </c>
      <c r="X1059" s="1">
        <v>30937105880</v>
      </c>
      <c r="Y1059" s="3" t="s">
        <v>7307</v>
      </c>
    </row>
    <row r="1060" spans="1:25" x14ac:dyDescent="0.25">
      <c r="A1060" t="str">
        <f>_xlfn.CONCAT(Tabela2[[#This Row],[Empresa]],Tabela2[[#This Row],[Cadastro]])</f>
        <v>12149</v>
      </c>
      <c r="B1060">
        <v>1</v>
      </c>
      <c r="C1060">
        <v>1</v>
      </c>
      <c r="D1060">
        <v>2149</v>
      </c>
      <c r="E1060" t="s">
        <v>1518</v>
      </c>
      <c r="F1060" t="s">
        <v>1518</v>
      </c>
      <c r="G1060" t="s">
        <v>2997</v>
      </c>
      <c r="H1060">
        <v>44823</v>
      </c>
      <c r="I1060">
        <v>2</v>
      </c>
      <c r="J1060">
        <v>1</v>
      </c>
      <c r="K1060" t="s">
        <v>6</v>
      </c>
      <c r="L1060">
        <v>1</v>
      </c>
      <c r="M1060">
        <v>2</v>
      </c>
      <c r="N1060" t="s">
        <v>4005</v>
      </c>
      <c r="O1060" t="s">
        <v>3089</v>
      </c>
      <c r="P1060">
        <v>1</v>
      </c>
      <c r="Q1060" t="s">
        <v>3344</v>
      </c>
      <c r="R1060" t="s">
        <v>3345</v>
      </c>
      <c r="S1060">
        <v>33</v>
      </c>
      <c r="T1060" t="s">
        <v>3009</v>
      </c>
      <c r="U1060">
        <v>4442</v>
      </c>
      <c r="V1060">
        <v>1098314</v>
      </c>
      <c r="W1060" t="s">
        <v>3165</v>
      </c>
      <c r="X1060" s="1">
        <v>43676992857</v>
      </c>
      <c r="Y1060" s="3" t="s">
        <v>7308</v>
      </c>
    </row>
    <row r="1061" spans="1:25" hidden="1" x14ac:dyDescent="0.25">
      <c r="A1061" t="str">
        <f>_xlfn.CONCAT(Tabela2[[#This Row],[Empresa]],Tabela2[[#This Row],[Cadastro]])</f>
        <v>11331</v>
      </c>
      <c r="B1061">
        <v>1</v>
      </c>
      <c r="C1061">
        <v>1</v>
      </c>
      <c r="D1061">
        <v>1331</v>
      </c>
      <c r="E1061" t="s">
        <v>4049</v>
      </c>
      <c r="F1061" t="s">
        <v>4049</v>
      </c>
      <c r="G1061" t="s">
        <v>2997</v>
      </c>
      <c r="H1061">
        <v>43222</v>
      </c>
      <c r="I1061">
        <v>2</v>
      </c>
      <c r="J1061">
        <v>7</v>
      </c>
      <c r="K1061" t="s">
        <v>2998</v>
      </c>
      <c r="L1061">
        <v>1</v>
      </c>
      <c r="M1061">
        <v>1</v>
      </c>
      <c r="N1061" t="s">
        <v>2999</v>
      </c>
      <c r="O1061" t="s">
        <v>3000</v>
      </c>
      <c r="P1061">
        <v>1</v>
      </c>
      <c r="Q1061" t="s">
        <v>3001</v>
      </c>
      <c r="R1061" t="s">
        <v>3002</v>
      </c>
      <c r="S1061">
        <v>0</v>
      </c>
      <c r="T1061" t="s">
        <v>3003</v>
      </c>
      <c r="U1061">
        <v>0</v>
      </c>
      <c r="V1061">
        <v>0</v>
      </c>
      <c r="W1061" t="s">
        <v>3003</v>
      </c>
      <c r="X1061" s="1">
        <v>73063061700</v>
      </c>
      <c r="Y1061" s="3" t="s">
        <v>7309</v>
      </c>
    </row>
    <row r="1062" spans="1:25" x14ac:dyDescent="0.25">
      <c r="A1062" t="str">
        <f>_xlfn.CONCAT(Tabela2[[#This Row],[Empresa]],Tabela2[[#This Row],[Cadastro]])</f>
        <v>11495</v>
      </c>
      <c r="B1062">
        <v>1</v>
      </c>
      <c r="C1062">
        <v>1</v>
      </c>
      <c r="D1062">
        <v>1495</v>
      </c>
      <c r="E1062" t="s">
        <v>136</v>
      </c>
      <c r="F1062" t="s">
        <v>136</v>
      </c>
      <c r="G1062" t="s">
        <v>3004</v>
      </c>
      <c r="H1062">
        <v>43452</v>
      </c>
      <c r="I1062">
        <v>2</v>
      </c>
      <c r="J1062">
        <v>1</v>
      </c>
      <c r="K1062" t="s">
        <v>6</v>
      </c>
      <c r="L1062">
        <v>1</v>
      </c>
      <c r="M1062">
        <v>2</v>
      </c>
      <c r="N1062" t="s">
        <v>3005</v>
      </c>
      <c r="O1062" t="s">
        <v>3006</v>
      </c>
      <c r="P1062">
        <v>29</v>
      </c>
      <c r="Q1062" t="s">
        <v>3007</v>
      </c>
      <c r="R1062" t="s">
        <v>3008</v>
      </c>
      <c r="S1062">
        <v>33</v>
      </c>
      <c r="T1062" t="s">
        <v>3009</v>
      </c>
      <c r="U1062">
        <v>3132</v>
      </c>
      <c r="V1062">
        <v>71368127</v>
      </c>
      <c r="W1062" t="s">
        <v>3010</v>
      </c>
      <c r="X1062" s="1">
        <v>53853636349</v>
      </c>
      <c r="Y1062" s="3" t="s">
        <v>7310</v>
      </c>
    </row>
    <row r="1063" spans="1:25" hidden="1" x14ac:dyDescent="0.25">
      <c r="A1063" t="str">
        <f>_xlfn.CONCAT(Tabela2[[#This Row],[Empresa]],Tabela2[[#This Row],[Cadastro]])</f>
        <v>11262</v>
      </c>
      <c r="B1063">
        <v>1</v>
      </c>
      <c r="C1063">
        <v>1</v>
      </c>
      <c r="D1063">
        <v>1262</v>
      </c>
      <c r="E1063" t="s">
        <v>136</v>
      </c>
      <c r="F1063" t="s">
        <v>136</v>
      </c>
      <c r="G1063" t="s">
        <v>2997</v>
      </c>
      <c r="H1063">
        <v>43115</v>
      </c>
      <c r="I1063">
        <v>2</v>
      </c>
      <c r="J1063">
        <v>7</v>
      </c>
      <c r="K1063" t="s">
        <v>2998</v>
      </c>
      <c r="L1063">
        <v>1</v>
      </c>
      <c r="M1063">
        <v>1</v>
      </c>
      <c r="N1063" t="s">
        <v>2999</v>
      </c>
      <c r="O1063" t="s">
        <v>3006</v>
      </c>
      <c r="P1063">
        <v>1</v>
      </c>
      <c r="Q1063" t="s">
        <v>3001</v>
      </c>
      <c r="R1063" t="s">
        <v>3002</v>
      </c>
      <c r="S1063">
        <v>0</v>
      </c>
      <c r="T1063" t="s">
        <v>3003</v>
      </c>
      <c r="U1063">
        <v>0</v>
      </c>
      <c r="V1063">
        <v>0</v>
      </c>
      <c r="W1063" t="s">
        <v>3003</v>
      </c>
      <c r="X1063" s="1">
        <v>53853636349</v>
      </c>
      <c r="Y1063" s="3" t="s">
        <v>7310</v>
      </c>
    </row>
    <row r="1064" spans="1:25" hidden="1" x14ac:dyDescent="0.25">
      <c r="A1064" t="str">
        <f>_xlfn.CONCAT(Tabela2[[#This Row],[Empresa]],Tabela2[[#This Row],[Cadastro]])</f>
        <v>1184</v>
      </c>
      <c r="B1064">
        <v>1</v>
      </c>
      <c r="C1064">
        <v>1</v>
      </c>
      <c r="D1064">
        <v>184</v>
      </c>
      <c r="E1064" t="s">
        <v>4050</v>
      </c>
      <c r="F1064" t="s">
        <v>4050</v>
      </c>
      <c r="G1064" t="s">
        <v>2997</v>
      </c>
      <c r="H1064">
        <v>42248</v>
      </c>
      <c r="I1064">
        <v>2</v>
      </c>
      <c r="J1064">
        <v>7</v>
      </c>
      <c r="K1064" t="s">
        <v>2998</v>
      </c>
      <c r="L1064">
        <v>1</v>
      </c>
      <c r="M1064">
        <v>1</v>
      </c>
      <c r="N1064" t="s">
        <v>2999</v>
      </c>
      <c r="O1064" t="s">
        <v>3045</v>
      </c>
      <c r="P1064">
        <v>1</v>
      </c>
      <c r="Q1064" t="s">
        <v>3001</v>
      </c>
      <c r="R1064" t="s">
        <v>3002</v>
      </c>
      <c r="S1064">
        <v>0</v>
      </c>
      <c r="T1064" t="s">
        <v>3003</v>
      </c>
      <c r="U1064">
        <v>0</v>
      </c>
      <c r="V1064">
        <v>0</v>
      </c>
      <c r="W1064" t="s">
        <v>3003</v>
      </c>
      <c r="X1064" s="1">
        <v>73680044100</v>
      </c>
      <c r="Y1064" s="3" t="s">
        <v>7311</v>
      </c>
    </row>
    <row r="1065" spans="1:25" x14ac:dyDescent="0.25">
      <c r="A1065" t="str">
        <f>_xlfn.CONCAT(Tabela2[[#This Row],[Empresa]],Tabela2[[#This Row],[Cadastro]])</f>
        <v>11714</v>
      </c>
      <c r="B1065">
        <v>1</v>
      </c>
      <c r="C1065">
        <v>1</v>
      </c>
      <c r="D1065">
        <v>1714</v>
      </c>
      <c r="E1065" t="s">
        <v>834</v>
      </c>
      <c r="F1065" t="s">
        <v>834</v>
      </c>
      <c r="G1065" t="s">
        <v>3237</v>
      </c>
      <c r="H1065">
        <v>43859</v>
      </c>
      <c r="I1065">
        <v>2</v>
      </c>
      <c r="J1065">
        <v>1</v>
      </c>
      <c r="K1065" t="s">
        <v>6</v>
      </c>
      <c r="L1065">
        <v>1</v>
      </c>
      <c r="M1065">
        <v>2</v>
      </c>
      <c r="N1065" t="s">
        <v>3238</v>
      </c>
      <c r="O1065" t="s">
        <v>3014</v>
      </c>
      <c r="P1065">
        <v>29</v>
      </c>
      <c r="Q1065" t="s">
        <v>3237</v>
      </c>
      <c r="R1065" t="s">
        <v>3239</v>
      </c>
      <c r="S1065">
        <v>33</v>
      </c>
      <c r="T1065" t="s">
        <v>3009</v>
      </c>
      <c r="U1065">
        <v>3476</v>
      </c>
      <c r="V1065">
        <v>71345494</v>
      </c>
      <c r="W1065" t="s">
        <v>3062</v>
      </c>
      <c r="X1065" s="1">
        <v>75326353687</v>
      </c>
      <c r="Y1065" s="3" t="s">
        <v>7312</v>
      </c>
    </row>
    <row r="1066" spans="1:25" hidden="1" x14ac:dyDescent="0.25">
      <c r="A1066" t="str">
        <f>_xlfn.CONCAT(Tabela2[[#This Row],[Empresa]],Tabela2[[#This Row],[Cadastro]])</f>
        <v>1675</v>
      </c>
      <c r="B1066">
        <v>1</v>
      </c>
      <c r="C1066">
        <v>1</v>
      </c>
      <c r="D1066">
        <v>675</v>
      </c>
      <c r="E1066" t="s">
        <v>4051</v>
      </c>
      <c r="F1066" t="s">
        <v>4051</v>
      </c>
      <c r="G1066" t="s">
        <v>2997</v>
      </c>
      <c r="H1066">
        <v>39142</v>
      </c>
      <c r="I1066">
        <v>2</v>
      </c>
      <c r="J1066">
        <v>7</v>
      </c>
      <c r="K1066" t="s">
        <v>2998</v>
      </c>
      <c r="L1066">
        <v>1</v>
      </c>
      <c r="M1066">
        <v>1</v>
      </c>
      <c r="N1066" t="s">
        <v>2999</v>
      </c>
      <c r="O1066" t="s">
        <v>3045</v>
      </c>
      <c r="P1066">
        <v>1</v>
      </c>
      <c r="Q1066" t="s">
        <v>3001</v>
      </c>
      <c r="R1066" t="s">
        <v>3002</v>
      </c>
      <c r="S1066">
        <v>0</v>
      </c>
      <c r="T1066" t="s">
        <v>3003</v>
      </c>
      <c r="U1066">
        <v>0</v>
      </c>
      <c r="V1066">
        <v>0</v>
      </c>
      <c r="W1066" t="s">
        <v>3003</v>
      </c>
      <c r="X1066" s="1">
        <v>24992594859</v>
      </c>
      <c r="Y1066" s="3" t="s">
        <v>7313</v>
      </c>
    </row>
    <row r="1067" spans="1:25" hidden="1" x14ac:dyDescent="0.25">
      <c r="A1067" t="str">
        <f>_xlfn.CONCAT(Tabela2[[#This Row],[Empresa]],Tabela2[[#This Row],[Cadastro]])</f>
        <v>1558</v>
      </c>
      <c r="B1067">
        <v>1</v>
      </c>
      <c r="C1067">
        <v>1</v>
      </c>
      <c r="D1067">
        <v>558</v>
      </c>
      <c r="E1067" t="s">
        <v>4051</v>
      </c>
      <c r="F1067" t="s">
        <v>4051</v>
      </c>
      <c r="G1067" t="s">
        <v>2997</v>
      </c>
      <c r="H1067">
        <v>38047</v>
      </c>
      <c r="I1067">
        <v>2</v>
      </c>
      <c r="J1067">
        <v>7</v>
      </c>
      <c r="K1067" t="s">
        <v>2998</v>
      </c>
      <c r="L1067">
        <v>1</v>
      </c>
      <c r="M1067">
        <v>1</v>
      </c>
      <c r="N1067" t="s">
        <v>2999</v>
      </c>
      <c r="O1067" t="s">
        <v>3045</v>
      </c>
      <c r="P1067">
        <v>1</v>
      </c>
      <c r="Q1067" t="s">
        <v>3001</v>
      </c>
      <c r="R1067" t="s">
        <v>3002</v>
      </c>
      <c r="S1067">
        <v>0</v>
      </c>
      <c r="T1067" t="s">
        <v>3003</v>
      </c>
      <c r="U1067">
        <v>0</v>
      </c>
      <c r="V1067">
        <v>0</v>
      </c>
      <c r="W1067" t="s">
        <v>3003</v>
      </c>
      <c r="X1067" s="1">
        <v>24992594859</v>
      </c>
      <c r="Y1067" s="3" t="s">
        <v>7313</v>
      </c>
    </row>
    <row r="1068" spans="1:25" hidden="1" x14ac:dyDescent="0.25">
      <c r="A1068" t="str">
        <f>_xlfn.CONCAT(Tabela2[[#This Row],[Empresa]],Tabela2[[#This Row],[Cadastro]])</f>
        <v>1468</v>
      </c>
      <c r="B1068">
        <v>1</v>
      </c>
      <c r="C1068">
        <v>1</v>
      </c>
      <c r="D1068">
        <v>468</v>
      </c>
      <c r="E1068" t="s">
        <v>4052</v>
      </c>
      <c r="F1068" t="s">
        <v>4052</v>
      </c>
      <c r="G1068" t="s">
        <v>2997</v>
      </c>
      <c r="H1068">
        <v>36833</v>
      </c>
      <c r="I1068">
        <v>2</v>
      </c>
      <c r="J1068">
        <v>7</v>
      </c>
      <c r="K1068" t="s">
        <v>2998</v>
      </c>
      <c r="L1068">
        <v>1</v>
      </c>
      <c r="M1068">
        <v>1</v>
      </c>
      <c r="N1068" t="s">
        <v>2999</v>
      </c>
      <c r="O1068" t="s">
        <v>4053</v>
      </c>
      <c r="P1068">
        <v>1</v>
      </c>
      <c r="Q1068" t="s">
        <v>3001</v>
      </c>
      <c r="R1068" t="s">
        <v>3002</v>
      </c>
      <c r="S1068">
        <v>0</v>
      </c>
      <c r="T1068" t="s">
        <v>3003</v>
      </c>
      <c r="U1068">
        <v>0</v>
      </c>
      <c r="V1068">
        <v>0</v>
      </c>
      <c r="W1068" t="s">
        <v>3003</v>
      </c>
      <c r="X1068" s="1">
        <v>21791493874</v>
      </c>
      <c r="Y1068" s="3" t="s">
        <v>7314</v>
      </c>
    </row>
    <row r="1069" spans="1:25" hidden="1" x14ac:dyDescent="0.25">
      <c r="A1069" t="str">
        <f>_xlfn.CONCAT(Tabela2[[#This Row],[Empresa]],Tabela2[[#This Row],[Cadastro]])</f>
        <v>11867</v>
      </c>
      <c r="B1069">
        <v>1</v>
      </c>
      <c r="C1069">
        <v>1</v>
      </c>
      <c r="D1069">
        <v>1867</v>
      </c>
      <c r="E1069" t="s">
        <v>4054</v>
      </c>
      <c r="F1069" t="s">
        <v>4054</v>
      </c>
      <c r="G1069" t="s">
        <v>2997</v>
      </c>
      <c r="H1069">
        <v>44105</v>
      </c>
      <c r="I1069">
        <v>2</v>
      </c>
      <c r="J1069">
        <v>7</v>
      </c>
      <c r="K1069" t="s">
        <v>2998</v>
      </c>
      <c r="L1069">
        <v>1</v>
      </c>
      <c r="M1069">
        <v>1</v>
      </c>
      <c r="N1069" t="s">
        <v>2999</v>
      </c>
      <c r="O1069" t="s">
        <v>3249</v>
      </c>
      <c r="P1069">
        <v>1</v>
      </c>
      <c r="Q1069" t="s">
        <v>3001</v>
      </c>
      <c r="R1069" t="s">
        <v>3002</v>
      </c>
      <c r="S1069">
        <v>0</v>
      </c>
      <c r="T1069" t="s">
        <v>3003</v>
      </c>
      <c r="U1069">
        <v>0</v>
      </c>
      <c r="V1069">
        <v>0</v>
      </c>
      <c r="W1069" t="s">
        <v>3003</v>
      </c>
      <c r="X1069" s="1">
        <v>20871180278</v>
      </c>
      <c r="Y1069" s="3" t="s">
        <v>7315</v>
      </c>
    </row>
    <row r="1070" spans="1:25" x14ac:dyDescent="0.25">
      <c r="A1070" t="str">
        <f>_xlfn.CONCAT(Tabela2[[#This Row],[Empresa]],Tabela2[[#This Row],[Cadastro]])</f>
        <v>12061</v>
      </c>
      <c r="B1070">
        <v>1</v>
      </c>
      <c r="C1070">
        <v>1</v>
      </c>
      <c r="D1070">
        <v>2061</v>
      </c>
      <c r="E1070" t="s">
        <v>1324</v>
      </c>
      <c r="F1070" t="s">
        <v>1324</v>
      </c>
      <c r="G1070" t="s">
        <v>3361</v>
      </c>
      <c r="H1070">
        <v>44599</v>
      </c>
      <c r="I1070">
        <v>2</v>
      </c>
      <c r="J1070">
        <v>1</v>
      </c>
      <c r="K1070" t="s">
        <v>6</v>
      </c>
      <c r="L1070">
        <v>1</v>
      </c>
      <c r="M1070">
        <v>2</v>
      </c>
      <c r="N1070" t="s">
        <v>3455</v>
      </c>
      <c r="O1070" t="s">
        <v>3000</v>
      </c>
      <c r="P1070">
        <v>29</v>
      </c>
      <c r="Q1070" t="s">
        <v>3361</v>
      </c>
      <c r="R1070" t="s">
        <v>3456</v>
      </c>
      <c r="S1070">
        <v>33</v>
      </c>
      <c r="T1070" t="s">
        <v>3009</v>
      </c>
      <c r="U1070">
        <v>2082</v>
      </c>
      <c r="V1070">
        <v>71048482</v>
      </c>
      <c r="W1070" t="s">
        <v>3058</v>
      </c>
      <c r="X1070" s="1">
        <v>3384946693</v>
      </c>
      <c r="Y1070" s="3" t="s">
        <v>7316</v>
      </c>
    </row>
    <row r="1071" spans="1:25" hidden="1" x14ac:dyDescent="0.25">
      <c r="A1071" t="str">
        <f>_xlfn.CONCAT(Tabela2[[#This Row],[Empresa]],Tabela2[[#This Row],[Cadastro]])</f>
        <v>1368</v>
      </c>
      <c r="B1071">
        <v>1</v>
      </c>
      <c r="C1071">
        <v>1</v>
      </c>
      <c r="D1071">
        <v>368</v>
      </c>
      <c r="E1071" t="s">
        <v>4055</v>
      </c>
      <c r="F1071" t="s">
        <v>4055</v>
      </c>
      <c r="G1071" t="s">
        <v>2997</v>
      </c>
      <c r="H1071">
        <v>36130</v>
      </c>
      <c r="I1071">
        <v>2</v>
      </c>
      <c r="J1071">
        <v>7</v>
      </c>
      <c r="K1071" t="s">
        <v>2998</v>
      </c>
      <c r="L1071">
        <v>1</v>
      </c>
      <c r="M1071">
        <v>1</v>
      </c>
      <c r="N1071" t="s">
        <v>2999</v>
      </c>
      <c r="O1071" t="s">
        <v>3027</v>
      </c>
      <c r="P1071">
        <v>1</v>
      </c>
      <c r="Q1071" t="s">
        <v>3001</v>
      </c>
      <c r="R1071" t="s">
        <v>3002</v>
      </c>
      <c r="S1071">
        <v>0</v>
      </c>
      <c r="T1071" t="s">
        <v>3003</v>
      </c>
      <c r="U1071">
        <v>0</v>
      </c>
      <c r="V1071">
        <v>0</v>
      </c>
      <c r="W1071" t="s">
        <v>3003</v>
      </c>
      <c r="X1071" s="1">
        <v>4303577880</v>
      </c>
      <c r="Y1071" s="3" t="s">
        <v>7317</v>
      </c>
    </row>
    <row r="1072" spans="1:25" hidden="1" x14ac:dyDescent="0.25">
      <c r="A1072" t="str">
        <f>_xlfn.CONCAT(Tabela2[[#This Row],[Empresa]],Tabela2[[#This Row],[Cadastro]])</f>
        <v>1503</v>
      </c>
      <c r="B1072">
        <v>1</v>
      </c>
      <c r="C1072">
        <v>1</v>
      </c>
      <c r="D1072">
        <v>503</v>
      </c>
      <c r="E1072" t="s">
        <v>4056</v>
      </c>
      <c r="F1072" t="s">
        <v>4056</v>
      </c>
      <c r="G1072" t="s">
        <v>2997</v>
      </c>
      <c r="H1072">
        <v>37316</v>
      </c>
      <c r="I1072">
        <v>2</v>
      </c>
      <c r="J1072">
        <v>7</v>
      </c>
      <c r="K1072" t="s">
        <v>2998</v>
      </c>
      <c r="L1072">
        <v>1</v>
      </c>
      <c r="M1072">
        <v>1</v>
      </c>
      <c r="N1072" t="s">
        <v>2999</v>
      </c>
      <c r="O1072" t="s">
        <v>3027</v>
      </c>
      <c r="P1072">
        <v>1</v>
      </c>
      <c r="Q1072" t="s">
        <v>3001</v>
      </c>
      <c r="R1072" t="s">
        <v>3002</v>
      </c>
      <c r="S1072">
        <v>0</v>
      </c>
      <c r="T1072" t="s">
        <v>3003</v>
      </c>
      <c r="U1072">
        <v>0</v>
      </c>
      <c r="V1072">
        <v>0</v>
      </c>
      <c r="W1072" t="s">
        <v>3003</v>
      </c>
      <c r="X1072" s="1">
        <v>94911584815</v>
      </c>
      <c r="Y1072" s="3" t="s">
        <v>7318</v>
      </c>
    </row>
    <row r="1073" spans="1:25" hidden="1" x14ac:dyDescent="0.25">
      <c r="A1073" t="str">
        <f>_xlfn.CONCAT(Tabela2[[#This Row],[Empresa]],Tabela2[[#This Row],[Cadastro]])</f>
        <v>11975</v>
      </c>
      <c r="B1073">
        <v>1</v>
      </c>
      <c r="C1073">
        <v>1</v>
      </c>
      <c r="D1073">
        <v>1975</v>
      </c>
      <c r="E1073" t="s">
        <v>2309</v>
      </c>
      <c r="F1073" t="s">
        <v>2309</v>
      </c>
      <c r="G1073" t="s">
        <v>2997</v>
      </c>
      <c r="H1073">
        <v>44396</v>
      </c>
      <c r="I1073">
        <v>2</v>
      </c>
      <c r="J1073">
        <v>7</v>
      </c>
      <c r="K1073" t="s">
        <v>2998</v>
      </c>
      <c r="L1073">
        <v>1</v>
      </c>
      <c r="M1073">
        <v>1</v>
      </c>
      <c r="N1073" t="s">
        <v>2999</v>
      </c>
      <c r="O1073" t="s">
        <v>3006</v>
      </c>
      <c r="P1073">
        <v>1</v>
      </c>
      <c r="Q1073" t="s">
        <v>3001</v>
      </c>
      <c r="R1073" t="s">
        <v>3002</v>
      </c>
      <c r="S1073">
        <v>0</v>
      </c>
      <c r="T1073" t="s">
        <v>3003</v>
      </c>
      <c r="U1073">
        <v>0</v>
      </c>
      <c r="V1073">
        <v>0</v>
      </c>
      <c r="W1073" t="s">
        <v>3003</v>
      </c>
      <c r="X1073" s="1">
        <v>4176935405</v>
      </c>
      <c r="Y1073" s="3" t="s">
        <v>7319</v>
      </c>
    </row>
    <row r="1074" spans="1:25" hidden="1" x14ac:dyDescent="0.25">
      <c r="A1074" t="str">
        <f>_xlfn.CONCAT(Tabela2[[#This Row],[Empresa]],Tabela2[[#This Row],[Cadastro]])</f>
        <v>11931</v>
      </c>
      <c r="B1074">
        <v>1</v>
      </c>
      <c r="C1074">
        <v>1</v>
      </c>
      <c r="D1074">
        <v>1931</v>
      </c>
      <c r="E1074" t="s">
        <v>4057</v>
      </c>
      <c r="F1074" t="s">
        <v>4057</v>
      </c>
      <c r="G1074" t="s">
        <v>2997</v>
      </c>
      <c r="H1074">
        <v>44293</v>
      </c>
      <c r="I1074">
        <v>2</v>
      </c>
      <c r="J1074">
        <v>7</v>
      </c>
      <c r="K1074" t="s">
        <v>2998</v>
      </c>
      <c r="L1074">
        <v>1</v>
      </c>
      <c r="M1074">
        <v>1</v>
      </c>
      <c r="N1074" t="s">
        <v>2999</v>
      </c>
      <c r="O1074" t="s">
        <v>3006</v>
      </c>
      <c r="P1074">
        <v>1</v>
      </c>
      <c r="Q1074" t="s">
        <v>3001</v>
      </c>
      <c r="R1074" t="s">
        <v>3002</v>
      </c>
      <c r="S1074">
        <v>0</v>
      </c>
      <c r="T1074" t="s">
        <v>3003</v>
      </c>
      <c r="U1074">
        <v>0</v>
      </c>
      <c r="V1074">
        <v>0</v>
      </c>
      <c r="W1074" t="s">
        <v>3003</v>
      </c>
      <c r="X1074" s="1">
        <v>63037165391</v>
      </c>
      <c r="Y1074" s="3" t="s">
        <v>7320</v>
      </c>
    </row>
    <row r="1075" spans="1:25" hidden="1" x14ac:dyDescent="0.25">
      <c r="A1075" t="str">
        <f>_xlfn.CONCAT(Tabela2[[#This Row],[Empresa]],Tabela2[[#This Row],[Cadastro]])</f>
        <v>11226</v>
      </c>
      <c r="B1075">
        <v>1</v>
      </c>
      <c r="C1075">
        <v>1</v>
      </c>
      <c r="D1075">
        <v>1226</v>
      </c>
      <c r="E1075" t="s">
        <v>4058</v>
      </c>
      <c r="F1075" t="s">
        <v>4058</v>
      </c>
      <c r="G1075" t="s">
        <v>2997</v>
      </c>
      <c r="H1075">
        <v>42972</v>
      </c>
      <c r="I1075">
        <v>2</v>
      </c>
      <c r="J1075">
        <v>7</v>
      </c>
      <c r="K1075" t="s">
        <v>2998</v>
      </c>
      <c r="L1075">
        <v>1</v>
      </c>
      <c r="M1075">
        <v>1</v>
      </c>
      <c r="N1075" t="s">
        <v>2999</v>
      </c>
      <c r="O1075" t="s">
        <v>3027</v>
      </c>
      <c r="P1075">
        <v>1</v>
      </c>
      <c r="Q1075" t="s">
        <v>3001</v>
      </c>
      <c r="R1075" t="s">
        <v>3002</v>
      </c>
      <c r="S1075">
        <v>0</v>
      </c>
      <c r="T1075" t="s">
        <v>3003</v>
      </c>
      <c r="U1075">
        <v>0</v>
      </c>
      <c r="V1075">
        <v>0</v>
      </c>
      <c r="W1075" t="s">
        <v>3003</v>
      </c>
      <c r="X1075" s="1">
        <v>14155509725</v>
      </c>
      <c r="Y1075" s="3" t="s">
        <v>7321</v>
      </c>
    </row>
    <row r="1076" spans="1:25" hidden="1" x14ac:dyDescent="0.25">
      <c r="A1076" t="str">
        <f>_xlfn.CONCAT(Tabela2[[#This Row],[Empresa]],Tabela2[[#This Row],[Cadastro]])</f>
        <v>12151</v>
      </c>
      <c r="B1076">
        <v>1</v>
      </c>
      <c r="C1076">
        <v>1</v>
      </c>
      <c r="D1076">
        <v>2151</v>
      </c>
      <c r="E1076" t="s">
        <v>4059</v>
      </c>
      <c r="F1076" t="s">
        <v>4059</v>
      </c>
      <c r="G1076" t="s">
        <v>4060</v>
      </c>
      <c r="H1076">
        <v>44830</v>
      </c>
      <c r="I1076">
        <v>2</v>
      </c>
      <c r="J1076">
        <v>7</v>
      </c>
      <c r="K1076" t="s">
        <v>2998</v>
      </c>
      <c r="L1076">
        <v>1</v>
      </c>
      <c r="M1076">
        <v>2</v>
      </c>
      <c r="N1076" t="s">
        <v>4061</v>
      </c>
      <c r="O1076" t="s">
        <v>3417</v>
      </c>
      <c r="P1076">
        <v>1</v>
      </c>
      <c r="Q1076" t="s">
        <v>4060</v>
      </c>
      <c r="R1076" t="s">
        <v>4062</v>
      </c>
      <c r="S1076">
        <v>0</v>
      </c>
      <c r="T1076" t="s">
        <v>3003</v>
      </c>
      <c r="U1076">
        <v>0</v>
      </c>
      <c r="V1076">
        <v>0</v>
      </c>
      <c r="W1076" t="s">
        <v>3003</v>
      </c>
      <c r="X1076" s="1">
        <v>3725903905</v>
      </c>
      <c r="Y1076" s="3" t="s">
        <v>7322</v>
      </c>
    </row>
    <row r="1077" spans="1:25" hidden="1" x14ac:dyDescent="0.25">
      <c r="A1077" t="str">
        <f>_xlfn.CONCAT(Tabela2[[#This Row],[Empresa]],Tabela2[[#This Row],[Cadastro]])</f>
        <v>1219</v>
      </c>
      <c r="B1077">
        <v>1</v>
      </c>
      <c r="C1077">
        <v>1</v>
      </c>
      <c r="D1077">
        <v>219</v>
      </c>
      <c r="E1077" t="s">
        <v>4063</v>
      </c>
      <c r="F1077" t="s">
        <v>4063</v>
      </c>
      <c r="G1077" t="s">
        <v>2997</v>
      </c>
      <c r="H1077">
        <v>35674</v>
      </c>
      <c r="I1077">
        <v>2</v>
      </c>
      <c r="J1077">
        <v>7</v>
      </c>
      <c r="K1077" t="s">
        <v>2998</v>
      </c>
      <c r="L1077">
        <v>1</v>
      </c>
      <c r="M1077">
        <v>1</v>
      </c>
      <c r="N1077" t="s">
        <v>2999</v>
      </c>
      <c r="O1077" t="s">
        <v>3042</v>
      </c>
      <c r="P1077">
        <v>1</v>
      </c>
      <c r="Q1077" t="s">
        <v>3001</v>
      </c>
      <c r="R1077" t="s">
        <v>3002</v>
      </c>
      <c r="S1077">
        <v>0</v>
      </c>
      <c r="T1077" t="s">
        <v>3003</v>
      </c>
      <c r="U1077">
        <v>0</v>
      </c>
      <c r="V1077">
        <v>0</v>
      </c>
      <c r="W1077" t="s">
        <v>3003</v>
      </c>
      <c r="X1077" s="1">
        <v>5195589879</v>
      </c>
      <c r="Y1077" s="3" t="s">
        <v>7323</v>
      </c>
    </row>
    <row r="1078" spans="1:25" hidden="1" x14ac:dyDescent="0.25">
      <c r="A1078" t="str">
        <f>_xlfn.CONCAT(Tabela2[[#This Row],[Empresa]],Tabela2[[#This Row],[Cadastro]])</f>
        <v>11533</v>
      </c>
      <c r="B1078">
        <v>1</v>
      </c>
      <c r="C1078">
        <v>1</v>
      </c>
      <c r="D1078">
        <v>1533</v>
      </c>
      <c r="E1078" t="s">
        <v>4064</v>
      </c>
      <c r="F1078" t="s">
        <v>4064</v>
      </c>
      <c r="G1078" t="s">
        <v>2997</v>
      </c>
      <c r="H1078">
        <v>43466</v>
      </c>
      <c r="I1078">
        <v>2</v>
      </c>
      <c r="J1078">
        <v>7</v>
      </c>
      <c r="K1078" t="s">
        <v>2998</v>
      </c>
      <c r="L1078">
        <v>1</v>
      </c>
      <c r="M1078">
        <v>1</v>
      </c>
      <c r="N1078" t="s">
        <v>2999</v>
      </c>
      <c r="O1078" t="s">
        <v>3006</v>
      </c>
      <c r="P1078">
        <v>1</v>
      </c>
      <c r="Q1078" t="s">
        <v>3001</v>
      </c>
      <c r="R1078" t="s">
        <v>3002</v>
      </c>
      <c r="S1078">
        <v>0</v>
      </c>
      <c r="T1078" t="s">
        <v>3003</v>
      </c>
      <c r="U1078">
        <v>0</v>
      </c>
      <c r="V1078">
        <v>0</v>
      </c>
      <c r="W1078" t="s">
        <v>3003</v>
      </c>
      <c r="X1078" s="1">
        <v>96608781334</v>
      </c>
      <c r="Y1078" s="3" t="s">
        <v>7324</v>
      </c>
    </row>
    <row r="1079" spans="1:25" hidden="1" x14ac:dyDescent="0.25">
      <c r="A1079" t="str">
        <f>_xlfn.CONCAT(Tabela2[[#This Row],[Empresa]],Tabela2[[#This Row],[Cadastro]])</f>
        <v>11014</v>
      </c>
      <c r="B1079">
        <v>1</v>
      </c>
      <c r="C1079">
        <v>1</v>
      </c>
      <c r="D1079">
        <v>1014</v>
      </c>
      <c r="E1079" t="s">
        <v>4065</v>
      </c>
      <c r="F1079" t="s">
        <v>4065</v>
      </c>
      <c r="G1079" t="s">
        <v>2997</v>
      </c>
      <c r="H1079">
        <v>42065</v>
      </c>
      <c r="I1079">
        <v>2</v>
      </c>
      <c r="J1079">
        <v>7</v>
      </c>
      <c r="K1079" t="s">
        <v>2998</v>
      </c>
      <c r="L1079">
        <v>1</v>
      </c>
      <c r="M1079">
        <v>1</v>
      </c>
      <c r="N1079" t="s">
        <v>2999</v>
      </c>
      <c r="O1079" t="s">
        <v>3042</v>
      </c>
      <c r="P1079">
        <v>1</v>
      </c>
      <c r="Q1079" t="s">
        <v>3001</v>
      </c>
      <c r="R1079" t="s">
        <v>3002</v>
      </c>
      <c r="S1079">
        <v>0</v>
      </c>
      <c r="T1079" t="s">
        <v>3003</v>
      </c>
      <c r="U1079">
        <v>0</v>
      </c>
      <c r="V1079">
        <v>0</v>
      </c>
      <c r="W1079" t="s">
        <v>3003</v>
      </c>
      <c r="X1079" s="1">
        <v>10793565766</v>
      </c>
      <c r="Y1079" s="3" t="s">
        <v>7325</v>
      </c>
    </row>
    <row r="1080" spans="1:25" hidden="1" x14ac:dyDescent="0.25">
      <c r="A1080" t="str">
        <f>_xlfn.CONCAT(Tabela2[[#This Row],[Empresa]],Tabela2[[#This Row],[Cadastro]])</f>
        <v>1581</v>
      </c>
      <c r="B1080">
        <v>1</v>
      </c>
      <c r="C1080">
        <v>1</v>
      </c>
      <c r="D1080">
        <v>581</v>
      </c>
      <c r="E1080" t="s">
        <v>4066</v>
      </c>
      <c r="F1080" t="s">
        <v>4066</v>
      </c>
      <c r="G1080" t="s">
        <v>2997</v>
      </c>
      <c r="H1080">
        <v>38261</v>
      </c>
      <c r="I1080">
        <v>2</v>
      </c>
      <c r="J1080">
        <v>7</v>
      </c>
      <c r="K1080" t="s">
        <v>2998</v>
      </c>
      <c r="L1080">
        <v>1</v>
      </c>
      <c r="M1080">
        <v>1</v>
      </c>
      <c r="N1080" t="s">
        <v>2999</v>
      </c>
      <c r="O1080" t="s">
        <v>3916</v>
      </c>
      <c r="P1080">
        <v>1</v>
      </c>
      <c r="Q1080" t="s">
        <v>3001</v>
      </c>
      <c r="R1080" t="s">
        <v>3002</v>
      </c>
      <c r="S1080">
        <v>0</v>
      </c>
      <c r="T1080" t="s">
        <v>3003</v>
      </c>
      <c r="U1080">
        <v>0</v>
      </c>
      <c r="V1080">
        <v>0</v>
      </c>
      <c r="W1080" t="s">
        <v>3003</v>
      </c>
      <c r="X1080" s="1">
        <v>33491446830</v>
      </c>
      <c r="Y1080" s="3" t="s">
        <v>7326</v>
      </c>
    </row>
    <row r="1081" spans="1:25" hidden="1" x14ac:dyDescent="0.25">
      <c r="A1081" t="str">
        <f>_xlfn.CONCAT(Tabela2[[#This Row],[Empresa]],Tabela2[[#This Row],[Cadastro]])</f>
        <v>11496</v>
      </c>
      <c r="B1081">
        <v>1</v>
      </c>
      <c r="C1081">
        <v>1</v>
      </c>
      <c r="D1081">
        <v>1496</v>
      </c>
      <c r="E1081" t="s">
        <v>4067</v>
      </c>
      <c r="F1081" t="s">
        <v>4067</v>
      </c>
      <c r="G1081" t="s">
        <v>2997</v>
      </c>
      <c r="H1081">
        <v>43452</v>
      </c>
      <c r="I1081">
        <v>2</v>
      </c>
      <c r="J1081">
        <v>7</v>
      </c>
      <c r="K1081" t="s">
        <v>2998</v>
      </c>
      <c r="L1081">
        <v>1</v>
      </c>
      <c r="M1081">
        <v>1</v>
      </c>
      <c r="N1081" t="s">
        <v>2999</v>
      </c>
      <c r="O1081" t="s">
        <v>3006</v>
      </c>
      <c r="P1081">
        <v>1</v>
      </c>
      <c r="Q1081" t="s">
        <v>3001</v>
      </c>
      <c r="R1081" t="s">
        <v>3002</v>
      </c>
      <c r="S1081">
        <v>0</v>
      </c>
      <c r="T1081" t="s">
        <v>3003</v>
      </c>
      <c r="U1081">
        <v>0</v>
      </c>
      <c r="V1081">
        <v>0</v>
      </c>
      <c r="W1081" t="s">
        <v>3003</v>
      </c>
      <c r="X1081" s="1">
        <v>2330100418</v>
      </c>
      <c r="Y1081" s="3" t="s">
        <v>7327</v>
      </c>
    </row>
    <row r="1082" spans="1:25" hidden="1" x14ac:dyDescent="0.25">
      <c r="A1082" t="str">
        <f>_xlfn.CONCAT(Tabela2[[#This Row],[Empresa]],Tabela2[[#This Row],[Cadastro]])</f>
        <v>11281</v>
      </c>
      <c r="B1082">
        <v>1</v>
      </c>
      <c r="C1082">
        <v>1</v>
      </c>
      <c r="D1082">
        <v>1281</v>
      </c>
      <c r="E1082" t="s">
        <v>4067</v>
      </c>
      <c r="F1082" t="s">
        <v>4067</v>
      </c>
      <c r="G1082" t="s">
        <v>2997</v>
      </c>
      <c r="H1082">
        <v>43115</v>
      </c>
      <c r="I1082">
        <v>2</v>
      </c>
      <c r="J1082">
        <v>7</v>
      </c>
      <c r="K1082" t="s">
        <v>2998</v>
      </c>
      <c r="L1082">
        <v>1</v>
      </c>
      <c r="M1082">
        <v>1</v>
      </c>
      <c r="N1082" t="s">
        <v>2999</v>
      </c>
      <c r="O1082" t="s">
        <v>3006</v>
      </c>
      <c r="P1082">
        <v>1</v>
      </c>
      <c r="Q1082" t="s">
        <v>3001</v>
      </c>
      <c r="R1082" t="s">
        <v>3002</v>
      </c>
      <c r="S1082">
        <v>0</v>
      </c>
      <c r="T1082" t="s">
        <v>3003</v>
      </c>
      <c r="U1082">
        <v>0</v>
      </c>
      <c r="V1082">
        <v>0</v>
      </c>
      <c r="W1082" t="s">
        <v>3003</v>
      </c>
      <c r="X1082" s="1">
        <v>2330100418</v>
      </c>
      <c r="Y1082" s="3" t="s">
        <v>7327</v>
      </c>
    </row>
    <row r="1083" spans="1:25" hidden="1" x14ac:dyDescent="0.25">
      <c r="A1083" t="str">
        <f>_xlfn.CONCAT(Tabela2[[#This Row],[Empresa]],Tabela2[[#This Row],[Cadastro]])</f>
        <v>1756</v>
      </c>
      <c r="B1083">
        <v>1</v>
      </c>
      <c r="C1083">
        <v>1</v>
      </c>
      <c r="D1083">
        <v>756</v>
      </c>
      <c r="E1083" t="s">
        <v>4068</v>
      </c>
      <c r="F1083" t="s">
        <v>4068</v>
      </c>
      <c r="G1083" t="s">
        <v>2997</v>
      </c>
      <c r="H1083">
        <v>40087</v>
      </c>
      <c r="I1083">
        <v>2</v>
      </c>
      <c r="J1083">
        <v>7</v>
      </c>
      <c r="K1083" t="s">
        <v>2998</v>
      </c>
      <c r="L1083">
        <v>1</v>
      </c>
      <c r="M1083">
        <v>1</v>
      </c>
      <c r="N1083" t="s">
        <v>2999</v>
      </c>
      <c r="O1083" t="s">
        <v>3836</v>
      </c>
      <c r="P1083">
        <v>1</v>
      </c>
      <c r="Q1083" t="s">
        <v>3001</v>
      </c>
      <c r="R1083" t="s">
        <v>3002</v>
      </c>
      <c r="S1083">
        <v>0</v>
      </c>
      <c r="T1083" t="s">
        <v>3003</v>
      </c>
      <c r="U1083">
        <v>0</v>
      </c>
      <c r="V1083">
        <v>0</v>
      </c>
      <c r="W1083" t="s">
        <v>3003</v>
      </c>
      <c r="X1083" s="1">
        <v>22563383803</v>
      </c>
      <c r="Y1083" s="3" t="s">
        <v>7328</v>
      </c>
    </row>
    <row r="1084" spans="1:25" x14ac:dyDescent="0.25">
      <c r="A1084" t="str">
        <f>_xlfn.CONCAT(Tabela2[[#This Row],[Empresa]],Tabela2[[#This Row],[Cadastro]])</f>
        <v>1146</v>
      </c>
      <c r="B1084">
        <v>1</v>
      </c>
      <c r="C1084">
        <v>1</v>
      </c>
      <c r="D1084">
        <v>146</v>
      </c>
      <c r="E1084" t="s">
        <v>721</v>
      </c>
      <c r="F1084" t="s">
        <v>721</v>
      </c>
      <c r="G1084" t="s">
        <v>3043</v>
      </c>
      <c r="H1084">
        <v>42248</v>
      </c>
      <c r="I1084">
        <v>2</v>
      </c>
      <c r="J1084">
        <v>1</v>
      </c>
      <c r="K1084" t="s">
        <v>6</v>
      </c>
      <c r="L1084">
        <v>1</v>
      </c>
      <c r="M1084">
        <v>2</v>
      </c>
      <c r="N1084" t="s">
        <v>3167</v>
      </c>
      <c r="O1084" t="s">
        <v>3045</v>
      </c>
      <c r="P1084">
        <v>1</v>
      </c>
      <c r="Q1084" t="s">
        <v>3168</v>
      </c>
      <c r="R1084" t="s">
        <v>3169</v>
      </c>
      <c r="S1084">
        <v>1</v>
      </c>
      <c r="T1084" t="s">
        <v>3214</v>
      </c>
      <c r="U1084">
        <v>4081</v>
      </c>
      <c r="V1084">
        <v>23337</v>
      </c>
      <c r="W1084" t="s">
        <v>3165</v>
      </c>
      <c r="X1084" s="1">
        <v>70260345105</v>
      </c>
      <c r="Y1084" s="3" t="s">
        <v>7329</v>
      </c>
    </row>
    <row r="1085" spans="1:25" hidden="1" x14ac:dyDescent="0.25">
      <c r="A1085" t="str">
        <f>_xlfn.CONCAT(Tabela2[[#This Row],[Empresa]],Tabela2[[#This Row],[Cadastro]])</f>
        <v>11598</v>
      </c>
      <c r="B1085">
        <v>1</v>
      </c>
      <c r="C1085">
        <v>1</v>
      </c>
      <c r="D1085">
        <v>1598</v>
      </c>
      <c r="E1085" t="s">
        <v>4069</v>
      </c>
      <c r="F1085" t="s">
        <v>4069</v>
      </c>
      <c r="G1085" t="s">
        <v>2997</v>
      </c>
      <c r="H1085">
        <v>43608</v>
      </c>
      <c r="I1085">
        <v>2</v>
      </c>
      <c r="J1085">
        <v>7</v>
      </c>
      <c r="K1085" t="s">
        <v>2998</v>
      </c>
      <c r="L1085">
        <v>1</v>
      </c>
      <c r="M1085">
        <v>1</v>
      </c>
      <c r="N1085" t="s">
        <v>2999</v>
      </c>
      <c r="O1085" t="s">
        <v>3006</v>
      </c>
      <c r="P1085">
        <v>1</v>
      </c>
      <c r="Q1085" t="s">
        <v>3001</v>
      </c>
      <c r="R1085" t="s">
        <v>3002</v>
      </c>
      <c r="S1085">
        <v>0</v>
      </c>
      <c r="T1085" t="s">
        <v>3003</v>
      </c>
      <c r="U1085">
        <v>0</v>
      </c>
      <c r="V1085">
        <v>0</v>
      </c>
      <c r="W1085" t="s">
        <v>3003</v>
      </c>
      <c r="X1085" s="1">
        <v>2074144326</v>
      </c>
      <c r="Y1085" s="3" t="s">
        <v>7330</v>
      </c>
    </row>
    <row r="1086" spans="1:25" hidden="1" x14ac:dyDescent="0.25">
      <c r="A1086" t="str">
        <f>_xlfn.CONCAT(Tabela2[[#This Row],[Empresa]],Tabela2[[#This Row],[Cadastro]])</f>
        <v>11079</v>
      </c>
      <c r="B1086">
        <v>1</v>
      </c>
      <c r="C1086">
        <v>1</v>
      </c>
      <c r="D1086">
        <v>1079</v>
      </c>
      <c r="E1086" t="s">
        <v>4070</v>
      </c>
      <c r="F1086" t="s">
        <v>4070</v>
      </c>
      <c r="G1086" t="s">
        <v>2997</v>
      </c>
      <c r="H1086">
        <v>42186</v>
      </c>
      <c r="I1086">
        <v>2</v>
      </c>
      <c r="J1086">
        <v>7</v>
      </c>
      <c r="K1086" t="s">
        <v>2998</v>
      </c>
      <c r="L1086">
        <v>1</v>
      </c>
      <c r="M1086">
        <v>1</v>
      </c>
      <c r="N1086" t="s">
        <v>2999</v>
      </c>
      <c r="O1086" t="s">
        <v>3027</v>
      </c>
      <c r="P1086">
        <v>1</v>
      </c>
      <c r="Q1086" t="s">
        <v>3001</v>
      </c>
      <c r="R1086" t="s">
        <v>3002</v>
      </c>
      <c r="S1086">
        <v>0</v>
      </c>
      <c r="T1086" t="s">
        <v>3003</v>
      </c>
      <c r="U1086">
        <v>0</v>
      </c>
      <c r="V1086">
        <v>0</v>
      </c>
      <c r="W1086" t="s">
        <v>3003</v>
      </c>
      <c r="X1086" s="1">
        <v>375252711</v>
      </c>
      <c r="Y1086" s="3" t="s">
        <v>7331</v>
      </c>
    </row>
    <row r="1087" spans="1:25" hidden="1" x14ac:dyDescent="0.25">
      <c r="A1087" t="str">
        <f>_xlfn.CONCAT(Tabela2[[#This Row],[Empresa]],Tabela2[[#This Row],[Cadastro]])</f>
        <v>11757</v>
      </c>
      <c r="B1087">
        <v>1</v>
      </c>
      <c r="C1087">
        <v>1</v>
      </c>
      <c r="D1087">
        <v>1757</v>
      </c>
      <c r="E1087" t="s">
        <v>4071</v>
      </c>
      <c r="F1087" t="s">
        <v>4071</v>
      </c>
      <c r="G1087" t="s">
        <v>2997</v>
      </c>
      <c r="H1087">
        <v>43943</v>
      </c>
      <c r="I1087">
        <v>2</v>
      </c>
      <c r="J1087">
        <v>7</v>
      </c>
      <c r="K1087" t="s">
        <v>2998</v>
      </c>
      <c r="L1087">
        <v>1</v>
      </c>
      <c r="M1087">
        <v>1</v>
      </c>
      <c r="N1087" t="s">
        <v>2999</v>
      </c>
      <c r="O1087" t="s">
        <v>3130</v>
      </c>
      <c r="P1087">
        <v>1</v>
      </c>
      <c r="Q1087" t="s">
        <v>3001</v>
      </c>
      <c r="R1087" t="s">
        <v>3002</v>
      </c>
      <c r="S1087">
        <v>0</v>
      </c>
      <c r="T1087" t="s">
        <v>3003</v>
      </c>
      <c r="U1087">
        <v>0</v>
      </c>
      <c r="V1087">
        <v>0</v>
      </c>
      <c r="W1087" t="s">
        <v>3003</v>
      </c>
      <c r="X1087" s="1">
        <v>47966136841</v>
      </c>
      <c r="Y1087" s="3" t="s">
        <v>7332</v>
      </c>
    </row>
    <row r="1088" spans="1:25" hidden="1" x14ac:dyDescent="0.25">
      <c r="A1088" t="str">
        <f>_xlfn.CONCAT(Tabela2[[#This Row],[Empresa]],Tabela2[[#This Row],[Cadastro]])</f>
        <v>11581</v>
      </c>
      <c r="B1088">
        <v>1</v>
      </c>
      <c r="C1088">
        <v>1</v>
      </c>
      <c r="D1088">
        <v>1581</v>
      </c>
      <c r="E1088" t="s">
        <v>4072</v>
      </c>
      <c r="F1088" t="s">
        <v>4072</v>
      </c>
      <c r="G1088" t="s">
        <v>2997</v>
      </c>
      <c r="H1088">
        <v>43563</v>
      </c>
      <c r="I1088">
        <v>2</v>
      </c>
      <c r="J1088">
        <v>7</v>
      </c>
      <c r="K1088" t="s">
        <v>2998</v>
      </c>
      <c r="L1088">
        <v>1</v>
      </c>
      <c r="M1088">
        <v>1</v>
      </c>
      <c r="N1088" t="s">
        <v>2999</v>
      </c>
      <c r="O1088" t="s">
        <v>3089</v>
      </c>
      <c r="P1088">
        <v>1</v>
      </c>
      <c r="Q1088" t="s">
        <v>3001</v>
      </c>
      <c r="R1088" t="s">
        <v>3002</v>
      </c>
      <c r="S1088">
        <v>0</v>
      </c>
      <c r="T1088" t="s">
        <v>3003</v>
      </c>
      <c r="U1088">
        <v>0</v>
      </c>
      <c r="V1088">
        <v>0</v>
      </c>
      <c r="W1088" t="s">
        <v>3003</v>
      </c>
      <c r="X1088" s="1">
        <v>45957640816</v>
      </c>
      <c r="Y1088" s="3" t="s">
        <v>7333</v>
      </c>
    </row>
    <row r="1089" spans="1:25" hidden="1" x14ac:dyDescent="0.25">
      <c r="A1089" t="str">
        <f>_xlfn.CONCAT(Tabela2[[#This Row],[Empresa]],Tabela2[[#This Row],[Cadastro]])</f>
        <v>11066</v>
      </c>
      <c r="B1089">
        <v>1</v>
      </c>
      <c r="C1089">
        <v>1</v>
      </c>
      <c r="D1089">
        <v>1066</v>
      </c>
      <c r="E1089" t="s">
        <v>4073</v>
      </c>
      <c r="F1089" t="s">
        <v>4073</v>
      </c>
      <c r="G1089" t="s">
        <v>2997</v>
      </c>
      <c r="H1089">
        <v>42164</v>
      </c>
      <c r="I1089">
        <v>2</v>
      </c>
      <c r="J1089">
        <v>7</v>
      </c>
      <c r="K1089" t="s">
        <v>2998</v>
      </c>
      <c r="L1089">
        <v>1</v>
      </c>
      <c r="M1089">
        <v>1</v>
      </c>
      <c r="N1089" t="s">
        <v>2999</v>
      </c>
      <c r="O1089" t="s">
        <v>3012</v>
      </c>
      <c r="P1089">
        <v>1</v>
      </c>
      <c r="Q1089" t="s">
        <v>3001</v>
      </c>
      <c r="R1089" t="s">
        <v>3002</v>
      </c>
      <c r="S1089">
        <v>0</v>
      </c>
      <c r="T1089" t="s">
        <v>3003</v>
      </c>
      <c r="U1089">
        <v>0</v>
      </c>
      <c r="V1089">
        <v>0</v>
      </c>
      <c r="W1089" t="s">
        <v>3003</v>
      </c>
      <c r="X1089" s="1">
        <v>40206772807</v>
      </c>
      <c r="Y1089" s="3" t="s">
        <v>7334</v>
      </c>
    </row>
    <row r="1090" spans="1:25" hidden="1" x14ac:dyDescent="0.25">
      <c r="A1090" t="str">
        <f>_xlfn.CONCAT(Tabela2[[#This Row],[Empresa]],Tabela2[[#This Row],[Cadastro]])</f>
        <v>1893</v>
      </c>
      <c r="B1090">
        <v>1</v>
      </c>
      <c r="C1090">
        <v>1</v>
      </c>
      <c r="D1090">
        <v>893</v>
      </c>
      <c r="E1090" t="s">
        <v>4074</v>
      </c>
      <c r="F1090" t="s">
        <v>4074</v>
      </c>
      <c r="G1090" t="s">
        <v>2997</v>
      </c>
      <c r="H1090">
        <v>41806</v>
      </c>
      <c r="I1090">
        <v>2</v>
      </c>
      <c r="J1090">
        <v>7</v>
      </c>
      <c r="K1090" t="s">
        <v>2998</v>
      </c>
      <c r="L1090">
        <v>1</v>
      </c>
      <c r="M1090">
        <v>1</v>
      </c>
      <c r="N1090" t="s">
        <v>2999</v>
      </c>
      <c r="O1090" t="s">
        <v>3172</v>
      </c>
      <c r="P1090">
        <v>1</v>
      </c>
      <c r="Q1090" t="s">
        <v>3001</v>
      </c>
      <c r="R1090" t="s">
        <v>3002</v>
      </c>
      <c r="S1090">
        <v>0</v>
      </c>
      <c r="T1090" t="s">
        <v>3003</v>
      </c>
      <c r="U1090">
        <v>0</v>
      </c>
      <c r="V1090">
        <v>0</v>
      </c>
      <c r="W1090" t="s">
        <v>3003</v>
      </c>
      <c r="X1090" s="1">
        <v>32106365837</v>
      </c>
      <c r="Y1090" s="3" t="s">
        <v>7335</v>
      </c>
    </row>
    <row r="1091" spans="1:25" hidden="1" x14ac:dyDescent="0.25">
      <c r="A1091" t="str">
        <f>_xlfn.CONCAT(Tabela2[[#This Row],[Empresa]],Tabela2[[#This Row],[Cadastro]])</f>
        <v>11615</v>
      </c>
      <c r="B1091">
        <v>1</v>
      </c>
      <c r="C1091">
        <v>1</v>
      </c>
      <c r="D1091">
        <v>1615</v>
      </c>
      <c r="E1091" t="s">
        <v>4075</v>
      </c>
      <c r="F1091" t="s">
        <v>4075</v>
      </c>
      <c r="G1091" t="s">
        <v>2997</v>
      </c>
      <c r="H1091">
        <v>43627</v>
      </c>
      <c r="I1091">
        <v>2</v>
      </c>
      <c r="J1091">
        <v>7</v>
      </c>
      <c r="K1091" t="s">
        <v>2998</v>
      </c>
      <c r="L1091">
        <v>1</v>
      </c>
      <c r="M1091">
        <v>1</v>
      </c>
      <c r="N1091" t="s">
        <v>2999</v>
      </c>
      <c r="O1091" t="s">
        <v>3042</v>
      </c>
      <c r="P1091">
        <v>1</v>
      </c>
      <c r="Q1091" t="s">
        <v>3001</v>
      </c>
      <c r="R1091" t="s">
        <v>3002</v>
      </c>
      <c r="S1091">
        <v>0</v>
      </c>
      <c r="T1091" t="s">
        <v>3003</v>
      </c>
      <c r="U1091">
        <v>0</v>
      </c>
      <c r="V1091">
        <v>0</v>
      </c>
      <c r="W1091" t="s">
        <v>3003</v>
      </c>
      <c r="X1091" s="1">
        <v>21606969862</v>
      </c>
      <c r="Y1091" s="3" t="s">
        <v>7336</v>
      </c>
    </row>
    <row r="1092" spans="1:25" hidden="1" x14ac:dyDescent="0.25">
      <c r="A1092" t="str">
        <f>_xlfn.CONCAT(Tabela2[[#This Row],[Empresa]],Tabela2[[#This Row],[Cadastro]])</f>
        <v>11177</v>
      </c>
      <c r="B1092">
        <v>1</v>
      </c>
      <c r="C1092">
        <v>1</v>
      </c>
      <c r="D1092">
        <v>1177</v>
      </c>
      <c r="E1092" t="s">
        <v>4076</v>
      </c>
      <c r="F1092" t="s">
        <v>4076</v>
      </c>
      <c r="G1092" t="s">
        <v>2997</v>
      </c>
      <c r="H1092">
        <v>42669</v>
      </c>
      <c r="I1092">
        <v>2</v>
      </c>
      <c r="J1092">
        <v>7</v>
      </c>
      <c r="K1092" t="s">
        <v>2998</v>
      </c>
      <c r="L1092">
        <v>1</v>
      </c>
      <c r="M1092">
        <v>1</v>
      </c>
      <c r="N1092" t="s">
        <v>2999</v>
      </c>
      <c r="O1092" t="s">
        <v>3172</v>
      </c>
      <c r="P1092">
        <v>1</v>
      </c>
      <c r="Q1092" t="s">
        <v>3001</v>
      </c>
      <c r="R1092" t="s">
        <v>3002</v>
      </c>
      <c r="S1092">
        <v>0</v>
      </c>
      <c r="T1092" t="s">
        <v>3003</v>
      </c>
      <c r="U1092">
        <v>0</v>
      </c>
      <c r="V1092">
        <v>0</v>
      </c>
      <c r="W1092" t="s">
        <v>3003</v>
      </c>
      <c r="X1092" s="1">
        <v>34672953807</v>
      </c>
      <c r="Y1092" s="3" t="s">
        <v>7337</v>
      </c>
    </row>
    <row r="1093" spans="1:25" x14ac:dyDescent="0.25">
      <c r="A1093" t="str">
        <f>_xlfn.CONCAT(Tabela2[[#This Row],[Empresa]],Tabela2[[#This Row],[Cadastro]])</f>
        <v>170417</v>
      </c>
      <c r="B1093">
        <v>1</v>
      </c>
      <c r="C1093">
        <v>1</v>
      </c>
      <c r="D1093">
        <v>70417</v>
      </c>
      <c r="E1093" t="s">
        <v>993</v>
      </c>
      <c r="F1093" t="s">
        <v>993</v>
      </c>
      <c r="G1093" t="s">
        <v>3043</v>
      </c>
      <c r="H1093">
        <v>44105</v>
      </c>
      <c r="I1093">
        <v>2</v>
      </c>
      <c r="J1093">
        <v>1</v>
      </c>
      <c r="K1093" t="s">
        <v>6</v>
      </c>
      <c r="L1093">
        <v>1</v>
      </c>
      <c r="M1093">
        <v>2</v>
      </c>
      <c r="N1093" t="s">
        <v>3167</v>
      </c>
      <c r="O1093" t="s">
        <v>3045</v>
      </c>
      <c r="P1093">
        <v>1</v>
      </c>
      <c r="Q1093" t="s">
        <v>3168</v>
      </c>
      <c r="R1093" t="s">
        <v>3169</v>
      </c>
      <c r="S1093">
        <v>260</v>
      </c>
      <c r="T1093" t="s">
        <v>533</v>
      </c>
      <c r="U1093">
        <v>0</v>
      </c>
      <c r="V1093">
        <v>16999356</v>
      </c>
      <c r="W1093" t="s">
        <v>3058</v>
      </c>
      <c r="X1093" s="1">
        <v>41781431825</v>
      </c>
      <c r="Y1093" s="3" t="s">
        <v>7338</v>
      </c>
    </row>
    <row r="1094" spans="1:25" hidden="1" x14ac:dyDescent="0.25">
      <c r="A1094" t="str">
        <f>_xlfn.CONCAT(Tabela2[[#This Row],[Empresa]],Tabela2[[#This Row],[Cadastro]])</f>
        <v>1700</v>
      </c>
      <c r="B1094">
        <v>1</v>
      </c>
      <c r="C1094">
        <v>1</v>
      </c>
      <c r="D1094">
        <v>700</v>
      </c>
      <c r="E1094" t="s">
        <v>4077</v>
      </c>
      <c r="F1094" t="s">
        <v>4077</v>
      </c>
      <c r="G1094" t="s">
        <v>2997</v>
      </c>
      <c r="H1094">
        <v>39462</v>
      </c>
      <c r="I1094">
        <v>2</v>
      </c>
      <c r="J1094">
        <v>7</v>
      </c>
      <c r="K1094" t="s">
        <v>2998</v>
      </c>
      <c r="L1094">
        <v>1</v>
      </c>
      <c r="M1094">
        <v>1</v>
      </c>
      <c r="N1094" t="s">
        <v>2999</v>
      </c>
      <c r="O1094" t="s">
        <v>3130</v>
      </c>
      <c r="P1094">
        <v>1</v>
      </c>
      <c r="Q1094" t="s">
        <v>3001</v>
      </c>
      <c r="R1094" t="s">
        <v>3002</v>
      </c>
      <c r="S1094">
        <v>0</v>
      </c>
      <c r="T1094" t="s">
        <v>3003</v>
      </c>
      <c r="U1094">
        <v>0</v>
      </c>
      <c r="V1094">
        <v>0</v>
      </c>
      <c r="W1094" t="s">
        <v>3003</v>
      </c>
      <c r="X1094" s="1">
        <v>22832589871</v>
      </c>
      <c r="Y1094" s="3" t="s">
        <v>7339</v>
      </c>
    </row>
    <row r="1095" spans="1:25" hidden="1" x14ac:dyDescent="0.25">
      <c r="A1095" t="str">
        <f>_xlfn.CONCAT(Tabela2[[#This Row],[Empresa]],Tabela2[[#This Row],[Cadastro]])</f>
        <v>1343</v>
      </c>
      <c r="B1095">
        <v>1</v>
      </c>
      <c r="C1095">
        <v>1</v>
      </c>
      <c r="D1095">
        <v>343</v>
      </c>
      <c r="E1095" t="s">
        <v>4078</v>
      </c>
      <c r="F1095" t="s">
        <v>4078</v>
      </c>
      <c r="G1095" t="s">
        <v>2997</v>
      </c>
      <c r="H1095">
        <v>42890</v>
      </c>
      <c r="I1095">
        <v>2</v>
      </c>
      <c r="J1095">
        <v>7</v>
      </c>
      <c r="K1095" t="s">
        <v>2998</v>
      </c>
      <c r="L1095">
        <v>1</v>
      </c>
      <c r="M1095">
        <v>1</v>
      </c>
      <c r="N1095" t="s">
        <v>2999</v>
      </c>
      <c r="O1095" t="s">
        <v>3045</v>
      </c>
      <c r="P1095">
        <v>1</v>
      </c>
      <c r="Q1095" t="s">
        <v>3001</v>
      </c>
      <c r="R1095" t="s">
        <v>3002</v>
      </c>
      <c r="S1095">
        <v>0</v>
      </c>
      <c r="T1095" t="s">
        <v>3003</v>
      </c>
      <c r="U1095">
        <v>0</v>
      </c>
      <c r="V1095">
        <v>0</v>
      </c>
      <c r="W1095" t="s">
        <v>3003</v>
      </c>
      <c r="X1095" s="1">
        <v>31399130870</v>
      </c>
      <c r="Y1095" s="3" t="s">
        <v>7340</v>
      </c>
    </row>
    <row r="1096" spans="1:25" x14ac:dyDescent="0.25">
      <c r="A1096" t="str">
        <f>_xlfn.CONCAT(Tabela2[[#This Row],[Empresa]],Tabela2[[#This Row],[Cadastro]])</f>
        <v>11982</v>
      </c>
      <c r="B1096">
        <v>1</v>
      </c>
      <c r="C1096">
        <v>1</v>
      </c>
      <c r="D1096">
        <v>1982</v>
      </c>
      <c r="E1096" t="s">
        <v>1192</v>
      </c>
      <c r="F1096" t="s">
        <v>1192</v>
      </c>
      <c r="G1096" t="s">
        <v>4079</v>
      </c>
      <c r="H1096">
        <v>44417</v>
      </c>
      <c r="I1096">
        <v>2</v>
      </c>
      <c r="J1096">
        <v>1</v>
      </c>
      <c r="K1096" t="s">
        <v>6</v>
      </c>
      <c r="L1096">
        <v>1</v>
      </c>
      <c r="M1096">
        <v>2</v>
      </c>
      <c r="N1096" t="s">
        <v>4080</v>
      </c>
      <c r="O1096" t="s">
        <v>4081</v>
      </c>
      <c r="P1096">
        <v>1</v>
      </c>
      <c r="Q1096" t="s">
        <v>4082</v>
      </c>
      <c r="R1096" t="s">
        <v>4083</v>
      </c>
      <c r="S1096">
        <v>33</v>
      </c>
      <c r="T1096" t="s">
        <v>3009</v>
      </c>
      <c r="U1096">
        <v>4442</v>
      </c>
      <c r="V1096">
        <v>71311960</v>
      </c>
      <c r="W1096" t="s">
        <v>3010</v>
      </c>
      <c r="X1096" s="1">
        <v>35710697818</v>
      </c>
      <c r="Y1096" s="3" t="s">
        <v>7341</v>
      </c>
    </row>
    <row r="1097" spans="1:25" hidden="1" x14ac:dyDescent="0.25">
      <c r="A1097" t="str">
        <f>_xlfn.CONCAT(Tabela2[[#This Row],[Empresa]],Tabela2[[#This Row],[Cadastro]])</f>
        <v>1836</v>
      </c>
      <c r="B1097">
        <v>1</v>
      </c>
      <c r="C1097">
        <v>1</v>
      </c>
      <c r="D1097">
        <v>836</v>
      </c>
      <c r="E1097" t="s">
        <v>4084</v>
      </c>
      <c r="F1097" t="s">
        <v>4084</v>
      </c>
      <c r="G1097" t="s">
        <v>2997</v>
      </c>
      <c r="H1097">
        <v>41289</v>
      </c>
      <c r="I1097">
        <v>2</v>
      </c>
      <c r="J1097">
        <v>7</v>
      </c>
      <c r="K1097" t="s">
        <v>2998</v>
      </c>
      <c r="L1097">
        <v>1</v>
      </c>
      <c r="M1097">
        <v>1</v>
      </c>
      <c r="N1097" t="s">
        <v>2999</v>
      </c>
      <c r="O1097" t="s">
        <v>3130</v>
      </c>
      <c r="P1097">
        <v>1</v>
      </c>
      <c r="Q1097" t="s">
        <v>3001</v>
      </c>
      <c r="R1097" t="s">
        <v>3002</v>
      </c>
      <c r="S1097">
        <v>0</v>
      </c>
      <c r="T1097" t="s">
        <v>3003</v>
      </c>
      <c r="U1097">
        <v>0</v>
      </c>
      <c r="V1097">
        <v>0</v>
      </c>
      <c r="W1097" t="s">
        <v>3003</v>
      </c>
      <c r="X1097" s="1">
        <v>33557620832</v>
      </c>
      <c r="Y1097" s="3" t="s">
        <v>7342</v>
      </c>
    </row>
    <row r="1098" spans="1:25" hidden="1" x14ac:dyDescent="0.25">
      <c r="A1098" t="str">
        <f>_xlfn.CONCAT(Tabela2[[#This Row],[Empresa]],Tabela2[[#This Row],[Cadastro]])</f>
        <v>1822</v>
      </c>
      <c r="B1098">
        <v>1</v>
      </c>
      <c r="C1098">
        <v>1</v>
      </c>
      <c r="D1098">
        <v>822</v>
      </c>
      <c r="E1098" t="s">
        <v>4085</v>
      </c>
      <c r="F1098" t="s">
        <v>4085</v>
      </c>
      <c r="G1098" t="s">
        <v>2997</v>
      </c>
      <c r="H1098">
        <v>41061</v>
      </c>
      <c r="I1098">
        <v>2</v>
      </c>
      <c r="J1098">
        <v>7</v>
      </c>
      <c r="K1098" t="s">
        <v>2998</v>
      </c>
      <c r="L1098">
        <v>1</v>
      </c>
      <c r="M1098">
        <v>1</v>
      </c>
      <c r="N1098" t="s">
        <v>2999</v>
      </c>
      <c r="O1098" t="s">
        <v>3045</v>
      </c>
      <c r="P1098">
        <v>1</v>
      </c>
      <c r="Q1098" t="s">
        <v>3001</v>
      </c>
      <c r="R1098" t="s">
        <v>3002</v>
      </c>
      <c r="S1098">
        <v>0</v>
      </c>
      <c r="T1098" t="s">
        <v>3003</v>
      </c>
      <c r="U1098">
        <v>0</v>
      </c>
      <c r="V1098">
        <v>0</v>
      </c>
      <c r="W1098" t="s">
        <v>3003</v>
      </c>
      <c r="X1098" s="1">
        <v>99364271068</v>
      </c>
      <c r="Y1098" s="3" t="s">
        <v>7343</v>
      </c>
    </row>
    <row r="1099" spans="1:25" hidden="1" x14ac:dyDescent="0.25">
      <c r="A1099" t="str">
        <f>_xlfn.CONCAT(Tabela2[[#This Row],[Empresa]],Tabela2[[#This Row],[Cadastro]])</f>
        <v>1759</v>
      </c>
      <c r="B1099">
        <v>1</v>
      </c>
      <c r="C1099">
        <v>1</v>
      </c>
      <c r="D1099">
        <v>759</v>
      </c>
      <c r="E1099" t="s">
        <v>4086</v>
      </c>
      <c r="F1099" t="s">
        <v>4086</v>
      </c>
      <c r="G1099" t="s">
        <v>2997</v>
      </c>
      <c r="H1099">
        <v>40165</v>
      </c>
      <c r="I1099">
        <v>2</v>
      </c>
      <c r="J1099">
        <v>7</v>
      </c>
      <c r="K1099" t="s">
        <v>2998</v>
      </c>
      <c r="L1099">
        <v>1</v>
      </c>
      <c r="M1099">
        <v>1</v>
      </c>
      <c r="N1099" t="s">
        <v>2999</v>
      </c>
      <c r="O1099" t="s">
        <v>3045</v>
      </c>
      <c r="P1099">
        <v>1</v>
      </c>
      <c r="Q1099" t="s">
        <v>3001</v>
      </c>
      <c r="R1099" t="s">
        <v>3002</v>
      </c>
      <c r="S1099">
        <v>0</v>
      </c>
      <c r="T1099" t="s">
        <v>3003</v>
      </c>
      <c r="U1099">
        <v>0</v>
      </c>
      <c r="V1099">
        <v>0</v>
      </c>
      <c r="W1099" t="s">
        <v>3003</v>
      </c>
      <c r="X1099" s="1">
        <v>684913011</v>
      </c>
      <c r="Y1099" s="3" t="s">
        <v>7344</v>
      </c>
    </row>
    <row r="1100" spans="1:25" hidden="1" x14ac:dyDescent="0.25">
      <c r="A1100" t="str">
        <f>_xlfn.CONCAT(Tabela2[[#This Row],[Empresa]],Tabela2[[#This Row],[Cadastro]])</f>
        <v>1989</v>
      </c>
      <c r="B1100">
        <v>1</v>
      </c>
      <c r="C1100">
        <v>1</v>
      </c>
      <c r="D1100">
        <v>989</v>
      </c>
      <c r="E1100" t="s">
        <v>4087</v>
      </c>
      <c r="F1100" t="s">
        <v>4087</v>
      </c>
      <c r="G1100" t="s">
        <v>2997</v>
      </c>
      <c r="H1100">
        <v>42065</v>
      </c>
      <c r="I1100">
        <v>2</v>
      </c>
      <c r="J1100">
        <v>7</v>
      </c>
      <c r="K1100" t="s">
        <v>2998</v>
      </c>
      <c r="L1100">
        <v>1</v>
      </c>
      <c r="M1100">
        <v>1</v>
      </c>
      <c r="N1100" t="s">
        <v>2999</v>
      </c>
      <c r="O1100" t="s">
        <v>3012</v>
      </c>
      <c r="P1100">
        <v>1</v>
      </c>
      <c r="Q1100" t="s">
        <v>3001</v>
      </c>
      <c r="R1100" t="s">
        <v>3002</v>
      </c>
      <c r="S1100">
        <v>0</v>
      </c>
      <c r="T1100" t="s">
        <v>3003</v>
      </c>
      <c r="U1100">
        <v>0</v>
      </c>
      <c r="V1100">
        <v>0</v>
      </c>
      <c r="W1100" t="s">
        <v>3003</v>
      </c>
      <c r="X1100" s="1">
        <v>9936030761</v>
      </c>
      <c r="Y1100" s="3" t="s">
        <v>7345</v>
      </c>
    </row>
    <row r="1101" spans="1:25" hidden="1" x14ac:dyDescent="0.25">
      <c r="A1101" t="str">
        <f>_xlfn.CONCAT(Tabela2[[#This Row],[Empresa]],Tabela2[[#This Row],[Cadastro]])</f>
        <v>1660</v>
      </c>
      <c r="B1101">
        <v>1</v>
      </c>
      <c r="C1101">
        <v>1</v>
      </c>
      <c r="D1101">
        <v>660</v>
      </c>
      <c r="E1101" t="s">
        <v>4088</v>
      </c>
      <c r="F1101" t="s">
        <v>4088</v>
      </c>
      <c r="G1101" t="s">
        <v>2997</v>
      </c>
      <c r="H1101">
        <v>39097</v>
      </c>
      <c r="I1101">
        <v>2</v>
      </c>
      <c r="J1101">
        <v>7</v>
      </c>
      <c r="K1101" t="s">
        <v>2998</v>
      </c>
      <c r="L1101">
        <v>1</v>
      </c>
      <c r="M1101">
        <v>1</v>
      </c>
      <c r="N1101" t="s">
        <v>2999</v>
      </c>
      <c r="O1101" t="s">
        <v>3045</v>
      </c>
      <c r="P1101">
        <v>1</v>
      </c>
      <c r="Q1101" t="s">
        <v>3001</v>
      </c>
      <c r="R1101" t="s">
        <v>3002</v>
      </c>
      <c r="S1101">
        <v>0</v>
      </c>
      <c r="T1101" t="s">
        <v>3003</v>
      </c>
      <c r="U1101">
        <v>0</v>
      </c>
      <c r="V1101">
        <v>0</v>
      </c>
      <c r="W1101" t="s">
        <v>3003</v>
      </c>
      <c r="X1101" s="1">
        <v>25672731821</v>
      </c>
      <c r="Y1101" s="3" t="s">
        <v>7346</v>
      </c>
    </row>
    <row r="1102" spans="1:25" hidden="1" x14ac:dyDescent="0.25">
      <c r="A1102" t="str">
        <f>_xlfn.CONCAT(Tabela2[[#This Row],[Empresa]],Tabela2[[#This Row],[Cadastro]])</f>
        <v>1650</v>
      </c>
      <c r="B1102">
        <v>1</v>
      </c>
      <c r="C1102">
        <v>1</v>
      </c>
      <c r="D1102">
        <v>650</v>
      </c>
      <c r="E1102" t="s">
        <v>4089</v>
      </c>
      <c r="F1102" t="s">
        <v>4089</v>
      </c>
      <c r="G1102" t="s">
        <v>2997</v>
      </c>
      <c r="H1102">
        <v>39097</v>
      </c>
      <c r="I1102">
        <v>2</v>
      </c>
      <c r="J1102">
        <v>7</v>
      </c>
      <c r="K1102" t="s">
        <v>2998</v>
      </c>
      <c r="L1102">
        <v>1</v>
      </c>
      <c r="M1102">
        <v>1</v>
      </c>
      <c r="N1102" t="s">
        <v>2999</v>
      </c>
      <c r="O1102" t="s">
        <v>3045</v>
      </c>
      <c r="P1102">
        <v>1</v>
      </c>
      <c r="Q1102" t="s">
        <v>3001</v>
      </c>
      <c r="R1102" t="s">
        <v>3002</v>
      </c>
      <c r="S1102">
        <v>0</v>
      </c>
      <c r="T1102" t="s">
        <v>3003</v>
      </c>
      <c r="U1102">
        <v>0</v>
      </c>
      <c r="V1102">
        <v>0</v>
      </c>
      <c r="W1102" t="s">
        <v>3003</v>
      </c>
      <c r="X1102" s="1">
        <v>8488272790</v>
      </c>
      <c r="Y1102" s="3" t="s">
        <v>7347</v>
      </c>
    </row>
    <row r="1103" spans="1:25" x14ac:dyDescent="0.25">
      <c r="A1103" t="str">
        <f>_xlfn.CONCAT(Tabela2[[#This Row],[Empresa]],Tabela2[[#This Row],[Cadastro]])</f>
        <v>12033</v>
      </c>
      <c r="B1103">
        <v>1</v>
      </c>
      <c r="C1103">
        <v>1</v>
      </c>
      <c r="D1103">
        <v>2033</v>
      </c>
      <c r="E1103" t="s">
        <v>1285</v>
      </c>
      <c r="F1103" t="s">
        <v>1285</v>
      </c>
      <c r="G1103" t="s">
        <v>3004</v>
      </c>
      <c r="H1103">
        <v>44533</v>
      </c>
      <c r="I1103">
        <v>2</v>
      </c>
      <c r="J1103">
        <v>1</v>
      </c>
      <c r="K1103" t="s">
        <v>6</v>
      </c>
      <c r="L1103">
        <v>1</v>
      </c>
      <c r="M1103">
        <v>2</v>
      </c>
      <c r="N1103" t="s">
        <v>3234</v>
      </c>
      <c r="O1103" t="s">
        <v>3006</v>
      </c>
      <c r="P1103">
        <v>29</v>
      </c>
      <c r="Q1103" t="s">
        <v>3007</v>
      </c>
      <c r="R1103" t="s">
        <v>3235</v>
      </c>
      <c r="S1103">
        <v>33</v>
      </c>
      <c r="T1103" t="s">
        <v>3009</v>
      </c>
      <c r="U1103">
        <v>4458</v>
      </c>
      <c r="V1103">
        <v>71326128</v>
      </c>
      <c r="W1103" t="s">
        <v>2999</v>
      </c>
      <c r="X1103" s="1">
        <v>66428203391</v>
      </c>
      <c r="Y1103" s="3" t="s">
        <v>7348</v>
      </c>
    </row>
    <row r="1104" spans="1:25" hidden="1" x14ac:dyDescent="0.25">
      <c r="A1104" t="str">
        <f>_xlfn.CONCAT(Tabela2[[#This Row],[Empresa]],Tabela2[[#This Row],[Cadastro]])</f>
        <v>1426</v>
      </c>
      <c r="B1104">
        <v>1</v>
      </c>
      <c r="C1104">
        <v>1</v>
      </c>
      <c r="D1104">
        <v>426</v>
      </c>
      <c r="E1104" t="s">
        <v>4090</v>
      </c>
      <c r="F1104" t="s">
        <v>4090</v>
      </c>
      <c r="G1104" t="s">
        <v>2997</v>
      </c>
      <c r="H1104">
        <v>36526</v>
      </c>
      <c r="I1104">
        <v>2</v>
      </c>
      <c r="J1104">
        <v>7</v>
      </c>
      <c r="K1104" t="s">
        <v>2998</v>
      </c>
      <c r="L1104">
        <v>1</v>
      </c>
      <c r="M1104">
        <v>1</v>
      </c>
      <c r="N1104" t="s">
        <v>2999</v>
      </c>
      <c r="O1104" t="s">
        <v>3027</v>
      </c>
      <c r="P1104">
        <v>1</v>
      </c>
      <c r="Q1104" t="s">
        <v>3001</v>
      </c>
      <c r="R1104" t="s">
        <v>3002</v>
      </c>
      <c r="S1104">
        <v>0</v>
      </c>
      <c r="T1104" t="s">
        <v>3003</v>
      </c>
      <c r="U1104">
        <v>0</v>
      </c>
      <c r="V1104">
        <v>0</v>
      </c>
      <c r="W1104" t="s">
        <v>3003</v>
      </c>
      <c r="X1104" s="1">
        <v>14545029833</v>
      </c>
      <c r="Y1104" s="3" t="s">
        <v>7349</v>
      </c>
    </row>
    <row r="1105" spans="1:25" hidden="1" x14ac:dyDescent="0.25">
      <c r="A1105" t="str">
        <f>_xlfn.CONCAT(Tabela2[[#This Row],[Empresa]],Tabela2[[#This Row],[Cadastro]])</f>
        <v>137</v>
      </c>
      <c r="B1105">
        <v>1</v>
      </c>
      <c r="C1105">
        <v>1</v>
      </c>
      <c r="D1105">
        <v>37</v>
      </c>
      <c r="E1105" t="s">
        <v>4091</v>
      </c>
      <c r="F1105" t="s">
        <v>4091</v>
      </c>
      <c r="G1105" t="s">
        <v>2997</v>
      </c>
      <c r="H1105">
        <v>41760</v>
      </c>
      <c r="I1105">
        <v>2</v>
      </c>
      <c r="J1105">
        <v>7</v>
      </c>
      <c r="K1105" t="s">
        <v>2998</v>
      </c>
      <c r="L1105">
        <v>1</v>
      </c>
      <c r="M1105">
        <v>1</v>
      </c>
      <c r="N1105" t="s">
        <v>2999</v>
      </c>
      <c r="O1105" t="s">
        <v>3045</v>
      </c>
      <c r="P1105">
        <v>1</v>
      </c>
      <c r="Q1105" t="s">
        <v>3001</v>
      </c>
      <c r="R1105" t="s">
        <v>3002</v>
      </c>
      <c r="S1105">
        <v>0</v>
      </c>
      <c r="T1105" t="s">
        <v>3003</v>
      </c>
      <c r="U1105">
        <v>0</v>
      </c>
      <c r="V1105">
        <v>0</v>
      </c>
      <c r="W1105" t="s">
        <v>3003</v>
      </c>
      <c r="X1105" s="1">
        <v>64929779391</v>
      </c>
      <c r="Y1105" s="3" t="s">
        <v>7350</v>
      </c>
    </row>
    <row r="1106" spans="1:25" hidden="1" x14ac:dyDescent="0.25">
      <c r="A1106" t="str">
        <f>_xlfn.CONCAT(Tabela2[[#This Row],[Empresa]],Tabela2[[#This Row],[Cadastro]])</f>
        <v>1551</v>
      </c>
      <c r="B1106">
        <v>1</v>
      </c>
      <c r="C1106">
        <v>1</v>
      </c>
      <c r="D1106">
        <v>551</v>
      </c>
      <c r="E1106" t="s">
        <v>4092</v>
      </c>
      <c r="F1106" t="s">
        <v>4092</v>
      </c>
      <c r="G1106" t="s">
        <v>2997</v>
      </c>
      <c r="H1106">
        <v>37926</v>
      </c>
      <c r="I1106">
        <v>2</v>
      </c>
      <c r="J1106">
        <v>7</v>
      </c>
      <c r="K1106" t="s">
        <v>2998</v>
      </c>
      <c r="L1106">
        <v>1</v>
      </c>
      <c r="M1106">
        <v>1</v>
      </c>
      <c r="N1106" t="s">
        <v>2999</v>
      </c>
      <c r="O1106" t="s">
        <v>4053</v>
      </c>
      <c r="P1106">
        <v>1</v>
      </c>
      <c r="Q1106" t="s">
        <v>3001</v>
      </c>
      <c r="R1106" t="s">
        <v>3002</v>
      </c>
      <c r="S1106">
        <v>0</v>
      </c>
      <c r="T1106" t="s">
        <v>3003</v>
      </c>
      <c r="U1106">
        <v>0</v>
      </c>
      <c r="V1106">
        <v>0</v>
      </c>
      <c r="W1106" t="s">
        <v>3003</v>
      </c>
      <c r="X1106" s="1">
        <v>30511129840</v>
      </c>
      <c r="Y1106" s="3" t="s">
        <v>7351</v>
      </c>
    </row>
    <row r="1107" spans="1:25" x14ac:dyDescent="0.25">
      <c r="A1107" t="str">
        <f>_xlfn.CONCAT(Tabela2[[#This Row],[Empresa]],Tabela2[[#This Row],[Cadastro]])</f>
        <v>11423</v>
      </c>
      <c r="B1107">
        <v>1</v>
      </c>
      <c r="C1107">
        <v>1</v>
      </c>
      <c r="D1107">
        <v>1423</v>
      </c>
      <c r="E1107" t="s">
        <v>139</v>
      </c>
      <c r="F1107" t="s">
        <v>139</v>
      </c>
      <c r="G1107" t="s">
        <v>3022</v>
      </c>
      <c r="H1107">
        <v>43222</v>
      </c>
      <c r="I1107">
        <v>2</v>
      </c>
      <c r="J1107">
        <v>1</v>
      </c>
      <c r="K1107" t="s">
        <v>6</v>
      </c>
      <c r="L1107">
        <v>1</v>
      </c>
      <c r="M1107">
        <v>2</v>
      </c>
      <c r="N1107" t="s">
        <v>3071</v>
      </c>
      <c r="O1107" t="s">
        <v>3000</v>
      </c>
      <c r="P1107">
        <v>29</v>
      </c>
      <c r="Q1107" t="s">
        <v>3024</v>
      </c>
      <c r="R1107" t="s">
        <v>3072</v>
      </c>
      <c r="S1107">
        <v>33</v>
      </c>
      <c r="T1107" t="s">
        <v>3009</v>
      </c>
      <c r="U1107">
        <v>3476</v>
      </c>
      <c r="V1107">
        <v>2024610</v>
      </c>
      <c r="W1107" t="s">
        <v>3035</v>
      </c>
      <c r="X1107" s="1">
        <v>2964592675</v>
      </c>
      <c r="Y1107" s="3" t="s">
        <v>7352</v>
      </c>
    </row>
    <row r="1108" spans="1:25" hidden="1" x14ac:dyDescent="0.25">
      <c r="A1108" t="str">
        <f>_xlfn.CONCAT(Tabela2[[#This Row],[Empresa]],Tabela2[[#This Row],[Cadastro]])</f>
        <v>1726</v>
      </c>
      <c r="B1108">
        <v>1</v>
      </c>
      <c r="C1108">
        <v>1</v>
      </c>
      <c r="D1108">
        <v>726</v>
      </c>
      <c r="E1108" t="s">
        <v>4093</v>
      </c>
      <c r="F1108" t="s">
        <v>4093</v>
      </c>
      <c r="G1108" t="s">
        <v>2997</v>
      </c>
      <c r="H1108">
        <v>39569</v>
      </c>
      <c r="I1108">
        <v>2</v>
      </c>
      <c r="J1108">
        <v>7</v>
      </c>
      <c r="K1108" t="s">
        <v>2998</v>
      </c>
      <c r="L1108">
        <v>1</v>
      </c>
      <c r="M1108">
        <v>1</v>
      </c>
      <c r="N1108" t="s">
        <v>2999</v>
      </c>
      <c r="O1108" t="s">
        <v>3027</v>
      </c>
      <c r="P1108">
        <v>1</v>
      </c>
      <c r="Q1108" t="s">
        <v>3001</v>
      </c>
      <c r="R1108" t="s">
        <v>3002</v>
      </c>
      <c r="S1108">
        <v>0</v>
      </c>
      <c r="T1108" t="s">
        <v>3003</v>
      </c>
      <c r="U1108">
        <v>0</v>
      </c>
      <c r="V1108">
        <v>0</v>
      </c>
      <c r="W1108" t="s">
        <v>3003</v>
      </c>
      <c r="X1108" s="1">
        <v>17357690881</v>
      </c>
      <c r="Y1108" s="3" t="s">
        <v>7353</v>
      </c>
    </row>
    <row r="1109" spans="1:25" x14ac:dyDescent="0.25">
      <c r="A1109" t="str">
        <f>_xlfn.CONCAT(Tabela2[[#This Row],[Empresa]],Tabela2[[#This Row],[Cadastro]])</f>
        <v>11730</v>
      </c>
      <c r="B1109">
        <v>1</v>
      </c>
      <c r="C1109">
        <v>1</v>
      </c>
      <c r="D1109">
        <v>1730</v>
      </c>
      <c r="E1109" t="s">
        <v>860</v>
      </c>
      <c r="F1109" t="s">
        <v>860</v>
      </c>
      <c r="G1109" t="s">
        <v>3237</v>
      </c>
      <c r="H1109">
        <v>43914</v>
      </c>
      <c r="I1109">
        <v>2</v>
      </c>
      <c r="J1109">
        <v>1</v>
      </c>
      <c r="K1109" t="s">
        <v>6</v>
      </c>
      <c r="L1109">
        <v>1</v>
      </c>
      <c r="M1109">
        <v>2</v>
      </c>
      <c r="N1109" t="s">
        <v>4094</v>
      </c>
      <c r="O1109" t="s">
        <v>3568</v>
      </c>
      <c r="P1109">
        <v>32</v>
      </c>
      <c r="Q1109" t="s">
        <v>3237</v>
      </c>
      <c r="R1109" t="s">
        <v>4095</v>
      </c>
      <c r="S1109">
        <v>33</v>
      </c>
      <c r="T1109" t="s">
        <v>3009</v>
      </c>
      <c r="U1109">
        <v>3742</v>
      </c>
      <c r="V1109">
        <v>71316857</v>
      </c>
      <c r="W1109" t="s">
        <v>3150</v>
      </c>
      <c r="X1109" s="1">
        <v>25285161851</v>
      </c>
      <c r="Y1109" s="3" t="s">
        <v>7354</v>
      </c>
    </row>
    <row r="1110" spans="1:25" hidden="1" x14ac:dyDescent="0.25">
      <c r="A1110" t="str">
        <f>_xlfn.CONCAT(Tabela2[[#This Row],[Empresa]],Tabela2[[#This Row],[Cadastro]])</f>
        <v>1977</v>
      </c>
      <c r="B1110">
        <v>1</v>
      </c>
      <c r="C1110">
        <v>1</v>
      </c>
      <c r="D1110">
        <v>977</v>
      </c>
      <c r="E1110" t="s">
        <v>4096</v>
      </c>
      <c r="F1110" t="s">
        <v>4096</v>
      </c>
      <c r="G1110" t="s">
        <v>2997</v>
      </c>
      <c r="H1110">
        <v>42065</v>
      </c>
      <c r="I1110">
        <v>2</v>
      </c>
      <c r="J1110">
        <v>7</v>
      </c>
      <c r="K1110" t="s">
        <v>2998</v>
      </c>
      <c r="L1110">
        <v>1</v>
      </c>
      <c r="M1110">
        <v>1</v>
      </c>
      <c r="N1110" t="s">
        <v>2999</v>
      </c>
      <c r="O1110" t="s">
        <v>3027</v>
      </c>
      <c r="P1110">
        <v>1</v>
      </c>
      <c r="Q1110" t="s">
        <v>3001</v>
      </c>
      <c r="R1110" t="s">
        <v>3002</v>
      </c>
      <c r="S1110">
        <v>0</v>
      </c>
      <c r="T1110" t="s">
        <v>3003</v>
      </c>
      <c r="U1110">
        <v>0</v>
      </c>
      <c r="V1110">
        <v>0</v>
      </c>
      <c r="W1110" t="s">
        <v>3003</v>
      </c>
      <c r="X1110" s="1">
        <v>12268061710</v>
      </c>
      <c r="Y1110" s="3" t="s">
        <v>7355</v>
      </c>
    </row>
    <row r="1111" spans="1:25" hidden="1" x14ac:dyDescent="0.25">
      <c r="A1111" t="str">
        <f>_xlfn.CONCAT(Tabela2[[#This Row],[Empresa]],Tabela2[[#This Row],[Cadastro]])</f>
        <v>12063</v>
      </c>
      <c r="B1111">
        <v>1</v>
      </c>
      <c r="C1111">
        <v>1</v>
      </c>
      <c r="D1111">
        <v>2063</v>
      </c>
      <c r="E1111" t="s">
        <v>4097</v>
      </c>
      <c r="F1111" t="s">
        <v>4097</v>
      </c>
      <c r="G1111" t="s">
        <v>2997</v>
      </c>
      <c r="H1111">
        <v>44599</v>
      </c>
      <c r="I1111">
        <v>2</v>
      </c>
      <c r="J1111">
        <v>7</v>
      </c>
      <c r="K1111" t="s">
        <v>2998</v>
      </c>
      <c r="L1111">
        <v>1</v>
      </c>
      <c r="M1111">
        <v>1</v>
      </c>
      <c r="N1111" t="s">
        <v>2999</v>
      </c>
      <c r="O1111" t="s">
        <v>3000</v>
      </c>
      <c r="P1111">
        <v>1</v>
      </c>
      <c r="Q1111" t="s">
        <v>3001</v>
      </c>
      <c r="R1111" t="s">
        <v>3002</v>
      </c>
      <c r="S1111">
        <v>0</v>
      </c>
      <c r="T1111" t="s">
        <v>3003</v>
      </c>
      <c r="U1111">
        <v>0</v>
      </c>
      <c r="V1111">
        <v>0</v>
      </c>
      <c r="W1111" t="s">
        <v>3003</v>
      </c>
      <c r="X1111" s="1">
        <v>1553193610</v>
      </c>
      <c r="Y1111" s="3" t="s">
        <v>7356</v>
      </c>
    </row>
    <row r="1112" spans="1:25" hidden="1" x14ac:dyDescent="0.25">
      <c r="A1112" t="str">
        <f>_xlfn.CONCAT(Tabela2[[#This Row],[Empresa]],Tabela2[[#This Row],[Cadastro]])</f>
        <v>11691</v>
      </c>
      <c r="B1112">
        <v>1</v>
      </c>
      <c r="C1112">
        <v>1</v>
      </c>
      <c r="D1112">
        <v>1691</v>
      </c>
      <c r="E1112" t="s">
        <v>4098</v>
      </c>
      <c r="F1112" t="s">
        <v>4098</v>
      </c>
      <c r="G1112" t="s">
        <v>2997</v>
      </c>
      <c r="H1112">
        <v>43804</v>
      </c>
      <c r="I1112">
        <v>2</v>
      </c>
      <c r="J1112">
        <v>7</v>
      </c>
      <c r="K1112" t="s">
        <v>2998</v>
      </c>
      <c r="L1112">
        <v>1</v>
      </c>
      <c r="M1112">
        <v>1</v>
      </c>
      <c r="N1112" t="s">
        <v>2999</v>
      </c>
      <c r="O1112" t="s">
        <v>3249</v>
      </c>
      <c r="P1112">
        <v>1</v>
      </c>
      <c r="Q1112" t="s">
        <v>3001</v>
      </c>
      <c r="R1112" t="s">
        <v>3002</v>
      </c>
      <c r="S1112">
        <v>0</v>
      </c>
      <c r="T1112" t="s">
        <v>3003</v>
      </c>
      <c r="U1112">
        <v>0</v>
      </c>
      <c r="V1112">
        <v>0</v>
      </c>
      <c r="W1112" t="s">
        <v>3003</v>
      </c>
      <c r="X1112" s="1">
        <v>226178684</v>
      </c>
      <c r="Y1112" s="3" t="s">
        <v>7357</v>
      </c>
    </row>
    <row r="1113" spans="1:25" hidden="1" x14ac:dyDescent="0.25">
      <c r="A1113" t="str">
        <f>_xlfn.CONCAT(Tabela2[[#This Row],[Empresa]],Tabela2[[#This Row],[Cadastro]])</f>
        <v>1367</v>
      </c>
      <c r="B1113">
        <v>1</v>
      </c>
      <c r="C1113">
        <v>1</v>
      </c>
      <c r="D1113">
        <v>367</v>
      </c>
      <c r="E1113" t="s">
        <v>4099</v>
      </c>
      <c r="F1113" t="s">
        <v>4099</v>
      </c>
      <c r="G1113" t="s">
        <v>2997</v>
      </c>
      <c r="H1113">
        <v>36130</v>
      </c>
      <c r="I1113">
        <v>2</v>
      </c>
      <c r="J1113">
        <v>7</v>
      </c>
      <c r="K1113" t="s">
        <v>2998</v>
      </c>
      <c r="L1113">
        <v>1</v>
      </c>
      <c r="M1113">
        <v>1</v>
      </c>
      <c r="N1113" t="s">
        <v>2999</v>
      </c>
      <c r="O1113" t="s">
        <v>3027</v>
      </c>
      <c r="P1113">
        <v>1</v>
      </c>
      <c r="Q1113" t="s">
        <v>3001</v>
      </c>
      <c r="R1113" t="s">
        <v>3002</v>
      </c>
      <c r="S1113">
        <v>0</v>
      </c>
      <c r="T1113" t="s">
        <v>3003</v>
      </c>
      <c r="U1113">
        <v>0</v>
      </c>
      <c r="V1113">
        <v>0</v>
      </c>
      <c r="W1113" t="s">
        <v>3003</v>
      </c>
      <c r="X1113" s="1">
        <v>5733596872</v>
      </c>
      <c r="Y1113" s="3" t="s">
        <v>7358</v>
      </c>
    </row>
    <row r="1114" spans="1:25" hidden="1" x14ac:dyDescent="0.25">
      <c r="A1114" t="str">
        <f>_xlfn.CONCAT(Tabela2[[#This Row],[Empresa]],Tabela2[[#This Row],[Cadastro]])</f>
        <v>11604</v>
      </c>
      <c r="B1114">
        <v>1</v>
      </c>
      <c r="C1114">
        <v>1</v>
      </c>
      <c r="D1114">
        <v>1604</v>
      </c>
      <c r="E1114" t="s">
        <v>4100</v>
      </c>
      <c r="F1114" t="s">
        <v>4100</v>
      </c>
      <c r="G1114" t="s">
        <v>2997</v>
      </c>
      <c r="H1114">
        <v>43617</v>
      </c>
      <c r="I1114">
        <v>2</v>
      </c>
      <c r="J1114">
        <v>7</v>
      </c>
      <c r="K1114" t="s">
        <v>2998</v>
      </c>
      <c r="L1114">
        <v>1</v>
      </c>
      <c r="M1114">
        <v>1</v>
      </c>
      <c r="N1114" t="s">
        <v>2999</v>
      </c>
      <c r="O1114" t="s">
        <v>3000</v>
      </c>
      <c r="P1114">
        <v>1</v>
      </c>
      <c r="Q1114" t="s">
        <v>3001</v>
      </c>
      <c r="R1114" t="s">
        <v>3002</v>
      </c>
      <c r="S1114">
        <v>0</v>
      </c>
      <c r="T1114" t="s">
        <v>3003</v>
      </c>
      <c r="U1114">
        <v>0</v>
      </c>
      <c r="V1114">
        <v>0</v>
      </c>
      <c r="W1114" t="s">
        <v>3003</v>
      </c>
      <c r="X1114" s="1">
        <v>3118898674</v>
      </c>
      <c r="Y1114" s="3" t="s">
        <v>7359</v>
      </c>
    </row>
    <row r="1115" spans="1:25" hidden="1" x14ac:dyDescent="0.25">
      <c r="A1115" t="str">
        <f>_xlfn.CONCAT(Tabela2[[#This Row],[Empresa]],Tabela2[[#This Row],[Cadastro]])</f>
        <v>1897</v>
      </c>
      <c r="B1115">
        <v>1</v>
      </c>
      <c r="C1115">
        <v>1</v>
      </c>
      <c r="D1115">
        <v>897</v>
      </c>
      <c r="E1115" t="s">
        <v>4101</v>
      </c>
      <c r="F1115" t="s">
        <v>4101</v>
      </c>
      <c r="G1115" t="s">
        <v>2997</v>
      </c>
      <c r="H1115">
        <v>41821</v>
      </c>
      <c r="I1115">
        <v>2</v>
      </c>
      <c r="J1115">
        <v>7</v>
      </c>
      <c r="K1115" t="s">
        <v>2998</v>
      </c>
      <c r="L1115">
        <v>1</v>
      </c>
      <c r="M1115">
        <v>1</v>
      </c>
      <c r="N1115" t="s">
        <v>2999</v>
      </c>
      <c r="O1115" t="s">
        <v>3016</v>
      </c>
      <c r="P1115">
        <v>1</v>
      </c>
      <c r="Q1115" t="s">
        <v>3001</v>
      </c>
      <c r="R1115" t="s">
        <v>3002</v>
      </c>
      <c r="S1115">
        <v>0</v>
      </c>
      <c r="T1115" t="s">
        <v>3003</v>
      </c>
      <c r="U1115">
        <v>0</v>
      </c>
      <c r="V1115">
        <v>0</v>
      </c>
      <c r="W1115" t="s">
        <v>3003</v>
      </c>
      <c r="X1115" s="1">
        <v>27581255875</v>
      </c>
      <c r="Y1115" s="3" t="s">
        <v>7360</v>
      </c>
    </row>
    <row r="1116" spans="1:25" x14ac:dyDescent="0.25">
      <c r="A1116" t="str">
        <f>_xlfn.CONCAT(Tabela2[[#This Row],[Empresa]],Tabela2[[#This Row],[Cadastro]])</f>
        <v>11321</v>
      </c>
      <c r="B1116">
        <v>1</v>
      </c>
      <c r="C1116">
        <v>1</v>
      </c>
      <c r="D1116">
        <v>1321</v>
      </c>
      <c r="E1116" t="s">
        <v>142</v>
      </c>
      <c r="F1116" t="s">
        <v>142</v>
      </c>
      <c r="G1116" t="s">
        <v>3022</v>
      </c>
      <c r="H1116">
        <v>43222</v>
      </c>
      <c r="I1116">
        <v>2</v>
      </c>
      <c r="J1116">
        <v>1</v>
      </c>
      <c r="K1116" t="s">
        <v>6</v>
      </c>
      <c r="L1116">
        <v>1</v>
      </c>
      <c r="M1116">
        <v>2</v>
      </c>
      <c r="N1116" t="s">
        <v>3467</v>
      </c>
      <c r="O1116" t="s">
        <v>3000</v>
      </c>
      <c r="P1116">
        <v>29</v>
      </c>
      <c r="Q1116" t="s">
        <v>3024</v>
      </c>
      <c r="R1116" t="s">
        <v>3468</v>
      </c>
      <c r="S1116">
        <v>33</v>
      </c>
      <c r="T1116" t="s">
        <v>3009</v>
      </c>
      <c r="U1116">
        <v>3523</v>
      </c>
      <c r="V1116">
        <v>1059434</v>
      </c>
      <c r="W1116" t="s">
        <v>3051</v>
      </c>
      <c r="X1116" s="1">
        <v>10382454600</v>
      </c>
      <c r="Y1116" s="3" t="s">
        <v>7361</v>
      </c>
    </row>
    <row r="1117" spans="1:25" hidden="1" x14ac:dyDescent="0.25">
      <c r="A1117" t="str">
        <f>_xlfn.CONCAT(Tabela2[[#This Row],[Empresa]],Tabela2[[#This Row],[Cadastro]])</f>
        <v>1459</v>
      </c>
      <c r="B1117">
        <v>1</v>
      </c>
      <c r="C1117">
        <v>1</v>
      </c>
      <c r="D1117">
        <v>459</v>
      </c>
      <c r="E1117" t="s">
        <v>4102</v>
      </c>
      <c r="F1117" t="s">
        <v>4102</v>
      </c>
      <c r="G1117" t="s">
        <v>2997</v>
      </c>
      <c r="H1117">
        <v>36781</v>
      </c>
      <c r="I1117">
        <v>2</v>
      </c>
      <c r="J1117">
        <v>7</v>
      </c>
      <c r="K1117" t="s">
        <v>2998</v>
      </c>
      <c r="L1117">
        <v>1</v>
      </c>
      <c r="M1117">
        <v>1</v>
      </c>
      <c r="N1117" t="s">
        <v>2999</v>
      </c>
      <c r="O1117" t="s">
        <v>3045</v>
      </c>
      <c r="P1117">
        <v>1</v>
      </c>
      <c r="Q1117" t="s">
        <v>3001</v>
      </c>
      <c r="R1117" t="s">
        <v>3002</v>
      </c>
      <c r="S1117">
        <v>0</v>
      </c>
      <c r="T1117" t="s">
        <v>3003</v>
      </c>
      <c r="U1117">
        <v>0</v>
      </c>
      <c r="V1117">
        <v>0</v>
      </c>
      <c r="W1117" t="s">
        <v>3003</v>
      </c>
      <c r="X1117" s="1">
        <v>79105572487</v>
      </c>
      <c r="Y1117" s="3" t="s">
        <v>7362</v>
      </c>
    </row>
    <row r="1118" spans="1:25" x14ac:dyDescent="0.25">
      <c r="A1118" t="str">
        <f>_xlfn.CONCAT(Tabela2[[#This Row],[Empresa]],Tabela2[[#This Row],[Cadastro]])</f>
        <v>12128</v>
      </c>
      <c r="B1118">
        <v>1</v>
      </c>
      <c r="C1118">
        <v>1</v>
      </c>
      <c r="D1118">
        <v>2128</v>
      </c>
      <c r="E1118" t="s">
        <v>1465</v>
      </c>
      <c r="F1118" t="s">
        <v>1465</v>
      </c>
      <c r="G1118" t="s">
        <v>2997</v>
      </c>
      <c r="H1118">
        <v>44763</v>
      </c>
      <c r="I1118">
        <v>2</v>
      </c>
      <c r="J1118">
        <v>1</v>
      </c>
      <c r="K1118" t="s">
        <v>6</v>
      </c>
      <c r="L1118">
        <v>1</v>
      </c>
      <c r="M1118">
        <v>2</v>
      </c>
      <c r="N1118" t="s">
        <v>3131</v>
      </c>
      <c r="O1118" t="s">
        <v>3132</v>
      </c>
      <c r="P1118">
        <v>27</v>
      </c>
      <c r="Q1118" t="s">
        <v>3133</v>
      </c>
      <c r="R1118" t="s">
        <v>3134</v>
      </c>
      <c r="S1118">
        <v>33</v>
      </c>
      <c r="T1118" t="s">
        <v>3009</v>
      </c>
      <c r="U1118">
        <v>1191</v>
      </c>
      <c r="V1118">
        <v>71011339</v>
      </c>
      <c r="W1118" t="s">
        <v>3062</v>
      </c>
      <c r="X1118" s="1">
        <v>6445016189</v>
      </c>
      <c r="Y1118" s="3" t="s">
        <v>7363</v>
      </c>
    </row>
    <row r="1119" spans="1:25" hidden="1" x14ac:dyDescent="0.25">
      <c r="A1119" t="str">
        <f>_xlfn.CONCAT(Tabela2[[#This Row],[Empresa]],Tabela2[[#This Row],[Cadastro]])</f>
        <v>11957</v>
      </c>
      <c r="B1119">
        <v>1</v>
      </c>
      <c r="C1119">
        <v>1</v>
      </c>
      <c r="D1119">
        <v>1957</v>
      </c>
      <c r="E1119" t="s">
        <v>4103</v>
      </c>
      <c r="F1119" t="s">
        <v>4103</v>
      </c>
      <c r="G1119" t="s">
        <v>2997</v>
      </c>
      <c r="H1119">
        <v>44361</v>
      </c>
      <c r="I1119">
        <v>2</v>
      </c>
      <c r="J1119">
        <v>7</v>
      </c>
      <c r="K1119" t="s">
        <v>2998</v>
      </c>
      <c r="L1119">
        <v>1</v>
      </c>
      <c r="M1119">
        <v>1</v>
      </c>
      <c r="N1119" t="s">
        <v>2999</v>
      </c>
      <c r="O1119" t="s">
        <v>3130</v>
      </c>
      <c r="P1119">
        <v>1</v>
      </c>
      <c r="Q1119" t="s">
        <v>3001</v>
      </c>
      <c r="R1119" t="s">
        <v>3002</v>
      </c>
      <c r="S1119">
        <v>0</v>
      </c>
      <c r="T1119" t="s">
        <v>3003</v>
      </c>
      <c r="U1119">
        <v>0</v>
      </c>
      <c r="V1119">
        <v>0</v>
      </c>
      <c r="W1119" t="s">
        <v>3003</v>
      </c>
      <c r="X1119" s="1">
        <v>3399570341</v>
      </c>
      <c r="Y1119" s="3" t="s">
        <v>7364</v>
      </c>
    </row>
    <row r="1120" spans="1:25" hidden="1" x14ac:dyDescent="0.25">
      <c r="A1120" t="str">
        <f>_xlfn.CONCAT(Tabela2[[#This Row],[Empresa]],Tabela2[[#This Row],[Cadastro]])</f>
        <v>11458</v>
      </c>
      <c r="B1120">
        <v>1</v>
      </c>
      <c r="C1120">
        <v>1</v>
      </c>
      <c r="D1120">
        <v>1458</v>
      </c>
      <c r="E1120" t="s">
        <v>4104</v>
      </c>
      <c r="F1120" t="s">
        <v>4104</v>
      </c>
      <c r="G1120" t="s">
        <v>2997</v>
      </c>
      <c r="H1120">
        <v>43305</v>
      </c>
      <c r="I1120">
        <v>2</v>
      </c>
      <c r="J1120">
        <v>7</v>
      </c>
      <c r="K1120" t="s">
        <v>2998</v>
      </c>
      <c r="L1120">
        <v>1</v>
      </c>
      <c r="M1120">
        <v>1</v>
      </c>
      <c r="N1120" t="s">
        <v>2999</v>
      </c>
      <c r="O1120" t="s">
        <v>3016</v>
      </c>
      <c r="P1120">
        <v>1</v>
      </c>
      <c r="Q1120" t="s">
        <v>3001</v>
      </c>
      <c r="R1120" t="s">
        <v>3002</v>
      </c>
      <c r="S1120">
        <v>0</v>
      </c>
      <c r="T1120" t="s">
        <v>3003</v>
      </c>
      <c r="U1120">
        <v>0</v>
      </c>
      <c r="V1120">
        <v>0</v>
      </c>
      <c r="W1120" t="s">
        <v>3003</v>
      </c>
      <c r="X1120" s="1">
        <v>33584495806</v>
      </c>
      <c r="Y1120" s="3" t="s">
        <v>7365</v>
      </c>
    </row>
    <row r="1121" spans="1:25" hidden="1" x14ac:dyDescent="0.25">
      <c r="A1121" t="str">
        <f>_xlfn.CONCAT(Tabela2[[#This Row],[Empresa]],Tabela2[[#This Row],[Cadastro]])</f>
        <v>1673</v>
      </c>
      <c r="B1121">
        <v>1</v>
      </c>
      <c r="C1121">
        <v>1</v>
      </c>
      <c r="D1121">
        <v>673</v>
      </c>
      <c r="E1121" t="s">
        <v>4105</v>
      </c>
      <c r="F1121" t="s">
        <v>4105</v>
      </c>
      <c r="G1121" t="s">
        <v>2997</v>
      </c>
      <c r="H1121">
        <v>39125</v>
      </c>
      <c r="I1121">
        <v>2</v>
      </c>
      <c r="J1121">
        <v>7</v>
      </c>
      <c r="K1121" t="s">
        <v>2998</v>
      </c>
      <c r="L1121">
        <v>1</v>
      </c>
      <c r="M1121">
        <v>1</v>
      </c>
      <c r="N1121" t="s">
        <v>2999</v>
      </c>
      <c r="O1121" t="s">
        <v>3045</v>
      </c>
      <c r="P1121">
        <v>1</v>
      </c>
      <c r="Q1121" t="s">
        <v>3001</v>
      </c>
      <c r="R1121" t="s">
        <v>3002</v>
      </c>
      <c r="S1121">
        <v>0</v>
      </c>
      <c r="T1121" t="s">
        <v>3003</v>
      </c>
      <c r="U1121">
        <v>0</v>
      </c>
      <c r="V1121">
        <v>0</v>
      </c>
      <c r="W1121" t="s">
        <v>3003</v>
      </c>
      <c r="X1121" s="1">
        <v>87997045104</v>
      </c>
      <c r="Y1121" s="3" t="s">
        <v>7366</v>
      </c>
    </row>
    <row r="1122" spans="1:25" hidden="1" x14ac:dyDescent="0.25">
      <c r="A1122" t="str">
        <f>_xlfn.CONCAT(Tabela2[[#This Row],[Empresa]],Tabela2[[#This Row],[Cadastro]])</f>
        <v>149</v>
      </c>
      <c r="B1122">
        <v>1</v>
      </c>
      <c r="C1122">
        <v>1</v>
      </c>
      <c r="D1122">
        <v>49</v>
      </c>
      <c r="E1122" t="s">
        <v>4106</v>
      </c>
      <c r="F1122" t="s">
        <v>4106</v>
      </c>
      <c r="G1122" t="s">
        <v>2997</v>
      </c>
      <c r="H1122">
        <v>42036</v>
      </c>
      <c r="I1122">
        <v>2</v>
      </c>
      <c r="J1122">
        <v>7</v>
      </c>
      <c r="K1122" t="s">
        <v>2998</v>
      </c>
      <c r="L1122">
        <v>1</v>
      </c>
      <c r="M1122">
        <v>1</v>
      </c>
      <c r="N1122" t="s">
        <v>2999</v>
      </c>
      <c r="O1122" t="s">
        <v>3045</v>
      </c>
      <c r="P1122">
        <v>1</v>
      </c>
      <c r="Q1122" t="s">
        <v>3001</v>
      </c>
      <c r="R1122" t="s">
        <v>3002</v>
      </c>
      <c r="S1122">
        <v>0</v>
      </c>
      <c r="T1122" t="s">
        <v>3003</v>
      </c>
      <c r="U1122">
        <v>0</v>
      </c>
      <c r="V1122">
        <v>0</v>
      </c>
      <c r="W1122" t="s">
        <v>3003</v>
      </c>
      <c r="X1122" s="1">
        <v>418808384</v>
      </c>
      <c r="Y1122" s="3" t="s">
        <v>7367</v>
      </c>
    </row>
    <row r="1123" spans="1:25" hidden="1" x14ac:dyDescent="0.25">
      <c r="A1123" t="str">
        <f>_xlfn.CONCAT(Tabela2[[#This Row],[Empresa]],Tabela2[[#This Row],[Cadastro]])</f>
        <v>1135</v>
      </c>
      <c r="B1123">
        <v>1</v>
      </c>
      <c r="C1123">
        <v>1</v>
      </c>
      <c r="D1123">
        <v>135</v>
      </c>
      <c r="E1123" t="s">
        <v>4107</v>
      </c>
      <c r="F1123" t="s">
        <v>4107</v>
      </c>
      <c r="G1123" t="s">
        <v>2997</v>
      </c>
      <c r="H1123">
        <v>35219</v>
      </c>
      <c r="I1123">
        <v>2</v>
      </c>
      <c r="J1123">
        <v>7</v>
      </c>
      <c r="K1123" t="s">
        <v>2998</v>
      </c>
      <c r="L1123">
        <v>1</v>
      </c>
      <c r="M1123">
        <v>1</v>
      </c>
      <c r="N1123" t="s">
        <v>2999</v>
      </c>
      <c r="O1123" t="s">
        <v>3091</v>
      </c>
      <c r="P1123">
        <v>1</v>
      </c>
      <c r="Q1123" t="s">
        <v>3001</v>
      </c>
      <c r="R1123" t="s">
        <v>3002</v>
      </c>
      <c r="S1123">
        <v>0</v>
      </c>
      <c r="T1123" t="s">
        <v>3003</v>
      </c>
      <c r="U1123">
        <v>0</v>
      </c>
      <c r="V1123">
        <v>0</v>
      </c>
      <c r="W1123" t="s">
        <v>3003</v>
      </c>
      <c r="X1123" s="1">
        <v>27826386888</v>
      </c>
      <c r="Y1123" s="3" t="s">
        <v>7368</v>
      </c>
    </row>
    <row r="1124" spans="1:25" x14ac:dyDescent="0.25">
      <c r="A1124" t="str">
        <f>_xlfn.CONCAT(Tabela2[[#This Row],[Empresa]],Tabela2[[#This Row],[Cadastro]])</f>
        <v>1382</v>
      </c>
      <c r="B1124">
        <v>1</v>
      </c>
      <c r="C1124">
        <v>1</v>
      </c>
      <c r="D1124">
        <v>382</v>
      </c>
      <c r="E1124" t="s">
        <v>745</v>
      </c>
      <c r="F1124" t="s">
        <v>745</v>
      </c>
      <c r="G1124" t="s">
        <v>3043</v>
      </c>
      <c r="H1124">
        <v>43556</v>
      </c>
      <c r="I1124">
        <v>2</v>
      </c>
      <c r="J1124">
        <v>1</v>
      </c>
      <c r="K1124" t="s">
        <v>6</v>
      </c>
      <c r="L1124">
        <v>1</v>
      </c>
      <c r="M1124">
        <v>2</v>
      </c>
      <c r="N1124" t="s">
        <v>3044</v>
      </c>
      <c r="O1124" t="s">
        <v>3045</v>
      </c>
      <c r="P1124">
        <v>1</v>
      </c>
      <c r="Q1124" t="s">
        <v>3046</v>
      </c>
      <c r="R1124" t="s">
        <v>3047</v>
      </c>
      <c r="S1124">
        <v>33</v>
      </c>
      <c r="T1124" t="s">
        <v>3009</v>
      </c>
      <c r="U1124">
        <v>3717</v>
      </c>
      <c r="V1124">
        <v>1000533</v>
      </c>
      <c r="W1124" t="s">
        <v>3010</v>
      </c>
      <c r="X1124" s="1">
        <v>29913807808</v>
      </c>
      <c r="Y1124" s="3" t="s">
        <v>7369</v>
      </c>
    </row>
    <row r="1125" spans="1:25" x14ac:dyDescent="0.25">
      <c r="A1125" t="str">
        <f>_xlfn.CONCAT(Tabela2[[#This Row],[Empresa]],Tabela2[[#This Row],[Cadastro]])</f>
        <v>12155</v>
      </c>
      <c r="B1125">
        <v>1</v>
      </c>
      <c r="C1125">
        <v>1</v>
      </c>
      <c r="D1125">
        <v>2155</v>
      </c>
      <c r="E1125" t="s">
        <v>4108</v>
      </c>
      <c r="F1125" t="s">
        <v>1530</v>
      </c>
      <c r="G1125" t="s">
        <v>3100</v>
      </c>
      <c r="H1125">
        <v>44844</v>
      </c>
      <c r="I1125">
        <v>2</v>
      </c>
      <c r="J1125">
        <v>1</v>
      </c>
      <c r="K1125" t="s">
        <v>6</v>
      </c>
      <c r="L1125">
        <v>1</v>
      </c>
      <c r="M1125">
        <v>2</v>
      </c>
      <c r="N1125" t="s">
        <v>3101</v>
      </c>
      <c r="O1125" t="s">
        <v>3016</v>
      </c>
      <c r="P1125">
        <v>36</v>
      </c>
      <c r="Q1125" t="s">
        <v>3102</v>
      </c>
      <c r="R1125" t="s">
        <v>3103</v>
      </c>
      <c r="S1125">
        <v>33</v>
      </c>
      <c r="T1125" t="s">
        <v>3009</v>
      </c>
      <c r="U1125">
        <v>3742</v>
      </c>
      <c r="V1125">
        <v>71323454</v>
      </c>
      <c r="W1125" t="s">
        <v>3048</v>
      </c>
      <c r="X1125" s="1">
        <v>27826389801</v>
      </c>
      <c r="Y1125" s="3" t="s">
        <v>7370</v>
      </c>
    </row>
    <row r="1126" spans="1:25" hidden="1" x14ac:dyDescent="0.25">
      <c r="A1126" t="str">
        <f>_xlfn.CONCAT(Tabela2[[#This Row],[Empresa]],Tabela2[[#This Row],[Cadastro]])</f>
        <v>11032</v>
      </c>
      <c r="B1126">
        <v>1</v>
      </c>
      <c r="C1126">
        <v>1</v>
      </c>
      <c r="D1126">
        <v>1032</v>
      </c>
      <c r="E1126" t="s">
        <v>4109</v>
      </c>
      <c r="F1126" t="s">
        <v>4109</v>
      </c>
      <c r="G1126" t="s">
        <v>2997</v>
      </c>
      <c r="H1126">
        <v>42125</v>
      </c>
      <c r="I1126">
        <v>2</v>
      </c>
      <c r="J1126">
        <v>7</v>
      </c>
      <c r="K1126" t="s">
        <v>2998</v>
      </c>
      <c r="L1126">
        <v>1</v>
      </c>
      <c r="M1126">
        <v>1</v>
      </c>
      <c r="N1126" t="s">
        <v>2999</v>
      </c>
      <c r="O1126" t="s">
        <v>3012</v>
      </c>
      <c r="P1126">
        <v>1</v>
      </c>
      <c r="Q1126" t="s">
        <v>3001</v>
      </c>
      <c r="R1126" t="s">
        <v>3002</v>
      </c>
      <c r="S1126">
        <v>0</v>
      </c>
      <c r="T1126" t="s">
        <v>3003</v>
      </c>
      <c r="U1126">
        <v>0</v>
      </c>
      <c r="V1126">
        <v>0</v>
      </c>
      <c r="W1126" t="s">
        <v>3003</v>
      </c>
      <c r="X1126" s="1">
        <v>95651950087</v>
      </c>
      <c r="Y1126" s="3" t="s">
        <v>7371</v>
      </c>
    </row>
    <row r="1127" spans="1:25" hidden="1" x14ac:dyDescent="0.25">
      <c r="A1127" t="str">
        <f>_xlfn.CONCAT(Tabela2[[#This Row],[Empresa]],Tabela2[[#This Row],[Cadastro]])</f>
        <v>1962</v>
      </c>
      <c r="B1127">
        <v>1</v>
      </c>
      <c r="C1127">
        <v>1</v>
      </c>
      <c r="D1127">
        <v>962</v>
      </c>
      <c r="E1127" t="s">
        <v>4110</v>
      </c>
      <c r="F1127" t="s">
        <v>4110</v>
      </c>
      <c r="G1127" t="s">
        <v>2997</v>
      </c>
      <c r="H1127">
        <v>42065</v>
      </c>
      <c r="I1127">
        <v>2</v>
      </c>
      <c r="J1127">
        <v>7</v>
      </c>
      <c r="K1127" t="s">
        <v>2998</v>
      </c>
      <c r="L1127">
        <v>1</v>
      </c>
      <c r="M1127">
        <v>1</v>
      </c>
      <c r="N1127" t="s">
        <v>2999</v>
      </c>
      <c r="O1127" t="s">
        <v>3130</v>
      </c>
      <c r="P1127">
        <v>1</v>
      </c>
      <c r="Q1127" t="s">
        <v>3001</v>
      </c>
      <c r="R1127" t="s">
        <v>3002</v>
      </c>
      <c r="S1127">
        <v>0</v>
      </c>
      <c r="T1127" t="s">
        <v>3003</v>
      </c>
      <c r="U1127">
        <v>0</v>
      </c>
      <c r="V1127">
        <v>0</v>
      </c>
      <c r="W1127" t="s">
        <v>3003</v>
      </c>
      <c r="X1127" s="1">
        <v>14436236790</v>
      </c>
      <c r="Y1127" s="3" t="s">
        <v>7372</v>
      </c>
    </row>
    <row r="1128" spans="1:25" x14ac:dyDescent="0.25">
      <c r="A1128" t="str">
        <f>_xlfn.CONCAT(Tabela2[[#This Row],[Empresa]],Tabela2[[#This Row],[Cadastro]])</f>
        <v>12163</v>
      </c>
      <c r="B1128">
        <v>1</v>
      </c>
      <c r="C1128">
        <v>1</v>
      </c>
      <c r="D1128">
        <v>2163</v>
      </c>
      <c r="E1128" t="s">
        <v>1542</v>
      </c>
      <c r="F1128" t="s">
        <v>1542</v>
      </c>
      <c r="G1128" t="s">
        <v>3100</v>
      </c>
      <c r="H1128">
        <v>44858</v>
      </c>
      <c r="I1128">
        <v>2</v>
      </c>
      <c r="J1128">
        <v>1</v>
      </c>
      <c r="K1128" t="s">
        <v>6</v>
      </c>
      <c r="L1128">
        <v>1</v>
      </c>
      <c r="M1128">
        <v>2</v>
      </c>
      <c r="N1128" t="s">
        <v>3101</v>
      </c>
      <c r="O1128" t="s">
        <v>3016</v>
      </c>
      <c r="P1128">
        <v>36</v>
      </c>
      <c r="Q1128" t="s">
        <v>3102</v>
      </c>
      <c r="R1128" t="s">
        <v>3103</v>
      </c>
      <c r="S1128">
        <v>33</v>
      </c>
      <c r="T1128" t="s">
        <v>3009</v>
      </c>
      <c r="U1128">
        <v>767</v>
      </c>
      <c r="V1128">
        <v>71018170</v>
      </c>
      <c r="W1128" t="s">
        <v>3062</v>
      </c>
      <c r="X1128" s="1">
        <v>40496522850</v>
      </c>
      <c r="Y1128" s="3" t="s">
        <v>7373</v>
      </c>
    </row>
    <row r="1129" spans="1:25" x14ac:dyDescent="0.25">
      <c r="A1129" t="str">
        <f>_xlfn.CONCAT(Tabela2[[#This Row],[Empresa]],Tabela2[[#This Row],[Cadastro]])</f>
        <v>11973</v>
      </c>
      <c r="B1129">
        <v>1</v>
      </c>
      <c r="C1129">
        <v>1</v>
      </c>
      <c r="D1129">
        <v>1973</v>
      </c>
      <c r="E1129" t="s">
        <v>1177</v>
      </c>
      <c r="F1129" t="s">
        <v>1177</v>
      </c>
      <c r="G1129" t="s">
        <v>3711</v>
      </c>
      <c r="H1129">
        <v>44396</v>
      </c>
      <c r="I1129">
        <v>2</v>
      </c>
      <c r="J1129">
        <v>1</v>
      </c>
      <c r="K1129" t="s">
        <v>6</v>
      </c>
      <c r="L1129">
        <v>1</v>
      </c>
      <c r="M1129">
        <v>2</v>
      </c>
      <c r="N1129" t="s">
        <v>4111</v>
      </c>
      <c r="O1129" t="s">
        <v>3268</v>
      </c>
      <c r="P1129">
        <v>1</v>
      </c>
      <c r="Q1129" t="s">
        <v>3250</v>
      </c>
      <c r="R1129" t="s">
        <v>3251</v>
      </c>
      <c r="S1129">
        <v>33</v>
      </c>
      <c r="T1129" t="s">
        <v>3009</v>
      </c>
      <c r="U1129">
        <v>4172</v>
      </c>
      <c r="V1129">
        <v>71030340</v>
      </c>
      <c r="W1129" t="s">
        <v>3150</v>
      </c>
      <c r="X1129" s="1">
        <v>1861432305</v>
      </c>
      <c r="Y1129" s="3" t="s">
        <v>7374</v>
      </c>
    </row>
    <row r="1130" spans="1:25" hidden="1" x14ac:dyDescent="0.25">
      <c r="A1130" t="str">
        <f>_xlfn.CONCAT(Tabela2[[#This Row],[Empresa]],Tabela2[[#This Row],[Cadastro]])</f>
        <v>1534</v>
      </c>
      <c r="B1130">
        <v>1</v>
      </c>
      <c r="C1130">
        <v>1</v>
      </c>
      <c r="D1130">
        <v>534</v>
      </c>
      <c r="E1130" t="s">
        <v>4112</v>
      </c>
      <c r="F1130" t="s">
        <v>4112</v>
      </c>
      <c r="G1130" t="s">
        <v>2997</v>
      </c>
      <c r="H1130">
        <v>37690</v>
      </c>
      <c r="I1130">
        <v>2</v>
      </c>
      <c r="J1130">
        <v>7</v>
      </c>
      <c r="K1130" t="s">
        <v>2998</v>
      </c>
      <c r="L1130">
        <v>1</v>
      </c>
      <c r="M1130">
        <v>1</v>
      </c>
      <c r="N1130" t="s">
        <v>2999</v>
      </c>
      <c r="O1130" t="s">
        <v>3053</v>
      </c>
      <c r="P1130">
        <v>1</v>
      </c>
      <c r="Q1130" t="s">
        <v>3001</v>
      </c>
      <c r="R1130" t="s">
        <v>3002</v>
      </c>
      <c r="S1130">
        <v>0</v>
      </c>
      <c r="T1130" t="s">
        <v>3003</v>
      </c>
      <c r="U1130">
        <v>0</v>
      </c>
      <c r="V1130">
        <v>0</v>
      </c>
      <c r="W1130" t="s">
        <v>3003</v>
      </c>
      <c r="X1130" s="1">
        <v>30841753814</v>
      </c>
      <c r="Y1130" s="3" t="s">
        <v>7375</v>
      </c>
    </row>
    <row r="1131" spans="1:25" hidden="1" x14ac:dyDescent="0.25">
      <c r="A1131" t="str">
        <f>_xlfn.CONCAT(Tabela2[[#This Row],[Empresa]],Tabela2[[#This Row],[Cadastro]])</f>
        <v>1872</v>
      </c>
      <c r="B1131">
        <v>1</v>
      </c>
      <c r="C1131">
        <v>1</v>
      </c>
      <c r="D1131">
        <v>872</v>
      </c>
      <c r="E1131" t="s">
        <v>4113</v>
      </c>
      <c r="F1131" t="s">
        <v>4113</v>
      </c>
      <c r="G1131" t="s">
        <v>2997</v>
      </c>
      <c r="H1131">
        <v>41673</v>
      </c>
      <c r="I1131">
        <v>2</v>
      </c>
      <c r="J1131">
        <v>7</v>
      </c>
      <c r="K1131" t="s">
        <v>2998</v>
      </c>
      <c r="L1131">
        <v>1</v>
      </c>
      <c r="M1131">
        <v>1</v>
      </c>
      <c r="N1131" t="s">
        <v>2999</v>
      </c>
      <c r="O1131" t="s">
        <v>4114</v>
      </c>
      <c r="P1131">
        <v>1</v>
      </c>
      <c r="Q1131" t="s">
        <v>3001</v>
      </c>
      <c r="R1131" t="s">
        <v>3002</v>
      </c>
      <c r="S1131">
        <v>0</v>
      </c>
      <c r="T1131" t="s">
        <v>3003</v>
      </c>
      <c r="U1131">
        <v>0</v>
      </c>
      <c r="V1131">
        <v>0</v>
      </c>
      <c r="W1131" t="s">
        <v>3003</v>
      </c>
      <c r="X1131" s="1">
        <v>26021324897</v>
      </c>
      <c r="Y1131" s="3" t="s">
        <v>7376</v>
      </c>
    </row>
    <row r="1132" spans="1:25" hidden="1" x14ac:dyDescent="0.25">
      <c r="A1132" t="str">
        <f>_xlfn.CONCAT(Tabela2[[#This Row],[Empresa]],Tabela2[[#This Row],[Cadastro]])</f>
        <v>11463</v>
      </c>
      <c r="B1132">
        <v>1</v>
      </c>
      <c r="C1132">
        <v>1</v>
      </c>
      <c r="D1132">
        <v>1463</v>
      </c>
      <c r="E1132" t="s">
        <v>4115</v>
      </c>
      <c r="F1132" t="s">
        <v>4115</v>
      </c>
      <c r="G1132" t="s">
        <v>2997</v>
      </c>
      <c r="H1132">
        <v>43325</v>
      </c>
      <c r="I1132">
        <v>2</v>
      </c>
      <c r="J1132">
        <v>7</v>
      </c>
      <c r="K1132" t="s">
        <v>2998</v>
      </c>
      <c r="L1132">
        <v>1</v>
      </c>
      <c r="M1132">
        <v>1</v>
      </c>
      <c r="N1132" t="s">
        <v>2999</v>
      </c>
      <c r="O1132" t="s">
        <v>3130</v>
      </c>
      <c r="P1132">
        <v>1</v>
      </c>
      <c r="Q1132" t="s">
        <v>3001</v>
      </c>
      <c r="R1132" t="s">
        <v>3002</v>
      </c>
      <c r="S1132">
        <v>0</v>
      </c>
      <c r="T1132" t="s">
        <v>3003</v>
      </c>
      <c r="U1132">
        <v>0</v>
      </c>
      <c r="V1132">
        <v>0</v>
      </c>
      <c r="W1132" t="s">
        <v>3003</v>
      </c>
      <c r="X1132" s="1">
        <v>45496741807</v>
      </c>
      <c r="Y1132" s="3" t="s">
        <v>7377</v>
      </c>
    </row>
    <row r="1133" spans="1:25" hidden="1" x14ac:dyDescent="0.25">
      <c r="A1133" t="str">
        <f>_xlfn.CONCAT(Tabela2[[#This Row],[Empresa]],Tabela2[[#This Row],[Cadastro]])</f>
        <v>1645</v>
      </c>
      <c r="B1133">
        <v>1</v>
      </c>
      <c r="C1133">
        <v>1</v>
      </c>
      <c r="D1133">
        <v>645</v>
      </c>
      <c r="E1133" t="s">
        <v>4116</v>
      </c>
      <c r="F1133" t="s">
        <v>4116</v>
      </c>
      <c r="G1133" t="s">
        <v>2997</v>
      </c>
      <c r="H1133">
        <v>38992</v>
      </c>
      <c r="I1133">
        <v>2</v>
      </c>
      <c r="J1133">
        <v>7</v>
      </c>
      <c r="K1133" t="s">
        <v>2998</v>
      </c>
      <c r="L1133">
        <v>1</v>
      </c>
      <c r="M1133">
        <v>1</v>
      </c>
      <c r="N1133" t="s">
        <v>2999</v>
      </c>
      <c r="O1133" t="s">
        <v>3130</v>
      </c>
      <c r="P1133">
        <v>1</v>
      </c>
      <c r="Q1133" t="s">
        <v>3001</v>
      </c>
      <c r="R1133" t="s">
        <v>3002</v>
      </c>
      <c r="S1133">
        <v>0</v>
      </c>
      <c r="T1133" t="s">
        <v>3003</v>
      </c>
      <c r="U1133">
        <v>0</v>
      </c>
      <c r="V1133">
        <v>0</v>
      </c>
      <c r="W1133" t="s">
        <v>3003</v>
      </c>
      <c r="X1133" s="1">
        <v>36859721898</v>
      </c>
      <c r="Y1133" s="3" t="s">
        <v>7378</v>
      </c>
    </row>
    <row r="1134" spans="1:25" hidden="1" x14ac:dyDescent="0.25">
      <c r="A1134" t="str">
        <f>_xlfn.CONCAT(Tabela2[[#This Row],[Empresa]],Tabela2[[#This Row],[Cadastro]])</f>
        <v>1708</v>
      </c>
      <c r="B1134">
        <v>1</v>
      </c>
      <c r="C1134">
        <v>1</v>
      </c>
      <c r="D1134">
        <v>708</v>
      </c>
      <c r="E1134" t="s">
        <v>4117</v>
      </c>
      <c r="F1134" t="s">
        <v>4117</v>
      </c>
      <c r="G1134" t="s">
        <v>2997</v>
      </c>
      <c r="H1134">
        <v>39573</v>
      </c>
      <c r="I1134">
        <v>2</v>
      </c>
      <c r="J1134">
        <v>7</v>
      </c>
      <c r="K1134" t="s">
        <v>2998</v>
      </c>
      <c r="L1134">
        <v>1</v>
      </c>
      <c r="M1134">
        <v>1</v>
      </c>
      <c r="N1134" t="s">
        <v>2999</v>
      </c>
      <c r="O1134" t="s">
        <v>3302</v>
      </c>
      <c r="P1134">
        <v>1</v>
      </c>
      <c r="Q1134" t="s">
        <v>3001</v>
      </c>
      <c r="R1134" t="s">
        <v>3002</v>
      </c>
      <c r="S1134">
        <v>0</v>
      </c>
      <c r="T1134" t="s">
        <v>3003</v>
      </c>
      <c r="U1134">
        <v>0</v>
      </c>
      <c r="V1134">
        <v>0</v>
      </c>
      <c r="W1134" t="s">
        <v>3003</v>
      </c>
      <c r="X1134" s="1">
        <v>31207325830</v>
      </c>
      <c r="Y1134" s="3" t="s">
        <v>7379</v>
      </c>
    </row>
    <row r="1135" spans="1:25" hidden="1" x14ac:dyDescent="0.25">
      <c r="A1135" t="str">
        <f>_xlfn.CONCAT(Tabela2[[#This Row],[Empresa]],Tabela2[[#This Row],[Cadastro]])</f>
        <v>1744</v>
      </c>
      <c r="B1135">
        <v>1</v>
      </c>
      <c r="C1135">
        <v>1</v>
      </c>
      <c r="D1135">
        <v>744</v>
      </c>
      <c r="E1135" t="s">
        <v>4118</v>
      </c>
      <c r="F1135" t="s">
        <v>4118</v>
      </c>
      <c r="G1135" t="s">
        <v>2997</v>
      </c>
      <c r="H1135">
        <v>39944</v>
      </c>
      <c r="I1135">
        <v>2</v>
      </c>
      <c r="J1135">
        <v>7</v>
      </c>
      <c r="K1135" t="s">
        <v>2998</v>
      </c>
      <c r="L1135">
        <v>1</v>
      </c>
      <c r="M1135">
        <v>1</v>
      </c>
      <c r="N1135" t="s">
        <v>2999</v>
      </c>
      <c r="O1135" t="s">
        <v>3016</v>
      </c>
      <c r="P1135">
        <v>1</v>
      </c>
      <c r="Q1135" t="s">
        <v>3001</v>
      </c>
      <c r="R1135" t="s">
        <v>3002</v>
      </c>
      <c r="S1135">
        <v>0</v>
      </c>
      <c r="T1135" t="s">
        <v>3003</v>
      </c>
      <c r="U1135">
        <v>0</v>
      </c>
      <c r="V1135">
        <v>0</v>
      </c>
      <c r="W1135" t="s">
        <v>3003</v>
      </c>
      <c r="X1135" s="1">
        <v>21887491899</v>
      </c>
      <c r="Y1135" s="3" t="s">
        <v>7380</v>
      </c>
    </row>
    <row r="1136" spans="1:25" x14ac:dyDescent="0.25">
      <c r="A1136" t="str">
        <f>_xlfn.CONCAT(Tabela2[[#This Row],[Empresa]],Tabela2[[#This Row],[Cadastro]])</f>
        <v>1341</v>
      </c>
      <c r="B1136">
        <v>1</v>
      </c>
      <c r="C1136">
        <v>1</v>
      </c>
      <c r="D1136">
        <v>341</v>
      </c>
      <c r="E1136" t="s">
        <v>631</v>
      </c>
      <c r="F1136" t="s">
        <v>631</v>
      </c>
      <c r="G1136" t="s">
        <v>3043</v>
      </c>
      <c r="H1136">
        <v>42890</v>
      </c>
      <c r="I1136">
        <v>2</v>
      </c>
      <c r="J1136">
        <v>1</v>
      </c>
      <c r="K1136" t="s">
        <v>6</v>
      </c>
      <c r="L1136">
        <v>1</v>
      </c>
      <c r="M1136">
        <v>2</v>
      </c>
      <c r="N1136" t="s">
        <v>3044</v>
      </c>
      <c r="O1136" t="s">
        <v>3045</v>
      </c>
      <c r="P1136">
        <v>1</v>
      </c>
      <c r="Q1136" t="s">
        <v>3046</v>
      </c>
      <c r="R1136" t="s">
        <v>3047</v>
      </c>
      <c r="S1136">
        <v>341</v>
      </c>
      <c r="T1136" t="s">
        <v>3195</v>
      </c>
      <c r="U1136">
        <v>3768</v>
      </c>
      <c r="V1136">
        <v>27708</v>
      </c>
      <c r="W1136" t="s">
        <v>3035</v>
      </c>
      <c r="X1136" s="1">
        <v>24622324865</v>
      </c>
      <c r="Y1136" s="3" t="s">
        <v>7381</v>
      </c>
    </row>
    <row r="1137" spans="1:25" hidden="1" x14ac:dyDescent="0.25">
      <c r="A1137" t="str">
        <f>_xlfn.CONCAT(Tabela2[[#This Row],[Empresa]],Tabela2[[#This Row],[Cadastro]])</f>
        <v>11668</v>
      </c>
      <c r="B1137">
        <v>1</v>
      </c>
      <c r="C1137">
        <v>1</v>
      </c>
      <c r="D1137">
        <v>1668</v>
      </c>
      <c r="E1137" t="s">
        <v>4119</v>
      </c>
      <c r="F1137" t="s">
        <v>4119</v>
      </c>
      <c r="G1137" t="s">
        <v>2997</v>
      </c>
      <c r="H1137">
        <v>43724</v>
      </c>
      <c r="I1137">
        <v>2</v>
      </c>
      <c r="J1137">
        <v>7</v>
      </c>
      <c r="K1137" t="s">
        <v>2998</v>
      </c>
      <c r="L1137">
        <v>1</v>
      </c>
      <c r="M1137">
        <v>1</v>
      </c>
      <c r="N1137" t="s">
        <v>2999</v>
      </c>
      <c r="O1137" t="s">
        <v>3121</v>
      </c>
      <c r="P1137">
        <v>1</v>
      </c>
      <c r="Q1137" t="s">
        <v>3001</v>
      </c>
      <c r="R1137" t="s">
        <v>3002</v>
      </c>
      <c r="S1137">
        <v>0</v>
      </c>
      <c r="T1137" t="s">
        <v>3003</v>
      </c>
      <c r="U1137">
        <v>0</v>
      </c>
      <c r="V1137">
        <v>0</v>
      </c>
      <c r="W1137" t="s">
        <v>3003</v>
      </c>
      <c r="X1137" s="1">
        <v>21681796899</v>
      </c>
      <c r="Y1137" s="3" t="s">
        <v>7382</v>
      </c>
    </row>
    <row r="1138" spans="1:25" hidden="1" x14ac:dyDescent="0.25">
      <c r="A1138" t="str">
        <f>_xlfn.CONCAT(Tabela2[[#This Row],[Empresa]],Tabela2[[#This Row],[Cadastro]])</f>
        <v>11073</v>
      </c>
      <c r="B1138">
        <v>1</v>
      </c>
      <c r="C1138">
        <v>1</v>
      </c>
      <c r="D1138">
        <v>1073</v>
      </c>
      <c r="E1138" t="s">
        <v>4119</v>
      </c>
      <c r="F1138" t="s">
        <v>4119</v>
      </c>
      <c r="G1138" t="s">
        <v>2997</v>
      </c>
      <c r="H1138">
        <v>42171</v>
      </c>
      <c r="I1138">
        <v>2</v>
      </c>
      <c r="J1138">
        <v>7</v>
      </c>
      <c r="K1138" t="s">
        <v>2998</v>
      </c>
      <c r="L1138">
        <v>1</v>
      </c>
      <c r="M1138">
        <v>1</v>
      </c>
      <c r="N1138" t="s">
        <v>2999</v>
      </c>
      <c r="O1138" t="s">
        <v>3016</v>
      </c>
      <c r="P1138">
        <v>1</v>
      </c>
      <c r="Q1138" t="s">
        <v>3001</v>
      </c>
      <c r="R1138" t="s">
        <v>3002</v>
      </c>
      <c r="S1138">
        <v>0</v>
      </c>
      <c r="T1138" t="s">
        <v>3003</v>
      </c>
      <c r="U1138">
        <v>0</v>
      </c>
      <c r="V1138">
        <v>0</v>
      </c>
      <c r="W1138" t="s">
        <v>3003</v>
      </c>
      <c r="X1138" s="1">
        <v>21681796899</v>
      </c>
      <c r="Y1138" s="3" t="s">
        <v>7382</v>
      </c>
    </row>
    <row r="1139" spans="1:25" hidden="1" x14ac:dyDescent="0.25">
      <c r="A1139" t="str">
        <f>_xlfn.CONCAT(Tabela2[[#This Row],[Empresa]],Tabela2[[#This Row],[Cadastro]])</f>
        <v>1409</v>
      </c>
      <c r="B1139">
        <v>1</v>
      </c>
      <c r="C1139">
        <v>1</v>
      </c>
      <c r="D1139">
        <v>409</v>
      </c>
      <c r="E1139" t="s">
        <v>4120</v>
      </c>
      <c r="F1139" t="s">
        <v>4120</v>
      </c>
      <c r="G1139" t="s">
        <v>2997</v>
      </c>
      <c r="H1139">
        <v>36409</v>
      </c>
      <c r="I1139">
        <v>2</v>
      </c>
      <c r="J1139">
        <v>7</v>
      </c>
      <c r="K1139" t="s">
        <v>2998</v>
      </c>
      <c r="L1139">
        <v>1</v>
      </c>
      <c r="M1139">
        <v>1</v>
      </c>
      <c r="N1139" t="s">
        <v>2999</v>
      </c>
      <c r="O1139" t="s">
        <v>3091</v>
      </c>
      <c r="P1139">
        <v>1</v>
      </c>
      <c r="Q1139" t="s">
        <v>3001</v>
      </c>
      <c r="R1139" t="s">
        <v>3002</v>
      </c>
      <c r="S1139">
        <v>0</v>
      </c>
      <c r="T1139" t="s">
        <v>3003</v>
      </c>
      <c r="U1139">
        <v>0</v>
      </c>
      <c r="V1139">
        <v>0</v>
      </c>
      <c r="W1139" t="s">
        <v>3003</v>
      </c>
      <c r="X1139" s="1">
        <v>13865004881</v>
      </c>
      <c r="Y1139" s="3" t="s">
        <v>7383</v>
      </c>
    </row>
    <row r="1140" spans="1:25" hidden="1" x14ac:dyDescent="0.25">
      <c r="A1140" t="str">
        <f>_xlfn.CONCAT(Tabela2[[#This Row],[Empresa]],Tabela2[[#This Row],[Cadastro]])</f>
        <v>11037</v>
      </c>
      <c r="B1140">
        <v>1</v>
      </c>
      <c r="C1140">
        <v>1</v>
      </c>
      <c r="D1140">
        <v>1037</v>
      </c>
      <c r="E1140" t="s">
        <v>4121</v>
      </c>
      <c r="F1140" t="s">
        <v>4121</v>
      </c>
      <c r="G1140" t="s">
        <v>2997</v>
      </c>
      <c r="H1140">
        <v>42125</v>
      </c>
      <c r="I1140">
        <v>2</v>
      </c>
      <c r="J1140">
        <v>7</v>
      </c>
      <c r="K1140" t="s">
        <v>2998</v>
      </c>
      <c r="L1140">
        <v>1</v>
      </c>
      <c r="M1140">
        <v>1</v>
      </c>
      <c r="N1140" t="s">
        <v>2999</v>
      </c>
      <c r="O1140" t="s">
        <v>3042</v>
      </c>
      <c r="P1140">
        <v>1</v>
      </c>
      <c r="Q1140" t="s">
        <v>3001</v>
      </c>
      <c r="R1140" t="s">
        <v>3002</v>
      </c>
      <c r="S1140">
        <v>0</v>
      </c>
      <c r="T1140" t="s">
        <v>3003</v>
      </c>
      <c r="U1140">
        <v>0</v>
      </c>
      <c r="V1140">
        <v>0</v>
      </c>
      <c r="W1140" t="s">
        <v>3003</v>
      </c>
      <c r="X1140" s="1">
        <v>84381493087</v>
      </c>
      <c r="Y1140" s="3" t="s">
        <v>7384</v>
      </c>
    </row>
    <row r="1141" spans="1:25" x14ac:dyDescent="0.25">
      <c r="A1141" t="str">
        <f>_xlfn.CONCAT(Tabela2[[#This Row],[Empresa]],Tabela2[[#This Row],[Cadastro]])</f>
        <v>11571</v>
      </c>
      <c r="B1141">
        <v>1</v>
      </c>
      <c r="C1141">
        <v>1</v>
      </c>
      <c r="D1141">
        <v>1571</v>
      </c>
      <c r="E1141" t="s">
        <v>145</v>
      </c>
      <c r="F1141" t="s">
        <v>145</v>
      </c>
      <c r="G1141" t="s">
        <v>3022</v>
      </c>
      <c r="H1141">
        <v>42996</v>
      </c>
      <c r="I1141">
        <v>2</v>
      </c>
      <c r="J1141">
        <v>1</v>
      </c>
      <c r="K1141" t="s">
        <v>6</v>
      </c>
      <c r="L1141">
        <v>1</v>
      </c>
      <c r="M1141">
        <v>2</v>
      </c>
      <c r="N1141" t="s">
        <v>3232</v>
      </c>
      <c r="O1141" t="s">
        <v>3037</v>
      </c>
      <c r="P1141">
        <v>29</v>
      </c>
      <c r="Q1141" t="s">
        <v>3024</v>
      </c>
      <c r="R1141" t="s">
        <v>3233</v>
      </c>
      <c r="S1141">
        <v>33</v>
      </c>
      <c r="T1141" t="s">
        <v>3009</v>
      </c>
      <c r="U1141">
        <v>516</v>
      </c>
      <c r="V1141">
        <v>71000197</v>
      </c>
      <c r="W1141" t="s">
        <v>3035</v>
      </c>
      <c r="X1141" s="1">
        <v>13533796809</v>
      </c>
      <c r="Y1141" s="3" t="s">
        <v>7385</v>
      </c>
    </row>
    <row r="1142" spans="1:25" hidden="1" x14ac:dyDescent="0.25">
      <c r="A1142" t="str">
        <f>_xlfn.CONCAT(Tabela2[[#This Row],[Empresa]],Tabela2[[#This Row],[Cadastro]])</f>
        <v>11360</v>
      </c>
      <c r="B1142">
        <v>1</v>
      </c>
      <c r="C1142">
        <v>1</v>
      </c>
      <c r="D1142">
        <v>1360</v>
      </c>
      <c r="E1142" t="s">
        <v>4122</v>
      </c>
      <c r="F1142" t="s">
        <v>4122</v>
      </c>
      <c r="G1142" t="s">
        <v>2997</v>
      </c>
      <c r="H1142">
        <v>43222</v>
      </c>
      <c r="I1142">
        <v>2</v>
      </c>
      <c r="J1142">
        <v>7</v>
      </c>
      <c r="K1142" t="s">
        <v>2998</v>
      </c>
      <c r="L1142">
        <v>1</v>
      </c>
      <c r="M1142">
        <v>1</v>
      </c>
      <c r="N1142" t="s">
        <v>2999</v>
      </c>
      <c r="O1142" t="s">
        <v>3000</v>
      </c>
      <c r="P1142">
        <v>1</v>
      </c>
      <c r="Q1142" t="s">
        <v>3001</v>
      </c>
      <c r="R1142" t="s">
        <v>3002</v>
      </c>
      <c r="S1142">
        <v>0</v>
      </c>
      <c r="T1142" t="s">
        <v>3003</v>
      </c>
      <c r="U1142">
        <v>0</v>
      </c>
      <c r="V1142">
        <v>0</v>
      </c>
      <c r="W1142" t="s">
        <v>3003</v>
      </c>
      <c r="X1142" s="1">
        <v>9631861678</v>
      </c>
      <c r="Y1142" s="3" t="s">
        <v>7386</v>
      </c>
    </row>
    <row r="1143" spans="1:25" hidden="1" x14ac:dyDescent="0.25">
      <c r="A1143" t="str">
        <f>_xlfn.CONCAT(Tabela2[[#This Row],[Empresa]],Tabela2[[#This Row],[Cadastro]])</f>
        <v>1314</v>
      </c>
      <c r="B1143">
        <v>1</v>
      </c>
      <c r="C1143">
        <v>1</v>
      </c>
      <c r="D1143">
        <v>314</v>
      </c>
      <c r="E1143" t="s">
        <v>4123</v>
      </c>
      <c r="F1143" t="s">
        <v>4123</v>
      </c>
      <c r="G1143" t="s">
        <v>2997</v>
      </c>
      <c r="H1143">
        <v>42890</v>
      </c>
      <c r="I1143">
        <v>2</v>
      </c>
      <c r="J1143">
        <v>7</v>
      </c>
      <c r="K1143" t="s">
        <v>2998</v>
      </c>
      <c r="L1143">
        <v>1</v>
      </c>
      <c r="M1143">
        <v>1</v>
      </c>
      <c r="N1143" t="s">
        <v>2999</v>
      </c>
      <c r="O1143" t="s">
        <v>3045</v>
      </c>
      <c r="P1143">
        <v>1</v>
      </c>
      <c r="Q1143" t="s">
        <v>3001</v>
      </c>
      <c r="R1143" t="s">
        <v>3002</v>
      </c>
      <c r="S1143">
        <v>0</v>
      </c>
      <c r="T1143" t="s">
        <v>3003</v>
      </c>
      <c r="U1143">
        <v>0</v>
      </c>
      <c r="V1143">
        <v>0</v>
      </c>
      <c r="W1143" t="s">
        <v>3003</v>
      </c>
      <c r="X1143" s="1">
        <v>13779331802</v>
      </c>
      <c r="Y1143" s="3" t="s">
        <v>7387</v>
      </c>
    </row>
    <row r="1144" spans="1:25" hidden="1" x14ac:dyDescent="0.25">
      <c r="A1144" t="str">
        <f>_xlfn.CONCAT(Tabela2[[#This Row],[Empresa]],Tabela2[[#This Row],[Cadastro]])</f>
        <v>11958</v>
      </c>
      <c r="B1144">
        <v>1</v>
      </c>
      <c r="C1144">
        <v>1</v>
      </c>
      <c r="D1144">
        <v>1958</v>
      </c>
      <c r="E1144" t="s">
        <v>4124</v>
      </c>
      <c r="F1144" t="s">
        <v>4124</v>
      </c>
      <c r="G1144" t="s">
        <v>2997</v>
      </c>
      <c r="H1144">
        <v>44368</v>
      </c>
      <c r="I1144">
        <v>2</v>
      </c>
      <c r="J1144">
        <v>7</v>
      </c>
      <c r="K1144" t="s">
        <v>2998</v>
      </c>
      <c r="L1144">
        <v>1</v>
      </c>
      <c r="M1144">
        <v>1</v>
      </c>
      <c r="N1144" t="s">
        <v>2999</v>
      </c>
      <c r="O1144" t="s">
        <v>3016</v>
      </c>
      <c r="P1144">
        <v>1</v>
      </c>
      <c r="Q1144" t="s">
        <v>3001</v>
      </c>
      <c r="R1144" t="s">
        <v>3002</v>
      </c>
      <c r="S1144">
        <v>0</v>
      </c>
      <c r="T1144" t="s">
        <v>3003</v>
      </c>
      <c r="U1144">
        <v>0</v>
      </c>
      <c r="V1144">
        <v>0</v>
      </c>
      <c r="W1144" t="s">
        <v>3003</v>
      </c>
      <c r="X1144" s="1">
        <v>27919283833</v>
      </c>
      <c r="Y1144" s="3" t="s">
        <v>7388</v>
      </c>
    </row>
    <row r="1145" spans="1:25" x14ac:dyDescent="0.25">
      <c r="A1145" t="str">
        <f>_xlfn.CONCAT(Tabela2[[#This Row],[Empresa]],Tabela2[[#This Row],[Cadastro]])</f>
        <v>12180</v>
      </c>
      <c r="B1145">
        <v>1</v>
      </c>
      <c r="C1145">
        <v>1</v>
      </c>
      <c r="D1145">
        <v>2180</v>
      </c>
      <c r="E1145" t="s">
        <v>1590</v>
      </c>
      <c r="F1145" t="s">
        <v>1590</v>
      </c>
      <c r="G1145" t="s">
        <v>2997</v>
      </c>
      <c r="H1145">
        <v>44896</v>
      </c>
      <c r="I1145">
        <v>2</v>
      </c>
      <c r="J1145">
        <v>1</v>
      </c>
      <c r="K1145" t="s">
        <v>6</v>
      </c>
      <c r="L1145">
        <v>1</v>
      </c>
      <c r="M1145">
        <v>2</v>
      </c>
      <c r="N1145" t="s">
        <v>4125</v>
      </c>
      <c r="O1145" t="s">
        <v>3132</v>
      </c>
      <c r="P1145">
        <v>1</v>
      </c>
      <c r="Q1145" t="s">
        <v>3487</v>
      </c>
      <c r="R1145" t="s">
        <v>3488</v>
      </c>
      <c r="S1145">
        <v>33</v>
      </c>
      <c r="T1145" t="s">
        <v>3009</v>
      </c>
      <c r="U1145">
        <v>19</v>
      </c>
      <c r="V1145">
        <v>71054228</v>
      </c>
      <c r="W1145" t="s">
        <v>3035</v>
      </c>
      <c r="X1145" s="1">
        <v>52761268873</v>
      </c>
      <c r="Y1145" s="3" t="s">
        <v>7389</v>
      </c>
    </row>
    <row r="1146" spans="1:25" hidden="1" x14ac:dyDescent="0.25">
      <c r="A1146" t="str">
        <f>_xlfn.CONCAT(Tabela2[[#This Row],[Empresa]],Tabela2[[#This Row],[Cadastro]])</f>
        <v>11949</v>
      </c>
      <c r="B1146">
        <v>1</v>
      </c>
      <c r="C1146">
        <v>1</v>
      </c>
      <c r="D1146">
        <v>1949</v>
      </c>
      <c r="E1146" t="s">
        <v>1590</v>
      </c>
      <c r="F1146" t="s">
        <v>1590</v>
      </c>
      <c r="G1146" t="s">
        <v>2997</v>
      </c>
      <c r="H1146">
        <v>44330</v>
      </c>
      <c r="I1146">
        <v>2</v>
      </c>
      <c r="J1146">
        <v>7</v>
      </c>
      <c r="K1146" t="s">
        <v>2998</v>
      </c>
      <c r="L1146">
        <v>1</v>
      </c>
      <c r="M1146">
        <v>2</v>
      </c>
      <c r="N1146" t="s">
        <v>4125</v>
      </c>
      <c r="O1146" t="s">
        <v>3132</v>
      </c>
      <c r="P1146">
        <v>7</v>
      </c>
      <c r="Q1146" t="s">
        <v>3487</v>
      </c>
      <c r="R1146" t="s">
        <v>3488</v>
      </c>
      <c r="S1146">
        <v>0</v>
      </c>
      <c r="T1146" t="s">
        <v>3003</v>
      </c>
      <c r="U1146">
        <v>0</v>
      </c>
      <c r="V1146">
        <v>0</v>
      </c>
      <c r="W1146" t="s">
        <v>3003</v>
      </c>
      <c r="X1146" s="1">
        <v>52761268873</v>
      </c>
      <c r="Y1146" s="3" t="s">
        <v>7389</v>
      </c>
    </row>
    <row r="1147" spans="1:25" hidden="1" x14ac:dyDescent="0.25">
      <c r="A1147" t="str">
        <f>_xlfn.CONCAT(Tabela2[[#This Row],[Empresa]],Tabela2[[#This Row],[Cadastro]])</f>
        <v>11068</v>
      </c>
      <c r="B1147">
        <v>1</v>
      </c>
      <c r="C1147">
        <v>1</v>
      </c>
      <c r="D1147">
        <v>1068</v>
      </c>
      <c r="E1147" t="s">
        <v>4126</v>
      </c>
      <c r="F1147" t="s">
        <v>4126</v>
      </c>
      <c r="G1147" t="s">
        <v>2997</v>
      </c>
      <c r="H1147">
        <v>42164</v>
      </c>
      <c r="I1147">
        <v>2</v>
      </c>
      <c r="J1147">
        <v>7</v>
      </c>
      <c r="K1147" t="s">
        <v>2998</v>
      </c>
      <c r="L1147">
        <v>1</v>
      </c>
      <c r="M1147">
        <v>1</v>
      </c>
      <c r="N1147" t="s">
        <v>2999</v>
      </c>
      <c r="O1147" t="s">
        <v>3027</v>
      </c>
      <c r="P1147">
        <v>1</v>
      </c>
      <c r="Q1147" t="s">
        <v>3001</v>
      </c>
      <c r="R1147" t="s">
        <v>3002</v>
      </c>
      <c r="S1147">
        <v>0</v>
      </c>
      <c r="T1147" t="s">
        <v>3003</v>
      </c>
      <c r="U1147">
        <v>0</v>
      </c>
      <c r="V1147">
        <v>0</v>
      </c>
      <c r="W1147" t="s">
        <v>3003</v>
      </c>
      <c r="X1147" s="1">
        <v>22250475881</v>
      </c>
      <c r="Y1147" s="3" t="s">
        <v>7390</v>
      </c>
    </row>
    <row r="1148" spans="1:25" x14ac:dyDescent="0.25">
      <c r="A1148" t="str">
        <f>_xlfn.CONCAT(Tabela2[[#This Row],[Empresa]],Tabela2[[#This Row],[Cadastro]])</f>
        <v>1315</v>
      </c>
      <c r="B1148">
        <v>1</v>
      </c>
      <c r="C1148">
        <v>1</v>
      </c>
      <c r="D1148">
        <v>315</v>
      </c>
      <c r="E1148" t="s">
        <v>583</v>
      </c>
      <c r="F1148" t="s">
        <v>583</v>
      </c>
      <c r="G1148" t="s">
        <v>3043</v>
      </c>
      <c r="H1148">
        <v>42890</v>
      </c>
      <c r="I1148">
        <v>2</v>
      </c>
      <c r="J1148">
        <v>1</v>
      </c>
      <c r="K1148" t="s">
        <v>6</v>
      </c>
      <c r="L1148">
        <v>1</v>
      </c>
      <c r="M1148">
        <v>2</v>
      </c>
      <c r="N1148" t="s">
        <v>3044</v>
      </c>
      <c r="O1148" t="s">
        <v>3045</v>
      </c>
      <c r="P1148">
        <v>1</v>
      </c>
      <c r="Q1148" t="s">
        <v>3046</v>
      </c>
      <c r="R1148" t="s">
        <v>3047</v>
      </c>
      <c r="S1148">
        <v>341</v>
      </c>
      <c r="T1148" t="s">
        <v>3195</v>
      </c>
      <c r="U1148">
        <v>646</v>
      </c>
      <c r="V1148">
        <v>57641</v>
      </c>
      <c r="W1148" t="s">
        <v>3035</v>
      </c>
      <c r="X1148" s="1">
        <v>3618189478</v>
      </c>
      <c r="Y1148" s="3" t="s">
        <v>7391</v>
      </c>
    </row>
    <row r="1149" spans="1:25" hidden="1" x14ac:dyDescent="0.25">
      <c r="A1149" t="str">
        <f>_xlfn.CONCAT(Tabela2[[#This Row],[Empresa]],Tabela2[[#This Row],[Cadastro]])</f>
        <v>11115</v>
      </c>
      <c r="B1149">
        <v>1</v>
      </c>
      <c r="C1149">
        <v>1</v>
      </c>
      <c r="D1149">
        <v>1115</v>
      </c>
      <c r="E1149" t="s">
        <v>4127</v>
      </c>
      <c r="F1149" t="s">
        <v>4127</v>
      </c>
      <c r="G1149" t="s">
        <v>2997</v>
      </c>
      <c r="H1149">
        <v>42284</v>
      </c>
      <c r="I1149">
        <v>2</v>
      </c>
      <c r="J1149">
        <v>7</v>
      </c>
      <c r="K1149" t="s">
        <v>2998</v>
      </c>
      <c r="L1149">
        <v>1</v>
      </c>
      <c r="M1149">
        <v>1</v>
      </c>
      <c r="N1149" t="s">
        <v>2999</v>
      </c>
      <c r="O1149" t="s">
        <v>3027</v>
      </c>
      <c r="P1149">
        <v>1</v>
      </c>
      <c r="Q1149" t="s">
        <v>3001</v>
      </c>
      <c r="R1149" t="s">
        <v>3002</v>
      </c>
      <c r="S1149">
        <v>0</v>
      </c>
      <c r="T1149" t="s">
        <v>3003</v>
      </c>
      <c r="U1149">
        <v>0</v>
      </c>
      <c r="V1149">
        <v>0</v>
      </c>
      <c r="W1149" t="s">
        <v>3003</v>
      </c>
      <c r="X1149" s="1">
        <v>11176945777</v>
      </c>
      <c r="Y1149" s="3" t="s">
        <v>7392</v>
      </c>
    </row>
    <row r="1150" spans="1:25" hidden="1" x14ac:dyDescent="0.25">
      <c r="A1150" t="str">
        <f>_xlfn.CONCAT(Tabela2[[#This Row],[Empresa]],Tabela2[[#This Row],[Cadastro]])</f>
        <v>1227</v>
      </c>
      <c r="B1150">
        <v>1</v>
      </c>
      <c r="C1150">
        <v>1</v>
      </c>
      <c r="D1150">
        <v>227</v>
      </c>
      <c r="E1150" t="s">
        <v>4128</v>
      </c>
      <c r="F1150" t="s">
        <v>4128</v>
      </c>
      <c r="G1150" t="s">
        <v>2997</v>
      </c>
      <c r="H1150">
        <v>35704</v>
      </c>
      <c r="I1150">
        <v>2</v>
      </c>
      <c r="J1150">
        <v>7</v>
      </c>
      <c r="K1150" t="s">
        <v>2998</v>
      </c>
      <c r="L1150">
        <v>1</v>
      </c>
      <c r="M1150">
        <v>1</v>
      </c>
      <c r="N1150" t="s">
        <v>2999</v>
      </c>
      <c r="O1150" t="s">
        <v>3027</v>
      </c>
      <c r="P1150">
        <v>1</v>
      </c>
      <c r="Q1150" t="s">
        <v>3001</v>
      </c>
      <c r="R1150" t="s">
        <v>3002</v>
      </c>
      <c r="S1150">
        <v>0</v>
      </c>
      <c r="T1150" t="s">
        <v>3003</v>
      </c>
      <c r="U1150">
        <v>0</v>
      </c>
      <c r="V1150">
        <v>0</v>
      </c>
      <c r="W1150" t="s">
        <v>3003</v>
      </c>
      <c r="X1150" s="1">
        <v>55188630800</v>
      </c>
      <c r="Y1150" s="3" t="s">
        <v>7393</v>
      </c>
    </row>
    <row r="1151" spans="1:25" x14ac:dyDescent="0.25">
      <c r="A1151" t="str">
        <f>_xlfn.CONCAT(Tabela2[[#This Row],[Empresa]],Tabela2[[#This Row],[Cadastro]])</f>
        <v>1383</v>
      </c>
      <c r="B1151">
        <v>1</v>
      </c>
      <c r="C1151">
        <v>1</v>
      </c>
      <c r="D1151">
        <v>383</v>
      </c>
      <c r="E1151" t="s">
        <v>637</v>
      </c>
      <c r="F1151" t="s">
        <v>637</v>
      </c>
      <c r="G1151" t="s">
        <v>3043</v>
      </c>
      <c r="H1151">
        <v>43556</v>
      </c>
      <c r="I1151">
        <v>2</v>
      </c>
      <c r="J1151">
        <v>1</v>
      </c>
      <c r="K1151" t="s">
        <v>6</v>
      </c>
      <c r="L1151">
        <v>1</v>
      </c>
      <c r="M1151">
        <v>2</v>
      </c>
      <c r="N1151" t="s">
        <v>3044</v>
      </c>
      <c r="O1151" t="s">
        <v>3045</v>
      </c>
      <c r="P1151">
        <v>1</v>
      </c>
      <c r="Q1151" t="s">
        <v>3046</v>
      </c>
      <c r="R1151" t="s">
        <v>3047</v>
      </c>
      <c r="S1151">
        <v>260</v>
      </c>
      <c r="T1151" t="s">
        <v>533</v>
      </c>
      <c r="U1151">
        <v>1</v>
      </c>
      <c r="V1151">
        <v>16476688</v>
      </c>
      <c r="W1151" t="s">
        <v>3165</v>
      </c>
      <c r="X1151" s="1">
        <v>3596765536</v>
      </c>
      <c r="Y1151" s="3" t="s">
        <v>7394</v>
      </c>
    </row>
    <row r="1152" spans="1:25" x14ac:dyDescent="0.25">
      <c r="A1152" t="str">
        <f>_xlfn.CONCAT(Tabela2[[#This Row],[Empresa]],Tabela2[[#This Row],[Cadastro]])</f>
        <v>150</v>
      </c>
      <c r="B1152">
        <v>1</v>
      </c>
      <c r="C1152">
        <v>1</v>
      </c>
      <c r="D1152">
        <v>50</v>
      </c>
      <c r="E1152" t="s">
        <v>796</v>
      </c>
      <c r="F1152" t="s">
        <v>796</v>
      </c>
      <c r="G1152" t="s">
        <v>3043</v>
      </c>
      <c r="H1152">
        <v>42036</v>
      </c>
      <c r="I1152">
        <v>2</v>
      </c>
      <c r="J1152">
        <v>1</v>
      </c>
      <c r="K1152" t="s">
        <v>6</v>
      </c>
      <c r="L1152">
        <v>1</v>
      </c>
      <c r="M1152">
        <v>2</v>
      </c>
      <c r="N1152" t="s">
        <v>3044</v>
      </c>
      <c r="O1152" t="s">
        <v>3045</v>
      </c>
      <c r="P1152">
        <v>1</v>
      </c>
      <c r="Q1152" t="s">
        <v>3046</v>
      </c>
      <c r="R1152" t="s">
        <v>3047</v>
      </c>
      <c r="S1152">
        <v>33</v>
      </c>
      <c r="T1152" t="s">
        <v>3009</v>
      </c>
      <c r="U1152">
        <v>400</v>
      </c>
      <c r="V1152">
        <v>1021523</v>
      </c>
      <c r="W1152" t="s">
        <v>3150</v>
      </c>
      <c r="X1152" s="1">
        <v>62998862349</v>
      </c>
      <c r="Y1152" s="3" t="s">
        <v>7395</v>
      </c>
    </row>
    <row r="1153" spans="1:25" hidden="1" x14ac:dyDescent="0.25">
      <c r="A1153" t="str">
        <f>_xlfn.CONCAT(Tabela2[[#This Row],[Empresa]],Tabela2[[#This Row],[Cadastro]])</f>
        <v>11706</v>
      </c>
      <c r="B1153">
        <v>1</v>
      </c>
      <c r="C1153">
        <v>1</v>
      </c>
      <c r="D1153">
        <v>1706</v>
      </c>
      <c r="E1153" t="s">
        <v>4129</v>
      </c>
      <c r="F1153" t="s">
        <v>4129</v>
      </c>
      <c r="G1153" t="s">
        <v>2997</v>
      </c>
      <c r="H1153">
        <v>43852</v>
      </c>
      <c r="I1153">
        <v>2</v>
      </c>
      <c r="J1153">
        <v>7</v>
      </c>
      <c r="K1153" t="s">
        <v>2998</v>
      </c>
      <c r="L1153">
        <v>1</v>
      </c>
      <c r="M1153">
        <v>1</v>
      </c>
      <c r="N1153" t="s">
        <v>2999</v>
      </c>
      <c r="O1153" t="s">
        <v>3130</v>
      </c>
      <c r="P1153">
        <v>1</v>
      </c>
      <c r="Q1153" t="s">
        <v>3001</v>
      </c>
      <c r="R1153" t="s">
        <v>3002</v>
      </c>
      <c r="S1153">
        <v>0</v>
      </c>
      <c r="T1153" t="s">
        <v>3003</v>
      </c>
      <c r="U1153">
        <v>0</v>
      </c>
      <c r="V1153">
        <v>0</v>
      </c>
      <c r="W1153" t="s">
        <v>3003</v>
      </c>
      <c r="X1153" s="1">
        <v>43438408830</v>
      </c>
      <c r="Y1153" s="3" t="s">
        <v>7396</v>
      </c>
    </row>
    <row r="1154" spans="1:25" hidden="1" x14ac:dyDescent="0.25">
      <c r="A1154" t="str">
        <f>_xlfn.CONCAT(Tabela2[[#This Row],[Empresa]],Tabela2[[#This Row],[Cadastro]])</f>
        <v>11128</v>
      </c>
      <c r="B1154">
        <v>1</v>
      </c>
      <c r="C1154">
        <v>1</v>
      </c>
      <c r="D1154">
        <v>1128</v>
      </c>
      <c r="E1154" t="s">
        <v>4130</v>
      </c>
      <c r="F1154" t="s">
        <v>4130</v>
      </c>
      <c r="G1154" t="s">
        <v>2997</v>
      </c>
      <c r="H1154">
        <v>42415</v>
      </c>
      <c r="I1154">
        <v>2</v>
      </c>
      <c r="J1154">
        <v>7</v>
      </c>
      <c r="K1154" t="s">
        <v>2998</v>
      </c>
      <c r="L1154">
        <v>1</v>
      </c>
      <c r="M1154">
        <v>1</v>
      </c>
      <c r="N1154" t="s">
        <v>2999</v>
      </c>
      <c r="O1154" t="s">
        <v>3012</v>
      </c>
      <c r="P1154">
        <v>1</v>
      </c>
      <c r="Q1154" t="s">
        <v>3001</v>
      </c>
      <c r="R1154" t="s">
        <v>3002</v>
      </c>
      <c r="S1154">
        <v>0</v>
      </c>
      <c r="T1154" t="s">
        <v>3003</v>
      </c>
      <c r="U1154">
        <v>0</v>
      </c>
      <c r="V1154">
        <v>0</v>
      </c>
      <c r="W1154" t="s">
        <v>3003</v>
      </c>
      <c r="X1154" s="1">
        <v>1873330090</v>
      </c>
      <c r="Y1154" s="3" t="s">
        <v>7397</v>
      </c>
    </row>
    <row r="1155" spans="1:25" hidden="1" x14ac:dyDescent="0.25">
      <c r="A1155" t="str">
        <f>_xlfn.CONCAT(Tabela2[[#This Row],[Empresa]],Tabela2[[#This Row],[Cadastro]])</f>
        <v>1733</v>
      </c>
      <c r="B1155">
        <v>1</v>
      </c>
      <c r="C1155">
        <v>1</v>
      </c>
      <c r="D1155">
        <v>733</v>
      </c>
      <c r="E1155" t="s">
        <v>4131</v>
      </c>
      <c r="F1155" t="s">
        <v>4131</v>
      </c>
      <c r="G1155" t="s">
        <v>2997</v>
      </c>
      <c r="H1155">
        <v>39818</v>
      </c>
      <c r="I1155">
        <v>2</v>
      </c>
      <c r="J1155">
        <v>7</v>
      </c>
      <c r="K1155" t="s">
        <v>2998</v>
      </c>
      <c r="L1155">
        <v>1</v>
      </c>
      <c r="M1155">
        <v>1</v>
      </c>
      <c r="N1155" t="s">
        <v>2999</v>
      </c>
      <c r="O1155" t="s">
        <v>3045</v>
      </c>
      <c r="P1155">
        <v>1</v>
      </c>
      <c r="Q1155" t="s">
        <v>3001</v>
      </c>
      <c r="R1155" t="s">
        <v>3002</v>
      </c>
      <c r="S1155">
        <v>0</v>
      </c>
      <c r="T1155" t="s">
        <v>3003</v>
      </c>
      <c r="U1155">
        <v>0</v>
      </c>
      <c r="V1155">
        <v>0</v>
      </c>
      <c r="W1155" t="s">
        <v>3003</v>
      </c>
      <c r="X1155" s="1">
        <v>21990329810</v>
      </c>
      <c r="Y1155" s="3" t="s">
        <v>7398</v>
      </c>
    </row>
    <row r="1156" spans="1:25" hidden="1" x14ac:dyDescent="0.25">
      <c r="A1156" t="str">
        <f>_xlfn.CONCAT(Tabela2[[#This Row],[Empresa]],Tabela2[[#This Row],[Cadastro]])</f>
        <v>11968</v>
      </c>
      <c r="B1156">
        <v>1</v>
      </c>
      <c r="C1156">
        <v>1</v>
      </c>
      <c r="D1156">
        <v>1968</v>
      </c>
      <c r="E1156" t="s">
        <v>4132</v>
      </c>
      <c r="F1156" t="s">
        <v>4132</v>
      </c>
      <c r="G1156" t="s">
        <v>2997</v>
      </c>
      <c r="H1156">
        <v>44382</v>
      </c>
      <c r="I1156">
        <v>2</v>
      </c>
      <c r="J1156">
        <v>7</v>
      </c>
      <c r="K1156" t="s">
        <v>2998</v>
      </c>
      <c r="L1156">
        <v>1</v>
      </c>
      <c r="M1156">
        <v>1</v>
      </c>
      <c r="N1156" t="s">
        <v>2999</v>
      </c>
      <c r="O1156" t="s">
        <v>3016</v>
      </c>
      <c r="P1156">
        <v>1</v>
      </c>
      <c r="Q1156" t="s">
        <v>3001</v>
      </c>
      <c r="R1156" t="s">
        <v>3002</v>
      </c>
      <c r="S1156">
        <v>0</v>
      </c>
      <c r="T1156" t="s">
        <v>3003</v>
      </c>
      <c r="U1156">
        <v>0</v>
      </c>
      <c r="V1156">
        <v>0</v>
      </c>
      <c r="W1156" t="s">
        <v>3003</v>
      </c>
      <c r="X1156" s="1">
        <v>14316823736</v>
      </c>
      <c r="Y1156" s="3" t="s">
        <v>7399</v>
      </c>
    </row>
    <row r="1157" spans="1:25" hidden="1" x14ac:dyDescent="0.25">
      <c r="A1157" t="str">
        <f>_xlfn.CONCAT(Tabela2[[#This Row],[Empresa]],Tabela2[[#This Row],[Cadastro]])</f>
        <v>11980</v>
      </c>
      <c r="B1157">
        <v>1</v>
      </c>
      <c r="C1157">
        <v>1</v>
      </c>
      <c r="D1157">
        <v>1980</v>
      </c>
      <c r="E1157" t="s">
        <v>4133</v>
      </c>
      <c r="F1157" t="s">
        <v>4133</v>
      </c>
      <c r="G1157" t="s">
        <v>2997</v>
      </c>
      <c r="H1157">
        <v>44410</v>
      </c>
      <c r="I1157">
        <v>2</v>
      </c>
      <c r="J1157">
        <v>7</v>
      </c>
      <c r="K1157" t="s">
        <v>2998</v>
      </c>
      <c r="L1157">
        <v>1</v>
      </c>
      <c r="M1157">
        <v>1</v>
      </c>
      <c r="N1157" t="s">
        <v>2999</v>
      </c>
      <c r="O1157" t="s">
        <v>3016</v>
      </c>
      <c r="P1157">
        <v>1</v>
      </c>
      <c r="Q1157" t="s">
        <v>3001</v>
      </c>
      <c r="R1157" t="s">
        <v>3002</v>
      </c>
      <c r="S1157">
        <v>0</v>
      </c>
      <c r="T1157" t="s">
        <v>3003</v>
      </c>
      <c r="U1157">
        <v>0</v>
      </c>
      <c r="V1157">
        <v>0</v>
      </c>
      <c r="W1157" t="s">
        <v>3003</v>
      </c>
      <c r="X1157" s="1">
        <v>43504575859</v>
      </c>
      <c r="Y1157" s="3" t="s">
        <v>7400</v>
      </c>
    </row>
    <row r="1158" spans="1:25" hidden="1" x14ac:dyDescent="0.25">
      <c r="A1158" t="str">
        <f>_xlfn.CONCAT(Tabela2[[#This Row],[Empresa]],Tabela2[[#This Row],[Cadastro]])</f>
        <v>12120</v>
      </c>
      <c r="B1158">
        <v>1</v>
      </c>
      <c r="C1158">
        <v>1</v>
      </c>
      <c r="D1158">
        <v>2120</v>
      </c>
      <c r="E1158" t="s">
        <v>4134</v>
      </c>
      <c r="F1158" t="s">
        <v>4134</v>
      </c>
      <c r="G1158" t="s">
        <v>2997</v>
      </c>
      <c r="H1158">
        <v>44739</v>
      </c>
      <c r="I1158">
        <v>2</v>
      </c>
      <c r="J1158">
        <v>7</v>
      </c>
      <c r="K1158" t="s">
        <v>2998</v>
      </c>
      <c r="L1158">
        <v>1</v>
      </c>
      <c r="M1158">
        <v>1</v>
      </c>
      <c r="N1158" t="s">
        <v>2999</v>
      </c>
      <c r="O1158" t="s">
        <v>3016</v>
      </c>
      <c r="P1158">
        <v>1</v>
      </c>
      <c r="Q1158" t="s">
        <v>3001</v>
      </c>
      <c r="R1158" t="s">
        <v>3002</v>
      </c>
      <c r="S1158">
        <v>0</v>
      </c>
      <c r="T1158" t="s">
        <v>3003</v>
      </c>
      <c r="U1158">
        <v>0</v>
      </c>
      <c r="V1158">
        <v>0</v>
      </c>
      <c r="W1158" t="s">
        <v>3003</v>
      </c>
      <c r="X1158" s="1">
        <v>2640478184</v>
      </c>
      <c r="Y1158" s="3" t="s">
        <v>7401</v>
      </c>
    </row>
    <row r="1159" spans="1:25" x14ac:dyDescent="0.25">
      <c r="A1159" t="str">
        <f>_xlfn.CONCAT(Tabela2[[#This Row],[Empresa]],Tabela2[[#This Row],[Cadastro]])</f>
        <v>170418</v>
      </c>
      <c r="B1159">
        <v>1</v>
      </c>
      <c r="C1159">
        <v>1</v>
      </c>
      <c r="D1159">
        <v>70418</v>
      </c>
      <c r="E1159" t="s">
        <v>996</v>
      </c>
      <c r="F1159" t="s">
        <v>996</v>
      </c>
      <c r="G1159" t="s">
        <v>3043</v>
      </c>
      <c r="H1159">
        <v>44105</v>
      </c>
      <c r="I1159">
        <v>2</v>
      </c>
      <c r="J1159">
        <v>1</v>
      </c>
      <c r="K1159" t="s">
        <v>6</v>
      </c>
      <c r="L1159">
        <v>1</v>
      </c>
      <c r="M1159">
        <v>2</v>
      </c>
      <c r="N1159" t="s">
        <v>3167</v>
      </c>
      <c r="O1159" t="s">
        <v>3045</v>
      </c>
      <c r="P1159">
        <v>1</v>
      </c>
      <c r="Q1159" t="s">
        <v>3168</v>
      </c>
      <c r="R1159" t="s">
        <v>3169</v>
      </c>
      <c r="S1159">
        <v>33</v>
      </c>
      <c r="T1159" t="s">
        <v>3009</v>
      </c>
      <c r="U1159">
        <v>390</v>
      </c>
      <c r="V1159">
        <v>1044920</v>
      </c>
      <c r="W1159" t="s">
        <v>3165</v>
      </c>
      <c r="X1159" s="1">
        <v>33943628809</v>
      </c>
      <c r="Y1159" s="3" t="s">
        <v>7402</v>
      </c>
    </row>
    <row r="1160" spans="1:25" hidden="1" x14ac:dyDescent="0.25">
      <c r="A1160" t="str">
        <f>_xlfn.CONCAT(Tabela2[[#This Row],[Empresa]],Tabela2[[#This Row],[Cadastro]])</f>
        <v>11738</v>
      </c>
      <c r="B1160">
        <v>1</v>
      </c>
      <c r="C1160">
        <v>1</v>
      </c>
      <c r="D1160">
        <v>1738</v>
      </c>
      <c r="E1160" t="s">
        <v>4135</v>
      </c>
      <c r="F1160" t="s">
        <v>4135</v>
      </c>
      <c r="G1160" t="s">
        <v>2997</v>
      </c>
      <c r="H1160">
        <v>43927</v>
      </c>
      <c r="I1160">
        <v>2</v>
      </c>
      <c r="J1160">
        <v>7</v>
      </c>
      <c r="K1160" t="s">
        <v>2998</v>
      </c>
      <c r="L1160">
        <v>1</v>
      </c>
      <c r="M1160">
        <v>1</v>
      </c>
      <c r="N1160" t="s">
        <v>2999</v>
      </c>
      <c r="O1160" t="s">
        <v>3162</v>
      </c>
      <c r="P1160">
        <v>1</v>
      </c>
      <c r="Q1160" t="s">
        <v>3001</v>
      </c>
      <c r="R1160" t="s">
        <v>3002</v>
      </c>
      <c r="S1160">
        <v>0</v>
      </c>
      <c r="T1160" t="s">
        <v>3003</v>
      </c>
      <c r="U1160">
        <v>0</v>
      </c>
      <c r="V1160">
        <v>0</v>
      </c>
      <c r="W1160" t="s">
        <v>3003</v>
      </c>
      <c r="X1160" s="1">
        <v>37467043830</v>
      </c>
      <c r="Y1160" s="3" t="s">
        <v>7403</v>
      </c>
    </row>
    <row r="1161" spans="1:25" x14ac:dyDescent="0.25">
      <c r="A1161" t="str">
        <f>_xlfn.CONCAT(Tabela2[[#This Row],[Empresa]],Tabela2[[#This Row],[Cadastro]])</f>
        <v>12086</v>
      </c>
      <c r="B1161">
        <v>1</v>
      </c>
      <c r="C1161">
        <v>1</v>
      </c>
      <c r="D1161">
        <v>2086</v>
      </c>
      <c r="E1161" t="s">
        <v>1351</v>
      </c>
      <c r="F1161" t="s">
        <v>1351</v>
      </c>
      <c r="G1161" t="s">
        <v>3022</v>
      </c>
      <c r="H1161">
        <v>44630</v>
      </c>
      <c r="I1161">
        <v>2</v>
      </c>
      <c r="J1161">
        <v>1</v>
      </c>
      <c r="K1161" t="s">
        <v>6</v>
      </c>
      <c r="L1161">
        <v>1</v>
      </c>
      <c r="M1161">
        <v>2</v>
      </c>
      <c r="N1161" t="s">
        <v>3193</v>
      </c>
      <c r="O1161" t="s">
        <v>3000</v>
      </c>
      <c r="P1161">
        <v>29</v>
      </c>
      <c r="Q1161" t="s">
        <v>3024</v>
      </c>
      <c r="R1161" t="s">
        <v>3025</v>
      </c>
      <c r="S1161">
        <v>33</v>
      </c>
      <c r="T1161" t="s">
        <v>3009</v>
      </c>
      <c r="U1161">
        <v>3476</v>
      </c>
      <c r="V1161">
        <v>71356057</v>
      </c>
      <c r="W1161" t="s">
        <v>3058</v>
      </c>
      <c r="X1161" s="1">
        <v>1459514645</v>
      </c>
      <c r="Y1161" s="3" t="s">
        <v>7404</v>
      </c>
    </row>
    <row r="1162" spans="1:25" hidden="1" x14ac:dyDescent="0.25">
      <c r="A1162" t="str">
        <f>_xlfn.CONCAT(Tabela2[[#This Row],[Empresa]],Tabela2[[#This Row],[Cadastro]])</f>
        <v>11634</v>
      </c>
      <c r="B1162">
        <v>1</v>
      </c>
      <c r="C1162">
        <v>1</v>
      </c>
      <c r="D1162">
        <v>1634</v>
      </c>
      <c r="E1162" t="s">
        <v>4136</v>
      </c>
      <c r="F1162" t="s">
        <v>4136</v>
      </c>
      <c r="G1162" t="s">
        <v>2997</v>
      </c>
      <c r="H1162">
        <v>43648</v>
      </c>
      <c r="I1162">
        <v>2</v>
      </c>
      <c r="J1162">
        <v>7</v>
      </c>
      <c r="K1162" t="s">
        <v>2998</v>
      </c>
      <c r="L1162">
        <v>1</v>
      </c>
      <c r="M1162">
        <v>1</v>
      </c>
      <c r="N1162" t="s">
        <v>2999</v>
      </c>
      <c r="O1162" t="s">
        <v>3027</v>
      </c>
      <c r="P1162">
        <v>1</v>
      </c>
      <c r="Q1162" t="s">
        <v>3001</v>
      </c>
      <c r="R1162" t="s">
        <v>3002</v>
      </c>
      <c r="S1162">
        <v>0</v>
      </c>
      <c r="T1162" t="s">
        <v>3003</v>
      </c>
      <c r="U1162">
        <v>0</v>
      </c>
      <c r="V1162">
        <v>0</v>
      </c>
      <c r="W1162" t="s">
        <v>3003</v>
      </c>
      <c r="X1162" s="1">
        <v>32736415841</v>
      </c>
      <c r="Y1162" s="3" t="s">
        <v>7405</v>
      </c>
    </row>
    <row r="1163" spans="1:25" x14ac:dyDescent="0.25">
      <c r="A1163" t="str">
        <f>_xlfn.CONCAT(Tabela2[[#This Row],[Empresa]],Tabela2[[#This Row],[Cadastro]])</f>
        <v>11902</v>
      </c>
      <c r="B1163">
        <v>1</v>
      </c>
      <c r="C1163">
        <v>1</v>
      </c>
      <c r="D1163">
        <v>1902</v>
      </c>
      <c r="E1163" t="s">
        <v>1078</v>
      </c>
      <c r="F1163" t="s">
        <v>1078</v>
      </c>
      <c r="G1163" t="s">
        <v>3022</v>
      </c>
      <c r="H1163">
        <v>44231</v>
      </c>
      <c r="I1163">
        <v>2</v>
      </c>
      <c r="J1163">
        <v>1</v>
      </c>
      <c r="K1163" t="s">
        <v>6</v>
      </c>
      <c r="L1163">
        <v>1</v>
      </c>
      <c r="M1163">
        <v>2</v>
      </c>
      <c r="N1163" t="s">
        <v>3154</v>
      </c>
      <c r="O1163" t="s">
        <v>3000</v>
      </c>
      <c r="P1163">
        <v>29</v>
      </c>
      <c r="Q1163" t="s">
        <v>3024</v>
      </c>
      <c r="R1163" t="s">
        <v>3155</v>
      </c>
      <c r="S1163">
        <v>33</v>
      </c>
      <c r="T1163" t="s">
        <v>3009</v>
      </c>
      <c r="U1163">
        <v>3476</v>
      </c>
      <c r="V1163">
        <v>71350221</v>
      </c>
      <c r="W1163" t="s">
        <v>3048</v>
      </c>
      <c r="X1163" s="1">
        <v>5175252674</v>
      </c>
      <c r="Y1163" s="3" t="s">
        <v>7406</v>
      </c>
    </row>
    <row r="1164" spans="1:25" hidden="1" x14ac:dyDescent="0.25">
      <c r="A1164" t="str">
        <f>_xlfn.CONCAT(Tabela2[[#This Row],[Empresa]],Tabela2[[#This Row],[Cadastro]])</f>
        <v>11812</v>
      </c>
      <c r="B1164">
        <v>1</v>
      </c>
      <c r="C1164">
        <v>1</v>
      </c>
      <c r="D1164">
        <v>1812</v>
      </c>
      <c r="E1164" t="s">
        <v>4137</v>
      </c>
      <c r="F1164" t="s">
        <v>4137</v>
      </c>
      <c r="G1164" t="s">
        <v>2997</v>
      </c>
      <c r="H1164">
        <v>44030</v>
      </c>
      <c r="I1164">
        <v>2</v>
      </c>
      <c r="J1164">
        <v>7</v>
      </c>
      <c r="K1164" t="s">
        <v>2998</v>
      </c>
      <c r="L1164">
        <v>1</v>
      </c>
      <c r="M1164">
        <v>1</v>
      </c>
      <c r="N1164" t="s">
        <v>2999</v>
      </c>
      <c r="O1164" t="s">
        <v>3014</v>
      </c>
      <c r="P1164">
        <v>1</v>
      </c>
      <c r="Q1164" t="s">
        <v>3001</v>
      </c>
      <c r="R1164" t="s">
        <v>3002</v>
      </c>
      <c r="S1164">
        <v>0</v>
      </c>
      <c r="T1164" t="s">
        <v>3003</v>
      </c>
      <c r="U1164">
        <v>0</v>
      </c>
      <c r="V1164">
        <v>0</v>
      </c>
      <c r="W1164" t="s">
        <v>3003</v>
      </c>
      <c r="X1164" s="1">
        <v>1308566654</v>
      </c>
      <c r="Y1164" s="3" t="s">
        <v>7407</v>
      </c>
    </row>
    <row r="1165" spans="1:25" x14ac:dyDescent="0.25">
      <c r="A1165" t="str">
        <f>_xlfn.CONCAT(Tabela2[[#This Row],[Empresa]],Tabela2[[#This Row],[Cadastro]])</f>
        <v>12088</v>
      </c>
      <c r="B1165">
        <v>1</v>
      </c>
      <c r="C1165">
        <v>1</v>
      </c>
      <c r="D1165">
        <v>2088</v>
      </c>
      <c r="E1165" t="s">
        <v>1357</v>
      </c>
      <c r="F1165" t="s">
        <v>1357</v>
      </c>
      <c r="G1165" t="s">
        <v>3073</v>
      </c>
      <c r="H1165">
        <v>44634</v>
      </c>
      <c r="I1165">
        <v>2</v>
      </c>
      <c r="J1165">
        <v>1</v>
      </c>
      <c r="K1165" t="s">
        <v>6</v>
      </c>
      <c r="L1165">
        <v>1</v>
      </c>
      <c r="M1165">
        <v>2</v>
      </c>
      <c r="N1165" t="s">
        <v>3074</v>
      </c>
      <c r="O1165" t="s">
        <v>3012</v>
      </c>
      <c r="P1165">
        <v>29</v>
      </c>
      <c r="Q1165" t="s">
        <v>3075</v>
      </c>
      <c r="R1165" t="s">
        <v>3076</v>
      </c>
      <c r="S1165">
        <v>33</v>
      </c>
      <c r="T1165" t="s">
        <v>3009</v>
      </c>
      <c r="U1165">
        <v>824</v>
      </c>
      <c r="V1165">
        <v>1017073</v>
      </c>
      <c r="W1165" t="s">
        <v>3051</v>
      </c>
      <c r="X1165" s="1">
        <v>28500964820</v>
      </c>
      <c r="Y1165" s="3" t="s">
        <v>7408</v>
      </c>
    </row>
    <row r="1166" spans="1:25" hidden="1" x14ac:dyDescent="0.25">
      <c r="A1166" t="str">
        <f>_xlfn.CONCAT(Tabela2[[#This Row],[Empresa]],Tabela2[[#This Row],[Cadastro]])</f>
        <v>11822</v>
      </c>
      <c r="B1166">
        <v>1</v>
      </c>
      <c r="C1166">
        <v>1</v>
      </c>
      <c r="D1166">
        <v>1822</v>
      </c>
      <c r="E1166" t="s">
        <v>4138</v>
      </c>
      <c r="F1166" t="s">
        <v>4138</v>
      </c>
      <c r="G1166" t="s">
        <v>2997</v>
      </c>
      <c r="H1166">
        <v>44042</v>
      </c>
      <c r="I1166">
        <v>2</v>
      </c>
      <c r="J1166">
        <v>7</v>
      </c>
      <c r="K1166" t="s">
        <v>2998</v>
      </c>
      <c r="L1166">
        <v>1</v>
      </c>
      <c r="M1166">
        <v>1</v>
      </c>
      <c r="N1166" t="s">
        <v>2999</v>
      </c>
      <c r="O1166" t="s">
        <v>3014</v>
      </c>
      <c r="P1166">
        <v>1</v>
      </c>
      <c r="Q1166" t="s">
        <v>3001</v>
      </c>
      <c r="R1166" t="s">
        <v>3002</v>
      </c>
      <c r="S1166">
        <v>0</v>
      </c>
      <c r="T1166" t="s">
        <v>3003</v>
      </c>
      <c r="U1166">
        <v>0</v>
      </c>
      <c r="V1166">
        <v>0</v>
      </c>
      <c r="W1166" t="s">
        <v>3003</v>
      </c>
      <c r="X1166" s="1">
        <v>8824617611</v>
      </c>
      <c r="Y1166" s="3" t="s">
        <v>7409</v>
      </c>
    </row>
    <row r="1167" spans="1:25" x14ac:dyDescent="0.25">
      <c r="A1167" t="str">
        <f>_xlfn.CONCAT(Tabela2[[#This Row],[Empresa]],Tabela2[[#This Row],[Cadastro]])</f>
        <v>11638</v>
      </c>
      <c r="B1167">
        <v>1</v>
      </c>
      <c r="C1167">
        <v>1</v>
      </c>
      <c r="D1167">
        <v>1638</v>
      </c>
      <c r="E1167" t="s">
        <v>451</v>
      </c>
      <c r="F1167" t="s">
        <v>451</v>
      </c>
      <c r="G1167" t="s">
        <v>3022</v>
      </c>
      <c r="H1167">
        <v>43653</v>
      </c>
      <c r="I1167">
        <v>2</v>
      </c>
      <c r="J1167">
        <v>1</v>
      </c>
      <c r="K1167" t="s">
        <v>6</v>
      </c>
      <c r="L1167">
        <v>1</v>
      </c>
      <c r="M1167">
        <v>2</v>
      </c>
      <c r="N1167" t="s">
        <v>3154</v>
      </c>
      <c r="O1167" t="s">
        <v>3000</v>
      </c>
      <c r="P1167">
        <v>29</v>
      </c>
      <c r="Q1167" t="s">
        <v>3024</v>
      </c>
      <c r="R1167" t="s">
        <v>3155</v>
      </c>
      <c r="S1167">
        <v>33</v>
      </c>
      <c r="T1167" t="s">
        <v>3009</v>
      </c>
      <c r="U1167">
        <v>3129</v>
      </c>
      <c r="V1167">
        <v>71314610</v>
      </c>
      <c r="W1167" t="s">
        <v>3150</v>
      </c>
      <c r="X1167" s="1">
        <v>4227887674</v>
      </c>
      <c r="Y1167" s="3" t="s">
        <v>7410</v>
      </c>
    </row>
    <row r="1168" spans="1:25" hidden="1" x14ac:dyDescent="0.25">
      <c r="A1168" t="str">
        <f>_xlfn.CONCAT(Tabela2[[#This Row],[Empresa]],Tabela2[[#This Row],[Cadastro]])</f>
        <v>11241</v>
      </c>
      <c r="B1168">
        <v>1</v>
      </c>
      <c r="C1168">
        <v>1</v>
      </c>
      <c r="D1168">
        <v>1241</v>
      </c>
      <c r="E1168" t="s">
        <v>4139</v>
      </c>
      <c r="F1168" t="s">
        <v>4139</v>
      </c>
      <c r="G1168" t="s">
        <v>2997</v>
      </c>
      <c r="H1168">
        <v>43038</v>
      </c>
      <c r="I1168">
        <v>2</v>
      </c>
      <c r="J1168">
        <v>7</v>
      </c>
      <c r="K1168" t="s">
        <v>2998</v>
      </c>
      <c r="L1168">
        <v>1</v>
      </c>
      <c r="M1168">
        <v>1</v>
      </c>
      <c r="N1168" t="s">
        <v>2999</v>
      </c>
      <c r="O1168" t="s">
        <v>3130</v>
      </c>
      <c r="P1168">
        <v>1</v>
      </c>
      <c r="Q1168" t="s">
        <v>3001</v>
      </c>
      <c r="R1168" t="s">
        <v>3002</v>
      </c>
      <c r="S1168">
        <v>0</v>
      </c>
      <c r="T1168" t="s">
        <v>3003</v>
      </c>
      <c r="U1168">
        <v>0</v>
      </c>
      <c r="V1168">
        <v>0</v>
      </c>
      <c r="W1168" t="s">
        <v>3003</v>
      </c>
      <c r="X1168" s="1">
        <v>42287281894</v>
      </c>
      <c r="Y1168" s="3" t="s">
        <v>7411</v>
      </c>
    </row>
    <row r="1169" spans="1:25" x14ac:dyDescent="0.25">
      <c r="A1169" t="str">
        <f>_xlfn.CONCAT(Tabela2[[#This Row],[Empresa]],Tabela2[[#This Row],[Cadastro]])</f>
        <v>1200</v>
      </c>
      <c r="B1169">
        <v>1</v>
      </c>
      <c r="C1169">
        <v>1</v>
      </c>
      <c r="D1169">
        <v>200</v>
      </c>
      <c r="E1169" t="s">
        <v>681</v>
      </c>
      <c r="F1169" t="s">
        <v>681</v>
      </c>
      <c r="G1169" t="s">
        <v>3043</v>
      </c>
      <c r="H1169">
        <v>42370</v>
      </c>
      <c r="I1169">
        <v>2</v>
      </c>
      <c r="J1169">
        <v>1</v>
      </c>
      <c r="K1169" t="s">
        <v>6</v>
      </c>
      <c r="L1169">
        <v>1</v>
      </c>
      <c r="M1169">
        <v>2</v>
      </c>
      <c r="N1169" t="s">
        <v>3368</v>
      </c>
      <c r="O1169" t="s">
        <v>3045</v>
      </c>
      <c r="P1169">
        <v>1</v>
      </c>
      <c r="Q1169" t="s">
        <v>3369</v>
      </c>
      <c r="R1169" t="s">
        <v>3370</v>
      </c>
      <c r="S1169">
        <v>1</v>
      </c>
      <c r="T1169" t="s">
        <v>3214</v>
      </c>
      <c r="U1169">
        <v>882</v>
      </c>
      <c r="V1169">
        <v>8480</v>
      </c>
      <c r="W1169" t="s">
        <v>3058</v>
      </c>
      <c r="X1169" s="1">
        <v>75535467049</v>
      </c>
      <c r="Y1169" s="3" t="s">
        <v>7412</v>
      </c>
    </row>
    <row r="1170" spans="1:25" x14ac:dyDescent="0.25">
      <c r="A1170" t="str">
        <f>_xlfn.CONCAT(Tabela2[[#This Row],[Empresa]],Tabela2[[#This Row],[Cadastro]])</f>
        <v>11497</v>
      </c>
      <c r="B1170">
        <v>1</v>
      </c>
      <c r="C1170">
        <v>1</v>
      </c>
      <c r="D1170">
        <v>1497</v>
      </c>
      <c r="E1170" t="s">
        <v>148</v>
      </c>
      <c r="F1170" t="s">
        <v>148</v>
      </c>
      <c r="G1170" t="s">
        <v>3004</v>
      </c>
      <c r="H1170">
        <v>43452</v>
      </c>
      <c r="I1170">
        <v>2</v>
      </c>
      <c r="J1170">
        <v>1</v>
      </c>
      <c r="K1170" t="s">
        <v>6</v>
      </c>
      <c r="L1170">
        <v>1</v>
      </c>
      <c r="M1170">
        <v>2</v>
      </c>
      <c r="N1170" t="s">
        <v>3555</v>
      </c>
      <c r="O1170" t="s">
        <v>3006</v>
      </c>
      <c r="P1170">
        <v>29</v>
      </c>
      <c r="Q1170" t="s">
        <v>3007</v>
      </c>
      <c r="R1170" t="s">
        <v>3556</v>
      </c>
      <c r="S1170">
        <v>33</v>
      </c>
      <c r="T1170" t="s">
        <v>3009</v>
      </c>
      <c r="U1170">
        <v>1620</v>
      </c>
      <c r="V1170">
        <v>71006525</v>
      </c>
      <c r="W1170" t="s">
        <v>3035</v>
      </c>
      <c r="X1170" s="1">
        <v>974622338</v>
      </c>
      <c r="Y1170" s="3" t="s">
        <v>7413</v>
      </c>
    </row>
    <row r="1171" spans="1:25" hidden="1" x14ac:dyDescent="0.25">
      <c r="A1171" t="str">
        <f>_xlfn.CONCAT(Tabela2[[#This Row],[Empresa]],Tabela2[[#This Row],[Cadastro]])</f>
        <v>11270</v>
      </c>
      <c r="B1171">
        <v>1</v>
      </c>
      <c r="C1171">
        <v>1</v>
      </c>
      <c r="D1171">
        <v>1270</v>
      </c>
      <c r="E1171" t="s">
        <v>148</v>
      </c>
      <c r="F1171" t="s">
        <v>148</v>
      </c>
      <c r="G1171" t="s">
        <v>2997</v>
      </c>
      <c r="H1171">
        <v>43115</v>
      </c>
      <c r="I1171">
        <v>2</v>
      </c>
      <c r="J1171">
        <v>7</v>
      </c>
      <c r="K1171" t="s">
        <v>2998</v>
      </c>
      <c r="L1171">
        <v>1</v>
      </c>
      <c r="M1171">
        <v>1</v>
      </c>
      <c r="N1171" t="s">
        <v>2999</v>
      </c>
      <c r="O1171" t="s">
        <v>3006</v>
      </c>
      <c r="P1171">
        <v>1</v>
      </c>
      <c r="Q1171" t="s">
        <v>3001</v>
      </c>
      <c r="R1171" t="s">
        <v>3002</v>
      </c>
      <c r="S1171">
        <v>0</v>
      </c>
      <c r="T1171" t="s">
        <v>3003</v>
      </c>
      <c r="U1171">
        <v>0</v>
      </c>
      <c r="V1171">
        <v>0</v>
      </c>
      <c r="W1171" t="s">
        <v>3003</v>
      </c>
      <c r="X1171" s="1">
        <v>974622338</v>
      </c>
      <c r="Y1171" s="3" t="s">
        <v>7413</v>
      </c>
    </row>
    <row r="1172" spans="1:25" hidden="1" x14ac:dyDescent="0.25">
      <c r="A1172" t="str">
        <f>_xlfn.CONCAT(Tabela2[[#This Row],[Empresa]],Tabela2[[#This Row],[Cadastro]])</f>
        <v>1857</v>
      </c>
      <c r="B1172">
        <v>1</v>
      </c>
      <c r="C1172">
        <v>1</v>
      </c>
      <c r="D1172">
        <v>857</v>
      </c>
      <c r="E1172" t="s">
        <v>4140</v>
      </c>
      <c r="F1172" t="s">
        <v>4140</v>
      </c>
      <c r="G1172" t="s">
        <v>2997</v>
      </c>
      <c r="H1172">
        <v>41514</v>
      </c>
      <c r="I1172">
        <v>2</v>
      </c>
      <c r="J1172">
        <v>7</v>
      </c>
      <c r="K1172" t="s">
        <v>2998</v>
      </c>
      <c r="L1172">
        <v>1</v>
      </c>
      <c r="M1172">
        <v>1</v>
      </c>
      <c r="N1172" t="s">
        <v>2999</v>
      </c>
      <c r="O1172" t="s">
        <v>3016</v>
      </c>
      <c r="P1172">
        <v>1</v>
      </c>
      <c r="Q1172" t="s">
        <v>3001</v>
      </c>
      <c r="R1172" t="s">
        <v>3002</v>
      </c>
      <c r="S1172">
        <v>0</v>
      </c>
      <c r="T1172" t="s">
        <v>3003</v>
      </c>
      <c r="U1172">
        <v>0</v>
      </c>
      <c r="V1172">
        <v>0</v>
      </c>
      <c r="W1172" t="s">
        <v>3003</v>
      </c>
      <c r="X1172" s="1">
        <v>37554625837</v>
      </c>
      <c r="Y1172" s="3" t="s">
        <v>7414</v>
      </c>
    </row>
    <row r="1173" spans="1:25" x14ac:dyDescent="0.25">
      <c r="A1173" t="str">
        <f>_xlfn.CONCAT(Tabela2[[#This Row],[Empresa]],Tabela2[[#This Row],[Cadastro]])</f>
        <v>11786</v>
      </c>
      <c r="B1173">
        <v>1</v>
      </c>
      <c r="C1173">
        <v>1</v>
      </c>
      <c r="D1173">
        <v>1786</v>
      </c>
      <c r="E1173" t="s">
        <v>919</v>
      </c>
      <c r="F1173" t="s">
        <v>919</v>
      </c>
      <c r="G1173" t="s">
        <v>3022</v>
      </c>
      <c r="H1173">
        <v>44021</v>
      </c>
      <c r="I1173">
        <v>2</v>
      </c>
      <c r="J1173">
        <v>1</v>
      </c>
      <c r="K1173" t="s">
        <v>6</v>
      </c>
      <c r="L1173">
        <v>1</v>
      </c>
      <c r="M1173">
        <v>2</v>
      </c>
      <c r="N1173" t="s">
        <v>3137</v>
      </c>
      <c r="O1173" t="s">
        <v>3000</v>
      </c>
      <c r="P1173">
        <v>29</v>
      </c>
      <c r="Q1173" t="s">
        <v>3024</v>
      </c>
      <c r="R1173" t="s">
        <v>3138</v>
      </c>
      <c r="S1173">
        <v>33</v>
      </c>
      <c r="T1173" t="s">
        <v>3009</v>
      </c>
      <c r="U1173">
        <v>3476</v>
      </c>
      <c r="V1173">
        <v>71347696</v>
      </c>
      <c r="W1173" t="s">
        <v>2999</v>
      </c>
      <c r="X1173" s="1">
        <v>3901159673</v>
      </c>
      <c r="Y1173" s="3" t="s">
        <v>7415</v>
      </c>
    </row>
    <row r="1174" spans="1:25" hidden="1" x14ac:dyDescent="0.25">
      <c r="A1174" t="str">
        <f>_xlfn.CONCAT(Tabela2[[#This Row],[Empresa]],Tabela2[[#This Row],[Cadastro]])</f>
        <v>1694</v>
      </c>
      <c r="B1174">
        <v>1</v>
      </c>
      <c r="C1174">
        <v>1</v>
      </c>
      <c r="D1174">
        <v>694</v>
      </c>
      <c r="E1174" t="s">
        <v>4141</v>
      </c>
      <c r="F1174" t="s">
        <v>4141</v>
      </c>
      <c r="G1174" t="s">
        <v>2997</v>
      </c>
      <c r="H1174">
        <v>39396</v>
      </c>
      <c r="I1174">
        <v>2</v>
      </c>
      <c r="J1174">
        <v>7</v>
      </c>
      <c r="K1174" t="s">
        <v>2998</v>
      </c>
      <c r="L1174">
        <v>1</v>
      </c>
      <c r="M1174">
        <v>1</v>
      </c>
      <c r="N1174" t="s">
        <v>2999</v>
      </c>
      <c r="O1174" t="s">
        <v>3045</v>
      </c>
      <c r="P1174">
        <v>1</v>
      </c>
      <c r="Q1174" t="s">
        <v>3001</v>
      </c>
      <c r="R1174" t="s">
        <v>3002</v>
      </c>
      <c r="S1174">
        <v>0</v>
      </c>
      <c r="T1174" t="s">
        <v>3003</v>
      </c>
      <c r="U1174">
        <v>0</v>
      </c>
      <c r="V1174">
        <v>0</v>
      </c>
      <c r="W1174" t="s">
        <v>3003</v>
      </c>
      <c r="X1174" s="1">
        <v>24835988892</v>
      </c>
      <c r="Y1174" s="3" t="s">
        <v>7416</v>
      </c>
    </row>
    <row r="1175" spans="1:25" x14ac:dyDescent="0.25">
      <c r="A1175" t="str">
        <f>_xlfn.CONCAT(Tabela2[[#This Row],[Empresa]],Tabela2[[#This Row],[Cadastro]])</f>
        <v>11699</v>
      </c>
      <c r="B1175">
        <v>1</v>
      </c>
      <c r="C1175">
        <v>1</v>
      </c>
      <c r="D1175">
        <v>1699</v>
      </c>
      <c r="E1175" t="s">
        <v>517</v>
      </c>
      <c r="F1175" t="s">
        <v>517</v>
      </c>
      <c r="G1175" t="s">
        <v>3022</v>
      </c>
      <c r="H1175">
        <v>43830</v>
      </c>
      <c r="I1175">
        <v>2</v>
      </c>
      <c r="J1175">
        <v>1</v>
      </c>
      <c r="K1175" t="s">
        <v>6</v>
      </c>
      <c r="L1175">
        <v>1</v>
      </c>
      <c r="M1175">
        <v>2</v>
      </c>
      <c r="N1175" t="s">
        <v>3060</v>
      </c>
      <c r="O1175" t="s">
        <v>3000</v>
      </c>
      <c r="P1175">
        <v>29</v>
      </c>
      <c r="Q1175" t="s">
        <v>3024</v>
      </c>
      <c r="R1175" t="s">
        <v>3061</v>
      </c>
      <c r="S1175">
        <v>33</v>
      </c>
      <c r="T1175" t="s">
        <v>3009</v>
      </c>
      <c r="U1175">
        <v>3476</v>
      </c>
      <c r="V1175">
        <v>71344948</v>
      </c>
      <c r="W1175" t="s">
        <v>3032</v>
      </c>
      <c r="X1175" s="1">
        <v>6716759662</v>
      </c>
      <c r="Y1175" s="3" t="s">
        <v>7417</v>
      </c>
    </row>
    <row r="1176" spans="1:25" x14ac:dyDescent="0.25">
      <c r="A1176" t="str">
        <f>_xlfn.CONCAT(Tabela2[[#This Row],[Empresa]],Tabela2[[#This Row],[Cadastro]])</f>
        <v>11920</v>
      </c>
      <c r="B1176">
        <v>1</v>
      </c>
      <c r="C1176">
        <v>1</v>
      </c>
      <c r="D1176">
        <v>1920</v>
      </c>
      <c r="E1176" t="s">
        <v>1111</v>
      </c>
      <c r="F1176" t="s">
        <v>1111</v>
      </c>
      <c r="G1176" t="s">
        <v>3077</v>
      </c>
      <c r="H1176">
        <v>44274</v>
      </c>
      <c r="I1176">
        <v>2</v>
      </c>
      <c r="J1176">
        <v>1</v>
      </c>
      <c r="K1176" t="s">
        <v>6</v>
      </c>
      <c r="L1176">
        <v>1</v>
      </c>
      <c r="M1176">
        <v>2</v>
      </c>
      <c r="N1176" t="s">
        <v>3078</v>
      </c>
      <c r="O1176" t="s">
        <v>3042</v>
      </c>
      <c r="P1176">
        <v>30</v>
      </c>
      <c r="Q1176" t="s">
        <v>3079</v>
      </c>
      <c r="R1176" t="s">
        <v>3080</v>
      </c>
      <c r="S1176">
        <v>33</v>
      </c>
      <c r="T1176" t="s">
        <v>3009</v>
      </c>
      <c r="U1176">
        <v>289</v>
      </c>
      <c r="V1176">
        <v>71010592</v>
      </c>
      <c r="W1176" t="s">
        <v>3032</v>
      </c>
      <c r="X1176" s="1">
        <v>25780738807</v>
      </c>
      <c r="Y1176" s="3" t="s">
        <v>7418</v>
      </c>
    </row>
    <row r="1177" spans="1:25" hidden="1" x14ac:dyDescent="0.25">
      <c r="A1177" t="str">
        <f>_xlfn.CONCAT(Tabela2[[#This Row],[Empresa]],Tabela2[[#This Row],[Cadastro]])</f>
        <v>1356</v>
      </c>
      <c r="B1177">
        <v>1</v>
      </c>
      <c r="C1177">
        <v>1</v>
      </c>
      <c r="D1177">
        <v>356</v>
      </c>
      <c r="E1177" t="s">
        <v>4142</v>
      </c>
      <c r="F1177" t="s">
        <v>4142</v>
      </c>
      <c r="G1177" t="s">
        <v>2997</v>
      </c>
      <c r="H1177">
        <v>43252</v>
      </c>
      <c r="I1177">
        <v>2</v>
      </c>
      <c r="J1177">
        <v>7</v>
      </c>
      <c r="K1177" t="s">
        <v>2998</v>
      </c>
      <c r="L1177">
        <v>1</v>
      </c>
      <c r="M1177">
        <v>1</v>
      </c>
      <c r="N1177" t="s">
        <v>2999</v>
      </c>
      <c r="O1177" t="s">
        <v>3045</v>
      </c>
      <c r="P1177">
        <v>1</v>
      </c>
      <c r="Q1177" t="s">
        <v>3001</v>
      </c>
      <c r="R1177" t="s">
        <v>3002</v>
      </c>
      <c r="S1177">
        <v>0</v>
      </c>
      <c r="T1177" t="s">
        <v>3003</v>
      </c>
      <c r="U1177">
        <v>0</v>
      </c>
      <c r="V1177">
        <v>0</v>
      </c>
      <c r="W1177" t="s">
        <v>3003</v>
      </c>
      <c r="X1177" s="1">
        <v>33761062826</v>
      </c>
      <c r="Y1177" s="3" t="s">
        <v>7419</v>
      </c>
    </row>
    <row r="1178" spans="1:25" hidden="1" x14ac:dyDescent="0.25">
      <c r="A1178" t="str">
        <f>_xlfn.CONCAT(Tabela2[[#This Row],[Empresa]],Tabela2[[#This Row],[Cadastro]])</f>
        <v>11756</v>
      </c>
      <c r="B1178">
        <v>1</v>
      </c>
      <c r="C1178">
        <v>1</v>
      </c>
      <c r="D1178">
        <v>1756</v>
      </c>
      <c r="E1178" t="s">
        <v>4143</v>
      </c>
      <c r="F1178" t="s">
        <v>4143</v>
      </c>
      <c r="G1178" t="s">
        <v>2997</v>
      </c>
      <c r="H1178">
        <v>43937</v>
      </c>
      <c r="I1178">
        <v>2</v>
      </c>
      <c r="J1178">
        <v>7</v>
      </c>
      <c r="K1178" t="s">
        <v>2998</v>
      </c>
      <c r="L1178">
        <v>1</v>
      </c>
      <c r="M1178">
        <v>1</v>
      </c>
      <c r="N1178" t="s">
        <v>2999</v>
      </c>
      <c r="O1178" t="s">
        <v>3000</v>
      </c>
      <c r="P1178">
        <v>1</v>
      </c>
      <c r="Q1178" t="s">
        <v>3001</v>
      </c>
      <c r="R1178" t="s">
        <v>3002</v>
      </c>
      <c r="S1178">
        <v>0</v>
      </c>
      <c r="T1178" t="s">
        <v>3003</v>
      </c>
      <c r="U1178">
        <v>0</v>
      </c>
      <c r="V1178">
        <v>0</v>
      </c>
      <c r="W1178" t="s">
        <v>3003</v>
      </c>
      <c r="X1178" s="1">
        <v>4071909617</v>
      </c>
      <c r="Y1178" s="3" t="s">
        <v>7420</v>
      </c>
    </row>
    <row r="1179" spans="1:25" hidden="1" x14ac:dyDescent="0.25">
      <c r="A1179" t="str">
        <f>_xlfn.CONCAT(Tabela2[[#This Row],[Empresa]],Tabela2[[#This Row],[Cadastro]])</f>
        <v>11927</v>
      </c>
      <c r="B1179">
        <v>1</v>
      </c>
      <c r="C1179">
        <v>1</v>
      </c>
      <c r="D1179">
        <v>1927</v>
      </c>
      <c r="E1179" t="s">
        <v>4144</v>
      </c>
      <c r="F1179" t="s">
        <v>4144</v>
      </c>
      <c r="G1179" t="s">
        <v>2997</v>
      </c>
      <c r="H1179">
        <v>44292</v>
      </c>
      <c r="I1179">
        <v>2</v>
      </c>
      <c r="J1179">
        <v>7</v>
      </c>
      <c r="K1179" t="s">
        <v>2998</v>
      </c>
      <c r="L1179">
        <v>1</v>
      </c>
      <c r="M1179">
        <v>1</v>
      </c>
      <c r="N1179" t="s">
        <v>2999</v>
      </c>
      <c r="O1179" t="s">
        <v>3037</v>
      </c>
      <c r="P1179">
        <v>1</v>
      </c>
      <c r="Q1179" t="s">
        <v>3001</v>
      </c>
      <c r="R1179" t="s">
        <v>3002</v>
      </c>
      <c r="S1179">
        <v>0</v>
      </c>
      <c r="T1179" t="s">
        <v>3003</v>
      </c>
      <c r="U1179">
        <v>0</v>
      </c>
      <c r="V1179">
        <v>0</v>
      </c>
      <c r="W1179" t="s">
        <v>3003</v>
      </c>
      <c r="X1179" s="1">
        <v>33666337864</v>
      </c>
      <c r="Y1179" s="3" t="s">
        <v>7421</v>
      </c>
    </row>
    <row r="1180" spans="1:25" x14ac:dyDescent="0.25">
      <c r="A1180" t="str">
        <f>_xlfn.CONCAT(Tabela2[[#This Row],[Empresa]],Tabela2[[#This Row],[Cadastro]])</f>
        <v>11422</v>
      </c>
      <c r="B1180">
        <v>1</v>
      </c>
      <c r="C1180">
        <v>1</v>
      </c>
      <c r="D1180">
        <v>1422</v>
      </c>
      <c r="E1180" t="s">
        <v>151</v>
      </c>
      <c r="F1180" t="s">
        <v>151</v>
      </c>
      <c r="G1180" t="s">
        <v>3022</v>
      </c>
      <c r="H1180">
        <v>43222</v>
      </c>
      <c r="I1180">
        <v>2</v>
      </c>
      <c r="J1180">
        <v>2</v>
      </c>
      <c r="K1180" t="s">
        <v>3153</v>
      </c>
      <c r="L1180">
        <v>1</v>
      </c>
      <c r="M1180">
        <v>2</v>
      </c>
      <c r="N1180" t="s">
        <v>3151</v>
      </c>
      <c r="O1180" t="s">
        <v>3000</v>
      </c>
      <c r="P1180">
        <v>29</v>
      </c>
      <c r="Q1180" t="s">
        <v>3024</v>
      </c>
      <c r="R1180" t="s">
        <v>3152</v>
      </c>
      <c r="S1180">
        <v>33</v>
      </c>
      <c r="T1180" t="s">
        <v>3009</v>
      </c>
      <c r="U1180">
        <v>3476</v>
      </c>
      <c r="V1180">
        <v>71331943</v>
      </c>
      <c r="W1180" t="s">
        <v>3062</v>
      </c>
      <c r="X1180" s="1">
        <v>76673090600</v>
      </c>
      <c r="Y1180" s="3" t="s">
        <v>7422</v>
      </c>
    </row>
    <row r="1181" spans="1:25" hidden="1" x14ac:dyDescent="0.25">
      <c r="A1181" t="str">
        <f>_xlfn.CONCAT(Tabela2[[#This Row],[Empresa]],Tabela2[[#This Row],[Cadastro]])</f>
        <v>1935</v>
      </c>
      <c r="B1181">
        <v>1</v>
      </c>
      <c r="C1181">
        <v>1</v>
      </c>
      <c r="D1181">
        <v>935</v>
      </c>
      <c r="E1181" t="s">
        <v>4145</v>
      </c>
      <c r="F1181" t="s">
        <v>4145</v>
      </c>
      <c r="G1181" t="s">
        <v>2997</v>
      </c>
      <c r="H1181">
        <v>42054</v>
      </c>
      <c r="I1181">
        <v>2</v>
      </c>
      <c r="J1181">
        <v>7</v>
      </c>
      <c r="K1181" t="s">
        <v>2998</v>
      </c>
      <c r="L1181">
        <v>1</v>
      </c>
      <c r="M1181">
        <v>1</v>
      </c>
      <c r="N1181" t="s">
        <v>2999</v>
      </c>
      <c r="O1181" t="s">
        <v>3027</v>
      </c>
      <c r="P1181">
        <v>1</v>
      </c>
      <c r="Q1181" t="s">
        <v>3001</v>
      </c>
      <c r="R1181" t="s">
        <v>3002</v>
      </c>
      <c r="S1181">
        <v>0</v>
      </c>
      <c r="T1181" t="s">
        <v>3003</v>
      </c>
      <c r="U1181">
        <v>0</v>
      </c>
      <c r="V1181">
        <v>0</v>
      </c>
      <c r="W1181" t="s">
        <v>3003</v>
      </c>
      <c r="X1181" s="1">
        <v>10151726795</v>
      </c>
      <c r="Y1181" s="3" t="s">
        <v>7423</v>
      </c>
    </row>
    <row r="1182" spans="1:25" hidden="1" x14ac:dyDescent="0.25">
      <c r="A1182" t="str">
        <f>_xlfn.CONCAT(Tabela2[[#This Row],[Empresa]],Tabela2[[#This Row],[Cadastro]])</f>
        <v>11151</v>
      </c>
      <c r="B1182">
        <v>1</v>
      </c>
      <c r="C1182">
        <v>1</v>
      </c>
      <c r="D1182">
        <v>1151</v>
      </c>
      <c r="E1182" t="s">
        <v>4145</v>
      </c>
      <c r="F1182" t="s">
        <v>4145</v>
      </c>
      <c r="G1182" t="s">
        <v>2997</v>
      </c>
      <c r="H1182">
        <v>42552</v>
      </c>
      <c r="I1182">
        <v>2</v>
      </c>
      <c r="J1182">
        <v>7</v>
      </c>
      <c r="K1182" t="s">
        <v>2998</v>
      </c>
      <c r="L1182">
        <v>1</v>
      </c>
      <c r="M1182">
        <v>1</v>
      </c>
      <c r="N1182" t="s">
        <v>2999</v>
      </c>
      <c r="O1182" t="s">
        <v>3027</v>
      </c>
      <c r="P1182">
        <v>1</v>
      </c>
      <c r="Q1182" t="s">
        <v>3001</v>
      </c>
      <c r="R1182" t="s">
        <v>3002</v>
      </c>
      <c r="S1182">
        <v>0</v>
      </c>
      <c r="T1182" t="s">
        <v>3003</v>
      </c>
      <c r="U1182">
        <v>0</v>
      </c>
      <c r="V1182">
        <v>0</v>
      </c>
      <c r="W1182" t="s">
        <v>3003</v>
      </c>
      <c r="X1182" s="1">
        <v>10151726795</v>
      </c>
      <c r="Y1182" s="3" t="s">
        <v>7423</v>
      </c>
    </row>
    <row r="1183" spans="1:25" hidden="1" x14ac:dyDescent="0.25">
      <c r="A1183" t="str">
        <f>_xlfn.CONCAT(Tabela2[[#This Row],[Empresa]],Tabela2[[#This Row],[Cadastro]])</f>
        <v>1797</v>
      </c>
      <c r="B1183">
        <v>1</v>
      </c>
      <c r="C1183">
        <v>1</v>
      </c>
      <c r="D1183">
        <v>797</v>
      </c>
      <c r="E1183" t="s">
        <v>4146</v>
      </c>
      <c r="F1183" t="s">
        <v>4146</v>
      </c>
      <c r="G1183" t="s">
        <v>2997</v>
      </c>
      <c r="H1183">
        <v>40726</v>
      </c>
      <c r="I1183">
        <v>2</v>
      </c>
      <c r="J1183">
        <v>7</v>
      </c>
      <c r="K1183" t="s">
        <v>2998</v>
      </c>
      <c r="L1183">
        <v>1</v>
      </c>
      <c r="M1183">
        <v>1</v>
      </c>
      <c r="N1183" t="s">
        <v>2999</v>
      </c>
      <c r="O1183" t="s">
        <v>3045</v>
      </c>
      <c r="P1183">
        <v>1</v>
      </c>
      <c r="Q1183" t="s">
        <v>3001</v>
      </c>
      <c r="R1183" t="s">
        <v>3002</v>
      </c>
      <c r="S1183">
        <v>0</v>
      </c>
      <c r="T1183" t="s">
        <v>3003</v>
      </c>
      <c r="U1183">
        <v>0</v>
      </c>
      <c r="V1183">
        <v>0</v>
      </c>
      <c r="W1183" t="s">
        <v>3003</v>
      </c>
      <c r="X1183" s="1">
        <v>29468556867</v>
      </c>
      <c r="Y1183" s="3" t="s">
        <v>7424</v>
      </c>
    </row>
    <row r="1184" spans="1:25" hidden="1" x14ac:dyDescent="0.25">
      <c r="A1184" t="str">
        <f>_xlfn.CONCAT(Tabela2[[#This Row],[Empresa]],Tabela2[[#This Row],[Cadastro]])</f>
        <v>11155</v>
      </c>
      <c r="B1184">
        <v>1</v>
      </c>
      <c r="C1184">
        <v>1</v>
      </c>
      <c r="D1184">
        <v>1155</v>
      </c>
      <c r="E1184" t="s">
        <v>4147</v>
      </c>
      <c r="F1184" t="s">
        <v>4147</v>
      </c>
      <c r="G1184" t="s">
        <v>2997</v>
      </c>
      <c r="H1184">
        <v>42556</v>
      </c>
      <c r="I1184">
        <v>2</v>
      </c>
      <c r="J1184">
        <v>7</v>
      </c>
      <c r="K1184" t="s">
        <v>2998</v>
      </c>
      <c r="L1184">
        <v>1</v>
      </c>
      <c r="M1184">
        <v>1</v>
      </c>
      <c r="N1184" t="s">
        <v>2999</v>
      </c>
      <c r="O1184" t="s">
        <v>3012</v>
      </c>
      <c r="P1184">
        <v>1</v>
      </c>
      <c r="Q1184" t="s">
        <v>3001</v>
      </c>
      <c r="R1184" t="s">
        <v>3002</v>
      </c>
      <c r="S1184">
        <v>0</v>
      </c>
      <c r="T1184" t="s">
        <v>3003</v>
      </c>
      <c r="U1184">
        <v>0</v>
      </c>
      <c r="V1184">
        <v>0</v>
      </c>
      <c r="W1184" t="s">
        <v>3003</v>
      </c>
      <c r="X1184" s="1">
        <v>31672007828</v>
      </c>
      <c r="Y1184" s="3" t="s">
        <v>7425</v>
      </c>
    </row>
    <row r="1185" spans="1:25" hidden="1" x14ac:dyDescent="0.25">
      <c r="A1185" t="str">
        <f>_xlfn.CONCAT(Tabela2[[#This Row],[Empresa]],Tabela2[[#This Row],[Cadastro]])</f>
        <v>11715</v>
      </c>
      <c r="B1185">
        <v>1</v>
      </c>
      <c r="C1185">
        <v>1</v>
      </c>
      <c r="D1185">
        <v>1715</v>
      </c>
      <c r="E1185" t="s">
        <v>4148</v>
      </c>
      <c r="F1185" t="s">
        <v>4148</v>
      </c>
      <c r="G1185" t="s">
        <v>2997</v>
      </c>
      <c r="H1185">
        <v>43864</v>
      </c>
      <c r="I1185">
        <v>2</v>
      </c>
      <c r="J1185">
        <v>7</v>
      </c>
      <c r="K1185" t="s">
        <v>2998</v>
      </c>
      <c r="L1185">
        <v>1</v>
      </c>
      <c r="M1185">
        <v>1</v>
      </c>
      <c r="N1185" t="s">
        <v>2999</v>
      </c>
      <c r="O1185" t="s">
        <v>3589</v>
      </c>
      <c r="P1185">
        <v>1</v>
      </c>
      <c r="Q1185" t="s">
        <v>3001</v>
      </c>
      <c r="R1185" t="s">
        <v>3002</v>
      </c>
      <c r="S1185">
        <v>0</v>
      </c>
      <c r="T1185" t="s">
        <v>3003</v>
      </c>
      <c r="U1185">
        <v>0</v>
      </c>
      <c r="V1185">
        <v>0</v>
      </c>
      <c r="W1185" t="s">
        <v>3003</v>
      </c>
      <c r="X1185" s="1">
        <v>40198775806</v>
      </c>
      <c r="Y1185" s="3" t="s">
        <v>7426</v>
      </c>
    </row>
    <row r="1186" spans="1:25" hidden="1" x14ac:dyDescent="0.25">
      <c r="A1186" t="str">
        <f>_xlfn.CONCAT(Tabela2[[#This Row],[Empresa]],Tabela2[[#This Row],[Cadastro]])</f>
        <v>1956</v>
      </c>
      <c r="B1186">
        <v>1</v>
      </c>
      <c r="C1186">
        <v>1</v>
      </c>
      <c r="D1186">
        <v>956</v>
      </c>
      <c r="E1186" t="s">
        <v>4149</v>
      </c>
      <c r="F1186" t="s">
        <v>4149</v>
      </c>
      <c r="G1186" t="s">
        <v>2997</v>
      </c>
      <c r="H1186">
        <v>42065</v>
      </c>
      <c r="I1186">
        <v>2</v>
      </c>
      <c r="J1186">
        <v>7</v>
      </c>
      <c r="K1186" t="s">
        <v>2998</v>
      </c>
      <c r="L1186">
        <v>1</v>
      </c>
      <c r="M1186">
        <v>1</v>
      </c>
      <c r="N1186" t="s">
        <v>2999</v>
      </c>
      <c r="O1186" t="s">
        <v>3027</v>
      </c>
      <c r="P1186">
        <v>1</v>
      </c>
      <c r="Q1186" t="s">
        <v>3001</v>
      </c>
      <c r="R1186" t="s">
        <v>3002</v>
      </c>
      <c r="S1186">
        <v>0</v>
      </c>
      <c r="T1186" t="s">
        <v>3003</v>
      </c>
      <c r="U1186">
        <v>0</v>
      </c>
      <c r="V1186">
        <v>0</v>
      </c>
      <c r="W1186" t="s">
        <v>3003</v>
      </c>
      <c r="X1186" s="1">
        <v>3796903657</v>
      </c>
      <c r="Y1186" s="3" t="s">
        <v>7427</v>
      </c>
    </row>
    <row r="1187" spans="1:25" hidden="1" x14ac:dyDescent="0.25">
      <c r="A1187" t="str">
        <f>_xlfn.CONCAT(Tabela2[[#This Row],[Empresa]],Tabela2[[#This Row],[Cadastro]])</f>
        <v>11823</v>
      </c>
      <c r="B1187">
        <v>1</v>
      </c>
      <c r="C1187">
        <v>1</v>
      </c>
      <c r="D1187">
        <v>1823</v>
      </c>
      <c r="E1187" t="s">
        <v>4150</v>
      </c>
      <c r="F1187" t="s">
        <v>4150</v>
      </c>
      <c r="G1187" t="s">
        <v>2997</v>
      </c>
      <c r="H1187">
        <v>44030</v>
      </c>
      <c r="I1187">
        <v>2</v>
      </c>
      <c r="J1187">
        <v>7</v>
      </c>
      <c r="K1187" t="s">
        <v>2998</v>
      </c>
      <c r="L1187">
        <v>1</v>
      </c>
      <c r="M1187">
        <v>1</v>
      </c>
      <c r="N1187" t="s">
        <v>2999</v>
      </c>
      <c r="O1187" t="s">
        <v>3014</v>
      </c>
      <c r="P1187">
        <v>1</v>
      </c>
      <c r="Q1187" t="s">
        <v>3001</v>
      </c>
      <c r="R1187" t="s">
        <v>3002</v>
      </c>
      <c r="S1187">
        <v>0</v>
      </c>
      <c r="T1187" t="s">
        <v>3003</v>
      </c>
      <c r="U1187">
        <v>0</v>
      </c>
      <c r="V1187">
        <v>0</v>
      </c>
      <c r="W1187" t="s">
        <v>3003</v>
      </c>
      <c r="X1187" s="1">
        <v>10905215613</v>
      </c>
      <c r="Y1187" s="3" t="s">
        <v>7428</v>
      </c>
    </row>
    <row r="1188" spans="1:25" hidden="1" x14ac:dyDescent="0.25">
      <c r="A1188" t="str">
        <f>_xlfn.CONCAT(Tabela2[[#This Row],[Empresa]],Tabela2[[#This Row],[Cadastro]])</f>
        <v>11416</v>
      </c>
      <c r="B1188">
        <v>1</v>
      </c>
      <c r="C1188">
        <v>1</v>
      </c>
      <c r="D1188">
        <v>1416</v>
      </c>
      <c r="E1188" t="s">
        <v>4151</v>
      </c>
      <c r="F1188" t="s">
        <v>4151</v>
      </c>
      <c r="G1188" t="s">
        <v>2997</v>
      </c>
      <c r="H1188">
        <v>43222</v>
      </c>
      <c r="I1188">
        <v>2</v>
      </c>
      <c r="J1188">
        <v>7</v>
      </c>
      <c r="K1188" t="s">
        <v>2998</v>
      </c>
      <c r="L1188">
        <v>1</v>
      </c>
      <c r="M1188">
        <v>1</v>
      </c>
      <c r="N1188" t="s">
        <v>2999</v>
      </c>
      <c r="O1188" t="s">
        <v>3000</v>
      </c>
      <c r="P1188">
        <v>1</v>
      </c>
      <c r="Q1188" t="s">
        <v>3001</v>
      </c>
      <c r="R1188" t="s">
        <v>3002</v>
      </c>
      <c r="S1188">
        <v>0</v>
      </c>
      <c r="T1188" t="s">
        <v>3003</v>
      </c>
      <c r="U1188">
        <v>0</v>
      </c>
      <c r="V1188">
        <v>0</v>
      </c>
      <c r="W1188" t="s">
        <v>3003</v>
      </c>
      <c r="X1188" s="1">
        <v>10827938683</v>
      </c>
      <c r="Y1188" s="3" t="s">
        <v>7429</v>
      </c>
    </row>
    <row r="1189" spans="1:25" hidden="1" x14ac:dyDescent="0.25">
      <c r="A1189" t="str">
        <f>_xlfn.CONCAT(Tabela2[[#This Row],[Empresa]],Tabela2[[#This Row],[Cadastro]])</f>
        <v>11804</v>
      </c>
      <c r="B1189">
        <v>1</v>
      </c>
      <c r="C1189">
        <v>1</v>
      </c>
      <c r="D1189">
        <v>1804</v>
      </c>
      <c r="E1189" t="s">
        <v>4152</v>
      </c>
      <c r="F1189" t="s">
        <v>4152</v>
      </c>
      <c r="G1189" t="s">
        <v>2997</v>
      </c>
      <c r="H1189">
        <v>44029</v>
      </c>
      <c r="I1189">
        <v>2</v>
      </c>
      <c r="J1189">
        <v>7</v>
      </c>
      <c r="K1189" t="s">
        <v>2998</v>
      </c>
      <c r="L1189">
        <v>1</v>
      </c>
      <c r="M1189">
        <v>1</v>
      </c>
      <c r="N1189" t="s">
        <v>2999</v>
      </c>
      <c r="O1189" t="s">
        <v>3014</v>
      </c>
      <c r="P1189">
        <v>1</v>
      </c>
      <c r="Q1189" t="s">
        <v>3001</v>
      </c>
      <c r="R1189" t="s">
        <v>3002</v>
      </c>
      <c r="S1189">
        <v>0</v>
      </c>
      <c r="T1189" t="s">
        <v>3003</v>
      </c>
      <c r="U1189">
        <v>0</v>
      </c>
      <c r="V1189">
        <v>0</v>
      </c>
      <c r="W1189" t="s">
        <v>3003</v>
      </c>
      <c r="X1189" s="1">
        <v>10537718605</v>
      </c>
      <c r="Y1189" s="3" t="s">
        <v>7430</v>
      </c>
    </row>
    <row r="1190" spans="1:25" x14ac:dyDescent="0.25">
      <c r="A1190" t="str">
        <f>_xlfn.CONCAT(Tabela2[[#This Row],[Empresa]],Tabela2[[#This Row],[Cadastro]])</f>
        <v>1389</v>
      </c>
      <c r="B1190">
        <v>1</v>
      </c>
      <c r="C1190">
        <v>1</v>
      </c>
      <c r="D1190">
        <v>389</v>
      </c>
      <c r="E1190" t="s">
        <v>640</v>
      </c>
      <c r="F1190" t="s">
        <v>640</v>
      </c>
      <c r="G1190" t="s">
        <v>3043</v>
      </c>
      <c r="H1190">
        <v>43556</v>
      </c>
      <c r="I1190">
        <v>2</v>
      </c>
      <c r="J1190">
        <v>1</v>
      </c>
      <c r="K1190" t="s">
        <v>6</v>
      </c>
      <c r="L1190">
        <v>1</v>
      </c>
      <c r="M1190">
        <v>2</v>
      </c>
      <c r="N1190" t="s">
        <v>3167</v>
      </c>
      <c r="O1190" t="s">
        <v>3045</v>
      </c>
      <c r="P1190">
        <v>1</v>
      </c>
      <c r="Q1190" t="s">
        <v>3168</v>
      </c>
      <c r="R1190" t="s">
        <v>3169</v>
      </c>
      <c r="S1190">
        <v>33</v>
      </c>
      <c r="T1190" t="s">
        <v>3009</v>
      </c>
      <c r="U1190">
        <v>3280</v>
      </c>
      <c r="V1190">
        <v>1073210</v>
      </c>
      <c r="W1190" t="s">
        <v>3051</v>
      </c>
      <c r="X1190" s="1">
        <v>171276531</v>
      </c>
      <c r="Y1190" s="3" t="s">
        <v>7431</v>
      </c>
    </row>
    <row r="1191" spans="1:25" hidden="1" x14ac:dyDescent="0.25">
      <c r="A1191" t="str">
        <f>_xlfn.CONCAT(Tabela2[[#This Row],[Empresa]],Tabela2[[#This Row],[Cadastro]])</f>
        <v>11727</v>
      </c>
      <c r="B1191">
        <v>1</v>
      </c>
      <c r="C1191">
        <v>1</v>
      </c>
      <c r="D1191">
        <v>1727</v>
      </c>
      <c r="E1191" t="s">
        <v>4153</v>
      </c>
      <c r="F1191" t="s">
        <v>4153</v>
      </c>
      <c r="G1191" t="s">
        <v>2997</v>
      </c>
      <c r="H1191">
        <v>43910</v>
      </c>
      <c r="I1191">
        <v>2</v>
      </c>
      <c r="J1191">
        <v>7</v>
      </c>
      <c r="K1191" t="s">
        <v>2998</v>
      </c>
      <c r="L1191">
        <v>1</v>
      </c>
      <c r="M1191">
        <v>1</v>
      </c>
      <c r="N1191" t="s">
        <v>2999</v>
      </c>
      <c r="O1191" t="s">
        <v>3037</v>
      </c>
      <c r="P1191">
        <v>1</v>
      </c>
      <c r="Q1191" t="s">
        <v>3001</v>
      </c>
      <c r="R1191" t="s">
        <v>3002</v>
      </c>
      <c r="S1191">
        <v>0</v>
      </c>
      <c r="T1191" t="s">
        <v>3003</v>
      </c>
      <c r="U1191">
        <v>0</v>
      </c>
      <c r="V1191">
        <v>0</v>
      </c>
      <c r="W1191" t="s">
        <v>3003</v>
      </c>
      <c r="X1191" s="1">
        <v>39876006835</v>
      </c>
      <c r="Y1191" s="3" t="s">
        <v>7432</v>
      </c>
    </row>
    <row r="1192" spans="1:25" hidden="1" x14ac:dyDescent="0.25">
      <c r="A1192" t="str">
        <f>_xlfn.CONCAT(Tabela2[[#This Row],[Empresa]],Tabela2[[#This Row],[Cadastro]])</f>
        <v>1390</v>
      </c>
      <c r="B1192">
        <v>1</v>
      </c>
      <c r="C1192">
        <v>1</v>
      </c>
      <c r="D1192">
        <v>390</v>
      </c>
      <c r="E1192" t="s">
        <v>4154</v>
      </c>
      <c r="F1192" t="s">
        <v>4154</v>
      </c>
      <c r="G1192" t="s">
        <v>2997</v>
      </c>
      <c r="H1192">
        <v>43556</v>
      </c>
      <c r="I1192">
        <v>2</v>
      </c>
      <c r="J1192">
        <v>7</v>
      </c>
      <c r="K1192" t="s">
        <v>2998</v>
      </c>
      <c r="L1192">
        <v>1</v>
      </c>
      <c r="M1192">
        <v>1</v>
      </c>
      <c r="N1192" t="s">
        <v>2999</v>
      </c>
      <c r="O1192" t="s">
        <v>3045</v>
      </c>
      <c r="P1192">
        <v>1</v>
      </c>
      <c r="Q1192" t="s">
        <v>3001</v>
      </c>
      <c r="R1192" t="s">
        <v>3002</v>
      </c>
      <c r="S1192">
        <v>0</v>
      </c>
      <c r="T1192" t="s">
        <v>3003</v>
      </c>
      <c r="U1192">
        <v>0</v>
      </c>
      <c r="V1192">
        <v>0</v>
      </c>
      <c r="W1192" t="s">
        <v>3003</v>
      </c>
      <c r="X1192" s="1">
        <v>13674008726</v>
      </c>
      <c r="Y1192" s="3" t="s">
        <v>7433</v>
      </c>
    </row>
    <row r="1193" spans="1:25" x14ac:dyDescent="0.25">
      <c r="A1193" t="str">
        <f>_xlfn.CONCAT(Tabela2[[#This Row],[Empresa]],Tabela2[[#This Row],[Cadastro]])</f>
        <v>12046</v>
      </c>
      <c r="B1193">
        <v>1</v>
      </c>
      <c r="C1193">
        <v>1</v>
      </c>
      <c r="D1193">
        <v>2046</v>
      </c>
      <c r="E1193" t="s">
        <v>1309</v>
      </c>
      <c r="F1193" t="s">
        <v>1309</v>
      </c>
      <c r="G1193" t="s">
        <v>3100</v>
      </c>
      <c r="H1193">
        <v>44588</v>
      </c>
      <c r="I1193">
        <v>2</v>
      </c>
      <c r="J1193">
        <v>1</v>
      </c>
      <c r="K1193" t="s">
        <v>6</v>
      </c>
      <c r="L1193">
        <v>1</v>
      </c>
      <c r="M1193">
        <v>2</v>
      </c>
      <c r="N1193" t="s">
        <v>3078</v>
      </c>
      <c r="O1193" t="s">
        <v>3042</v>
      </c>
      <c r="P1193">
        <v>10</v>
      </c>
      <c r="Q1193" t="s">
        <v>3079</v>
      </c>
      <c r="R1193" t="s">
        <v>3080</v>
      </c>
      <c r="S1193">
        <v>33</v>
      </c>
      <c r="T1193" t="s">
        <v>3009</v>
      </c>
      <c r="U1193">
        <v>19</v>
      </c>
      <c r="V1193">
        <v>71057617</v>
      </c>
      <c r="W1193" t="s">
        <v>3165</v>
      </c>
      <c r="X1193" s="1">
        <v>49388998847</v>
      </c>
      <c r="Y1193" s="3" t="s">
        <v>7434</v>
      </c>
    </row>
    <row r="1194" spans="1:25" hidden="1" x14ac:dyDescent="0.25">
      <c r="A1194" t="str">
        <f>_xlfn.CONCAT(Tabela2[[#This Row],[Empresa]],Tabela2[[#This Row],[Cadastro]])</f>
        <v>11677</v>
      </c>
      <c r="B1194">
        <v>1</v>
      </c>
      <c r="C1194">
        <v>1</v>
      </c>
      <c r="D1194">
        <v>1677</v>
      </c>
      <c r="E1194" t="s">
        <v>4155</v>
      </c>
      <c r="F1194" t="s">
        <v>4155</v>
      </c>
      <c r="G1194" t="s">
        <v>2997</v>
      </c>
      <c r="H1194">
        <v>43759</v>
      </c>
      <c r="I1194">
        <v>2</v>
      </c>
      <c r="J1194">
        <v>7</v>
      </c>
      <c r="K1194" t="s">
        <v>2998</v>
      </c>
      <c r="L1194">
        <v>1</v>
      </c>
      <c r="M1194">
        <v>1</v>
      </c>
      <c r="N1194" t="s">
        <v>2999</v>
      </c>
      <c r="O1194" t="s">
        <v>3012</v>
      </c>
      <c r="P1194">
        <v>1</v>
      </c>
      <c r="Q1194" t="s">
        <v>3001</v>
      </c>
      <c r="R1194" t="s">
        <v>3002</v>
      </c>
      <c r="S1194">
        <v>0</v>
      </c>
      <c r="T1194" t="s">
        <v>3003</v>
      </c>
      <c r="U1194">
        <v>0</v>
      </c>
      <c r="V1194">
        <v>0</v>
      </c>
      <c r="W1194" t="s">
        <v>3003</v>
      </c>
      <c r="X1194" s="1">
        <v>40657542830</v>
      </c>
      <c r="Y1194" s="3" t="s">
        <v>7435</v>
      </c>
    </row>
    <row r="1195" spans="1:25" hidden="1" x14ac:dyDescent="0.25">
      <c r="A1195" t="str">
        <f>_xlfn.CONCAT(Tabela2[[#This Row],[Empresa]],Tabela2[[#This Row],[Cadastro]])</f>
        <v>1920</v>
      </c>
      <c r="B1195">
        <v>1</v>
      </c>
      <c r="C1195">
        <v>1</v>
      </c>
      <c r="D1195">
        <v>920</v>
      </c>
      <c r="E1195" t="s">
        <v>4156</v>
      </c>
      <c r="F1195" t="s">
        <v>4156</v>
      </c>
      <c r="G1195" t="s">
        <v>2997</v>
      </c>
      <c r="H1195">
        <v>41995</v>
      </c>
      <c r="I1195">
        <v>2</v>
      </c>
      <c r="J1195">
        <v>7</v>
      </c>
      <c r="K1195" t="s">
        <v>2998</v>
      </c>
      <c r="L1195">
        <v>1</v>
      </c>
      <c r="M1195">
        <v>1</v>
      </c>
      <c r="N1195" t="s">
        <v>2999</v>
      </c>
      <c r="O1195" t="s">
        <v>3042</v>
      </c>
      <c r="P1195">
        <v>1</v>
      </c>
      <c r="Q1195" t="s">
        <v>3001</v>
      </c>
      <c r="R1195" t="s">
        <v>3002</v>
      </c>
      <c r="S1195">
        <v>0</v>
      </c>
      <c r="T1195" t="s">
        <v>3003</v>
      </c>
      <c r="U1195">
        <v>0</v>
      </c>
      <c r="V1195">
        <v>0</v>
      </c>
      <c r="W1195" t="s">
        <v>3003</v>
      </c>
      <c r="X1195" s="1">
        <v>159889022</v>
      </c>
      <c r="Y1195" s="3" t="s">
        <v>7436</v>
      </c>
    </row>
    <row r="1196" spans="1:25" hidden="1" x14ac:dyDescent="0.25">
      <c r="A1196" t="str">
        <f>_xlfn.CONCAT(Tabela2[[#This Row],[Empresa]],Tabela2[[#This Row],[Cadastro]])</f>
        <v>11218</v>
      </c>
      <c r="B1196">
        <v>1</v>
      </c>
      <c r="C1196">
        <v>1</v>
      </c>
      <c r="D1196">
        <v>1218</v>
      </c>
      <c r="E1196" t="s">
        <v>4157</v>
      </c>
      <c r="F1196" t="s">
        <v>4157</v>
      </c>
      <c r="G1196" t="s">
        <v>2997</v>
      </c>
      <c r="H1196">
        <v>42954</v>
      </c>
      <c r="I1196">
        <v>2</v>
      </c>
      <c r="J1196">
        <v>7</v>
      </c>
      <c r="K1196" t="s">
        <v>2998</v>
      </c>
      <c r="L1196">
        <v>1</v>
      </c>
      <c r="M1196">
        <v>1</v>
      </c>
      <c r="N1196" t="s">
        <v>2999</v>
      </c>
      <c r="O1196" t="s">
        <v>3172</v>
      </c>
      <c r="P1196">
        <v>1</v>
      </c>
      <c r="Q1196" t="s">
        <v>3001</v>
      </c>
      <c r="R1196" t="s">
        <v>3002</v>
      </c>
      <c r="S1196">
        <v>0</v>
      </c>
      <c r="T1196" t="s">
        <v>3003</v>
      </c>
      <c r="U1196">
        <v>0</v>
      </c>
      <c r="V1196">
        <v>0</v>
      </c>
      <c r="W1196" t="s">
        <v>3003</v>
      </c>
      <c r="X1196" s="1">
        <v>42377084893</v>
      </c>
      <c r="Y1196" s="3" t="s">
        <v>7437</v>
      </c>
    </row>
    <row r="1197" spans="1:25" x14ac:dyDescent="0.25">
      <c r="A1197" t="str">
        <f>_xlfn.CONCAT(Tabela2[[#This Row],[Empresa]],Tabela2[[#This Row],[Cadastro]])</f>
        <v>1225</v>
      </c>
      <c r="B1197">
        <v>1</v>
      </c>
      <c r="C1197">
        <v>1</v>
      </c>
      <c r="D1197">
        <v>225</v>
      </c>
      <c r="E1197" t="s">
        <v>661</v>
      </c>
      <c r="F1197" t="s">
        <v>661</v>
      </c>
      <c r="G1197" t="s">
        <v>3615</v>
      </c>
      <c r="H1197">
        <v>42491</v>
      </c>
      <c r="I1197">
        <v>2</v>
      </c>
      <c r="J1197">
        <v>1</v>
      </c>
      <c r="K1197" t="s">
        <v>6</v>
      </c>
      <c r="L1197">
        <v>1</v>
      </c>
      <c r="M1197">
        <v>2</v>
      </c>
      <c r="N1197" t="s">
        <v>3122</v>
      </c>
      <c r="O1197" t="s">
        <v>3045</v>
      </c>
      <c r="P1197">
        <v>1</v>
      </c>
      <c r="Q1197" t="s">
        <v>3123</v>
      </c>
      <c r="R1197" t="s">
        <v>3124</v>
      </c>
      <c r="S1197">
        <v>341</v>
      </c>
      <c r="T1197" t="s">
        <v>3195</v>
      </c>
      <c r="U1197">
        <v>8975</v>
      </c>
      <c r="V1197">
        <v>27005</v>
      </c>
      <c r="W1197" t="s">
        <v>3010</v>
      </c>
      <c r="X1197" s="1">
        <v>34769632843</v>
      </c>
      <c r="Y1197" s="3" t="s">
        <v>7438</v>
      </c>
    </row>
    <row r="1198" spans="1:25" hidden="1" x14ac:dyDescent="0.25">
      <c r="A1198" t="str">
        <f>_xlfn.CONCAT(Tabela2[[#This Row],[Empresa]],Tabela2[[#This Row],[Cadastro]])</f>
        <v>11051</v>
      </c>
      <c r="B1198">
        <v>1</v>
      </c>
      <c r="C1198">
        <v>1</v>
      </c>
      <c r="D1198">
        <v>1051</v>
      </c>
      <c r="E1198" t="s">
        <v>4158</v>
      </c>
      <c r="F1198" t="s">
        <v>4158</v>
      </c>
      <c r="G1198" t="s">
        <v>2997</v>
      </c>
      <c r="H1198">
        <v>42146</v>
      </c>
      <c r="I1198">
        <v>2</v>
      </c>
      <c r="J1198">
        <v>7</v>
      </c>
      <c r="K1198" t="s">
        <v>2998</v>
      </c>
      <c r="L1198">
        <v>1</v>
      </c>
      <c r="M1198">
        <v>1</v>
      </c>
      <c r="N1198" t="s">
        <v>2999</v>
      </c>
      <c r="O1198" t="s">
        <v>3042</v>
      </c>
      <c r="P1198">
        <v>1</v>
      </c>
      <c r="Q1198" t="s">
        <v>3001</v>
      </c>
      <c r="R1198" t="s">
        <v>3002</v>
      </c>
      <c r="S1198">
        <v>0</v>
      </c>
      <c r="T1198" t="s">
        <v>3003</v>
      </c>
      <c r="U1198">
        <v>0</v>
      </c>
      <c r="V1198">
        <v>0</v>
      </c>
      <c r="W1198" t="s">
        <v>3003</v>
      </c>
      <c r="X1198" s="1">
        <v>65977823053</v>
      </c>
      <c r="Y1198" s="3" t="s">
        <v>7439</v>
      </c>
    </row>
    <row r="1199" spans="1:25" x14ac:dyDescent="0.25">
      <c r="A1199" t="str">
        <f>_xlfn.CONCAT(Tabela2[[#This Row],[Empresa]],Tabela2[[#This Row],[Cadastro]])</f>
        <v>1392</v>
      </c>
      <c r="B1199">
        <v>1</v>
      </c>
      <c r="C1199">
        <v>1</v>
      </c>
      <c r="D1199">
        <v>392</v>
      </c>
      <c r="E1199" t="s">
        <v>643</v>
      </c>
      <c r="F1199" t="s">
        <v>643</v>
      </c>
      <c r="G1199" t="s">
        <v>3043</v>
      </c>
      <c r="H1199">
        <v>43556</v>
      </c>
      <c r="I1199">
        <v>2</v>
      </c>
      <c r="J1199">
        <v>1</v>
      </c>
      <c r="K1199" t="s">
        <v>6</v>
      </c>
      <c r="L1199">
        <v>1</v>
      </c>
      <c r="M1199">
        <v>2</v>
      </c>
      <c r="N1199" t="s">
        <v>3044</v>
      </c>
      <c r="O1199" t="s">
        <v>3045</v>
      </c>
      <c r="P1199">
        <v>1</v>
      </c>
      <c r="Q1199" t="s">
        <v>3046</v>
      </c>
      <c r="R1199" t="s">
        <v>3047</v>
      </c>
      <c r="S1199">
        <v>260</v>
      </c>
      <c r="T1199" t="s">
        <v>533</v>
      </c>
      <c r="U1199">
        <v>1</v>
      </c>
      <c r="V1199">
        <v>9583434</v>
      </c>
      <c r="W1199" t="s">
        <v>3032</v>
      </c>
      <c r="X1199" s="1">
        <v>5875214732</v>
      </c>
      <c r="Y1199" s="3" t="s">
        <v>7440</v>
      </c>
    </row>
    <row r="1200" spans="1:25" hidden="1" x14ac:dyDescent="0.25">
      <c r="A1200" t="str">
        <f>_xlfn.CONCAT(Tabela2[[#This Row],[Empresa]],Tabela2[[#This Row],[Cadastro]])</f>
        <v>11219</v>
      </c>
      <c r="B1200">
        <v>1</v>
      </c>
      <c r="C1200">
        <v>1</v>
      </c>
      <c r="D1200">
        <v>1219</v>
      </c>
      <c r="E1200" t="s">
        <v>4159</v>
      </c>
      <c r="F1200" t="s">
        <v>4159</v>
      </c>
      <c r="G1200" t="s">
        <v>2997</v>
      </c>
      <c r="H1200">
        <v>42954</v>
      </c>
      <c r="I1200">
        <v>2</v>
      </c>
      <c r="J1200">
        <v>7</v>
      </c>
      <c r="K1200" t="s">
        <v>2998</v>
      </c>
      <c r="L1200">
        <v>1</v>
      </c>
      <c r="M1200">
        <v>1</v>
      </c>
      <c r="N1200" t="s">
        <v>2999</v>
      </c>
      <c r="O1200" t="s">
        <v>3172</v>
      </c>
      <c r="P1200">
        <v>1</v>
      </c>
      <c r="Q1200" t="s">
        <v>3001</v>
      </c>
      <c r="R1200" t="s">
        <v>3002</v>
      </c>
      <c r="S1200">
        <v>0</v>
      </c>
      <c r="T1200" t="s">
        <v>3003</v>
      </c>
      <c r="U1200">
        <v>0</v>
      </c>
      <c r="V1200">
        <v>0</v>
      </c>
      <c r="W1200" t="s">
        <v>3003</v>
      </c>
      <c r="X1200" s="1">
        <v>37594291816</v>
      </c>
      <c r="Y1200" s="3" t="s">
        <v>7441</v>
      </c>
    </row>
    <row r="1201" spans="1:25" hidden="1" x14ac:dyDescent="0.25">
      <c r="A1201" t="str">
        <f>_xlfn.CONCAT(Tabela2[[#This Row],[Empresa]],Tabela2[[#This Row],[Cadastro]])</f>
        <v>1633</v>
      </c>
      <c r="B1201">
        <v>1</v>
      </c>
      <c r="C1201">
        <v>1</v>
      </c>
      <c r="D1201">
        <v>633</v>
      </c>
      <c r="E1201" t="s">
        <v>4160</v>
      </c>
      <c r="F1201" t="s">
        <v>4160</v>
      </c>
      <c r="G1201" t="s">
        <v>2997</v>
      </c>
      <c r="H1201">
        <v>38814</v>
      </c>
      <c r="I1201">
        <v>2</v>
      </c>
      <c r="J1201">
        <v>7</v>
      </c>
      <c r="K1201" t="s">
        <v>2998</v>
      </c>
      <c r="L1201">
        <v>1</v>
      </c>
      <c r="M1201">
        <v>1</v>
      </c>
      <c r="N1201" t="s">
        <v>2999</v>
      </c>
      <c r="O1201" t="s">
        <v>3016</v>
      </c>
      <c r="P1201">
        <v>1</v>
      </c>
      <c r="Q1201" t="s">
        <v>3001</v>
      </c>
      <c r="R1201" t="s">
        <v>3002</v>
      </c>
      <c r="S1201">
        <v>0</v>
      </c>
      <c r="T1201" t="s">
        <v>3003</v>
      </c>
      <c r="U1201">
        <v>0</v>
      </c>
      <c r="V1201">
        <v>0</v>
      </c>
      <c r="W1201" t="s">
        <v>3003</v>
      </c>
      <c r="X1201" s="1">
        <v>32209660807</v>
      </c>
      <c r="Y1201" s="3" t="s">
        <v>7442</v>
      </c>
    </row>
    <row r="1202" spans="1:25" hidden="1" x14ac:dyDescent="0.25">
      <c r="A1202" t="str">
        <f>_xlfn.CONCAT(Tabela2[[#This Row],[Empresa]],Tabela2[[#This Row],[Cadastro]])</f>
        <v>1825</v>
      </c>
      <c r="B1202">
        <v>1</v>
      </c>
      <c r="C1202">
        <v>1</v>
      </c>
      <c r="D1202">
        <v>825</v>
      </c>
      <c r="E1202" t="s">
        <v>4160</v>
      </c>
      <c r="F1202" t="s">
        <v>4160</v>
      </c>
      <c r="G1202" t="s">
        <v>2997</v>
      </c>
      <c r="H1202">
        <v>41169</v>
      </c>
      <c r="I1202">
        <v>2</v>
      </c>
      <c r="J1202">
        <v>7</v>
      </c>
      <c r="K1202" t="s">
        <v>2998</v>
      </c>
      <c r="L1202">
        <v>1</v>
      </c>
      <c r="M1202">
        <v>1</v>
      </c>
      <c r="N1202" t="s">
        <v>2999</v>
      </c>
      <c r="O1202" t="s">
        <v>3016</v>
      </c>
      <c r="P1202">
        <v>1</v>
      </c>
      <c r="Q1202" t="s">
        <v>3001</v>
      </c>
      <c r="R1202" t="s">
        <v>3002</v>
      </c>
      <c r="S1202">
        <v>0</v>
      </c>
      <c r="T1202" t="s">
        <v>3003</v>
      </c>
      <c r="U1202">
        <v>0</v>
      </c>
      <c r="V1202">
        <v>0</v>
      </c>
      <c r="W1202" t="s">
        <v>3003</v>
      </c>
      <c r="X1202" s="1">
        <v>32209660807</v>
      </c>
      <c r="Y1202" s="3" t="s">
        <v>7442</v>
      </c>
    </row>
    <row r="1203" spans="1:25" hidden="1" x14ac:dyDescent="0.25">
      <c r="A1203" t="str">
        <f>_xlfn.CONCAT(Tabela2[[#This Row],[Empresa]],Tabela2[[#This Row],[Cadastro]])</f>
        <v>1689</v>
      </c>
      <c r="B1203">
        <v>1</v>
      </c>
      <c r="C1203">
        <v>1</v>
      </c>
      <c r="D1203">
        <v>689</v>
      </c>
      <c r="E1203" t="s">
        <v>4161</v>
      </c>
      <c r="F1203" t="s">
        <v>4161</v>
      </c>
      <c r="G1203" t="s">
        <v>2997</v>
      </c>
      <c r="H1203">
        <v>39328</v>
      </c>
      <c r="I1203">
        <v>2</v>
      </c>
      <c r="J1203">
        <v>7</v>
      </c>
      <c r="K1203" t="s">
        <v>2998</v>
      </c>
      <c r="L1203">
        <v>1</v>
      </c>
      <c r="M1203">
        <v>1</v>
      </c>
      <c r="N1203" t="s">
        <v>2999</v>
      </c>
      <c r="O1203" t="s">
        <v>4162</v>
      </c>
      <c r="P1203">
        <v>1</v>
      </c>
      <c r="Q1203" t="s">
        <v>3001</v>
      </c>
      <c r="R1203" t="s">
        <v>3002</v>
      </c>
      <c r="S1203">
        <v>0</v>
      </c>
      <c r="T1203" t="s">
        <v>3003</v>
      </c>
      <c r="U1203">
        <v>0</v>
      </c>
      <c r="V1203">
        <v>0</v>
      </c>
      <c r="W1203" t="s">
        <v>3003</v>
      </c>
      <c r="X1203" s="1">
        <v>37858099809</v>
      </c>
      <c r="Y1203" s="3" t="s">
        <v>7443</v>
      </c>
    </row>
    <row r="1204" spans="1:25" hidden="1" x14ac:dyDescent="0.25">
      <c r="A1204" t="str">
        <f>_xlfn.CONCAT(Tabela2[[#This Row],[Empresa]],Tabela2[[#This Row],[Cadastro]])</f>
        <v>11075</v>
      </c>
      <c r="B1204">
        <v>1</v>
      </c>
      <c r="C1204">
        <v>1</v>
      </c>
      <c r="D1204">
        <v>1075</v>
      </c>
      <c r="E1204" t="s">
        <v>4163</v>
      </c>
      <c r="F1204" t="s">
        <v>4163</v>
      </c>
      <c r="G1204" t="s">
        <v>2997</v>
      </c>
      <c r="H1204">
        <v>42172</v>
      </c>
      <c r="I1204">
        <v>2</v>
      </c>
      <c r="J1204">
        <v>7</v>
      </c>
      <c r="K1204" t="s">
        <v>2998</v>
      </c>
      <c r="L1204">
        <v>1</v>
      </c>
      <c r="M1204">
        <v>1</v>
      </c>
      <c r="N1204" t="s">
        <v>2999</v>
      </c>
      <c r="O1204" t="s">
        <v>3016</v>
      </c>
      <c r="P1204">
        <v>1</v>
      </c>
      <c r="Q1204" t="s">
        <v>3001</v>
      </c>
      <c r="R1204" t="s">
        <v>3002</v>
      </c>
      <c r="S1204">
        <v>0</v>
      </c>
      <c r="T1204" t="s">
        <v>3003</v>
      </c>
      <c r="U1204">
        <v>0</v>
      </c>
      <c r="V1204">
        <v>0</v>
      </c>
      <c r="W1204" t="s">
        <v>3003</v>
      </c>
      <c r="X1204" s="1">
        <v>30625763831</v>
      </c>
      <c r="Y1204" s="3" t="s">
        <v>7444</v>
      </c>
    </row>
    <row r="1205" spans="1:25" hidden="1" x14ac:dyDescent="0.25">
      <c r="A1205" t="str">
        <f>_xlfn.CONCAT(Tabela2[[#This Row],[Empresa]],Tabela2[[#This Row],[Cadastro]])</f>
        <v>11428</v>
      </c>
      <c r="B1205">
        <v>1</v>
      </c>
      <c r="C1205">
        <v>1</v>
      </c>
      <c r="D1205">
        <v>1428</v>
      </c>
      <c r="E1205" t="s">
        <v>4164</v>
      </c>
      <c r="F1205" t="s">
        <v>4164</v>
      </c>
      <c r="G1205" t="s">
        <v>2997</v>
      </c>
      <c r="H1205">
        <v>43249</v>
      </c>
      <c r="I1205">
        <v>2</v>
      </c>
      <c r="J1205">
        <v>7</v>
      </c>
      <c r="K1205" t="s">
        <v>2998</v>
      </c>
      <c r="L1205">
        <v>1</v>
      </c>
      <c r="M1205">
        <v>1</v>
      </c>
      <c r="N1205" t="s">
        <v>2999</v>
      </c>
      <c r="O1205" t="s">
        <v>3655</v>
      </c>
      <c r="P1205">
        <v>1</v>
      </c>
      <c r="Q1205" t="s">
        <v>3001</v>
      </c>
      <c r="R1205" t="s">
        <v>3002</v>
      </c>
      <c r="S1205">
        <v>0</v>
      </c>
      <c r="T1205" t="s">
        <v>3003</v>
      </c>
      <c r="U1205">
        <v>0</v>
      </c>
      <c r="V1205">
        <v>0</v>
      </c>
      <c r="W1205" t="s">
        <v>3003</v>
      </c>
      <c r="X1205" s="1">
        <v>35674035830</v>
      </c>
      <c r="Y1205" s="3" t="s">
        <v>7445</v>
      </c>
    </row>
    <row r="1206" spans="1:25" hidden="1" x14ac:dyDescent="0.25">
      <c r="A1206" t="str">
        <f>_xlfn.CONCAT(Tabela2[[#This Row],[Empresa]],Tabela2[[#This Row],[Cadastro]])</f>
        <v>1681</v>
      </c>
      <c r="B1206">
        <v>1</v>
      </c>
      <c r="C1206">
        <v>1</v>
      </c>
      <c r="D1206">
        <v>681</v>
      </c>
      <c r="E1206" t="s">
        <v>4165</v>
      </c>
      <c r="F1206" t="s">
        <v>4165</v>
      </c>
      <c r="G1206" t="s">
        <v>2997</v>
      </c>
      <c r="H1206">
        <v>39204</v>
      </c>
      <c r="I1206">
        <v>2</v>
      </c>
      <c r="J1206">
        <v>7</v>
      </c>
      <c r="K1206" t="s">
        <v>2998</v>
      </c>
      <c r="L1206">
        <v>1</v>
      </c>
      <c r="M1206">
        <v>1</v>
      </c>
      <c r="N1206" t="s">
        <v>2999</v>
      </c>
      <c r="O1206" t="s">
        <v>3106</v>
      </c>
      <c r="P1206">
        <v>1</v>
      </c>
      <c r="Q1206" t="s">
        <v>3001</v>
      </c>
      <c r="R1206" t="s">
        <v>3002</v>
      </c>
      <c r="S1206">
        <v>0</v>
      </c>
      <c r="T1206" t="s">
        <v>3003</v>
      </c>
      <c r="U1206">
        <v>0</v>
      </c>
      <c r="V1206">
        <v>0</v>
      </c>
      <c r="W1206" t="s">
        <v>3003</v>
      </c>
      <c r="X1206" s="1">
        <v>19505367856</v>
      </c>
      <c r="Y1206" s="3" t="s">
        <v>7446</v>
      </c>
    </row>
    <row r="1207" spans="1:25" hidden="1" x14ac:dyDescent="0.25">
      <c r="A1207" t="str">
        <f>_xlfn.CONCAT(Tabela2[[#This Row],[Empresa]],Tabela2[[#This Row],[Cadastro]])</f>
        <v>1573</v>
      </c>
      <c r="B1207">
        <v>1</v>
      </c>
      <c r="C1207">
        <v>1</v>
      </c>
      <c r="D1207">
        <v>573</v>
      </c>
      <c r="E1207" t="s">
        <v>4165</v>
      </c>
      <c r="F1207" t="s">
        <v>4165</v>
      </c>
      <c r="G1207" t="s">
        <v>2997</v>
      </c>
      <c r="H1207">
        <v>38201</v>
      </c>
      <c r="I1207">
        <v>2</v>
      </c>
      <c r="J1207">
        <v>7</v>
      </c>
      <c r="K1207" t="s">
        <v>2998</v>
      </c>
      <c r="L1207">
        <v>1</v>
      </c>
      <c r="M1207">
        <v>1</v>
      </c>
      <c r="N1207" t="s">
        <v>2999</v>
      </c>
      <c r="O1207" t="s">
        <v>3130</v>
      </c>
      <c r="P1207">
        <v>1</v>
      </c>
      <c r="Q1207" t="s">
        <v>3001</v>
      </c>
      <c r="R1207" t="s">
        <v>3002</v>
      </c>
      <c r="S1207">
        <v>0</v>
      </c>
      <c r="T1207" t="s">
        <v>3003</v>
      </c>
      <c r="U1207">
        <v>0</v>
      </c>
      <c r="V1207">
        <v>0</v>
      </c>
      <c r="W1207" t="s">
        <v>3003</v>
      </c>
      <c r="X1207" s="1">
        <v>19505367856</v>
      </c>
      <c r="Y1207" s="3" t="s">
        <v>7446</v>
      </c>
    </row>
    <row r="1208" spans="1:25" hidden="1" x14ac:dyDescent="0.25">
      <c r="A1208" t="str">
        <f>_xlfn.CONCAT(Tabela2[[#This Row],[Empresa]],Tabela2[[#This Row],[Cadastro]])</f>
        <v>11597</v>
      </c>
      <c r="B1208">
        <v>1</v>
      </c>
      <c r="C1208">
        <v>1</v>
      </c>
      <c r="D1208">
        <v>1597</v>
      </c>
      <c r="E1208" t="s">
        <v>4166</v>
      </c>
      <c r="F1208" t="s">
        <v>4166</v>
      </c>
      <c r="G1208" t="s">
        <v>2997</v>
      </c>
      <c r="H1208">
        <v>43607</v>
      </c>
      <c r="I1208">
        <v>2</v>
      </c>
      <c r="J1208">
        <v>7</v>
      </c>
      <c r="K1208" t="s">
        <v>2998</v>
      </c>
      <c r="L1208">
        <v>1</v>
      </c>
      <c r="M1208">
        <v>1</v>
      </c>
      <c r="N1208" t="s">
        <v>2999</v>
      </c>
      <c r="O1208" t="s">
        <v>3016</v>
      </c>
      <c r="P1208">
        <v>1</v>
      </c>
      <c r="Q1208" t="s">
        <v>3001</v>
      </c>
      <c r="R1208" t="s">
        <v>3002</v>
      </c>
      <c r="S1208">
        <v>0</v>
      </c>
      <c r="T1208" t="s">
        <v>3003</v>
      </c>
      <c r="U1208">
        <v>0</v>
      </c>
      <c r="V1208">
        <v>0</v>
      </c>
      <c r="W1208" t="s">
        <v>3003</v>
      </c>
      <c r="X1208" s="1">
        <v>44703648865</v>
      </c>
      <c r="Y1208" s="3" t="s">
        <v>7447</v>
      </c>
    </row>
    <row r="1209" spans="1:25" hidden="1" x14ac:dyDescent="0.25">
      <c r="A1209" t="str">
        <f>_xlfn.CONCAT(Tabela2[[#This Row],[Empresa]],Tabela2[[#This Row],[Cadastro]])</f>
        <v>12077</v>
      </c>
      <c r="B1209">
        <v>1</v>
      </c>
      <c r="C1209">
        <v>1</v>
      </c>
      <c r="D1209">
        <v>2077</v>
      </c>
      <c r="E1209" t="s">
        <v>4167</v>
      </c>
      <c r="F1209" t="s">
        <v>4167</v>
      </c>
      <c r="G1209" t="s">
        <v>2997</v>
      </c>
      <c r="H1209">
        <v>44622</v>
      </c>
      <c r="I1209">
        <v>2</v>
      </c>
      <c r="J1209">
        <v>7</v>
      </c>
      <c r="K1209" t="s">
        <v>2998</v>
      </c>
      <c r="L1209">
        <v>1</v>
      </c>
      <c r="M1209">
        <v>1</v>
      </c>
      <c r="N1209" t="s">
        <v>2999</v>
      </c>
      <c r="O1209" t="s">
        <v>4168</v>
      </c>
      <c r="P1209">
        <v>1</v>
      </c>
      <c r="Q1209" t="s">
        <v>3001</v>
      </c>
      <c r="R1209" t="s">
        <v>3002</v>
      </c>
      <c r="S1209">
        <v>0</v>
      </c>
      <c r="T1209" t="s">
        <v>3003</v>
      </c>
      <c r="U1209">
        <v>0</v>
      </c>
      <c r="V1209">
        <v>0</v>
      </c>
      <c r="W1209" t="s">
        <v>3003</v>
      </c>
      <c r="X1209" s="1">
        <v>11209328666</v>
      </c>
      <c r="Y1209" s="3" t="s">
        <v>7448</v>
      </c>
    </row>
    <row r="1210" spans="1:25" x14ac:dyDescent="0.25">
      <c r="A1210" t="str">
        <f>_xlfn.CONCAT(Tabela2[[#This Row],[Empresa]],Tabela2[[#This Row],[Cadastro]])</f>
        <v>1337</v>
      </c>
      <c r="B1210">
        <v>1</v>
      </c>
      <c r="C1210">
        <v>1</v>
      </c>
      <c r="D1210">
        <v>337</v>
      </c>
      <c r="E1210" t="s">
        <v>625</v>
      </c>
      <c r="F1210" t="s">
        <v>625</v>
      </c>
      <c r="G1210" t="s">
        <v>3043</v>
      </c>
      <c r="H1210">
        <v>42890</v>
      </c>
      <c r="I1210">
        <v>2</v>
      </c>
      <c r="J1210">
        <v>1</v>
      </c>
      <c r="K1210" t="s">
        <v>6</v>
      </c>
      <c r="L1210">
        <v>1</v>
      </c>
      <c r="M1210">
        <v>2</v>
      </c>
      <c r="N1210" t="s">
        <v>3044</v>
      </c>
      <c r="O1210" t="s">
        <v>3045</v>
      </c>
      <c r="P1210">
        <v>1</v>
      </c>
      <c r="Q1210" t="s">
        <v>3046</v>
      </c>
      <c r="R1210" t="s">
        <v>3047</v>
      </c>
      <c r="S1210">
        <v>237</v>
      </c>
      <c r="T1210" t="s">
        <v>3170</v>
      </c>
      <c r="U1210">
        <v>1997</v>
      </c>
      <c r="V1210">
        <v>18265</v>
      </c>
      <c r="W1210" t="s">
        <v>3032</v>
      </c>
      <c r="X1210" s="1">
        <v>33228890848</v>
      </c>
      <c r="Y1210" s="3" t="s">
        <v>7449</v>
      </c>
    </row>
    <row r="1211" spans="1:25" hidden="1" x14ac:dyDescent="0.25">
      <c r="A1211" t="str">
        <f>_xlfn.CONCAT(Tabela2[[#This Row],[Empresa]],Tabela2[[#This Row],[Cadastro]])</f>
        <v>11579</v>
      </c>
      <c r="B1211">
        <v>1</v>
      </c>
      <c r="C1211">
        <v>1</v>
      </c>
      <c r="D1211">
        <v>1579</v>
      </c>
      <c r="E1211" t="s">
        <v>4169</v>
      </c>
      <c r="F1211" t="s">
        <v>4169</v>
      </c>
      <c r="G1211" t="s">
        <v>2997</v>
      </c>
      <c r="H1211">
        <v>43550</v>
      </c>
      <c r="I1211">
        <v>2</v>
      </c>
      <c r="J1211">
        <v>7</v>
      </c>
      <c r="K1211" t="s">
        <v>2998</v>
      </c>
      <c r="L1211">
        <v>1</v>
      </c>
      <c r="M1211">
        <v>1</v>
      </c>
      <c r="N1211" t="s">
        <v>2999</v>
      </c>
      <c r="O1211" t="s">
        <v>3172</v>
      </c>
      <c r="P1211">
        <v>1</v>
      </c>
      <c r="Q1211" t="s">
        <v>3001</v>
      </c>
      <c r="R1211" t="s">
        <v>3002</v>
      </c>
      <c r="S1211">
        <v>0</v>
      </c>
      <c r="T1211" t="s">
        <v>3003</v>
      </c>
      <c r="U1211">
        <v>0</v>
      </c>
      <c r="V1211">
        <v>0</v>
      </c>
      <c r="W1211" t="s">
        <v>3003</v>
      </c>
      <c r="X1211" s="1">
        <v>38869696812</v>
      </c>
      <c r="Y1211" s="3" t="s">
        <v>7450</v>
      </c>
    </row>
    <row r="1212" spans="1:25" hidden="1" x14ac:dyDescent="0.25">
      <c r="A1212" t="str">
        <f>_xlfn.CONCAT(Tabela2[[#This Row],[Empresa]],Tabela2[[#This Row],[Cadastro]])</f>
        <v>11247</v>
      </c>
      <c r="B1212">
        <v>1</v>
      </c>
      <c r="C1212">
        <v>1</v>
      </c>
      <c r="D1212">
        <v>1247</v>
      </c>
      <c r="E1212" t="s">
        <v>4170</v>
      </c>
      <c r="F1212" t="s">
        <v>4170</v>
      </c>
      <c r="G1212" t="s">
        <v>2997</v>
      </c>
      <c r="H1212">
        <v>43067</v>
      </c>
      <c r="I1212">
        <v>2</v>
      </c>
      <c r="J1212">
        <v>7</v>
      </c>
      <c r="K1212" t="s">
        <v>2998</v>
      </c>
      <c r="L1212">
        <v>1</v>
      </c>
      <c r="M1212">
        <v>1</v>
      </c>
      <c r="N1212" t="s">
        <v>2999</v>
      </c>
      <c r="O1212" t="s">
        <v>3027</v>
      </c>
      <c r="P1212">
        <v>1</v>
      </c>
      <c r="Q1212" t="s">
        <v>3001</v>
      </c>
      <c r="R1212" t="s">
        <v>3002</v>
      </c>
      <c r="S1212">
        <v>0</v>
      </c>
      <c r="T1212" t="s">
        <v>3003</v>
      </c>
      <c r="U1212">
        <v>0</v>
      </c>
      <c r="V1212">
        <v>0</v>
      </c>
      <c r="W1212" t="s">
        <v>3003</v>
      </c>
      <c r="X1212" s="1">
        <v>11442121700</v>
      </c>
      <c r="Y1212" s="3" t="s">
        <v>7451</v>
      </c>
    </row>
    <row r="1213" spans="1:25" x14ac:dyDescent="0.25">
      <c r="A1213" t="str">
        <f>_xlfn.CONCAT(Tabela2[[#This Row],[Empresa]],Tabela2[[#This Row],[Cadastro]])</f>
        <v>11096</v>
      </c>
      <c r="B1213">
        <v>1</v>
      </c>
      <c r="C1213">
        <v>1</v>
      </c>
      <c r="D1213">
        <v>1096</v>
      </c>
      <c r="E1213" t="s">
        <v>154</v>
      </c>
      <c r="F1213" t="s">
        <v>154</v>
      </c>
      <c r="G1213" t="s">
        <v>3073</v>
      </c>
      <c r="H1213">
        <v>42244</v>
      </c>
      <c r="I1213">
        <v>2</v>
      </c>
      <c r="J1213">
        <v>1</v>
      </c>
      <c r="K1213" t="s">
        <v>6</v>
      </c>
      <c r="L1213">
        <v>1</v>
      </c>
      <c r="M1213">
        <v>2</v>
      </c>
      <c r="N1213" t="s">
        <v>3074</v>
      </c>
      <c r="O1213" t="s">
        <v>3012</v>
      </c>
      <c r="P1213">
        <v>29</v>
      </c>
      <c r="Q1213" t="s">
        <v>3075</v>
      </c>
      <c r="R1213" t="s">
        <v>3076</v>
      </c>
      <c r="S1213">
        <v>33</v>
      </c>
      <c r="T1213" t="s">
        <v>3009</v>
      </c>
      <c r="U1213">
        <v>304</v>
      </c>
      <c r="V1213">
        <v>71000731</v>
      </c>
      <c r="W1213" t="s">
        <v>3058</v>
      </c>
      <c r="X1213" s="1">
        <v>35347294809</v>
      </c>
      <c r="Y1213" s="3" t="s">
        <v>7452</v>
      </c>
    </row>
    <row r="1214" spans="1:25" x14ac:dyDescent="0.25">
      <c r="A1214" t="str">
        <f>_xlfn.CONCAT(Tabela2[[#This Row],[Empresa]],Tabela2[[#This Row],[Cadastro]])</f>
        <v>12023</v>
      </c>
      <c r="B1214">
        <v>1</v>
      </c>
      <c r="C1214">
        <v>1</v>
      </c>
      <c r="D1214">
        <v>2023</v>
      </c>
      <c r="E1214" t="s">
        <v>1264</v>
      </c>
      <c r="F1214" t="s">
        <v>1264</v>
      </c>
      <c r="G1214" t="s">
        <v>2997</v>
      </c>
      <c r="H1214">
        <v>44495</v>
      </c>
      <c r="I1214">
        <v>2</v>
      </c>
      <c r="J1214">
        <v>1</v>
      </c>
      <c r="K1214" t="s">
        <v>6</v>
      </c>
      <c r="L1214">
        <v>1</v>
      </c>
      <c r="M1214">
        <v>2</v>
      </c>
      <c r="N1214" t="s">
        <v>4171</v>
      </c>
      <c r="O1214" t="s">
        <v>4172</v>
      </c>
      <c r="P1214">
        <v>1</v>
      </c>
      <c r="Q1214" t="s">
        <v>4173</v>
      </c>
      <c r="R1214" t="s">
        <v>4174</v>
      </c>
      <c r="S1214">
        <v>33</v>
      </c>
      <c r="T1214" t="s">
        <v>3009</v>
      </c>
      <c r="U1214">
        <v>4442</v>
      </c>
      <c r="V1214">
        <v>71312326</v>
      </c>
      <c r="W1214" t="s">
        <v>3048</v>
      </c>
      <c r="X1214" s="1">
        <v>44844208802</v>
      </c>
      <c r="Y1214" s="3" t="s">
        <v>7453</v>
      </c>
    </row>
    <row r="1215" spans="1:25" x14ac:dyDescent="0.25">
      <c r="A1215" t="str">
        <f>_xlfn.CONCAT(Tabela2[[#This Row],[Empresa]],Tabela2[[#This Row],[Cadastro]])</f>
        <v>11772</v>
      </c>
      <c r="B1215">
        <v>1</v>
      </c>
      <c r="C1215">
        <v>1</v>
      </c>
      <c r="D1215">
        <v>1772</v>
      </c>
      <c r="E1215" t="s">
        <v>901</v>
      </c>
      <c r="F1215" t="s">
        <v>901</v>
      </c>
      <c r="G1215" t="s">
        <v>3100</v>
      </c>
      <c r="H1215">
        <v>43990</v>
      </c>
      <c r="I1215">
        <v>2</v>
      </c>
      <c r="J1215">
        <v>2</v>
      </c>
      <c r="K1215" t="s">
        <v>3153</v>
      </c>
      <c r="L1215">
        <v>1</v>
      </c>
      <c r="M1215">
        <v>2</v>
      </c>
      <c r="N1215" t="s">
        <v>4175</v>
      </c>
      <c r="O1215" t="s">
        <v>4176</v>
      </c>
      <c r="P1215">
        <v>1</v>
      </c>
      <c r="Q1215" t="s">
        <v>3102</v>
      </c>
      <c r="R1215" t="s">
        <v>3103</v>
      </c>
      <c r="S1215">
        <v>33</v>
      </c>
      <c r="T1215" t="s">
        <v>3009</v>
      </c>
      <c r="U1215">
        <v>3742</v>
      </c>
      <c r="V1215">
        <v>71317150</v>
      </c>
      <c r="W1215" t="s">
        <v>3035</v>
      </c>
      <c r="X1215" s="1">
        <v>38328325802</v>
      </c>
      <c r="Y1215" s="3" t="s">
        <v>7454</v>
      </c>
    </row>
    <row r="1216" spans="1:25" hidden="1" x14ac:dyDescent="0.25">
      <c r="A1216" t="str">
        <f>_xlfn.CONCAT(Tabela2[[#This Row],[Empresa]],Tabela2[[#This Row],[Cadastro]])</f>
        <v>1987</v>
      </c>
      <c r="B1216">
        <v>1</v>
      </c>
      <c r="C1216">
        <v>1</v>
      </c>
      <c r="D1216">
        <v>987</v>
      </c>
      <c r="E1216" t="s">
        <v>4177</v>
      </c>
      <c r="F1216" t="s">
        <v>4177</v>
      </c>
      <c r="G1216" t="s">
        <v>2997</v>
      </c>
      <c r="H1216">
        <v>42065</v>
      </c>
      <c r="I1216">
        <v>2</v>
      </c>
      <c r="J1216">
        <v>7</v>
      </c>
      <c r="K1216" t="s">
        <v>2998</v>
      </c>
      <c r="L1216">
        <v>1</v>
      </c>
      <c r="M1216">
        <v>1</v>
      </c>
      <c r="N1216" t="s">
        <v>2999</v>
      </c>
      <c r="O1216" t="s">
        <v>3012</v>
      </c>
      <c r="P1216">
        <v>1</v>
      </c>
      <c r="Q1216" t="s">
        <v>3001</v>
      </c>
      <c r="R1216" t="s">
        <v>3002</v>
      </c>
      <c r="S1216">
        <v>0</v>
      </c>
      <c r="T1216" t="s">
        <v>3003</v>
      </c>
      <c r="U1216">
        <v>0</v>
      </c>
      <c r="V1216">
        <v>0</v>
      </c>
      <c r="W1216" t="s">
        <v>3003</v>
      </c>
      <c r="X1216" s="1">
        <v>10838434789</v>
      </c>
      <c r="Y1216" s="3" t="s">
        <v>7455</v>
      </c>
    </row>
    <row r="1217" spans="1:25" hidden="1" x14ac:dyDescent="0.25">
      <c r="A1217" t="str">
        <f>_xlfn.CONCAT(Tabela2[[#This Row],[Empresa]],Tabela2[[#This Row],[Cadastro]])</f>
        <v>1764</v>
      </c>
      <c r="B1217">
        <v>1</v>
      </c>
      <c r="C1217">
        <v>1</v>
      </c>
      <c r="D1217">
        <v>764</v>
      </c>
      <c r="E1217" t="s">
        <v>4178</v>
      </c>
      <c r="F1217" t="s">
        <v>4178</v>
      </c>
      <c r="G1217" t="s">
        <v>2997</v>
      </c>
      <c r="H1217">
        <v>40197</v>
      </c>
      <c r="I1217">
        <v>2</v>
      </c>
      <c r="J1217">
        <v>7</v>
      </c>
      <c r="K1217" t="s">
        <v>2998</v>
      </c>
      <c r="L1217">
        <v>1</v>
      </c>
      <c r="M1217">
        <v>1</v>
      </c>
      <c r="N1217" t="s">
        <v>2999</v>
      </c>
      <c r="O1217" t="s">
        <v>3016</v>
      </c>
      <c r="P1217">
        <v>1</v>
      </c>
      <c r="Q1217" t="s">
        <v>3001</v>
      </c>
      <c r="R1217" t="s">
        <v>3002</v>
      </c>
      <c r="S1217">
        <v>0</v>
      </c>
      <c r="T1217" t="s">
        <v>3003</v>
      </c>
      <c r="U1217">
        <v>0</v>
      </c>
      <c r="V1217">
        <v>0</v>
      </c>
      <c r="W1217" t="s">
        <v>3003</v>
      </c>
      <c r="X1217" s="1">
        <v>22080969838</v>
      </c>
      <c r="Y1217" s="3" t="s">
        <v>7456</v>
      </c>
    </row>
    <row r="1218" spans="1:25" hidden="1" x14ac:dyDescent="0.25">
      <c r="A1218" t="str">
        <f>_xlfn.CONCAT(Tabela2[[#This Row],[Empresa]],Tabela2[[#This Row],[Cadastro]])</f>
        <v>1913</v>
      </c>
      <c r="B1218">
        <v>1</v>
      </c>
      <c r="C1218">
        <v>1</v>
      </c>
      <c r="D1218">
        <v>913</v>
      </c>
      <c r="E1218" t="s">
        <v>4179</v>
      </c>
      <c r="F1218" t="s">
        <v>4179</v>
      </c>
      <c r="G1218" t="s">
        <v>2997</v>
      </c>
      <c r="H1218">
        <v>41974</v>
      </c>
      <c r="I1218">
        <v>2</v>
      </c>
      <c r="J1218">
        <v>7</v>
      </c>
      <c r="K1218" t="s">
        <v>2998</v>
      </c>
      <c r="L1218">
        <v>1</v>
      </c>
      <c r="M1218">
        <v>1</v>
      </c>
      <c r="N1218" t="s">
        <v>2999</v>
      </c>
      <c r="O1218" t="s">
        <v>3824</v>
      </c>
      <c r="P1218">
        <v>1</v>
      </c>
      <c r="Q1218" t="s">
        <v>3001</v>
      </c>
      <c r="R1218" t="s">
        <v>3002</v>
      </c>
      <c r="S1218">
        <v>0</v>
      </c>
      <c r="T1218" t="s">
        <v>3003</v>
      </c>
      <c r="U1218">
        <v>0</v>
      </c>
      <c r="V1218">
        <v>0</v>
      </c>
      <c r="W1218" t="s">
        <v>3003</v>
      </c>
      <c r="X1218" s="1">
        <v>40471550809</v>
      </c>
      <c r="Y1218" s="3" t="s">
        <v>7457</v>
      </c>
    </row>
    <row r="1219" spans="1:25" hidden="1" x14ac:dyDescent="0.25">
      <c r="A1219" t="str">
        <f>_xlfn.CONCAT(Tabela2[[#This Row],[Empresa]],Tabela2[[#This Row],[Cadastro]])</f>
        <v>11841</v>
      </c>
      <c r="B1219">
        <v>1</v>
      </c>
      <c r="C1219">
        <v>1</v>
      </c>
      <c r="D1219">
        <v>1841</v>
      </c>
      <c r="E1219" t="s">
        <v>4180</v>
      </c>
      <c r="F1219" t="s">
        <v>4180</v>
      </c>
      <c r="G1219" t="s">
        <v>2997</v>
      </c>
      <c r="H1219">
        <v>44034</v>
      </c>
      <c r="I1219">
        <v>2</v>
      </c>
      <c r="J1219">
        <v>7</v>
      </c>
      <c r="K1219" t="s">
        <v>2998</v>
      </c>
      <c r="L1219">
        <v>1</v>
      </c>
      <c r="M1219">
        <v>1</v>
      </c>
      <c r="N1219" t="s">
        <v>2999</v>
      </c>
      <c r="O1219" t="s">
        <v>3014</v>
      </c>
      <c r="P1219">
        <v>1</v>
      </c>
      <c r="Q1219" t="s">
        <v>3001</v>
      </c>
      <c r="R1219" t="s">
        <v>3002</v>
      </c>
      <c r="S1219">
        <v>0</v>
      </c>
      <c r="T1219" t="s">
        <v>3003</v>
      </c>
      <c r="U1219">
        <v>0</v>
      </c>
      <c r="V1219">
        <v>0</v>
      </c>
      <c r="W1219" t="s">
        <v>3003</v>
      </c>
      <c r="X1219" s="1">
        <v>10339772689</v>
      </c>
      <c r="Y1219" s="3" t="s">
        <v>7458</v>
      </c>
    </row>
    <row r="1220" spans="1:25" x14ac:dyDescent="0.25">
      <c r="A1220" t="str">
        <f>_xlfn.CONCAT(Tabela2[[#This Row],[Empresa]],Tabela2[[#This Row],[Cadastro]])</f>
        <v>12004</v>
      </c>
      <c r="B1220">
        <v>1</v>
      </c>
      <c r="C1220">
        <v>1</v>
      </c>
      <c r="D1220">
        <v>2004</v>
      </c>
      <c r="E1220" t="s">
        <v>1237</v>
      </c>
      <c r="F1220" t="s">
        <v>1237</v>
      </c>
      <c r="G1220" t="s">
        <v>2997</v>
      </c>
      <c r="H1220">
        <v>44477</v>
      </c>
      <c r="I1220">
        <v>2</v>
      </c>
      <c r="J1220">
        <v>1</v>
      </c>
      <c r="K1220" t="s">
        <v>6</v>
      </c>
      <c r="L1220">
        <v>1</v>
      </c>
      <c r="M1220">
        <v>2</v>
      </c>
      <c r="N1220" t="s">
        <v>4181</v>
      </c>
      <c r="O1220" t="s">
        <v>3132</v>
      </c>
      <c r="P1220">
        <v>7</v>
      </c>
      <c r="Q1220" t="s">
        <v>3250</v>
      </c>
      <c r="R1220" t="s">
        <v>3562</v>
      </c>
      <c r="S1220">
        <v>33</v>
      </c>
      <c r="T1220" t="s">
        <v>3009</v>
      </c>
      <c r="U1220">
        <v>289</v>
      </c>
      <c r="V1220">
        <v>71011521</v>
      </c>
      <c r="W1220" t="s">
        <v>3062</v>
      </c>
      <c r="X1220" s="1">
        <v>48997426818</v>
      </c>
      <c r="Y1220" s="3" t="s">
        <v>7459</v>
      </c>
    </row>
    <row r="1221" spans="1:25" hidden="1" x14ac:dyDescent="0.25">
      <c r="A1221" t="str">
        <f>_xlfn.CONCAT(Tabela2[[#This Row],[Empresa]],Tabela2[[#This Row],[Cadastro]])</f>
        <v>1615</v>
      </c>
      <c r="B1221">
        <v>1</v>
      </c>
      <c r="C1221">
        <v>1</v>
      </c>
      <c r="D1221">
        <v>615</v>
      </c>
      <c r="E1221" t="s">
        <v>4182</v>
      </c>
      <c r="F1221" t="s">
        <v>4182</v>
      </c>
      <c r="G1221" t="s">
        <v>2997</v>
      </c>
      <c r="H1221">
        <v>38626</v>
      </c>
      <c r="I1221">
        <v>2</v>
      </c>
      <c r="J1221">
        <v>7</v>
      </c>
      <c r="K1221" t="s">
        <v>2998</v>
      </c>
      <c r="L1221">
        <v>1</v>
      </c>
      <c r="M1221">
        <v>1</v>
      </c>
      <c r="N1221" t="s">
        <v>2999</v>
      </c>
      <c r="O1221" t="s">
        <v>3141</v>
      </c>
      <c r="P1221">
        <v>1</v>
      </c>
      <c r="Q1221" t="s">
        <v>3001</v>
      </c>
      <c r="R1221" t="s">
        <v>3002</v>
      </c>
      <c r="S1221">
        <v>0</v>
      </c>
      <c r="T1221" t="s">
        <v>3003</v>
      </c>
      <c r="U1221">
        <v>0</v>
      </c>
      <c r="V1221">
        <v>0</v>
      </c>
      <c r="W1221" t="s">
        <v>3003</v>
      </c>
      <c r="X1221" s="1">
        <v>35208306808</v>
      </c>
      <c r="Y1221" s="3" t="s">
        <v>7460</v>
      </c>
    </row>
    <row r="1222" spans="1:25" x14ac:dyDescent="0.25">
      <c r="A1222" t="str">
        <f>_xlfn.CONCAT(Tabela2[[#This Row],[Empresa]],Tabela2[[#This Row],[Cadastro]])</f>
        <v>11624</v>
      </c>
      <c r="B1222">
        <v>1</v>
      </c>
      <c r="C1222">
        <v>1</v>
      </c>
      <c r="D1222">
        <v>1624</v>
      </c>
      <c r="E1222" t="s">
        <v>157</v>
      </c>
      <c r="F1222" t="s">
        <v>157</v>
      </c>
      <c r="G1222" t="s">
        <v>4183</v>
      </c>
      <c r="H1222">
        <v>43643</v>
      </c>
      <c r="I1222">
        <v>2</v>
      </c>
      <c r="J1222">
        <v>1</v>
      </c>
      <c r="K1222" t="s">
        <v>6</v>
      </c>
      <c r="L1222">
        <v>1</v>
      </c>
      <c r="M1222">
        <v>2</v>
      </c>
      <c r="N1222" t="s">
        <v>4184</v>
      </c>
      <c r="O1222" t="s">
        <v>3012</v>
      </c>
      <c r="P1222">
        <v>29</v>
      </c>
      <c r="Q1222" t="s">
        <v>4183</v>
      </c>
      <c r="R1222" t="s">
        <v>4185</v>
      </c>
      <c r="S1222">
        <v>33</v>
      </c>
      <c r="T1222" t="s">
        <v>3009</v>
      </c>
      <c r="U1222">
        <v>3742</v>
      </c>
      <c r="V1222">
        <v>71314686</v>
      </c>
      <c r="W1222" t="s">
        <v>3010</v>
      </c>
      <c r="X1222" s="1">
        <v>29302988805</v>
      </c>
      <c r="Y1222" s="3" t="s">
        <v>7461</v>
      </c>
    </row>
    <row r="1223" spans="1:25" hidden="1" x14ac:dyDescent="0.25">
      <c r="A1223" t="str">
        <f>_xlfn.CONCAT(Tabela2[[#This Row],[Empresa]],Tabela2[[#This Row],[Cadastro]])</f>
        <v>1867</v>
      </c>
      <c r="B1223">
        <v>1</v>
      </c>
      <c r="C1223">
        <v>1</v>
      </c>
      <c r="D1223">
        <v>867</v>
      </c>
      <c r="E1223" t="s">
        <v>4186</v>
      </c>
      <c r="F1223" t="s">
        <v>4186</v>
      </c>
      <c r="G1223" t="s">
        <v>2997</v>
      </c>
      <c r="H1223">
        <v>41652</v>
      </c>
      <c r="I1223">
        <v>2</v>
      </c>
      <c r="J1223">
        <v>7</v>
      </c>
      <c r="K1223" t="s">
        <v>2998</v>
      </c>
      <c r="L1223">
        <v>1</v>
      </c>
      <c r="M1223">
        <v>1</v>
      </c>
      <c r="N1223" t="s">
        <v>2999</v>
      </c>
      <c r="O1223" t="s">
        <v>3016</v>
      </c>
      <c r="P1223">
        <v>1</v>
      </c>
      <c r="Q1223" t="s">
        <v>3001</v>
      </c>
      <c r="R1223" t="s">
        <v>3002</v>
      </c>
      <c r="S1223">
        <v>0</v>
      </c>
      <c r="T1223" t="s">
        <v>3003</v>
      </c>
      <c r="U1223">
        <v>0</v>
      </c>
      <c r="V1223">
        <v>0</v>
      </c>
      <c r="W1223" t="s">
        <v>3003</v>
      </c>
      <c r="X1223" s="1">
        <v>36038197800</v>
      </c>
      <c r="Y1223" s="3" t="s">
        <v>7462</v>
      </c>
    </row>
    <row r="1224" spans="1:25" x14ac:dyDescent="0.25">
      <c r="A1224" t="str">
        <f>_xlfn.CONCAT(Tabela2[[#This Row],[Empresa]],Tabela2[[#This Row],[Cadastro]])</f>
        <v>12102</v>
      </c>
      <c r="B1224">
        <v>1</v>
      </c>
      <c r="C1224">
        <v>1</v>
      </c>
      <c r="D1224">
        <v>2102</v>
      </c>
      <c r="E1224" t="s">
        <v>1388</v>
      </c>
      <c r="F1224" t="s">
        <v>1388</v>
      </c>
      <c r="G1224" t="s">
        <v>3361</v>
      </c>
      <c r="H1224">
        <v>44669</v>
      </c>
      <c r="I1224">
        <v>2</v>
      </c>
      <c r="J1224">
        <v>1</v>
      </c>
      <c r="K1224" t="s">
        <v>6</v>
      </c>
      <c r="L1224">
        <v>1</v>
      </c>
      <c r="M1224">
        <v>2</v>
      </c>
      <c r="N1224" t="s">
        <v>3495</v>
      </c>
      <c r="O1224" t="s">
        <v>3037</v>
      </c>
      <c r="P1224">
        <v>29</v>
      </c>
      <c r="Q1224" t="s">
        <v>3496</v>
      </c>
      <c r="R1224" t="s">
        <v>3497</v>
      </c>
      <c r="S1224">
        <v>33</v>
      </c>
      <c r="T1224" t="s">
        <v>3009</v>
      </c>
      <c r="U1224">
        <v>183</v>
      </c>
      <c r="V1224">
        <v>1032450</v>
      </c>
      <c r="W1224" t="s">
        <v>3062</v>
      </c>
      <c r="X1224" s="1">
        <v>40456598898</v>
      </c>
      <c r="Y1224" s="3" t="s">
        <v>7463</v>
      </c>
    </row>
    <row r="1225" spans="1:25" hidden="1" x14ac:dyDescent="0.25">
      <c r="A1225" t="str">
        <f>_xlfn.CONCAT(Tabela2[[#This Row],[Empresa]],Tabela2[[#This Row],[Cadastro]])</f>
        <v>11797</v>
      </c>
      <c r="B1225">
        <v>1</v>
      </c>
      <c r="C1225">
        <v>1</v>
      </c>
      <c r="D1225">
        <v>1797</v>
      </c>
      <c r="E1225" t="s">
        <v>4187</v>
      </c>
      <c r="F1225" t="s">
        <v>4187</v>
      </c>
      <c r="G1225" t="s">
        <v>2997</v>
      </c>
      <c r="H1225">
        <v>44029</v>
      </c>
      <c r="I1225">
        <v>2</v>
      </c>
      <c r="J1225">
        <v>7</v>
      </c>
      <c r="K1225" t="s">
        <v>2998</v>
      </c>
      <c r="L1225">
        <v>1</v>
      </c>
      <c r="M1225">
        <v>1</v>
      </c>
      <c r="N1225" t="s">
        <v>2999</v>
      </c>
      <c r="O1225" t="s">
        <v>3014</v>
      </c>
      <c r="P1225">
        <v>1</v>
      </c>
      <c r="Q1225" t="s">
        <v>3001</v>
      </c>
      <c r="R1225" t="s">
        <v>3002</v>
      </c>
      <c r="S1225">
        <v>0</v>
      </c>
      <c r="T1225" t="s">
        <v>3003</v>
      </c>
      <c r="U1225">
        <v>0</v>
      </c>
      <c r="V1225">
        <v>0</v>
      </c>
      <c r="W1225" t="s">
        <v>3003</v>
      </c>
      <c r="X1225" s="1">
        <v>13021054692</v>
      </c>
      <c r="Y1225" s="3" t="s">
        <v>7464</v>
      </c>
    </row>
    <row r="1226" spans="1:25" x14ac:dyDescent="0.25">
      <c r="A1226" t="str">
        <f>_xlfn.CONCAT(Tabela2[[#This Row],[Empresa]],Tabela2[[#This Row],[Cadastro]])</f>
        <v>12085</v>
      </c>
      <c r="B1226">
        <v>1</v>
      </c>
      <c r="C1226">
        <v>1</v>
      </c>
      <c r="D1226">
        <v>2085</v>
      </c>
      <c r="E1226" t="s">
        <v>1348</v>
      </c>
      <c r="F1226" t="s">
        <v>1348</v>
      </c>
      <c r="G1226" t="s">
        <v>3100</v>
      </c>
      <c r="H1226">
        <v>44628</v>
      </c>
      <c r="I1226">
        <v>2</v>
      </c>
      <c r="J1226">
        <v>1</v>
      </c>
      <c r="K1226" t="s">
        <v>6</v>
      </c>
      <c r="L1226">
        <v>1</v>
      </c>
      <c r="M1226">
        <v>2</v>
      </c>
      <c r="N1226" t="s">
        <v>3078</v>
      </c>
      <c r="O1226" t="s">
        <v>3042</v>
      </c>
      <c r="P1226">
        <v>29</v>
      </c>
      <c r="Q1226" t="s">
        <v>3079</v>
      </c>
      <c r="R1226" t="s">
        <v>3080</v>
      </c>
      <c r="S1226">
        <v>33</v>
      </c>
      <c r="T1226" t="s">
        <v>3009</v>
      </c>
      <c r="U1226">
        <v>257</v>
      </c>
      <c r="V1226">
        <v>1047313</v>
      </c>
      <c r="W1226" t="s">
        <v>3048</v>
      </c>
      <c r="X1226" s="1">
        <v>43227121859</v>
      </c>
      <c r="Y1226" s="3" t="s">
        <v>7465</v>
      </c>
    </row>
    <row r="1227" spans="1:25" hidden="1" x14ac:dyDescent="0.25">
      <c r="A1227" t="str">
        <f>_xlfn.CONCAT(Tabela2[[#This Row],[Empresa]],Tabela2[[#This Row],[Cadastro]])</f>
        <v>11806</v>
      </c>
      <c r="B1227">
        <v>1</v>
      </c>
      <c r="C1227">
        <v>1</v>
      </c>
      <c r="D1227">
        <v>1806</v>
      </c>
      <c r="E1227" t="s">
        <v>4188</v>
      </c>
      <c r="F1227" t="s">
        <v>4188</v>
      </c>
      <c r="G1227" t="s">
        <v>2997</v>
      </c>
      <c r="H1227">
        <v>44029</v>
      </c>
      <c r="I1227">
        <v>2</v>
      </c>
      <c r="J1227">
        <v>7</v>
      </c>
      <c r="K1227" t="s">
        <v>2998</v>
      </c>
      <c r="L1227">
        <v>1</v>
      </c>
      <c r="M1227">
        <v>1</v>
      </c>
      <c r="N1227" t="s">
        <v>2999</v>
      </c>
      <c r="O1227" t="s">
        <v>3014</v>
      </c>
      <c r="P1227">
        <v>1</v>
      </c>
      <c r="Q1227" t="s">
        <v>3001</v>
      </c>
      <c r="R1227" t="s">
        <v>3002</v>
      </c>
      <c r="S1227">
        <v>0</v>
      </c>
      <c r="T1227" t="s">
        <v>3003</v>
      </c>
      <c r="U1227">
        <v>0</v>
      </c>
      <c r="V1227">
        <v>0</v>
      </c>
      <c r="W1227" t="s">
        <v>3003</v>
      </c>
      <c r="X1227" s="1">
        <v>12419936612</v>
      </c>
      <c r="Y1227" s="3" t="s">
        <v>7466</v>
      </c>
    </row>
    <row r="1228" spans="1:25" hidden="1" x14ac:dyDescent="0.25">
      <c r="A1228" t="str">
        <f>_xlfn.CONCAT(Tabela2[[#This Row],[Empresa]],Tabela2[[#This Row],[Cadastro]])</f>
        <v>11595</v>
      </c>
      <c r="B1228">
        <v>1</v>
      </c>
      <c r="C1228">
        <v>1</v>
      </c>
      <c r="D1228">
        <v>1595</v>
      </c>
      <c r="E1228" t="s">
        <v>4189</v>
      </c>
      <c r="F1228" t="s">
        <v>4189</v>
      </c>
      <c r="G1228" t="s">
        <v>2997</v>
      </c>
      <c r="H1228">
        <v>43598</v>
      </c>
      <c r="I1228">
        <v>2</v>
      </c>
      <c r="J1228">
        <v>7</v>
      </c>
      <c r="K1228" t="s">
        <v>2998</v>
      </c>
      <c r="L1228">
        <v>1</v>
      </c>
      <c r="M1228">
        <v>1</v>
      </c>
      <c r="N1228" t="s">
        <v>2999</v>
      </c>
      <c r="O1228" t="s">
        <v>3824</v>
      </c>
      <c r="P1228">
        <v>1</v>
      </c>
      <c r="Q1228" t="s">
        <v>3001</v>
      </c>
      <c r="R1228" t="s">
        <v>3002</v>
      </c>
      <c r="S1228">
        <v>0</v>
      </c>
      <c r="T1228" t="s">
        <v>3003</v>
      </c>
      <c r="U1228">
        <v>0</v>
      </c>
      <c r="V1228">
        <v>0</v>
      </c>
      <c r="W1228" t="s">
        <v>3003</v>
      </c>
      <c r="X1228" s="1">
        <v>37201430823</v>
      </c>
      <c r="Y1228" s="3" t="s">
        <v>7467</v>
      </c>
    </row>
    <row r="1229" spans="1:25" hidden="1" x14ac:dyDescent="0.25">
      <c r="A1229" t="str">
        <f>_xlfn.CONCAT(Tabela2[[#This Row],[Empresa]],Tabela2[[#This Row],[Cadastro]])</f>
        <v>11152</v>
      </c>
      <c r="B1229">
        <v>1</v>
      </c>
      <c r="C1229">
        <v>1</v>
      </c>
      <c r="D1229">
        <v>1152</v>
      </c>
      <c r="E1229" t="s">
        <v>4190</v>
      </c>
      <c r="F1229" t="s">
        <v>4190</v>
      </c>
      <c r="G1229" t="s">
        <v>2997</v>
      </c>
      <c r="H1229">
        <v>42569</v>
      </c>
      <c r="I1229">
        <v>2</v>
      </c>
      <c r="J1229">
        <v>7</v>
      </c>
      <c r="K1229" t="s">
        <v>2998</v>
      </c>
      <c r="L1229">
        <v>1</v>
      </c>
      <c r="M1229">
        <v>1</v>
      </c>
      <c r="N1229" t="s">
        <v>2999</v>
      </c>
      <c r="O1229" t="s">
        <v>3016</v>
      </c>
      <c r="P1229">
        <v>1</v>
      </c>
      <c r="Q1229" t="s">
        <v>3001</v>
      </c>
      <c r="R1229" t="s">
        <v>3002</v>
      </c>
      <c r="S1229">
        <v>0</v>
      </c>
      <c r="T1229" t="s">
        <v>3003</v>
      </c>
      <c r="U1229">
        <v>0</v>
      </c>
      <c r="V1229">
        <v>0</v>
      </c>
      <c r="W1229" t="s">
        <v>3003</v>
      </c>
      <c r="X1229" s="1">
        <v>37849927818</v>
      </c>
      <c r="Y1229" s="3" t="s">
        <v>7468</v>
      </c>
    </row>
    <row r="1230" spans="1:25" hidden="1" x14ac:dyDescent="0.25">
      <c r="A1230" t="str">
        <f>_xlfn.CONCAT(Tabela2[[#This Row],[Empresa]],Tabela2[[#This Row],[Cadastro]])</f>
        <v>1496</v>
      </c>
      <c r="B1230">
        <v>1</v>
      </c>
      <c r="C1230">
        <v>1</v>
      </c>
      <c r="D1230">
        <v>496</v>
      </c>
      <c r="E1230" t="s">
        <v>4191</v>
      </c>
      <c r="F1230" t="s">
        <v>4191</v>
      </c>
      <c r="G1230" t="s">
        <v>2997</v>
      </c>
      <c r="H1230">
        <v>37196</v>
      </c>
      <c r="I1230">
        <v>2</v>
      </c>
      <c r="J1230">
        <v>7</v>
      </c>
      <c r="K1230" t="s">
        <v>2998</v>
      </c>
      <c r="L1230">
        <v>1</v>
      </c>
      <c r="M1230">
        <v>1</v>
      </c>
      <c r="N1230" t="s">
        <v>2999</v>
      </c>
      <c r="O1230" t="s">
        <v>3055</v>
      </c>
      <c r="P1230">
        <v>1</v>
      </c>
      <c r="Q1230" t="s">
        <v>3001</v>
      </c>
      <c r="R1230" t="s">
        <v>3002</v>
      </c>
      <c r="S1230">
        <v>0</v>
      </c>
      <c r="T1230" t="s">
        <v>3003</v>
      </c>
      <c r="U1230">
        <v>0</v>
      </c>
      <c r="V1230">
        <v>0</v>
      </c>
      <c r="W1230" t="s">
        <v>3003</v>
      </c>
      <c r="X1230" s="1">
        <v>25333618879</v>
      </c>
      <c r="Y1230" s="3" t="s">
        <v>7469</v>
      </c>
    </row>
    <row r="1231" spans="1:25" hidden="1" x14ac:dyDescent="0.25">
      <c r="A1231" t="str">
        <f>_xlfn.CONCAT(Tabela2[[#This Row],[Empresa]],Tabela2[[#This Row],[Cadastro]])</f>
        <v>1479</v>
      </c>
      <c r="B1231">
        <v>1</v>
      </c>
      <c r="C1231">
        <v>1</v>
      </c>
      <c r="D1231">
        <v>479</v>
      </c>
      <c r="E1231" t="s">
        <v>4192</v>
      </c>
      <c r="F1231" t="s">
        <v>4192</v>
      </c>
      <c r="G1231" t="s">
        <v>2997</v>
      </c>
      <c r="H1231">
        <v>36923</v>
      </c>
      <c r="I1231">
        <v>2</v>
      </c>
      <c r="J1231">
        <v>7</v>
      </c>
      <c r="K1231" t="s">
        <v>2998</v>
      </c>
      <c r="L1231">
        <v>1</v>
      </c>
      <c r="M1231">
        <v>1</v>
      </c>
      <c r="N1231" t="s">
        <v>2999</v>
      </c>
      <c r="O1231" t="s">
        <v>3310</v>
      </c>
      <c r="P1231">
        <v>1</v>
      </c>
      <c r="Q1231" t="s">
        <v>3001</v>
      </c>
      <c r="R1231" t="s">
        <v>3002</v>
      </c>
      <c r="S1231">
        <v>0</v>
      </c>
      <c r="T1231" t="s">
        <v>3003</v>
      </c>
      <c r="U1231">
        <v>0</v>
      </c>
      <c r="V1231">
        <v>0</v>
      </c>
      <c r="W1231" t="s">
        <v>3003</v>
      </c>
      <c r="X1231" s="1">
        <v>28079445826</v>
      </c>
      <c r="Y1231" s="3" t="s">
        <v>7470</v>
      </c>
    </row>
    <row r="1232" spans="1:25" hidden="1" x14ac:dyDescent="0.25">
      <c r="A1232" t="str">
        <f>_xlfn.CONCAT(Tabela2[[#This Row],[Empresa]],Tabela2[[#This Row],[Cadastro]])</f>
        <v>1871</v>
      </c>
      <c r="B1232">
        <v>1</v>
      </c>
      <c r="C1232">
        <v>1</v>
      </c>
      <c r="D1232">
        <v>871</v>
      </c>
      <c r="E1232" t="s">
        <v>4193</v>
      </c>
      <c r="F1232" t="s">
        <v>4193</v>
      </c>
      <c r="G1232" t="s">
        <v>2997</v>
      </c>
      <c r="H1232">
        <v>41673</v>
      </c>
      <c r="I1232">
        <v>2</v>
      </c>
      <c r="J1232">
        <v>7</v>
      </c>
      <c r="K1232" t="s">
        <v>2998</v>
      </c>
      <c r="L1232">
        <v>1</v>
      </c>
      <c r="M1232">
        <v>1</v>
      </c>
      <c r="N1232" t="s">
        <v>2999</v>
      </c>
      <c r="O1232" t="s">
        <v>3172</v>
      </c>
      <c r="P1232">
        <v>1</v>
      </c>
      <c r="Q1232" t="s">
        <v>3001</v>
      </c>
      <c r="R1232" t="s">
        <v>3002</v>
      </c>
      <c r="S1232">
        <v>0</v>
      </c>
      <c r="T1232" t="s">
        <v>3003</v>
      </c>
      <c r="U1232">
        <v>0</v>
      </c>
      <c r="V1232">
        <v>0</v>
      </c>
      <c r="W1232" t="s">
        <v>3003</v>
      </c>
      <c r="X1232" s="1">
        <v>18648093880</v>
      </c>
      <c r="Y1232" s="3" t="s">
        <v>7471</v>
      </c>
    </row>
    <row r="1233" spans="1:25" x14ac:dyDescent="0.25">
      <c r="A1233" t="str">
        <f>_xlfn.CONCAT(Tabela2[[#This Row],[Empresa]],Tabela2[[#This Row],[Cadastro]])</f>
        <v>193</v>
      </c>
      <c r="B1233">
        <v>1</v>
      </c>
      <c r="C1233">
        <v>1</v>
      </c>
      <c r="D1233">
        <v>93</v>
      </c>
      <c r="E1233" t="s">
        <v>757</v>
      </c>
      <c r="F1233" t="s">
        <v>757</v>
      </c>
      <c r="G1233" t="s">
        <v>3043</v>
      </c>
      <c r="H1233">
        <v>42186</v>
      </c>
      <c r="I1233">
        <v>2</v>
      </c>
      <c r="J1233">
        <v>1</v>
      </c>
      <c r="K1233" t="s">
        <v>6</v>
      </c>
      <c r="L1233">
        <v>1</v>
      </c>
      <c r="M1233">
        <v>2</v>
      </c>
      <c r="N1233" t="s">
        <v>3044</v>
      </c>
      <c r="O1233" t="s">
        <v>3045</v>
      </c>
      <c r="P1233">
        <v>1</v>
      </c>
      <c r="Q1233" t="s">
        <v>3046</v>
      </c>
      <c r="R1233" t="s">
        <v>3047</v>
      </c>
      <c r="S1233">
        <v>260</v>
      </c>
      <c r="T1233" t="s">
        <v>533</v>
      </c>
      <c r="U1233">
        <v>1</v>
      </c>
      <c r="V1233">
        <v>13243981</v>
      </c>
      <c r="W1233" t="s">
        <v>3058</v>
      </c>
      <c r="X1233" s="1">
        <v>8098090795</v>
      </c>
      <c r="Y1233" s="3" t="s">
        <v>7472</v>
      </c>
    </row>
    <row r="1234" spans="1:25" hidden="1" x14ac:dyDescent="0.25">
      <c r="A1234" t="str">
        <f>_xlfn.CONCAT(Tabela2[[#This Row],[Empresa]],Tabela2[[#This Row],[Cadastro]])</f>
        <v>1602</v>
      </c>
      <c r="B1234">
        <v>1</v>
      </c>
      <c r="C1234">
        <v>1</v>
      </c>
      <c r="D1234">
        <v>602</v>
      </c>
      <c r="E1234" t="s">
        <v>4194</v>
      </c>
      <c r="F1234" t="s">
        <v>4194</v>
      </c>
      <c r="G1234" t="s">
        <v>2997</v>
      </c>
      <c r="H1234">
        <v>38443</v>
      </c>
      <c r="I1234">
        <v>2</v>
      </c>
      <c r="J1234">
        <v>7</v>
      </c>
      <c r="K1234" t="s">
        <v>2998</v>
      </c>
      <c r="L1234">
        <v>1</v>
      </c>
      <c r="M1234">
        <v>1</v>
      </c>
      <c r="N1234" t="s">
        <v>2999</v>
      </c>
      <c r="O1234" t="s">
        <v>3042</v>
      </c>
      <c r="P1234">
        <v>1</v>
      </c>
      <c r="Q1234" t="s">
        <v>3001</v>
      </c>
      <c r="R1234" t="s">
        <v>3002</v>
      </c>
      <c r="S1234">
        <v>0</v>
      </c>
      <c r="T1234" t="s">
        <v>3003</v>
      </c>
      <c r="U1234">
        <v>0</v>
      </c>
      <c r="V1234">
        <v>0</v>
      </c>
      <c r="W1234" t="s">
        <v>3003</v>
      </c>
      <c r="X1234" s="1">
        <v>11906646821</v>
      </c>
      <c r="Y1234" s="3" t="s">
        <v>7473</v>
      </c>
    </row>
    <row r="1235" spans="1:25" x14ac:dyDescent="0.25">
      <c r="A1235" t="str">
        <f>_xlfn.CONCAT(Tabela2[[#This Row],[Empresa]],Tabela2[[#This Row],[Cadastro]])</f>
        <v>12132</v>
      </c>
      <c r="B1235">
        <v>1</v>
      </c>
      <c r="C1235">
        <v>1</v>
      </c>
      <c r="D1235">
        <v>2132</v>
      </c>
      <c r="E1235" t="s">
        <v>1476</v>
      </c>
      <c r="F1235" t="s">
        <v>1476</v>
      </c>
      <c r="G1235" t="s">
        <v>3100</v>
      </c>
      <c r="H1235">
        <v>44769</v>
      </c>
      <c r="I1235">
        <v>2</v>
      </c>
      <c r="J1235">
        <v>1</v>
      </c>
      <c r="K1235" t="s">
        <v>6</v>
      </c>
      <c r="L1235">
        <v>1</v>
      </c>
      <c r="M1235">
        <v>2</v>
      </c>
      <c r="N1235" t="s">
        <v>3101</v>
      </c>
      <c r="O1235" t="s">
        <v>3016</v>
      </c>
      <c r="P1235">
        <v>36</v>
      </c>
      <c r="Q1235" t="s">
        <v>3102</v>
      </c>
      <c r="R1235" t="s">
        <v>3103</v>
      </c>
      <c r="S1235">
        <v>33</v>
      </c>
      <c r="T1235" t="s">
        <v>3009</v>
      </c>
      <c r="U1235">
        <v>19</v>
      </c>
      <c r="V1235">
        <v>71059722</v>
      </c>
      <c r="W1235" t="s">
        <v>2999</v>
      </c>
      <c r="X1235" s="1">
        <v>48317439844</v>
      </c>
      <c r="Y1235" s="3" t="s">
        <v>7474</v>
      </c>
    </row>
    <row r="1236" spans="1:25" x14ac:dyDescent="0.25">
      <c r="A1236" t="str">
        <f>_xlfn.CONCAT(Tabela2[[#This Row],[Empresa]],Tabela2[[#This Row],[Cadastro]])</f>
        <v>151</v>
      </c>
      <c r="B1236">
        <v>1</v>
      </c>
      <c r="C1236">
        <v>1</v>
      </c>
      <c r="D1236">
        <v>51</v>
      </c>
      <c r="E1236" t="s">
        <v>799</v>
      </c>
      <c r="F1236" t="s">
        <v>799</v>
      </c>
      <c r="G1236" t="s">
        <v>3043</v>
      </c>
      <c r="H1236">
        <v>42036</v>
      </c>
      <c r="I1236">
        <v>2</v>
      </c>
      <c r="J1236">
        <v>1</v>
      </c>
      <c r="K1236" t="s">
        <v>6</v>
      </c>
      <c r="L1236">
        <v>1</v>
      </c>
      <c r="M1236">
        <v>2</v>
      </c>
      <c r="N1236" t="s">
        <v>3044</v>
      </c>
      <c r="O1236" t="s">
        <v>3045</v>
      </c>
      <c r="P1236">
        <v>1</v>
      </c>
      <c r="Q1236" t="s">
        <v>3046</v>
      </c>
      <c r="R1236" t="s">
        <v>3047</v>
      </c>
      <c r="S1236">
        <v>1</v>
      </c>
      <c r="T1236" t="s">
        <v>3214</v>
      </c>
      <c r="U1236">
        <v>1898</v>
      </c>
      <c r="V1236">
        <v>42081</v>
      </c>
      <c r="W1236" t="s">
        <v>3032</v>
      </c>
      <c r="X1236" s="1">
        <v>16341557850</v>
      </c>
      <c r="Y1236" s="3" t="s">
        <v>7475</v>
      </c>
    </row>
    <row r="1237" spans="1:25" x14ac:dyDescent="0.25">
      <c r="A1237" t="str">
        <f>_xlfn.CONCAT(Tabela2[[#This Row],[Empresa]],Tabela2[[#This Row],[Cadastro]])</f>
        <v>178</v>
      </c>
      <c r="B1237">
        <v>1</v>
      </c>
      <c r="C1237">
        <v>1</v>
      </c>
      <c r="D1237">
        <v>78</v>
      </c>
      <c r="E1237" t="s">
        <v>769</v>
      </c>
      <c r="F1237" t="s">
        <v>769</v>
      </c>
      <c r="G1237" t="s">
        <v>3043</v>
      </c>
      <c r="H1237">
        <v>42036</v>
      </c>
      <c r="I1237">
        <v>2</v>
      </c>
      <c r="J1237">
        <v>1</v>
      </c>
      <c r="K1237" t="s">
        <v>6</v>
      </c>
      <c r="L1237">
        <v>1</v>
      </c>
      <c r="M1237">
        <v>2</v>
      </c>
      <c r="N1237" t="s">
        <v>3044</v>
      </c>
      <c r="O1237" t="s">
        <v>3045</v>
      </c>
      <c r="P1237">
        <v>1</v>
      </c>
      <c r="Q1237" t="s">
        <v>3046</v>
      </c>
      <c r="R1237" t="s">
        <v>3047</v>
      </c>
      <c r="S1237">
        <v>1</v>
      </c>
      <c r="T1237" t="s">
        <v>3214</v>
      </c>
      <c r="U1237">
        <v>3386</v>
      </c>
      <c r="V1237">
        <v>10025</v>
      </c>
      <c r="W1237" t="s">
        <v>3150</v>
      </c>
      <c r="X1237" s="1">
        <v>7771379761</v>
      </c>
      <c r="Y1237" s="3" t="s">
        <v>7476</v>
      </c>
    </row>
    <row r="1238" spans="1:25" hidden="1" x14ac:dyDescent="0.25">
      <c r="A1238" t="str">
        <f>_xlfn.CONCAT(Tabela2[[#This Row],[Empresa]],Tabela2[[#This Row],[Cadastro]])</f>
        <v>11240</v>
      </c>
      <c r="B1238">
        <v>1</v>
      </c>
      <c r="C1238">
        <v>1</v>
      </c>
      <c r="D1238">
        <v>1240</v>
      </c>
      <c r="E1238" t="s">
        <v>4195</v>
      </c>
      <c r="F1238" t="s">
        <v>4195</v>
      </c>
      <c r="G1238" t="s">
        <v>2997</v>
      </c>
      <c r="H1238">
        <v>43038</v>
      </c>
      <c r="I1238">
        <v>2</v>
      </c>
      <c r="J1238">
        <v>7</v>
      </c>
      <c r="K1238" t="s">
        <v>2998</v>
      </c>
      <c r="L1238">
        <v>1</v>
      </c>
      <c r="M1238">
        <v>1</v>
      </c>
      <c r="N1238" t="s">
        <v>2999</v>
      </c>
      <c r="O1238" t="s">
        <v>3027</v>
      </c>
      <c r="P1238">
        <v>1</v>
      </c>
      <c r="Q1238" t="s">
        <v>3001</v>
      </c>
      <c r="R1238" t="s">
        <v>3002</v>
      </c>
      <c r="S1238">
        <v>0</v>
      </c>
      <c r="T1238" t="s">
        <v>3003</v>
      </c>
      <c r="U1238">
        <v>0</v>
      </c>
      <c r="V1238">
        <v>0</v>
      </c>
      <c r="W1238" t="s">
        <v>3003</v>
      </c>
      <c r="X1238" s="1">
        <v>29882110860</v>
      </c>
      <c r="Y1238" s="3" t="s">
        <v>7477</v>
      </c>
    </row>
    <row r="1239" spans="1:25" hidden="1" x14ac:dyDescent="0.25">
      <c r="A1239" t="str">
        <f>_xlfn.CONCAT(Tabela2[[#This Row],[Empresa]],Tabela2[[#This Row],[Cadastro]])</f>
        <v>12164</v>
      </c>
      <c r="B1239">
        <v>1</v>
      </c>
      <c r="C1239">
        <v>1</v>
      </c>
      <c r="D1239">
        <v>2164</v>
      </c>
      <c r="E1239" t="s">
        <v>4196</v>
      </c>
      <c r="F1239" t="s">
        <v>4196</v>
      </c>
      <c r="G1239" t="s">
        <v>2997</v>
      </c>
      <c r="H1239">
        <v>44859</v>
      </c>
      <c r="I1239">
        <v>2</v>
      </c>
      <c r="J1239">
        <v>7</v>
      </c>
      <c r="K1239" t="s">
        <v>2998</v>
      </c>
      <c r="L1239">
        <v>1</v>
      </c>
      <c r="M1239">
        <v>2</v>
      </c>
      <c r="N1239" t="s">
        <v>4197</v>
      </c>
      <c r="O1239" t="s">
        <v>4198</v>
      </c>
      <c r="P1239">
        <v>1</v>
      </c>
      <c r="Q1239" t="s">
        <v>3344</v>
      </c>
      <c r="R1239" t="s">
        <v>3345</v>
      </c>
      <c r="S1239">
        <v>33</v>
      </c>
      <c r="T1239" t="s">
        <v>3009</v>
      </c>
      <c r="U1239">
        <v>2223</v>
      </c>
      <c r="V1239">
        <v>1012972</v>
      </c>
      <c r="W1239" t="s">
        <v>2999</v>
      </c>
      <c r="X1239" s="1">
        <v>38355147847</v>
      </c>
      <c r="Y1239" s="3" t="s">
        <v>7478</v>
      </c>
    </row>
    <row r="1240" spans="1:25" hidden="1" x14ac:dyDescent="0.25">
      <c r="A1240" t="str">
        <f>_xlfn.CONCAT(Tabela2[[#This Row],[Empresa]],Tabela2[[#This Row],[Cadastro]])</f>
        <v>11113</v>
      </c>
      <c r="B1240">
        <v>1</v>
      </c>
      <c r="C1240">
        <v>1</v>
      </c>
      <c r="D1240">
        <v>1113</v>
      </c>
      <c r="E1240" t="s">
        <v>4199</v>
      </c>
      <c r="F1240" t="s">
        <v>4199</v>
      </c>
      <c r="G1240" t="s">
        <v>2997</v>
      </c>
      <c r="H1240">
        <v>42311</v>
      </c>
      <c r="I1240">
        <v>2</v>
      </c>
      <c r="J1240">
        <v>7</v>
      </c>
      <c r="K1240" t="s">
        <v>2998</v>
      </c>
      <c r="L1240">
        <v>1</v>
      </c>
      <c r="M1240">
        <v>1</v>
      </c>
      <c r="N1240" t="s">
        <v>2999</v>
      </c>
      <c r="O1240" t="s">
        <v>3027</v>
      </c>
      <c r="P1240">
        <v>1</v>
      </c>
      <c r="Q1240" t="s">
        <v>3001</v>
      </c>
      <c r="R1240" t="s">
        <v>3002</v>
      </c>
      <c r="S1240">
        <v>0</v>
      </c>
      <c r="T1240" t="s">
        <v>3003</v>
      </c>
      <c r="U1240">
        <v>0</v>
      </c>
      <c r="V1240">
        <v>0</v>
      </c>
      <c r="W1240" t="s">
        <v>3003</v>
      </c>
      <c r="X1240" s="1">
        <v>26274341870</v>
      </c>
      <c r="Y1240" s="3" t="s">
        <v>7479</v>
      </c>
    </row>
    <row r="1241" spans="1:25" hidden="1" x14ac:dyDescent="0.25">
      <c r="A1241" t="str">
        <f>_xlfn.CONCAT(Tabela2[[#This Row],[Empresa]],Tabela2[[#This Row],[Cadastro]])</f>
        <v>1376</v>
      </c>
      <c r="B1241">
        <v>1</v>
      </c>
      <c r="C1241">
        <v>1</v>
      </c>
      <c r="D1241">
        <v>376</v>
      </c>
      <c r="E1241" t="s">
        <v>4200</v>
      </c>
      <c r="F1241" t="s">
        <v>4200</v>
      </c>
      <c r="G1241" t="s">
        <v>2997</v>
      </c>
      <c r="H1241">
        <v>36162</v>
      </c>
      <c r="I1241">
        <v>2</v>
      </c>
      <c r="J1241">
        <v>7</v>
      </c>
      <c r="K1241" t="s">
        <v>2998</v>
      </c>
      <c r="L1241">
        <v>1</v>
      </c>
      <c r="M1241">
        <v>1</v>
      </c>
      <c r="N1241" t="s">
        <v>2999</v>
      </c>
      <c r="O1241" t="s">
        <v>3045</v>
      </c>
      <c r="P1241">
        <v>1</v>
      </c>
      <c r="Q1241" t="s">
        <v>3001</v>
      </c>
      <c r="R1241" t="s">
        <v>3002</v>
      </c>
      <c r="S1241">
        <v>0</v>
      </c>
      <c r="T1241" t="s">
        <v>3003</v>
      </c>
      <c r="U1241">
        <v>0</v>
      </c>
      <c r="V1241">
        <v>0</v>
      </c>
      <c r="W1241" t="s">
        <v>3003</v>
      </c>
      <c r="X1241" s="1">
        <v>63015455400</v>
      </c>
      <c r="Y1241" s="3" t="s">
        <v>7480</v>
      </c>
    </row>
    <row r="1242" spans="1:25" hidden="1" x14ac:dyDescent="0.25">
      <c r="A1242" t="str">
        <f>_xlfn.CONCAT(Tabela2[[#This Row],[Empresa]],Tabela2[[#This Row],[Cadastro]])</f>
        <v>1517</v>
      </c>
      <c r="B1242">
        <v>1</v>
      </c>
      <c r="C1242">
        <v>1</v>
      </c>
      <c r="D1242">
        <v>517</v>
      </c>
      <c r="E1242" t="s">
        <v>4201</v>
      </c>
      <c r="F1242" t="s">
        <v>4201</v>
      </c>
      <c r="G1242" t="s">
        <v>2997</v>
      </c>
      <c r="H1242">
        <v>37530</v>
      </c>
      <c r="I1242">
        <v>2</v>
      </c>
      <c r="J1242">
        <v>7</v>
      </c>
      <c r="K1242" t="s">
        <v>2998</v>
      </c>
      <c r="L1242">
        <v>1</v>
      </c>
      <c r="M1242">
        <v>1</v>
      </c>
      <c r="N1242" t="s">
        <v>2999</v>
      </c>
      <c r="O1242" t="s">
        <v>3045</v>
      </c>
      <c r="P1242">
        <v>1</v>
      </c>
      <c r="Q1242" t="s">
        <v>3001</v>
      </c>
      <c r="R1242" t="s">
        <v>3002</v>
      </c>
      <c r="S1242">
        <v>0</v>
      </c>
      <c r="T1242" t="s">
        <v>3003</v>
      </c>
      <c r="U1242">
        <v>0</v>
      </c>
      <c r="V1242">
        <v>0</v>
      </c>
      <c r="W1242" t="s">
        <v>3003</v>
      </c>
      <c r="X1242" s="1">
        <v>10545485878</v>
      </c>
      <c r="Y1242" s="3" t="s">
        <v>7481</v>
      </c>
    </row>
    <row r="1243" spans="1:25" hidden="1" x14ac:dyDescent="0.25">
      <c r="A1243" t="str">
        <f>_xlfn.CONCAT(Tabela2[[#This Row],[Empresa]],Tabela2[[#This Row],[Cadastro]])</f>
        <v>1267</v>
      </c>
      <c r="B1243">
        <v>1</v>
      </c>
      <c r="C1243">
        <v>1</v>
      </c>
      <c r="D1243">
        <v>267</v>
      </c>
      <c r="E1243" t="s">
        <v>4201</v>
      </c>
      <c r="F1243" t="s">
        <v>4201</v>
      </c>
      <c r="G1243" t="s">
        <v>2997</v>
      </c>
      <c r="H1243">
        <v>35828</v>
      </c>
      <c r="I1243">
        <v>2</v>
      </c>
      <c r="J1243">
        <v>7</v>
      </c>
      <c r="K1243" t="s">
        <v>2998</v>
      </c>
      <c r="L1243">
        <v>1</v>
      </c>
      <c r="M1243">
        <v>1</v>
      </c>
      <c r="N1243" t="s">
        <v>2999</v>
      </c>
      <c r="O1243" t="s">
        <v>3045</v>
      </c>
      <c r="P1243">
        <v>1</v>
      </c>
      <c r="Q1243" t="s">
        <v>3001</v>
      </c>
      <c r="R1243" t="s">
        <v>3002</v>
      </c>
      <c r="S1243">
        <v>0</v>
      </c>
      <c r="T1243" t="s">
        <v>3003</v>
      </c>
      <c r="U1243">
        <v>0</v>
      </c>
      <c r="V1243">
        <v>0</v>
      </c>
      <c r="W1243" t="s">
        <v>3003</v>
      </c>
      <c r="X1243" s="1">
        <v>10545485878</v>
      </c>
      <c r="Y1243" s="3" t="s">
        <v>7481</v>
      </c>
    </row>
    <row r="1244" spans="1:25" hidden="1" x14ac:dyDescent="0.25">
      <c r="A1244" t="str">
        <f>_xlfn.CONCAT(Tabela2[[#This Row],[Empresa]],Tabela2[[#This Row],[Cadastro]])</f>
        <v>11405</v>
      </c>
      <c r="B1244">
        <v>1</v>
      </c>
      <c r="C1244">
        <v>1</v>
      </c>
      <c r="D1244">
        <v>1405</v>
      </c>
      <c r="E1244" t="s">
        <v>4202</v>
      </c>
      <c r="F1244" t="s">
        <v>4202</v>
      </c>
      <c r="G1244" t="s">
        <v>2997</v>
      </c>
      <c r="H1244">
        <v>43222</v>
      </c>
      <c r="I1244">
        <v>2</v>
      </c>
      <c r="J1244">
        <v>7</v>
      </c>
      <c r="K1244" t="s">
        <v>2998</v>
      </c>
      <c r="L1244">
        <v>1</v>
      </c>
      <c r="M1244">
        <v>1</v>
      </c>
      <c r="N1244" t="s">
        <v>2999</v>
      </c>
      <c r="O1244" t="s">
        <v>3000</v>
      </c>
      <c r="P1244">
        <v>1</v>
      </c>
      <c r="Q1244" t="s">
        <v>3001</v>
      </c>
      <c r="R1244" t="s">
        <v>3002</v>
      </c>
      <c r="S1244">
        <v>0</v>
      </c>
      <c r="T1244" t="s">
        <v>3003</v>
      </c>
      <c r="U1244">
        <v>0</v>
      </c>
      <c r="V1244">
        <v>0</v>
      </c>
      <c r="W1244" t="s">
        <v>3003</v>
      </c>
      <c r="X1244" s="1">
        <v>2741038694</v>
      </c>
      <c r="Y1244" s="3" t="s">
        <v>7482</v>
      </c>
    </row>
    <row r="1245" spans="1:25" x14ac:dyDescent="0.25">
      <c r="A1245" t="str">
        <f>_xlfn.CONCAT(Tabela2[[#This Row],[Empresa]],Tabela2[[#This Row],[Cadastro]])</f>
        <v>11311</v>
      </c>
      <c r="B1245">
        <v>1</v>
      </c>
      <c r="C1245">
        <v>1</v>
      </c>
      <c r="D1245">
        <v>1311</v>
      </c>
      <c r="E1245" t="s">
        <v>160</v>
      </c>
      <c r="F1245" t="s">
        <v>160</v>
      </c>
      <c r="G1245" t="s">
        <v>3022</v>
      </c>
      <c r="H1245">
        <v>43222</v>
      </c>
      <c r="I1245">
        <v>2</v>
      </c>
      <c r="J1245">
        <v>1</v>
      </c>
      <c r="K1245" t="s">
        <v>6</v>
      </c>
      <c r="L1245">
        <v>1</v>
      </c>
      <c r="M1245">
        <v>2</v>
      </c>
      <c r="N1245" t="s">
        <v>3137</v>
      </c>
      <c r="O1245" t="s">
        <v>3000</v>
      </c>
      <c r="P1245">
        <v>29</v>
      </c>
      <c r="Q1245" t="s">
        <v>3024</v>
      </c>
      <c r="R1245" t="s">
        <v>3138</v>
      </c>
      <c r="S1245">
        <v>33</v>
      </c>
      <c r="T1245" t="s">
        <v>3009</v>
      </c>
      <c r="U1245">
        <v>3476</v>
      </c>
      <c r="V1245">
        <v>71331873</v>
      </c>
      <c r="W1245" t="s">
        <v>3048</v>
      </c>
      <c r="X1245" s="1">
        <v>4155202662</v>
      </c>
      <c r="Y1245" s="3" t="s">
        <v>7483</v>
      </c>
    </row>
    <row r="1246" spans="1:25" hidden="1" x14ac:dyDescent="0.25">
      <c r="A1246" t="str">
        <f>_xlfn.CONCAT(Tabela2[[#This Row],[Empresa]],Tabela2[[#This Row],[Cadastro]])</f>
        <v>11263</v>
      </c>
      <c r="B1246">
        <v>1</v>
      </c>
      <c r="C1246">
        <v>1</v>
      </c>
      <c r="D1246">
        <v>1263</v>
      </c>
      <c r="E1246" t="s">
        <v>4203</v>
      </c>
      <c r="F1246" t="s">
        <v>4203</v>
      </c>
      <c r="G1246" t="s">
        <v>2997</v>
      </c>
      <c r="H1246">
        <v>43115</v>
      </c>
      <c r="I1246">
        <v>2</v>
      </c>
      <c r="J1246">
        <v>7</v>
      </c>
      <c r="K1246" t="s">
        <v>2998</v>
      </c>
      <c r="L1246">
        <v>1</v>
      </c>
      <c r="M1246">
        <v>1</v>
      </c>
      <c r="N1246" t="s">
        <v>2999</v>
      </c>
      <c r="O1246" t="s">
        <v>3006</v>
      </c>
      <c r="P1246">
        <v>1</v>
      </c>
      <c r="Q1246" t="s">
        <v>3001</v>
      </c>
      <c r="R1246" t="s">
        <v>3002</v>
      </c>
      <c r="S1246">
        <v>0</v>
      </c>
      <c r="T1246" t="s">
        <v>3003</v>
      </c>
      <c r="U1246">
        <v>0</v>
      </c>
      <c r="V1246">
        <v>0</v>
      </c>
      <c r="W1246" t="s">
        <v>3003</v>
      </c>
      <c r="X1246" s="1">
        <v>40989143368</v>
      </c>
      <c r="Y1246" s="3" t="s">
        <v>7484</v>
      </c>
    </row>
    <row r="1247" spans="1:25" hidden="1" x14ac:dyDescent="0.25">
      <c r="A1247" t="str">
        <f>_xlfn.CONCAT(Tabela2[[#This Row],[Empresa]],Tabela2[[#This Row],[Cadastro]])</f>
        <v>11494</v>
      </c>
      <c r="B1247">
        <v>1</v>
      </c>
      <c r="C1247">
        <v>1</v>
      </c>
      <c r="D1247">
        <v>1494</v>
      </c>
      <c r="E1247" t="s">
        <v>4203</v>
      </c>
      <c r="F1247" t="s">
        <v>4203</v>
      </c>
      <c r="G1247" t="s">
        <v>2997</v>
      </c>
      <c r="H1247">
        <v>43452</v>
      </c>
      <c r="I1247">
        <v>2</v>
      </c>
      <c r="J1247">
        <v>7</v>
      </c>
      <c r="K1247" t="s">
        <v>2998</v>
      </c>
      <c r="L1247">
        <v>1</v>
      </c>
      <c r="M1247">
        <v>1</v>
      </c>
      <c r="N1247" t="s">
        <v>2999</v>
      </c>
      <c r="O1247" t="s">
        <v>3006</v>
      </c>
      <c r="P1247">
        <v>1</v>
      </c>
      <c r="Q1247" t="s">
        <v>3001</v>
      </c>
      <c r="R1247" t="s">
        <v>3002</v>
      </c>
      <c r="S1247">
        <v>0</v>
      </c>
      <c r="T1247" t="s">
        <v>3003</v>
      </c>
      <c r="U1247">
        <v>0</v>
      </c>
      <c r="V1247">
        <v>0</v>
      </c>
      <c r="W1247" t="s">
        <v>3003</v>
      </c>
      <c r="X1247" s="1">
        <v>40989143368</v>
      </c>
      <c r="Y1247" s="3" t="s">
        <v>7484</v>
      </c>
    </row>
    <row r="1248" spans="1:25" hidden="1" x14ac:dyDescent="0.25">
      <c r="A1248" t="str">
        <f>_xlfn.CONCAT(Tabela2[[#This Row],[Empresa]],Tabela2[[#This Row],[Cadastro]])</f>
        <v>1662</v>
      </c>
      <c r="B1248">
        <v>1</v>
      </c>
      <c r="C1248">
        <v>1</v>
      </c>
      <c r="D1248">
        <v>662</v>
      </c>
      <c r="E1248" t="s">
        <v>4204</v>
      </c>
      <c r="F1248" t="s">
        <v>4204</v>
      </c>
      <c r="G1248" t="s">
        <v>2997</v>
      </c>
      <c r="H1248">
        <v>39097</v>
      </c>
      <c r="I1248">
        <v>2</v>
      </c>
      <c r="J1248">
        <v>7</v>
      </c>
      <c r="K1248" t="s">
        <v>2998</v>
      </c>
      <c r="L1248">
        <v>1</v>
      </c>
      <c r="M1248">
        <v>1</v>
      </c>
      <c r="N1248" t="s">
        <v>2999</v>
      </c>
      <c r="O1248" t="s">
        <v>3045</v>
      </c>
      <c r="P1248">
        <v>1</v>
      </c>
      <c r="Q1248" t="s">
        <v>3001</v>
      </c>
      <c r="R1248" t="s">
        <v>3002</v>
      </c>
      <c r="S1248">
        <v>0</v>
      </c>
      <c r="T1248" t="s">
        <v>3003</v>
      </c>
      <c r="U1248">
        <v>0</v>
      </c>
      <c r="V1248">
        <v>0</v>
      </c>
      <c r="W1248" t="s">
        <v>3003</v>
      </c>
      <c r="X1248" s="1">
        <v>2543088482</v>
      </c>
      <c r="Y1248" s="3" t="s">
        <v>7485</v>
      </c>
    </row>
    <row r="1249" spans="1:25" hidden="1" x14ac:dyDescent="0.25">
      <c r="A1249" t="str">
        <f>_xlfn.CONCAT(Tabela2[[#This Row],[Empresa]],Tabela2[[#This Row],[Cadastro]])</f>
        <v>11582</v>
      </c>
      <c r="B1249">
        <v>1</v>
      </c>
      <c r="C1249">
        <v>1</v>
      </c>
      <c r="D1249">
        <v>1582</v>
      </c>
      <c r="E1249" t="s">
        <v>4205</v>
      </c>
      <c r="F1249" t="s">
        <v>4205</v>
      </c>
      <c r="G1249" t="s">
        <v>2997</v>
      </c>
      <c r="H1249">
        <v>43566</v>
      </c>
      <c r="I1249">
        <v>2</v>
      </c>
      <c r="J1249">
        <v>7</v>
      </c>
      <c r="K1249" t="s">
        <v>2998</v>
      </c>
      <c r="L1249">
        <v>1</v>
      </c>
      <c r="M1249">
        <v>1</v>
      </c>
      <c r="N1249" t="s">
        <v>2999</v>
      </c>
      <c r="O1249" t="s">
        <v>3805</v>
      </c>
      <c r="P1249">
        <v>1</v>
      </c>
      <c r="Q1249" t="s">
        <v>3001</v>
      </c>
      <c r="R1249" t="s">
        <v>3002</v>
      </c>
      <c r="S1249">
        <v>0</v>
      </c>
      <c r="T1249" t="s">
        <v>3003</v>
      </c>
      <c r="U1249">
        <v>0</v>
      </c>
      <c r="V1249">
        <v>0</v>
      </c>
      <c r="W1249" t="s">
        <v>3003</v>
      </c>
      <c r="X1249" s="1">
        <v>3092120221</v>
      </c>
      <c r="Y1249" s="3" t="s">
        <v>7486</v>
      </c>
    </row>
    <row r="1250" spans="1:25" hidden="1" x14ac:dyDescent="0.25">
      <c r="A1250" t="str">
        <f>_xlfn.CONCAT(Tabela2[[#This Row],[Empresa]],Tabela2[[#This Row],[Cadastro]])</f>
        <v>11306</v>
      </c>
      <c r="B1250">
        <v>1</v>
      </c>
      <c r="C1250">
        <v>1</v>
      </c>
      <c r="D1250">
        <v>1306</v>
      </c>
      <c r="E1250" t="s">
        <v>4206</v>
      </c>
      <c r="F1250" t="s">
        <v>4206</v>
      </c>
      <c r="G1250" t="s">
        <v>2997</v>
      </c>
      <c r="H1250">
        <v>43216</v>
      </c>
      <c r="I1250">
        <v>2</v>
      </c>
      <c r="J1250">
        <v>7</v>
      </c>
      <c r="K1250" t="s">
        <v>2998</v>
      </c>
      <c r="L1250">
        <v>1</v>
      </c>
      <c r="M1250">
        <v>1</v>
      </c>
      <c r="N1250" t="s">
        <v>2999</v>
      </c>
      <c r="O1250" t="s">
        <v>3130</v>
      </c>
      <c r="P1250">
        <v>1</v>
      </c>
      <c r="Q1250" t="s">
        <v>3001</v>
      </c>
      <c r="R1250" t="s">
        <v>3002</v>
      </c>
      <c r="S1250">
        <v>0</v>
      </c>
      <c r="T1250" t="s">
        <v>3003</v>
      </c>
      <c r="U1250">
        <v>0</v>
      </c>
      <c r="V1250">
        <v>0</v>
      </c>
      <c r="W1250" t="s">
        <v>3003</v>
      </c>
      <c r="X1250" s="1">
        <v>6762927637</v>
      </c>
      <c r="Y1250" s="3" t="s">
        <v>7487</v>
      </c>
    </row>
    <row r="1251" spans="1:25" hidden="1" x14ac:dyDescent="0.25">
      <c r="A1251" t="str">
        <f>_xlfn.CONCAT(Tabela2[[#This Row],[Empresa]],Tabela2[[#This Row],[Cadastro]])</f>
        <v>11649</v>
      </c>
      <c r="B1251">
        <v>1</v>
      </c>
      <c r="C1251">
        <v>1</v>
      </c>
      <c r="D1251">
        <v>1649</v>
      </c>
      <c r="E1251" t="s">
        <v>1468</v>
      </c>
      <c r="F1251" t="s">
        <v>1468</v>
      </c>
      <c r="G1251" t="s">
        <v>2997</v>
      </c>
      <c r="H1251">
        <v>43668</v>
      </c>
      <c r="I1251">
        <v>2</v>
      </c>
      <c r="J1251">
        <v>7</v>
      </c>
      <c r="K1251" t="s">
        <v>2998</v>
      </c>
      <c r="L1251">
        <v>1</v>
      </c>
      <c r="M1251">
        <v>1</v>
      </c>
      <c r="N1251" t="s">
        <v>2999</v>
      </c>
      <c r="O1251" t="s">
        <v>3132</v>
      </c>
      <c r="P1251">
        <v>1</v>
      </c>
      <c r="Q1251" t="s">
        <v>3001</v>
      </c>
      <c r="R1251" t="s">
        <v>3002</v>
      </c>
      <c r="S1251">
        <v>0</v>
      </c>
      <c r="T1251" t="s">
        <v>3003</v>
      </c>
      <c r="U1251">
        <v>0</v>
      </c>
      <c r="V1251">
        <v>0</v>
      </c>
      <c r="W1251" t="s">
        <v>3003</v>
      </c>
      <c r="X1251" s="1">
        <v>2089404647</v>
      </c>
      <c r="Y1251" s="3" t="s">
        <v>7488</v>
      </c>
    </row>
    <row r="1252" spans="1:25" x14ac:dyDescent="0.25">
      <c r="A1252" t="str">
        <f>_xlfn.CONCAT(Tabela2[[#This Row],[Empresa]],Tabela2[[#This Row],[Cadastro]])</f>
        <v>12129</v>
      </c>
      <c r="B1252">
        <v>1</v>
      </c>
      <c r="C1252">
        <v>1</v>
      </c>
      <c r="D1252">
        <v>2129</v>
      </c>
      <c r="E1252" t="s">
        <v>1468</v>
      </c>
      <c r="F1252" t="s">
        <v>1468</v>
      </c>
      <c r="G1252" t="s">
        <v>3793</v>
      </c>
      <c r="H1252">
        <v>44765</v>
      </c>
      <c r="I1252">
        <v>2</v>
      </c>
      <c r="J1252">
        <v>1</v>
      </c>
      <c r="K1252" t="s">
        <v>6</v>
      </c>
      <c r="L1252">
        <v>1</v>
      </c>
      <c r="M1252">
        <v>2</v>
      </c>
      <c r="N1252" t="s">
        <v>4207</v>
      </c>
      <c r="O1252" t="s">
        <v>4208</v>
      </c>
      <c r="P1252">
        <v>31</v>
      </c>
      <c r="Q1252" t="s">
        <v>2997</v>
      </c>
      <c r="R1252" t="s">
        <v>3355</v>
      </c>
      <c r="S1252">
        <v>33</v>
      </c>
      <c r="T1252" t="s">
        <v>3009</v>
      </c>
      <c r="U1252">
        <v>3476</v>
      </c>
      <c r="V1252">
        <v>71341695</v>
      </c>
      <c r="W1252" t="s">
        <v>3150</v>
      </c>
      <c r="X1252" s="1">
        <v>2089404647</v>
      </c>
      <c r="Y1252" s="3" t="s">
        <v>7488</v>
      </c>
    </row>
    <row r="1253" spans="1:25" x14ac:dyDescent="0.25">
      <c r="A1253" t="str">
        <f>_xlfn.CONCAT(Tabela2[[#This Row],[Empresa]],Tabela2[[#This Row],[Cadastro]])</f>
        <v>11787</v>
      </c>
      <c r="B1253">
        <v>1</v>
      </c>
      <c r="C1253">
        <v>1</v>
      </c>
      <c r="D1253">
        <v>1787</v>
      </c>
      <c r="E1253" t="s">
        <v>922</v>
      </c>
      <c r="F1253" t="s">
        <v>922</v>
      </c>
      <c r="G1253" t="s">
        <v>3022</v>
      </c>
      <c r="H1253">
        <v>44022</v>
      </c>
      <c r="I1253">
        <v>2</v>
      </c>
      <c r="J1253">
        <v>1</v>
      </c>
      <c r="K1253" t="s">
        <v>6</v>
      </c>
      <c r="L1253">
        <v>1</v>
      </c>
      <c r="M1253">
        <v>2</v>
      </c>
      <c r="N1253" t="s">
        <v>3350</v>
      </c>
      <c r="O1253" t="s">
        <v>3037</v>
      </c>
      <c r="P1253">
        <v>29</v>
      </c>
      <c r="Q1253" t="s">
        <v>3024</v>
      </c>
      <c r="R1253" t="s">
        <v>3351</v>
      </c>
      <c r="S1253">
        <v>33</v>
      </c>
      <c r="T1253" t="s">
        <v>3009</v>
      </c>
      <c r="U1253">
        <v>19</v>
      </c>
      <c r="V1253">
        <v>1090537</v>
      </c>
      <c r="W1253" t="s">
        <v>3062</v>
      </c>
      <c r="X1253" s="1">
        <v>23102851886</v>
      </c>
      <c r="Y1253" s="3" t="s">
        <v>7489</v>
      </c>
    </row>
    <row r="1254" spans="1:25" hidden="1" x14ac:dyDescent="0.25">
      <c r="A1254" t="str">
        <f>_xlfn.CONCAT(Tabela2[[#This Row],[Empresa]],Tabela2[[#This Row],[Cadastro]])</f>
        <v>1781</v>
      </c>
      <c r="B1254">
        <v>1</v>
      </c>
      <c r="C1254">
        <v>1</v>
      </c>
      <c r="D1254">
        <v>781</v>
      </c>
      <c r="E1254" t="s">
        <v>4209</v>
      </c>
      <c r="F1254" t="s">
        <v>4209</v>
      </c>
      <c r="G1254" t="s">
        <v>2997</v>
      </c>
      <c r="H1254">
        <v>40522</v>
      </c>
      <c r="I1254">
        <v>2</v>
      </c>
      <c r="J1254">
        <v>7</v>
      </c>
      <c r="K1254" t="s">
        <v>2998</v>
      </c>
      <c r="L1254">
        <v>1</v>
      </c>
      <c r="M1254">
        <v>1</v>
      </c>
      <c r="N1254" t="s">
        <v>2999</v>
      </c>
      <c r="O1254" t="s">
        <v>3042</v>
      </c>
      <c r="P1254">
        <v>1</v>
      </c>
      <c r="Q1254" t="s">
        <v>3001</v>
      </c>
      <c r="R1254" t="s">
        <v>3002</v>
      </c>
      <c r="S1254">
        <v>0</v>
      </c>
      <c r="T1254" t="s">
        <v>3003</v>
      </c>
      <c r="U1254">
        <v>0</v>
      </c>
      <c r="V1254">
        <v>0</v>
      </c>
      <c r="W1254" t="s">
        <v>3003</v>
      </c>
      <c r="X1254" s="1">
        <v>33037687819</v>
      </c>
      <c r="Y1254" s="3" t="s">
        <v>7490</v>
      </c>
    </row>
    <row r="1255" spans="1:25" hidden="1" x14ac:dyDescent="0.25">
      <c r="A1255" t="str">
        <f>_xlfn.CONCAT(Tabela2[[#This Row],[Empresa]],Tabela2[[#This Row],[Cadastro]])</f>
        <v>1265</v>
      </c>
      <c r="B1255">
        <v>1</v>
      </c>
      <c r="C1255">
        <v>1</v>
      </c>
      <c r="D1255">
        <v>265</v>
      </c>
      <c r="E1255" t="s">
        <v>4210</v>
      </c>
      <c r="F1255" t="s">
        <v>4210</v>
      </c>
      <c r="G1255" t="s">
        <v>2997</v>
      </c>
      <c r="H1255">
        <v>35828</v>
      </c>
      <c r="I1255">
        <v>2</v>
      </c>
      <c r="J1255">
        <v>7</v>
      </c>
      <c r="K1255" t="s">
        <v>2998</v>
      </c>
      <c r="L1255">
        <v>1</v>
      </c>
      <c r="M1255">
        <v>1</v>
      </c>
      <c r="N1255" t="s">
        <v>2999</v>
      </c>
      <c r="O1255" t="s">
        <v>3045</v>
      </c>
      <c r="P1255">
        <v>1</v>
      </c>
      <c r="Q1255" t="s">
        <v>3001</v>
      </c>
      <c r="R1255" t="s">
        <v>3002</v>
      </c>
      <c r="S1255">
        <v>0</v>
      </c>
      <c r="T1255" t="s">
        <v>3003</v>
      </c>
      <c r="U1255">
        <v>0</v>
      </c>
      <c r="V1255">
        <v>0</v>
      </c>
      <c r="W1255" t="s">
        <v>3003</v>
      </c>
      <c r="X1255" s="1">
        <v>8160215894</v>
      </c>
      <c r="Y1255" s="3" t="s">
        <v>7491</v>
      </c>
    </row>
    <row r="1256" spans="1:25" hidden="1" x14ac:dyDescent="0.25">
      <c r="A1256" t="str">
        <f>_xlfn.CONCAT(Tabela2[[#This Row],[Empresa]],Tabela2[[#This Row],[Cadastro]])</f>
        <v>11916</v>
      </c>
      <c r="B1256">
        <v>1</v>
      </c>
      <c r="C1256">
        <v>1</v>
      </c>
      <c r="D1256">
        <v>1916</v>
      </c>
      <c r="E1256" t="s">
        <v>4211</v>
      </c>
      <c r="F1256" t="s">
        <v>4211</v>
      </c>
      <c r="G1256" t="s">
        <v>2997</v>
      </c>
      <c r="H1256">
        <v>44265</v>
      </c>
      <c r="I1256">
        <v>2</v>
      </c>
      <c r="J1256">
        <v>7</v>
      </c>
      <c r="K1256" t="s">
        <v>2998</v>
      </c>
      <c r="L1256">
        <v>1</v>
      </c>
      <c r="M1256">
        <v>1</v>
      </c>
      <c r="N1256" t="s">
        <v>2999</v>
      </c>
      <c r="O1256" t="s">
        <v>3012</v>
      </c>
      <c r="P1256">
        <v>1</v>
      </c>
      <c r="Q1256" t="s">
        <v>3001</v>
      </c>
      <c r="R1256" t="s">
        <v>3002</v>
      </c>
      <c r="S1256">
        <v>0</v>
      </c>
      <c r="T1256" t="s">
        <v>3003</v>
      </c>
      <c r="U1256">
        <v>0</v>
      </c>
      <c r="V1256">
        <v>0</v>
      </c>
      <c r="W1256" t="s">
        <v>3003</v>
      </c>
      <c r="X1256" s="1">
        <v>34834267873</v>
      </c>
      <c r="Y1256" s="3" t="s">
        <v>7492</v>
      </c>
    </row>
    <row r="1257" spans="1:25" hidden="1" x14ac:dyDescent="0.25">
      <c r="A1257" t="str">
        <f>_xlfn.CONCAT(Tabela2[[#This Row],[Empresa]],Tabela2[[#This Row],[Cadastro]])</f>
        <v>1528</v>
      </c>
      <c r="B1257">
        <v>1</v>
      </c>
      <c r="C1257">
        <v>1</v>
      </c>
      <c r="D1257">
        <v>528</v>
      </c>
      <c r="E1257" t="s">
        <v>4212</v>
      </c>
      <c r="F1257" t="s">
        <v>4212</v>
      </c>
      <c r="G1257" t="s">
        <v>2997</v>
      </c>
      <c r="H1257">
        <v>37561</v>
      </c>
      <c r="I1257">
        <v>2</v>
      </c>
      <c r="J1257">
        <v>7</v>
      </c>
      <c r="K1257" t="s">
        <v>2998</v>
      </c>
      <c r="L1257">
        <v>1</v>
      </c>
      <c r="M1257">
        <v>1</v>
      </c>
      <c r="N1257" t="s">
        <v>2999</v>
      </c>
      <c r="O1257" t="s">
        <v>3045</v>
      </c>
      <c r="P1257">
        <v>1</v>
      </c>
      <c r="Q1257" t="s">
        <v>3001</v>
      </c>
      <c r="R1257" t="s">
        <v>3002</v>
      </c>
      <c r="S1257">
        <v>0</v>
      </c>
      <c r="T1257" t="s">
        <v>3003</v>
      </c>
      <c r="U1257">
        <v>0</v>
      </c>
      <c r="V1257">
        <v>0</v>
      </c>
      <c r="W1257" t="s">
        <v>3003</v>
      </c>
      <c r="X1257" s="1">
        <v>19504858899</v>
      </c>
      <c r="Y1257" s="3" t="s">
        <v>7493</v>
      </c>
    </row>
    <row r="1258" spans="1:25" hidden="1" x14ac:dyDescent="0.25">
      <c r="A1258" t="str">
        <f>_xlfn.CONCAT(Tabela2[[#This Row],[Empresa]],Tabela2[[#This Row],[Cadastro]])</f>
        <v>1469</v>
      </c>
      <c r="B1258">
        <v>1</v>
      </c>
      <c r="C1258">
        <v>1</v>
      </c>
      <c r="D1258">
        <v>469</v>
      </c>
      <c r="E1258" t="s">
        <v>4213</v>
      </c>
      <c r="F1258" t="s">
        <v>4213</v>
      </c>
      <c r="G1258" t="s">
        <v>2997</v>
      </c>
      <c r="H1258">
        <v>36833</v>
      </c>
      <c r="I1258">
        <v>2</v>
      </c>
      <c r="J1258">
        <v>7</v>
      </c>
      <c r="K1258" t="s">
        <v>2998</v>
      </c>
      <c r="L1258">
        <v>1</v>
      </c>
      <c r="M1258">
        <v>1</v>
      </c>
      <c r="N1258" t="s">
        <v>2999</v>
      </c>
      <c r="O1258" t="s">
        <v>3045</v>
      </c>
      <c r="P1258">
        <v>1</v>
      </c>
      <c r="Q1258" t="s">
        <v>3001</v>
      </c>
      <c r="R1258" t="s">
        <v>3002</v>
      </c>
      <c r="S1258">
        <v>0</v>
      </c>
      <c r="T1258" t="s">
        <v>3003</v>
      </c>
      <c r="U1258">
        <v>0</v>
      </c>
      <c r="V1258">
        <v>0</v>
      </c>
      <c r="W1258" t="s">
        <v>3003</v>
      </c>
      <c r="X1258" s="1">
        <v>19504858899</v>
      </c>
      <c r="Y1258" s="3" t="s">
        <v>7493</v>
      </c>
    </row>
    <row r="1259" spans="1:25" hidden="1" x14ac:dyDescent="0.25">
      <c r="A1259" t="str">
        <f>_xlfn.CONCAT(Tabela2[[#This Row],[Empresa]],Tabela2[[#This Row],[Cadastro]])</f>
        <v>11148</v>
      </c>
      <c r="B1259">
        <v>1</v>
      </c>
      <c r="C1259">
        <v>1</v>
      </c>
      <c r="D1259">
        <v>1148</v>
      </c>
      <c r="E1259" t="s">
        <v>4214</v>
      </c>
      <c r="F1259" t="s">
        <v>4214</v>
      </c>
      <c r="G1259" t="s">
        <v>2997</v>
      </c>
      <c r="H1259">
        <v>42522</v>
      </c>
      <c r="I1259">
        <v>2</v>
      </c>
      <c r="J1259">
        <v>7</v>
      </c>
      <c r="K1259" t="s">
        <v>2998</v>
      </c>
      <c r="L1259">
        <v>1</v>
      </c>
      <c r="M1259">
        <v>1</v>
      </c>
      <c r="N1259" t="s">
        <v>2999</v>
      </c>
      <c r="O1259" t="s">
        <v>3027</v>
      </c>
      <c r="P1259">
        <v>1</v>
      </c>
      <c r="Q1259" t="s">
        <v>3001</v>
      </c>
      <c r="R1259" t="s">
        <v>3002</v>
      </c>
      <c r="S1259">
        <v>0</v>
      </c>
      <c r="T1259" t="s">
        <v>3003</v>
      </c>
      <c r="U1259">
        <v>0</v>
      </c>
      <c r="V1259">
        <v>0</v>
      </c>
      <c r="W1259" t="s">
        <v>3003</v>
      </c>
      <c r="X1259" s="1">
        <v>1205442022</v>
      </c>
      <c r="Y1259" s="3" t="s">
        <v>7494</v>
      </c>
    </row>
    <row r="1260" spans="1:25" hidden="1" x14ac:dyDescent="0.25">
      <c r="A1260" t="str">
        <f>_xlfn.CONCAT(Tabela2[[#This Row],[Empresa]],Tabela2[[#This Row],[Cadastro]])</f>
        <v>11041</v>
      </c>
      <c r="B1260">
        <v>1</v>
      </c>
      <c r="C1260">
        <v>1</v>
      </c>
      <c r="D1260">
        <v>1041</v>
      </c>
      <c r="E1260" t="s">
        <v>4214</v>
      </c>
      <c r="F1260" t="s">
        <v>4214</v>
      </c>
      <c r="G1260" t="s">
        <v>2997</v>
      </c>
      <c r="H1260">
        <v>42125</v>
      </c>
      <c r="I1260">
        <v>2</v>
      </c>
      <c r="J1260">
        <v>7</v>
      </c>
      <c r="K1260" t="s">
        <v>2998</v>
      </c>
      <c r="L1260">
        <v>1</v>
      </c>
      <c r="M1260">
        <v>1</v>
      </c>
      <c r="N1260" t="s">
        <v>2999</v>
      </c>
      <c r="O1260" t="s">
        <v>3027</v>
      </c>
      <c r="P1260">
        <v>1</v>
      </c>
      <c r="Q1260" t="s">
        <v>3001</v>
      </c>
      <c r="R1260" t="s">
        <v>3002</v>
      </c>
      <c r="S1260">
        <v>0</v>
      </c>
      <c r="T1260" t="s">
        <v>3003</v>
      </c>
      <c r="U1260">
        <v>0</v>
      </c>
      <c r="V1260">
        <v>0</v>
      </c>
      <c r="W1260" t="s">
        <v>3003</v>
      </c>
      <c r="X1260" s="1">
        <v>1205442022</v>
      </c>
      <c r="Y1260" s="3" t="s">
        <v>7494</v>
      </c>
    </row>
    <row r="1261" spans="1:25" hidden="1" x14ac:dyDescent="0.25">
      <c r="A1261" t="str">
        <f>_xlfn.CONCAT(Tabela2[[#This Row],[Empresa]],Tabela2[[#This Row],[Cadastro]])</f>
        <v>1213</v>
      </c>
      <c r="B1261">
        <v>1</v>
      </c>
      <c r="C1261">
        <v>1</v>
      </c>
      <c r="D1261">
        <v>213</v>
      </c>
      <c r="E1261" t="s">
        <v>4215</v>
      </c>
      <c r="F1261" t="s">
        <v>4215</v>
      </c>
      <c r="G1261" t="s">
        <v>2997</v>
      </c>
      <c r="H1261">
        <v>35674</v>
      </c>
      <c r="I1261">
        <v>2</v>
      </c>
      <c r="J1261">
        <v>7</v>
      </c>
      <c r="K1261" t="s">
        <v>2998</v>
      </c>
      <c r="L1261">
        <v>1</v>
      </c>
      <c r="M1261">
        <v>1</v>
      </c>
      <c r="N1261" t="s">
        <v>2999</v>
      </c>
      <c r="O1261" t="s">
        <v>3027</v>
      </c>
      <c r="P1261">
        <v>1</v>
      </c>
      <c r="Q1261" t="s">
        <v>3001</v>
      </c>
      <c r="R1261" t="s">
        <v>3002</v>
      </c>
      <c r="S1261">
        <v>0</v>
      </c>
      <c r="T1261" t="s">
        <v>3003</v>
      </c>
      <c r="U1261">
        <v>0</v>
      </c>
      <c r="V1261">
        <v>0</v>
      </c>
      <c r="W1261" t="s">
        <v>3003</v>
      </c>
      <c r="X1261" s="1">
        <v>6263839864</v>
      </c>
      <c r="Y1261" s="3" t="s">
        <v>7495</v>
      </c>
    </row>
    <row r="1262" spans="1:25" x14ac:dyDescent="0.25">
      <c r="A1262" t="str">
        <f>_xlfn.CONCAT(Tabela2[[#This Row],[Empresa]],Tabela2[[#This Row],[Cadastro]])</f>
        <v>11420</v>
      </c>
      <c r="B1262">
        <v>1</v>
      </c>
      <c r="C1262">
        <v>1</v>
      </c>
      <c r="D1262">
        <v>1420</v>
      </c>
      <c r="E1262" t="s">
        <v>163</v>
      </c>
      <c r="F1262" t="s">
        <v>163</v>
      </c>
      <c r="G1262" t="s">
        <v>3022</v>
      </c>
      <c r="H1262">
        <v>43222</v>
      </c>
      <c r="I1262">
        <v>2</v>
      </c>
      <c r="J1262">
        <v>1</v>
      </c>
      <c r="K1262" t="s">
        <v>6</v>
      </c>
      <c r="L1262">
        <v>1</v>
      </c>
      <c r="M1262">
        <v>2</v>
      </c>
      <c r="N1262" t="s">
        <v>4216</v>
      </c>
      <c r="O1262" t="s">
        <v>3000</v>
      </c>
      <c r="P1262">
        <v>29</v>
      </c>
      <c r="Q1262" t="s">
        <v>3024</v>
      </c>
      <c r="R1262" t="s">
        <v>4217</v>
      </c>
      <c r="S1262">
        <v>33</v>
      </c>
      <c r="T1262" t="s">
        <v>3009</v>
      </c>
      <c r="U1262">
        <v>3476</v>
      </c>
      <c r="V1262">
        <v>71331699</v>
      </c>
      <c r="W1262" t="s">
        <v>2999</v>
      </c>
      <c r="X1262" s="1">
        <v>532587626</v>
      </c>
      <c r="Y1262" s="3" t="s">
        <v>7496</v>
      </c>
    </row>
    <row r="1263" spans="1:25" hidden="1" x14ac:dyDescent="0.25">
      <c r="A1263" t="str">
        <f>_xlfn.CONCAT(Tabela2[[#This Row],[Empresa]],Tabela2[[#This Row],[Cadastro]])</f>
        <v>11045</v>
      </c>
      <c r="B1263">
        <v>1</v>
      </c>
      <c r="C1263">
        <v>1</v>
      </c>
      <c r="D1263">
        <v>1045</v>
      </c>
      <c r="E1263" t="s">
        <v>2551</v>
      </c>
      <c r="F1263" t="s">
        <v>2551</v>
      </c>
      <c r="G1263" t="s">
        <v>2997</v>
      </c>
      <c r="H1263">
        <v>42125</v>
      </c>
      <c r="I1263">
        <v>2</v>
      </c>
      <c r="J1263">
        <v>7</v>
      </c>
      <c r="K1263" t="s">
        <v>2998</v>
      </c>
      <c r="L1263">
        <v>1</v>
      </c>
      <c r="M1263">
        <v>1</v>
      </c>
      <c r="N1263" t="s">
        <v>2999</v>
      </c>
      <c r="O1263" t="s">
        <v>3027</v>
      </c>
      <c r="P1263">
        <v>1</v>
      </c>
      <c r="Q1263" t="s">
        <v>3001</v>
      </c>
      <c r="R1263" t="s">
        <v>3002</v>
      </c>
      <c r="S1263">
        <v>0</v>
      </c>
      <c r="T1263" t="s">
        <v>3003</v>
      </c>
      <c r="U1263">
        <v>0</v>
      </c>
      <c r="V1263">
        <v>0</v>
      </c>
      <c r="W1263" t="s">
        <v>3003</v>
      </c>
      <c r="X1263" s="1">
        <v>58591842049</v>
      </c>
      <c r="Y1263" s="3" t="s">
        <v>7497</v>
      </c>
    </row>
    <row r="1264" spans="1:25" hidden="1" x14ac:dyDescent="0.25">
      <c r="A1264" t="str">
        <f>_xlfn.CONCAT(Tabela2[[#This Row],[Empresa]],Tabela2[[#This Row],[Cadastro]])</f>
        <v>1445</v>
      </c>
      <c r="B1264">
        <v>1</v>
      </c>
      <c r="C1264">
        <v>1</v>
      </c>
      <c r="D1264">
        <v>445</v>
      </c>
      <c r="E1264" t="s">
        <v>4218</v>
      </c>
      <c r="F1264" t="s">
        <v>4218</v>
      </c>
      <c r="G1264" t="s">
        <v>2997</v>
      </c>
      <c r="H1264">
        <v>36678</v>
      </c>
      <c r="I1264">
        <v>2</v>
      </c>
      <c r="J1264">
        <v>7</v>
      </c>
      <c r="K1264" t="s">
        <v>2998</v>
      </c>
      <c r="L1264">
        <v>1</v>
      </c>
      <c r="M1264">
        <v>1</v>
      </c>
      <c r="N1264" t="s">
        <v>2999</v>
      </c>
      <c r="O1264" t="s">
        <v>3027</v>
      </c>
      <c r="P1264">
        <v>1</v>
      </c>
      <c r="Q1264" t="s">
        <v>3001</v>
      </c>
      <c r="R1264" t="s">
        <v>3002</v>
      </c>
      <c r="S1264">
        <v>0</v>
      </c>
      <c r="T1264" t="s">
        <v>3003</v>
      </c>
      <c r="U1264">
        <v>0</v>
      </c>
      <c r="V1264">
        <v>0</v>
      </c>
      <c r="W1264" t="s">
        <v>3003</v>
      </c>
      <c r="X1264" s="1">
        <v>37134035891</v>
      </c>
      <c r="Y1264" s="3" t="s">
        <v>7498</v>
      </c>
    </row>
    <row r="1265" spans="1:25" hidden="1" x14ac:dyDescent="0.25">
      <c r="A1265" t="str">
        <f>_xlfn.CONCAT(Tabela2[[#This Row],[Empresa]],Tabela2[[#This Row],[Cadastro]])</f>
        <v>11030</v>
      </c>
      <c r="B1265">
        <v>1</v>
      </c>
      <c r="C1265">
        <v>1</v>
      </c>
      <c r="D1265">
        <v>1030</v>
      </c>
      <c r="E1265" t="s">
        <v>4219</v>
      </c>
      <c r="F1265" t="s">
        <v>4219</v>
      </c>
      <c r="G1265" t="s">
        <v>2997</v>
      </c>
      <c r="H1265">
        <v>42125</v>
      </c>
      <c r="I1265">
        <v>2</v>
      </c>
      <c r="J1265">
        <v>7</v>
      </c>
      <c r="K1265" t="s">
        <v>2998</v>
      </c>
      <c r="L1265">
        <v>1</v>
      </c>
      <c r="M1265">
        <v>1</v>
      </c>
      <c r="N1265" t="s">
        <v>2999</v>
      </c>
      <c r="O1265" t="s">
        <v>3027</v>
      </c>
      <c r="P1265">
        <v>1</v>
      </c>
      <c r="Q1265" t="s">
        <v>3001</v>
      </c>
      <c r="R1265" t="s">
        <v>3002</v>
      </c>
      <c r="S1265">
        <v>0</v>
      </c>
      <c r="T1265" t="s">
        <v>3003</v>
      </c>
      <c r="U1265">
        <v>0</v>
      </c>
      <c r="V1265">
        <v>0</v>
      </c>
      <c r="W1265" t="s">
        <v>3003</v>
      </c>
      <c r="X1265" s="1">
        <v>37469061053</v>
      </c>
      <c r="Y1265" s="3" t="s">
        <v>7499</v>
      </c>
    </row>
    <row r="1266" spans="1:25" x14ac:dyDescent="0.25">
      <c r="A1266" t="str">
        <f>_xlfn.CONCAT(Tabela2[[#This Row],[Empresa]],Tabela2[[#This Row],[Cadastro]])</f>
        <v>11792</v>
      </c>
      <c r="B1266">
        <v>1</v>
      </c>
      <c r="C1266">
        <v>1</v>
      </c>
      <c r="D1266">
        <v>1792</v>
      </c>
      <c r="E1266" t="s">
        <v>925</v>
      </c>
      <c r="F1266" t="s">
        <v>925</v>
      </c>
      <c r="G1266" t="s">
        <v>3073</v>
      </c>
      <c r="H1266">
        <v>44027</v>
      </c>
      <c r="I1266">
        <v>2</v>
      </c>
      <c r="J1266">
        <v>1</v>
      </c>
      <c r="K1266" t="s">
        <v>6</v>
      </c>
      <c r="L1266">
        <v>1</v>
      </c>
      <c r="M1266">
        <v>2</v>
      </c>
      <c r="N1266" t="s">
        <v>3074</v>
      </c>
      <c r="O1266" t="s">
        <v>3012</v>
      </c>
      <c r="P1266">
        <v>29</v>
      </c>
      <c r="Q1266" t="s">
        <v>3075</v>
      </c>
      <c r="R1266" t="s">
        <v>3076</v>
      </c>
      <c r="S1266">
        <v>33</v>
      </c>
      <c r="T1266" t="s">
        <v>3009</v>
      </c>
      <c r="U1266">
        <v>257</v>
      </c>
      <c r="V1266">
        <v>1046715</v>
      </c>
      <c r="W1266" t="s">
        <v>3165</v>
      </c>
      <c r="X1266" s="1">
        <v>41213330807</v>
      </c>
      <c r="Y1266" s="3" t="s">
        <v>7500</v>
      </c>
    </row>
    <row r="1267" spans="1:25" x14ac:dyDescent="0.25">
      <c r="A1267" t="str">
        <f>_xlfn.CONCAT(Tabela2[[#This Row],[Empresa]],Tabela2[[#This Row],[Cadastro]])</f>
        <v>12136</v>
      </c>
      <c r="B1267">
        <v>1</v>
      </c>
      <c r="C1267">
        <v>1</v>
      </c>
      <c r="D1267">
        <v>2136</v>
      </c>
      <c r="E1267" t="s">
        <v>1485</v>
      </c>
      <c r="F1267" t="s">
        <v>1485</v>
      </c>
      <c r="G1267" t="s">
        <v>3100</v>
      </c>
      <c r="H1267">
        <v>44769</v>
      </c>
      <c r="I1267">
        <v>2</v>
      </c>
      <c r="J1267">
        <v>1</v>
      </c>
      <c r="K1267" t="s">
        <v>6</v>
      </c>
      <c r="L1267">
        <v>1</v>
      </c>
      <c r="M1267">
        <v>2</v>
      </c>
      <c r="N1267" t="s">
        <v>3120</v>
      </c>
      <c r="O1267" t="s">
        <v>3121</v>
      </c>
      <c r="P1267">
        <v>29</v>
      </c>
      <c r="Q1267" t="s">
        <v>3102</v>
      </c>
      <c r="R1267" t="s">
        <v>3103</v>
      </c>
      <c r="S1267">
        <v>33</v>
      </c>
      <c r="T1267" t="s">
        <v>3009</v>
      </c>
      <c r="U1267">
        <v>824</v>
      </c>
      <c r="V1267">
        <v>71007994</v>
      </c>
      <c r="W1267" t="s">
        <v>2999</v>
      </c>
      <c r="X1267" s="1">
        <v>34390483811</v>
      </c>
      <c r="Y1267" s="3" t="s">
        <v>7501</v>
      </c>
    </row>
    <row r="1268" spans="1:25" hidden="1" x14ac:dyDescent="0.25">
      <c r="A1268" t="str">
        <f>_xlfn.CONCAT(Tabela2[[#This Row],[Empresa]],Tabela2[[#This Row],[Cadastro]])</f>
        <v>11683</v>
      </c>
      <c r="B1268">
        <v>1</v>
      </c>
      <c r="C1268">
        <v>1</v>
      </c>
      <c r="D1268">
        <v>1683</v>
      </c>
      <c r="E1268" t="s">
        <v>4220</v>
      </c>
      <c r="F1268" t="s">
        <v>4220</v>
      </c>
      <c r="G1268" t="s">
        <v>2997</v>
      </c>
      <c r="H1268">
        <v>43780</v>
      </c>
      <c r="I1268">
        <v>2</v>
      </c>
      <c r="J1268">
        <v>7</v>
      </c>
      <c r="K1268" t="s">
        <v>2998</v>
      </c>
      <c r="L1268">
        <v>1</v>
      </c>
      <c r="M1268">
        <v>1</v>
      </c>
      <c r="N1268" t="s">
        <v>2999</v>
      </c>
      <c r="O1268" t="s">
        <v>4221</v>
      </c>
      <c r="P1268">
        <v>1</v>
      </c>
      <c r="Q1268" t="s">
        <v>3001</v>
      </c>
      <c r="R1268" t="s">
        <v>3002</v>
      </c>
      <c r="S1268">
        <v>0</v>
      </c>
      <c r="T1268" t="s">
        <v>3003</v>
      </c>
      <c r="U1268">
        <v>0</v>
      </c>
      <c r="V1268">
        <v>0</v>
      </c>
      <c r="W1268" t="s">
        <v>3003</v>
      </c>
      <c r="X1268" s="1">
        <v>31223694860</v>
      </c>
      <c r="Y1268" s="3" t="s">
        <v>7502</v>
      </c>
    </row>
    <row r="1269" spans="1:25" x14ac:dyDescent="0.25">
      <c r="A1269" t="str">
        <f>_xlfn.CONCAT(Tabela2[[#This Row],[Empresa]],Tabela2[[#This Row],[Cadastro]])</f>
        <v>11941</v>
      </c>
      <c r="B1269">
        <v>1</v>
      </c>
      <c r="C1269">
        <v>1</v>
      </c>
      <c r="D1269">
        <v>1941</v>
      </c>
      <c r="E1269" t="s">
        <v>1135</v>
      </c>
      <c r="F1269" t="s">
        <v>1135</v>
      </c>
      <c r="G1269" t="s">
        <v>2997</v>
      </c>
      <c r="H1269">
        <v>44327</v>
      </c>
      <c r="I1269">
        <v>2</v>
      </c>
      <c r="J1269">
        <v>1</v>
      </c>
      <c r="K1269" t="s">
        <v>6</v>
      </c>
      <c r="L1269">
        <v>1</v>
      </c>
      <c r="M1269">
        <v>2</v>
      </c>
      <c r="N1269" t="s">
        <v>4222</v>
      </c>
      <c r="O1269" t="s">
        <v>4223</v>
      </c>
      <c r="P1269">
        <v>1</v>
      </c>
      <c r="Q1269" t="s">
        <v>3952</v>
      </c>
      <c r="R1269" t="s">
        <v>3953</v>
      </c>
      <c r="S1269">
        <v>33</v>
      </c>
      <c r="T1269" t="s">
        <v>3009</v>
      </c>
      <c r="U1269">
        <v>467</v>
      </c>
      <c r="V1269">
        <v>71021195</v>
      </c>
      <c r="W1269" t="s">
        <v>3035</v>
      </c>
      <c r="X1269" s="1">
        <v>41216535809</v>
      </c>
      <c r="Y1269" s="3" t="s">
        <v>7503</v>
      </c>
    </row>
    <row r="1270" spans="1:25" hidden="1" x14ac:dyDescent="0.25">
      <c r="A1270" t="str">
        <f>_xlfn.CONCAT(Tabela2[[#This Row],[Empresa]],Tabela2[[#This Row],[Cadastro]])</f>
        <v>12053</v>
      </c>
      <c r="B1270">
        <v>1</v>
      </c>
      <c r="C1270">
        <v>1</v>
      </c>
      <c r="D1270">
        <v>2053</v>
      </c>
      <c r="E1270" t="s">
        <v>4224</v>
      </c>
      <c r="F1270" t="s">
        <v>4224</v>
      </c>
      <c r="G1270" t="s">
        <v>2997</v>
      </c>
      <c r="H1270">
        <v>44599</v>
      </c>
      <c r="I1270">
        <v>2</v>
      </c>
      <c r="J1270">
        <v>7</v>
      </c>
      <c r="K1270" t="s">
        <v>2998</v>
      </c>
      <c r="L1270">
        <v>1</v>
      </c>
      <c r="M1270">
        <v>1</v>
      </c>
      <c r="N1270" t="s">
        <v>2999</v>
      </c>
      <c r="O1270" t="s">
        <v>3000</v>
      </c>
      <c r="P1270">
        <v>1</v>
      </c>
      <c r="Q1270" t="s">
        <v>3001</v>
      </c>
      <c r="R1270" t="s">
        <v>3002</v>
      </c>
      <c r="S1270">
        <v>0</v>
      </c>
      <c r="T1270" t="s">
        <v>3003</v>
      </c>
      <c r="U1270">
        <v>0</v>
      </c>
      <c r="V1270">
        <v>0</v>
      </c>
      <c r="W1270" t="s">
        <v>3003</v>
      </c>
      <c r="X1270" s="1">
        <v>3752935669</v>
      </c>
      <c r="Y1270" s="3" t="s">
        <v>7504</v>
      </c>
    </row>
    <row r="1271" spans="1:25" hidden="1" x14ac:dyDescent="0.25">
      <c r="A1271" t="str">
        <f>_xlfn.CONCAT(Tabela2[[#This Row],[Empresa]],Tabela2[[#This Row],[Cadastro]])</f>
        <v>11820</v>
      </c>
      <c r="B1271">
        <v>1</v>
      </c>
      <c r="C1271">
        <v>1</v>
      </c>
      <c r="D1271">
        <v>1820</v>
      </c>
      <c r="E1271" t="s">
        <v>4225</v>
      </c>
      <c r="F1271" t="s">
        <v>4225</v>
      </c>
      <c r="G1271" t="s">
        <v>2997</v>
      </c>
      <c r="H1271">
        <v>44030</v>
      </c>
      <c r="I1271">
        <v>2</v>
      </c>
      <c r="J1271">
        <v>7</v>
      </c>
      <c r="K1271" t="s">
        <v>2998</v>
      </c>
      <c r="L1271">
        <v>1</v>
      </c>
      <c r="M1271">
        <v>1</v>
      </c>
      <c r="N1271" t="s">
        <v>2999</v>
      </c>
      <c r="O1271" t="s">
        <v>3014</v>
      </c>
      <c r="P1271">
        <v>1</v>
      </c>
      <c r="Q1271" t="s">
        <v>3001</v>
      </c>
      <c r="R1271" t="s">
        <v>3002</v>
      </c>
      <c r="S1271">
        <v>0</v>
      </c>
      <c r="T1271" t="s">
        <v>3003</v>
      </c>
      <c r="U1271">
        <v>0</v>
      </c>
      <c r="V1271">
        <v>0</v>
      </c>
      <c r="W1271" t="s">
        <v>3003</v>
      </c>
      <c r="X1271" s="1">
        <v>12911630696</v>
      </c>
      <c r="Y1271" s="3" t="s">
        <v>7505</v>
      </c>
    </row>
    <row r="1272" spans="1:25" hidden="1" x14ac:dyDescent="0.25">
      <c r="A1272" t="str">
        <f>_xlfn.CONCAT(Tabela2[[#This Row],[Empresa]],Tabela2[[#This Row],[Cadastro]])</f>
        <v>11378</v>
      </c>
      <c r="B1272">
        <v>1</v>
      </c>
      <c r="C1272">
        <v>1</v>
      </c>
      <c r="D1272">
        <v>1378</v>
      </c>
      <c r="E1272" t="s">
        <v>4226</v>
      </c>
      <c r="F1272" t="s">
        <v>4226</v>
      </c>
      <c r="G1272" t="s">
        <v>2997</v>
      </c>
      <c r="H1272">
        <v>43222</v>
      </c>
      <c r="I1272">
        <v>2</v>
      </c>
      <c r="J1272">
        <v>7</v>
      </c>
      <c r="K1272" t="s">
        <v>2998</v>
      </c>
      <c r="L1272">
        <v>1</v>
      </c>
      <c r="M1272">
        <v>1</v>
      </c>
      <c r="N1272" t="s">
        <v>2999</v>
      </c>
      <c r="O1272" t="s">
        <v>3000</v>
      </c>
      <c r="P1272">
        <v>1</v>
      </c>
      <c r="Q1272" t="s">
        <v>3001</v>
      </c>
      <c r="R1272" t="s">
        <v>3002</v>
      </c>
      <c r="S1272">
        <v>0</v>
      </c>
      <c r="T1272" t="s">
        <v>3003</v>
      </c>
      <c r="U1272">
        <v>0</v>
      </c>
      <c r="V1272">
        <v>0</v>
      </c>
      <c r="W1272" t="s">
        <v>3003</v>
      </c>
      <c r="X1272" s="1">
        <v>66668999620</v>
      </c>
      <c r="Y1272" s="3" t="s">
        <v>7506</v>
      </c>
    </row>
    <row r="1273" spans="1:25" x14ac:dyDescent="0.25">
      <c r="A1273" t="str">
        <f>_xlfn.CONCAT(Tabela2[[#This Row],[Empresa]],Tabela2[[#This Row],[Cadastro]])</f>
        <v>1393</v>
      </c>
      <c r="B1273">
        <v>1</v>
      </c>
      <c r="C1273">
        <v>1</v>
      </c>
      <c r="D1273">
        <v>393</v>
      </c>
      <c r="E1273" t="s">
        <v>4227</v>
      </c>
      <c r="F1273" t="s">
        <v>595</v>
      </c>
      <c r="G1273" t="s">
        <v>3043</v>
      </c>
      <c r="H1273">
        <v>43556</v>
      </c>
      <c r="I1273">
        <v>2</v>
      </c>
      <c r="J1273">
        <v>1</v>
      </c>
      <c r="K1273" t="s">
        <v>6</v>
      </c>
      <c r="L1273">
        <v>1</v>
      </c>
      <c r="M1273">
        <v>2</v>
      </c>
      <c r="N1273" t="s">
        <v>3044</v>
      </c>
      <c r="O1273" t="s">
        <v>3045</v>
      </c>
      <c r="P1273">
        <v>1</v>
      </c>
      <c r="Q1273" t="s">
        <v>3046</v>
      </c>
      <c r="R1273" t="s">
        <v>3047</v>
      </c>
      <c r="S1273">
        <v>756</v>
      </c>
      <c r="T1273" t="s">
        <v>4228</v>
      </c>
      <c r="U1273">
        <v>0</v>
      </c>
      <c r="V1273">
        <v>28899837</v>
      </c>
      <c r="W1273" t="s">
        <v>3048</v>
      </c>
      <c r="X1273" s="1">
        <v>1924654148</v>
      </c>
      <c r="Y1273" s="3" t="s">
        <v>7507</v>
      </c>
    </row>
    <row r="1274" spans="1:25" hidden="1" x14ac:dyDescent="0.25">
      <c r="A1274" t="str">
        <f>_xlfn.CONCAT(Tabela2[[#This Row],[Empresa]],Tabela2[[#This Row],[Cadastro]])</f>
        <v>1854</v>
      </c>
      <c r="B1274">
        <v>1</v>
      </c>
      <c r="C1274">
        <v>1</v>
      </c>
      <c r="D1274">
        <v>854</v>
      </c>
      <c r="E1274" t="s">
        <v>4229</v>
      </c>
      <c r="F1274" t="s">
        <v>4229</v>
      </c>
      <c r="G1274" t="s">
        <v>2997</v>
      </c>
      <c r="H1274">
        <v>41512</v>
      </c>
      <c r="I1274">
        <v>2</v>
      </c>
      <c r="J1274">
        <v>7</v>
      </c>
      <c r="K1274" t="s">
        <v>2998</v>
      </c>
      <c r="L1274">
        <v>1</v>
      </c>
      <c r="M1274">
        <v>1</v>
      </c>
      <c r="N1274" t="s">
        <v>2999</v>
      </c>
      <c r="O1274" t="s">
        <v>4230</v>
      </c>
      <c r="P1274">
        <v>1</v>
      </c>
      <c r="Q1274" t="s">
        <v>3001</v>
      </c>
      <c r="R1274" t="s">
        <v>3002</v>
      </c>
      <c r="S1274">
        <v>0</v>
      </c>
      <c r="T1274" t="s">
        <v>3003</v>
      </c>
      <c r="U1274">
        <v>0</v>
      </c>
      <c r="V1274">
        <v>0</v>
      </c>
      <c r="W1274" t="s">
        <v>3003</v>
      </c>
      <c r="X1274" s="1">
        <v>10903667878</v>
      </c>
      <c r="Y1274" s="3" t="s">
        <v>7508</v>
      </c>
    </row>
    <row r="1275" spans="1:25" hidden="1" x14ac:dyDescent="0.25">
      <c r="A1275" t="str">
        <f>_xlfn.CONCAT(Tabela2[[#This Row],[Empresa]],Tabela2[[#This Row],[Cadastro]])</f>
        <v>1858</v>
      </c>
      <c r="B1275">
        <v>1</v>
      </c>
      <c r="C1275">
        <v>1</v>
      </c>
      <c r="D1275">
        <v>858</v>
      </c>
      <c r="E1275" t="s">
        <v>4231</v>
      </c>
      <c r="F1275" t="s">
        <v>4231</v>
      </c>
      <c r="G1275" t="s">
        <v>2997</v>
      </c>
      <c r="H1275">
        <v>41519</v>
      </c>
      <c r="I1275">
        <v>2</v>
      </c>
      <c r="J1275">
        <v>7</v>
      </c>
      <c r="K1275" t="s">
        <v>2998</v>
      </c>
      <c r="L1275">
        <v>1</v>
      </c>
      <c r="M1275">
        <v>1</v>
      </c>
      <c r="N1275" t="s">
        <v>2999</v>
      </c>
      <c r="O1275" t="s">
        <v>3172</v>
      </c>
      <c r="P1275">
        <v>1</v>
      </c>
      <c r="Q1275" t="s">
        <v>3001</v>
      </c>
      <c r="R1275" t="s">
        <v>3002</v>
      </c>
      <c r="S1275">
        <v>0</v>
      </c>
      <c r="T1275" t="s">
        <v>3003</v>
      </c>
      <c r="U1275">
        <v>0</v>
      </c>
      <c r="V1275">
        <v>0</v>
      </c>
      <c r="W1275" t="s">
        <v>3003</v>
      </c>
      <c r="X1275" s="1">
        <v>34928713800</v>
      </c>
      <c r="Y1275" s="3" t="s">
        <v>7509</v>
      </c>
    </row>
    <row r="1276" spans="1:25" x14ac:dyDescent="0.25">
      <c r="A1276" t="str">
        <f>_xlfn.CONCAT(Tabela2[[#This Row],[Empresa]],Tabela2[[#This Row],[Cadastro]])</f>
        <v>1182</v>
      </c>
      <c r="B1276">
        <v>1</v>
      </c>
      <c r="C1276">
        <v>1</v>
      </c>
      <c r="D1276">
        <v>182</v>
      </c>
      <c r="E1276" t="s">
        <v>684</v>
      </c>
      <c r="F1276" t="s">
        <v>684</v>
      </c>
      <c r="G1276" t="s">
        <v>3043</v>
      </c>
      <c r="H1276">
        <v>42248</v>
      </c>
      <c r="I1276">
        <v>2</v>
      </c>
      <c r="J1276">
        <v>1</v>
      </c>
      <c r="K1276" t="s">
        <v>6</v>
      </c>
      <c r="L1276">
        <v>1</v>
      </c>
      <c r="M1276">
        <v>2</v>
      </c>
      <c r="N1276" t="s">
        <v>3167</v>
      </c>
      <c r="O1276" t="s">
        <v>3045</v>
      </c>
      <c r="P1276">
        <v>1</v>
      </c>
      <c r="Q1276" t="s">
        <v>3168</v>
      </c>
      <c r="R1276" t="s">
        <v>3169</v>
      </c>
      <c r="S1276">
        <v>33</v>
      </c>
      <c r="T1276" t="s">
        <v>3009</v>
      </c>
      <c r="U1276">
        <v>3425</v>
      </c>
      <c r="V1276">
        <v>1097812</v>
      </c>
      <c r="W1276" t="s">
        <v>3058</v>
      </c>
      <c r="X1276" s="1">
        <v>1194253199</v>
      </c>
      <c r="Y1276" s="3" t="s">
        <v>7510</v>
      </c>
    </row>
    <row r="1277" spans="1:25" hidden="1" x14ac:dyDescent="0.25">
      <c r="A1277" t="str">
        <f>_xlfn.CONCAT(Tabela2[[#This Row],[Empresa]],Tabela2[[#This Row],[Cadastro]])</f>
        <v>1316</v>
      </c>
      <c r="B1277">
        <v>1</v>
      </c>
      <c r="C1277">
        <v>1</v>
      </c>
      <c r="D1277">
        <v>316</v>
      </c>
      <c r="E1277" t="s">
        <v>4232</v>
      </c>
      <c r="F1277" t="s">
        <v>4232</v>
      </c>
      <c r="G1277" t="s">
        <v>2997</v>
      </c>
      <c r="H1277">
        <v>42890</v>
      </c>
      <c r="I1277">
        <v>2</v>
      </c>
      <c r="J1277">
        <v>7</v>
      </c>
      <c r="K1277" t="s">
        <v>2998</v>
      </c>
      <c r="L1277">
        <v>1</v>
      </c>
      <c r="M1277">
        <v>1</v>
      </c>
      <c r="N1277" t="s">
        <v>2999</v>
      </c>
      <c r="O1277" t="s">
        <v>3045</v>
      </c>
      <c r="P1277">
        <v>1</v>
      </c>
      <c r="Q1277" t="s">
        <v>3001</v>
      </c>
      <c r="R1277" t="s">
        <v>3002</v>
      </c>
      <c r="S1277">
        <v>0</v>
      </c>
      <c r="T1277" t="s">
        <v>3003</v>
      </c>
      <c r="U1277">
        <v>0</v>
      </c>
      <c r="V1277">
        <v>0</v>
      </c>
      <c r="W1277" t="s">
        <v>3003</v>
      </c>
      <c r="X1277" s="1">
        <v>35063499880</v>
      </c>
      <c r="Y1277" s="3" t="s">
        <v>7511</v>
      </c>
    </row>
    <row r="1278" spans="1:25" x14ac:dyDescent="0.25">
      <c r="A1278" t="str">
        <f>_xlfn.CONCAT(Tabela2[[#This Row],[Empresa]],Tabela2[[#This Row],[Cadastro]])</f>
        <v>170433</v>
      </c>
      <c r="B1278">
        <v>1</v>
      </c>
      <c r="C1278">
        <v>1</v>
      </c>
      <c r="D1278">
        <v>70433</v>
      </c>
      <c r="E1278" t="s">
        <v>1438</v>
      </c>
      <c r="F1278" t="s">
        <v>1438</v>
      </c>
      <c r="G1278" t="s">
        <v>3043</v>
      </c>
      <c r="H1278">
        <v>44704</v>
      </c>
      <c r="I1278">
        <v>2</v>
      </c>
      <c r="J1278">
        <v>1</v>
      </c>
      <c r="K1278" t="s">
        <v>6</v>
      </c>
      <c r="L1278">
        <v>1</v>
      </c>
      <c r="M1278">
        <v>2</v>
      </c>
      <c r="N1278" t="s">
        <v>3044</v>
      </c>
      <c r="O1278" t="s">
        <v>3045</v>
      </c>
      <c r="P1278">
        <v>1</v>
      </c>
      <c r="Q1278" t="s">
        <v>3046</v>
      </c>
      <c r="R1278" t="s">
        <v>3047</v>
      </c>
      <c r="S1278">
        <v>237</v>
      </c>
      <c r="T1278" t="s">
        <v>3170</v>
      </c>
      <c r="U1278">
        <v>2328</v>
      </c>
      <c r="V1278">
        <v>408184</v>
      </c>
      <c r="W1278" t="s">
        <v>3032</v>
      </c>
      <c r="X1278" s="1">
        <v>13573066879</v>
      </c>
      <c r="Y1278" s="3" t="s">
        <v>7512</v>
      </c>
    </row>
    <row r="1279" spans="1:25" hidden="1" x14ac:dyDescent="0.25">
      <c r="A1279" t="str">
        <f>_xlfn.CONCAT(Tabela2[[#This Row],[Empresa]],Tabela2[[#This Row],[Cadastro]])</f>
        <v>1815</v>
      </c>
      <c r="B1279">
        <v>1</v>
      </c>
      <c r="C1279">
        <v>1</v>
      </c>
      <c r="D1279">
        <v>815</v>
      </c>
      <c r="E1279" t="s">
        <v>4233</v>
      </c>
      <c r="F1279" t="s">
        <v>4233</v>
      </c>
      <c r="G1279" t="s">
        <v>2997</v>
      </c>
      <c r="H1279">
        <v>40940</v>
      </c>
      <c r="I1279">
        <v>2</v>
      </c>
      <c r="J1279">
        <v>7</v>
      </c>
      <c r="K1279" t="s">
        <v>2998</v>
      </c>
      <c r="L1279">
        <v>1</v>
      </c>
      <c r="M1279">
        <v>1</v>
      </c>
      <c r="N1279" t="s">
        <v>2999</v>
      </c>
      <c r="O1279" t="s">
        <v>3042</v>
      </c>
      <c r="P1279">
        <v>1</v>
      </c>
      <c r="Q1279" t="s">
        <v>3001</v>
      </c>
      <c r="R1279" t="s">
        <v>3002</v>
      </c>
      <c r="S1279">
        <v>0</v>
      </c>
      <c r="T1279" t="s">
        <v>3003</v>
      </c>
      <c r="U1279">
        <v>0</v>
      </c>
      <c r="V1279">
        <v>0</v>
      </c>
      <c r="W1279" t="s">
        <v>3003</v>
      </c>
      <c r="X1279" s="1">
        <v>27956184860</v>
      </c>
      <c r="Y1279" s="3" t="s">
        <v>7513</v>
      </c>
    </row>
    <row r="1280" spans="1:25" x14ac:dyDescent="0.25">
      <c r="A1280" t="str">
        <f>_xlfn.CONCAT(Tabela2[[#This Row],[Empresa]],Tabela2[[#This Row],[Cadastro]])</f>
        <v>11907</v>
      </c>
      <c r="B1280">
        <v>1</v>
      </c>
      <c r="C1280">
        <v>1</v>
      </c>
      <c r="D1280">
        <v>1907</v>
      </c>
      <c r="E1280" t="s">
        <v>1090</v>
      </c>
      <c r="F1280" t="s">
        <v>1090</v>
      </c>
      <c r="G1280" t="s">
        <v>2997</v>
      </c>
      <c r="H1280">
        <v>44249</v>
      </c>
      <c r="I1280">
        <v>2</v>
      </c>
      <c r="J1280">
        <v>1</v>
      </c>
      <c r="K1280" t="s">
        <v>6</v>
      </c>
      <c r="L1280">
        <v>1</v>
      </c>
      <c r="M1280">
        <v>2</v>
      </c>
      <c r="N1280" t="s">
        <v>4234</v>
      </c>
      <c r="O1280" t="s">
        <v>4235</v>
      </c>
      <c r="P1280">
        <v>1</v>
      </c>
      <c r="Q1280" t="s">
        <v>3202</v>
      </c>
      <c r="R1280" t="s">
        <v>3203</v>
      </c>
      <c r="S1280">
        <v>33</v>
      </c>
      <c r="T1280" t="s">
        <v>3009</v>
      </c>
      <c r="U1280">
        <v>3269</v>
      </c>
      <c r="V1280">
        <v>1094193</v>
      </c>
      <c r="W1280" t="s">
        <v>3035</v>
      </c>
      <c r="X1280" s="1">
        <v>41973641801</v>
      </c>
      <c r="Y1280" s="3" t="s">
        <v>7514</v>
      </c>
    </row>
    <row r="1281" spans="1:25" x14ac:dyDescent="0.25">
      <c r="A1281" t="str">
        <f>_xlfn.CONCAT(Tabela2[[#This Row],[Empresa]],Tabela2[[#This Row],[Cadastro]])</f>
        <v>11722</v>
      </c>
      <c r="B1281">
        <v>1</v>
      </c>
      <c r="C1281">
        <v>1</v>
      </c>
      <c r="D1281">
        <v>1722</v>
      </c>
      <c r="E1281" t="s">
        <v>840</v>
      </c>
      <c r="F1281" t="s">
        <v>840</v>
      </c>
      <c r="G1281" t="s">
        <v>3793</v>
      </c>
      <c r="H1281">
        <v>43881</v>
      </c>
      <c r="I1281">
        <v>2</v>
      </c>
      <c r="J1281">
        <v>1</v>
      </c>
      <c r="K1281" t="s">
        <v>6</v>
      </c>
      <c r="L1281">
        <v>1</v>
      </c>
      <c r="M1281">
        <v>2</v>
      </c>
      <c r="N1281" t="s">
        <v>3248</v>
      </c>
      <c r="O1281" t="s">
        <v>3249</v>
      </c>
      <c r="P1281">
        <v>32</v>
      </c>
      <c r="Q1281" t="s">
        <v>3250</v>
      </c>
      <c r="R1281" t="s">
        <v>3251</v>
      </c>
      <c r="S1281">
        <v>33</v>
      </c>
      <c r="T1281" t="s">
        <v>3009</v>
      </c>
      <c r="U1281">
        <v>4458</v>
      </c>
      <c r="V1281">
        <v>71319894</v>
      </c>
      <c r="W1281" t="s">
        <v>2999</v>
      </c>
      <c r="X1281" s="1">
        <v>297564307</v>
      </c>
      <c r="Y1281" s="3" t="s">
        <v>7515</v>
      </c>
    </row>
    <row r="1282" spans="1:25" hidden="1" x14ac:dyDescent="0.25">
      <c r="A1282" t="str">
        <f>_xlfn.CONCAT(Tabela2[[#This Row],[Empresa]],Tabela2[[#This Row],[Cadastro]])</f>
        <v>11063</v>
      </c>
      <c r="B1282">
        <v>1</v>
      </c>
      <c r="C1282">
        <v>1</v>
      </c>
      <c r="D1282">
        <v>1063</v>
      </c>
      <c r="E1282" t="s">
        <v>4236</v>
      </c>
      <c r="F1282" t="s">
        <v>4236</v>
      </c>
      <c r="G1282" t="s">
        <v>2997</v>
      </c>
      <c r="H1282">
        <v>42164</v>
      </c>
      <c r="I1282">
        <v>2</v>
      </c>
      <c r="J1282">
        <v>7</v>
      </c>
      <c r="K1282" t="s">
        <v>2998</v>
      </c>
      <c r="L1282">
        <v>1</v>
      </c>
      <c r="M1282">
        <v>1</v>
      </c>
      <c r="N1282" t="s">
        <v>2999</v>
      </c>
      <c r="O1282" t="s">
        <v>3012</v>
      </c>
      <c r="P1282">
        <v>1</v>
      </c>
      <c r="Q1282" t="s">
        <v>3001</v>
      </c>
      <c r="R1282" t="s">
        <v>3002</v>
      </c>
      <c r="S1282">
        <v>0</v>
      </c>
      <c r="T1282" t="s">
        <v>3003</v>
      </c>
      <c r="U1282">
        <v>0</v>
      </c>
      <c r="V1282">
        <v>0</v>
      </c>
      <c r="W1282" t="s">
        <v>3003</v>
      </c>
      <c r="X1282" s="1">
        <v>32772827836</v>
      </c>
      <c r="Y1282" s="3" t="s">
        <v>7516</v>
      </c>
    </row>
    <row r="1283" spans="1:25" hidden="1" x14ac:dyDescent="0.25">
      <c r="A1283" t="str">
        <f>_xlfn.CONCAT(Tabela2[[#This Row],[Empresa]],Tabela2[[#This Row],[Cadastro]])</f>
        <v>11074</v>
      </c>
      <c r="B1283">
        <v>1</v>
      </c>
      <c r="C1283">
        <v>1</v>
      </c>
      <c r="D1283">
        <v>1074</v>
      </c>
      <c r="E1283" t="s">
        <v>4237</v>
      </c>
      <c r="F1283" t="s">
        <v>4237</v>
      </c>
      <c r="G1283" t="s">
        <v>2997</v>
      </c>
      <c r="H1283">
        <v>42171</v>
      </c>
      <c r="I1283">
        <v>2</v>
      </c>
      <c r="J1283">
        <v>7</v>
      </c>
      <c r="K1283" t="s">
        <v>2998</v>
      </c>
      <c r="L1283">
        <v>1</v>
      </c>
      <c r="M1283">
        <v>1</v>
      </c>
      <c r="N1283" t="s">
        <v>2999</v>
      </c>
      <c r="O1283" t="s">
        <v>3016</v>
      </c>
      <c r="P1283">
        <v>1</v>
      </c>
      <c r="Q1283" t="s">
        <v>3001</v>
      </c>
      <c r="R1283" t="s">
        <v>3002</v>
      </c>
      <c r="S1283">
        <v>0</v>
      </c>
      <c r="T1283" t="s">
        <v>3003</v>
      </c>
      <c r="U1283">
        <v>0</v>
      </c>
      <c r="V1283">
        <v>0</v>
      </c>
      <c r="W1283" t="s">
        <v>3003</v>
      </c>
      <c r="X1283" s="1">
        <v>39480536854</v>
      </c>
      <c r="Y1283" s="3" t="s">
        <v>7517</v>
      </c>
    </row>
    <row r="1284" spans="1:25" x14ac:dyDescent="0.25">
      <c r="A1284" t="str">
        <f>_xlfn.CONCAT(Tabela2[[#This Row],[Empresa]],Tabela2[[#This Row],[Cadastro]])</f>
        <v>11933</v>
      </c>
      <c r="B1284">
        <v>1</v>
      </c>
      <c r="C1284">
        <v>1</v>
      </c>
      <c r="D1284">
        <v>1933</v>
      </c>
      <c r="E1284" t="s">
        <v>1120</v>
      </c>
      <c r="F1284" t="s">
        <v>1120</v>
      </c>
      <c r="G1284" t="s">
        <v>3022</v>
      </c>
      <c r="H1284">
        <v>44296</v>
      </c>
      <c r="I1284">
        <v>2</v>
      </c>
      <c r="J1284">
        <v>1</v>
      </c>
      <c r="K1284" t="s">
        <v>6</v>
      </c>
      <c r="L1284">
        <v>1</v>
      </c>
      <c r="M1284">
        <v>2</v>
      </c>
      <c r="N1284" t="s">
        <v>3959</v>
      </c>
      <c r="O1284" t="s">
        <v>3000</v>
      </c>
      <c r="P1284">
        <v>29</v>
      </c>
      <c r="Q1284" t="s">
        <v>3024</v>
      </c>
      <c r="R1284" t="s">
        <v>3960</v>
      </c>
      <c r="S1284">
        <v>33</v>
      </c>
      <c r="T1284" t="s">
        <v>3009</v>
      </c>
      <c r="U1284">
        <v>3476</v>
      </c>
      <c r="V1284">
        <v>71351091</v>
      </c>
      <c r="W1284" t="s">
        <v>3035</v>
      </c>
      <c r="X1284" s="1">
        <v>949024619</v>
      </c>
      <c r="Y1284" s="3" t="s">
        <v>7518</v>
      </c>
    </row>
    <row r="1285" spans="1:25" hidden="1" x14ac:dyDescent="0.25">
      <c r="A1285" t="str">
        <f>_xlfn.CONCAT(Tabela2[[#This Row],[Empresa]],Tabela2[[#This Row],[Cadastro]])</f>
        <v>11213</v>
      </c>
      <c r="B1285">
        <v>1</v>
      </c>
      <c r="C1285">
        <v>1</v>
      </c>
      <c r="D1285">
        <v>1213</v>
      </c>
      <c r="E1285" t="s">
        <v>4238</v>
      </c>
      <c r="F1285" t="s">
        <v>4238</v>
      </c>
      <c r="G1285" t="s">
        <v>2997</v>
      </c>
      <c r="H1285">
        <v>42936</v>
      </c>
      <c r="I1285">
        <v>2</v>
      </c>
      <c r="J1285">
        <v>7</v>
      </c>
      <c r="K1285" t="s">
        <v>2998</v>
      </c>
      <c r="L1285">
        <v>1</v>
      </c>
      <c r="M1285">
        <v>1</v>
      </c>
      <c r="N1285" t="s">
        <v>2999</v>
      </c>
      <c r="O1285" t="s">
        <v>3027</v>
      </c>
      <c r="P1285">
        <v>1</v>
      </c>
      <c r="Q1285" t="s">
        <v>3001</v>
      </c>
      <c r="R1285" t="s">
        <v>3002</v>
      </c>
      <c r="S1285">
        <v>0</v>
      </c>
      <c r="T1285" t="s">
        <v>3003</v>
      </c>
      <c r="U1285">
        <v>0</v>
      </c>
      <c r="V1285">
        <v>0</v>
      </c>
      <c r="W1285" t="s">
        <v>3003</v>
      </c>
      <c r="X1285" s="1">
        <v>84779314704</v>
      </c>
      <c r="Y1285" s="3" t="s">
        <v>7519</v>
      </c>
    </row>
    <row r="1286" spans="1:25" hidden="1" x14ac:dyDescent="0.25">
      <c r="A1286" t="str">
        <f>_xlfn.CONCAT(Tabela2[[#This Row],[Empresa]],Tabela2[[#This Row],[Cadastro]])</f>
        <v>1907</v>
      </c>
      <c r="B1286">
        <v>1</v>
      </c>
      <c r="C1286">
        <v>1</v>
      </c>
      <c r="D1286">
        <v>907</v>
      </c>
      <c r="E1286" t="s">
        <v>4239</v>
      </c>
      <c r="F1286" t="s">
        <v>4239</v>
      </c>
      <c r="G1286" t="s">
        <v>2997</v>
      </c>
      <c r="H1286">
        <v>41893</v>
      </c>
      <c r="I1286">
        <v>2</v>
      </c>
      <c r="J1286">
        <v>7</v>
      </c>
      <c r="K1286" t="s">
        <v>2998</v>
      </c>
      <c r="L1286">
        <v>1</v>
      </c>
      <c r="M1286">
        <v>1</v>
      </c>
      <c r="N1286" t="s">
        <v>2999</v>
      </c>
      <c r="O1286" t="s">
        <v>3027</v>
      </c>
      <c r="P1286">
        <v>1</v>
      </c>
      <c r="Q1286" t="s">
        <v>3001</v>
      </c>
      <c r="R1286" t="s">
        <v>3002</v>
      </c>
      <c r="S1286">
        <v>0</v>
      </c>
      <c r="T1286" t="s">
        <v>3003</v>
      </c>
      <c r="U1286">
        <v>0</v>
      </c>
      <c r="V1286">
        <v>0</v>
      </c>
      <c r="W1286" t="s">
        <v>3003</v>
      </c>
      <c r="X1286" s="1">
        <v>37862810848</v>
      </c>
      <c r="Y1286" s="3" t="s">
        <v>7520</v>
      </c>
    </row>
    <row r="1287" spans="1:25" hidden="1" x14ac:dyDescent="0.25">
      <c r="A1287" t="str">
        <f>_xlfn.CONCAT(Tabela2[[#This Row],[Empresa]],Tabela2[[#This Row],[Cadastro]])</f>
        <v>11291</v>
      </c>
      <c r="B1287">
        <v>1</v>
      </c>
      <c r="C1287">
        <v>1</v>
      </c>
      <c r="D1287">
        <v>1291</v>
      </c>
      <c r="E1287" t="s">
        <v>487</v>
      </c>
      <c r="F1287" t="s">
        <v>487</v>
      </c>
      <c r="G1287" t="s">
        <v>2997</v>
      </c>
      <c r="H1287">
        <v>43137</v>
      </c>
      <c r="I1287">
        <v>2</v>
      </c>
      <c r="J1287">
        <v>7</v>
      </c>
      <c r="K1287" t="s">
        <v>2998</v>
      </c>
      <c r="L1287">
        <v>1</v>
      </c>
      <c r="M1287">
        <v>1</v>
      </c>
      <c r="N1287" t="s">
        <v>2999</v>
      </c>
      <c r="O1287" t="s">
        <v>3006</v>
      </c>
      <c r="P1287">
        <v>1</v>
      </c>
      <c r="Q1287" t="s">
        <v>3001</v>
      </c>
      <c r="R1287" t="s">
        <v>3002</v>
      </c>
      <c r="S1287">
        <v>0</v>
      </c>
      <c r="T1287" t="s">
        <v>3003</v>
      </c>
      <c r="U1287">
        <v>0</v>
      </c>
      <c r="V1287">
        <v>0</v>
      </c>
      <c r="W1287" t="s">
        <v>3003</v>
      </c>
      <c r="X1287" s="1">
        <v>60056284373</v>
      </c>
      <c r="Y1287" s="3" t="s">
        <v>7521</v>
      </c>
    </row>
    <row r="1288" spans="1:25" x14ac:dyDescent="0.25">
      <c r="A1288" t="str">
        <f>_xlfn.CONCAT(Tabela2[[#This Row],[Empresa]],Tabela2[[#This Row],[Cadastro]])</f>
        <v>11536</v>
      </c>
      <c r="B1288">
        <v>1</v>
      </c>
      <c r="C1288">
        <v>1</v>
      </c>
      <c r="D1288">
        <v>1536</v>
      </c>
      <c r="E1288" t="s">
        <v>487</v>
      </c>
      <c r="F1288" t="s">
        <v>487</v>
      </c>
      <c r="G1288" t="s">
        <v>3004</v>
      </c>
      <c r="H1288">
        <v>43466</v>
      </c>
      <c r="I1288">
        <v>2</v>
      </c>
      <c r="J1288">
        <v>1</v>
      </c>
      <c r="K1288" t="s">
        <v>6</v>
      </c>
      <c r="L1288">
        <v>1</v>
      </c>
      <c r="M1288">
        <v>2</v>
      </c>
      <c r="N1288" t="s">
        <v>3286</v>
      </c>
      <c r="O1288" t="s">
        <v>3006</v>
      </c>
      <c r="P1288">
        <v>29</v>
      </c>
      <c r="Q1288" t="s">
        <v>3007</v>
      </c>
      <c r="R1288" t="s">
        <v>3287</v>
      </c>
      <c r="S1288">
        <v>33</v>
      </c>
      <c r="T1288" t="s">
        <v>3009</v>
      </c>
      <c r="U1288">
        <v>2136</v>
      </c>
      <c r="V1288">
        <v>71017740</v>
      </c>
      <c r="W1288" t="s">
        <v>3051</v>
      </c>
      <c r="X1288" s="1">
        <v>60056284373</v>
      </c>
      <c r="Y1288" s="3" t="s">
        <v>7521</v>
      </c>
    </row>
    <row r="1289" spans="1:25" hidden="1" x14ac:dyDescent="0.25">
      <c r="A1289" t="str">
        <f>_xlfn.CONCAT(Tabela2[[#This Row],[Empresa]],Tabela2[[#This Row],[Cadastro]])</f>
        <v>1760</v>
      </c>
      <c r="B1289">
        <v>1</v>
      </c>
      <c r="C1289">
        <v>1</v>
      </c>
      <c r="D1289">
        <v>760</v>
      </c>
      <c r="E1289" t="s">
        <v>4240</v>
      </c>
      <c r="F1289" t="s">
        <v>4240</v>
      </c>
      <c r="G1289" t="s">
        <v>2997</v>
      </c>
      <c r="H1289">
        <v>40185</v>
      </c>
      <c r="I1289">
        <v>2</v>
      </c>
      <c r="J1289">
        <v>7</v>
      </c>
      <c r="K1289" t="s">
        <v>2998</v>
      </c>
      <c r="L1289">
        <v>1</v>
      </c>
      <c r="M1289">
        <v>1</v>
      </c>
      <c r="N1289" t="s">
        <v>2999</v>
      </c>
      <c r="O1289" t="s">
        <v>3016</v>
      </c>
      <c r="P1289">
        <v>1</v>
      </c>
      <c r="Q1289" t="s">
        <v>3001</v>
      </c>
      <c r="R1289" t="s">
        <v>3002</v>
      </c>
      <c r="S1289">
        <v>0</v>
      </c>
      <c r="T1289" t="s">
        <v>3003</v>
      </c>
      <c r="U1289">
        <v>0</v>
      </c>
      <c r="V1289">
        <v>0</v>
      </c>
      <c r="W1289" t="s">
        <v>3003</v>
      </c>
      <c r="X1289" s="1">
        <v>32281708888</v>
      </c>
      <c r="Y1289" s="3" t="s">
        <v>7522</v>
      </c>
    </row>
    <row r="1290" spans="1:25" hidden="1" x14ac:dyDescent="0.25">
      <c r="A1290" t="str">
        <f>_xlfn.CONCAT(Tabela2[[#This Row],[Empresa]],Tabela2[[#This Row],[Cadastro]])</f>
        <v>11154</v>
      </c>
      <c r="B1290">
        <v>1</v>
      </c>
      <c r="C1290">
        <v>1</v>
      </c>
      <c r="D1290">
        <v>1154</v>
      </c>
      <c r="E1290" t="s">
        <v>4241</v>
      </c>
      <c r="F1290" t="s">
        <v>4241</v>
      </c>
      <c r="G1290" t="s">
        <v>2997</v>
      </c>
      <c r="H1290">
        <v>42555</v>
      </c>
      <c r="I1290">
        <v>2</v>
      </c>
      <c r="J1290">
        <v>7</v>
      </c>
      <c r="K1290" t="s">
        <v>2998</v>
      </c>
      <c r="L1290">
        <v>1</v>
      </c>
      <c r="M1290">
        <v>1</v>
      </c>
      <c r="N1290" t="s">
        <v>2999</v>
      </c>
      <c r="O1290" t="s">
        <v>3012</v>
      </c>
      <c r="P1290">
        <v>1</v>
      </c>
      <c r="Q1290" t="s">
        <v>3001</v>
      </c>
      <c r="R1290" t="s">
        <v>3002</v>
      </c>
      <c r="S1290">
        <v>0</v>
      </c>
      <c r="T1290" t="s">
        <v>3003</v>
      </c>
      <c r="U1290">
        <v>0</v>
      </c>
      <c r="V1290">
        <v>0</v>
      </c>
      <c r="W1290" t="s">
        <v>3003</v>
      </c>
      <c r="X1290" s="1">
        <v>15971935852</v>
      </c>
      <c r="Y1290" s="3" t="s">
        <v>7523</v>
      </c>
    </row>
    <row r="1291" spans="1:25" hidden="1" x14ac:dyDescent="0.25">
      <c r="A1291" t="str">
        <f>_xlfn.CONCAT(Tabela2[[#This Row],[Empresa]],Tabela2[[#This Row],[Cadastro]])</f>
        <v>1736</v>
      </c>
      <c r="B1291">
        <v>1</v>
      </c>
      <c r="C1291">
        <v>1</v>
      </c>
      <c r="D1291">
        <v>736</v>
      </c>
      <c r="E1291" t="s">
        <v>4242</v>
      </c>
      <c r="F1291" t="s">
        <v>4242</v>
      </c>
      <c r="G1291" t="s">
        <v>2997</v>
      </c>
      <c r="H1291">
        <v>39845</v>
      </c>
      <c r="I1291">
        <v>2</v>
      </c>
      <c r="J1291">
        <v>7</v>
      </c>
      <c r="K1291" t="s">
        <v>2998</v>
      </c>
      <c r="L1291">
        <v>1</v>
      </c>
      <c r="M1291">
        <v>1</v>
      </c>
      <c r="N1291" t="s">
        <v>2999</v>
      </c>
      <c r="O1291" t="s">
        <v>3045</v>
      </c>
      <c r="P1291">
        <v>1</v>
      </c>
      <c r="Q1291" t="s">
        <v>3001</v>
      </c>
      <c r="R1291" t="s">
        <v>3002</v>
      </c>
      <c r="S1291">
        <v>0</v>
      </c>
      <c r="T1291" t="s">
        <v>3003</v>
      </c>
      <c r="U1291">
        <v>0</v>
      </c>
      <c r="V1291">
        <v>0</v>
      </c>
      <c r="W1291" t="s">
        <v>3003</v>
      </c>
      <c r="X1291" s="1">
        <v>19497109806</v>
      </c>
      <c r="Y1291" s="3" t="s">
        <v>7524</v>
      </c>
    </row>
    <row r="1292" spans="1:25" x14ac:dyDescent="0.25">
      <c r="A1292" t="str">
        <f>_xlfn.CONCAT(Tabela2[[#This Row],[Empresa]],Tabela2[[#This Row],[Cadastro]])</f>
        <v>170434</v>
      </c>
      <c r="B1292">
        <v>1</v>
      </c>
      <c r="C1292">
        <v>1</v>
      </c>
      <c r="D1292">
        <v>70434</v>
      </c>
      <c r="E1292" t="s">
        <v>1441</v>
      </c>
      <c r="F1292" t="s">
        <v>1441</v>
      </c>
      <c r="G1292" t="s">
        <v>3043</v>
      </c>
      <c r="H1292">
        <v>44704</v>
      </c>
      <c r="I1292">
        <v>2</v>
      </c>
      <c r="J1292">
        <v>1</v>
      </c>
      <c r="K1292" t="s">
        <v>6</v>
      </c>
      <c r="L1292">
        <v>1</v>
      </c>
      <c r="M1292">
        <v>2</v>
      </c>
      <c r="N1292" t="s">
        <v>3044</v>
      </c>
      <c r="O1292" t="s">
        <v>3045</v>
      </c>
      <c r="P1292">
        <v>1</v>
      </c>
      <c r="Q1292" t="s">
        <v>3046</v>
      </c>
      <c r="R1292" t="s">
        <v>3047</v>
      </c>
      <c r="S1292">
        <v>33</v>
      </c>
      <c r="T1292" t="s">
        <v>3009</v>
      </c>
      <c r="U1292">
        <v>1780</v>
      </c>
      <c r="V1292">
        <v>1001779</v>
      </c>
      <c r="W1292" t="s">
        <v>2999</v>
      </c>
      <c r="X1292" s="1">
        <v>25764806836</v>
      </c>
      <c r="Y1292" s="3" t="s">
        <v>7525</v>
      </c>
    </row>
    <row r="1293" spans="1:25" hidden="1" x14ac:dyDescent="0.25">
      <c r="A1293" t="str">
        <f>_xlfn.CONCAT(Tabela2[[#This Row],[Empresa]],Tabela2[[#This Row],[Cadastro]])</f>
        <v>1770</v>
      </c>
      <c r="B1293">
        <v>1</v>
      </c>
      <c r="C1293">
        <v>1</v>
      </c>
      <c r="D1293">
        <v>770</v>
      </c>
      <c r="E1293" t="s">
        <v>4243</v>
      </c>
      <c r="F1293" t="s">
        <v>4243</v>
      </c>
      <c r="G1293" t="s">
        <v>2997</v>
      </c>
      <c r="H1293">
        <v>40238</v>
      </c>
      <c r="I1293">
        <v>2</v>
      </c>
      <c r="J1293">
        <v>7</v>
      </c>
      <c r="K1293" t="s">
        <v>2998</v>
      </c>
      <c r="L1293">
        <v>1</v>
      </c>
      <c r="M1293">
        <v>1</v>
      </c>
      <c r="N1293" t="s">
        <v>2999</v>
      </c>
      <c r="O1293" t="s">
        <v>3016</v>
      </c>
      <c r="P1293">
        <v>1</v>
      </c>
      <c r="Q1293" t="s">
        <v>3001</v>
      </c>
      <c r="R1293" t="s">
        <v>3002</v>
      </c>
      <c r="S1293">
        <v>0</v>
      </c>
      <c r="T1293" t="s">
        <v>3003</v>
      </c>
      <c r="U1293">
        <v>0</v>
      </c>
      <c r="V1293">
        <v>0</v>
      </c>
      <c r="W1293" t="s">
        <v>3003</v>
      </c>
      <c r="X1293" s="1">
        <v>21672141893</v>
      </c>
      <c r="Y1293" s="3" t="s">
        <v>7526</v>
      </c>
    </row>
    <row r="1294" spans="1:25" hidden="1" x14ac:dyDescent="0.25">
      <c r="A1294" t="str">
        <f>_xlfn.CONCAT(Tabela2[[#This Row],[Empresa]],Tabela2[[#This Row],[Cadastro]])</f>
        <v>1727</v>
      </c>
      <c r="B1294">
        <v>1</v>
      </c>
      <c r="C1294">
        <v>1</v>
      </c>
      <c r="D1294">
        <v>727</v>
      </c>
      <c r="E1294" t="s">
        <v>4244</v>
      </c>
      <c r="F1294" t="s">
        <v>4244</v>
      </c>
      <c r="G1294" t="s">
        <v>2997</v>
      </c>
      <c r="H1294">
        <v>39722</v>
      </c>
      <c r="I1294">
        <v>2</v>
      </c>
      <c r="J1294">
        <v>7</v>
      </c>
      <c r="K1294" t="s">
        <v>2998</v>
      </c>
      <c r="L1294">
        <v>1</v>
      </c>
      <c r="M1294">
        <v>1</v>
      </c>
      <c r="N1294" t="s">
        <v>2999</v>
      </c>
      <c r="O1294" t="s">
        <v>3045</v>
      </c>
      <c r="P1294">
        <v>1</v>
      </c>
      <c r="Q1294" t="s">
        <v>3001</v>
      </c>
      <c r="R1294" t="s">
        <v>3002</v>
      </c>
      <c r="S1294">
        <v>0</v>
      </c>
      <c r="T1294" t="s">
        <v>3003</v>
      </c>
      <c r="U1294">
        <v>0</v>
      </c>
      <c r="V1294">
        <v>0</v>
      </c>
      <c r="W1294" t="s">
        <v>3003</v>
      </c>
      <c r="X1294" s="1">
        <v>22105608884</v>
      </c>
      <c r="Y1294" s="3" t="s">
        <v>7527</v>
      </c>
    </row>
    <row r="1295" spans="1:25" x14ac:dyDescent="0.25">
      <c r="A1295" t="str">
        <f>_xlfn.CONCAT(Tabela2[[#This Row],[Empresa]],Tabela2[[#This Row],[Cadastro]])</f>
        <v>12076</v>
      </c>
      <c r="B1295">
        <v>1</v>
      </c>
      <c r="C1295">
        <v>1</v>
      </c>
      <c r="D1295">
        <v>2076</v>
      </c>
      <c r="E1295" t="s">
        <v>1339</v>
      </c>
      <c r="F1295" t="s">
        <v>1339</v>
      </c>
      <c r="G1295" t="s">
        <v>3093</v>
      </c>
      <c r="H1295">
        <v>44622</v>
      </c>
      <c r="I1295">
        <v>2</v>
      </c>
      <c r="J1295">
        <v>1</v>
      </c>
      <c r="K1295" t="s">
        <v>6</v>
      </c>
      <c r="L1295">
        <v>1</v>
      </c>
      <c r="M1295">
        <v>2</v>
      </c>
      <c r="N1295" t="s">
        <v>4245</v>
      </c>
      <c r="O1295" t="s">
        <v>4246</v>
      </c>
      <c r="P1295">
        <v>1</v>
      </c>
      <c r="Q1295" t="s">
        <v>3096</v>
      </c>
      <c r="R1295" t="s">
        <v>3097</v>
      </c>
      <c r="S1295">
        <v>33</v>
      </c>
      <c r="T1295" t="s">
        <v>3009</v>
      </c>
      <c r="U1295">
        <v>225</v>
      </c>
      <c r="V1295">
        <v>71008389</v>
      </c>
      <c r="W1295" t="s">
        <v>3062</v>
      </c>
      <c r="X1295" s="1">
        <v>42456399897</v>
      </c>
      <c r="Y1295" s="3" t="s">
        <v>7528</v>
      </c>
    </row>
    <row r="1296" spans="1:25" hidden="1" x14ac:dyDescent="0.25">
      <c r="A1296" t="str">
        <f>_xlfn.CONCAT(Tabela2[[#This Row],[Empresa]],Tabela2[[#This Row],[Cadastro]])</f>
        <v>1394</v>
      </c>
      <c r="B1296">
        <v>1</v>
      </c>
      <c r="C1296">
        <v>1</v>
      </c>
      <c r="D1296">
        <v>394</v>
      </c>
      <c r="E1296" t="s">
        <v>4247</v>
      </c>
      <c r="F1296" t="s">
        <v>4247</v>
      </c>
      <c r="G1296" t="s">
        <v>2997</v>
      </c>
      <c r="H1296">
        <v>43556</v>
      </c>
      <c r="I1296">
        <v>2</v>
      </c>
      <c r="J1296">
        <v>7</v>
      </c>
      <c r="K1296" t="s">
        <v>2998</v>
      </c>
      <c r="L1296">
        <v>1</v>
      </c>
      <c r="M1296">
        <v>1</v>
      </c>
      <c r="N1296" t="s">
        <v>2999</v>
      </c>
      <c r="O1296" t="s">
        <v>3045</v>
      </c>
      <c r="P1296">
        <v>1</v>
      </c>
      <c r="Q1296" t="s">
        <v>3001</v>
      </c>
      <c r="R1296" t="s">
        <v>3002</v>
      </c>
      <c r="S1296">
        <v>0</v>
      </c>
      <c r="T1296" t="s">
        <v>3003</v>
      </c>
      <c r="U1296">
        <v>0</v>
      </c>
      <c r="V1296">
        <v>0</v>
      </c>
      <c r="W1296" t="s">
        <v>3003</v>
      </c>
      <c r="X1296" s="1">
        <v>37332202859</v>
      </c>
      <c r="Y1296" s="3" t="s">
        <v>7529</v>
      </c>
    </row>
    <row r="1297" spans="1:25" hidden="1" x14ac:dyDescent="0.25">
      <c r="A1297" t="str">
        <f>_xlfn.CONCAT(Tabela2[[#This Row],[Empresa]],Tabela2[[#This Row],[Cadastro]])</f>
        <v>124</v>
      </c>
      <c r="B1297">
        <v>1</v>
      </c>
      <c r="C1297">
        <v>1</v>
      </c>
      <c r="D1297">
        <v>24</v>
      </c>
      <c r="E1297" t="s">
        <v>4248</v>
      </c>
      <c r="F1297" t="s">
        <v>4248</v>
      </c>
      <c r="G1297" t="s">
        <v>4249</v>
      </c>
      <c r="H1297">
        <v>41334</v>
      </c>
      <c r="I1297">
        <v>2</v>
      </c>
      <c r="J1297">
        <v>7</v>
      </c>
      <c r="K1297" t="s">
        <v>2998</v>
      </c>
      <c r="L1297">
        <v>1</v>
      </c>
      <c r="M1297">
        <v>2</v>
      </c>
      <c r="N1297" t="s">
        <v>4250</v>
      </c>
      <c r="O1297" t="s">
        <v>4251</v>
      </c>
      <c r="P1297">
        <v>1</v>
      </c>
      <c r="Q1297" t="s">
        <v>3123</v>
      </c>
      <c r="R1297" t="s">
        <v>3124</v>
      </c>
      <c r="S1297">
        <v>0</v>
      </c>
      <c r="T1297" t="s">
        <v>3003</v>
      </c>
      <c r="U1297">
        <v>0</v>
      </c>
      <c r="V1297">
        <v>0</v>
      </c>
      <c r="W1297" t="s">
        <v>3003</v>
      </c>
      <c r="X1297" s="1">
        <v>6327945856</v>
      </c>
      <c r="Y1297" s="3" t="s">
        <v>7530</v>
      </c>
    </row>
    <row r="1298" spans="1:25" x14ac:dyDescent="0.25">
      <c r="A1298" t="str">
        <f>_xlfn.CONCAT(Tabela2[[#This Row],[Empresa]],Tabela2[[#This Row],[Cadastro]])</f>
        <v>12020</v>
      </c>
      <c r="B1298">
        <v>1</v>
      </c>
      <c r="C1298">
        <v>1</v>
      </c>
      <c r="D1298">
        <v>2020</v>
      </c>
      <c r="E1298" t="s">
        <v>1258</v>
      </c>
      <c r="F1298" t="s">
        <v>1258</v>
      </c>
      <c r="G1298" t="s">
        <v>4183</v>
      </c>
      <c r="H1298">
        <v>44482</v>
      </c>
      <c r="I1298">
        <v>2</v>
      </c>
      <c r="J1298">
        <v>1</v>
      </c>
      <c r="K1298" t="s">
        <v>6</v>
      </c>
      <c r="L1298">
        <v>1</v>
      </c>
      <c r="M1298">
        <v>2</v>
      </c>
      <c r="N1298" t="s">
        <v>4184</v>
      </c>
      <c r="O1298" t="s">
        <v>3012</v>
      </c>
      <c r="P1298">
        <v>29</v>
      </c>
      <c r="Q1298" t="s">
        <v>4183</v>
      </c>
      <c r="R1298" t="s">
        <v>4185</v>
      </c>
      <c r="S1298">
        <v>33</v>
      </c>
      <c r="T1298" t="s">
        <v>3009</v>
      </c>
      <c r="U1298">
        <v>3742</v>
      </c>
      <c r="V1298">
        <v>2003724</v>
      </c>
      <c r="W1298" t="s">
        <v>3165</v>
      </c>
      <c r="X1298" s="1">
        <v>28080045836</v>
      </c>
      <c r="Y1298" s="3" t="s">
        <v>7531</v>
      </c>
    </row>
    <row r="1299" spans="1:25" x14ac:dyDescent="0.25">
      <c r="A1299" t="str">
        <f>_xlfn.CONCAT(Tabela2[[#This Row],[Empresa]],Tabela2[[#This Row],[Cadastro]])</f>
        <v>12142</v>
      </c>
      <c r="B1299">
        <v>1</v>
      </c>
      <c r="C1299">
        <v>1</v>
      </c>
      <c r="D1299">
        <v>2142</v>
      </c>
      <c r="E1299" t="s">
        <v>1503</v>
      </c>
      <c r="F1299" t="s">
        <v>1503</v>
      </c>
      <c r="G1299" t="s">
        <v>3846</v>
      </c>
      <c r="H1299">
        <v>44802</v>
      </c>
      <c r="I1299">
        <v>2</v>
      </c>
      <c r="J1299">
        <v>1</v>
      </c>
      <c r="K1299" t="s">
        <v>6</v>
      </c>
      <c r="L1299">
        <v>1</v>
      </c>
      <c r="M1299">
        <v>2</v>
      </c>
      <c r="N1299" t="s">
        <v>3847</v>
      </c>
      <c r="O1299" t="s">
        <v>3042</v>
      </c>
      <c r="P1299">
        <v>29</v>
      </c>
      <c r="Q1299" t="s">
        <v>3848</v>
      </c>
      <c r="R1299" t="s">
        <v>3849</v>
      </c>
      <c r="S1299">
        <v>33</v>
      </c>
      <c r="T1299" t="s">
        <v>3009</v>
      </c>
      <c r="U1299">
        <v>19</v>
      </c>
      <c r="V1299">
        <v>2016576</v>
      </c>
      <c r="W1299" t="s">
        <v>3035</v>
      </c>
      <c r="X1299" s="1">
        <v>61285428323</v>
      </c>
      <c r="Y1299" s="3" t="s">
        <v>7532</v>
      </c>
    </row>
    <row r="1300" spans="1:25" x14ac:dyDescent="0.25">
      <c r="A1300" t="str">
        <f>_xlfn.CONCAT(Tabela2[[#This Row],[Empresa]],Tabela2[[#This Row],[Cadastro]])</f>
        <v>11922</v>
      </c>
      <c r="B1300">
        <v>1</v>
      </c>
      <c r="C1300">
        <v>1</v>
      </c>
      <c r="D1300">
        <v>1922</v>
      </c>
      <c r="E1300" t="s">
        <v>1114</v>
      </c>
      <c r="F1300" t="s">
        <v>1114</v>
      </c>
      <c r="G1300" t="s">
        <v>2997</v>
      </c>
      <c r="H1300">
        <v>44284</v>
      </c>
      <c r="I1300">
        <v>2</v>
      </c>
      <c r="J1300">
        <v>1</v>
      </c>
      <c r="K1300" t="s">
        <v>6</v>
      </c>
      <c r="L1300">
        <v>1</v>
      </c>
      <c r="M1300">
        <v>2</v>
      </c>
      <c r="N1300" t="s">
        <v>4252</v>
      </c>
      <c r="O1300" t="s">
        <v>4253</v>
      </c>
      <c r="P1300">
        <v>1</v>
      </c>
      <c r="Q1300" t="s">
        <v>3341</v>
      </c>
      <c r="R1300" t="s">
        <v>3342</v>
      </c>
      <c r="S1300">
        <v>33</v>
      </c>
      <c r="T1300" t="s">
        <v>3009</v>
      </c>
      <c r="U1300">
        <v>767</v>
      </c>
      <c r="V1300">
        <v>71014512</v>
      </c>
      <c r="W1300" t="s">
        <v>2999</v>
      </c>
      <c r="X1300" s="1">
        <v>34083811862</v>
      </c>
      <c r="Y1300" s="3" t="s">
        <v>7533</v>
      </c>
    </row>
    <row r="1301" spans="1:25" hidden="1" x14ac:dyDescent="0.25">
      <c r="A1301" t="str">
        <f>_xlfn.CONCAT(Tabela2[[#This Row],[Empresa]],Tabela2[[#This Row],[Cadastro]])</f>
        <v>1900</v>
      </c>
      <c r="B1301">
        <v>1</v>
      </c>
      <c r="C1301">
        <v>1</v>
      </c>
      <c r="D1301">
        <v>900</v>
      </c>
      <c r="E1301" t="s">
        <v>4254</v>
      </c>
      <c r="F1301" t="s">
        <v>4254</v>
      </c>
      <c r="G1301" t="s">
        <v>2997</v>
      </c>
      <c r="H1301">
        <v>41841</v>
      </c>
      <c r="I1301">
        <v>2</v>
      </c>
      <c r="J1301">
        <v>7</v>
      </c>
      <c r="K1301" t="s">
        <v>2998</v>
      </c>
      <c r="L1301">
        <v>1</v>
      </c>
      <c r="M1301">
        <v>1</v>
      </c>
      <c r="N1301" t="s">
        <v>2999</v>
      </c>
      <c r="O1301" t="s">
        <v>3172</v>
      </c>
      <c r="P1301">
        <v>1</v>
      </c>
      <c r="Q1301" t="s">
        <v>3001</v>
      </c>
      <c r="R1301" t="s">
        <v>3002</v>
      </c>
      <c r="S1301">
        <v>0</v>
      </c>
      <c r="T1301" t="s">
        <v>3003</v>
      </c>
      <c r="U1301">
        <v>0</v>
      </c>
      <c r="V1301">
        <v>0</v>
      </c>
      <c r="W1301" t="s">
        <v>3003</v>
      </c>
      <c r="X1301" s="1">
        <v>28964824822</v>
      </c>
      <c r="Y1301" s="3" t="s">
        <v>7534</v>
      </c>
    </row>
    <row r="1302" spans="1:25" hidden="1" x14ac:dyDescent="0.25">
      <c r="A1302" t="str">
        <f>_xlfn.CONCAT(Tabela2[[#This Row],[Empresa]],Tabela2[[#This Row],[Cadastro]])</f>
        <v>11448</v>
      </c>
      <c r="B1302">
        <v>1</v>
      </c>
      <c r="C1302">
        <v>1</v>
      </c>
      <c r="D1302">
        <v>1448</v>
      </c>
      <c r="E1302" t="s">
        <v>4255</v>
      </c>
      <c r="F1302" t="s">
        <v>4255</v>
      </c>
      <c r="G1302" t="s">
        <v>2997</v>
      </c>
      <c r="H1302">
        <v>43282</v>
      </c>
      <c r="I1302">
        <v>2</v>
      </c>
      <c r="J1302">
        <v>7</v>
      </c>
      <c r="K1302" t="s">
        <v>2998</v>
      </c>
      <c r="L1302">
        <v>1</v>
      </c>
      <c r="M1302">
        <v>1</v>
      </c>
      <c r="N1302" t="s">
        <v>2999</v>
      </c>
      <c r="O1302" t="s">
        <v>3000</v>
      </c>
      <c r="P1302">
        <v>1</v>
      </c>
      <c r="Q1302" t="s">
        <v>3001</v>
      </c>
      <c r="R1302" t="s">
        <v>3002</v>
      </c>
      <c r="S1302">
        <v>0</v>
      </c>
      <c r="T1302" t="s">
        <v>3003</v>
      </c>
      <c r="U1302">
        <v>0</v>
      </c>
      <c r="V1302">
        <v>0</v>
      </c>
      <c r="W1302" t="s">
        <v>3003</v>
      </c>
      <c r="X1302" s="1">
        <v>85753386687</v>
      </c>
      <c r="Y1302" s="3" t="s">
        <v>7535</v>
      </c>
    </row>
    <row r="1303" spans="1:25" hidden="1" x14ac:dyDescent="0.25">
      <c r="A1303" t="str">
        <f>_xlfn.CONCAT(Tabela2[[#This Row],[Empresa]],Tabela2[[#This Row],[Cadastro]])</f>
        <v>11417</v>
      </c>
      <c r="B1303">
        <v>1</v>
      </c>
      <c r="C1303">
        <v>1</v>
      </c>
      <c r="D1303">
        <v>1417</v>
      </c>
      <c r="E1303" t="s">
        <v>4256</v>
      </c>
      <c r="F1303" t="s">
        <v>4256</v>
      </c>
      <c r="G1303" t="s">
        <v>2997</v>
      </c>
      <c r="H1303">
        <v>43222</v>
      </c>
      <c r="I1303">
        <v>2</v>
      </c>
      <c r="J1303">
        <v>7</v>
      </c>
      <c r="K1303" t="s">
        <v>2998</v>
      </c>
      <c r="L1303">
        <v>1</v>
      </c>
      <c r="M1303">
        <v>1</v>
      </c>
      <c r="N1303" t="s">
        <v>2999</v>
      </c>
      <c r="O1303" t="s">
        <v>3000</v>
      </c>
      <c r="P1303">
        <v>1</v>
      </c>
      <c r="Q1303" t="s">
        <v>3001</v>
      </c>
      <c r="R1303" t="s">
        <v>3002</v>
      </c>
      <c r="S1303">
        <v>0</v>
      </c>
      <c r="T1303" t="s">
        <v>3003</v>
      </c>
      <c r="U1303">
        <v>0</v>
      </c>
      <c r="V1303">
        <v>0</v>
      </c>
      <c r="W1303" t="s">
        <v>3003</v>
      </c>
      <c r="X1303" s="1">
        <v>84466375615</v>
      </c>
      <c r="Y1303" s="3" t="s">
        <v>7536</v>
      </c>
    </row>
    <row r="1304" spans="1:25" hidden="1" x14ac:dyDescent="0.25">
      <c r="A1304" t="str">
        <f>_xlfn.CONCAT(Tabela2[[#This Row],[Empresa]],Tabela2[[#This Row],[Cadastro]])</f>
        <v>11044</v>
      </c>
      <c r="B1304">
        <v>1</v>
      </c>
      <c r="C1304">
        <v>1</v>
      </c>
      <c r="D1304">
        <v>1044</v>
      </c>
      <c r="E1304" t="s">
        <v>4257</v>
      </c>
      <c r="F1304" t="s">
        <v>4257</v>
      </c>
      <c r="G1304" t="s">
        <v>2997</v>
      </c>
      <c r="H1304">
        <v>42125</v>
      </c>
      <c r="I1304">
        <v>2</v>
      </c>
      <c r="J1304">
        <v>7</v>
      </c>
      <c r="K1304" t="s">
        <v>2998</v>
      </c>
      <c r="L1304">
        <v>1</v>
      </c>
      <c r="M1304">
        <v>1</v>
      </c>
      <c r="N1304" t="s">
        <v>2999</v>
      </c>
      <c r="O1304" t="s">
        <v>3027</v>
      </c>
      <c r="P1304">
        <v>1</v>
      </c>
      <c r="Q1304" t="s">
        <v>3001</v>
      </c>
      <c r="R1304" t="s">
        <v>3002</v>
      </c>
      <c r="S1304">
        <v>0</v>
      </c>
      <c r="T1304" t="s">
        <v>3003</v>
      </c>
      <c r="U1304">
        <v>0</v>
      </c>
      <c r="V1304">
        <v>0</v>
      </c>
      <c r="W1304" t="s">
        <v>3003</v>
      </c>
      <c r="X1304" s="1">
        <v>560076045</v>
      </c>
      <c r="Y1304" s="3" t="s">
        <v>7537</v>
      </c>
    </row>
    <row r="1305" spans="1:25" x14ac:dyDescent="0.25">
      <c r="A1305" t="str">
        <f>_xlfn.CONCAT(Tabela2[[#This Row],[Empresa]],Tabela2[[#This Row],[Cadastro]])</f>
        <v>11758</v>
      </c>
      <c r="B1305">
        <v>1</v>
      </c>
      <c r="C1305">
        <v>1</v>
      </c>
      <c r="D1305">
        <v>1758</v>
      </c>
      <c r="E1305" t="s">
        <v>892</v>
      </c>
      <c r="F1305" t="s">
        <v>892</v>
      </c>
      <c r="G1305" t="s">
        <v>3022</v>
      </c>
      <c r="H1305">
        <v>43945</v>
      </c>
      <c r="I1305">
        <v>2</v>
      </c>
      <c r="J1305">
        <v>1</v>
      </c>
      <c r="K1305" t="s">
        <v>6</v>
      </c>
      <c r="L1305">
        <v>1</v>
      </c>
      <c r="M1305">
        <v>2</v>
      </c>
      <c r="N1305" t="s">
        <v>3627</v>
      </c>
      <c r="O1305" t="s">
        <v>3000</v>
      </c>
      <c r="P1305">
        <v>29</v>
      </c>
      <c r="Q1305" t="s">
        <v>3024</v>
      </c>
      <c r="R1305" t="s">
        <v>3628</v>
      </c>
      <c r="S1305">
        <v>33</v>
      </c>
      <c r="T1305" t="s">
        <v>3009</v>
      </c>
      <c r="U1305">
        <v>4230</v>
      </c>
      <c r="V1305">
        <v>1091188</v>
      </c>
      <c r="W1305" t="s">
        <v>3062</v>
      </c>
      <c r="X1305" s="1">
        <v>3559853656</v>
      </c>
      <c r="Y1305" s="3" t="s">
        <v>7538</v>
      </c>
    </row>
    <row r="1306" spans="1:25" hidden="1" x14ac:dyDescent="0.25">
      <c r="A1306" t="str">
        <f>_xlfn.CONCAT(Tabela2[[#This Row],[Empresa]],Tabela2[[#This Row],[Cadastro]])</f>
        <v>11665</v>
      </c>
      <c r="B1306">
        <v>1</v>
      </c>
      <c r="C1306">
        <v>1</v>
      </c>
      <c r="D1306">
        <v>1665</v>
      </c>
      <c r="E1306" t="s">
        <v>4258</v>
      </c>
      <c r="F1306" t="s">
        <v>4259</v>
      </c>
      <c r="G1306" t="s">
        <v>2997</v>
      </c>
      <c r="H1306">
        <v>43720</v>
      </c>
      <c r="I1306">
        <v>2</v>
      </c>
      <c r="J1306">
        <v>7</v>
      </c>
      <c r="K1306" t="s">
        <v>2998</v>
      </c>
      <c r="L1306">
        <v>1</v>
      </c>
      <c r="M1306">
        <v>1</v>
      </c>
      <c r="N1306" t="s">
        <v>2999</v>
      </c>
      <c r="O1306" t="s">
        <v>3006</v>
      </c>
      <c r="P1306">
        <v>1</v>
      </c>
      <c r="Q1306" t="s">
        <v>3001</v>
      </c>
      <c r="R1306" t="s">
        <v>3002</v>
      </c>
      <c r="S1306">
        <v>0</v>
      </c>
      <c r="T1306" t="s">
        <v>3003</v>
      </c>
      <c r="U1306">
        <v>0</v>
      </c>
      <c r="V1306">
        <v>0</v>
      </c>
      <c r="W1306" t="s">
        <v>3003</v>
      </c>
      <c r="X1306" s="1">
        <v>708516386</v>
      </c>
      <c r="Y1306" s="3" t="s">
        <v>7539</v>
      </c>
    </row>
    <row r="1307" spans="1:25" hidden="1" x14ac:dyDescent="0.25">
      <c r="A1307" t="str">
        <f>_xlfn.CONCAT(Tabela2[[#This Row],[Empresa]],Tabela2[[#This Row],[Cadastro]])</f>
        <v>11109</v>
      </c>
      <c r="B1307">
        <v>1</v>
      </c>
      <c r="C1307">
        <v>1</v>
      </c>
      <c r="D1307">
        <v>1109</v>
      </c>
      <c r="E1307" t="s">
        <v>4260</v>
      </c>
      <c r="F1307" t="s">
        <v>4260</v>
      </c>
      <c r="G1307" t="s">
        <v>2997</v>
      </c>
      <c r="H1307">
        <v>42263</v>
      </c>
      <c r="I1307">
        <v>2</v>
      </c>
      <c r="J1307">
        <v>7</v>
      </c>
      <c r="K1307" t="s">
        <v>2998</v>
      </c>
      <c r="L1307">
        <v>1</v>
      </c>
      <c r="M1307">
        <v>1</v>
      </c>
      <c r="N1307" t="s">
        <v>2999</v>
      </c>
      <c r="O1307" t="s">
        <v>3027</v>
      </c>
      <c r="P1307">
        <v>1</v>
      </c>
      <c r="Q1307" t="s">
        <v>3001</v>
      </c>
      <c r="R1307" t="s">
        <v>3002</v>
      </c>
      <c r="S1307">
        <v>0</v>
      </c>
      <c r="T1307" t="s">
        <v>3003</v>
      </c>
      <c r="U1307">
        <v>0</v>
      </c>
      <c r="V1307">
        <v>0</v>
      </c>
      <c r="W1307" t="s">
        <v>3003</v>
      </c>
      <c r="X1307" s="1">
        <v>5341907744</v>
      </c>
      <c r="Y1307" s="3" t="s">
        <v>7540</v>
      </c>
    </row>
    <row r="1308" spans="1:25" hidden="1" x14ac:dyDescent="0.25">
      <c r="A1308" t="str">
        <f>_xlfn.CONCAT(Tabela2[[#This Row],[Empresa]],Tabela2[[#This Row],[Cadastro]])</f>
        <v>1677</v>
      </c>
      <c r="B1308">
        <v>1</v>
      </c>
      <c r="C1308">
        <v>1</v>
      </c>
      <c r="D1308">
        <v>677</v>
      </c>
      <c r="E1308" t="s">
        <v>4261</v>
      </c>
      <c r="F1308" t="s">
        <v>4261</v>
      </c>
      <c r="G1308" t="s">
        <v>2997</v>
      </c>
      <c r="H1308">
        <v>39188</v>
      </c>
      <c r="I1308">
        <v>2</v>
      </c>
      <c r="J1308">
        <v>7</v>
      </c>
      <c r="K1308" t="s">
        <v>2998</v>
      </c>
      <c r="L1308">
        <v>1</v>
      </c>
      <c r="M1308">
        <v>1</v>
      </c>
      <c r="N1308" t="s">
        <v>2999</v>
      </c>
      <c r="O1308" t="s">
        <v>3999</v>
      </c>
      <c r="P1308">
        <v>1</v>
      </c>
      <c r="Q1308" t="s">
        <v>3001</v>
      </c>
      <c r="R1308" t="s">
        <v>3002</v>
      </c>
      <c r="S1308">
        <v>0</v>
      </c>
      <c r="T1308" t="s">
        <v>3003</v>
      </c>
      <c r="U1308">
        <v>0</v>
      </c>
      <c r="V1308">
        <v>0</v>
      </c>
      <c r="W1308" t="s">
        <v>3003</v>
      </c>
      <c r="X1308" s="1">
        <v>32873509864</v>
      </c>
      <c r="Y1308" s="3" t="s">
        <v>7541</v>
      </c>
    </row>
    <row r="1309" spans="1:25" hidden="1" x14ac:dyDescent="0.25">
      <c r="A1309" t="str">
        <f>_xlfn.CONCAT(Tabela2[[#This Row],[Empresa]],Tabela2[[#This Row],[Cadastro]])</f>
        <v>1779</v>
      </c>
      <c r="B1309">
        <v>1</v>
      </c>
      <c r="C1309">
        <v>1</v>
      </c>
      <c r="D1309">
        <v>779</v>
      </c>
      <c r="E1309" t="s">
        <v>4261</v>
      </c>
      <c r="F1309" t="s">
        <v>4261</v>
      </c>
      <c r="G1309" t="s">
        <v>2997</v>
      </c>
      <c r="H1309">
        <v>40491</v>
      </c>
      <c r="I1309">
        <v>2</v>
      </c>
      <c r="J1309">
        <v>7</v>
      </c>
      <c r="K1309" t="s">
        <v>2998</v>
      </c>
      <c r="L1309">
        <v>1</v>
      </c>
      <c r="M1309">
        <v>1</v>
      </c>
      <c r="N1309" t="s">
        <v>2999</v>
      </c>
      <c r="O1309" t="s">
        <v>3241</v>
      </c>
      <c r="P1309">
        <v>1</v>
      </c>
      <c r="Q1309" t="s">
        <v>3001</v>
      </c>
      <c r="R1309" t="s">
        <v>3002</v>
      </c>
      <c r="S1309">
        <v>0</v>
      </c>
      <c r="T1309" t="s">
        <v>3003</v>
      </c>
      <c r="U1309">
        <v>0</v>
      </c>
      <c r="V1309">
        <v>0</v>
      </c>
      <c r="W1309" t="s">
        <v>3003</v>
      </c>
      <c r="X1309" s="1">
        <v>32873509864</v>
      </c>
      <c r="Y1309" s="3" t="s">
        <v>7541</v>
      </c>
    </row>
    <row r="1310" spans="1:25" x14ac:dyDescent="0.25">
      <c r="A1310" t="str">
        <f>_xlfn.CONCAT(Tabela2[[#This Row],[Empresa]],Tabela2[[#This Row],[Cadastro]])</f>
        <v>1395</v>
      </c>
      <c r="B1310">
        <v>1</v>
      </c>
      <c r="C1310">
        <v>1</v>
      </c>
      <c r="D1310">
        <v>395</v>
      </c>
      <c r="E1310" t="s">
        <v>598</v>
      </c>
      <c r="F1310" t="s">
        <v>598</v>
      </c>
      <c r="G1310" t="s">
        <v>3043</v>
      </c>
      <c r="H1310">
        <v>43556</v>
      </c>
      <c r="I1310">
        <v>2</v>
      </c>
      <c r="J1310">
        <v>1</v>
      </c>
      <c r="K1310" t="s">
        <v>6</v>
      </c>
      <c r="L1310">
        <v>1</v>
      </c>
      <c r="M1310">
        <v>2</v>
      </c>
      <c r="N1310" t="s">
        <v>3167</v>
      </c>
      <c r="O1310" t="s">
        <v>3045</v>
      </c>
      <c r="P1310">
        <v>1</v>
      </c>
      <c r="Q1310" t="s">
        <v>3168</v>
      </c>
      <c r="R1310" t="s">
        <v>3169</v>
      </c>
      <c r="S1310">
        <v>237</v>
      </c>
      <c r="T1310" t="s">
        <v>3170</v>
      </c>
      <c r="U1310">
        <v>1992</v>
      </c>
      <c r="V1310">
        <v>24991</v>
      </c>
      <c r="W1310" t="s">
        <v>3010</v>
      </c>
      <c r="X1310" s="1">
        <v>33897608812</v>
      </c>
      <c r="Y1310" s="3" t="s">
        <v>7542</v>
      </c>
    </row>
    <row r="1311" spans="1:25" x14ac:dyDescent="0.25">
      <c r="A1311" t="str">
        <f>_xlfn.CONCAT(Tabela2[[#This Row],[Empresa]],Tabela2[[#This Row],[Cadastro]])</f>
        <v>11954</v>
      </c>
      <c r="B1311">
        <v>1</v>
      </c>
      <c r="C1311">
        <v>1</v>
      </c>
      <c r="D1311">
        <v>1954</v>
      </c>
      <c r="E1311" t="s">
        <v>1153</v>
      </c>
      <c r="F1311" t="s">
        <v>1153</v>
      </c>
      <c r="G1311" t="s">
        <v>3022</v>
      </c>
      <c r="H1311">
        <v>44357</v>
      </c>
      <c r="I1311">
        <v>2</v>
      </c>
      <c r="J1311">
        <v>1</v>
      </c>
      <c r="K1311" t="s">
        <v>6</v>
      </c>
      <c r="L1311">
        <v>1</v>
      </c>
      <c r="M1311">
        <v>2</v>
      </c>
      <c r="N1311" t="s">
        <v>3463</v>
      </c>
      <c r="O1311" t="s">
        <v>3000</v>
      </c>
      <c r="P1311">
        <v>29</v>
      </c>
      <c r="Q1311" t="s">
        <v>3024</v>
      </c>
      <c r="R1311" t="s">
        <v>3464</v>
      </c>
      <c r="S1311">
        <v>33</v>
      </c>
      <c r="T1311" t="s">
        <v>3009</v>
      </c>
      <c r="U1311">
        <v>4234</v>
      </c>
      <c r="V1311">
        <v>1077435</v>
      </c>
      <c r="W1311" t="s">
        <v>3150</v>
      </c>
      <c r="X1311" s="1">
        <v>87538237615</v>
      </c>
      <c r="Y1311" s="3" t="s">
        <v>7543</v>
      </c>
    </row>
    <row r="1312" spans="1:25" hidden="1" x14ac:dyDescent="0.25">
      <c r="A1312" t="str">
        <f>_xlfn.CONCAT(Tabela2[[#This Row],[Empresa]],Tabela2[[#This Row],[Cadastro]])</f>
        <v>1465</v>
      </c>
      <c r="B1312">
        <v>1</v>
      </c>
      <c r="C1312">
        <v>1</v>
      </c>
      <c r="D1312">
        <v>465</v>
      </c>
      <c r="E1312" t="s">
        <v>4262</v>
      </c>
      <c r="F1312" t="s">
        <v>4262</v>
      </c>
      <c r="G1312" t="s">
        <v>2997</v>
      </c>
      <c r="H1312">
        <v>36831</v>
      </c>
      <c r="I1312">
        <v>2</v>
      </c>
      <c r="J1312">
        <v>7</v>
      </c>
      <c r="K1312" t="s">
        <v>2998</v>
      </c>
      <c r="L1312">
        <v>1</v>
      </c>
      <c r="M1312">
        <v>1</v>
      </c>
      <c r="N1312" t="s">
        <v>2999</v>
      </c>
      <c r="O1312" t="s">
        <v>3045</v>
      </c>
      <c r="P1312">
        <v>1</v>
      </c>
      <c r="Q1312" t="s">
        <v>3001</v>
      </c>
      <c r="R1312" t="s">
        <v>3002</v>
      </c>
      <c r="S1312">
        <v>0</v>
      </c>
      <c r="T1312" t="s">
        <v>3003</v>
      </c>
      <c r="U1312">
        <v>0</v>
      </c>
      <c r="V1312">
        <v>0</v>
      </c>
      <c r="W1312" t="s">
        <v>3003</v>
      </c>
      <c r="X1312" s="1">
        <v>24891267844</v>
      </c>
      <c r="Y1312" s="3" t="s">
        <v>7544</v>
      </c>
    </row>
    <row r="1313" spans="1:25" hidden="1" x14ac:dyDescent="0.25">
      <c r="A1313" t="str">
        <f>_xlfn.CONCAT(Tabela2[[#This Row],[Empresa]],Tabela2[[#This Row],[Cadastro]])</f>
        <v>1702</v>
      </c>
      <c r="B1313">
        <v>1</v>
      </c>
      <c r="C1313">
        <v>1</v>
      </c>
      <c r="D1313">
        <v>702</v>
      </c>
      <c r="E1313" t="s">
        <v>4263</v>
      </c>
      <c r="F1313" t="s">
        <v>4263</v>
      </c>
      <c r="G1313" t="s">
        <v>2997</v>
      </c>
      <c r="H1313">
        <v>39489</v>
      </c>
      <c r="I1313">
        <v>2</v>
      </c>
      <c r="J1313">
        <v>7</v>
      </c>
      <c r="K1313" t="s">
        <v>2998</v>
      </c>
      <c r="L1313">
        <v>1</v>
      </c>
      <c r="M1313">
        <v>1</v>
      </c>
      <c r="N1313" t="s">
        <v>2999</v>
      </c>
      <c r="O1313" t="s">
        <v>3016</v>
      </c>
      <c r="P1313">
        <v>1</v>
      </c>
      <c r="Q1313" t="s">
        <v>3001</v>
      </c>
      <c r="R1313" t="s">
        <v>3002</v>
      </c>
      <c r="S1313">
        <v>0</v>
      </c>
      <c r="T1313" t="s">
        <v>3003</v>
      </c>
      <c r="U1313">
        <v>0</v>
      </c>
      <c r="V1313">
        <v>0</v>
      </c>
      <c r="W1313" t="s">
        <v>3003</v>
      </c>
      <c r="X1313" s="1">
        <v>32550950852</v>
      </c>
      <c r="Y1313" s="3" t="s">
        <v>7545</v>
      </c>
    </row>
    <row r="1314" spans="1:25" hidden="1" x14ac:dyDescent="0.25">
      <c r="A1314" t="str">
        <f>_xlfn.CONCAT(Tabela2[[#This Row],[Empresa]],Tabela2[[#This Row],[Cadastro]])</f>
        <v>1467</v>
      </c>
      <c r="B1314">
        <v>1</v>
      </c>
      <c r="C1314">
        <v>1</v>
      </c>
      <c r="D1314">
        <v>467</v>
      </c>
      <c r="E1314" t="s">
        <v>4264</v>
      </c>
      <c r="F1314" t="s">
        <v>4264</v>
      </c>
      <c r="G1314" t="s">
        <v>2997</v>
      </c>
      <c r="H1314">
        <v>36831</v>
      </c>
      <c r="I1314">
        <v>2</v>
      </c>
      <c r="J1314">
        <v>7</v>
      </c>
      <c r="K1314" t="s">
        <v>2998</v>
      </c>
      <c r="L1314">
        <v>1</v>
      </c>
      <c r="M1314">
        <v>1</v>
      </c>
      <c r="N1314" t="s">
        <v>2999</v>
      </c>
      <c r="O1314" t="s">
        <v>3045</v>
      </c>
      <c r="P1314">
        <v>1</v>
      </c>
      <c r="Q1314" t="s">
        <v>3001</v>
      </c>
      <c r="R1314" t="s">
        <v>3002</v>
      </c>
      <c r="S1314">
        <v>0</v>
      </c>
      <c r="T1314" t="s">
        <v>3003</v>
      </c>
      <c r="U1314">
        <v>0</v>
      </c>
      <c r="V1314">
        <v>0</v>
      </c>
      <c r="W1314" t="s">
        <v>3003</v>
      </c>
      <c r="X1314" s="1">
        <v>40448622220</v>
      </c>
      <c r="Y1314" s="3" t="s">
        <v>7546</v>
      </c>
    </row>
    <row r="1315" spans="1:25" hidden="1" x14ac:dyDescent="0.25">
      <c r="A1315" t="str">
        <f>_xlfn.CONCAT(Tabela2[[#This Row],[Empresa]],Tabela2[[#This Row],[Cadastro]])</f>
        <v>1138</v>
      </c>
      <c r="B1315">
        <v>1</v>
      </c>
      <c r="C1315">
        <v>1</v>
      </c>
      <c r="D1315">
        <v>138</v>
      </c>
      <c r="E1315" t="s">
        <v>4265</v>
      </c>
      <c r="F1315" t="s">
        <v>4265</v>
      </c>
      <c r="G1315" t="s">
        <v>2997</v>
      </c>
      <c r="H1315">
        <v>35262</v>
      </c>
      <c r="I1315">
        <v>2</v>
      </c>
      <c r="J1315">
        <v>7</v>
      </c>
      <c r="K1315" t="s">
        <v>2998</v>
      </c>
      <c r="L1315">
        <v>1</v>
      </c>
      <c r="M1315">
        <v>1</v>
      </c>
      <c r="N1315" t="s">
        <v>2999</v>
      </c>
      <c r="O1315" t="s">
        <v>3042</v>
      </c>
      <c r="P1315">
        <v>1</v>
      </c>
      <c r="Q1315" t="s">
        <v>3001</v>
      </c>
      <c r="R1315" t="s">
        <v>3002</v>
      </c>
      <c r="S1315">
        <v>0</v>
      </c>
      <c r="T1315" t="s">
        <v>3003</v>
      </c>
      <c r="U1315">
        <v>0</v>
      </c>
      <c r="V1315">
        <v>0</v>
      </c>
      <c r="W1315" t="s">
        <v>3003</v>
      </c>
      <c r="X1315" s="1">
        <v>3373531829</v>
      </c>
      <c r="Y1315" s="3" t="s">
        <v>7547</v>
      </c>
    </row>
    <row r="1316" spans="1:25" hidden="1" x14ac:dyDescent="0.25">
      <c r="A1316" t="str">
        <f>_xlfn.CONCAT(Tabela2[[#This Row],[Empresa]],Tabela2[[#This Row],[Cadastro]])</f>
        <v>1543</v>
      </c>
      <c r="B1316">
        <v>1</v>
      </c>
      <c r="C1316">
        <v>1</v>
      </c>
      <c r="D1316">
        <v>543</v>
      </c>
      <c r="E1316" t="s">
        <v>4266</v>
      </c>
      <c r="F1316" t="s">
        <v>4266</v>
      </c>
      <c r="G1316" t="s">
        <v>2997</v>
      </c>
      <c r="H1316">
        <v>37781</v>
      </c>
      <c r="I1316">
        <v>2</v>
      </c>
      <c r="J1316">
        <v>7</v>
      </c>
      <c r="K1316" t="s">
        <v>2998</v>
      </c>
      <c r="L1316">
        <v>1</v>
      </c>
      <c r="M1316">
        <v>1</v>
      </c>
      <c r="N1316" t="s">
        <v>2999</v>
      </c>
      <c r="O1316" t="s">
        <v>3045</v>
      </c>
      <c r="P1316">
        <v>1</v>
      </c>
      <c r="Q1316" t="s">
        <v>3001</v>
      </c>
      <c r="R1316" t="s">
        <v>3002</v>
      </c>
      <c r="S1316">
        <v>0</v>
      </c>
      <c r="T1316" t="s">
        <v>3003</v>
      </c>
      <c r="U1316">
        <v>0</v>
      </c>
      <c r="V1316">
        <v>0</v>
      </c>
      <c r="W1316" t="s">
        <v>3003</v>
      </c>
      <c r="X1316" s="1">
        <v>64275787072</v>
      </c>
      <c r="Y1316" s="3" t="s">
        <v>7548</v>
      </c>
    </row>
    <row r="1317" spans="1:25" hidden="1" x14ac:dyDescent="0.25">
      <c r="A1317" t="str">
        <f>_xlfn.CONCAT(Tabela2[[#This Row],[Empresa]],Tabela2[[#This Row],[Cadastro]])</f>
        <v>1653</v>
      </c>
      <c r="B1317">
        <v>1</v>
      </c>
      <c r="C1317">
        <v>1</v>
      </c>
      <c r="D1317">
        <v>653</v>
      </c>
      <c r="E1317" t="s">
        <v>4267</v>
      </c>
      <c r="F1317" t="s">
        <v>4267</v>
      </c>
      <c r="G1317" t="s">
        <v>2997</v>
      </c>
      <c r="H1317">
        <v>39097</v>
      </c>
      <c r="I1317">
        <v>2</v>
      </c>
      <c r="J1317">
        <v>7</v>
      </c>
      <c r="K1317" t="s">
        <v>2998</v>
      </c>
      <c r="L1317">
        <v>1</v>
      </c>
      <c r="M1317">
        <v>1</v>
      </c>
      <c r="N1317" t="s">
        <v>2999</v>
      </c>
      <c r="O1317" t="s">
        <v>3045</v>
      </c>
      <c r="P1317">
        <v>1</v>
      </c>
      <c r="Q1317" t="s">
        <v>3001</v>
      </c>
      <c r="R1317" t="s">
        <v>3002</v>
      </c>
      <c r="S1317">
        <v>0</v>
      </c>
      <c r="T1317" t="s">
        <v>3003</v>
      </c>
      <c r="U1317">
        <v>0</v>
      </c>
      <c r="V1317">
        <v>0</v>
      </c>
      <c r="W1317" t="s">
        <v>3003</v>
      </c>
      <c r="X1317" s="1">
        <v>3832168699</v>
      </c>
      <c r="Y1317" s="3" t="s">
        <v>7549</v>
      </c>
    </row>
    <row r="1318" spans="1:25" hidden="1" x14ac:dyDescent="0.25">
      <c r="A1318" t="str">
        <f>_xlfn.CONCAT(Tabela2[[#This Row],[Empresa]],Tabela2[[#This Row],[Cadastro]])</f>
        <v>1704</v>
      </c>
      <c r="B1318">
        <v>1</v>
      </c>
      <c r="C1318">
        <v>1</v>
      </c>
      <c r="D1318">
        <v>704</v>
      </c>
      <c r="E1318" t="s">
        <v>4267</v>
      </c>
      <c r="F1318" t="s">
        <v>4267</v>
      </c>
      <c r="G1318" t="s">
        <v>2997</v>
      </c>
      <c r="H1318">
        <v>39539</v>
      </c>
      <c r="I1318">
        <v>2</v>
      </c>
      <c r="J1318">
        <v>7</v>
      </c>
      <c r="K1318" t="s">
        <v>2998</v>
      </c>
      <c r="L1318">
        <v>1</v>
      </c>
      <c r="M1318">
        <v>1</v>
      </c>
      <c r="N1318" t="s">
        <v>2999</v>
      </c>
      <c r="O1318" t="s">
        <v>3045</v>
      </c>
      <c r="P1318">
        <v>1</v>
      </c>
      <c r="Q1318" t="s">
        <v>3001</v>
      </c>
      <c r="R1318" t="s">
        <v>3002</v>
      </c>
      <c r="S1318">
        <v>0</v>
      </c>
      <c r="T1318" t="s">
        <v>3003</v>
      </c>
      <c r="U1318">
        <v>0</v>
      </c>
      <c r="V1318">
        <v>0</v>
      </c>
      <c r="W1318" t="s">
        <v>3003</v>
      </c>
      <c r="X1318" s="1">
        <v>3832168699</v>
      </c>
      <c r="Y1318" s="3" t="s">
        <v>7549</v>
      </c>
    </row>
    <row r="1319" spans="1:25" hidden="1" x14ac:dyDescent="0.25">
      <c r="A1319" t="str">
        <f>_xlfn.CONCAT(Tabela2[[#This Row],[Empresa]],Tabela2[[#This Row],[Cadastro]])</f>
        <v>1440</v>
      </c>
      <c r="B1319">
        <v>1</v>
      </c>
      <c r="C1319">
        <v>1</v>
      </c>
      <c r="D1319">
        <v>440</v>
      </c>
      <c r="E1319" t="s">
        <v>4268</v>
      </c>
      <c r="F1319" t="s">
        <v>4268</v>
      </c>
      <c r="G1319" t="s">
        <v>2997</v>
      </c>
      <c r="H1319">
        <v>36648</v>
      </c>
      <c r="I1319">
        <v>2</v>
      </c>
      <c r="J1319">
        <v>7</v>
      </c>
      <c r="K1319" t="s">
        <v>2998</v>
      </c>
      <c r="L1319">
        <v>1</v>
      </c>
      <c r="M1319">
        <v>1</v>
      </c>
      <c r="N1319" t="s">
        <v>2999</v>
      </c>
      <c r="O1319" t="s">
        <v>3381</v>
      </c>
      <c r="P1319">
        <v>1</v>
      </c>
      <c r="Q1319" t="s">
        <v>3001</v>
      </c>
      <c r="R1319" t="s">
        <v>3002</v>
      </c>
      <c r="S1319">
        <v>0</v>
      </c>
      <c r="T1319" t="s">
        <v>3003</v>
      </c>
      <c r="U1319">
        <v>0</v>
      </c>
      <c r="V1319">
        <v>0</v>
      </c>
      <c r="W1319" t="s">
        <v>3003</v>
      </c>
      <c r="X1319" s="1">
        <v>22091853860</v>
      </c>
      <c r="Y1319" s="3" t="s">
        <v>7550</v>
      </c>
    </row>
    <row r="1320" spans="1:25" hidden="1" x14ac:dyDescent="0.25">
      <c r="A1320" t="str">
        <f>_xlfn.CONCAT(Tabela2[[#This Row],[Empresa]],Tabela2[[#This Row],[Cadastro]])</f>
        <v>11687</v>
      </c>
      <c r="B1320">
        <v>1</v>
      </c>
      <c r="C1320">
        <v>1</v>
      </c>
      <c r="D1320">
        <v>1687</v>
      </c>
      <c r="E1320" t="s">
        <v>4269</v>
      </c>
      <c r="F1320" t="s">
        <v>4269</v>
      </c>
      <c r="G1320" t="s">
        <v>2997</v>
      </c>
      <c r="H1320">
        <v>43797</v>
      </c>
      <c r="I1320">
        <v>2</v>
      </c>
      <c r="J1320">
        <v>7</v>
      </c>
      <c r="K1320" t="s">
        <v>2998</v>
      </c>
      <c r="L1320">
        <v>1</v>
      </c>
      <c r="M1320">
        <v>1</v>
      </c>
      <c r="N1320" t="s">
        <v>2999</v>
      </c>
      <c r="O1320" t="s">
        <v>3042</v>
      </c>
      <c r="P1320">
        <v>1</v>
      </c>
      <c r="Q1320" t="s">
        <v>3001</v>
      </c>
      <c r="R1320" t="s">
        <v>3002</v>
      </c>
      <c r="S1320">
        <v>0</v>
      </c>
      <c r="T1320" t="s">
        <v>3003</v>
      </c>
      <c r="U1320">
        <v>0</v>
      </c>
      <c r="V1320">
        <v>0</v>
      </c>
      <c r="W1320" t="s">
        <v>3003</v>
      </c>
      <c r="X1320" s="1">
        <v>33214780808</v>
      </c>
      <c r="Y1320" s="3" t="s">
        <v>7551</v>
      </c>
    </row>
    <row r="1321" spans="1:25" hidden="1" x14ac:dyDescent="0.25">
      <c r="A1321" t="str">
        <f>_xlfn.CONCAT(Tabela2[[#This Row],[Empresa]],Tabela2[[#This Row],[Cadastro]])</f>
        <v>11384</v>
      </c>
      <c r="B1321">
        <v>1</v>
      </c>
      <c r="C1321">
        <v>1</v>
      </c>
      <c r="D1321">
        <v>1384</v>
      </c>
      <c r="E1321" t="s">
        <v>4270</v>
      </c>
      <c r="F1321" t="s">
        <v>4270</v>
      </c>
      <c r="G1321" t="s">
        <v>2997</v>
      </c>
      <c r="H1321">
        <v>43222</v>
      </c>
      <c r="I1321">
        <v>2</v>
      </c>
      <c r="J1321">
        <v>7</v>
      </c>
      <c r="K1321" t="s">
        <v>2998</v>
      </c>
      <c r="L1321">
        <v>1</v>
      </c>
      <c r="M1321">
        <v>1</v>
      </c>
      <c r="N1321" t="s">
        <v>2999</v>
      </c>
      <c r="O1321" t="s">
        <v>3000</v>
      </c>
      <c r="P1321">
        <v>1</v>
      </c>
      <c r="Q1321" t="s">
        <v>3001</v>
      </c>
      <c r="R1321" t="s">
        <v>3002</v>
      </c>
      <c r="S1321">
        <v>0</v>
      </c>
      <c r="T1321" t="s">
        <v>3003</v>
      </c>
      <c r="U1321">
        <v>0</v>
      </c>
      <c r="V1321">
        <v>0</v>
      </c>
      <c r="W1321" t="s">
        <v>3003</v>
      </c>
      <c r="X1321" s="1">
        <v>37325302649</v>
      </c>
      <c r="Y1321" s="3" t="s">
        <v>7552</v>
      </c>
    </row>
    <row r="1322" spans="1:25" hidden="1" x14ac:dyDescent="0.25">
      <c r="A1322" t="str">
        <f>_xlfn.CONCAT(Tabela2[[#This Row],[Empresa]],Tabela2[[#This Row],[Cadastro]])</f>
        <v>1293</v>
      </c>
      <c r="B1322">
        <v>1</v>
      </c>
      <c r="C1322">
        <v>1</v>
      </c>
      <c r="D1322">
        <v>293</v>
      </c>
      <c r="E1322" t="s">
        <v>4271</v>
      </c>
      <c r="F1322" t="s">
        <v>4271</v>
      </c>
      <c r="G1322" t="s">
        <v>2997</v>
      </c>
      <c r="H1322">
        <v>35858</v>
      </c>
      <c r="I1322">
        <v>2</v>
      </c>
      <c r="J1322">
        <v>7</v>
      </c>
      <c r="K1322" t="s">
        <v>2998</v>
      </c>
      <c r="L1322">
        <v>1</v>
      </c>
      <c r="M1322">
        <v>1</v>
      </c>
      <c r="N1322" t="s">
        <v>2999</v>
      </c>
      <c r="O1322" t="s">
        <v>4272</v>
      </c>
      <c r="P1322">
        <v>1</v>
      </c>
      <c r="Q1322" t="s">
        <v>3001</v>
      </c>
      <c r="R1322" t="s">
        <v>3002</v>
      </c>
      <c r="S1322">
        <v>0</v>
      </c>
      <c r="T1322" t="s">
        <v>3003</v>
      </c>
      <c r="U1322">
        <v>0</v>
      </c>
      <c r="V1322">
        <v>0</v>
      </c>
      <c r="W1322" t="s">
        <v>3003</v>
      </c>
      <c r="X1322" s="1">
        <v>19953632863</v>
      </c>
      <c r="Y1322" s="3" t="s">
        <v>7553</v>
      </c>
    </row>
    <row r="1323" spans="1:25" hidden="1" x14ac:dyDescent="0.25">
      <c r="A1323" t="str">
        <f>_xlfn.CONCAT(Tabela2[[#This Row],[Empresa]],Tabela2[[#This Row],[Cadastro]])</f>
        <v>11126</v>
      </c>
      <c r="B1323">
        <v>1</v>
      </c>
      <c r="C1323">
        <v>1</v>
      </c>
      <c r="D1323">
        <v>1126</v>
      </c>
      <c r="E1323" t="s">
        <v>4273</v>
      </c>
      <c r="F1323" t="s">
        <v>4273</v>
      </c>
      <c r="G1323" t="s">
        <v>2997</v>
      </c>
      <c r="H1323">
        <v>42401</v>
      </c>
      <c r="I1323">
        <v>2</v>
      </c>
      <c r="J1323">
        <v>7</v>
      </c>
      <c r="K1323" t="s">
        <v>2998</v>
      </c>
      <c r="L1323">
        <v>1</v>
      </c>
      <c r="M1323">
        <v>1</v>
      </c>
      <c r="N1323" t="s">
        <v>2999</v>
      </c>
      <c r="O1323" t="s">
        <v>3027</v>
      </c>
      <c r="P1323">
        <v>1</v>
      </c>
      <c r="Q1323" t="s">
        <v>3001</v>
      </c>
      <c r="R1323" t="s">
        <v>3002</v>
      </c>
      <c r="S1323">
        <v>0</v>
      </c>
      <c r="T1323" t="s">
        <v>3003</v>
      </c>
      <c r="U1323">
        <v>0</v>
      </c>
      <c r="V1323">
        <v>0</v>
      </c>
      <c r="W1323" t="s">
        <v>3003</v>
      </c>
      <c r="X1323" s="1">
        <v>9967988703</v>
      </c>
      <c r="Y1323" s="3" t="s">
        <v>7554</v>
      </c>
    </row>
    <row r="1324" spans="1:25" hidden="1" x14ac:dyDescent="0.25">
      <c r="A1324" t="str">
        <f>_xlfn.CONCAT(Tabela2[[#This Row],[Empresa]],Tabela2[[#This Row],[Cadastro]])</f>
        <v>1254</v>
      </c>
      <c r="B1324">
        <v>1</v>
      </c>
      <c r="C1324">
        <v>1</v>
      </c>
      <c r="D1324">
        <v>254</v>
      </c>
      <c r="E1324" t="s">
        <v>2129</v>
      </c>
      <c r="F1324" t="s">
        <v>2129</v>
      </c>
      <c r="G1324" t="s">
        <v>2997</v>
      </c>
      <c r="H1324">
        <v>35828</v>
      </c>
      <c r="I1324">
        <v>2</v>
      </c>
      <c r="J1324">
        <v>7</v>
      </c>
      <c r="K1324" t="s">
        <v>2998</v>
      </c>
      <c r="L1324">
        <v>1</v>
      </c>
      <c r="M1324">
        <v>1</v>
      </c>
      <c r="N1324" t="s">
        <v>2999</v>
      </c>
      <c r="O1324" t="s">
        <v>3045</v>
      </c>
      <c r="P1324">
        <v>1</v>
      </c>
      <c r="Q1324" t="s">
        <v>3001</v>
      </c>
      <c r="R1324" t="s">
        <v>3002</v>
      </c>
      <c r="S1324">
        <v>0</v>
      </c>
      <c r="T1324" t="s">
        <v>3003</v>
      </c>
      <c r="U1324">
        <v>0</v>
      </c>
      <c r="V1324">
        <v>0</v>
      </c>
      <c r="W1324" t="s">
        <v>3003</v>
      </c>
      <c r="X1324" s="1">
        <v>97896217791</v>
      </c>
      <c r="Y1324" s="3" t="s">
        <v>7555</v>
      </c>
    </row>
    <row r="1325" spans="1:25" x14ac:dyDescent="0.25">
      <c r="A1325" t="str">
        <f>_xlfn.CONCAT(Tabela2[[#This Row],[Empresa]],Tabela2[[#This Row],[Cadastro]])</f>
        <v>12101</v>
      </c>
      <c r="B1325">
        <v>1</v>
      </c>
      <c r="C1325">
        <v>1</v>
      </c>
      <c r="D1325">
        <v>2101</v>
      </c>
      <c r="E1325" t="s">
        <v>1385</v>
      </c>
      <c r="F1325" t="s">
        <v>1385</v>
      </c>
      <c r="G1325" t="s">
        <v>3073</v>
      </c>
      <c r="H1325">
        <v>44657</v>
      </c>
      <c r="I1325">
        <v>2</v>
      </c>
      <c r="J1325">
        <v>1</v>
      </c>
      <c r="K1325" t="s">
        <v>6</v>
      </c>
      <c r="L1325">
        <v>1</v>
      </c>
      <c r="M1325">
        <v>2</v>
      </c>
      <c r="N1325" t="s">
        <v>3074</v>
      </c>
      <c r="O1325" t="s">
        <v>3012</v>
      </c>
      <c r="P1325">
        <v>29</v>
      </c>
      <c r="Q1325" t="s">
        <v>3075</v>
      </c>
      <c r="R1325" t="s">
        <v>3076</v>
      </c>
      <c r="S1325">
        <v>33</v>
      </c>
      <c r="T1325" t="s">
        <v>3009</v>
      </c>
      <c r="U1325">
        <v>19</v>
      </c>
      <c r="V1325">
        <v>2005598</v>
      </c>
      <c r="W1325" t="s">
        <v>3062</v>
      </c>
      <c r="X1325" s="1">
        <v>36075637800</v>
      </c>
      <c r="Y1325" s="3" t="s">
        <v>7556</v>
      </c>
    </row>
    <row r="1326" spans="1:25" hidden="1" x14ac:dyDescent="0.25">
      <c r="A1326" t="str">
        <f>_xlfn.CONCAT(Tabela2[[#This Row],[Empresa]],Tabela2[[#This Row],[Cadastro]])</f>
        <v>11196</v>
      </c>
      <c r="B1326">
        <v>1</v>
      </c>
      <c r="C1326">
        <v>1</v>
      </c>
      <c r="D1326">
        <v>1196</v>
      </c>
      <c r="E1326" t="s">
        <v>1385</v>
      </c>
      <c r="F1326" t="s">
        <v>1385</v>
      </c>
      <c r="G1326" t="s">
        <v>2997</v>
      </c>
      <c r="H1326">
        <v>42802</v>
      </c>
      <c r="I1326">
        <v>2</v>
      </c>
      <c r="J1326">
        <v>7</v>
      </c>
      <c r="K1326" t="s">
        <v>2998</v>
      </c>
      <c r="L1326">
        <v>1</v>
      </c>
      <c r="M1326">
        <v>1</v>
      </c>
      <c r="N1326" t="s">
        <v>2999</v>
      </c>
      <c r="O1326" t="s">
        <v>3012</v>
      </c>
      <c r="P1326">
        <v>1</v>
      </c>
      <c r="Q1326" t="s">
        <v>3001</v>
      </c>
      <c r="R1326" t="s">
        <v>3002</v>
      </c>
      <c r="S1326">
        <v>0</v>
      </c>
      <c r="T1326" t="s">
        <v>3003</v>
      </c>
      <c r="U1326">
        <v>0</v>
      </c>
      <c r="V1326">
        <v>0</v>
      </c>
      <c r="W1326" t="s">
        <v>3003</v>
      </c>
      <c r="X1326" s="1">
        <v>36075637800</v>
      </c>
      <c r="Y1326" s="3" t="s">
        <v>7556</v>
      </c>
    </row>
    <row r="1327" spans="1:25" hidden="1" x14ac:dyDescent="0.25">
      <c r="A1327" t="str">
        <f>_xlfn.CONCAT(Tabela2[[#This Row],[Empresa]],Tabela2[[#This Row],[Cadastro]])</f>
        <v>12118</v>
      </c>
      <c r="B1327">
        <v>1</v>
      </c>
      <c r="C1327">
        <v>1</v>
      </c>
      <c r="D1327">
        <v>2118</v>
      </c>
      <c r="E1327" t="s">
        <v>4274</v>
      </c>
      <c r="F1327" t="s">
        <v>4274</v>
      </c>
      <c r="G1327" t="s">
        <v>2997</v>
      </c>
      <c r="H1327">
        <v>44714</v>
      </c>
      <c r="I1327">
        <v>2</v>
      </c>
      <c r="J1327">
        <v>7</v>
      </c>
      <c r="K1327" t="s">
        <v>2998</v>
      </c>
      <c r="L1327">
        <v>1</v>
      </c>
      <c r="M1327">
        <v>1</v>
      </c>
      <c r="N1327" t="s">
        <v>2999</v>
      </c>
      <c r="O1327" t="s">
        <v>3006</v>
      </c>
      <c r="P1327">
        <v>1</v>
      </c>
      <c r="Q1327" t="s">
        <v>3001</v>
      </c>
      <c r="R1327" t="s">
        <v>3002</v>
      </c>
      <c r="S1327">
        <v>0</v>
      </c>
      <c r="T1327" t="s">
        <v>3003</v>
      </c>
      <c r="U1327">
        <v>0</v>
      </c>
      <c r="V1327">
        <v>0</v>
      </c>
      <c r="W1327" t="s">
        <v>3003</v>
      </c>
      <c r="X1327" s="1">
        <v>32848070803</v>
      </c>
      <c r="Y1327" s="3" t="s">
        <v>7557</v>
      </c>
    </row>
    <row r="1328" spans="1:25" hidden="1" x14ac:dyDescent="0.25">
      <c r="A1328" t="str">
        <f>_xlfn.CONCAT(Tabela2[[#This Row],[Empresa]],Tabela2[[#This Row],[Cadastro]])</f>
        <v>1435</v>
      </c>
      <c r="B1328">
        <v>1</v>
      </c>
      <c r="C1328">
        <v>1</v>
      </c>
      <c r="D1328">
        <v>435</v>
      </c>
      <c r="E1328" t="s">
        <v>4275</v>
      </c>
      <c r="F1328" t="s">
        <v>4275</v>
      </c>
      <c r="G1328" t="s">
        <v>2997</v>
      </c>
      <c r="H1328">
        <v>36557</v>
      </c>
      <c r="I1328">
        <v>2</v>
      </c>
      <c r="J1328">
        <v>7</v>
      </c>
      <c r="K1328" t="s">
        <v>2998</v>
      </c>
      <c r="L1328">
        <v>1</v>
      </c>
      <c r="M1328">
        <v>1</v>
      </c>
      <c r="N1328" t="s">
        <v>2999</v>
      </c>
      <c r="O1328" t="s">
        <v>3045</v>
      </c>
      <c r="P1328">
        <v>1</v>
      </c>
      <c r="Q1328" t="s">
        <v>3001</v>
      </c>
      <c r="R1328" t="s">
        <v>3002</v>
      </c>
      <c r="S1328">
        <v>0</v>
      </c>
      <c r="T1328" t="s">
        <v>3003</v>
      </c>
      <c r="U1328">
        <v>0</v>
      </c>
      <c r="V1328">
        <v>0</v>
      </c>
      <c r="W1328" t="s">
        <v>3003</v>
      </c>
      <c r="X1328" s="1">
        <v>11082711896</v>
      </c>
      <c r="Y1328" s="3" t="s">
        <v>7558</v>
      </c>
    </row>
    <row r="1329" spans="1:25" hidden="1" x14ac:dyDescent="0.25">
      <c r="A1329" t="str">
        <f>_xlfn.CONCAT(Tabela2[[#This Row],[Empresa]],Tabela2[[#This Row],[Cadastro]])</f>
        <v>11179</v>
      </c>
      <c r="B1329">
        <v>1</v>
      </c>
      <c r="C1329">
        <v>1</v>
      </c>
      <c r="D1329">
        <v>1179</v>
      </c>
      <c r="E1329" t="s">
        <v>4276</v>
      </c>
      <c r="F1329" t="s">
        <v>4276</v>
      </c>
      <c r="G1329" t="s">
        <v>2997</v>
      </c>
      <c r="H1329">
        <v>42674</v>
      </c>
      <c r="I1329">
        <v>2</v>
      </c>
      <c r="J1329">
        <v>7</v>
      </c>
      <c r="K1329" t="s">
        <v>2998</v>
      </c>
      <c r="L1329">
        <v>1</v>
      </c>
      <c r="M1329">
        <v>1</v>
      </c>
      <c r="N1329" t="s">
        <v>2999</v>
      </c>
      <c r="O1329" t="s">
        <v>3399</v>
      </c>
      <c r="P1329">
        <v>1</v>
      </c>
      <c r="Q1329" t="s">
        <v>3001</v>
      </c>
      <c r="R1329" t="s">
        <v>3002</v>
      </c>
      <c r="S1329">
        <v>0</v>
      </c>
      <c r="T1329" t="s">
        <v>3003</v>
      </c>
      <c r="U1329">
        <v>0</v>
      </c>
      <c r="V1329">
        <v>0</v>
      </c>
      <c r="W1329" t="s">
        <v>3003</v>
      </c>
      <c r="X1329" s="1">
        <v>12238446842</v>
      </c>
      <c r="Y1329" s="3" t="s">
        <v>7559</v>
      </c>
    </row>
    <row r="1330" spans="1:25" hidden="1" x14ac:dyDescent="0.25">
      <c r="A1330" t="str">
        <f>_xlfn.CONCAT(Tabela2[[#This Row],[Empresa]],Tabela2[[#This Row],[Cadastro]])</f>
        <v>1749</v>
      </c>
      <c r="B1330">
        <v>1</v>
      </c>
      <c r="C1330">
        <v>1</v>
      </c>
      <c r="D1330">
        <v>749</v>
      </c>
      <c r="E1330" t="s">
        <v>4277</v>
      </c>
      <c r="F1330" t="s">
        <v>4277</v>
      </c>
      <c r="G1330" t="s">
        <v>2997</v>
      </c>
      <c r="H1330">
        <v>40026</v>
      </c>
      <c r="I1330">
        <v>2</v>
      </c>
      <c r="J1330">
        <v>7</v>
      </c>
      <c r="K1330" t="s">
        <v>2998</v>
      </c>
      <c r="L1330">
        <v>1</v>
      </c>
      <c r="M1330">
        <v>1</v>
      </c>
      <c r="N1330" t="s">
        <v>2999</v>
      </c>
      <c r="O1330" t="s">
        <v>3241</v>
      </c>
      <c r="P1330">
        <v>1</v>
      </c>
      <c r="Q1330" t="s">
        <v>3001</v>
      </c>
      <c r="R1330" t="s">
        <v>3002</v>
      </c>
      <c r="S1330">
        <v>0</v>
      </c>
      <c r="T1330" t="s">
        <v>3003</v>
      </c>
      <c r="U1330">
        <v>0</v>
      </c>
      <c r="V1330">
        <v>0</v>
      </c>
      <c r="W1330" t="s">
        <v>3003</v>
      </c>
      <c r="X1330" s="1">
        <v>25115988844</v>
      </c>
      <c r="Y1330" s="3" t="s">
        <v>7560</v>
      </c>
    </row>
    <row r="1331" spans="1:25" x14ac:dyDescent="0.25">
      <c r="A1331" t="str">
        <f>_xlfn.CONCAT(Tabela2[[#This Row],[Empresa]],Tabela2[[#This Row],[Cadastro]])</f>
        <v>11347</v>
      </c>
      <c r="B1331">
        <v>1</v>
      </c>
      <c r="C1331">
        <v>1</v>
      </c>
      <c r="D1331">
        <v>1347</v>
      </c>
      <c r="E1331" t="s">
        <v>490</v>
      </c>
      <c r="F1331" t="s">
        <v>490</v>
      </c>
      <c r="G1331" t="s">
        <v>3022</v>
      </c>
      <c r="H1331">
        <v>43222</v>
      </c>
      <c r="I1331">
        <v>2</v>
      </c>
      <c r="J1331">
        <v>1</v>
      </c>
      <c r="K1331" t="s">
        <v>6</v>
      </c>
      <c r="L1331">
        <v>1</v>
      </c>
      <c r="M1331">
        <v>2</v>
      </c>
      <c r="N1331" t="s">
        <v>4278</v>
      </c>
      <c r="O1331" t="s">
        <v>3000</v>
      </c>
      <c r="P1331">
        <v>29</v>
      </c>
      <c r="Q1331" t="s">
        <v>3024</v>
      </c>
      <c r="R1331" t="s">
        <v>4279</v>
      </c>
      <c r="S1331">
        <v>33</v>
      </c>
      <c r="T1331" t="s">
        <v>3009</v>
      </c>
      <c r="U1331">
        <v>3488</v>
      </c>
      <c r="V1331">
        <v>71344897</v>
      </c>
      <c r="W1331" t="s">
        <v>3058</v>
      </c>
      <c r="X1331" s="1">
        <v>6723528697</v>
      </c>
      <c r="Y1331" s="3" t="s">
        <v>7561</v>
      </c>
    </row>
    <row r="1332" spans="1:25" x14ac:dyDescent="0.25">
      <c r="A1332" t="str">
        <f>_xlfn.CONCAT(Tabela2[[#This Row],[Empresa]],Tabela2[[#This Row],[Cadastro]])</f>
        <v>162</v>
      </c>
      <c r="B1332">
        <v>1</v>
      </c>
      <c r="C1332">
        <v>1</v>
      </c>
      <c r="D1332">
        <v>62</v>
      </c>
      <c r="E1332" t="s">
        <v>778</v>
      </c>
      <c r="F1332" t="s">
        <v>778</v>
      </c>
      <c r="G1332" t="s">
        <v>3043</v>
      </c>
      <c r="H1332">
        <v>42036</v>
      </c>
      <c r="I1332">
        <v>2</v>
      </c>
      <c r="J1332">
        <v>1</v>
      </c>
      <c r="K1332" t="s">
        <v>6</v>
      </c>
      <c r="L1332">
        <v>1</v>
      </c>
      <c r="M1332">
        <v>2</v>
      </c>
      <c r="N1332" t="s">
        <v>3044</v>
      </c>
      <c r="O1332" t="s">
        <v>3045</v>
      </c>
      <c r="P1332">
        <v>1</v>
      </c>
      <c r="Q1332" t="s">
        <v>3046</v>
      </c>
      <c r="R1332" t="s">
        <v>3047</v>
      </c>
      <c r="S1332">
        <v>341</v>
      </c>
      <c r="T1332" t="s">
        <v>3195</v>
      </c>
      <c r="U1332">
        <v>4099</v>
      </c>
      <c r="V1332">
        <v>1978</v>
      </c>
      <c r="W1332" t="s">
        <v>3150</v>
      </c>
      <c r="X1332" s="1">
        <v>11221302876</v>
      </c>
      <c r="Y1332" s="3" t="s">
        <v>7562</v>
      </c>
    </row>
    <row r="1333" spans="1:25" hidden="1" x14ac:dyDescent="0.25">
      <c r="A1333" t="str">
        <f>_xlfn.CONCAT(Tabela2[[#This Row],[Empresa]],Tabela2[[#This Row],[Cadastro]])</f>
        <v>1256</v>
      </c>
      <c r="B1333">
        <v>1</v>
      </c>
      <c r="C1333">
        <v>1</v>
      </c>
      <c r="D1333">
        <v>256</v>
      </c>
      <c r="E1333" t="s">
        <v>4280</v>
      </c>
      <c r="F1333" t="s">
        <v>4280</v>
      </c>
      <c r="G1333" t="s">
        <v>2997</v>
      </c>
      <c r="H1333">
        <v>35828</v>
      </c>
      <c r="I1333">
        <v>2</v>
      </c>
      <c r="J1333">
        <v>7</v>
      </c>
      <c r="K1333" t="s">
        <v>2998</v>
      </c>
      <c r="L1333">
        <v>1</v>
      </c>
      <c r="M1333">
        <v>1</v>
      </c>
      <c r="N1333" t="s">
        <v>2999</v>
      </c>
      <c r="O1333" t="s">
        <v>3045</v>
      </c>
      <c r="P1333">
        <v>1</v>
      </c>
      <c r="Q1333" t="s">
        <v>3001</v>
      </c>
      <c r="R1333" t="s">
        <v>3002</v>
      </c>
      <c r="S1333">
        <v>0</v>
      </c>
      <c r="T1333" t="s">
        <v>3003</v>
      </c>
      <c r="U1333">
        <v>0</v>
      </c>
      <c r="V1333">
        <v>0</v>
      </c>
      <c r="W1333" t="s">
        <v>3003</v>
      </c>
      <c r="X1333" s="1">
        <v>65029992634</v>
      </c>
      <c r="Y1333" s="3" t="s">
        <v>7563</v>
      </c>
    </row>
    <row r="1334" spans="1:25" hidden="1" x14ac:dyDescent="0.25">
      <c r="A1334" t="str">
        <f>_xlfn.CONCAT(Tabela2[[#This Row],[Empresa]],Tabela2[[#This Row],[Cadastro]])</f>
        <v>11304</v>
      </c>
      <c r="B1334">
        <v>1</v>
      </c>
      <c r="C1334">
        <v>1</v>
      </c>
      <c r="D1334">
        <v>1304</v>
      </c>
      <c r="E1334" t="s">
        <v>4281</v>
      </c>
      <c r="F1334" t="s">
        <v>4281</v>
      </c>
      <c r="G1334" t="s">
        <v>2997</v>
      </c>
      <c r="H1334">
        <v>43207</v>
      </c>
      <c r="I1334">
        <v>2</v>
      </c>
      <c r="J1334">
        <v>7</v>
      </c>
      <c r="K1334" t="s">
        <v>2998</v>
      </c>
      <c r="L1334">
        <v>1</v>
      </c>
      <c r="M1334">
        <v>1</v>
      </c>
      <c r="N1334" t="s">
        <v>2999</v>
      </c>
      <c r="O1334" t="s">
        <v>3016</v>
      </c>
      <c r="P1334">
        <v>1</v>
      </c>
      <c r="Q1334" t="s">
        <v>3001</v>
      </c>
      <c r="R1334" t="s">
        <v>3002</v>
      </c>
      <c r="S1334">
        <v>0</v>
      </c>
      <c r="T1334" t="s">
        <v>3003</v>
      </c>
      <c r="U1334">
        <v>0</v>
      </c>
      <c r="V1334">
        <v>0</v>
      </c>
      <c r="W1334" t="s">
        <v>3003</v>
      </c>
      <c r="X1334" s="1">
        <v>37052641844</v>
      </c>
      <c r="Y1334" s="3" t="s">
        <v>7564</v>
      </c>
    </row>
    <row r="1335" spans="1:25" hidden="1" x14ac:dyDescent="0.25">
      <c r="A1335" t="str">
        <f>_xlfn.CONCAT(Tabela2[[#This Row],[Empresa]],Tabela2[[#This Row],[Cadastro]])</f>
        <v>11108</v>
      </c>
      <c r="B1335">
        <v>1</v>
      </c>
      <c r="C1335">
        <v>1</v>
      </c>
      <c r="D1335">
        <v>1108</v>
      </c>
      <c r="E1335" t="s">
        <v>4282</v>
      </c>
      <c r="F1335" t="s">
        <v>4282</v>
      </c>
      <c r="G1335" t="s">
        <v>2997</v>
      </c>
      <c r="H1335">
        <v>42262</v>
      </c>
      <c r="I1335">
        <v>2</v>
      </c>
      <c r="J1335">
        <v>7</v>
      </c>
      <c r="K1335" t="s">
        <v>2998</v>
      </c>
      <c r="L1335">
        <v>1</v>
      </c>
      <c r="M1335">
        <v>1</v>
      </c>
      <c r="N1335" t="s">
        <v>2999</v>
      </c>
      <c r="O1335" t="s">
        <v>3027</v>
      </c>
      <c r="P1335">
        <v>1</v>
      </c>
      <c r="Q1335" t="s">
        <v>3001</v>
      </c>
      <c r="R1335" t="s">
        <v>3002</v>
      </c>
      <c r="S1335">
        <v>0</v>
      </c>
      <c r="T1335" t="s">
        <v>3003</v>
      </c>
      <c r="U1335">
        <v>0</v>
      </c>
      <c r="V1335">
        <v>0</v>
      </c>
      <c r="W1335" t="s">
        <v>3003</v>
      </c>
      <c r="X1335" s="1">
        <v>95451692734</v>
      </c>
      <c r="Y1335" s="3" t="s">
        <v>7565</v>
      </c>
    </row>
    <row r="1336" spans="1:25" hidden="1" x14ac:dyDescent="0.25">
      <c r="A1336" t="str">
        <f>_xlfn.CONCAT(Tabela2[[#This Row],[Empresa]],Tabela2[[#This Row],[Cadastro]])</f>
        <v>1421</v>
      </c>
      <c r="B1336">
        <v>1</v>
      </c>
      <c r="C1336">
        <v>1</v>
      </c>
      <c r="D1336">
        <v>421</v>
      </c>
      <c r="E1336" t="s">
        <v>4283</v>
      </c>
      <c r="F1336" t="s">
        <v>4283</v>
      </c>
      <c r="G1336" t="s">
        <v>2997</v>
      </c>
      <c r="H1336">
        <v>36526</v>
      </c>
      <c r="I1336">
        <v>2</v>
      </c>
      <c r="J1336">
        <v>7</v>
      </c>
      <c r="K1336" t="s">
        <v>2998</v>
      </c>
      <c r="L1336">
        <v>1</v>
      </c>
      <c r="M1336">
        <v>1</v>
      </c>
      <c r="N1336" t="s">
        <v>2999</v>
      </c>
      <c r="O1336" t="s">
        <v>3042</v>
      </c>
      <c r="P1336">
        <v>1</v>
      </c>
      <c r="Q1336" t="s">
        <v>3001</v>
      </c>
      <c r="R1336" t="s">
        <v>3002</v>
      </c>
      <c r="S1336">
        <v>0</v>
      </c>
      <c r="T1336" t="s">
        <v>3003</v>
      </c>
      <c r="U1336">
        <v>0</v>
      </c>
      <c r="V1336">
        <v>0</v>
      </c>
      <c r="W1336" t="s">
        <v>3003</v>
      </c>
      <c r="X1336" s="1">
        <v>2170634894</v>
      </c>
      <c r="Y1336" s="3" t="s">
        <v>7566</v>
      </c>
    </row>
    <row r="1337" spans="1:25" hidden="1" x14ac:dyDescent="0.25">
      <c r="A1337" t="str">
        <f>_xlfn.CONCAT(Tabela2[[#This Row],[Empresa]],Tabela2[[#This Row],[Cadastro]])</f>
        <v>1571</v>
      </c>
      <c r="B1337">
        <v>1</v>
      </c>
      <c r="C1337">
        <v>1</v>
      </c>
      <c r="D1337">
        <v>571</v>
      </c>
      <c r="E1337" t="s">
        <v>4284</v>
      </c>
      <c r="F1337" t="s">
        <v>4284</v>
      </c>
      <c r="G1337" t="s">
        <v>2997</v>
      </c>
      <c r="H1337">
        <v>38201</v>
      </c>
      <c r="I1337">
        <v>2</v>
      </c>
      <c r="J1337">
        <v>7</v>
      </c>
      <c r="K1337" t="s">
        <v>2998</v>
      </c>
      <c r="L1337">
        <v>1</v>
      </c>
      <c r="M1337">
        <v>1</v>
      </c>
      <c r="N1337" t="s">
        <v>2999</v>
      </c>
      <c r="O1337" t="s">
        <v>3027</v>
      </c>
      <c r="P1337">
        <v>1</v>
      </c>
      <c r="Q1337" t="s">
        <v>3001</v>
      </c>
      <c r="R1337" t="s">
        <v>3002</v>
      </c>
      <c r="S1337">
        <v>0</v>
      </c>
      <c r="T1337" t="s">
        <v>3003</v>
      </c>
      <c r="U1337">
        <v>0</v>
      </c>
      <c r="V1337">
        <v>0</v>
      </c>
      <c r="W1337" t="s">
        <v>3003</v>
      </c>
      <c r="X1337" s="1">
        <v>5493082888</v>
      </c>
      <c r="Y1337" s="3" t="s">
        <v>7567</v>
      </c>
    </row>
    <row r="1338" spans="1:25" hidden="1" x14ac:dyDescent="0.25">
      <c r="A1338" t="str">
        <f>_xlfn.CONCAT(Tabela2[[#This Row],[Empresa]],Tabela2[[#This Row],[Cadastro]])</f>
        <v>12059</v>
      </c>
      <c r="B1338">
        <v>1</v>
      </c>
      <c r="C1338">
        <v>1</v>
      </c>
      <c r="D1338">
        <v>2059</v>
      </c>
      <c r="E1338" t="s">
        <v>4285</v>
      </c>
      <c r="F1338" t="s">
        <v>4285</v>
      </c>
      <c r="G1338" t="s">
        <v>2997</v>
      </c>
      <c r="H1338">
        <v>44599</v>
      </c>
      <c r="I1338">
        <v>2</v>
      </c>
      <c r="J1338">
        <v>7</v>
      </c>
      <c r="K1338" t="s">
        <v>2998</v>
      </c>
      <c r="L1338">
        <v>1</v>
      </c>
      <c r="M1338">
        <v>1</v>
      </c>
      <c r="N1338" t="s">
        <v>2999</v>
      </c>
      <c r="O1338" t="s">
        <v>3000</v>
      </c>
      <c r="P1338">
        <v>1</v>
      </c>
      <c r="Q1338" t="s">
        <v>3001</v>
      </c>
      <c r="R1338" t="s">
        <v>3002</v>
      </c>
      <c r="S1338">
        <v>0</v>
      </c>
      <c r="T1338" t="s">
        <v>3003</v>
      </c>
      <c r="U1338">
        <v>0</v>
      </c>
      <c r="V1338">
        <v>0</v>
      </c>
      <c r="W1338" t="s">
        <v>3003</v>
      </c>
      <c r="X1338" s="1">
        <v>68991851649</v>
      </c>
      <c r="Y1338" s="3" t="s">
        <v>7568</v>
      </c>
    </row>
    <row r="1339" spans="1:25" hidden="1" x14ac:dyDescent="0.25">
      <c r="A1339" t="str">
        <f>_xlfn.CONCAT(Tabela2[[#This Row],[Empresa]],Tabela2[[#This Row],[Cadastro]])</f>
        <v>1448</v>
      </c>
      <c r="B1339">
        <v>1</v>
      </c>
      <c r="C1339">
        <v>1</v>
      </c>
      <c r="D1339">
        <v>448</v>
      </c>
      <c r="E1339" t="s">
        <v>4286</v>
      </c>
      <c r="F1339" t="s">
        <v>4286</v>
      </c>
      <c r="G1339" t="s">
        <v>2997</v>
      </c>
      <c r="H1339">
        <v>36710</v>
      </c>
      <c r="I1339">
        <v>2</v>
      </c>
      <c r="J1339">
        <v>7</v>
      </c>
      <c r="K1339" t="s">
        <v>2998</v>
      </c>
      <c r="L1339">
        <v>1</v>
      </c>
      <c r="M1339">
        <v>1</v>
      </c>
      <c r="N1339" t="s">
        <v>2999</v>
      </c>
      <c r="O1339" t="s">
        <v>3045</v>
      </c>
      <c r="P1339">
        <v>1</v>
      </c>
      <c r="Q1339" t="s">
        <v>3001</v>
      </c>
      <c r="R1339" t="s">
        <v>3002</v>
      </c>
      <c r="S1339">
        <v>0</v>
      </c>
      <c r="T1339" t="s">
        <v>3003</v>
      </c>
      <c r="U1339">
        <v>0</v>
      </c>
      <c r="V1339">
        <v>0</v>
      </c>
      <c r="W1339" t="s">
        <v>3003</v>
      </c>
      <c r="X1339" s="1">
        <v>71838406620</v>
      </c>
      <c r="Y1339" s="3" t="s">
        <v>7569</v>
      </c>
    </row>
    <row r="1340" spans="1:25" hidden="1" x14ac:dyDescent="0.25">
      <c r="A1340" t="str">
        <f>_xlfn.CONCAT(Tabela2[[#This Row],[Empresa]],Tabela2[[#This Row],[Cadastro]])</f>
        <v>1524</v>
      </c>
      <c r="B1340">
        <v>1</v>
      </c>
      <c r="C1340">
        <v>1</v>
      </c>
      <c r="D1340">
        <v>524</v>
      </c>
      <c r="E1340" t="s">
        <v>4287</v>
      </c>
      <c r="F1340" t="s">
        <v>4287</v>
      </c>
      <c r="G1340" t="s">
        <v>2997</v>
      </c>
      <c r="H1340">
        <v>37536</v>
      </c>
      <c r="I1340">
        <v>2</v>
      </c>
      <c r="J1340">
        <v>7</v>
      </c>
      <c r="K1340" t="s">
        <v>2998</v>
      </c>
      <c r="L1340">
        <v>1</v>
      </c>
      <c r="M1340">
        <v>1</v>
      </c>
      <c r="N1340" t="s">
        <v>2999</v>
      </c>
      <c r="O1340" t="s">
        <v>3568</v>
      </c>
      <c r="P1340">
        <v>1</v>
      </c>
      <c r="Q1340" t="s">
        <v>3001</v>
      </c>
      <c r="R1340" t="s">
        <v>3002</v>
      </c>
      <c r="S1340">
        <v>0</v>
      </c>
      <c r="T1340" t="s">
        <v>3003</v>
      </c>
      <c r="U1340">
        <v>0</v>
      </c>
      <c r="V1340">
        <v>0</v>
      </c>
      <c r="W1340" t="s">
        <v>3003</v>
      </c>
      <c r="X1340" s="1">
        <v>33270073810</v>
      </c>
      <c r="Y1340" s="3" t="s">
        <v>7570</v>
      </c>
    </row>
    <row r="1341" spans="1:25" hidden="1" x14ac:dyDescent="0.25">
      <c r="A1341" t="str">
        <f>_xlfn.CONCAT(Tabela2[[#This Row],[Empresa]],Tabela2[[#This Row],[Cadastro]])</f>
        <v>1828</v>
      </c>
      <c r="B1341">
        <v>1</v>
      </c>
      <c r="C1341">
        <v>1</v>
      </c>
      <c r="D1341">
        <v>828</v>
      </c>
      <c r="E1341" t="s">
        <v>4288</v>
      </c>
      <c r="F1341" t="s">
        <v>4288</v>
      </c>
      <c r="G1341" t="s">
        <v>2997</v>
      </c>
      <c r="H1341">
        <v>41214</v>
      </c>
      <c r="I1341">
        <v>2</v>
      </c>
      <c r="J1341">
        <v>7</v>
      </c>
      <c r="K1341" t="s">
        <v>2998</v>
      </c>
      <c r="L1341">
        <v>1</v>
      </c>
      <c r="M1341">
        <v>1</v>
      </c>
      <c r="N1341" t="s">
        <v>2999</v>
      </c>
      <c r="O1341" t="s">
        <v>3241</v>
      </c>
      <c r="P1341">
        <v>1</v>
      </c>
      <c r="Q1341" t="s">
        <v>3001</v>
      </c>
      <c r="R1341" t="s">
        <v>3002</v>
      </c>
      <c r="S1341">
        <v>0</v>
      </c>
      <c r="T1341" t="s">
        <v>3003</v>
      </c>
      <c r="U1341">
        <v>0</v>
      </c>
      <c r="V1341">
        <v>0</v>
      </c>
      <c r="W1341" t="s">
        <v>3003</v>
      </c>
      <c r="X1341" s="1">
        <v>25437872836</v>
      </c>
      <c r="Y1341" s="3" t="s">
        <v>7571</v>
      </c>
    </row>
    <row r="1342" spans="1:25" hidden="1" x14ac:dyDescent="0.25">
      <c r="A1342" t="str">
        <f>_xlfn.CONCAT(Tabela2[[#This Row],[Empresa]],Tabela2[[#This Row],[Cadastro]])</f>
        <v>1377</v>
      </c>
      <c r="B1342">
        <v>1</v>
      </c>
      <c r="C1342">
        <v>1</v>
      </c>
      <c r="D1342">
        <v>377</v>
      </c>
      <c r="E1342" t="s">
        <v>4288</v>
      </c>
      <c r="F1342" t="s">
        <v>4288</v>
      </c>
      <c r="G1342" t="s">
        <v>2997</v>
      </c>
      <c r="H1342">
        <v>36162</v>
      </c>
      <c r="I1342">
        <v>2</v>
      </c>
      <c r="J1342">
        <v>7</v>
      </c>
      <c r="K1342" t="s">
        <v>2998</v>
      </c>
      <c r="L1342">
        <v>1</v>
      </c>
      <c r="M1342">
        <v>1</v>
      </c>
      <c r="N1342" t="s">
        <v>2999</v>
      </c>
      <c r="O1342" t="s">
        <v>3390</v>
      </c>
      <c r="P1342">
        <v>1</v>
      </c>
      <c r="Q1342" t="s">
        <v>3001</v>
      </c>
      <c r="R1342" t="s">
        <v>3002</v>
      </c>
      <c r="S1342">
        <v>0</v>
      </c>
      <c r="T1342" t="s">
        <v>3003</v>
      </c>
      <c r="U1342">
        <v>0</v>
      </c>
      <c r="V1342">
        <v>0</v>
      </c>
      <c r="W1342" t="s">
        <v>3003</v>
      </c>
      <c r="X1342" s="1">
        <v>25437872836</v>
      </c>
      <c r="Y1342" s="3" t="s">
        <v>7571</v>
      </c>
    </row>
    <row r="1343" spans="1:25" hidden="1" x14ac:dyDescent="0.25">
      <c r="A1343" t="str">
        <f>_xlfn.CONCAT(Tabela2[[#This Row],[Empresa]],Tabela2[[#This Row],[Cadastro]])</f>
        <v>1952</v>
      </c>
      <c r="B1343">
        <v>1</v>
      </c>
      <c r="C1343">
        <v>1</v>
      </c>
      <c r="D1343">
        <v>952</v>
      </c>
      <c r="E1343" t="s">
        <v>4289</v>
      </c>
      <c r="F1343" t="s">
        <v>4289</v>
      </c>
      <c r="G1343" t="s">
        <v>2997</v>
      </c>
      <c r="H1343">
        <v>42065</v>
      </c>
      <c r="I1343">
        <v>2</v>
      </c>
      <c r="J1343">
        <v>7</v>
      </c>
      <c r="K1343" t="s">
        <v>2998</v>
      </c>
      <c r="L1343">
        <v>1</v>
      </c>
      <c r="M1343">
        <v>1</v>
      </c>
      <c r="N1343" t="s">
        <v>2999</v>
      </c>
      <c r="O1343" t="s">
        <v>3027</v>
      </c>
      <c r="P1343">
        <v>1</v>
      </c>
      <c r="Q1343" t="s">
        <v>3001</v>
      </c>
      <c r="R1343" t="s">
        <v>3002</v>
      </c>
      <c r="S1343">
        <v>0</v>
      </c>
      <c r="T1343" t="s">
        <v>3003</v>
      </c>
      <c r="U1343">
        <v>0</v>
      </c>
      <c r="V1343">
        <v>0</v>
      </c>
      <c r="W1343" t="s">
        <v>3003</v>
      </c>
      <c r="X1343" s="1">
        <v>48089176100</v>
      </c>
      <c r="Y1343" s="3" t="s">
        <v>7572</v>
      </c>
    </row>
    <row r="1344" spans="1:25" x14ac:dyDescent="0.25">
      <c r="A1344" t="str">
        <f>_xlfn.CONCAT(Tabela2[[#This Row],[Empresa]],Tabela2[[#This Row],[Cadastro]])</f>
        <v>11619</v>
      </c>
      <c r="B1344">
        <v>1</v>
      </c>
      <c r="C1344">
        <v>1</v>
      </c>
      <c r="D1344">
        <v>1619</v>
      </c>
      <c r="E1344" t="s">
        <v>454</v>
      </c>
      <c r="F1344" t="s">
        <v>454</v>
      </c>
      <c r="G1344" t="s">
        <v>3022</v>
      </c>
      <c r="H1344">
        <v>43630</v>
      </c>
      <c r="I1344">
        <v>2</v>
      </c>
      <c r="J1344">
        <v>1</v>
      </c>
      <c r="K1344" t="s">
        <v>6</v>
      </c>
      <c r="L1344">
        <v>1</v>
      </c>
      <c r="M1344">
        <v>2</v>
      </c>
      <c r="N1344" t="s">
        <v>3523</v>
      </c>
      <c r="O1344" t="s">
        <v>3000</v>
      </c>
      <c r="P1344">
        <v>29</v>
      </c>
      <c r="Q1344" t="s">
        <v>3024</v>
      </c>
      <c r="R1344" t="s">
        <v>3524</v>
      </c>
      <c r="S1344">
        <v>33</v>
      </c>
      <c r="T1344" t="s">
        <v>3009</v>
      </c>
      <c r="U1344">
        <v>3893</v>
      </c>
      <c r="V1344">
        <v>71316688</v>
      </c>
      <c r="W1344" t="s">
        <v>2999</v>
      </c>
      <c r="X1344" s="1">
        <v>63129698</v>
      </c>
      <c r="Y1344" s="3" t="s">
        <v>7573</v>
      </c>
    </row>
    <row r="1345" spans="1:25" hidden="1" x14ac:dyDescent="0.25">
      <c r="A1345" t="str">
        <f>_xlfn.CONCAT(Tabela2[[#This Row],[Empresa]],Tabela2[[#This Row],[Cadastro]])</f>
        <v>11832</v>
      </c>
      <c r="B1345">
        <v>1</v>
      </c>
      <c r="C1345">
        <v>1</v>
      </c>
      <c r="D1345">
        <v>1832</v>
      </c>
      <c r="E1345" t="s">
        <v>4290</v>
      </c>
      <c r="F1345" t="s">
        <v>4290</v>
      </c>
      <c r="G1345" t="s">
        <v>2997</v>
      </c>
      <c r="H1345">
        <v>44033</v>
      </c>
      <c r="I1345">
        <v>2</v>
      </c>
      <c r="J1345">
        <v>7</v>
      </c>
      <c r="K1345" t="s">
        <v>2998</v>
      </c>
      <c r="L1345">
        <v>1</v>
      </c>
      <c r="M1345">
        <v>1</v>
      </c>
      <c r="N1345" t="s">
        <v>2999</v>
      </c>
      <c r="O1345" t="s">
        <v>3014</v>
      </c>
      <c r="P1345">
        <v>1</v>
      </c>
      <c r="Q1345" t="s">
        <v>3001</v>
      </c>
      <c r="R1345" t="s">
        <v>3002</v>
      </c>
      <c r="S1345">
        <v>0</v>
      </c>
      <c r="T1345" t="s">
        <v>3003</v>
      </c>
      <c r="U1345">
        <v>0</v>
      </c>
      <c r="V1345">
        <v>0</v>
      </c>
      <c r="W1345" t="s">
        <v>3003</v>
      </c>
      <c r="X1345" s="1">
        <v>10000520608</v>
      </c>
      <c r="Y1345" s="3" t="s">
        <v>7574</v>
      </c>
    </row>
    <row r="1346" spans="1:25" hidden="1" x14ac:dyDescent="0.25">
      <c r="A1346" t="str">
        <f>_xlfn.CONCAT(Tabela2[[#This Row],[Empresa]],Tabela2[[#This Row],[Cadastro]])</f>
        <v>11534</v>
      </c>
      <c r="B1346">
        <v>1</v>
      </c>
      <c r="C1346">
        <v>1</v>
      </c>
      <c r="D1346">
        <v>1534</v>
      </c>
      <c r="E1346" t="s">
        <v>4291</v>
      </c>
      <c r="F1346" t="s">
        <v>4291</v>
      </c>
      <c r="G1346" t="s">
        <v>2997</v>
      </c>
      <c r="H1346">
        <v>43466</v>
      </c>
      <c r="I1346">
        <v>2</v>
      </c>
      <c r="J1346">
        <v>7</v>
      </c>
      <c r="K1346" t="s">
        <v>2998</v>
      </c>
      <c r="L1346">
        <v>1</v>
      </c>
      <c r="M1346">
        <v>1</v>
      </c>
      <c r="N1346" t="s">
        <v>2999</v>
      </c>
      <c r="O1346" t="s">
        <v>3006</v>
      </c>
      <c r="P1346">
        <v>1</v>
      </c>
      <c r="Q1346" t="s">
        <v>3001</v>
      </c>
      <c r="R1346" t="s">
        <v>3002</v>
      </c>
      <c r="S1346">
        <v>0</v>
      </c>
      <c r="T1346" t="s">
        <v>3003</v>
      </c>
      <c r="U1346">
        <v>0</v>
      </c>
      <c r="V1346">
        <v>0</v>
      </c>
      <c r="W1346" t="s">
        <v>3003</v>
      </c>
      <c r="X1346" s="1">
        <v>1855942399</v>
      </c>
      <c r="Y1346" s="3" t="s">
        <v>7575</v>
      </c>
    </row>
    <row r="1347" spans="1:25" x14ac:dyDescent="0.25">
      <c r="A1347" t="str">
        <f>_xlfn.CONCAT(Tabela2[[#This Row],[Empresa]],Tabela2[[#This Row],[Cadastro]])</f>
        <v>11558</v>
      </c>
      <c r="B1347">
        <v>1</v>
      </c>
      <c r="C1347">
        <v>1</v>
      </c>
      <c r="D1347">
        <v>1558</v>
      </c>
      <c r="E1347" t="s">
        <v>316</v>
      </c>
      <c r="F1347" t="s">
        <v>316</v>
      </c>
      <c r="G1347" t="s">
        <v>3004</v>
      </c>
      <c r="H1347">
        <v>43522</v>
      </c>
      <c r="I1347">
        <v>2</v>
      </c>
      <c r="J1347">
        <v>1</v>
      </c>
      <c r="K1347" t="s">
        <v>6</v>
      </c>
      <c r="L1347">
        <v>1</v>
      </c>
      <c r="M1347">
        <v>2</v>
      </c>
      <c r="N1347" t="s">
        <v>3286</v>
      </c>
      <c r="O1347" t="s">
        <v>3006</v>
      </c>
      <c r="P1347">
        <v>29</v>
      </c>
      <c r="Q1347" t="s">
        <v>3007</v>
      </c>
      <c r="R1347" t="s">
        <v>3287</v>
      </c>
      <c r="S1347">
        <v>33</v>
      </c>
      <c r="T1347" t="s">
        <v>3009</v>
      </c>
      <c r="U1347">
        <v>4470</v>
      </c>
      <c r="V1347">
        <v>1024646</v>
      </c>
      <c r="W1347" t="s">
        <v>3058</v>
      </c>
      <c r="X1347" s="1">
        <v>41738250300</v>
      </c>
      <c r="Y1347" s="3" t="s">
        <v>7576</v>
      </c>
    </row>
    <row r="1348" spans="1:25" hidden="1" x14ac:dyDescent="0.25">
      <c r="A1348" t="str">
        <f>_xlfn.CONCAT(Tabela2[[#This Row],[Empresa]],Tabela2[[#This Row],[Cadastro]])</f>
        <v>12110</v>
      </c>
      <c r="B1348">
        <v>1</v>
      </c>
      <c r="C1348">
        <v>1</v>
      </c>
      <c r="D1348">
        <v>2110</v>
      </c>
      <c r="E1348" t="s">
        <v>4292</v>
      </c>
      <c r="F1348" t="s">
        <v>4292</v>
      </c>
      <c r="G1348" t="s">
        <v>2997</v>
      </c>
      <c r="H1348">
        <v>44705</v>
      </c>
      <c r="I1348">
        <v>2</v>
      </c>
      <c r="J1348">
        <v>7</v>
      </c>
      <c r="K1348" t="s">
        <v>2998</v>
      </c>
      <c r="L1348">
        <v>1</v>
      </c>
      <c r="M1348">
        <v>1</v>
      </c>
      <c r="N1348" t="s">
        <v>2999</v>
      </c>
      <c r="O1348" t="s">
        <v>3719</v>
      </c>
      <c r="P1348">
        <v>1</v>
      </c>
      <c r="Q1348" t="s">
        <v>3001</v>
      </c>
      <c r="R1348" t="s">
        <v>3002</v>
      </c>
      <c r="S1348">
        <v>0</v>
      </c>
      <c r="T1348" t="s">
        <v>3003</v>
      </c>
      <c r="U1348">
        <v>0</v>
      </c>
      <c r="V1348">
        <v>0</v>
      </c>
      <c r="W1348" t="s">
        <v>3003</v>
      </c>
      <c r="X1348" s="1">
        <v>40654690820</v>
      </c>
      <c r="Y1348" s="3" t="s">
        <v>7577</v>
      </c>
    </row>
    <row r="1349" spans="1:25" hidden="1" x14ac:dyDescent="0.25">
      <c r="A1349" t="str">
        <f>_xlfn.CONCAT(Tabela2[[#This Row],[Empresa]],Tabela2[[#This Row],[Cadastro]])</f>
        <v>11348</v>
      </c>
      <c r="B1349">
        <v>1</v>
      </c>
      <c r="C1349">
        <v>1</v>
      </c>
      <c r="D1349">
        <v>1348</v>
      </c>
      <c r="E1349" t="s">
        <v>4293</v>
      </c>
      <c r="F1349" t="s">
        <v>4293</v>
      </c>
      <c r="G1349" t="s">
        <v>2997</v>
      </c>
      <c r="H1349">
        <v>43222</v>
      </c>
      <c r="I1349">
        <v>2</v>
      </c>
      <c r="J1349">
        <v>7</v>
      </c>
      <c r="K1349" t="s">
        <v>2998</v>
      </c>
      <c r="L1349">
        <v>1</v>
      </c>
      <c r="M1349">
        <v>1</v>
      </c>
      <c r="N1349" t="s">
        <v>2999</v>
      </c>
      <c r="O1349" t="s">
        <v>3000</v>
      </c>
      <c r="P1349">
        <v>1</v>
      </c>
      <c r="Q1349" t="s">
        <v>3001</v>
      </c>
      <c r="R1349" t="s">
        <v>3002</v>
      </c>
      <c r="S1349">
        <v>0</v>
      </c>
      <c r="T1349" t="s">
        <v>3003</v>
      </c>
      <c r="U1349">
        <v>0</v>
      </c>
      <c r="V1349">
        <v>0</v>
      </c>
      <c r="W1349" t="s">
        <v>3003</v>
      </c>
      <c r="X1349" s="1">
        <v>643878602</v>
      </c>
      <c r="Y1349" s="3" t="s">
        <v>7578</v>
      </c>
    </row>
    <row r="1350" spans="1:25" x14ac:dyDescent="0.25">
      <c r="A1350" t="str">
        <f>_xlfn.CONCAT(Tabela2[[#This Row],[Empresa]],Tabela2[[#This Row],[Cadastro]])</f>
        <v>11403</v>
      </c>
      <c r="B1350">
        <v>1</v>
      </c>
      <c r="C1350">
        <v>1</v>
      </c>
      <c r="D1350">
        <v>1403</v>
      </c>
      <c r="E1350" t="s">
        <v>319</v>
      </c>
      <c r="F1350" t="s">
        <v>319</v>
      </c>
      <c r="G1350" t="s">
        <v>3022</v>
      </c>
      <c r="H1350">
        <v>43222</v>
      </c>
      <c r="I1350">
        <v>2</v>
      </c>
      <c r="J1350">
        <v>1</v>
      </c>
      <c r="K1350" t="s">
        <v>6</v>
      </c>
      <c r="L1350">
        <v>1</v>
      </c>
      <c r="M1350">
        <v>2</v>
      </c>
      <c r="N1350" t="s">
        <v>3023</v>
      </c>
      <c r="O1350" t="s">
        <v>3000</v>
      </c>
      <c r="P1350">
        <v>29</v>
      </c>
      <c r="Q1350" t="s">
        <v>3024</v>
      </c>
      <c r="R1350" t="s">
        <v>3025</v>
      </c>
      <c r="S1350">
        <v>33</v>
      </c>
      <c r="T1350" t="s">
        <v>3009</v>
      </c>
      <c r="U1350">
        <v>3476</v>
      </c>
      <c r="V1350">
        <v>71331698</v>
      </c>
      <c r="W1350" t="s">
        <v>3165</v>
      </c>
      <c r="X1350" s="1">
        <v>195727606</v>
      </c>
      <c r="Y1350" s="3" t="s">
        <v>7579</v>
      </c>
    </row>
    <row r="1351" spans="1:25" x14ac:dyDescent="0.25">
      <c r="A1351" t="str">
        <f>_xlfn.CONCAT(Tabela2[[#This Row],[Empresa]],Tabela2[[#This Row],[Cadastro]])</f>
        <v>11676</v>
      </c>
      <c r="B1351">
        <v>1</v>
      </c>
      <c r="C1351">
        <v>1</v>
      </c>
      <c r="D1351">
        <v>1676</v>
      </c>
      <c r="E1351" t="s">
        <v>322</v>
      </c>
      <c r="F1351" t="s">
        <v>322</v>
      </c>
      <c r="G1351" t="s">
        <v>3022</v>
      </c>
      <c r="H1351">
        <v>43750</v>
      </c>
      <c r="I1351">
        <v>2</v>
      </c>
      <c r="J1351">
        <v>1</v>
      </c>
      <c r="K1351" t="s">
        <v>6</v>
      </c>
      <c r="L1351">
        <v>1</v>
      </c>
      <c r="M1351">
        <v>2</v>
      </c>
      <c r="N1351" t="s">
        <v>3023</v>
      </c>
      <c r="O1351" t="s">
        <v>3000</v>
      </c>
      <c r="P1351">
        <v>29</v>
      </c>
      <c r="Q1351" t="s">
        <v>3024</v>
      </c>
      <c r="R1351" t="s">
        <v>3025</v>
      </c>
      <c r="S1351">
        <v>33</v>
      </c>
      <c r="T1351" t="s">
        <v>3009</v>
      </c>
      <c r="U1351">
        <v>3181</v>
      </c>
      <c r="V1351">
        <v>2002896</v>
      </c>
      <c r="W1351" t="s">
        <v>3010</v>
      </c>
      <c r="X1351" s="1">
        <v>89259394600</v>
      </c>
      <c r="Y1351" s="3" t="s">
        <v>7580</v>
      </c>
    </row>
    <row r="1352" spans="1:25" hidden="1" x14ac:dyDescent="0.25">
      <c r="A1352" t="str">
        <f>_xlfn.CONCAT(Tabela2[[#This Row],[Empresa]],Tabela2[[#This Row],[Cadastro]])</f>
        <v>1731</v>
      </c>
      <c r="B1352">
        <v>1</v>
      </c>
      <c r="C1352">
        <v>1</v>
      </c>
      <c r="D1352">
        <v>731</v>
      </c>
      <c r="E1352" t="s">
        <v>4294</v>
      </c>
      <c r="F1352" t="s">
        <v>4294</v>
      </c>
      <c r="G1352" t="s">
        <v>2997</v>
      </c>
      <c r="H1352">
        <v>39818</v>
      </c>
      <c r="I1352">
        <v>2</v>
      </c>
      <c r="J1352">
        <v>7</v>
      </c>
      <c r="K1352" t="s">
        <v>2998</v>
      </c>
      <c r="L1352">
        <v>1</v>
      </c>
      <c r="M1352">
        <v>1</v>
      </c>
      <c r="N1352" t="s">
        <v>2999</v>
      </c>
      <c r="O1352" t="s">
        <v>3012</v>
      </c>
      <c r="P1352">
        <v>1</v>
      </c>
      <c r="Q1352" t="s">
        <v>3001</v>
      </c>
      <c r="R1352" t="s">
        <v>3002</v>
      </c>
      <c r="S1352">
        <v>0</v>
      </c>
      <c r="T1352" t="s">
        <v>3003</v>
      </c>
      <c r="U1352">
        <v>0</v>
      </c>
      <c r="V1352">
        <v>0</v>
      </c>
      <c r="W1352" t="s">
        <v>3003</v>
      </c>
      <c r="X1352" s="1">
        <v>30568237811</v>
      </c>
      <c r="Y1352" s="3" t="s">
        <v>7581</v>
      </c>
    </row>
    <row r="1353" spans="1:25" hidden="1" x14ac:dyDescent="0.25">
      <c r="A1353" t="str">
        <f>_xlfn.CONCAT(Tabela2[[#This Row],[Empresa]],Tabela2[[#This Row],[Cadastro]])</f>
        <v>11212</v>
      </c>
      <c r="B1353">
        <v>1</v>
      </c>
      <c r="C1353">
        <v>1</v>
      </c>
      <c r="D1353">
        <v>1212</v>
      </c>
      <c r="E1353" t="s">
        <v>4295</v>
      </c>
      <c r="F1353" t="s">
        <v>4295</v>
      </c>
      <c r="G1353" t="s">
        <v>2997</v>
      </c>
      <c r="H1353">
        <v>42929</v>
      </c>
      <c r="I1353">
        <v>2</v>
      </c>
      <c r="J1353">
        <v>7</v>
      </c>
      <c r="K1353" t="s">
        <v>2998</v>
      </c>
      <c r="L1353">
        <v>1</v>
      </c>
      <c r="M1353">
        <v>1</v>
      </c>
      <c r="N1353" t="s">
        <v>2999</v>
      </c>
      <c r="O1353" t="s">
        <v>3027</v>
      </c>
      <c r="P1353">
        <v>1</v>
      </c>
      <c r="Q1353" t="s">
        <v>3001</v>
      </c>
      <c r="R1353" t="s">
        <v>3002</v>
      </c>
      <c r="S1353">
        <v>0</v>
      </c>
      <c r="T1353" t="s">
        <v>3003</v>
      </c>
      <c r="U1353">
        <v>0</v>
      </c>
      <c r="V1353">
        <v>0</v>
      </c>
      <c r="W1353" t="s">
        <v>3003</v>
      </c>
      <c r="X1353" s="1">
        <v>9923650740</v>
      </c>
      <c r="Y1353" s="3" t="s">
        <v>7582</v>
      </c>
    </row>
    <row r="1354" spans="1:25" hidden="1" x14ac:dyDescent="0.25">
      <c r="A1354" t="str">
        <f>_xlfn.CONCAT(Tabela2[[#This Row],[Empresa]],Tabela2[[#This Row],[Cadastro]])</f>
        <v>11801</v>
      </c>
      <c r="B1354">
        <v>1</v>
      </c>
      <c r="C1354">
        <v>1</v>
      </c>
      <c r="D1354">
        <v>1801</v>
      </c>
      <c r="E1354" t="s">
        <v>4296</v>
      </c>
      <c r="F1354" t="s">
        <v>4297</v>
      </c>
      <c r="G1354" t="s">
        <v>2997</v>
      </c>
      <c r="H1354">
        <v>44029</v>
      </c>
      <c r="I1354">
        <v>2</v>
      </c>
      <c r="J1354">
        <v>7</v>
      </c>
      <c r="K1354" t="s">
        <v>2998</v>
      </c>
      <c r="L1354">
        <v>1</v>
      </c>
      <c r="M1354">
        <v>1</v>
      </c>
      <c r="N1354" t="s">
        <v>2999</v>
      </c>
      <c r="O1354" t="s">
        <v>3014</v>
      </c>
      <c r="P1354">
        <v>1</v>
      </c>
      <c r="Q1354" t="s">
        <v>3001</v>
      </c>
      <c r="R1354" t="s">
        <v>3002</v>
      </c>
      <c r="S1354">
        <v>0</v>
      </c>
      <c r="T1354" t="s">
        <v>3003</v>
      </c>
      <c r="U1354">
        <v>0</v>
      </c>
      <c r="V1354">
        <v>0</v>
      </c>
      <c r="W1354" t="s">
        <v>3003</v>
      </c>
      <c r="X1354" s="1">
        <v>12412981655</v>
      </c>
      <c r="Y1354" s="3" t="s">
        <v>7583</v>
      </c>
    </row>
    <row r="1355" spans="1:25" hidden="1" x14ac:dyDescent="0.25">
      <c r="A1355" t="str">
        <f>_xlfn.CONCAT(Tabela2[[#This Row],[Empresa]],Tabela2[[#This Row],[Cadastro]])</f>
        <v>11229</v>
      </c>
      <c r="B1355">
        <v>1</v>
      </c>
      <c r="C1355">
        <v>1</v>
      </c>
      <c r="D1355">
        <v>1229</v>
      </c>
      <c r="E1355" t="s">
        <v>4298</v>
      </c>
      <c r="F1355" t="s">
        <v>4298</v>
      </c>
      <c r="G1355" t="s">
        <v>2997</v>
      </c>
      <c r="H1355">
        <v>42948</v>
      </c>
      <c r="I1355">
        <v>2</v>
      </c>
      <c r="J1355">
        <v>7</v>
      </c>
      <c r="K1355" t="s">
        <v>2998</v>
      </c>
      <c r="L1355">
        <v>1</v>
      </c>
      <c r="M1355">
        <v>1</v>
      </c>
      <c r="N1355" t="s">
        <v>2999</v>
      </c>
      <c r="O1355" t="s">
        <v>3130</v>
      </c>
      <c r="P1355">
        <v>1</v>
      </c>
      <c r="Q1355" t="s">
        <v>3001</v>
      </c>
      <c r="R1355" t="s">
        <v>3002</v>
      </c>
      <c r="S1355">
        <v>0</v>
      </c>
      <c r="T1355" t="s">
        <v>3003</v>
      </c>
      <c r="U1355">
        <v>0</v>
      </c>
      <c r="V1355">
        <v>0</v>
      </c>
      <c r="W1355" t="s">
        <v>3003</v>
      </c>
      <c r="X1355" s="1">
        <v>2837193208</v>
      </c>
      <c r="Y1355" s="3" t="s">
        <v>7584</v>
      </c>
    </row>
    <row r="1356" spans="1:25" hidden="1" x14ac:dyDescent="0.25">
      <c r="A1356" t="str">
        <f>_xlfn.CONCAT(Tabela2[[#This Row],[Empresa]],Tabela2[[#This Row],[Cadastro]])</f>
        <v>1576</v>
      </c>
      <c r="B1356">
        <v>1</v>
      </c>
      <c r="C1356">
        <v>1</v>
      </c>
      <c r="D1356">
        <v>576</v>
      </c>
      <c r="E1356" t="s">
        <v>4299</v>
      </c>
      <c r="F1356" t="s">
        <v>4299</v>
      </c>
      <c r="G1356" t="s">
        <v>2997</v>
      </c>
      <c r="H1356">
        <v>38201</v>
      </c>
      <c r="I1356">
        <v>2</v>
      </c>
      <c r="J1356">
        <v>7</v>
      </c>
      <c r="K1356" t="s">
        <v>2998</v>
      </c>
      <c r="L1356">
        <v>1</v>
      </c>
      <c r="M1356">
        <v>1</v>
      </c>
      <c r="N1356" t="s">
        <v>2999</v>
      </c>
      <c r="O1356" t="s">
        <v>3042</v>
      </c>
      <c r="P1356">
        <v>1</v>
      </c>
      <c r="Q1356" t="s">
        <v>3001</v>
      </c>
      <c r="R1356" t="s">
        <v>3002</v>
      </c>
      <c r="S1356">
        <v>0</v>
      </c>
      <c r="T1356" t="s">
        <v>3003</v>
      </c>
      <c r="U1356">
        <v>0</v>
      </c>
      <c r="V1356">
        <v>0</v>
      </c>
      <c r="W1356" t="s">
        <v>3003</v>
      </c>
      <c r="X1356" s="1">
        <v>27275470802</v>
      </c>
      <c r="Y1356" s="3" t="s">
        <v>7585</v>
      </c>
    </row>
    <row r="1357" spans="1:25" hidden="1" x14ac:dyDescent="0.25">
      <c r="A1357" t="str">
        <f>_xlfn.CONCAT(Tabela2[[#This Row],[Empresa]],Tabela2[[#This Row],[Cadastro]])</f>
        <v>1491</v>
      </c>
      <c r="B1357">
        <v>1</v>
      </c>
      <c r="C1357">
        <v>1</v>
      </c>
      <c r="D1357">
        <v>491</v>
      </c>
      <c r="E1357" t="s">
        <v>4300</v>
      </c>
      <c r="F1357" t="s">
        <v>4300</v>
      </c>
      <c r="G1357" t="s">
        <v>2997</v>
      </c>
      <c r="H1357">
        <v>37135</v>
      </c>
      <c r="I1357">
        <v>2</v>
      </c>
      <c r="J1357">
        <v>7</v>
      </c>
      <c r="K1357" t="s">
        <v>2998</v>
      </c>
      <c r="L1357">
        <v>1</v>
      </c>
      <c r="M1357">
        <v>1</v>
      </c>
      <c r="N1357" t="s">
        <v>2999</v>
      </c>
      <c r="O1357" t="s">
        <v>3045</v>
      </c>
      <c r="P1357">
        <v>1</v>
      </c>
      <c r="Q1357" t="s">
        <v>3001</v>
      </c>
      <c r="R1357" t="s">
        <v>3002</v>
      </c>
      <c r="S1357">
        <v>0</v>
      </c>
      <c r="T1357" t="s">
        <v>3003</v>
      </c>
      <c r="U1357">
        <v>0</v>
      </c>
      <c r="V1357">
        <v>0</v>
      </c>
      <c r="W1357" t="s">
        <v>3003</v>
      </c>
      <c r="X1357" s="1">
        <v>11075610869</v>
      </c>
      <c r="Y1357" s="3" t="s">
        <v>7586</v>
      </c>
    </row>
    <row r="1358" spans="1:25" hidden="1" x14ac:dyDescent="0.25">
      <c r="A1358" t="str">
        <f>_xlfn.CONCAT(Tabela2[[#This Row],[Empresa]],Tabela2[[#This Row],[Cadastro]])</f>
        <v>1451</v>
      </c>
      <c r="B1358">
        <v>1</v>
      </c>
      <c r="C1358">
        <v>1</v>
      </c>
      <c r="D1358">
        <v>451</v>
      </c>
      <c r="E1358" t="s">
        <v>4301</v>
      </c>
      <c r="F1358" t="s">
        <v>4301</v>
      </c>
      <c r="G1358" t="s">
        <v>2997</v>
      </c>
      <c r="H1358">
        <v>36739</v>
      </c>
      <c r="I1358">
        <v>2</v>
      </c>
      <c r="J1358">
        <v>7</v>
      </c>
      <c r="K1358" t="s">
        <v>2998</v>
      </c>
      <c r="L1358">
        <v>1</v>
      </c>
      <c r="M1358">
        <v>1</v>
      </c>
      <c r="N1358" t="s">
        <v>2999</v>
      </c>
      <c r="O1358" t="s">
        <v>3042</v>
      </c>
      <c r="P1358">
        <v>1</v>
      </c>
      <c r="Q1358" t="s">
        <v>3001</v>
      </c>
      <c r="R1358" t="s">
        <v>3002</v>
      </c>
      <c r="S1358">
        <v>0</v>
      </c>
      <c r="T1358" t="s">
        <v>3003</v>
      </c>
      <c r="U1358">
        <v>0</v>
      </c>
      <c r="V1358">
        <v>0</v>
      </c>
      <c r="W1358" t="s">
        <v>3003</v>
      </c>
      <c r="X1358" s="1">
        <v>9892941888</v>
      </c>
      <c r="Y1358" s="3" t="s">
        <v>7587</v>
      </c>
    </row>
    <row r="1359" spans="1:25" hidden="1" x14ac:dyDescent="0.25">
      <c r="A1359" t="str">
        <f>_xlfn.CONCAT(Tabela2[[#This Row],[Empresa]],Tabela2[[#This Row],[Cadastro]])</f>
        <v>1107</v>
      </c>
      <c r="B1359">
        <v>1</v>
      </c>
      <c r="C1359">
        <v>1</v>
      </c>
      <c r="D1359">
        <v>107</v>
      </c>
      <c r="E1359" t="s">
        <v>4302</v>
      </c>
      <c r="F1359" t="s">
        <v>4302</v>
      </c>
      <c r="G1359" t="s">
        <v>2997</v>
      </c>
      <c r="H1359">
        <v>42248</v>
      </c>
      <c r="I1359">
        <v>2</v>
      </c>
      <c r="J1359">
        <v>7</v>
      </c>
      <c r="K1359" t="s">
        <v>2998</v>
      </c>
      <c r="L1359">
        <v>1</v>
      </c>
      <c r="M1359">
        <v>1</v>
      </c>
      <c r="N1359" t="s">
        <v>2999</v>
      </c>
      <c r="O1359" t="s">
        <v>3045</v>
      </c>
      <c r="P1359">
        <v>1</v>
      </c>
      <c r="Q1359" t="s">
        <v>3001</v>
      </c>
      <c r="R1359" t="s">
        <v>3002</v>
      </c>
      <c r="S1359">
        <v>0</v>
      </c>
      <c r="T1359" t="s">
        <v>3003</v>
      </c>
      <c r="U1359">
        <v>0</v>
      </c>
      <c r="V1359">
        <v>0</v>
      </c>
      <c r="W1359" t="s">
        <v>3003</v>
      </c>
      <c r="X1359" s="1">
        <v>16452572822</v>
      </c>
      <c r="Y1359" s="3" t="s">
        <v>7588</v>
      </c>
    </row>
    <row r="1360" spans="1:25" x14ac:dyDescent="0.25">
      <c r="A1360" t="str">
        <f>_xlfn.CONCAT(Tabela2[[#This Row],[Empresa]],Tabela2[[#This Row],[Cadastro]])</f>
        <v>12182</v>
      </c>
      <c r="B1360">
        <v>1</v>
      </c>
      <c r="C1360">
        <v>1</v>
      </c>
      <c r="D1360">
        <v>2182</v>
      </c>
      <c r="E1360" t="s">
        <v>1596</v>
      </c>
      <c r="F1360" t="s">
        <v>1596</v>
      </c>
      <c r="G1360" t="s">
        <v>3100</v>
      </c>
      <c r="H1360">
        <v>44902</v>
      </c>
      <c r="I1360">
        <v>2</v>
      </c>
      <c r="J1360">
        <v>1</v>
      </c>
      <c r="K1360" t="s">
        <v>6</v>
      </c>
      <c r="L1360">
        <v>1</v>
      </c>
      <c r="M1360">
        <v>2</v>
      </c>
      <c r="N1360" t="s">
        <v>3101</v>
      </c>
      <c r="O1360" t="s">
        <v>3016</v>
      </c>
      <c r="P1360">
        <v>10</v>
      </c>
      <c r="Q1360" t="s">
        <v>3102</v>
      </c>
      <c r="R1360" t="s">
        <v>3103</v>
      </c>
      <c r="S1360">
        <v>33</v>
      </c>
      <c r="T1360" t="s">
        <v>3009</v>
      </c>
      <c r="U1360">
        <v>257</v>
      </c>
      <c r="V1360">
        <v>1044372</v>
      </c>
      <c r="W1360" t="s">
        <v>3051</v>
      </c>
      <c r="X1360" s="1">
        <v>39899510840</v>
      </c>
      <c r="Y1360" s="3" t="s">
        <v>7589</v>
      </c>
    </row>
    <row r="1361" spans="1:25" hidden="1" x14ac:dyDescent="0.25">
      <c r="A1361" t="str">
        <f>_xlfn.CONCAT(Tabela2[[#This Row],[Empresa]],Tabela2[[#This Row],[Cadastro]])</f>
        <v>1422</v>
      </c>
      <c r="B1361">
        <v>1</v>
      </c>
      <c r="C1361">
        <v>1</v>
      </c>
      <c r="D1361">
        <v>422</v>
      </c>
      <c r="E1361" t="s">
        <v>4303</v>
      </c>
      <c r="F1361" t="s">
        <v>4303</v>
      </c>
      <c r="G1361" t="s">
        <v>2997</v>
      </c>
      <c r="H1361">
        <v>36526</v>
      </c>
      <c r="I1361">
        <v>2</v>
      </c>
      <c r="J1361">
        <v>7</v>
      </c>
      <c r="K1361" t="s">
        <v>2998</v>
      </c>
      <c r="L1361">
        <v>1</v>
      </c>
      <c r="M1361">
        <v>1</v>
      </c>
      <c r="N1361" t="s">
        <v>2999</v>
      </c>
      <c r="O1361" t="s">
        <v>3042</v>
      </c>
      <c r="P1361">
        <v>1</v>
      </c>
      <c r="Q1361" t="s">
        <v>3001</v>
      </c>
      <c r="R1361" t="s">
        <v>3002</v>
      </c>
      <c r="S1361">
        <v>0</v>
      </c>
      <c r="T1361" t="s">
        <v>3003</v>
      </c>
      <c r="U1361">
        <v>0</v>
      </c>
      <c r="V1361">
        <v>0</v>
      </c>
      <c r="W1361" t="s">
        <v>3003</v>
      </c>
      <c r="X1361" s="1">
        <v>4770395884</v>
      </c>
      <c r="Y1361" s="3" t="s">
        <v>7590</v>
      </c>
    </row>
    <row r="1362" spans="1:25" x14ac:dyDescent="0.25">
      <c r="A1362" t="str">
        <f>_xlfn.CONCAT(Tabela2[[#This Row],[Empresa]],Tabela2[[#This Row],[Cadastro]])</f>
        <v>12012</v>
      </c>
      <c r="B1362">
        <v>1</v>
      </c>
      <c r="C1362">
        <v>1</v>
      </c>
      <c r="D1362">
        <v>2012</v>
      </c>
      <c r="E1362" t="s">
        <v>1246</v>
      </c>
      <c r="F1362" t="s">
        <v>1246</v>
      </c>
      <c r="G1362" t="s">
        <v>2997</v>
      </c>
      <c r="H1362">
        <v>44477</v>
      </c>
      <c r="I1362">
        <v>2</v>
      </c>
      <c r="J1362">
        <v>1</v>
      </c>
      <c r="K1362" t="s">
        <v>6</v>
      </c>
      <c r="L1362">
        <v>1</v>
      </c>
      <c r="M1362">
        <v>2</v>
      </c>
      <c r="N1362" t="s">
        <v>3131</v>
      </c>
      <c r="O1362" t="s">
        <v>3132</v>
      </c>
      <c r="P1362">
        <v>7</v>
      </c>
      <c r="Q1362" t="s">
        <v>3133</v>
      </c>
      <c r="R1362" t="s">
        <v>3134</v>
      </c>
      <c r="S1362">
        <v>33</v>
      </c>
      <c r="T1362" t="s">
        <v>3009</v>
      </c>
      <c r="U1362">
        <v>289</v>
      </c>
      <c r="V1362">
        <v>71011367</v>
      </c>
      <c r="W1362" t="s">
        <v>3051</v>
      </c>
      <c r="X1362" s="1">
        <v>51956704809</v>
      </c>
      <c r="Y1362" s="3" t="s">
        <v>7591</v>
      </c>
    </row>
    <row r="1363" spans="1:25" hidden="1" x14ac:dyDescent="0.25">
      <c r="A1363" t="str">
        <f>_xlfn.CONCAT(Tabela2[[#This Row],[Empresa]],Tabela2[[#This Row],[Cadastro]])</f>
        <v>1709</v>
      </c>
      <c r="B1363">
        <v>1</v>
      </c>
      <c r="C1363">
        <v>1</v>
      </c>
      <c r="D1363">
        <v>709</v>
      </c>
      <c r="E1363" t="s">
        <v>4304</v>
      </c>
      <c r="F1363" t="s">
        <v>4304</v>
      </c>
      <c r="G1363" t="s">
        <v>2997</v>
      </c>
      <c r="H1363">
        <v>39573</v>
      </c>
      <c r="I1363">
        <v>2</v>
      </c>
      <c r="J1363">
        <v>7</v>
      </c>
      <c r="K1363" t="s">
        <v>2998</v>
      </c>
      <c r="L1363">
        <v>1</v>
      </c>
      <c r="M1363">
        <v>1</v>
      </c>
      <c r="N1363" t="s">
        <v>2999</v>
      </c>
      <c r="O1363" t="s">
        <v>3045</v>
      </c>
      <c r="P1363">
        <v>1</v>
      </c>
      <c r="Q1363" t="s">
        <v>3001</v>
      </c>
      <c r="R1363" t="s">
        <v>3002</v>
      </c>
      <c r="S1363">
        <v>0</v>
      </c>
      <c r="T1363" t="s">
        <v>3003</v>
      </c>
      <c r="U1363">
        <v>0</v>
      </c>
      <c r="V1363">
        <v>0</v>
      </c>
      <c r="W1363" t="s">
        <v>3003</v>
      </c>
      <c r="X1363" s="1">
        <v>5490457678</v>
      </c>
      <c r="Y1363" s="3" t="s">
        <v>7592</v>
      </c>
    </row>
    <row r="1364" spans="1:25" hidden="1" x14ac:dyDescent="0.25">
      <c r="A1364" t="str">
        <f>_xlfn.CONCAT(Tabela2[[#This Row],[Empresa]],Tabela2[[#This Row],[Cadastro]])</f>
        <v>1331</v>
      </c>
      <c r="B1364">
        <v>1</v>
      </c>
      <c r="C1364">
        <v>1</v>
      </c>
      <c r="D1364">
        <v>331</v>
      </c>
      <c r="E1364" t="s">
        <v>4305</v>
      </c>
      <c r="F1364" t="s">
        <v>4305</v>
      </c>
      <c r="G1364" t="s">
        <v>2997</v>
      </c>
      <c r="H1364">
        <v>36069</v>
      </c>
      <c r="I1364">
        <v>2</v>
      </c>
      <c r="J1364">
        <v>7</v>
      </c>
      <c r="K1364" t="s">
        <v>2998</v>
      </c>
      <c r="L1364">
        <v>1</v>
      </c>
      <c r="M1364">
        <v>1</v>
      </c>
      <c r="N1364" t="s">
        <v>2999</v>
      </c>
      <c r="O1364" t="s">
        <v>3449</v>
      </c>
      <c r="P1364">
        <v>1</v>
      </c>
      <c r="Q1364" t="s">
        <v>3001</v>
      </c>
      <c r="R1364" t="s">
        <v>3002</v>
      </c>
      <c r="S1364">
        <v>0</v>
      </c>
      <c r="T1364" t="s">
        <v>3003</v>
      </c>
      <c r="U1364">
        <v>0</v>
      </c>
      <c r="V1364">
        <v>0</v>
      </c>
      <c r="W1364" t="s">
        <v>3003</v>
      </c>
      <c r="X1364" s="1">
        <v>2947789857</v>
      </c>
      <c r="Y1364" s="3" t="s">
        <v>7593</v>
      </c>
    </row>
    <row r="1365" spans="1:25" hidden="1" x14ac:dyDescent="0.25">
      <c r="A1365" t="str">
        <f>_xlfn.CONCAT(Tabela2[[#This Row],[Empresa]],Tabela2[[#This Row],[Cadastro]])</f>
        <v>11175</v>
      </c>
      <c r="B1365">
        <v>1</v>
      </c>
      <c r="C1365">
        <v>1</v>
      </c>
      <c r="D1365">
        <v>1175</v>
      </c>
      <c r="E1365" t="s">
        <v>4306</v>
      </c>
      <c r="F1365" t="s">
        <v>4306</v>
      </c>
      <c r="G1365" t="s">
        <v>2997</v>
      </c>
      <c r="H1365">
        <v>42661</v>
      </c>
      <c r="I1365">
        <v>2</v>
      </c>
      <c r="J1365">
        <v>7</v>
      </c>
      <c r="K1365" t="s">
        <v>2998</v>
      </c>
      <c r="L1365">
        <v>1</v>
      </c>
      <c r="M1365">
        <v>1</v>
      </c>
      <c r="N1365" t="s">
        <v>2999</v>
      </c>
      <c r="O1365" t="s">
        <v>3172</v>
      </c>
      <c r="P1365">
        <v>1</v>
      </c>
      <c r="Q1365" t="s">
        <v>3001</v>
      </c>
      <c r="R1365" t="s">
        <v>3002</v>
      </c>
      <c r="S1365">
        <v>0</v>
      </c>
      <c r="T1365" t="s">
        <v>3003</v>
      </c>
      <c r="U1365">
        <v>0</v>
      </c>
      <c r="V1365">
        <v>0</v>
      </c>
      <c r="W1365" t="s">
        <v>3003</v>
      </c>
      <c r="X1365" s="1">
        <v>4038567877</v>
      </c>
      <c r="Y1365" s="3" t="s">
        <v>7594</v>
      </c>
    </row>
    <row r="1366" spans="1:25" x14ac:dyDescent="0.25">
      <c r="A1366" t="str">
        <f>_xlfn.CONCAT(Tabela2[[#This Row],[Empresa]],Tabela2[[#This Row],[Cadastro]])</f>
        <v>1156</v>
      </c>
      <c r="B1366">
        <v>1</v>
      </c>
      <c r="C1366">
        <v>1</v>
      </c>
      <c r="D1366">
        <v>156</v>
      </c>
      <c r="E1366" t="s">
        <v>715</v>
      </c>
      <c r="F1366" t="s">
        <v>715</v>
      </c>
      <c r="G1366" t="s">
        <v>3043</v>
      </c>
      <c r="H1366">
        <v>42248</v>
      </c>
      <c r="I1366">
        <v>2</v>
      </c>
      <c r="J1366">
        <v>1</v>
      </c>
      <c r="K1366" t="s">
        <v>6</v>
      </c>
      <c r="L1366">
        <v>1</v>
      </c>
      <c r="M1366">
        <v>2</v>
      </c>
      <c r="N1366" t="s">
        <v>3167</v>
      </c>
      <c r="O1366" t="s">
        <v>3045</v>
      </c>
      <c r="P1366">
        <v>1</v>
      </c>
      <c r="Q1366" t="s">
        <v>3168</v>
      </c>
      <c r="R1366" t="s">
        <v>3169</v>
      </c>
      <c r="S1366">
        <v>341</v>
      </c>
      <c r="T1366" t="s">
        <v>3195</v>
      </c>
      <c r="U1366">
        <v>7070</v>
      </c>
      <c r="V1366">
        <v>8174</v>
      </c>
      <c r="W1366" t="s">
        <v>3048</v>
      </c>
      <c r="X1366" s="1">
        <v>6447715858</v>
      </c>
      <c r="Y1366" s="3" t="s">
        <v>7595</v>
      </c>
    </row>
    <row r="1367" spans="1:25" x14ac:dyDescent="0.25">
      <c r="A1367" t="str">
        <f>_xlfn.CONCAT(Tabela2[[#This Row],[Empresa]],Tabela2[[#This Row],[Cadastro]])</f>
        <v>1157</v>
      </c>
      <c r="B1367">
        <v>1</v>
      </c>
      <c r="C1367">
        <v>1</v>
      </c>
      <c r="D1367">
        <v>157</v>
      </c>
      <c r="E1367" t="s">
        <v>718</v>
      </c>
      <c r="F1367" t="s">
        <v>718</v>
      </c>
      <c r="G1367" t="s">
        <v>3043</v>
      </c>
      <c r="H1367">
        <v>42248</v>
      </c>
      <c r="I1367">
        <v>2</v>
      </c>
      <c r="J1367">
        <v>1</v>
      </c>
      <c r="K1367" t="s">
        <v>6</v>
      </c>
      <c r="L1367">
        <v>1</v>
      </c>
      <c r="M1367">
        <v>2</v>
      </c>
      <c r="N1367" t="s">
        <v>3167</v>
      </c>
      <c r="O1367" t="s">
        <v>3045</v>
      </c>
      <c r="P1367">
        <v>1</v>
      </c>
      <c r="Q1367" t="s">
        <v>3168</v>
      </c>
      <c r="R1367" t="s">
        <v>3169</v>
      </c>
      <c r="S1367">
        <v>341</v>
      </c>
      <c r="T1367" t="s">
        <v>3195</v>
      </c>
      <c r="U1367">
        <v>8335</v>
      </c>
      <c r="V1367">
        <v>67610</v>
      </c>
      <c r="W1367" t="s">
        <v>3048</v>
      </c>
      <c r="X1367" s="1">
        <v>8628798846</v>
      </c>
      <c r="Y1367" s="3" t="s">
        <v>7596</v>
      </c>
    </row>
    <row r="1368" spans="1:25" hidden="1" x14ac:dyDescent="0.25">
      <c r="A1368" t="str">
        <f>_xlfn.CONCAT(Tabela2[[#This Row],[Empresa]],Tabela2[[#This Row],[Cadastro]])</f>
        <v>11095</v>
      </c>
      <c r="B1368">
        <v>1</v>
      </c>
      <c r="C1368">
        <v>1</v>
      </c>
      <c r="D1368">
        <v>1095</v>
      </c>
      <c r="E1368" t="s">
        <v>4307</v>
      </c>
      <c r="F1368" t="s">
        <v>4307</v>
      </c>
      <c r="G1368" t="s">
        <v>2997</v>
      </c>
      <c r="H1368">
        <v>42221</v>
      </c>
      <c r="I1368">
        <v>2</v>
      </c>
      <c r="J1368">
        <v>7</v>
      </c>
      <c r="K1368" t="s">
        <v>2998</v>
      </c>
      <c r="L1368">
        <v>1</v>
      </c>
      <c r="M1368">
        <v>1</v>
      </c>
      <c r="N1368" t="s">
        <v>2999</v>
      </c>
      <c r="O1368" t="s">
        <v>3012</v>
      </c>
      <c r="P1368">
        <v>1</v>
      </c>
      <c r="Q1368" t="s">
        <v>3001</v>
      </c>
      <c r="R1368" t="s">
        <v>3002</v>
      </c>
      <c r="S1368">
        <v>0</v>
      </c>
      <c r="T1368" t="s">
        <v>3003</v>
      </c>
      <c r="U1368">
        <v>0</v>
      </c>
      <c r="V1368">
        <v>0</v>
      </c>
      <c r="W1368" t="s">
        <v>3003</v>
      </c>
      <c r="X1368" s="1">
        <v>76139450730</v>
      </c>
      <c r="Y1368" s="3" t="s">
        <v>7597</v>
      </c>
    </row>
    <row r="1369" spans="1:25" hidden="1" x14ac:dyDescent="0.25">
      <c r="A1369" t="str">
        <f>_xlfn.CONCAT(Tabela2[[#This Row],[Empresa]],Tabela2[[#This Row],[Cadastro]])</f>
        <v>1380</v>
      </c>
      <c r="B1369">
        <v>1</v>
      </c>
      <c r="C1369">
        <v>1</v>
      </c>
      <c r="D1369">
        <v>380</v>
      </c>
      <c r="E1369" t="s">
        <v>4308</v>
      </c>
      <c r="F1369" t="s">
        <v>4308</v>
      </c>
      <c r="G1369" t="s">
        <v>2997</v>
      </c>
      <c r="H1369">
        <v>36162</v>
      </c>
      <c r="I1369">
        <v>2</v>
      </c>
      <c r="J1369">
        <v>7</v>
      </c>
      <c r="K1369" t="s">
        <v>2998</v>
      </c>
      <c r="L1369">
        <v>1</v>
      </c>
      <c r="M1369">
        <v>1</v>
      </c>
      <c r="N1369" t="s">
        <v>2999</v>
      </c>
      <c r="O1369" t="s">
        <v>3449</v>
      </c>
      <c r="P1369">
        <v>1</v>
      </c>
      <c r="Q1369" t="s">
        <v>3001</v>
      </c>
      <c r="R1369" t="s">
        <v>3002</v>
      </c>
      <c r="S1369">
        <v>0</v>
      </c>
      <c r="T1369" t="s">
        <v>3003</v>
      </c>
      <c r="U1369">
        <v>0</v>
      </c>
      <c r="V1369">
        <v>0</v>
      </c>
      <c r="W1369" t="s">
        <v>3003</v>
      </c>
      <c r="X1369" s="1">
        <v>2659807809</v>
      </c>
      <c r="Y1369" s="3" t="s">
        <v>7598</v>
      </c>
    </row>
    <row r="1370" spans="1:25" hidden="1" x14ac:dyDescent="0.25">
      <c r="A1370" t="str">
        <f>_xlfn.CONCAT(Tabela2[[#This Row],[Empresa]],Tabela2[[#This Row],[Cadastro]])</f>
        <v>11895</v>
      </c>
      <c r="B1370">
        <v>1</v>
      </c>
      <c r="C1370">
        <v>1</v>
      </c>
      <c r="D1370">
        <v>1895</v>
      </c>
      <c r="E1370" t="s">
        <v>4309</v>
      </c>
      <c r="F1370" t="s">
        <v>4309</v>
      </c>
      <c r="G1370" t="s">
        <v>2997</v>
      </c>
      <c r="H1370">
        <v>44204</v>
      </c>
      <c r="I1370">
        <v>2</v>
      </c>
      <c r="J1370">
        <v>7</v>
      </c>
      <c r="K1370" t="s">
        <v>2998</v>
      </c>
      <c r="L1370">
        <v>1</v>
      </c>
      <c r="M1370">
        <v>1</v>
      </c>
      <c r="N1370" t="s">
        <v>2999</v>
      </c>
      <c r="O1370" t="s">
        <v>3012</v>
      </c>
      <c r="P1370">
        <v>1</v>
      </c>
      <c r="Q1370" t="s">
        <v>3001</v>
      </c>
      <c r="R1370" t="s">
        <v>3002</v>
      </c>
      <c r="S1370">
        <v>0</v>
      </c>
      <c r="T1370" t="s">
        <v>3003</v>
      </c>
      <c r="U1370">
        <v>0</v>
      </c>
      <c r="V1370">
        <v>0</v>
      </c>
      <c r="W1370" t="s">
        <v>3003</v>
      </c>
      <c r="X1370" s="1">
        <v>1383282692</v>
      </c>
      <c r="Y1370" s="3" t="s">
        <v>7599</v>
      </c>
    </row>
    <row r="1371" spans="1:25" hidden="1" x14ac:dyDescent="0.25">
      <c r="A1371" t="str">
        <f>_xlfn.CONCAT(Tabela2[[#This Row],[Empresa]],Tabela2[[#This Row],[Cadastro]])</f>
        <v>12091</v>
      </c>
      <c r="B1371">
        <v>1</v>
      </c>
      <c r="C1371">
        <v>1</v>
      </c>
      <c r="D1371">
        <v>2091</v>
      </c>
      <c r="E1371" t="s">
        <v>4310</v>
      </c>
      <c r="F1371" t="s">
        <v>4310</v>
      </c>
      <c r="G1371" t="s">
        <v>2997</v>
      </c>
      <c r="H1371">
        <v>44648</v>
      </c>
      <c r="I1371">
        <v>2</v>
      </c>
      <c r="J1371">
        <v>7</v>
      </c>
      <c r="K1371" t="s">
        <v>2998</v>
      </c>
      <c r="L1371">
        <v>1</v>
      </c>
      <c r="M1371">
        <v>2</v>
      </c>
      <c r="N1371" t="s">
        <v>4311</v>
      </c>
      <c r="O1371" t="s">
        <v>4208</v>
      </c>
      <c r="P1371">
        <v>1</v>
      </c>
      <c r="Q1371" t="s">
        <v>3133</v>
      </c>
      <c r="R1371" t="s">
        <v>3134</v>
      </c>
      <c r="S1371">
        <v>33</v>
      </c>
      <c r="T1371" t="s">
        <v>3009</v>
      </c>
      <c r="U1371">
        <v>19</v>
      </c>
      <c r="V1371">
        <v>2024230</v>
      </c>
      <c r="W1371" t="s">
        <v>3048</v>
      </c>
      <c r="X1371" s="1">
        <v>43587036829</v>
      </c>
      <c r="Y1371" s="3" t="s">
        <v>7600</v>
      </c>
    </row>
    <row r="1372" spans="1:25" x14ac:dyDescent="0.25">
      <c r="A1372" t="str">
        <f>_xlfn.CONCAT(Tabela2[[#This Row],[Empresa]],Tabela2[[#This Row],[Cadastro]])</f>
        <v>1241</v>
      </c>
      <c r="B1372">
        <v>1</v>
      </c>
      <c r="C1372">
        <v>1</v>
      </c>
      <c r="D1372">
        <v>241</v>
      </c>
      <c r="E1372" t="s">
        <v>592</v>
      </c>
      <c r="F1372" t="s">
        <v>592</v>
      </c>
      <c r="G1372" t="s">
        <v>3043</v>
      </c>
      <c r="H1372">
        <v>42566</v>
      </c>
      <c r="I1372">
        <v>2</v>
      </c>
      <c r="J1372">
        <v>1</v>
      </c>
      <c r="K1372" t="s">
        <v>6</v>
      </c>
      <c r="L1372">
        <v>1</v>
      </c>
      <c r="M1372">
        <v>2</v>
      </c>
      <c r="N1372" t="s">
        <v>3044</v>
      </c>
      <c r="O1372" t="s">
        <v>3045</v>
      </c>
      <c r="P1372">
        <v>1</v>
      </c>
      <c r="Q1372" t="s">
        <v>3046</v>
      </c>
      <c r="R1372" t="s">
        <v>3047</v>
      </c>
      <c r="S1372">
        <v>1</v>
      </c>
      <c r="T1372" t="s">
        <v>3214</v>
      </c>
      <c r="U1372">
        <v>813</v>
      </c>
      <c r="V1372">
        <v>109923</v>
      </c>
      <c r="W1372" t="s">
        <v>3930</v>
      </c>
      <c r="X1372" s="1">
        <v>33286063860</v>
      </c>
      <c r="Y1372" s="3" t="s">
        <v>7601</v>
      </c>
    </row>
    <row r="1373" spans="1:25" hidden="1" x14ac:dyDescent="0.25">
      <c r="A1373" t="str">
        <f>_xlfn.CONCAT(Tabela2[[#This Row],[Empresa]],Tabela2[[#This Row],[Cadastro]])</f>
        <v>1594</v>
      </c>
      <c r="B1373">
        <v>1</v>
      </c>
      <c r="C1373">
        <v>1</v>
      </c>
      <c r="D1373">
        <v>594</v>
      </c>
      <c r="E1373" t="s">
        <v>4312</v>
      </c>
      <c r="F1373" t="s">
        <v>4312</v>
      </c>
      <c r="G1373" t="s">
        <v>2997</v>
      </c>
      <c r="H1373">
        <v>38412</v>
      </c>
      <c r="I1373">
        <v>2</v>
      </c>
      <c r="J1373">
        <v>7</v>
      </c>
      <c r="K1373" t="s">
        <v>2998</v>
      </c>
      <c r="L1373">
        <v>1</v>
      </c>
      <c r="M1373">
        <v>1</v>
      </c>
      <c r="N1373" t="s">
        <v>2999</v>
      </c>
      <c r="O1373" t="s">
        <v>3016</v>
      </c>
      <c r="P1373">
        <v>1</v>
      </c>
      <c r="Q1373" t="s">
        <v>3001</v>
      </c>
      <c r="R1373" t="s">
        <v>3002</v>
      </c>
      <c r="S1373">
        <v>0</v>
      </c>
      <c r="T1373" t="s">
        <v>3003</v>
      </c>
      <c r="U1373">
        <v>0</v>
      </c>
      <c r="V1373">
        <v>0</v>
      </c>
      <c r="W1373" t="s">
        <v>3003</v>
      </c>
      <c r="X1373" s="1">
        <v>7346717848</v>
      </c>
      <c r="Y1373" s="3" t="s">
        <v>7602</v>
      </c>
    </row>
    <row r="1374" spans="1:25" hidden="1" x14ac:dyDescent="0.25">
      <c r="A1374" t="str">
        <f>_xlfn.CONCAT(Tabela2[[#This Row],[Empresa]],Tabela2[[#This Row],[Cadastro]])</f>
        <v>1471</v>
      </c>
      <c r="B1374">
        <v>1</v>
      </c>
      <c r="C1374">
        <v>1</v>
      </c>
      <c r="D1374">
        <v>471</v>
      </c>
      <c r="E1374" t="s">
        <v>4313</v>
      </c>
      <c r="F1374" t="s">
        <v>4313</v>
      </c>
      <c r="G1374" t="s">
        <v>2997</v>
      </c>
      <c r="H1374">
        <v>36893</v>
      </c>
      <c r="I1374">
        <v>2</v>
      </c>
      <c r="J1374">
        <v>7</v>
      </c>
      <c r="K1374" t="s">
        <v>2998</v>
      </c>
      <c r="L1374">
        <v>1</v>
      </c>
      <c r="M1374">
        <v>1</v>
      </c>
      <c r="N1374" t="s">
        <v>2999</v>
      </c>
      <c r="O1374" t="s">
        <v>3045</v>
      </c>
      <c r="P1374">
        <v>1</v>
      </c>
      <c r="Q1374" t="s">
        <v>3001</v>
      </c>
      <c r="R1374" t="s">
        <v>3002</v>
      </c>
      <c r="S1374">
        <v>0</v>
      </c>
      <c r="T1374" t="s">
        <v>3003</v>
      </c>
      <c r="U1374">
        <v>0</v>
      </c>
      <c r="V1374">
        <v>0</v>
      </c>
      <c r="W1374" t="s">
        <v>3003</v>
      </c>
      <c r="X1374" s="1">
        <v>42944830244</v>
      </c>
      <c r="Y1374" s="3" t="s">
        <v>7603</v>
      </c>
    </row>
    <row r="1375" spans="1:25" hidden="1" x14ac:dyDescent="0.25">
      <c r="A1375" t="str">
        <f>_xlfn.CONCAT(Tabela2[[#This Row],[Empresa]],Tabela2[[#This Row],[Cadastro]])</f>
        <v>11576</v>
      </c>
      <c r="B1375">
        <v>1</v>
      </c>
      <c r="C1375">
        <v>1</v>
      </c>
      <c r="D1375">
        <v>1576</v>
      </c>
      <c r="E1375" t="s">
        <v>4314</v>
      </c>
      <c r="F1375" t="s">
        <v>4314</v>
      </c>
      <c r="G1375" t="s">
        <v>2997</v>
      </c>
      <c r="H1375">
        <v>43544</v>
      </c>
      <c r="I1375">
        <v>2</v>
      </c>
      <c r="J1375">
        <v>7</v>
      </c>
      <c r="K1375" t="s">
        <v>2998</v>
      </c>
      <c r="L1375">
        <v>1</v>
      </c>
      <c r="M1375">
        <v>1</v>
      </c>
      <c r="N1375" t="s">
        <v>2999</v>
      </c>
      <c r="O1375" t="s">
        <v>3016</v>
      </c>
      <c r="P1375">
        <v>1</v>
      </c>
      <c r="Q1375" t="s">
        <v>3001</v>
      </c>
      <c r="R1375" t="s">
        <v>3002</v>
      </c>
      <c r="S1375">
        <v>0</v>
      </c>
      <c r="T1375" t="s">
        <v>3003</v>
      </c>
      <c r="U1375">
        <v>0</v>
      </c>
      <c r="V1375">
        <v>0</v>
      </c>
      <c r="W1375" t="s">
        <v>3003</v>
      </c>
      <c r="X1375" s="1">
        <v>27554360850</v>
      </c>
      <c r="Y1375" s="3" t="s">
        <v>7604</v>
      </c>
    </row>
    <row r="1376" spans="1:25" hidden="1" x14ac:dyDescent="0.25">
      <c r="A1376" t="str">
        <f>_xlfn.CONCAT(Tabela2[[#This Row],[Empresa]],Tabela2[[#This Row],[Cadastro]])</f>
        <v>1789</v>
      </c>
      <c r="B1376">
        <v>1</v>
      </c>
      <c r="C1376">
        <v>1</v>
      </c>
      <c r="D1376">
        <v>789</v>
      </c>
      <c r="E1376" t="s">
        <v>4315</v>
      </c>
      <c r="F1376" t="s">
        <v>4315</v>
      </c>
      <c r="G1376" t="s">
        <v>2997</v>
      </c>
      <c r="H1376">
        <v>40664</v>
      </c>
      <c r="I1376">
        <v>2</v>
      </c>
      <c r="J1376">
        <v>7</v>
      </c>
      <c r="K1376" t="s">
        <v>2998</v>
      </c>
      <c r="L1376">
        <v>1</v>
      </c>
      <c r="M1376">
        <v>1</v>
      </c>
      <c r="N1376" t="s">
        <v>2999</v>
      </c>
      <c r="O1376" t="s">
        <v>3045</v>
      </c>
      <c r="P1376">
        <v>1</v>
      </c>
      <c r="Q1376" t="s">
        <v>3001</v>
      </c>
      <c r="R1376" t="s">
        <v>3002</v>
      </c>
      <c r="S1376">
        <v>0</v>
      </c>
      <c r="T1376" t="s">
        <v>3003</v>
      </c>
      <c r="U1376">
        <v>0</v>
      </c>
      <c r="V1376">
        <v>0</v>
      </c>
      <c r="W1376" t="s">
        <v>3003</v>
      </c>
      <c r="X1376" s="1">
        <v>74830473134</v>
      </c>
      <c r="Y1376" s="3" t="s">
        <v>7605</v>
      </c>
    </row>
    <row r="1377" spans="1:25" hidden="1" x14ac:dyDescent="0.25">
      <c r="A1377" t="str">
        <f>_xlfn.CONCAT(Tabela2[[#This Row],[Empresa]],Tabela2[[#This Row],[Cadastro]])</f>
        <v>1590</v>
      </c>
      <c r="B1377">
        <v>1</v>
      </c>
      <c r="C1377">
        <v>1</v>
      </c>
      <c r="D1377">
        <v>590</v>
      </c>
      <c r="E1377" t="s">
        <v>4316</v>
      </c>
      <c r="F1377" t="s">
        <v>4316</v>
      </c>
      <c r="G1377" t="s">
        <v>2997</v>
      </c>
      <c r="H1377">
        <v>38384</v>
      </c>
      <c r="I1377">
        <v>2</v>
      </c>
      <c r="J1377">
        <v>7</v>
      </c>
      <c r="K1377" t="s">
        <v>2998</v>
      </c>
      <c r="L1377">
        <v>1</v>
      </c>
      <c r="M1377">
        <v>1</v>
      </c>
      <c r="N1377" t="s">
        <v>2999</v>
      </c>
      <c r="O1377" t="s">
        <v>3016</v>
      </c>
      <c r="P1377">
        <v>1</v>
      </c>
      <c r="Q1377" t="s">
        <v>3001</v>
      </c>
      <c r="R1377" t="s">
        <v>3002</v>
      </c>
      <c r="S1377">
        <v>0</v>
      </c>
      <c r="T1377" t="s">
        <v>3003</v>
      </c>
      <c r="U1377">
        <v>0</v>
      </c>
      <c r="V1377">
        <v>0</v>
      </c>
      <c r="W1377" t="s">
        <v>3003</v>
      </c>
      <c r="X1377" s="1">
        <v>32038192871</v>
      </c>
      <c r="Y1377" s="3" t="s">
        <v>7606</v>
      </c>
    </row>
    <row r="1378" spans="1:25" x14ac:dyDescent="0.25">
      <c r="A1378" t="str">
        <f>_xlfn.CONCAT(Tabela2[[#This Row],[Empresa]],Tabela2[[#This Row],[Cadastro]])</f>
        <v>12073</v>
      </c>
      <c r="B1378">
        <v>1</v>
      </c>
      <c r="C1378">
        <v>1</v>
      </c>
      <c r="D1378">
        <v>2073</v>
      </c>
      <c r="E1378" t="s">
        <v>1333</v>
      </c>
      <c r="F1378" t="s">
        <v>1333</v>
      </c>
      <c r="G1378" t="s">
        <v>3073</v>
      </c>
      <c r="H1378">
        <v>44615</v>
      </c>
      <c r="I1378">
        <v>2</v>
      </c>
      <c r="J1378">
        <v>1</v>
      </c>
      <c r="K1378" t="s">
        <v>6</v>
      </c>
      <c r="L1378">
        <v>1</v>
      </c>
      <c r="M1378">
        <v>2</v>
      </c>
      <c r="N1378" t="s">
        <v>3147</v>
      </c>
      <c r="O1378" t="s">
        <v>3012</v>
      </c>
      <c r="P1378">
        <v>18</v>
      </c>
      <c r="Q1378" t="s">
        <v>3148</v>
      </c>
      <c r="R1378" t="s">
        <v>3149</v>
      </c>
      <c r="S1378">
        <v>33</v>
      </c>
      <c r="T1378" t="s">
        <v>3009</v>
      </c>
      <c r="U1378">
        <v>2019</v>
      </c>
      <c r="V1378">
        <v>1023225</v>
      </c>
      <c r="W1378" t="s">
        <v>3062</v>
      </c>
      <c r="X1378" s="1">
        <v>43888620880</v>
      </c>
      <c r="Y1378" s="3" t="s">
        <v>7607</v>
      </c>
    </row>
    <row r="1379" spans="1:25" x14ac:dyDescent="0.25">
      <c r="A1379" t="str">
        <f>_xlfn.CONCAT(Tabela2[[#This Row],[Empresa]],Tabela2[[#This Row],[Cadastro]])</f>
        <v>12113</v>
      </c>
      <c r="B1379">
        <v>1</v>
      </c>
      <c r="C1379">
        <v>1</v>
      </c>
      <c r="D1379">
        <v>2113</v>
      </c>
      <c r="E1379" t="s">
        <v>1414</v>
      </c>
      <c r="F1379" t="s">
        <v>1414</v>
      </c>
      <c r="G1379" t="s">
        <v>3077</v>
      </c>
      <c r="H1379">
        <v>44711</v>
      </c>
      <c r="I1379">
        <v>2</v>
      </c>
      <c r="J1379">
        <v>1</v>
      </c>
      <c r="K1379" t="s">
        <v>6</v>
      </c>
      <c r="L1379">
        <v>1</v>
      </c>
      <c r="M1379">
        <v>2</v>
      </c>
      <c r="N1379" t="s">
        <v>3260</v>
      </c>
      <c r="O1379" t="s">
        <v>3042</v>
      </c>
      <c r="P1379">
        <v>17</v>
      </c>
      <c r="Q1379" t="s">
        <v>3079</v>
      </c>
      <c r="R1379" t="s">
        <v>3261</v>
      </c>
      <c r="S1379">
        <v>33</v>
      </c>
      <c r="T1379" t="s">
        <v>3009</v>
      </c>
      <c r="U1379">
        <v>280</v>
      </c>
      <c r="V1379">
        <v>1018081</v>
      </c>
      <c r="W1379" t="s">
        <v>3048</v>
      </c>
      <c r="X1379" s="1">
        <v>40687069807</v>
      </c>
      <c r="Y1379" s="3" t="s">
        <v>7608</v>
      </c>
    </row>
    <row r="1380" spans="1:25" hidden="1" x14ac:dyDescent="0.25">
      <c r="A1380" t="str">
        <f>_xlfn.CONCAT(Tabela2[[#This Row],[Empresa]],Tabela2[[#This Row],[Cadastro]])</f>
        <v>1635</v>
      </c>
      <c r="B1380">
        <v>1</v>
      </c>
      <c r="C1380">
        <v>1</v>
      </c>
      <c r="D1380">
        <v>635</v>
      </c>
      <c r="E1380" t="s">
        <v>4317</v>
      </c>
      <c r="F1380" t="s">
        <v>4317</v>
      </c>
      <c r="G1380" t="s">
        <v>2997</v>
      </c>
      <c r="H1380">
        <v>38839</v>
      </c>
      <c r="I1380">
        <v>2</v>
      </c>
      <c r="J1380">
        <v>7</v>
      </c>
      <c r="K1380" t="s">
        <v>2998</v>
      </c>
      <c r="L1380">
        <v>1</v>
      </c>
      <c r="M1380">
        <v>1</v>
      </c>
      <c r="N1380" t="s">
        <v>2999</v>
      </c>
      <c r="O1380" t="s">
        <v>3130</v>
      </c>
      <c r="P1380">
        <v>1</v>
      </c>
      <c r="Q1380" t="s">
        <v>3001</v>
      </c>
      <c r="R1380" t="s">
        <v>3002</v>
      </c>
      <c r="S1380">
        <v>0</v>
      </c>
      <c r="T1380" t="s">
        <v>3003</v>
      </c>
      <c r="U1380">
        <v>0</v>
      </c>
      <c r="V1380">
        <v>0</v>
      </c>
      <c r="W1380" t="s">
        <v>3003</v>
      </c>
      <c r="X1380" s="1">
        <v>32278643800</v>
      </c>
      <c r="Y1380" s="3" t="s">
        <v>7609</v>
      </c>
    </row>
    <row r="1381" spans="1:25" x14ac:dyDescent="0.25">
      <c r="A1381" t="str">
        <f>_xlfn.CONCAT(Tabela2[[#This Row],[Empresa]],Tabela2[[#This Row],[Cadastro]])</f>
        <v>12098</v>
      </c>
      <c r="B1381">
        <v>1</v>
      </c>
      <c r="C1381">
        <v>1</v>
      </c>
      <c r="D1381">
        <v>2098</v>
      </c>
      <c r="E1381" t="s">
        <v>1376</v>
      </c>
      <c r="F1381" t="s">
        <v>1376</v>
      </c>
      <c r="G1381" t="s">
        <v>2997</v>
      </c>
      <c r="H1381">
        <v>44655</v>
      </c>
      <c r="I1381">
        <v>2</v>
      </c>
      <c r="J1381">
        <v>1</v>
      </c>
      <c r="K1381" t="s">
        <v>6</v>
      </c>
      <c r="L1381">
        <v>1</v>
      </c>
      <c r="M1381">
        <v>2</v>
      </c>
      <c r="N1381" t="s">
        <v>4318</v>
      </c>
      <c r="O1381" t="s">
        <v>3132</v>
      </c>
      <c r="P1381">
        <v>27</v>
      </c>
      <c r="Q1381" t="s">
        <v>4173</v>
      </c>
      <c r="R1381" t="s">
        <v>4174</v>
      </c>
      <c r="S1381">
        <v>33</v>
      </c>
      <c r="T1381" t="s">
        <v>3009</v>
      </c>
      <c r="U1381">
        <v>767</v>
      </c>
      <c r="V1381">
        <v>71016625</v>
      </c>
      <c r="W1381" t="s">
        <v>3165</v>
      </c>
      <c r="X1381" s="1">
        <v>54835294807</v>
      </c>
      <c r="Y1381" s="3" t="s">
        <v>7610</v>
      </c>
    </row>
    <row r="1382" spans="1:25" hidden="1" x14ac:dyDescent="0.25">
      <c r="A1382" t="str">
        <f>_xlfn.CONCAT(Tabela2[[#This Row],[Empresa]],Tabela2[[#This Row],[Cadastro]])</f>
        <v>1717</v>
      </c>
      <c r="B1382">
        <v>1</v>
      </c>
      <c r="C1382">
        <v>1</v>
      </c>
      <c r="D1382">
        <v>717</v>
      </c>
      <c r="E1382" t="s">
        <v>4319</v>
      </c>
      <c r="F1382" t="s">
        <v>4319</v>
      </c>
      <c r="G1382" t="s">
        <v>2997</v>
      </c>
      <c r="H1382">
        <v>39630</v>
      </c>
      <c r="I1382">
        <v>2</v>
      </c>
      <c r="J1382">
        <v>7</v>
      </c>
      <c r="K1382" t="s">
        <v>2998</v>
      </c>
      <c r="L1382">
        <v>1</v>
      </c>
      <c r="M1382">
        <v>1</v>
      </c>
      <c r="N1382" t="s">
        <v>2999</v>
      </c>
      <c r="O1382" t="s">
        <v>3130</v>
      </c>
      <c r="P1382">
        <v>1</v>
      </c>
      <c r="Q1382" t="s">
        <v>3001</v>
      </c>
      <c r="R1382" t="s">
        <v>3002</v>
      </c>
      <c r="S1382">
        <v>0</v>
      </c>
      <c r="T1382" t="s">
        <v>3003</v>
      </c>
      <c r="U1382">
        <v>0</v>
      </c>
      <c r="V1382">
        <v>0</v>
      </c>
      <c r="W1382" t="s">
        <v>3003</v>
      </c>
      <c r="X1382" s="1">
        <v>36881717806</v>
      </c>
      <c r="Y1382" s="3" t="s">
        <v>7611</v>
      </c>
    </row>
    <row r="1383" spans="1:25" hidden="1" x14ac:dyDescent="0.25">
      <c r="A1383" t="str">
        <f>_xlfn.CONCAT(Tabela2[[#This Row],[Empresa]],Tabela2[[#This Row],[Cadastro]])</f>
        <v>11170</v>
      </c>
      <c r="B1383">
        <v>1</v>
      </c>
      <c r="C1383">
        <v>1</v>
      </c>
      <c r="D1383">
        <v>1170</v>
      </c>
      <c r="E1383" t="s">
        <v>4320</v>
      </c>
      <c r="F1383" t="s">
        <v>4320</v>
      </c>
      <c r="G1383" t="s">
        <v>2997</v>
      </c>
      <c r="H1383">
        <v>42618</v>
      </c>
      <c r="I1383">
        <v>2</v>
      </c>
      <c r="J1383">
        <v>7</v>
      </c>
      <c r="K1383" t="s">
        <v>2998</v>
      </c>
      <c r="L1383">
        <v>1</v>
      </c>
      <c r="M1383">
        <v>1</v>
      </c>
      <c r="N1383" t="s">
        <v>2999</v>
      </c>
      <c r="O1383" t="s">
        <v>3172</v>
      </c>
      <c r="P1383">
        <v>1</v>
      </c>
      <c r="Q1383" t="s">
        <v>3001</v>
      </c>
      <c r="R1383" t="s">
        <v>3002</v>
      </c>
      <c r="S1383">
        <v>0</v>
      </c>
      <c r="T1383" t="s">
        <v>3003</v>
      </c>
      <c r="U1383">
        <v>0</v>
      </c>
      <c r="V1383">
        <v>0</v>
      </c>
      <c r="W1383" t="s">
        <v>3003</v>
      </c>
      <c r="X1383" s="1">
        <v>34705440854</v>
      </c>
      <c r="Y1383" s="3" t="s">
        <v>7612</v>
      </c>
    </row>
    <row r="1384" spans="1:25" hidden="1" x14ac:dyDescent="0.25">
      <c r="A1384" t="str">
        <f>_xlfn.CONCAT(Tabela2[[#This Row],[Empresa]],Tabela2[[#This Row],[Cadastro]])</f>
        <v>12079</v>
      </c>
      <c r="B1384">
        <v>1</v>
      </c>
      <c r="C1384">
        <v>1</v>
      </c>
      <c r="D1384">
        <v>2079</v>
      </c>
      <c r="E1384" t="s">
        <v>4321</v>
      </c>
      <c r="F1384" t="s">
        <v>4321</v>
      </c>
      <c r="G1384" t="s">
        <v>2997</v>
      </c>
      <c r="H1384">
        <v>44628</v>
      </c>
      <c r="I1384">
        <v>2</v>
      </c>
      <c r="J1384">
        <v>7</v>
      </c>
      <c r="K1384" t="s">
        <v>2998</v>
      </c>
      <c r="L1384">
        <v>1</v>
      </c>
      <c r="M1384">
        <v>1</v>
      </c>
      <c r="N1384" t="s">
        <v>2999</v>
      </c>
      <c r="O1384" t="s">
        <v>3042</v>
      </c>
      <c r="P1384">
        <v>1</v>
      </c>
      <c r="Q1384" t="s">
        <v>3001</v>
      </c>
      <c r="R1384" t="s">
        <v>3002</v>
      </c>
      <c r="S1384">
        <v>0</v>
      </c>
      <c r="T1384" t="s">
        <v>3003</v>
      </c>
      <c r="U1384">
        <v>0</v>
      </c>
      <c r="V1384">
        <v>0</v>
      </c>
      <c r="W1384" t="s">
        <v>3003</v>
      </c>
      <c r="X1384" s="1">
        <v>44583031807</v>
      </c>
      <c r="Y1384" s="3" t="s">
        <v>7613</v>
      </c>
    </row>
    <row r="1385" spans="1:25" hidden="1" x14ac:dyDescent="0.25">
      <c r="A1385" t="str">
        <f>_xlfn.CONCAT(Tabela2[[#This Row],[Empresa]],Tabela2[[#This Row],[Cadastro]])</f>
        <v>11723</v>
      </c>
      <c r="B1385">
        <v>1</v>
      </c>
      <c r="C1385">
        <v>1</v>
      </c>
      <c r="D1385">
        <v>1723</v>
      </c>
      <c r="E1385" t="s">
        <v>4322</v>
      </c>
      <c r="F1385" t="s">
        <v>4322</v>
      </c>
      <c r="G1385" t="s">
        <v>2997</v>
      </c>
      <c r="H1385">
        <v>43881</v>
      </c>
      <c r="I1385">
        <v>2</v>
      </c>
      <c r="J1385">
        <v>7</v>
      </c>
      <c r="K1385" t="s">
        <v>2998</v>
      </c>
      <c r="L1385">
        <v>1</v>
      </c>
      <c r="M1385">
        <v>1</v>
      </c>
      <c r="N1385" t="s">
        <v>2999</v>
      </c>
      <c r="O1385" t="s">
        <v>3340</v>
      </c>
      <c r="P1385">
        <v>1</v>
      </c>
      <c r="Q1385" t="s">
        <v>3001</v>
      </c>
      <c r="R1385" t="s">
        <v>3002</v>
      </c>
      <c r="S1385">
        <v>0</v>
      </c>
      <c r="T1385" t="s">
        <v>3003</v>
      </c>
      <c r="U1385">
        <v>0</v>
      </c>
      <c r="V1385">
        <v>0</v>
      </c>
      <c r="W1385" t="s">
        <v>3003</v>
      </c>
      <c r="X1385" s="1">
        <v>9832256640</v>
      </c>
      <c r="Y1385" s="3" t="s">
        <v>7614</v>
      </c>
    </row>
    <row r="1386" spans="1:25" hidden="1" x14ac:dyDescent="0.25">
      <c r="A1386" t="str">
        <f>_xlfn.CONCAT(Tabela2[[#This Row],[Empresa]],Tabela2[[#This Row],[Cadastro]])</f>
        <v>1869</v>
      </c>
      <c r="B1386">
        <v>1</v>
      </c>
      <c r="C1386">
        <v>1</v>
      </c>
      <c r="D1386">
        <v>869</v>
      </c>
      <c r="E1386" t="s">
        <v>4323</v>
      </c>
      <c r="F1386" t="s">
        <v>4323</v>
      </c>
      <c r="G1386" t="s">
        <v>2997</v>
      </c>
      <c r="H1386">
        <v>41673</v>
      </c>
      <c r="I1386">
        <v>2</v>
      </c>
      <c r="J1386">
        <v>7</v>
      </c>
      <c r="K1386" t="s">
        <v>2998</v>
      </c>
      <c r="L1386">
        <v>1</v>
      </c>
      <c r="M1386">
        <v>1</v>
      </c>
      <c r="N1386" t="s">
        <v>2999</v>
      </c>
      <c r="O1386" t="s">
        <v>3172</v>
      </c>
      <c r="P1386">
        <v>1</v>
      </c>
      <c r="Q1386" t="s">
        <v>3001</v>
      </c>
      <c r="R1386" t="s">
        <v>3002</v>
      </c>
      <c r="S1386">
        <v>0</v>
      </c>
      <c r="T1386" t="s">
        <v>3003</v>
      </c>
      <c r="U1386">
        <v>0</v>
      </c>
      <c r="V1386">
        <v>0</v>
      </c>
      <c r="W1386" t="s">
        <v>3003</v>
      </c>
      <c r="X1386" s="1">
        <v>38082146869</v>
      </c>
      <c r="Y1386" s="3" t="s">
        <v>7615</v>
      </c>
    </row>
    <row r="1387" spans="1:25" x14ac:dyDescent="0.25">
      <c r="A1387" t="str">
        <f>_xlfn.CONCAT(Tabela2[[#This Row],[Empresa]],Tabela2[[#This Row],[Cadastro]])</f>
        <v>11535</v>
      </c>
      <c r="B1387">
        <v>1</v>
      </c>
      <c r="C1387">
        <v>1</v>
      </c>
      <c r="D1387">
        <v>1535</v>
      </c>
      <c r="E1387" t="s">
        <v>325</v>
      </c>
      <c r="F1387" t="s">
        <v>325</v>
      </c>
      <c r="G1387" t="s">
        <v>3004</v>
      </c>
      <c r="H1387">
        <v>43466</v>
      </c>
      <c r="I1387">
        <v>2</v>
      </c>
      <c r="J1387">
        <v>1</v>
      </c>
      <c r="K1387" t="s">
        <v>6</v>
      </c>
      <c r="L1387">
        <v>1</v>
      </c>
      <c r="M1387">
        <v>2</v>
      </c>
      <c r="N1387" t="s">
        <v>3020</v>
      </c>
      <c r="O1387" t="s">
        <v>3006</v>
      </c>
      <c r="P1387">
        <v>29</v>
      </c>
      <c r="Q1387" t="s">
        <v>3007</v>
      </c>
      <c r="R1387" t="s">
        <v>3021</v>
      </c>
      <c r="S1387">
        <v>33</v>
      </c>
      <c r="T1387" t="s">
        <v>3009</v>
      </c>
      <c r="U1387">
        <v>700</v>
      </c>
      <c r="V1387">
        <v>71013552</v>
      </c>
      <c r="W1387" t="s">
        <v>3051</v>
      </c>
      <c r="X1387" s="1">
        <v>62340310300</v>
      </c>
      <c r="Y1387" s="3" t="s">
        <v>7616</v>
      </c>
    </row>
    <row r="1388" spans="1:25" hidden="1" x14ac:dyDescent="0.25">
      <c r="A1388" t="str">
        <f>_xlfn.CONCAT(Tabela2[[#This Row],[Empresa]],Tabela2[[#This Row],[Cadastro]])</f>
        <v>1882</v>
      </c>
      <c r="B1388">
        <v>1</v>
      </c>
      <c r="C1388">
        <v>1</v>
      </c>
      <c r="D1388">
        <v>882</v>
      </c>
      <c r="E1388" t="s">
        <v>4324</v>
      </c>
      <c r="F1388" t="s">
        <v>4324</v>
      </c>
      <c r="G1388" t="s">
        <v>2997</v>
      </c>
      <c r="H1388">
        <v>41710</v>
      </c>
      <c r="I1388">
        <v>2</v>
      </c>
      <c r="J1388">
        <v>7</v>
      </c>
      <c r="K1388" t="s">
        <v>2998</v>
      </c>
      <c r="L1388">
        <v>1</v>
      </c>
      <c r="M1388">
        <v>1</v>
      </c>
      <c r="N1388" t="s">
        <v>2999</v>
      </c>
      <c r="O1388" t="s">
        <v>3016</v>
      </c>
      <c r="P1388">
        <v>1</v>
      </c>
      <c r="Q1388" t="s">
        <v>3001</v>
      </c>
      <c r="R1388" t="s">
        <v>3002</v>
      </c>
      <c r="S1388">
        <v>0</v>
      </c>
      <c r="T1388" t="s">
        <v>3003</v>
      </c>
      <c r="U1388">
        <v>0</v>
      </c>
      <c r="V1388">
        <v>0</v>
      </c>
      <c r="W1388" t="s">
        <v>3003</v>
      </c>
      <c r="X1388" s="1">
        <v>32028080876</v>
      </c>
      <c r="Y1388" s="3" t="s">
        <v>7617</v>
      </c>
    </row>
    <row r="1389" spans="1:25" hidden="1" x14ac:dyDescent="0.25">
      <c r="A1389" t="str">
        <f>_xlfn.CONCAT(Tabela2[[#This Row],[Empresa]],Tabela2[[#This Row],[Cadastro]])</f>
        <v>1188</v>
      </c>
      <c r="B1389">
        <v>1</v>
      </c>
      <c r="C1389">
        <v>1</v>
      </c>
      <c r="D1389">
        <v>188</v>
      </c>
      <c r="E1389" t="s">
        <v>4325</v>
      </c>
      <c r="F1389" t="s">
        <v>4325</v>
      </c>
      <c r="G1389" t="s">
        <v>2997</v>
      </c>
      <c r="H1389">
        <v>42248</v>
      </c>
      <c r="I1389">
        <v>2</v>
      </c>
      <c r="J1389">
        <v>7</v>
      </c>
      <c r="K1389" t="s">
        <v>2998</v>
      </c>
      <c r="L1389">
        <v>1</v>
      </c>
      <c r="M1389">
        <v>1</v>
      </c>
      <c r="N1389" t="s">
        <v>2999</v>
      </c>
      <c r="O1389" t="s">
        <v>3045</v>
      </c>
      <c r="P1389">
        <v>1</v>
      </c>
      <c r="Q1389" t="s">
        <v>3001</v>
      </c>
      <c r="R1389" t="s">
        <v>3002</v>
      </c>
      <c r="S1389">
        <v>0</v>
      </c>
      <c r="T1389" t="s">
        <v>3003</v>
      </c>
      <c r="U1389">
        <v>0</v>
      </c>
      <c r="V1389">
        <v>0</v>
      </c>
      <c r="W1389" t="s">
        <v>3003</v>
      </c>
      <c r="X1389" s="1">
        <v>7127221650</v>
      </c>
      <c r="Y1389" s="3" t="s">
        <v>7618</v>
      </c>
    </row>
    <row r="1390" spans="1:25" hidden="1" x14ac:dyDescent="0.25">
      <c r="A1390" t="str">
        <f>_xlfn.CONCAT(Tabela2[[#This Row],[Empresa]],Tabela2[[#This Row],[Cadastro]])</f>
        <v>1216</v>
      </c>
      <c r="B1390">
        <v>1</v>
      </c>
      <c r="C1390">
        <v>1</v>
      </c>
      <c r="D1390">
        <v>216</v>
      </c>
      <c r="E1390" t="s">
        <v>4326</v>
      </c>
      <c r="F1390" t="s">
        <v>4326</v>
      </c>
      <c r="G1390" t="s">
        <v>2997</v>
      </c>
      <c r="H1390">
        <v>42461</v>
      </c>
      <c r="I1390">
        <v>2</v>
      </c>
      <c r="J1390">
        <v>7</v>
      </c>
      <c r="K1390" t="s">
        <v>2998</v>
      </c>
      <c r="L1390">
        <v>1</v>
      </c>
      <c r="M1390">
        <v>1</v>
      </c>
      <c r="N1390" t="s">
        <v>2999</v>
      </c>
      <c r="O1390" t="s">
        <v>3045</v>
      </c>
      <c r="P1390">
        <v>1</v>
      </c>
      <c r="Q1390" t="s">
        <v>3001</v>
      </c>
      <c r="R1390" t="s">
        <v>3002</v>
      </c>
      <c r="S1390">
        <v>0</v>
      </c>
      <c r="T1390" t="s">
        <v>3003</v>
      </c>
      <c r="U1390">
        <v>0</v>
      </c>
      <c r="V1390">
        <v>0</v>
      </c>
      <c r="W1390" t="s">
        <v>3003</v>
      </c>
      <c r="X1390" s="1">
        <v>78493587249</v>
      </c>
      <c r="Y1390" s="3" t="s">
        <v>7619</v>
      </c>
    </row>
    <row r="1391" spans="1:25" x14ac:dyDescent="0.25">
      <c r="A1391" t="str">
        <f>_xlfn.CONCAT(Tabela2[[#This Row],[Empresa]],Tabela2[[#This Row],[Cadastro]])</f>
        <v>11785</v>
      </c>
      <c r="B1391">
        <v>1</v>
      </c>
      <c r="C1391">
        <v>1</v>
      </c>
      <c r="D1391">
        <v>1785</v>
      </c>
      <c r="E1391" t="s">
        <v>916</v>
      </c>
      <c r="F1391" t="s">
        <v>916</v>
      </c>
      <c r="G1391" t="s">
        <v>3237</v>
      </c>
      <c r="H1391">
        <v>44016</v>
      </c>
      <c r="I1391">
        <v>2</v>
      </c>
      <c r="J1391">
        <v>1</v>
      </c>
      <c r="K1391" t="s">
        <v>6</v>
      </c>
      <c r="L1391">
        <v>1</v>
      </c>
      <c r="M1391">
        <v>2</v>
      </c>
      <c r="N1391" t="s">
        <v>3238</v>
      </c>
      <c r="O1391" t="s">
        <v>3014</v>
      </c>
      <c r="P1391">
        <v>29</v>
      </c>
      <c r="Q1391" t="s">
        <v>3237</v>
      </c>
      <c r="R1391" t="s">
        <v>3239</v>
      </c>
      <c r="S1391">
        <v>33</v>
      </c>
      <c r="T1391" t="s">
        <v>3009</v>
      </c>
      <c r="U1391">
        <v>3129</v>
      </c>
      <c r="V1391">
        <v>71316106</v>
      </c>
      <c r="W1391" t="s">
        <v>3010</v>
      </c>
      <c r="X1391" s="1">
        <v>88936473549</v>
      </c>
      <c r="Y1391" s="3" t="s">
        <v>7620</v>
      </c>
    </row>
    <row r="1392" spans="1:25" x14ac:dyDescent="0.25">
      <c r="A1392" t="str">
        <f>_xlfn.CONCAT(Tabela2[[#This Row],[Empresa]],Tabela2[[#This Row],[Cadastro]])</f>
        <v>170419</v>
      </c>
      <c r="B1392">
        <v>1</v>
      </c>
      <c r="C1392">
        <v>1</v>
      </c>
      <c r="D1392">
        <v>70419</v>
      </c>
      <c r="E1392" t="s">
        <v>999</v>
      </c>
      <c r="F1392" t="s">
        <v>999</v>
      </c>
      <c r="G1392" t="s">
        <v>3043</v>
      </c>
      <c r="H1392">
        <v>44105</v>
      </c>
      <c r="I1392">
        <v>2</v>
      </c>
      <c r="J1392">
        <v>1</v>
      </c>
      <c r="K1392" t="s">
        <v>6</v>
      </c>
      <c r="L1392">
        <v>1</v>
      </c>
      <c r="M1392">
        <v>2</v>
      </c>
      <c r="N1392" t="s">
        <v>3167</v>
      </c>
      <c r="O1392" t="s">
        <v>3045</v>
      </c>
      <c r="P1392">
        <v>1</v>
      </c>
      <c r="Q1392" t="s">
        <v>3168</v>
      </c>
      <c r="R1392" t="s">
        <v>3169</v>
      </c>
      <c r="S1392">
        <v>3165</v>
      </c>
      <c r="T1392" t="s">
        <v>3003</v>
      </c>
      <c r="U1392">
        <v>0</v>
      </c>
      <c r="V1392">
        <v>37850</v>
      </c>
      <c r="W1392" t="s">
        <v>3150</v>
      </c>
      <c r="X1392" s="1">
        <v>9989121664</v>
      </c>
      <c r="Y1392" s="3" t="s">
        <v>7621</v>
      </c>
    </row>
    <row r="1393" spans="1:25" hidden="1" x14ac:dyDescent="0.25">
      <c r="A1393" t="str">
        <f>_xlfn.CONCAT(Tabela2[[#This Row],[Empresa]],Tabela2[[#This Row],[Cadastro]])</f>
        <v>1292</v>
      </c>
      <c r="B1393">
        <v>1</v>
      </c>
      <c r="C1393">
        <v>1</v>
      </c>
      <c r="D1393">
        <v>292</v>
      </c>
      <c r="E1393" t="s">
        <v>4327</v>
      </c>
      <c r="F1393" t="s">
        <v>4327</v>
      </c>
      <c r="G1393" t="s">
        <v>2997</v>
      </c>
      <c r="H1393">
        <v>42754</v>
      </c>
      <c r="I1393">
        <v>2</v>
      </c>
      <c r="J1393">
        <v>7</v>
      </c>
      <c r="K1393" t="s">
        <v>2998</v>
      </c>
      <c r="L1393">
        <v>1</v>
      </c>
      <c r="M1393">
        <v>1</v>
      </c>
      <c r="N1393" t="s">
        <v>2999</v>
      </c>
      <c r="O1393" t="s">
        <v>3045</v>
      </c>
      <c r="P1393">
        <v>1</v>
      </c>
      <c r="Q1393" t="s">
        <v>3001</v>
      </c>
      <c r="R1393" t="s">
        <v>3002</v>
      </c>
      <c r="S1393">
        <v>0</v>
      </c>
      <c r="T1393" t="s">
        <v>3003</v>
      </c>
      <c r="U1393">
        <v>0</v>
      </c>
      <c r="V1393">
        <v>0</v>
      </c>
      <c r="W1393" t="s">
        <v>3003</v>
      </c>
      <c r="X1393" s="1">
        <v>37012158808</v>
      </c>
      <c r="Y1393" s="3" t="s">
        <v>7622</v>
      </c>
    </row>
    <row r="1394" spans="1:25" x14ac:dyDescent="0.25">
      <c r="A1394" t="str">
        <f>_xlfn.CONCAT(Tabela2[[#This Row],[Empresa]],Tabela2[[#This Row],[Cadastro]])</f>
        <v>1263</v>
      </c>
      <c r="B1394">
        <v>1</v>
      </c>
      <c r="C1394">
        <v>1</v>
      </c>
      <c r="D1394">
        <v>263</v>
      </c>
      <c r="E1394" t="s">
        <v>562</v>
      </c>
      <c r="F1394" t="s">
        <v>562</v>
      </c>
      <c r="G1394" t="s">
        <v>3043</v>
      </c>
      <c r="H1394">
        <v>42705</v>
      </c>
      <c r="I1394">
        <v>2</v>
      </c>
      <c r="J1394">
        <v>1</v>
      </c>
      <c r="K1394" t="s">
        <v>6</v>
      </c>
      <c r="L1394">
        <v>1</v>
      </c>
      <c r="M1394">
        <v>2</v>
      </c>
      <c r="N1394" t="s">
        <v>3044</v>
      </c>
      <c r="O1394" t="s">
        <v>3045</v>
      </c>
      <c r="P1394">
        <v>1</v>
      </c>
      <c r="Q1394" t="s">
        <v>3046</v>
      </c>
      <c r="R1394" t="s">
        <v>3047</v>
      </c>
      <c r="S1394">
        <v>1</v>
      </c>
      <c r="T1394" t="s">
        <v>3214</v>
      </c>
      <c r="U1394">
        <v>722</v>
      </c>
      <c r="V1394">
        <v>48520</v>
      </c>
      <c r="W1394" t="s">
        <v>3051</v>
      </c>
      <c r="X1394" s="1">
        <v>36921295800</v>
      </c>
      <c r="Y1394" s="3" t="s">
        <v>7623</v>
      </c>
    </row>
    <row r="1395" spans="1:25" hidden="1" x14ac:dyDescent="0.25">
      <c r="A1395" t="str">
        <f>_xlfn.CONCAT(Tabela2[[#This Row],[Empresa]],Tabela2[[#This Row],[Cadastro]])</f>
        <v>11172</v>
      </c>
      <c r="B1395">
        <v>1</v>
      </c>
      <c r="C1395">
        <v>1</v>
      </c>
      <c r="D1395">
        <v>1172</v>
      </c>
      <c r="E1395" t="s">
        <v>4328</v>
      </c>
      <c r="F1395" t="s">
        <v>4328</v>
      </c>
      <c r="G1395" t="s">
        <v>2997</v>
      </c>
      <c r="H1395">
        <v>42635</v>
      </c>
      <c r="I1395">
        <v>2</v>
      </c>
      <c r="J1395">
        <v>7</v>
      </c>
      <c r="K1395" t="s">
        <v>2998</v>
      </c>
      <c r="L1395">
        <v>1</v>
      </c>
      <c r="M1395">
        <v>1</v>
      </c>
      <c r="N1395" t="s">
        <v>2999</v>
      </c>
      <c r="O1395" t="s">
        <v>3027</v>
      </c>
      <c r="P1395">
        <v>1</v>
      </c>
      <c r="Q1395" t="s">
        <v>3001</v>
      </c>
      <c r="R1395" t="s">
        <v>3002</v>
      </c>
      <c r="S1395">
        <v>0</v>
      </c>
      <c r="T1395" t="s">
        <v>3003</v>
      </c>
      <c r="U1395">
        <v>0</v>
      </c>
      <c r="V1395">
        <v>0</v>
      </c>
      <c r="W1395" t="s">
        <v>3003</v>
      </c>
      <c r="X1395" s="1">
        <v>35395967800</v>
      </c>
      <c r="Y1395" s="3" t="s">
        <v>7624</v>
      </c>
    </row>
    <row r="1396" spans="1:25" hidden="1" x14ac:dyDescent="0.25">
      <c r="A1396" t="str">
        <f>_xlfn.CONCAT(Tabela2[[#This Row],[Empresa]],Tabela2[[#This Row],[Cadastro]])</f>
        <v>11317</v>
      </c>
      <c r="B1396">
        <v>1</v>
      </c>
      <c r="C1396">
        <v>1</v>
      </c>
      <c r="D1396">
        <v>1317</v>
      </c>
      <c r="E1396" t="s">
        <v>4329</v>
      </c>
      <c r="F1396" t="s">
        <v>4329</v>
      </c>
      <c r="G1396" t="s">
        <v>2997</v>
      </c>
      <c r="H1396">
        <v>43222</v>
      </c>
      <c r="I1396">
        <v>2</v>
      </c>
      <c r="J1396">
        <v>7</v>
      </c>
      <c r="K1396" t="s">
        <v>2998</v>
      </c>
      <c r="L1396">
        <v>1</v>
      </c>
      <c r="M1396">
        <v>1</v>
      </c>
      <c r="N1396" t="s">
        <v>2999</v>
      </c>
      <c r="O1396" t="s">
        <v>3000</v>
      </c>
      <c r="P1396">
        <v>1</v>
      </c>
      <c r="Q1396" t="s">
        <v>3001</v>
      </c>
      <c r="R1396" t="s">
        <v>3002</v>
      </c>
      <c r="S1396">
        <v>0</v>
      </c>
      <c r="T1396" t="s">
        <v>3003</v>
      </c>
      <c r="U1396">
        <v>0</v>
      </c>
      <c r="V1396">
        <v>0</v>
      </c>
      <c r="W1396" t="s">
        <v>3003</v>
      </c>
      <c r="X1396" s="1">
        <v>953842606</v>
      </c>
      <c r="Y1396" s="3" t="s">
        <v>7625</v>
      </c>
    </row>
    <row r="1397" spans="1:25" x14ac:dyDescent="0.25">
      <c r="A1397" t="str">
        <f>_xlfn.CONCAT(Tabela2[[#This Row],[Empresa]],Tabela2[[#This Row],[Cadastro]])</f>
        <v>11692</v>
      </c>
      <c r="B1397">
        <v>1</v>
      </c>
      <c r="C1397">
        <v>1</v>
      </c>
      <c r="D1397">
        <v>1692</v>
      </c>
      <c r="E1397" t="s">
        <v>505</v>
      </c>
      <c r="F1397" t="s">
        <v>505</v>
      </c>
      <c r="G1397" t="s">
        <v>3022</v>
      </c>
      <c r="H1397">
        <v>43805</v>
      </c>
      <c r="I1397">
        <v>2</v>
      </c>
      <c r="J1397">
        <v>1</v>
      </c>
      <c r="K1397" t="s">
        <v>6</v>
      </c>
      <c r="L1397">
        <v>1</v>
      </c>
      <c r="M1397">
        <v>2</v>
      </c>
      <c r="N1397" t="s">
        <v>3307</v>
      </c>
      <c r="O1397" t="s">
        <v>3000</v>
      </c>
      <c r="P1397">
        <v>29</v>
      </c>
      <c r="Q1397" t="s">
        <v>3024</v>
      </c>
      <c r="R1397" t="s">
        <v>3308</v>
      </c>
      <c r="S1397">
        <v>33</v>
      </c>
      <c r="T1397" t="s">
        <v>3009</v>
      </c>
      <c r="U1397">
        <v>4237</v>
      </c>
      <c r="V1397">
        <v>71316723</v>
      </c>
      <c r="W1397" t="s">
        <v>3032</v>
      </c>
      <c r="X1397" s="1">
        <v>61903582687</v>
      </c>
      <c r="Y1397" s="3" t="s">
        <v>7626</v>
      </c>
    </row>
    <row r="1398" spans="1:25" hidden="1" x14ac:dyDescent="0.25">
      <c r="A1398" t="str">
        <f>_xlfn.CONCAT(Tabela2[[#This Row],[Empresa]],Tabela2[[#This Row],[Cadastro]])</f>
        <v>11194</v>
      </c>
      <c r="B1398">
        <v>1</v>
      </c>
      <c r="C1398">
        <v>1</v>
      </c>
      <c r="D1398">
        <v>1194</v>
      </c>
      <c r="E1398" t="s">
        <v>4330</v>
      </c>
      <c r="F1398" t="s">
        <v>4330</v>
      </c>
      <c r="G1398" t="s">
        <v>2997</v>
      </c>
      <c r="H1398">
        <v>42767</v>
      </c>
      <c r="I1398">
        <v>2</v>
      </c>
      <c r="J1398">
        <v>7</v>
      </c>
      <c r="K1398" t="s">
        <v>2998</v>
      </c>
      <c r="L1398">
        <v>1</v>
      </c>
      <c r="M1398">
        <v>1</v>
      </c>
      <c r="N1398" t="s">
        <v>2999</v>
      </c>
      <c r="O1398" t="s">
        <v>4331</v>
      </c>
      <c r="P1398">
        <v>1</v>
      </c>
      <c r="Q1398" t="s">
        <v>3001</v>
      </c>
      <c r="R1398" t="s">
        <v>3002</v>
      </c>
      <c r="S1398">
        <v>0</v>
      </c>
      <c r="T1398" t="s">
        <v>3003</v>
      </c>
      <c r="U1398">
        <v>0</v>
      </c>
      <c r="V1398">
        <v>0</v>
      </c>
      <c r="W1398" t="s">
        <v>3003</v>
      </c>
      <c r="X1398" s="1">
        <v>71567070272</v>
      </c>
      <c r="Y1398" s="3" t="s">
        <v>7627</v>
      </c>
    </row>
    <row r="1399" spans="1:25" hidden="1" x14ac:dyDescent="0.25">
      <c r="A1399" t="str">
        <f>_xlfn.CONCAT(Tabela2[[#This Row],[Empresa]],Tabela2[[#This Row],[Cadastro]])</f>
        <v>1533</v>
      </c>
      <c r="B1399">
        <v>1</v>
      </c>
      <c r="C1399">
        <v>1</v>
      </c>
      <c r="D1399">
        <v>533</v>
      </c>
      <c r="E1399" t="s">
        <v>4332</v>
      </c>
      <c r="F1399" t="s">
        <v>4332</v>
      </c>
      <c r="G1399" t="s">
        <v>2997</v>
      </c>
      <c r="H1399">
        <v>37648</v>
      </c>
      <c r="I1399">
        <v>2</v>
      </c>
      <c r="J1399">
        <v>7</v>
      </c>
      <c r="K1399" t="s">
        <v>2998</v>
      </c>
      <c r="L1399">
        <v>1</v>
      </c>
      <c r="M1399">
        <v>1</v>
      </c>
      <c r="N1399" t="s">
        <v>2999</v>
      </c>
      <c r="O1399" t="s">
        <v>3091</v>
      </c>
      <c r="P1399">
        <v>1</v>
      </c>
      <c r="Q1399" t="s">
        <v>3001</v>
      </c>
      <c r="R1399" t="s">
        <v>3002</v>
      </c>
      <c r="S1399">
        <v>0</v>
      </c>
      <c r="T1399" t="s">
        <v>3003</v>
      </c>
      <c r="U1399">
        <v>0</v>
      </c>
      <c r="V1399">
        <v>0</v>
      </c>
      <c r="W1399" t="s">
        <v>3003</v>
      </c>
      <c r="X1399" s="1">
        <v>7147148878</v>
      </c>
      <c r="Y1399" s="3" t="s">
        <v>7628</v>
      </c>
    </row>
    <row r="1400" spans="1:25" hidden="1" x14ac:dyDescent="0.25">
      <c r="A1400" t="str">
        <f>_xlfn.CONCAT(Tabela2[[#This Row],[Empresa]],Tabela2[[#This Row],[Cadastro]])</f>
        <v>1556</v>
      </c>
      <c r="B1400">
        <v>1</v>
      </c>
      <c r="C1400">
        <v>1</v>
      </c>
      <c r="D1400">
        <v>556</v>
      </c>
      <c r="E1400" t="s">
        <v>4333</v>
      </c>
      <c r="F1400" t="s">
        <v>4333</v>
      </c>
      <c r="G1400" t="s">
        <v>2997</v>
      </c>
      <c r="H1400">
        <v>38047</v>
      </c>
      <c r="I1400">
        <v>2</v>
      </c>
      <c r="J1400">
        <v>7</v>
      </c>
      <c r="K1400" t="s">
        <v>2998</v>
      </c>
      <c r="L1400">
        <v>1</v>
      </c>
      <c r="M1400">
        <v>1</v>
      </c>
      <c r="N1400" t="s">
        <v>2999</v>
      </c>
      <c r="O1400" t="s">
        <v>3012</v>
      </c>
      <c r="P1400">
        <v>1</v>
      </c>
      <c r="Q1400" t="s">
        <v>3001</v>
      </c>
      <c r="R1400" t="s">
        <v>3002</v>
      </c>
      <c r="S1400">
        <v>0</v>
      </c>
      <c r="T1400" t="s">
        <v>3003</v>
      </c>
      <c r="U1400">
        <v>0</v>
      </c>
      <c r="V1400">
        <v>0</v>
      </c>
      <c r="W1400" t="s">
        <v>3003</v>
      </c>
      <c r="X1400" s="1">
        <v>2687848921</v>
      </c>
      <c r="Y1400" s="3" t="s">
        <v>7629</v>
      </c>
    </row>
    <row r="1401" spans="1:25" hidden="1" x14ac:dyDescent="0.25">
      <c r="A1401" t="str">
        <f>_xlfn.CONCAT(Tabela2[[#This Row],[Empresa]],Tabela2[[#This Row],[Cadastro]])</f>
        <v>1495</v>
      </c>
      <c r="B1401">
        <v>1</v>
      </c>
      <c r="C1401">
        <v>1</v>
      </c>
      <c r="D1401">
        <v>495</v>
      </c>
      <c r="E1401" t="s">
        <v>4334</v>
      </c>
      <c r="F1401" t="s">
        <v>4334</v>
      </c>
      <c r="G1401" t="s">
        <v>2997</v>
      </c>
      <c r="H1401">
        <v>37165</v>
      </c>
      <c r="I1401">
        <v>2</v>
      </c>
      <c r="J1401">
        <v>7</v>
      </c>
      <c r="K1401" t="s">
        <v>2998</v>
      </c>
      <c r="L1401">
        <v>1</v>
      </c>
      <c r="M1401">
        <v>1</v>
      </c>
      <c r="N1401" t="s">
        <v>2999</v>
      </c>
      <c r="O1401" t="s">
        <v>3042</v>
      </c>
      <c r="P1401">
        <v>1</v>
      </c>
      <c r="Q1401" t="s">
        <v>3001</v>
      </c>
      <c r="R1401" t="s">
        <v>3002</v>
      </c>
      <c r="S1401">
        <v>0</v>
      </c>
      <c r="T1401" t="s">
        <v>3003</v>
      </c>
      <c r="U1401">
        <v>0</v>
      </c>
      <c r="V1401">
        <v>0</v>
      </c>
      <c r="W1401" t="s">
        <v>3003</v>
      </c>
      <c r="X1401" s="1">
        <v>4438941830</v>
      </c>
      <c r="Y1401" s="3" t="s">
        <v>7630</v>
      </c>
    </row>
    <row r="1402" spans="1:25" hidden="1" x14ac:dyDescent="0.25">
      <c r="A1402" t="str">
        <f>_xlfn.CONCAT(Tabela2[[#This Row],[Empresa]],Tabela2[[#This Row],[Cadastro]])</f>
        <v>1793</v>
      </c>
      <c r="B1402">
        <v>1</v>
      </c>
      <c r="C1402">
        <v>1</v>
      </c>
      <c r="D1402">
        <v>793</v>
      </c>
      <c r="E1402" t="s">
        <v>4335</v>
      </c>
      <c r="F1402" t="s">
        <v>4335</v>
      </c>
      <c r="G1402" t="s">
        <v>2997</v>
      </c>
      <c r="H1402">
        <v>40686</v>
      </c>
      <c r="I1402">
        <v>2</v>
      </c>
      <c r="J1402">
        <v>7</v>
      </c>
      <c r="K1402" t="s">
        <v>2998</v>
      </c>
      <c r="L1402">
        <v>1</v>
      </c>
      <c r="M1402">
        <v>1</v>
      </c>
      <c r="N1402" t="s">
        <v>2999</v>
      </c>
      <c r="O1402" t="s">
        <v>3016</v>
      </c>
      <c r="P1402">
        <v>1</v>
      </c>
      <c r="Q1402" t="s">
        <v>3001</v>
      </c>
      <c r="R1402" t="s">
        <v>3002</v>
      </c>
      <c r="S1402">
        <v>0</v>
      </c>
      <c r="T1402" t="s">
        <v>3003</v>
      </c>
      <c r="U1402">
        <v>0</v>
      </c>
      <c r="V1402">
        <v>0</v>
      </c>
      <c r="W1402" t="s">
        <v>3003</v>
      </c>
      <c r="X1402" s="1">
        <v>28696570804</v>
      </c>
      <c r="Y1402" s="3" t="s">
        <v>7631</v>
      </c>
    </row>
    <row r="1403" spans="1:25" x14ac:dyDescent="0.25">
      <c r="A1403" t="str">
        <f>_xlfn.CONCAT(Tabela2[[#This Row],[Empresa]],Tabela2[[#This Row],[Cadastro]])</f>
        <v>1118</v>
      </c>
      <c r="B1403">
        <v>1</v>
      </c>
      <c r="C1403">
        <v>1</v>
      </c>
      <c r="D1403">
        <v>118</v>
      </c>
      <c r="E1403" t="s">
        <v>736</v>
      </c>
      <c r="F1403" t="s">
        <v>736</v>
      </c>
      <c r="G1403" t="s">
        <v>3043</v>
      </c>
      <c r="H1403">
        <v>42248</v>
      </c>
      <c r="I1403">
        <v>2</v>
      </c>
      <c r="J1403">
        <v>1</v>
      </c>
      <c r="K1403" t="s">
        <v>6</v>
      </c>
      <c r="L1403">
        <v>1</v>
      </c>
      <c r="M1403">
        <v>2</v>
      </c>
      <c r="N1403" t="s">
        <v>3044</v>
      </c>
      <c r="O1403" t="s">
        <v>3045</v>
      </c>
      <c r="P1403">
        <v>1</v>
      </c>
      <c r="Q1403" t="s">
        <v>3046</v>
      </c>
      <c r="R1403" t="s">
        <v>3047</v>
      </c>
      <c r="S1403">
        <v>1</v>
      </c>
      <c r="T1403" t="s">
        <v>3214</v>
      </c>
      <c r="U1403">
        <v>7069</v>
      </c>
      <c r="V1403">
        <v>93205</v>
      </c>
      <c r="W1403" t="s">
        <v>2999</v>
      </c>
      <c r="X1403" s="1">
        <v>7636074877</v>
      </c>
      <c r="Y1403" s="3" t="s">
        <v>7632</v>
      </c>
    </row>
    <row r="1404" spans="1:25" hidden="1" x14ac:dyDescent="0.25">
      <c r="A1404" t="str">
        <f>_xlfn.CONCAT(Tabela2[[#This Row],[Empresa]],Tabela2[[#This Row],[Cadastro]])</f>
        <v>11556</v>
      </c>
      <c r="B1404">
        <v>1</v>
      </c>
      <c r="C1404">
        <v>1</v>
      </c>
      <c r="D1404">
        <v>1556</v>
      </c>
      <c r="E1404" t="s">
        <v>4336</v>
      </c>
      <c r="F1404" t="s">
        <v>4336</v>
      </c>
      <c r="G1404" t="s">
        <v>2997</v>
      </c>
      <c r="H1404">
        <v>43511</v>
      </c>
      <c r="I1404">
        <v>2</v>
      </c>
      <c r="J1404">
        <v>7</v>
      </c>
      <c r="K1404" t="s">
        <v>2998</v>
      </c>
      <c r="L1404">
        <v>1</v>
      </c>
      <c r="M1404">
        <v>1</v>
      </c>
      <c r="N1404" t="s">
        <v>2999</v>
      </c>
      <c r="O1404" t="s">
        <v>3172</v>
      </c>
      <c r="P1404">
        <v>1</v>
      </c>
      <c r="Q1404" t="s">
        <v>3001</v>
      </c>
      <c r="R1404" t="s">
        <v>3002</v>
      </c>
      <c r="S1404">
        <v>0</v>
      </c>
      <c r="T1404" t="s">
        <v>3003</v>
      </c>
      <c r="U1404">
        <v>0</v>
      </c>
      <c r="V1404">
        <v>0</v>
      </c>
      <c r="W1404" t="s">
        <v>3003</v>
      </c>
      <c r="X1404" s="1">
        <v>15620304850</v>
      </c>
      <c r="Y1404" s="3" t="s">
        <v>7633</v>
      </c>
    </row>
    <row r="1405" spans="1:25" hidden="1" x14ac:dyDescent="0.25">
      <c r="A1405" t="str">
        <f>_xlfn.CONCAT(Tabela2[[#This Row],[Empresa]],Tabela2[[#This Row],[Cadastro]])</f>
        <v>12162</v>
      </c>
      <c r="B1405">
        <v>1</v>
      </c>
      <c r="C1405">
        <v>1</v>
      </c>
      <c r="D1405">
        <v>2162</v>
      </c>
      <c r="E1405" t="s">
        <v>4336</v>
      </c>
      <c r="F1405" t="s">
        <v>4336</v>
      </c>
      <c r="G1405" t="s">
        <v>3333</v>
      </c>
      <c r="H1405">
        <v>44858</v>
      </c>
      <c r="I1405">
        <v>2</v>
      </c>
      <c r="J1405">
        <v>7</v>
      </c>
      <c r="K1405" t="s">
        <v>2998</v>
      </c>
      <c r="L1405">
        <v>1</v>
      </c>
      <c r="M1405">
        <v>2</v>
      </c>
      <c r="N1405" t="s">
        <v>4337</v>
      </c>
      <c r="O1405" t="s">
        <v>3172</v>
      </c>
      <c r="P1405">
        <v>34</v>
      </c>
      <c r="Q1405" t="s">
        <v>3333</v>
      </c>
      <c r="R1405" t="s">
        <v>3335</v>
      </c>
      <c r="S1405">
        <v>33</v>
      </c>
      <c r="T1405" t="s">
        <v>3009</v>
      </c>
      <c r="U1405">
        <v>19</v>
      </c>
      <c r="V1405">
        <v>2003863</v>
      </c>
      <c r="W1405" t="s">
        <v>3058</v>
      </c>
      <c r="X1405" s="1">
        <v>15620304850</v>
      </c>
      <c r="Y1405" s="3" t="s">
        <v>7633</v>
      </c>
    </row>
    <row r="1406" spans="1:25" hidden="1" x14ac:dyDescent="0.25">
      <c r="A1406" t="str">
        <f>_xlfn.CONCAT(Tabela2[[#This Row],[Empresa]],Tabela2[[#This Row],[Cadastro]])</f>
        <v>11641</v>
      </c>
      <c r="B1406">
        <v>1</v>
      </c>
      <c r="C1406">
        <v>1</v>
      </c>
      <c r="D1406">
        <v>1641</v>
      </c>
      <c r="E1406" t="s">
        <v>4338</v>
      </c>
      <c r="F1406" t="s">
        <v>4338</v>
      </c>
      <c r="G1406" t="s">
        <v>2997</v>
      </c>
      <c r="H1406">
        <v>43657</v>
      </c>
      <c r="I1406">
        <v>2</v>
      </c>
      <c r="J1406">
        <v>7</v>
      </c>
      <c r="K1406" t="s">
        <v>2998</v>
      </c>
      <c r="L1406">
        <v>1</v>
      </c>
      <c r="M1406">
        <v>1</v>
      </c>
      <c r="N1406" t="s">
        <v>2999</v>
      </c>
      <c r="O1406" t="s">
        <v>3016</v>
      </c>
      <c r="P1406">
        <v>1</v>
      </c>
      <c r="Q1406" t="s">
        <v>3001</v>
      </c>
      <c r="R1406" t="s">
        <v>3002</v>
      </c>
      <c r="S1406">
        <v>0</v>
      </c>
      <c r="T1406" t="s">
        <v>3003</v>
      </c>
      <c r="U1406">
        <v>0</v>
      </c>
      <c r="V1406">
        <v>0</v>
      </c>
      <c r="W1406" t="s">
        <v>3003</v>
      </c>
      <c r="X1406" s="1">
        <v>9993334880</v>
      </c>
      <c r="Y1406" s="3" t="s">
        <v>7634</v>
      </c>
    </row>
    <row r="1407" spans="1:25" hidden="1" x14ac:dyDescent="0.25">
      <c r="A1407" t="str">
        <f>_xlfn.CONCAT(Tabela2[[#This Row],[Empresa]],Tabela2[[#This Row],[Cadastro]])</f>
        <v>1433</v>
      </c>
      <c r="B1407">
        <v>1</v>
      </c>
      <c r="C1407">
        <v>1</v>
      </c>
      <c r="D1407">
        <v>433</v>
      </c>
      <c r="E1407" t="s">
        <v>4338</v>
      </c>
      <c r="F1407" t="s">
        <v>4338</v>
      </c>
      <c r="G1407" t="s">
        <v>2997</v>
      </c>
      <c r="H1407">
        <v>36545</v>
      </c>
      <c r="I1407">
        <v>2</v>
      </c>
      <c r="J1407">
        <v>7</v>
      </c>
      <c r="K1407" t="s">
        <v>2998</v>
      </c>
      <c r="L1407">
        <v>1</v>
      </c>
      <c r="M1407">
        <v>1</v>
      </c>
      <c r="N1407" t="s">
        <v>2999</v>
      </c>
      <c r="O1407" t="s">
        <v>3091</v>
      </c>
      <c r="P1407">
        <v>1</v>
      </c>
      <c r="Q1407" t="s">
        <v>3001</v>
      </c>
      <c r="R1407" t="s">
        <v>3002</v>
      </c>
      <c r="S1407">
        <v>0</v>
      </c>
      <c r="T1407" t="s">
        <v>3003</v>
      </c>
      <c r="U1407">
        <v>0</v>
      </c>
      <c r="V1407">
        <v>0</v>
      </c>
      <c r="W1407" t="s">
        <v>3003</v>
      </c>
      <c r="X1407" s="1">
        <v>9993334880</v>
      </c>
      <c r="Y1407" s="3" t="s">
        <v>7634</v>
      </c>
    </row>
    <row r="1408" spans="1:25" hidden="1" x14ac:dyDescent="0.25">
      <c r="A1408" t="str">
        <f>_xlfn.CONCAT(Tabela2[[#This Row],[Empresa]],Tabela2[[#This Row],[Cadastro]])</f>
        <v>1473</v>
      </c>
      <c r="B1408">
        <v>1</v>
      </c>
      <c r="C1408">
        <v>1</v>
      </c>
      <c r="D1408">
        <v>473</v>
      </c>
      <c r="E1408" t="s">
        <v>4339</v>
      </c>
      <c r="F1408" t="s">
        <v>4339</v>
      </c>
      <c r="G1408" t="s">
        <v>2997</v>
      </c>
      <c r="H1408">
        <v>36899</v>
      </c>
      <c r="I1408">
        <v>2</v>
      </c>
      <c r="J1408">
        <v>7</v>
      </c>
      <c r="K1408" t="s">
        <v>2998</v>
      </c>
      <c r="L1408">
        <v>1</v>
      </c>
      <c r="M1408">
        <v>1</v>
      </c>
      <c r="N1408" t="s">
        <v>2999</v>
      </c>
      <c r="O1408" t="s">
        <v>3091</v>
      </c>
      <c r="P1408">
        <v>1</v>
      </c>
      <c r="Q1408" t="s">
        <v>3001</v>
      </c>
      <c r="R1408" t="s">
        <v>3002</v>
      </c>
      <c r="S1408">
        <v>0</v>
      </c>
      <c r="T1408" t="s">
        <v>3003</v>
      </c>
      <c r="U1408">
        <v>0</v>
      </c>
      <c r="V1408">
        <v>0</v>
      </c>
      <c r="W1408" t="s">
        <v>3003</v>
      </c>
      <c r="X1408" s="1">
        <v>2000928803</v>
      </c>
      <c r="Y1408" s="3" t="s">
        <v>7635</v>
      </c>
    </row>
    <row r="1409" spans="1:25" hidden="1" x14ac:dyDescent="0.25">
      <c r="A1409" t="str">
        <f>_xlfn.CONCAT(Tabela2[[#This Row],[Empresa]],Tabela2[[#This Row],[Cadastro]])</f>
        <v>11613</v>
      </c>
      <c r="B1409">
        <v>1</v>
      </c>
      <c r="C1409">
        <v>1</v>
      </c>
      <c r="D1409">
        <v>1613</v>
      </c>
      <c r="E1409" t="s">
        <v>4340</v>
      </c>
      <c r="F1409" t="s">
        <v>4340</v>
      </c>
      <c r="G1409" t="s">
        <v>2997</v>
      </c>
      <c r="H1409">
        <v>43627</v>
      </c>
      <c r="I1409">
        <v>2</v>
      </c>
      <c r="J1409">
        <v>7</v>
      </c>
      <c r="K1409" t="s">
        <v>2998</v>
      </c>
      <c r="L1409">
        <v>1</v>
      </c>
      <c r="M1409">
        <v>1</v>
      </c>
      <c r="N1409" t="s">
        <v>2999</v>
      </c>
      <c r="O1409" t="s">
        <v>3042</v>
      </c>
      <c r="P1409">
        <v>1</v>
      </c>
      <c r="Q1409" t="s">
        <v>3001</v>
      </c>
      <c r="R1409" t="s">
        <v>3002</v>
      </c>
      <c r="S1409">
        <v>0</v>
      </c>
      <c r="T1409" t="s">
        <v>3003</v>
      </c>
      <c r="U1409">
        <v>0</v>
      </c>
      <c r="V1409">
        <v>0</v>
      </c>
      <c r="W1409" t="s">
        <v>3003</v>
      </c>
      <c r="X1409" s="1">
        <v>34074890801</v>
      </c>
      <c r="Y1409" s="3" t="s">
        <v>7636</v>
      </c>
    </row>
    <row r="1410" spans="1:25" hidden="1" x14ac:dyDescent="0.25">
      <c r="A1410" t="str">
        <f>_xlfn.CONCAT(Tabela2[[#This Row],[Empresa]],Tabela2[[#This Row],[Cadastro]])</f>
        <v>1740</v>
      </c>
      <c r="B1410">
        <v>1</v>
      </c>
      <c r="C1410">
        <v>1</v>
      </c>
      <c r="D1410">
        <v>740</v>
      </c>
      <c r="E1410" t="s">
        <v>4341</v>
      </c>
      <c r="F1410" t="s">
        <v>4341</v>
      </c>
      <c r="G1410" t="s">
        <v>2997</v>
      </c>
      <c r="H1410">
        <v>39898</v>
      </c>
      <c r="I1410">
        <v>2</v>
      </c>
      <c r="J1410">
        <v>7</v>
      </c>
      <c r="K1410" t="s">
        <v>2998</v>
      </c>
      <c r="L1410">
        <v>1</v>
      </c>
      <c r="M1410">
        <v>1</v>
      </c>
      <c r="N1410" t="s">
        <v>2999</v>
      </c>
      <c r="O1410" t="s">
        <v>3042</v>
      </c>
      <c r="P1410">
        <v>1</v>
      </c>
      <c r="Q1410" t="s">
        <v>3001</v>
      </c>
      <c r="R1410" t="s">
        <v>3002</v>
      </c>
      <c r="S1410">
        <v>0</v>
      </c>
      <c r="T1410" t="s">
        <v>3003</v>
      </c>
      <c r="U1410">
        <v>0</v>
      </c>
      <c r="V1410">
        <v>0</v>
      </c>
      <c r="W1410" t="s">
        <v>3003</v>
      </c>
      <c r="X1410" s="1">
        <v>32021317889</v>
      </c>
      <c r="Y1410" s="3" t="s">
        <v>7637</v>
      </c>
    </row>
    <row r="1411" spans="1:25" hidden="1" x14ac:dyDescent="0.25">
      <c r="A1411" t="str">
        <f>_xlfn.CONCAT(Tabela2[[#This Row],[Empresa]],Tabela2[[#This Row],[Cadastro]])</f>
        <v>11443</v>
      </c>
      <c r="B1411">
        <v>1</v>
      </c>
      <c r="C1411">
        <v>1</v>
      </c>
      <c r="D1411">
        <v>1443</v>
      </c>
      <c r="E1411" t="s">
        <v>4342</v>
      </c>
      <c r="F1411" t="s">
        <v>4342</v>
      </c>
      <c r="G1411" t="s">
        <v>2997</v>
      </c>
      <c r="H1411">
        <v>43255</v>
      </c>
      <c r="I1411">
        <v>2</v>
      </c>
      <c r="J1411">
        <v>7</v>
      </c>
      <c r="K1411" t="s">
        <v>2998</v>
      </c>
      <c r="L1411">
        <v>1</v>
      </c>
      <c r="M1411">
        <v>1</v>
      </c>
      <c r="N1411" t="s">
        <v>2999</v>
      </c>
      <c r="O1411" t="s">
        <v>3330</v>
      </c>
      <c r="P1411">
        <v>1</v>
      </c>
      <c r="Q1411" t="s">
        <v>3001</v>
      </c>
      <c r="R1411" t="s">
        <v>3002</v>
      </c>
      <c r="S1411">
        <v>0</v>
      </c>
      <c r="T1411" t="s">
        <v>3003</v>
      </c>
      <c r="U1411">
        <v>0</v>
      </c>
      <c r="V1411">
        <v>0</v>
      </c>
      <c r="W1411" t="s">
        <v>3003</v>
      </c>
      <c r="X1411" s="1">
        <v>40007891806</v>
      </c>
      <c r="Y1411" s="3" t="s">
        <v>7638</v>
      </c>
    </row>
    <row r="1412" spans="1:25" hidden="1" x14ac:dyDescent="0.25">
      <c r="A1412" t="str">
        <f>_xlfn.CONCAT(Tabela2[[#This Row],[Empresa]],Tabela2[[#This Row],[Cadastro]])</f>
        <v>11104</v>
      </c>
      <c r="B1412">
        <v>1</v>
      </c>
      <c r="C1412">
        <v>1</v>
      </c>
      <c r="D1412">
        <v>1104</v>
      </c>
      <c r="E1412" t="s">
        <v>4343</v>
      </c>
      <c r="F1412" t="s">
        <v>4343</v>
      </c>
      <c r="G1412" t="s">
        <v>2997</v>
      </c>
      <c r="H1412">
        <v>42275</v>
      </c>
      <c r="I1412">
        <v>2</v>
      </c>
      <c r="J1412">
        <v>7</v>
      </c>
      <c r="K1412" t="s">
        <v>2998</v>
      </c>
      <c r="L1412">
        <v>1</v>
      </c>
      <c r="M1412">
        <v>1</v>
      </c>
      <c r="N1412" t="s">
        <v>2999</v>
      </c>
      <c r="O1412" t="s">
        <v>3016</v>
      </c>
      <c r="P1412">
        <v>1</v>
      </c>
      <c r="Q1412" t="s">
        <v>3001</v>
      </c>
      <c r="R1412" t="s">
        <v>3002</v>
      </c>
      <c r="S1412">
        <v>0</v>
      </c>
      <c r="T1412" t="s">
        <v>3003</v>
      </c>
      <c r="U1412">
        <v>0</v>
      </c>
      <c r="V1412">
        <v>0</v>
      </c>
      <c r="W1412" t="s">
        <v>3003</v>
      </c>
      <c r="X1412" s="1">
        <v>38515030829</v>
      </c>
      <c r="Y1412" s="3" t="s">
        <v>7639</v>
      </c>
    </row>
    <row r="1413" spans="1:25" hidden="1" x14ac:dyDescent="0.25">
      <c r="A1413" t="str">
        <f>_xlfn.CONCAT(Tabela2[[#This Row],[Empresa]],Tabela2[[#This Row],[Cadastro]])</f>
        <v>11012</v>
      </c>
      <c r="B1413">
        <v>1</v>
      </c>
      <c r="C1413">
        <v>1</v>
      </c>
      <c r="D1413">
        <v>1012</v>
      </c>
      <c r="E1413" t="s">
        <v>4344</v>
      </c>
      <c r="F1413" t="s">
        <v>4344</v>
      </c>
      <c r="G1413" t="s">
        <v>2997</v>
      </c>
      <c r="H1413">
        <v>42065</v>
      </c>
      <c r="I1413">
        <v>2</v>
      </c>
      <c r="J1413">
        <v>7</v>
      </c>
      <c r="K1413" t="s">
        <v>2998</v>
      </c>
      <c r="L1413">
        <v>1</v>
      </c>
      <c r="M1413">
        <v>1</v>
      </c>
      <c r="N1413" t="s">
        <v>2999</v>
      </c>
      <c r="O1413" t="s">
        <v>3027</v>
      </c>
      <c r="P1413">
        <v>1</v>
      </c>
      <c r="Q1413" t="s">
        <v>3001</v>
      </c>
      <c r="R1413" t="s">
        <v>3002</v>
      </c>
      <c r="S1413">
        <v>0</v>
      </c>
      <c r="T1413" t="s">
        <v>3003</v>
      </c>
      <c r="U1413">
        <v>0</v>
      </c>
      <c r="V1413">
        <v>0</v>
      </c>
      <c r="W1413" t="s">
        <v>3003</v>
      </c>
      <c r="X1413" s="1">
        <v>8230446709</v>
      </c>
      <c r="Y1413" s="3" t="s">
        <v>7640</v>
      </c>
    </row>
    <row r="1414" spans="1:25" hidden="1" x14ac:dyDescent="0.25">
      <c r="A1414" t="str">
        <f>_xlfn.CONCAT(Tabela2[[#This Row],[Empresa]],Tabela2[[#This Row],[Cadastro]])</f>
        <v>1492</v>
      </c>
      <c r="B1414">
        <v>1</v>
      </c>
      <c r="C1414">
        <v>1</v>
      </c>
      <c r="D1414">
        <v>492</v>
      </c>
      <c r="E1414" t="s">
        <v>4345</v>
      </c>
      <c r="F1414" t="s">
        <v>4345</v>
      </c>
      <c r="G1414" t="s">
        <v>2997</v>
      </c>
      <c r="H1414">
        <v>37137</v>
      </c>
      <c r="I1414">
        <v>2</v>
      </c>
      <c r="J1414">
        <v>7</v>
      </c>
      <c r="K1414" t="s">
        <v>2998</v>
      </c>
      <c r="L1414">
        <v>1</v>
      </c>
      <c r="M1414">
        <v>1</v>
      </c>
      <c r="N1414" t="s">
        <v>2999</v>
      </c>
      <c r="O1414" t="s">
        <v>3042</v>
      </c>
      <c r="P1414">
        <v>1</v>
      </c>
      <c r="Q1414" t="s">
        <v>3001</v>
      </c>
      <c r="R1414" t="s">
        <v>3002</v>
      </c>
      <c r="S1414">
        <v>0</v>
      </c>
      <c r="T1414" t="s">
        <v>3003</v>
      </c>
      <c r="U1414">
        <v>0</v>
      </c>
      <c r="V1414">
        <v>0</v>
      </c>
      <c r="W1414" t="s">
        <v>3003</v>
      </c>
      <c r="X1414" s="1">
        <v>1995999806</v>
      </c>
      <c r="Y1414" s="3" t="s">
        <v>7641</v>
      </c>
    </row>
    <row r="1415" spans="1:25" hidden="1" x14ac:dyDescent="0.25">
      <c r="A1415" t="str">
        <f>_xlfn.CONCAT(Tabela2[[#This Row],[Empresa]],Tabela2[[#This Row],[Cadastro]])</f>
        <v>11464</v>
      </c>
      <c r="B1415">
        <v>1</v>
      </c>
      <c r="C1415">
        <v>1</v>
      </c>
      <c r="D1415">
        <v>1464</v>
      </c>
      <c r="E1415" t="s">
        <v>4346</v>
      </c>
      <c r="F1415" t="s">
        <v>4346</v>
      </c>
      <c r="G1415" t="s">
        <v>2997</v>
      </c>
      <c r="H1415">
        <v>43342</v>
      </c>
      <c r="I1415">
        <v>2</v>
      </c>
      <c r="J1415">
        <v>7</v>
      </c>
      <c r="K1415" t="s">
        <v>2998</v>
      </c>
      <c r="L1415">
        <v>1</v>
      </c>
      <c r="M1415">
        <v>1</v>
      </c>
      <c r="N1415" t="s">
        <v>2999</v>
      </c>
      <c r="O1415" t="s">
        <v>3012</v>
      </c>
      <c r="P1415">
        <v>1</v>
      </c>
      <c r="Q1415" t="s">
        <v>3001</v>
      </c>
      <c r="R1415" t="s">
        <v>3002</v>
      </c>
      <c r="S1415">
        <v>0</v>
      </c>
      <c r="T1415" t="s">
        <v>3003</v>
      </c>
      <c r="U1415">
        <v>0</v>
      </c>
      <c r="V1415">
        <v>0</v>
      </c>
      <c r="W1415" t="s">
        <v>3003</v>
      </c>
      <c r="X1415" s="1">
        <v>21917085877</v>
      </c>
      <c r="Y1415" s="3" t="s">
        <v>7642</v>
      </c>
    </row>
    <row r="1416" spans="1:25" hidden="1" x14ac:dyDescent="0.25">
      <c r="A1416" t="str">
        <f>_xlfn.CONCAT(Tabela2[[#This Row],[Empresa]],Tabela2[[#This Row],[Cadastro]])</f>
        <v>11181</v>
      </c>
      <c r="B1416">
        <v>1</v>
      </c>
      <c r="C1416">
        <v>1</v>
      </c>
      <c r="D1416">
        <v>1181</v>
      </c>
      <c r="E1416" t="s">
        <v>4346</v>
      </c>
      <c r="F1416" t="s">
        <v>4346</v>
      </c>
      <c r="G1416" t="s">
        <v>2997</v>
      </c>
      <c r="H1416">
        <v>42691</v>
      </c>
      <c r="I1416">
        <v>2</v>
      </c>
      <c r="J1416">
        <v>7</v>
      </c>
      <c r="K1416" t="s">
        <v>2998</v>
      </c>
      <c r="L1416">
        <v>1</v>
      </c>
      <c r="M1416">
        <v>1</v>
      </c>
      <c r="N1416" t="s">
        <v>2999</v>
      </c>
      <c r="O1416" t="s">
        <v>3012</v>
      </c>
      <c r="P1416">
        <v>1</v>
      </c>
      <c r="Q1416" t="s">
        <v>3001</v>
      </c>
      <c r="R1416" t="s">
        <v>3002</v>
      </c>
      <c r="S1416">
        <v>0</v>
      </c>
      <c r="T1416" t="s">
        <v>3003</v>
      </c>
      <c r="U1416">
        <v>0</v>
      </c>
      <c r="V1416">
        <v>0</v>
      </c>
      <c r="W1416" t="s">
        <v>3003</v>
      </c>
      <c r="X1416" s="1">
        <v>21917085877</v>
      </c>
      <c r="Y1416" s="3" t="s">
        <v>7642</v>
      </c>
    </row>
    <row r="1417" spans="1:25" hidden="1" x14ac:dyDescent="0.25">
      <c r="A1417" t="str">
        <f>_xlfn.CONCAT(Tabela2[[#This Row],[Empresa]],Tabela2[[#This Row],[Cadastro]])</f>
        <v>11234</v>
      </c>
      <c r="B1417">
        <v>1</v>
      </c>
      <c r="C1417">
        <v>1</v>
      </c>
      <c r="D1417">
        <v>1234</v>
      </c>
      <c r="E1417" t="s">
        <v>4346</v>
      </c>
      <c r="F1417" t="s">
        <v>4346</v>
      </c>
      <c r="G1417" t="s">
        <v>2997</v>
      </c>
      <c r="H1417">
        <v>43010</v>
      </c>
      <c r="I1417">
        <v>2</v>
      </c>
      <c r="J1417">
        <v>7</v>
      </c>
      <c r="K1417" t="s">
        <v>2998</v>
      </c>
      <c r="L1417">
        <v>1</v>
      </c>
      <c r="M1417">
        <v>1</v>
      </c>
      <c r="N1417" t="s">
        <v>2999</v>
      </c>
      <c r="O1417" t="s">
        <v>3012</v>
      </c>
      <c r="P1417">
        <v>1</v>
      </c>
      <c r="Q1417" t="s">
        <v>3001</v>
      </c>
      <c r="R1417" t="s">
        <v>3002</v>
      </c>
      <c r="S1417">
        <v>0</v>
      </c>
      <c r="T1417" t="s">
        <v>3003</v>
      </c>
      <c r="U1417">
        <v>0</v>
      </c>
      <c r="V1417">
        <v>0</v>
      </c>
      <c r="W1417" t="s">
        <v>3003</v>
      </c>
      <c r="X1417" s="1">
        <v>21917085877</v>
      </c>
      <c r="Y1417" s="3" t="s">
        <v>7642</v>
      </c>
    </row>
    <row r="1418" spans="1:25" hidden="1" x14ac:dyDescent="0.25">
      <c r="A1418" t="str">
        <f>_xlfn.CONCAT(Tabela2[[#This Row],[Empresa]],Tabela2[[#This Row],[Cadastro]])</f>
        <v>169</v>
      </c>
      <c r="B1418">
        <v>1</v>
      </c>
      <c r="C1418">
        <v>1</v>
      </c>
      <c r="D1418">
        <v>69</v>
      </c>
      <c r="E1418" t="s">
        <v>4347</v>
      </c>
      <c r="F1418" t="s">
        <v>4347</v>
      </c>
      <c r="G1418" t="s">
        <v>2997</v>
      </c>
      <c r="H1418">
        <v>34821</v>
      </c>
      <c r="I1418">
        <v>2</v>
      </c>
      <c r="J1418">
        <v>7</v>
      </c>
      <c r="K1418" t="s">
        <v>2998</v>
      </c>
      <c r="L1418">
        <v>1</v>
      </c>
      <c r="M1418">
        <v>1</v>
      </c>
      <c r="N1418" t="s">
        <v>2999</v>
      </c>
      <c r="O1418" t="s">
        <v>3600</v>
      </c>
      <c r="P1418">
        <v>1</v>
      </c>
      <c r="Q1418" t="s">
        <v>3001</v>
      </c>
      <c r="R1418" t="s">
        <v>3002</v>
      </c>
      <c r="S1418">
        <v>0</v>
      </c>
      <c r="T1418" t="s">
        <v>3003</v>
      </c>
      <c r="U1418">
        <v>0</v>
      </c>
      <c r="V1418">
        <v>0</v>
      </c>
      <c r="W1418" t="s">
        <v>3003</v>
      </c>
      <c r="X1418" s="1">
        <v>21506575897</v>
      </c>
      <c r="Y1418" s="3" t="s">
        <v>7643</v>
      </c>
    </row>
    <row r="1419" spans="1:25" hidden="1" x14ac:dyDescent="0.25">
      <c r="A1419" t="str">
        <f>_xlfn.CONCAT(Tabela2[[#This Row],[Empresa]],Tabela2[[#This Row],[Cadastro]])</f>
        <v>11819</v>
      </c>
      <c r="B1419">
        <v>1</v>
      </c>
      <c r="C1419">
        <v>1</v>
      </c>
      <c r="D1419">
        <v>1819</v>
      </c>
      <c r="E1419" t="s">
        <v>4348</v>
      </c>
      <c r="F1419" t="s">
        <v>4348</v>
      </c>
      <c r="G1419" t="s">
        <v>2997</v>
      </c>
      <c r="H1419">
        <v>44030</v>
      </c>
      <c r="I1419">
        <v>2</v>
      </c>
      <c r="J1419">
        <v>7</v>
      </c>
      <c r="K1419" t="s">
        <v>2998</v>
      </c>
      <c r="L1419">
        <v>1</v>
      </c>
      <c r="M1419">
        <v>1</v>
      </c>
      <c r="N1419" t="s">
        <v>2999</v>
      </c>
      <c r="O1419" t="s">
        <v>3014</v>
      </c>
      <c r="P1419">
        <v>1</v>
      </c>
      <c r="Q1419" t="s">
        <v>3001</v>
      </c>
      <c r="R1419" t="s">
        <v>3002</v>
      </c>
      <c r="S1419">
        <v>0</v>
      </c>
      <c r="T1419" t="s">
        <v>3003</v>
      </c>
      <c r="U1419">
        <v>0</v>
      </c>
      <c r="V1419">
        <v>0</v>
      </c>
      <c r="W1419" t="s">
        <v>3003</v>
      </c>
      <c r="X1419" s="1">
        <v>7919002664</v>
      </c>
      <c r="Y1419" s="3" t="s">
        <v>7644</v>
      </c>
    </row>
    <row r="1420" spans="1:25" hidden="1" x14ac:dyDescent="0.25">
      <c r="A1420" t="str">
        <f>_xlfn.CONCAT(Tabela2[[#This Row],[Empresa]],Tabela2[[#This Row],[Cadastro]])</f>
        <v>11643</v>
      </c>
      <c r="B1420">
        <v>1</v>
      </c>
      <c r="C1420">
        <v>1</v>
      </c>
      <c r="D1420">
        <v>1643</v>
      </c>
      <c r="E1420" t="s">
        <v>4349</v>
      </c>
      <c r="F1420" t="s">
        <v>4349</v>
      </c>
      <c r="G1420" t="s">
        <v>2997</v>
      </c>
      <c r="H1420">
        <v>43659</v>
      </c>
      <c r="I1420">
        <v>2</v>
      </c>
      <c r="J1420">
        <v>7</v>
      </c>
      <c r="K1420" t="s">
        <v>2998</v>
      </c>
      <c r="L1420">
        <v>1</v>
      </c>
      <c r="M1420">
        <v>1</v>
      </c>
      <c r="N1420" t="s">
        <v>2999</v>
      </c>
      <c r="O1420" t="s">
        <v>3012</v>
      </c>
      <c r="P1420">
        <v>1</v>
      </c>
      <c r="Q1420" t="s">
        <v>3001</v>
      </c>
      <c r="R1420" t="s">
        <v>3002</v>
      </c>
      <c r="S1420">
        <v>0</v>
      </c>
      <c r="T1420" t="s">
        <v>3003</v>
      </c>
      <c r="U1420">
        <v>0</v>
      </c>
      <c r="V1420">
        <v>0</v>
      </c>
      <c r="W1420" t="s">
        <v>3003</v>
      </c>
      <c r="X1420" s="1">
        <v>44188925833</v>
      </c>
      <c r="Y1420" s="3" t="s">
        <v>7645</v>
      </c>
    </row>
    <row r="1421" spans="1:25" hidden="1" x14ac:dyDescent="0.25">
      <c r="A1421" t="str">
        <f>_xlfn.CONCAT(Tabela2[[#This Row],[Empresa]],Tabela2[[#This Row],[Cadastro]])</f>
        <v>11209</v>
      </c>
      <c r="B1421">
        <v>1</v>
      </c>
      <c r="C1421">
        <v>1</v>
      </c>
      <c r="D1421">
        <v>1209</v>
      </c>
      <c r="E1421" t="s">
        <v>4350</v>
      </c>
      <c r="F1421" t="s">
        <v>4350</v>
      </c>
      <c r="G1421" t="s">
        <v>2997</v>
      </c>
      <c r="H1421">
        <v>42913</v>
      </c>
      <c r="I1421">
        <v>2</v>
      </c>
      <c r="J1421">
        <v>7</v>
      </c>
      <c r="K1421" t="s">
        <v>2998</v>
      </c>
      <c r="L1421">
        <v>1</v>
      </c>
      <c r="M1421">
        <v>1</v>
      </c>
      <c r="N1421" t="s">
        <v>2999</v>
      </c>
      <c r="O1421" t="s">
        <v>4230</v>
      </c>
      <c r="P1421">
        <v>1</v>
      </c>
      <c r="Q1421" t="s">
        <v>3001</v>
      </c>
      <c r="R1421" t="s">
        <v>3002</v>
      </c>
      <c r="S1421">
        <v>0</v>
      </c>
      <c r="T1421" t="s">
        <v>3003</v>
      </c>
      <c r="U1421">
        <v>0</v>
      </c>
      <c r="V1421">
        <v>0</v>
      </c>
      <c r="W1421" t="s">
        <v>3003</v>
      </c>
      <c r="X1421" s="1">
        <v>32387001893</v>
      </c>
      <c r="Y1421" s="3" t="s">
        <v>7646</v>
      </c>
    </row>
    <row r="1422" spans="1:25" hidden="1" x14ac:dyDescent="0.25">
      <c r="A1422" t="str">
        <f>_xlfn.CONCAT(Tabela2[[#This Row],[Empresa]],Tabela2[[#This Row],[Cadastro]])</f>
        <v>11724</v>
      </c>
      <c r="B1422">
        <v>1</v>
      </c>
      <c r="C1422">
        <v>1</v>
      </c>
      <c r="D1422">
        <v>1724</v>
      </c>
      <c r="E1422" t="s">
        <v>4351</v>
      </c>
      <c r="F1422" t="s">
        <v>4351</v>
      </c>
      <c r="G1422" t="s">
        <v>2997</v>
      </c>
      <c r="H1422">
        <v>43892</v>
      </c>
      <c r="I1422">
        <v>2</v>
      </c>
      <c r="J1422">
        <v>7</v>
      </c>
      <c r="K1422" t="s">
        <v>2998</v>
      </c>
      <c r="L1422">
        <v>1</v>
      </c>
      <c r="M1422">
        <v>1</v>
      </c>
      <c r="N1422" t="s">
        <v>2999</v>
      </c>
      <c r="O1422" t="s">
        <v>3130</v>
      </c>
      <c r="P1422">
        <v>1</v>
      </c>
      <c r="Q1422" t="s">
        <v>3001</v>
      </c>
      <c r="R1422" t="s">
        <v>3002</v>
      </c>
      <c r="S1422">
        <v>0</v>
      </c>
      <c r="T1422" t="s">
        <v>3003</v>
      </c>
      <c r="U1422">
        <v>0</v>
      </c>
      <c r="V1422">
        <v>0</v>
      </c>
      <c r="W1422" t="s">
        <v>3003</v>
      </c>
      <c r="X1422" s="1">
        <v>42328732879</v>
      </c>
      <c r="Y1422" s="3" t="s">
        <v>7647</v>
      </c>
    </row>
    <row r="1423" spans="1:25" hidden="1" x14ac:dyDescent="0.25">
      <c r="A1423" t="str">
        <f>_xlfn.CONCAT(Tabela2[[#This Row],[Empresa]],Tabela2[[#This Row],[Cadastro]])</f>
        <v>11733</v>
      </c>
      <c r="B1423">
        <v>1</v>
      </c>
      <c r="C1423">
        <v>1</v>
      </c>
      <c r="D1423">
        <v>1733</v>
      </c>
      <c r="E1423" t="s">
        <v>4352</v>
      </c>
      <c r="F1423" t="s">
        <v>4352</v>
      </c>
      <c r="G1423" t="s">
        <v>2997</v>
      </c>
      <c r="H1423">
        <v>43920</v>
      </c>
      <c r="I1423">
        <v>2</v>
      </c>
      <c r="J1423">
        <v>7</v>
      </c>
      <c r="K1423" t="s">
        <v>2998</v>
      </c>
      <c r="L1423">
        <v>1</v>
      </c>
      <c r="M1423">
        <v>1</v>
      </c>
      <c r="N1423" t="s">
        <v>2999</v>
      </c>
      <c r="O1423" t="s">
        <v>3016</v>
      </c>
      <c r="P1423">
        <v>1</v>
      </c>
      <c r="Q1423" t="s">
        <v>3001</v>
      </c>
      <c r="R1423" t="s">
        <v>3002</v>
      </c>
      <c r="S1423">
        <v>0</v>
      </c>
      <c r="T1423" t="s">
        <v>3003</v>
      </c>
      <c r="U1423">
        <v>0</v>
      </c>
      <c r="V1423">
        <v>0</v>
      </c>
      <c r="W1423" t="s">
        <v>3003</v>
      </c>
      <c r="X1423" s="1">
        <v>35720910808</v>
      </c>
      <c r="Y1423" s="3" t="s">
        <v>7648</v>
      </c>
    </row>
    <row r="1424" spans="1:25" x14ac:dyDescent="0.25">
      <c r="A1424" t="str">
        <f>_xlfn.CONCAT(Tabela2[[#This Row],[Empresa]],Tabela2[[#This Row],[Cadastro]])</f>
        <v>11702</v>
      </c>
      <c r="B1424">
        <v>1</v>
      </c>
      <c r="C1424">
        <v>1</v>
      </c>
      <c r="D1424">
        <v>1702</v>
      </c>
      <c r="E1424" t="s">
        <v>523</v>
      </c>
      <c r="F1424" t="s">
        <v>523</v>
      </c>
      <c r="G1424" t="s">
        <v>3004</v>
      </c>
      <c r="H1424">
        <v>43832</v>
      </c>
      <c r="I1424">
        <v>2</v>
      </c>
      <c r="J1424">
        <v>1</v>
      </c>
      <c r="K1424" t="s">
        <v>6</v>
      </c>
      <c r="L1424">
        <v>1</v>
      </c>
      <c r="M1424">
        <v>2</v>
      </c>
      <c r="N1424" t="s">
        <v>3005</v>
      </c>
      <c r="O1424" t="s">
        <v>3006</v>
      </c>
      <c r="P1424">
        <v>29</v>
      </c>
      <c r="Q1424" t="s">
        <v>3007</v>
      </c>
      <c r="R1424" t="s">
        <v>3008</v>
      </c>
      <c r="S1424">
        <v>33</v>
      </c>
      <c r="T1424" t="s">
        <v>3009</v>
      </c>
      <c r="U1424">
        <v>1584</v>
      </c>
      <c r="V1424">
        <v>71010701</v>
      </c>
      <c r="W1424" t="s">
        <v>3051</v>
      </c>
      <c r="X1424" s="1">
        <v>17205882796</v>
      </c>
      <c r="Y1424" s="3" t="s">
        <v>7649</v>
      </c>
    </row>
    <row r="1425" spans="1:25" x14ac:dyDescent="0.25">
      <c r="A1425" t="str">
        <f>_xlfn.CONCAT(Tabela2[[#This Row],[Empresa]],Tabela2[[#This Row],[Cadastro]])</f>
        <v>11379</v>
      </c>
      <c r="B1425">
        <v>1</v>
      </c>
      <c r="C1425">
        <v>1</v>
      </c>
      <c r="D1425">
        <v>1379</v>
      </c>
      <c r="E1425" t="s">
        <v>484</v>
      </c>
      <c r="F1425" t="s">
        <v>484</v>
      </c>
      <c r="G1425" t="s">
        <v>3022</v>
      </c>
      <c r="H1425">
        <v>43222</v>
      </c>
      <c r="I1425">
        <v>2</v>
      </c>
      <c r="J1425">
        <v>1</v>
      </c>
      <c r="K1425" t="s">
        <v>6</v>
      </c>
      <c r="L1425">
        <v>1</v>
      </c>
      <c r="M1425">
        <v>2</v>
      </c>
      <c r="N1425" t="s">
        <v>3060</v>
      </c>
      <c r="O1425" t="s">
        <v>3000</v>
      </c>
      <c r="P1425">
        <v>29</v>
      </c>
      <c r="Q1425" t="s">
        <v>3024</v>
      </c>
      <c r="R1425" t="s">
        <v>3061</v>
      </c>
      <c r="S1425">
        <v>33</v>
      </c>
      <c r="T1425" t="s">
        <v>3009</v>
      </c>
      <c r="U1425">
        <v>3476</v>
      </c>
      <c r="V1425">
        <v>71331920</v>
      </c>
      <c r="W1425" t="s">
        <v>3150</v>
      </c>
      <c r="X1425" s="1">
        <v>6201005676</v>
      </c>
      <c r="Y1425" s="3" t="s">
        <v>7650</v>
      </c>
    </row>
    <row r="1426" spans="1:25" hidden="1" x14ac:dyDescent="0.25">
      <c r="A1426" t="str">
        <f>_xlfn.CONCAT(Tabela2[[#This Row],[Empresa]],Tabela2[[#This Row],[Cadastro]])</f>
        <v>1723</v>
      </c>
      <c r="B1426">
        <v>1</v>
      </c>
      <c r="C1426">
        <v>1</v>
      </c>
      <c r="D1426">
        <v>723</v>
      </c>
      <c r="E1426" t="s">
        <v>166</v>
      </c>
      <c r="F1426" t="s">
        <v>166</v>
      </c>
      <c r="G1426" t="s">
        <v>2997</v>
      </c>
      <c r="H1426">
        <v>39679</v>
      </c>
      <c r="I1426">
        <v>2</v>
      </c>
      <c r="J1426">
        <v>7</v>
      </c>
      <c r="K1426" t="s">
        <v>2998</v>
      </c>
      <c r="L1426">
        <v>1</v>
      </c>
      <c r="M1426">
        <v>1</v>
      </c>
      <c r="N1426" t="s">
        <v>2999</v>
      </c>
      <c r="O1426" t="s">
        <v>3027</v>
      </c>
      <c r="P1426">
        <v>1</v>
      </c>
      <c r="Q1426" t="s">
        <v>3001</v>
      </c>
      <c r="R1426" t="s">
        <v>3002</v>
      </c>
      <c r="S1426">
        <v>0</v>
      </c>
      <c r="T1426" t="s">
        <v>3003</v>
      </c>
      <c r="U1426">
        <v>0</v>
      </c>
      <c r="V1426">
        <v>0</v>
      </c>
      <c r="W1426" t="s">
        <v>3003</v>
      </c>
      <c r="X1426" s="1">
        <v>21508415846</v>
      </c>
      <c r="Y1426" s="3" t="s">
        <v>7651</v>
      </c>
    </row>
    <row r="1427" spans="1:25" x14ac:dyDescent="0.25">
      <c r="A1427" t="str">
        <f>_xlfn.CONCAT(Tabela2[[#This Row],[Empresa]],Tabela2[[#This Row],[Cadastro]])</f>
        <v>11143</v>
      </c>
      <c r="B1427">
        <v>1</v>
      </c>
      <c r="C1427">
        <v>1</v>
      </c>
      <c r="D1427">
        <v>1143</v>
      </c>
      <c r="E1427" t="s">
        <v>166</v>
      </c>
      <c r="F1427" t="s">
        <v>166</v>
      </c>
      <c r="G1427" t="s">
        <v>3022</v>
      </c>
      <c r="H1427">
        <v>42488</v>
      </c>
      <c r="I1427">
        <v>2</v>
      </c>
      <c r="J1427">
        <v>1</v>
      </c>
      <c r="K1427" t="s">
        <v>6</v>
      </c>
      <c r="L1427">
        <v>1</v>
      </c>
      <c r="M1427">
        <v>2</v>
      </c>
      <c r="N1427" t="s">
        <v>3350</v>
      </c>
      <c r="O1427" t="s">
        <v>3037</v>
      </c>
      <c r="P1427">
        <v>29</v>
      </c>
      <c r="Q1427" t="s">
        <v>3024</v>
      </c>
      <c r="R1427" t="s">
        <v>3351</v>
      </c>
      <c r="S1427">
        <v>33</v>
      </c>
      <c r="T1427" t="s">
        <v>3009</v>
      </c>
      <c r="U1427">
        <v>19</v>
      </c>
      <c r="V1427">
        <v>2003562</v>
      </c>
      <c r="W1427" t="s">
        <v>3058</v>
      </c>
      <c r="X1427" s="1">
        <v>21508415846</v>
      </c>
      <c r="Y1427" s="3" t="s">
        <v>7651</v>
      </c>
    </row>
    <row r="1428" spans="1:25" hidden="1" x14ac:dyDescent="0.25">
      <c r="A1428" t="str">
        <f>_xlfn.CONCAT(Tabela2[[#This Row],[Empresa]],Tabela2[[#This Row],[Cadastro]])</f>
        <v>11160</v>
      </c>
      <c r="B1428">
        <v>1</v>
      </c>
      <c r="C1428">
        <v>1</v>
      </c>
      <c r="D1428">
        <v>1160</v>
      </c>
      <c r="E1428" t="s">
        <v>4353</v>
      </c>
      <c r="F1428" t="s">
        <v>4353</v>
      </c>
      <c r="G1428" t="s">
        <v>2997</v>
      </c>
      <c r="H1428">
        <v>42555</v>
      </c>
      <c r="I1428">
        <v>2</v>
      </c>
      <c r="J1428">
        <v>7</v>
      </c>
      <c r="K1428" t="s">
        <v>2998</v>
      </c>
      <c r="L1428">
        <v>1</v>
      </c>
      <c r="M1428">
        <v>1</v>
      </c>
      <c r="N1428" t="s">
        <v>2999</v>
      </c>
      <c r="O1428" t="s">
        <v>3113</v>
      </c>
      <c r="P1428">
        <v>1</v>
      </c>
      <c r="Q1428" t="s">
        <v>3001</v>
      </c>
      <c r="R1428" t="s">
        <v>3002</v>
      </c>
      <c r="S1428">
        <v>0</v>
      </c>
      <c r="T1428" t="s">
        <v>3003</v>
      </c>
      <c r="U1428">
        <v>0</v>
      </c>
      <c r="V1428">
        <v>0</v>
      </c>
      <c r="W1428" t="s">
        <v>3003</v>
      </c>
      <c r="X1428" s="1">
        <v>12511000741</v>
      </c>
      <c r="Y1428" s="3" t="s">
        <v>7652</v>
      </c>
    </row>
    <row r="1429" spans="1:25" x14ac:dyDescent="0.25">
      <c r="A1429" t="str">
        <f>_xlfn.CONCAT(Tabela2[[#This Row],[Empresa]],Tabela2[[#This Row],[Cadastro]])</f>
        <v>12175</v>
      </c>
      <c r="B1429">
        <v>1</v>
      </c>
      <c r="C1429">
        <v>1</v>
      </c>
      <c r="D1429">
        <v>2175</v>
      </c>
      <c r="E1429" t="s">
        <v>1575</v>
      </c>
      <c r="F1429" t="s">
        <v>1575</v>
      </c>
      <c r="G1429" t="s">
        <v>2997</v>
      </c>
      <c r="H1429">
        <v>44886</v>
      </c>
      <c r="I1429">
        <v>2</v>
      </c>
      <c r="J1429">
        <v>1</v>
      </c>
      <c r="K1429" t="s">
        <v>6</v>
      </c>
      <c r="L1429">
        <v>1</v>
      </c>
      <c r="M1429">
        <v>2</v>
      </c>
      <c r="N1429" t="s">
        <v>4181</v>
      </c>
      <c r="O1429" t="s">
        <v>3132</v>
      </c>
      <c r="P1429">
        <v>4</v>
      </c>
      <c r="Q1429" t="s">
        <v>3250</v>
      </c>
      <c r="R1429" t="s">
        <v>3562</v>
      </c>
      <c r="S1429">
        <v>33</v>
      </c>
      <c r="T1429" t="s">
        <v>3009</v>
      </c>
      <c r="U1429">
        <v>782</v>
      </c>
      <c r="V1429">
        <v>1011873</v>
      </c>
      <c r="W1429" t="s">
        <v>3165</v>
      </c>
      <c r="X1429" s="1">
        <v>49048556805</v>
      </c>
      <c r="Y1429" s="3" t="s">
        <v>7653</v>
      </c>
    </row>
    <row r="1430" spans="1:25" x14ac:dyDescent="0.25">
      <c r="A1430" t="str">
        <f>_xlfn.CONCAT(Tabela2[[#This Row],[Empresa]],Tabela2[[#This Row],[Cadastro]])</f>
        <v>11695</v>
      </c>
      <c r="B1430">
        <v>1</v>
      </c>
      <c r="C1430">
        <v>1</v>
      </c>
      <c r="D1430">
        <v>1695</v>
      </c>
      <c r="E1430" t="s">
        <v>511</v>
      </c>
      <c r="F1430" t="s">
        <v>511</v>
      </c>
      <c r="G1430" t="s">
        <v>3073</v>
      </c>
      <c r="H1430">
        <v>43816</v>
      </c>
      <c r="I1430">
        <v>2</v>
      </c>
      <c r="J1430">
        <v>1</v>
      </c>
      <c r="K1430" t="s">
        <v>6</v>
      </c>
      <c r="L1430">
        <v>1</v>
      </c>
      <c r="M1430">
        <v>2</v>
      </c>
      <c r="N1430" t="s">
        <v>3074</v>
      </c>
      <c r="O1430" t="s">
        <v>3012</v>
      </c>
      <c r="P1430">
        <v>29</v>
      </c>
      <c r="Q1430" t="s">
        <v>3075</v>
      </c>
      <c r="R1430" t="s">
        <v>3076</v>
      </c>
      <c r="S1430">
        <v>33</v>
      </c>
      <c r="T1430" t="s">
        <v>3009</v>
      </c>
      <c r="U1430">
        <v>3550</v>
      </c>
      <c r="V1430">
        <v>1003458</v>
      </c>
      <c r="W1430" t="s">
        <v>3058</v>
      </c>
      <c r="X1430" s="1">
        <v>33134692805</v>
      </c>
      <c r="Y1430" s="3" t="s">
        <v>7654</v>
      </c>
    </row>
    <row r="1431" spans="1:25" hidden="1" x14ac:dyDescent="0.25">
      <c r="A1431" t="str">
        <f>_xlfn.CONCAT(Tabela2[[#This Row],[Empresa]],Tabela2[[#This Row],[Cadastro]])</f>
        <v>11548</v>
      </c>
      <c r="B1431">
        <v>1</v>
      </c>
      <c r="C1431">
        <v>1</v>
      </c>
      <c r="D1431">
        <v>1548</v>
      </c>
      <c r="E1431" t="s">
        <v>511</v>
      </c>
      <c r="F1431" t="s">
        <v>511</v>
      </c>
      <c r="G1431" t="s">
        <v>2997</v>
      </c>
      <c r="H1431">
        <v>43473</v>
      </c>
      <c r="I1431">
        <v>2</v>
      </c>
      <c r="J1431">
        <v>7</v>
      </c>
      <c r="K1431" t="s">
        <v>2998</v>
      </c>
      <c r="L1431">
        <v>1</v>
      </c>
      <c r="M1431">
        <v>1</v>
      </c>
      <c r="N1431" t="s">
        <v>2999</v>
      </c>
      <c r="O1431" t="s">
        <v>3012</v>
      </c>
      <c r="P1431">
        <v>1</v>
      </c>
      <c r="Q1431" t="s">
        <v>3001</v>
      </c>
      <c r="R1431" t="s">
        <v>3002</v>
      </c>
      <c r="S1431">
        <v>0</v>
      </c>
      <c r="T1431" t="s">
        <v>3003</v>
      </c>
      <c r="U1431">
        <v>0</v>
      </c>
      <c r="V1431">
        <v>0</v>
      </c>
      <c r="W1431" t="s">
        <v>3003</v>
      </c>
      <c r="X1431" s="1">
        <v>33134692805</v>
      </c>
      <c r="Y1431" s="3" t="s">
        <v>7654</v>
      </c>
    </row>
    <row r="1432" spans="1:25" hidden="1" x14ac:dyDescent="0.25">
      <c r="A1432" t="str">
        <f>_xlfn.CONCAT(Tabela2[[#This Row],[Empresa]],Tabela2[[#This Row],[Cadastro]])</f>
        <v>1957</v>
      </c>
      <c r="B1432">
        <v>1</v>
      </c>
      <c r="C1432">
        <v>1</v>
      </c>
      <c r="D1432">
        <v>957</v>
      </c>
      <c r="E1432" t="s">
        <v>4354</v>
      </c>
      <c r="F1432" t="s">
        <v>4354</v>
      </c>
      <c r="G1432" t="s">
        <v>2997</v>
      </c>
      <c r="H1432">
        <v>42065</v>
      </c>
      <c r="I1432">
        <v>2</v>
      </c>
      <c r="J1432">
        <v>7</v>
      </c>
      <c r="K1432" t="s">
        <v>2998</v>
      </c>
      <c r="L1432">
        <v>1</v>
      </c>
      <c r="M1432">
        <v>1</v>
      </c>
      <c r="N1432" t="s">
        <v>2999</v>
      </c>
      <c r="O1432" t="s">
        <v>3027</v>
      </c>
      <c r="P1432">
        <v>1</v>
      </c>
      <c r="Q1432" t="s">
        <v>3001</v>
      </c>
      <c r="R1432" t="s">
        <v>3002</v>
      </c>
      <c r="S1432">
        <v>0</v>
      </c>
      <c r="T1432" t="s">
        <v>3003</v>
      </c>
      <c r="U1432">
        <v>0</v>
      </c>
      <c r="V1432">
        <v>0</v>
      </c>
      <c r="W1432" t="s">
        <v>3003</v>
      </c>
      <c r="X1432" s="1">
        <v>3087451754</v>
      </c>
      <c r="Y1432" s="3" t="s">
        <v>7655</v>
      </c>
    </row>
    <row r="1433" spans="1:25" hidden="1" x14ac:dyDescent="0.25">
      <c r="A1433" t="str">
        <f>_xlfn.CONCAT(Tabela2[[#This Row],[Empresa]],Tabela2[[#This Row],[Cadastro]])</f>
        <v>1949</v>
      </c>
      <c r="B1433">
        <v>1</v>
      </c>
      <c r="C1433">
        <v>1</v>
      </c>
      <c r="D1433">
        <v>949</v>
      </c>
      <c r="E1433" t="s">
        <v>4355</v>
      </c>
      <c r="F1433" t="s">
        <v>4355</v>
      </c>
      <c r="G1433" t="s">
        <v>2997</v>
      </c>
      <c r="H1433">
        <v>42065</v>
      </c>
      <c r="I1433">
        <v>2</v>
      </c>
      <c r="J1433">
        <v>7</v>
      </c>
      <c r="K1433" t="s">
        <v>2998</v>
      </c>
      <c r="L1433">
        <v>1</v>
      </c>
      <c r="M1433">
        <v>1</v>
      </c>
      <c r="N1433" t="s">
        <v>2999</v>
      </c>
      <c r="O1433" t="s">
        <v>3042</v>
      </c>
      <c r="P1433">
        <v>1</v>
      </c>
      <c r="Q1433" t="s">
        <v>3001</v>
      </c>
      <c r="R1433" t="s">
        <v>3002</v>
      </c>
      <c r="S1433">
        <v>0</v>
      </c>
      <c r="T1433" t="s">
        <v>3003</v>
      </c>
      <c r="U1433">
        <v>0</v>
      </c>
      <c r="V1433">
        <v>0</v>
      </c>
      <c r="W1433" t="s">
        <v>3003</v>
      </c>
      <c r="X1433" s="1">
        <v>18035862731</v>
      </c>
      <c r="Y1433" s="3" t="s">
        <v>7656</v>
      </c>
    </row>
    <row r="1434" spans="1:25" x14ac:dyDescent="0.25">
      <c r="A1434" t="str">
        <f>_xlfn.CONCAT(Tabela2[[#This Row],[Empresa]],Tabela2[[#This Row],[Cadastro]])</f>
        <v>11537</v>
      </c>
      <c r="B1434">
        <v>1</v>
      </c>
      <c r="C1434">
        <v>1</v>
      </c>
      <c r="D1434">
        <v>1537</v>
      </c>
      <c r="E1434" t="s">
        <v>328</v>
      </c>
      <c r="F1434" t="s">
        <v>328</v>
      </c>
      <c r="G1434" t="s">
        <v>3004</v>
      </c>
      <c r="H1434">
        <v>43466</v>
      </c>
      <c r="I1434">
        <v>2</v>
      </c>
      <c r="J1434">
        <v>1</v>
      </c>
      <c r="K1434" t="s">
        <v>6</v>
      </c>
      <c r="L1434">
        <v>1</v>
      </c>
      <c r="M1434">
        <v>2</v>
      </c>
      <c r="N1434" t="s">
        <v>3694</v>
      </c>
      <c r="O1434" t="s">
        <v>3006</v>
      </c>
      <c r="P1434">
        <v>29</v>
      </c>
      <c r="Q1434" t="s">
        <v>3007</v>
      </c>
      <c r="R1434" t="s">
        <v>3695</v>
      </c>
      <c r="S1434">
        <v>33</v>
      </c>
      <c r="T1434" t="s">
        <v>3009</v>
      </c>
      <c r="U1434">
        <v>2136</v>
      </c>
      <c r="V1434">
        <v>1027353</v>
      </c>
      <c r="W1434" t="s">
        <v>3051</v>
      </c>
      <c r="X1434" s="1">
        <v>13449166867</v>
      </c>
      <c r="Y1434" s="3" t="s">
        <v>7657</v>
      </c>
    </row>
    <row r="1435" spans="1:25" hidden="1" x14ac:dyDescent="0.25">
      <c r="A1435" t="str">
        <f>_xlfn.CONCAT(Tabela2[[#This Row],[Empresa]],Tabela2[[#This Row],[Cadastro]])</f>
        <v>1821</v>
      </c>
      <c r="B1435">
        <v>1</v>
      </c>
      <c r="C1435">
        <v>1</v>
      </c>
      <c r="D1435">
        <v>821</v>
      </c>
      <c r="E1435" t="s">
        <v>4356</v>
      </c>
      <c r="F1435" t="s">
        <v>4356</v>
      </c>
      <c r="G1435" t="s">
        <v>2997</v>
      </c>
      <c r="H1435">
        <v>41031</v>
      </c>
      <c r="I1435">
        <v>2</v>
      </c>
      <c r="J1435">
        <v>7</v>
      </c>
      <c r="K1435" t="s">
        <v>2998</v>
      </c>
      <c r="L1435">
        <v>1</v>
      </c>
      <c r="M1435">
        <v>1</v>
      </c>
      <c r="N1435" t="s">
        <v>2999</v>
      </c>
      <c r="O1435" t="s">
        <v>3045</v>
      </c>
      <c r="P1435">
        <v>1</v>
      </c>
      <c r="Q1435" t="s">
        <v>3001</v>
      </c>
      <c r="R1435" t="s">
        <v>3002</v>
      </c>
      <c r="S1435">
        <v>0</v>
      </c>
      <c r="T1435" t="s">
        <v>3003</v>
      </c>
      <c r="U1435">
        <v>0</v>
      </c>
      <c r="V1435">
        <v>0</v>
      </c>
      <c r="W1435" t="s">
        <v>3003</v>
      </c>
      <c r="X1435" s="1">
        <v>22280498839</v>
      </c>
      <c r="Y1435" s="3" t="s">
        <v>7658</v>
      </c>
    </row>
    <row r="1436" spans="1:25" hidden="1" x14ac:dyDescent="0.25">
      <c r="A1436" t="str">
        <f>_xlfn.CONCAT(Tabela2[[#This Row],[Empresa]],Tabela2[[#This Row],[Cadastro]])</f>
        <v>1413</v>
      </c>
      <c r="B1436">
        <v>1</v>
      </c>
      <c r="C1436">
        <v>1</v>
      </c>
      <c r="D1436">
        <v>413</v>
      </c>
      <c r="E1436" t="s">
        <v>4357</v>
      </c>
      <c r="F1436" t="s">
        <v>4357</v>
      </c>
      <c r="G1436" t="s">
        <v>2997</v>
      </c>
      <c r="H1436">
        <v>36495</v>
      </c>
      <c r="I1436">
        <v>2</v>
      </c>
      <c r="J1436">
        <v>7</v>
      </c>
      <c r="K1436" t="s">
        <v>2998</v>
      </c>
      <c r="L1436">
        <v>1</v>
      </c>
      <c r="M1436">
        <v>1</v>
      </c>
      <c r="N1436" t="s">
        <v>2999</v>
      </c>
      <c r="O1436" t="s">
        <v>3012</v>
      </c>
      <c r="P1436">
        <v>1</v>
      </c>
      <c r="Q1436" t="s">
        <v>3001</v>
      </c>
      <c r="R1436" t="s">
        <v>3002</v>
      </c>
      <c r="S1436">
        <v>0</v>
      </c>
      <c r="T1436" t="s">
        <v>3003</v>
      </c>
      <c r="U1436">
        <v>0</v>
      </c>
      <c r="V1436">
        <v>0</v>
      </c>
      <c r="W1436" t="s">
        <v>3003</v>
      </c>
      <c r="X1436" s="1">
        <v>14557311881</v>
      </c>
      <c r="Y1436" s="3" t="s">
        <v>7659</v>
      </c>
    </row>
    <row r="1437" spans="1:25" hidden="1" x14ac:dyDescent="0.25">
      <c r="A1437" t="str">
        <f>_xlfn.CONCAT(Tabela2[[#This Row],[Empresa]],Tabela2[[#This Row],[Cadastro]])</f>
        <v>1553</v>
      </c>
      <c r="B1437">
        <v>1</v>
      </c>
      <c r="C1437">
        <v>1</v>
      </c>
      <c r="D1437">
        <v>553</v>
      </c>
      <c r="E1437" t="s">
        <v>4358</v>
      </c>
      <c r="F1437" t="s">
        <v>4358</v>
      </c>
      <c r="G1437" t="s">
        <v>2997</v>
      </c>
      <c r="H1437">
        <v>37956</v>
      </c>
      <c r="I1437">
        <v>2</v>
      </c>
      <c r="J1437">
        <v>7</v>
      </c>
      <c r="K1437" t="s">
        <v>2998</v>
      </c>
      <c r="L1437">
        <v>1</v>
      </c>
      <c r="M1437">
        <v>1</v>
      </c>
      <c r="N1437" t="s">
        <v>2999</v>
      </c>
      <c r="O1437" t="s">
        <v>3042</v>
      </c>
      <c r="P1437">
        <v>1</v>
      </c>
      <c r="Q1437" t="s">
        <v>3001</v>
      </c>
      <c r="R1437" t="s">
        <v>3002</v>
      </c>
      <c r="S1437">
        <v>0</v>
      </c>
      <c r="T1437" t="s">
        <v>3003</v>
      </c>
      <c r="U1437">
        <v>0</v>
      </c>
      <c r="V1437">
        <v>0</v>
      </c>
      <c r="W1437" t="s">
        <v>3003</v>
      </c>
      <c r="X1437" s="1">
        <v>27770718880</v>
      </c>
      <c r="Y1437" s="3" t="s">
        <v>7660</v>
      </c>
    </row>
    <row r="1438" spans="1:25" x14ac:dyDescent="0.25">
      <c r="A1438" t="str">
        <f>_xlfn.CONCAT(Tabela2[[#This Row],[Empresa]],Tabela2[[#This Row],[Cadastro]])</f>
        <v>11354</v>
      </c>
      <c r="B1438">
        <v>1</v>
      </c>
      <c r="C1438">
        <v>1</v>
      </c>
      <c r="D1438">
        <v>1354</v>
      </c>
      <c r="E1438" t="s">
        <v>169</v>
      </c>
      <c r="F1438" t="s">
        <v>169</v>
      </c>
      <c r="G1438" t="s">
        <v>3022</v>
      </c>
      <c r="H1438">
        <v>43222</v>
      </c>
      <c r="I1438">
        <v>2</v>
      </c>
      <c r="J1438">
        <v>1</v>
      </c>
      <c r="K1438" t="s">
        <v>6</v>
      </c>
      <c r="L1438">
        <v>1</v>
      </c>
      <c r="M1438">
        <v>2</v>
      </c>
      <c r="N1438" t="s">
        <v>3616</v>
      </c>
      <c r="O1438" t="s">
        <v>3000</v>
      </c>
      <c r="P1438">
        <v>29</v>
      </c>
      <c r="Q1438" t="s">
        <v>3024</v>
      </c>
      <c r="R1438" t="s">
        <v>3617</v>
      </c>
      <c r="S1438">
        <v>33</v>
      </c>
      <c r="T1438" t="s">
        <v>3009</v>
      </c>
      <c r="U1438">
        <v>3476</v>
      </c>
      <c r="V1438">
        <v>71331891</v>
      </c>
      <c r="W1438" t="s">
        <v>3062</v>
      </c>
      <c r="X1438" s="1">
        <v>9324691678</v>
      </c>
      <c r="Y1438" s="3" t="s">
        <v>7661</v>
      </c>
    </row>
    <row r="1439" spans="1:25" x14ac:dyDescent="0.25">
      <c r="A1439" t="str">
        <f>_xlfn.CONCAT(Tabela2[[#This Row],[Empresa]],Tabela2[[#This Row],[Cadastro]])</f>
        <v>11305</v>
      </c>
      <c r="B1439">
        <v>1</v>
      </c>
      <c r="C1439">
        <v>1</v>
      </c>
      <c r="D1439">
        <v>1305</v>
      </c>
      <c r="E1439" t="s">
        <v>172</v>
      </c>
      <c r="F1439" t="s">
        <v>172</v>
      </c>
      <c r="G1439" t="s">
        <v>4359</v>
      </c>
      <c r="H1439">
        <v>43216</v>
      </c>
      <c r="I1439">
        <v>2</v>
      </c>
      <c r="J1439">
        <v>1</v>
      </c>
      <c r="K1439" t="s">
        <v>6</v>
      </c>
      <c r="L1439">
        <v>1</v>
      </c>
      <c r="M1439">
        <v>2</v>
      </c>
      <c r="N1439" t="s">
        <v>4360</v>
      </c>
      <c r="O1439" t="s">
        <v>3018</v>
      </c>
      <c r="P1439">
        <v>1</v>
      </c>
      <c r="Q1439" t="s">
        <v>2997</v>
      </c>
      <c r="R1439" t="s">
        <v>3355</v>
      </c>
      <c r="S1439">
        <v>33</v>
      </c>
      <c r="T1439" t="s">
        <v>3009</v>
      </c>
      <c r="U1439">
        <v>3476</v>
      </c>
      <c r="V1439">
        <v>71331896</v>
      </c>
      <c r="W1439" t="s">
        <v>3010</v>
      </c>
      <c r="X1439" s="1">
        <v>82891761634</v>
      </c>
      <c r="Y1439" s="3" t="s">
        <v>7662</v>
      </c>
    </row>
    <row r="1440" spans="1:25" hidden="1" x14ac:dyDescent="0.25">
      <c r="A1440" t="str">
        <f>_xlfn.CONCAT(Tabela2[[#This Row],[Empresa]],Tabela2[[#This Row],[Cadastro]])</f>
        <v>11388</v>
      </c>
      <c r="B1440">
        <v>1</v>
      </c>
      <c r="C1440">
        <v>1</v>
      </c>
      <c r="D1440">
        <v>1388</v>
      </c>
      <c r="E1440" t="s">
        <v>4361</v>
      </c>
      <c r="F1440" t="s">
        <v>4361</v>
      </c>
      <c r="G1440" t="s">
        <v>2997</v>
      </c>
      <c r="H1440">
        <v>43222</v>
      </c>
      <c r="I1440">
        <v>2</v>
      </c>
      <c r="J1440">
        <v>7</v>
      </c>
      <c r="K1440" t="s">
        <v>2998</v>
      </c>
      <c r="L1440">
        <v>1</v>
      </c>
      <c r="M1440">
        <v>1</v>
      </c>
      <c r="N1440" t="s">
        <v>2999</v>
      </c>
      <c r="O1440" t="s">
        <v>3000</v>
      </c>
      <c r="P1440">
        <v>1</v>
      </c>
      <c r="Q1440" t="s">
        <v>3001</v>
      </c>
      <c r="R1440" t="s">
        <v>3002</v>
      </c>
      <c r="S1440">
        <v>0</v>
      </c>
      <c r="T1440" t="s">
        <v>3003</v>
      </c>
      <c r="U1440">
        <v>0</v>
      </c>
      <c r="V1440">
        <v>0</v>
      </c>
      <c r="W1440" t="s">
        <v>3003</v>
      </c>
      <c r="X1440" s="1">
        <v>3212420685</v>
      </c>
      <c r="Y1440" s="3" t="s">
        <v>7663</v>
      </c>
    </row>
    <row r="1441" spans="1:25" x14ac:dyDescent="0.25">
      <c r="A1441" t="str">
        <f>_xlfn.CONCAT(Tabela2[[#This Row],[Empresa]],Tabela2[[#This Row],[Cadastro]])</f>
        <v>11779</v>
      </c>
      <c r="B1441">
        <v>1</v>
      </c>
      <c r="C1441">
        <v>1</v>
      </c>
      <c r="D1441">
        <v>1779</v>
      </c>
      <c r="E1441" t="s">
        <v>910</v>
      </c>
      <c r="F1441" t="s">
        <v>910</v>
      </c>
      <c r="G1441" t="s">
        <v>3022</v>
      </c>
      <c r="H1441">
        <v>44011</v>
      </c>
      <c r="I1441">
        <v>2</v>
      </c>
      <c r="J1441">
        <v>1</v>
      </c>
      <c r="K1441" t="s">
        <v>6</v>
      </c>
      <c r="L1441">
        <v>1</v>
      </c>
      <c r="M1441">
        <v>2</v>
      </c>
      <c r="N1441" t="s">
        <v>3350</v>
      </c>
      <c r="O1441" t="s">
        <v>3037</v>
      </c>
      <c r="P1441">
        <v>29</v>
      </c>
      <c r="Q1441" t="s">
        <v>3024</v>
      </c>
      <c r="R1441" t="s">
        <v>3351</v>
      </c>
      <c r="S1441">
        <v>33</v>
      </c>
      <c r="T1441" t="s">
        <v>3009</v>
      </c>
      <c r="U1441">
        <v>467</v>
      </c>
      <c r="V1441">
        <v>1030827</v>
      </c>
      <c r="W1441" t="s">
        <v>3165</v>
      </c>
      <c r="X1441" s="1">
        <v>33315227837</v>
      </c>
      <c r="Y1441" s="3" t="s">
        <v>7664</v>
      </c>
    </row>
    <row r="1442" spans="1:25" hidden="1" x14ac:dyDescent="0.25">
      <c r="A1442" t="str">
        <f>_xlfn.CONCAT(Tabela2[[#This Row],[Empresa]],Tabela2[[#This Row],[Cadastro]])</f>
        <v>1587</v>
      </c>
      <c r="B1442">
        <v>1</v>
      </c>
      <c r="C1442">
        <v>1</v>
      </c>
      <c r="D1442">
        <v>587</v>
      </c>
      <c r="E1442" t="s">
        <v>4362</v>
      </c>
      <c r="F1442" t="s">
        <v>4362</v>
      </c>
      <c r="G1442" t="s">
        <v>2997</v>
      </c>
      <c r="H1442">
        <v>38363</v>
      </c>
      <c r="I1442">
        <v>2</v>
      </c>
      <c r="J1442">
        <v>7</v>
      </c>
      <c r="K1442" t="s">
        <v>2998</v>
      </c>
      <c r="L1442">
        <v>1</v>
      </c>
      <c r="M1442">
        <v>1</v>
      </c>
      <c r="N1442" t="s">
        <v>2999</v>
      </c>
      <c r="O1442" t="s">
        <v>3042</v>
      </c>
      <c r="P1442">
        <v>1</v>
      </c>
      <c r="Q1442" t="s">
        <v>3001</v>
      </c>
      <c r="R1442" t="s">
        <v>3002</v>
      </c>
      <c r="S1442">
        <v>0</v>
      </c>
      <c r="T1442" t="s">
        <v>3003</v>
      </c>
      <c r="U1442">
        <v>0</v>
      </c>
      <c r="V1442">
        <v>0</v>
      </c>
      <c r="W1442" t="s">
        <v>3003</v>
      </c>
      <c r="X1442" s="1">
        <v>11102168823</v>
      </c>
      <c r="Y1442" s="3" t="s">
        <v>7665</v>
      </c>
    </row>
    <row r="1443" spans="1:25" hidden="1" x14ac:dyDescent="0.25">
      <c r="A1443" t="str">
        <f>_xlfn.CONCAT(Tabela2[[#This Row],[Empresa]],Tabela2[[#This Row],[Cadastro]])</f>
        <v>11800</v>
      </c>
      <c r="B1443">
        <v>1</v>
      </c>
      <c r="C1443">
        <v>1</v>
      </c>
      <c r="D1443">
        <v>1800</v>
      </c>
      <c r="E1443" t="s">
        <v>4363</v>
      </c>
      <c r="F1443" t="s">
        <v>4363</v>
      </c>
      <c r="G1443" t="s">
        <v>2997</v>
      </c>
      <c r="H1443">
        <v>44029</v>
      </c>
      <c r="I1443">
        <v>2</v>
      </c>
      <c r="J1443">
        <v>7</v>
      </c>
      <c r="K1443" t="s">
        <v>2998</v>
      </c>
      <c r="L1443">
        <v>1</v>
      </c>
      <c r="M1443">
        <v>1</v>
      </c>
      <c r="N1443" t="s">
        <v>2999</v>
      </c>
      <c r="O1443" t="s">
        <v>3014</v>
      </c>
      <c r="P1443">
        <v>1</v>
      </c>
      <c r="Q1443" t="s">
        <v>3001</v>
      </c>
      <c r="R1443" t="s">
        <v>3002</v>
      </c>
      <c r="S1443">
        <v>0</v>
      </c>
      <c r="T1443" t="s">
        <v>3003</v>
      </c>
      <c r="U1443">
        <v>0</v>
      </c>
      <c r="V1443">
        <v>0</v>
      </c>
      <c r="W1443" t="s">
        <v>3003</v>
      </c>
      <c r="X1443" s="1">
        <v>13299708619</v>
      </c>
      <c r="Y1443" s="3" t="s">
        <v>7666</v>
      </c>
    </row>
    <row r="1444" spans="1:25" hidden="1" x14ac:dyDescent="0.25">
      <c r="A1444" t="str">
        <f>_xlfn.CONCAT(Tabela2[[#This Row],[Empresa]],Tabela2[[#This Row],[Cadastro]])</f>
        <v>1966</v>
      </c>
      <c r="B1444">
        <v>1</v>
      </c>
      <c r="C1444">
        <v>1</v>
      </c>
      <c r="D1444">
        <v>966</v>
      </c>
      <c r="E1444" t="s">
        <v>4364</v>
      </c>
      <c r="F1444" t="s">
        <v>4364</v>
      </c>
      <c r="G1444" t="s">
        <v>2997</v>
      </c>
      <c r="H1444">
        <v>42065</v>
      </c>
      <c r="I1444">
        <v>2</v>
      </c>
      <c r="J1444">
        <v>7</v>
      </c>
      <c r="K1444" t="s">
        <v>2998</v>
      </c>
      <c r="L1444">
        <v>1</v>
      </c>
      <c r="M1444">
        <v>1</v>
      </c>
      <c r="N1444" t="s">
        <v>2999</v>
      </c>
      <c r="O1444" t="s">
        <v>3027</v>
      </c>
      <c r="P1444">
        <v>1</v>
      </c>
      <c r="Q1444" t="s">
        <v>3001</v>
      </c>
      <c r="R1444" t="s">
        <v>3002</v>
      </c>
      <c r="S1444">
        <v>0</v>
      </c>
      <c r="T1444" t="s">
        <v>3003</v>
      </c>
      <c r="U1444">
        <v>0</v>
      </c>
      <c r="V1444">
        <v>0</v>
      </c>
      <c r="W1444" t="s">
        <v>3003</v>
      </c>
      <c r="X1444" s="1">
        <v>9977315752</v>
      </c>
      <c r="Y1444" s="3" t="s">
        <v>7667</v>
      </c>
    </row>
    <row r="1445" spans="1:25" hidden="1" x14ac:dyDescent="0.25">
      <c r="A1445" t="str">
        <f>_xlfn.CONCAT(Tabela2[[#This Row],[Empresa]],Tabela2[[#This Row],[Cadastro]])</f>
        <v>1837</v>
      </c>
      <c r="B1445">
        <v>1</v>
      </c>
      <c r="C1445">
        <v>1</v>
      </c>
      <c r="D1445">
        <v>837</v>
      </c>
      <c r="E1445" t="s">
        <v>4365</v>
      </c>
      <c r="F1445" t="s">
        <v>4365</v>
      </c>
      <c r="G1445" t="s">
        <v>2997</v>
      </c>
      <c r="H1445">
        <v>41295</v>
      </c>
      <c r="I1445">
        <v>2</v>
      </c>
      <c r="J1445">
        <v>7</v>
      </c>
      <c r="K1445" t="s">
        <v>2998</v>
      </c>
      <c r="L1445">
        <v>1</v>
      </c>
      <c r="M1445">
        <v>1</v>
      </c>
      <c r="N1445" t="s">
        <v>2999</v>
      </c>
      <c r="O1445" t="s">
        <v>3016</v>
      </c>
      <c r="P1445">
        <v>1</v>
      </c>
      <c r="Q1445" t="s">
        <v>3001</v>
      </c>
      <c r="R1445" t="s">
        <v>3002</v>
      </c>
      <c r="S1445">
        <v>0</v>
      </c>
      <c r="T1445" t="s">
        <v>3003</v>
      </c>
      <c r="U1445">
        <v>0</v>
      </c>
      <c r="V1445">
        <v>0</v>
      </c>
      <c r="W1445" t="s">
        <v>3003</v>
      </c>
      <c r="X1445" s="1">
        <v>41612300871</v>
      </c>
      <c r="Y1445" s="3" t="s">
        <v>7668</v>
      </c>
    </row>
    <row r="1446" spans="1:25" hidden="1" x14ac:dyDescent="0.25">
      <c r="A1446" t="str">
        <f>_xlfn.CONCAT(Tabela2[[#This Row],[Empresa]],Tabela2[[#This Row],[Cadastro]])</f>
        <v>1295</v>
      </c>
      <c r="B1446">
        <v>1</v>
      </c>
      <c r="C1446">
        <v>1</v>
      </c>
      <c r="D1446">
        <v>295</v>
      </c>
      <c r="E1446" t="s">
        <v>4366</v>
      </c>
      <c r="F1446" t="s">
        <v>4366</v>
      </c>
      <c r="G1446" t="s">
        <v>2997</v>
      </c>
      <c r="H1446">
        <v>42754</v>
      </c>
      <c r="I1446">
        <v>2</v>
      </c>
      <c r="J1446">
        <v>7</v>
      </c>
      <c r="K1446" t="s">
        <v>2998</v>
      </c>
      <c r="L1446">
        <v>1</v>
      </c>
      <c r="M1446">
        <v>1</v>
      </c>
      <c r="N1446" t="s">
        <v>2999</v>
      </c>
      <c r="O1446" t="s">
        <v>3045</v>
      </c>
      <c r="P1446">
        <v>1</v>
      </c>
      <c r="Q1446" t="s">
        <v>3001</v>
      </c>
      <c r="R1446" t="s">
        <v>3002</v>
      </c>
      <c r="S1446">
        <v>0</v>
      </c>
      <c r="T1446" t="s">
        <v>3003</v>
      </c>
      <c r="U1446">
        <v>0</v>
      </c>
      <c r="V1446">
        <v>0</v>
      </c>
      <c r="W1446" t="s">
        <v>3003</v>
      </c>
      <c r="X1446" s="1">
        <v>36835699809</v>
      </c>
      <c r="Y1446" s="3" t="s">
        <v>7669</v>
      </c>
    </row>
    <row r="1447" spans="1:25" x14ac:dyDescent="0.25">
      <c r="A1447" t="str">
        <f>_xlfn.CONCAT(Tabela2[[#This Row],[Empresa]],Tabela2[[#This Row],[Cadastro]])</f>
        <v>170431</v>
      </c>
      <c r="B1447">
        <v>1</v>
      </c>
      <c r="C1447">
        <v>1</v>
      </c>
      <c r="D1447">
        <v>70431</v>
      </c>
      <c r="E1447" t="s">
        <v>1432</v>
      </c>
      <c r="F1447" t="s">
        <v>1432</v>
      </c>
      <c r="G1447" t="s">
        <v>3043</v>
      </c>
      <c r="H1447">
        <v>44704</v>
      </c>
      <c r="I1447">
        <v>2</v>
      </c>
      <c r="J1447">
        <v>1</v>
      </c>
      <c r="K1447" t="s">
        <v>6</v>
      </c>
      <c r="L1447">
        <v>1</v>
      </c>
      <c r="M1447">
        <v>2</v>
      </c>
      <c r="N1447" t="s">
        <v>3044</v>
      </c>
      <c r="O1447" t="s">
        <v>3045</v>
      </c>
      <c r="P1447">
        <v>1</v>
      </c>
      <c r="Q1447" t="s">
        <v>3046</v>
      </c>
      <c r="R1447" t="s">
        <v>3047</v>
      </c>
      <c r="S1447">
        <v>260</v>
      </c>
      <c r="T1447" t="s">
        <v>533</v>
      </c>
      <c r="U1447">
        <v>1</v>
      </c>
      <c r="V1447">
        <v>4338798</v>
      </c>
      <c r="W1447" t="s">
        <v>3048</v>
      </c>
      <c r="X1447" s="1">
        <v>3968121120</v>
      </c>
      <c r="Y1447" s="3" t="s">
        <v>7670</v>
      </c>
    </row>
    <row r="1448" spans="1:25" hidden="1" x14ac:dyDescent="0.25">
      <c r="A1448" t="str">
        <f>_xlfn.CONCAT(Tabela2[[#This Row],[Empresa]],Tabela2[[#This Row],[Cadastro]])</f>
        <v>1846</v>
      </c>
      <c r="B1448">
        <v>1</v>
      </c>
      <c r="C1448">
        <v>1</v>
      </c>
      <c r="D1448">
        <v>846</v>
      </c>
      <c r="E1448" t="s">
        <v>4367</v>
      </c>
      <c r="F1448" t="s">
        <v>4367</v>
      </c>
      <c r="G1448" t="s">
        <v>2997</v>
      </c>
      <c r="H1448">
        <v>41429</v>
      </c>
      <c r="I1448">
        <v>2</v>
      </c>
      <c r="J1448">
        <v>7</v>
      </c>
      <c r="K1448" t="s">
        <v>2998</v>
      </c>
      <c r="L1448">
        <v>1</v>
      </c>
      <c r="M1448">
        <v>1</v>
      </c>
      <c r="N1448" t="s">
        <v>2999</v>
      </c>
      <c r="O1448" t="s">
        <v>3016</v>
      </c>
      <c r="P1448">
        <v>1</v>
      </c>
      <c r="Q1448" t="s">
        <v>3001</v>
      </c>
      <c r="R1448" t="s">
        <v>3002</v>
      </c>
      <c r="S1448">
        <v>0</v>
      </c>
      <c r="T1448" t="s">
        <v>3003</v>
      </c>
      <c r="U1448">
        <v>0</v>
      </c>
      <c r="V1448">
        <v>0</v>
      </c>
      <c r="W1448" t="s">
        <v>3003</v>
      </c>
      <c r="X1448" s="1">
        <v>35492819860</v>
      </c>
      <c r="Y1448" s="3" t="s">
        <v>7671</v>
      </c>
    </row>
    <row r="1449" spans="1:25" hidden="1" x14ac:dyDescent="0.25">
      <c r="A1449" t="str">
        <f>_xlfn.CONCAT(Tabela2[[#This Row],[Empresa]],Tabela2[[#This Row],[Cadastro]])</f>
        <v>11342</v>
      </c>
      <c r="B1449">
        <v>1</v>
      </c>
      <c r="C1449">
        <v>1</v>
      </c>
      <c r="D1449">
        <v>1342</v>
      </c>
      <c r="E1449" t="s">
        <v>4368</v>
      </c>
      <c r="F1449" t="s">
        <v>4368</v>
      </c>
      <c r="G1449" t="s">
        <v>2997</v>
      </c>
      <c r="H1449">
        <v>43222</v>
      </c>
      <c r="I1449">
        <v>2</v>
      </c>
      <c r="J1449">
        <v>7</v>
      </c>
      <c r="K1449" t="s">
        <v>2998</v>
      </c>
      <c r="L1449">
        <v>1</v>
      </c>
      <c r="M1449">
        <v>1</v>
      </c>
      <c r="N1449" t="s">
        <v>2999</v>
      </c>
      <c r="O1449" t="s">
        <v>3000</v>
      </c>
      <c r="P1449">
        <v>1</v>
      </c>
      <c r="Q1449" t="s">
        <v>3001</v>
      </c>
      <c r="R1449" t="s">
        <v>3002</v>
      </c>
      <c r="S1449">
        <v>0</v>
      </c>
      <c r="T1449" t="s">
        <v>3003</v>
      </c>
      <c r="U1449">
        <v>0</v>
      </c>
      <c r="V1449">
        <v>0</v>
      </c>
      <c r="W1449" t="s">
        <v>3003</v>
      </c>
      <c r="X1449" s="1">
        <v>61127027620</v>
      </c>
      <c r="Y1449" s="3" t="s">
        <v>7672</v>
      </c>
    </row>
    <row r="1450" spans="1:25" x14ac:dyDescent="0.25">
      <c r="A1450" t="str">
        <f>_xlfn.CONCAT(Tabela2[[#This Row],[Empresa]],Tabela2[[#This Row],[Cadastro]])</f>
        <v>1198</v>
      </c>
      <c r="B1450">
        <v>1</v>
      </c>
      <c r="C1450">
        <v>1</v>
      </c>
      <c r="D1450">
        <v>198</v>
      </c>
      <c r="E1450" t="s">
        <v>675</v>
      </c>
      <c r="F1450" t="s">
        <v>675</v>
      </c>
      <c r="G1450" t="s">
        <v>3043</v>
      </c>
      <c r="H1450">
        <v>42370</v>
      </c>
      <c r="I1450">
        <v>2</v>
      </c>
      <c r="J1450">
        <v>1</v>
      </c>
      <c r="K1450" t="s">
        <v>6</v>
      </c>
      <c r="L1450">
        <v>1</v>
      </c>
      <c r="M1450">
        <v>2</v>
      </c>
      <c r="N1450" t="s">
        <v>3368</v>
      </c>
      <c r="O1450" t="s">
        <v>3045</v>
      </c>
      <c r="P1450">
        <v>1</v>
      </c>
      <c r="Q1450" t="s">
        <v>3369</v>
      </c>
      <c r="R1450" t="s">
        <v>3370</v>
      </c>
      <c r="S1450">
        <v>1</v>
      </c>
      <c r="T1450" t="s">
        <v>3214</v>
      </c>
      <c r="U1450">
        <v>180</v>
      </c>
      <c r="V1450">
        <v>136378</v>
      </c>
      <c r="W1450" t="s">
        <v>3032</v>
      </c>
      <c r="X1450" s="1">
        <v>99488108053</v>
      </c>
      <c r="Y1450" s="3" t="s">
        <v>7673</v>
      </c>
    </row>
    <row r="1451" spans="1:25" hidden="1" x14ac:dyDescent="0.25">
      <c r="A1451" t="str">
        <f>_xlfn.CONCAT(Tabela2[[#This Row],[Empresa]],Tabela2[[#This Row],[Cadastro]])</f>
        <v>1482</v>
      </c>
      <c r="B1451">
        <v>1</v>
      </c>
      <c r="C1451">
        <v>1</v>
      </c>
      <c r="D1451">
        <v>482</v>
      </c>
      <c r="E1451" t="s">
        <v>4369</v>
      </c>
      <c r="F1451" t="s">
        <v>4369</v>
      </c>
      <c r="G1451" t="s">
        <v>2997</v>
      </c>
      <c r="H1451">
        <v>36983</v>
      </c>
      <c r="I1451">
        <v>2</v>
      </c>
      <c r="J1451">
        <v>7</v>
      </c>
      <c r="K1451" t="s">
        <v>2998</v>
      </c>
      <c r="L1451">
        <v>1</v>
      </c>
      <c r="M1451">
        <v>1</v>
      </c>
      <c r="N1451" t="s">
        <v>2999</v>
      </c>
      <c r="O1451" t="s">
        <v>4053</v>
      </c>
      <c r="P1451">
        <v>1</v>
      </c>
      <c r="Q1451" t="s">
        <v>3001</v>
      </c>
      <c r="R1451" t="s">
        <v>3002</v>
      </c>
      <c r="S1451">
        <v>0</v>
      </c>
      <c r="T1451" t="s">
        <v>3003</v>
      </c>
      <c r="U1451">
        <v>0</v>
      </c>
      <c r="V1451">
        <v>0</v>
      </c>
      <c r="W1451" t="s">
        <v>3003</v>
      </c>
      <c r="X1451" s="1">
        <v>26833632812</v>
      </c>
      <c r="Y1451" s="3" t="s">
        <v>7674</v>
      </c>
    </row>
    <row r="1452" spans="1:25" hidden="1" x14ac:dyDescent="0.25">
      <c r="A1452" t="str">
        <f>_xlfn.CONCAT(Tabela2[[#This Row],[Empresa]],Tabela2[[#This Row],[Cadastro]])</f>
        <v>11614</v>
      </c>
      <c r="B1452">
        <v>1</v>
      </c>
      <c r="C1452">
        <v>1</v>
      </c>
      <c r="D1452">
        <v>1614</v>
      </c>
      <c r="E1452" t="s">
        <v>4370</v>
      </c>
      <c r="F1452" t="s">
        <v>4370</v>
      </c>
      <c r="G1452" t="s">
        <v>2997</v>
      </c>
      <c r="H1452">
        <v>43627</v>
      </c>
      <c r="I1452">
        <v>2</v>
      </c>
      <c r="J1452">
        <v>7</v>
      </c>
      <c r="K1452" t="s">
        <v>2998</v>
      </c>
      <c r="L1452">
        <v>1</v>
      </c>
      <c r="M1452">
        <v>1</v>
      </c>
      <c r="N1452" t="s">
        <v>2999</v>
      </c>
      <c r="O1452" t="s">
        <v>3042</v>
      </c>
      <c r="P1452">
        <v>1</v>
      </c>
      <c r="Q1452" t="s">
        <v>3001</v>
      </c>
      <c r="R1452" t="s">
        <v>3002</v>
      </c>
      <c r="S1452">
        <v>0</v>
      </c>
      <c r="T1452" t="s">
        <v>3003</v>
      </c>
      <c r="U1452">
        <v>0</v>
      </c>
      <c r="V1452">
        <v>0</v>
      </c>
      <c r="W1452" t="s">
        <v>3003</v>
      </c>
      <c r="X1452" s="1">
        <v>30627980848</v>
      </c>
      <c r="Y1452" s="3" t="s">
        <v>7675</v>
      </c>
    </row>
    <row r="1453" spans="1:25" hidden="1" x14ac:dyDescent="0.25">
      <c r="A1453" t="str">
        <f>_xlfn.CONCAT(Tabela2[[#This Row],[Empresa]],Tabela2[[#This Row],[Cadastro]])</f>
        <v>1814</v>
      </c>
      <c r="B1453">
        <v>1</v>
      </c>
      <c r="C1453">
        <v>1</v>
      </c>
      <c r="D1453">
        <v>814</v>
      </c>
      <c r="E1453" t="s">
        <v>4371</v>
      </c>
      <c r="F1453" t="s">
        <v>4371</v>
      </c>
      <c r="G1453" t="s">
        <v>2997</v>
      </c>
      <c r="H1453">
        <v>40927</v>
      </c>
      <c r="I1453">
        <v>2</v>
      </c>
      <c r="J1453">
        <v>7</v>
      </c>
      <c r="K1453" t="s">
        <v>2998</v>
      </c>
      <c r="L1453">
        <v>1</v>
      </c>
      <c r="M1453">
        <v>1</v>
      </c>
      <c r="N1453" t="s">
        <v>2999</v>
      </c>
      <c r="O1453" t="s">
        <v>3027</v>
      </c>
      <c r="P1453">
        <v>1</v>
      </c>
      <c r="Q1453" t="s">
        <v>3001</v>
      </c>
      <c r="R1453" t="s">
        <v>3002</v>
      </c>
      <c r="S1453">
        <v>0</v>
      </c>
      <c r="T1453" t="s">
        <v>3003</v>
      </c>
      <c r="U1453">
        <v>0</v>
      </c>
      <c r="V1453">
        <v>0</v>
      </c>
      <c r="W1453" t="s">
        <v>3003</v>
      </c>
      <c r="X1453" s="1">
        <v>31037947894</v>
      </c>
      <c r="Y1453" s="3" t="s">
        <v>7676</v>
      </c>
    </row>
    <row r="1454" spans="1:25" hidden="1" x14ac:dyDescent="0.25">
      <c r="A1454" t="str">
        <f>_xlfn.CONCAT(Tabela2[[#This Row],[Empresa]],Tabela2[[#This Row],[Cadastro]])</f>
        <v>1848</v>
      </c>
      <c r="B1454">
        <v>1</v>
      </c>
      <c r="C1454">
        <v>1</v>
      </c>
      <c r="D1454">
        <v>848</v>
      </c>
      <c r="E1454" t="s">
        <v>4372</v>
      </c>
      <c r="F1454" t="s">
        <v>4372</v>
      </c>
      <c r="G1454" t="s">
        <v>2997</v>
      </c>
      <c r="H1454">
        <v>41429</v>
      </c>
      <c r="I1454">
        <v>2</v>
      </c>
      <c r="J1454">
        <v>7</v>
      </c>
      <c r="K1454" t="s">
        <v>2998</v>
      </c>
      <c r="L1454">
        <v>1</v>
      </c>
      <c r="M1454">
        <v>1</v>
      </c>
      <c r="N1454" t="s">
        <v>2999</v>
      </c>
      <c r="O1454" t="s">
        <v>3016</v>
      </c>
      <c r="P1454">
        <v>1</v>
      </c>
      <c r="Q1454" t="s">
        <v>3001</v>
      </c>
      <c r="R1454" t="s">
        <v>3002</v>
      </c>
      <c r="S1454">
        <v>0</v>
      </c>
      <c r="T1454" t="s">
        <v>3003</v>
      </c>
      <c r="U1454">
        <v>0</v>
      </c>
      <c r="V1454">
        <v>0</v>
      </c>
      <c r="W1454" t="s">
        <v>3003</v>
      </c>
      <c r="X1454" s="1">
        <v>32366519893</v>
      </c>
      <c r="Y1454" s="3" t="s">
        <v>7677</v>
      </c>
    </row>
    <row r="1455" spans="1:25" hidden="1" x14ac:dyDescent="0.25">
      <c r="A1455" t="str">
        <f>_xlfn.CONCAT(Tabela2[[#This Row],[Empresa]],Tabela2[[#This Row],[Cadastro]])</f>
        <v>12157</v>
      </c>
      <c r="B1455">
        <v>1</v>
      </c>
      <c r="C1455">
        <v>1</v>
      </c>
      <c r="D1455">
        <v>2157</v>
      </c>
      <c r="E1455" t="s">
        <v>4373</v>
      </c>
      <c r="F1455" t="s">
        <v>4373</v>
      </c>
      <c r="G1455" t="s">
        <v>2997</v>
      </c>
      <c r="H1455">
        <v>44844</v>
      </c>
      <c r="I1455">
        <v>2</v>
      </c>
      <c r="J1455">
        <v>7</v>
      </c>
      <c r="K1455" t="s">
        <v>2998</v>
      </c>
      <c r="L1455">
        <v>1</v>
      </c>
      <c r="M1455">
        <v>1</v>
      </c>
      <c r="N1455" t="s">
        <v>2999</v>
      </c>
      <c r="O1455" t="s">
        <v>3016</v>
      </c>
      <c r="P1455">
        <v>1</v>
      </c>
      <c r="Q1455" t="s">
        <v>3001</v>
      </c>
      <c r="R1455" t="s">
        <v>3002</v>
      </c>
      <c r="S1455">
        <v>0</v>
      </c>
      <c r="T1455" t="s">
        <v>3003</v>
      </c>
      <c r="U1455">
        <v>0</v>
      </c>
      <c r="V1455">
        <v>0</v>
      </c>
      <c r="W1455" t="s">
        <v>3003</v>
      </c>
      <c r="X1455" s="1">
        <v>30414330870</v>
      </c>
      <c r="Y1455" s="3" t="s">
        <v>7678</v>
      </c>
    </row>
    <row r="1456" spans="1:25" x14ac:dyDescent="0.25">
      <c r="A1456" t="str">
        <f>_xlfn.CONCAT(Tabela2[[#This Row],[Empresa]],Tabela2[[#This Row],[Cadastro]])</f>
        <v>12002</v>
      </c>
      <c r="B1456">
        <v>1</v>
      </c>
      <c r="C1456">
        <v>1</v>
      </c>
      <c r="D1456">
        <v>2002</v>
      </c>
      <c r="E1456" t="s">
        <v>1234</v>
      </c>
      <c r="F1456" t="s">
        <v>1234</v>
      </c>
      <c r="G1456" t="s">
        <v>3846</v>
      </c>
      <c r="H1456">
        <v>44466</v>
      </c>
      <c r="I1456">
        <v>2</v>
      </c>
      <c r="J1456">
        <v>1</v>
      </c>
      <c r="K1456" t="s">
        <v>6</v>
      </c>
      <c r="L1456">
        <v>1</v>
      </c>
      <c r="M1456">
        <v>2</v>
      </c>
      <c r="N1456" t="s">
        <v>3847</v>
      </c>
      <c r="O1456" t="s">
        <v>3042</v>
      </c>
      <c r="P1456">
        <v>29</v>
      </c>
      <c r="Q1456" t="s">
        <v>3848</v>
      </c>
      <c r="R1456" t="s">
        <v>3849</v>
      </c>
      <c r="S1456">
        <v>33</v>
      </c>
      <c r="T1456" t="s">
        <v>3009</v>
      </c>
      <c r="U1456">
        <v>767</v>
      </c>
      <c r="V1456">
        <v>1024046</v>
      </c>
      <c r="W1456" t="s">
        <v>3035</v>
      </c>
      <c r="X1456" s="1">
        <v>1162346523</v>
      </c>
      <c r="Y1456" s="3" t="s">
        <v>7679</v>
      </c>
    </row>
    <row r="1457" spans="1:25" hidden="1" x14ac:dyDescent="0.25">
      <c r="A1457" t="str">
        <f>_xlfn.CONCAT(Tabela2[[#This Row],[Empresa]],Tabela2[[#This Row],[Cadastro]])</f>
        <v>11616</v>
      </c>
      <c r="B1457">
        <v>1</v>
      </c>
      <c r="C1457">
        <v>1</v>
      </c>
      <c r="D1457">
        <v>1616</v>
      </c>
      <c r="E1457" t="s">
        <v>4374</v>
      </c>
      <c r="F1457" t="s">
        <v>4374</v>
      </c>
      <c r="G1457" t="s">
        <v>2997</v>
      </c>
      <c r="H1457">
        <v>43627</v>
      </c>
      <c r="I1457">
        <v>2</v>
      </c>
      <c r="J1457">
        <v>7</v>
      </c>
      <c r="K1457" t="s">
        <v>2998</v>
      </c>
      <c r="L1457">
        <v>1</v>
      </c>
      <c r="M1457">
        <v>1</v>
      </c>
      <c r="N1457" t="s">
        <v>2999</v>
      </c>
      <c r="O1457" t="s">
        <v>3042</v>
      </c>
      <c r="P1457">
        <v>1</v>
      </c>
      <c r="Q1457" t="s">
        <v>3001</v>
      </c>
      <c r="R1457" t="s">
        <v>3002</v>
      </c>
      <c r="S1457">
        <v>0</v>
      </c>
      <c r="T1457" t="s">
        <v>3003</v>
      </c>
      <c r="U1457">
        <v>0</v>
      </c>
      <c r="V1457">
        <v>0</v>
      </c>
      <c r="W1457" t="s">
        <v>3003</v>
      </c>
      <c r="X1457" s="1">
        <v>30999705814</v>
      </c>
      <c r="Y1457" s="3" t="s">
        <v>7680</v>
      </c>
    </row>
    <row r="1458" spans="1:25" x14ac:dyDescent="0.25">
      <c r="A1458" t="str">
        <f>_xlfn.CONCAT(Tabela2[[#This Row],[Empresa]],Tabela2[[#This Row],[Cadastro]])</f>
        <v>1359</v>
      </c>
      <c r="B1458">
        <v>1</v>
      </c>
      <c r="C1458">
        <v>1</v>
      </c>
      <c r="D1458">
        <v>359</v>
      </c>
      <c r="E1458" t="s">
        <v>610</v>
      </c>
      <c r="F1458" t="s">
        <v>610</v>
      </c>
      <c r="G1458" t="s">
        <v>3043</v>
      </c>
      <c r="H1458">
        <v>43252</v>
      </c>
      <c r="I1458">
        <v>2</v>
      </c>
      <c r="J1458">
        <v>1</v>
      </c>
      <c r="K1458" t="s">
        <v>6</v>
      </c>
      <c r="L1458">
        <v>1</v>
      </c>
      <c r="M1458">
        <v>2</v>
      </c>
      <c r="N1458" t="s">
        <v>3167</v>
      </c>
      <c r="O1458" t="s">
        <v>3045</v>
      </c>
      <c r="P1458">
        <v>1</v>
      </c>
      <c r="Q1458" t="s">
        <v>3168</v>
      </c>
      <c r="R1458" t="s">
        <v>3169</v>
      </c>
      <c r="S1458">
        <v>1</v>
      </c>
      <c r="T1458" t="s">
        <v>3214</v>
      </c>
      <c r="U1458">
        <v>141</v>
      </c>
      <c r="V1458">
        <v>66550</v>
      </c>
      <c r="W1458" t="s">
        <v>3051</v>
      </c>
      <c r="X1458" s="1">
        <v>552703109</v>
      </c>
      <c r="Y1458" s="3" t="s">
        <v>7681</v>
      </c>
    </row>
    <row r="1459" spans="1:25" hidden="1" x14ac:dyDescent="0.25">
      <c r="A1459" t="str">
        <f>_xlfn.CONCAT(Tabela2[[#This Row],[Empresa]],Tabela2[[#This Row],[Cadastro]])</f>
        <v>1986</v>
      </c>
      <c r="B1459">
        <v>1</v>
      </c>
      <c r="C1459">
        <v>1</v>
      </c>
      <c r="D1459">
        <v>986</v>
      </c>
      <c r="E1459" t="s">
        <v>4375</v>
      </c>
      <c r="F1459" t="s">
        <v>4375</v>
      </c>
      <c r="G1459" t="s">
        <v>2997</v>
      </c>
      <c r="H1459">
        <v>42065</v>
      </c>
      <c r="I1459">
        <v>2</v>
      </c>
      <c r="J1459">
        <v>7</v>
      </c>
      <c r="K1459" t="s">
        <v>2998</v>
      </c>
      <c r="L1459">
        <v>1</v>
      </c>
      <c r="M1459">
        <v>1</v>
      </c>
      <c r="N1459" t="s">
        <v>2999</v>
      </c>
      <c r="O1459" t="s">
        <v>3012</v>
      </c>
      <c r="P1459">
        <v>1</v>
      </c>
      <c r="Q1459" t="s">
        <v>3001</v>
      </c>
      <c r="R1459" t="s">
        <v>3002</v>
      </c>
      <c r="S1459">
        <v>0</v>
      </c>
      <c r="T1459" t="s">
        <v>3003</v>
      </c>
      <c r="U1459">
        <v>0</v>
      </c>
      <c r="V1459">
        <v>0</v>
      </c>
      <c r="W1459" t="s">
        <v>3003</v>
      </c>
      <c r="X1459" s="1">
        <v>5691867733</v>
      </c>
      <c r="Y1459" s="3" t="s">
        <v>7682</v>
      </c>
    </row>
    <row r="1460" spans="1:25" x14ac:dyDescent="0.25">
      <c r="A1460" t="str">
        <f>_xlfn.CONCAT(Tabela2[[#This Row],[Empresa]],Tabela2[[#This Row],[Cadastro]])</f>
        <v>1202</v>
      </c>
      <c r="B1460">
        <v>1</v>
      </c>
      <c r="C1460">
        <v>1</v>
      </c>
      <c r="D1460">
        <v>202</v>
      </c>
      <c r="E1460" t="s">
        <v>667</v>
      </c>
      <c r="F1460" t="s">
        <v>667</v>
      </c>
      <c r="G1460" t="s">
        <v>3043</v>
      </c>
      <c r="H1460">
        <v>42430</v>
      </c>
      <c r="I1460">
        <v>2</v>
      </c>
      <c r="J1460">
        <v>1</v>
      </c>
      <c r="K1460" t="s">
        <v>6</v>
      </c>
      <c r="L1460">
        <v>1</v>
      </c>
      <c r="M1460">
        <v>2</v>
      </c>
      <c r="N1460" t="s">
        <v>3368</v>
      </c>
      <c r="O1460" t="s">
        <v>3045</v>
      </c>
      <c r="P1460">
        <v>1</v>
      </c>
      <c r="Q1460" t="s">
        <v>3369</v>
      </c>
      <c r="R1460" t="s">
        <v>3370</v>
      </c>
      <c r="S1460">
        <v>0</v>
      </c>
      <c r="T1460" t="s">
        <v>3003</v>
      </c>
      <c r="U1460">
        <v>0</v>
      </c>
      <c r="V1460">
        <v>129055</v>
      </c>
      <c r="W1460" t="s">
        <v>3150</v>
      </c>
      <c r="X1460" s="1">
        <v>1505576040</v>
      </c>
      <c r="Y1460" s="3" t="s">
        <v>7683</v>
      </c>
    </row>
    <row r="1461" spans="1:25" hidden="1" x14ac:dyDescent="0.25">
      <c r="A1461" t="str">
        <f>_xlfn.CONCAT(Tabela2[[#This Row],[Empresa]],Tabela2[[#This Row],[Cadastro]])</f>
        <v>11035</v>
      </c>
      <c r="B1461">
        <v>1</v>
      </c>
      <c r="C1461">
        <v>1</v>
      </c>
      <c r="D1461">
        <v>1035</v>
      </c>
      <c r="E1461" t="s">
        <v>4376</v>
      </c>
      <c r="F1461" t="s">
        <v>4376</v>
      </c>
      <c r="G1461" t="s">
        <v>2997</v>
      </c>
      <c r="H1461">
        <v>42133</v>
      </c>
      <c r="I1461">
        <v>2</v>
      </c>
      <c r="J1461">
        <v>7</v>
      </c>
      <c r="K1461" t="s">
        <v>2998</v>
      </c>
      <c r="L1461">
        <v>1</v>
      </c>
      <c r="M1461">
        <v>1</v>
      </c>
      <c r="N1461" t="s">
        <v>2999</v>
      </c>
      <c r="O1461" t="s">
        <v>3012</v>
      </c>
      <c r="P1461">
        <v>1</v>
      </c>
      <c r="Q1461" t="s">
        <v>3001</v>
      </c>
      <c r="R1461" t="s">
        <v>3002</v>
      </c>
      <c r="S1461">
        <v>0</v>
      </c>
      <c r="T1461" t="s">
        <v>3003</v>
      </c>
      <c r="U1461">
        <v>0</v>
      </c>
      <c r="V1461">
        <v>0</v>
      </c>
      <c r="W1461" t="s">
        <v>3003</v>
      </c>
      <c r="X1461" s="1">
        <v>1359759050</v>
      </c>
      <c r="Y1461" s="3" t="s">
        <v>7684</v>
      </c>
    </row>
    <row r="1462" spans="1:25" hidden="1" x14ac:dyDescent="0.25">
      <c r="A1462" t="str">
        <f>_xlfn.CONCAT(Tabela2[[#This Row],[Empresa]],Tabela2[[#This Row],[Cadastro]])</f>
        <v>12069</v>
      </c>
      <c r="B1462">
        <v>1</v>
      </c>
      <c r="C1462">
        <v>1</v>
      </c>
      <c r="D1462">
        <v>2069</v>
      </c>
      <c r="E1462" t="s">
        <v>4377</v>
      </c>
      <c r="F1462" t="s">
        <v>4377</v>
      </c>
      <c r="G1462" t="s">
        <v>4378</v>
      </c>
      <c r="H1462">
        <v>44602</v>
      </c>
      <c r="I1462">
        <v>2</v>
      </c>
      <c r="J1462">
        <v>7</v>
      </c>
      <c r="K1462" t="s">
        <v>2998</v>
      </c>
      <c r="L1462">
        <v>1</v>
      </c>
      <c r="M1462">
        <v>2</v>
      </c>
      <c r="N1462" t="s">
        <v>4379</v>
      </c>
      <c r="O1462" t="s">
        <v>4380</v>
      </c>
      <c r="P1462">
        <v>1</v>
      </c>
      <c r="Q1462" t="s">
        <v>4381</v>
      </c>
      <c r="R1462" t="s">
        <v>4382</v>
      </c>
      <c r="S1462">
        <v>33</v>
      </c>
      <c r="T1462" t="s">
        <v>3009</v>
      </c>
      <c r="U1462">
        <v>19</v>
      </c>
      <c r="V1462">
        <v>71057887</v>
      </c>
      <c r="W1462" t="s">
        <v>3062</v>
      </c>
      <c r="X1462" s="1">
        <v>46179969825</v>
      </c>
      <c r="Y1462" s="3" t="s">
        <v>7685</v>
      </c>
    </row>
    <row r="1463" spans="1:25" hidden="1" x14ac:dyDescent="0.25">
      <c r="A1463" t="str">
        <f>_xlfn.CONCAT(Tabela2[[#This Row],[Empresa]],Tabela2[[#This Row],[Cadastro]])</f>
        <v>1664</v>
      </c>
      <c r="B1463">
        <v>1</v>
      </c>
      <c r="C1463">
        <v>1</v>
      </c>
      <c r="D1463">
        <v>664</v>
      </c>
      <c r="E1463" t="s">
        <v>4383</v>
      </c>
      <c r="F1463" t="s">
        <v>4383</v>
      </c>
      <c r="G1463" t="s">
        <v>2997</v>
      </c>
      <c r="H1463">
        <v>39097</v>
      </c>
      <c r="I1463">
        <v>2</v>
      </c>
      <c r="J1463">
        <v>7</v>
      </c>
      <c r="K1463" t="s">
        <v>2998</v>
      </c>
      <c r="L1463">
        <v>1</v>
      </c>
      <c r="M1463">
        <v>1</v>
      </c>
      <c r="N1463" t="s">
        <v>2999</v>
      </c>
      <c r="O1463" t="s">
        <v>3045</v>
      </c>
      <c r="P1463">
        <v>1</v>
      </c>
      <c r="Q1463" t="s">
        <v>3001</v>
      </c>
      <c r="R1463" t="s">
        <v>3002</v>
      </c>
      <c r="S1463">
        <v>0</v>
      </c>
      <c r="T1463" t="s">
        <v>3003</v>
      </c>
      <c r="U1463">
        <v>0</v>
      </c>
      <c r="V1463">
        <v>0</v>
      </c>
      <c r="W1463" t="s">
        <v>3003</v>
      </c>
      <c r="X1463" s="1">
        <v>24707445802</v>
      </c>
      <c r="Y1463" s="3" t="s">
        <v>7686</v>
      </c>
    </row>
    <row r="1464" spans="1:25" hidden="1" x14ac:dyDescent="0.25">
      <c r="A1464" t="str">
        <f>_xlfn.CONCAT(Tabela2[[#This Row],[Empresa]],Tabela2[[#This Row],[Cadastro]])</f>
        <v>11883</v>
      </c>
      <c r="B1464">
        <v>1</v>
      </c>
      <c r="C1464">
        <v>1</v>
      </c>
      <c r="D1464">
        <v>1883</v>
      </c>
      <c r="E1464" t="s">
        <v>4384</v>
      </c>
      <c r="F1464" t="s">
        <v>4384</v>
      </c>
      <c r="G1464" t="s">
        <v>2997</v>
      </c>
      <c r="H1464">
        <v>44155</v>
      </c>
      <c r="I1464">
        <v>2</v>
      </c>
      <c r="J1464">
        <v>7</v>
      </c>
      <c r="K1464" t="s">
        <v>2998</v>
      </c>
      <c r="L1464">
        <v>1</v>
      </c>
      <c r="M1464">
        <v>1</v>
      </c>
      <c r="N1464" t="s">
        <v>2999</v>
      </c>
      <c r="O1464" t="s">
        <v>3042</v>
      </c>
      <c r="P1464">
        <v>1</v>
      </c>
      <c r="Q1464" t="s">
        <v>3001</v>
      </c>
      <c r="R1464" t="s">
        <v>3002</v>
      </c>
      <c r="S1464">
        <v>0</v>
      </c>
      <c r="T1464" t="s">
        <v>3003</v>
      </c>
      <c r="U1464">
        <v>0</v>
      </c>
      <c r="V1464">
        <v>0</v>
      </c>
      <c r="W1464" t="s">
        <v>3003</v>
      </c>
      <c r="X1464" s="1">
        <v>8501861618</v>
      </c>
      <c r="Y1464" s="3" t="s">
        <v>7687</v>
      </c>
    </row>
    <row r="1465" spans="1:25" x14ac:dyDescent="0.25">
      <c r="A1465" t="str">
        <f>_xlfn.CONCAT(Tabela2[[#This Row],[Empresa]],Tabela2[[#This Row],[Cadastro]])</f>
        <v>12177</v>
      </c>
      <c r="B1465">
        <v>1</v>
      </c>
      <c r="C1465">
        <v>1</v>
      </c>
      <c r="D1465">
        <v>2177</v>
      </c>
      <c r="E1465" t="s">
        <v>1581</v>
      </c>
      <c r="F1465" t="s">
        <v>1581</v>
      </c>
      <c r="G1465" t="s">
        <v>3100</v>
      </c>
      <c r="H1465">
        <v>44889</v>
      </c>
      <c r="I1465">
        <v>2</v>
      </c>
      <c r="J1465">
        <v>1</v>
      </c>
      <c r="K1465" t="s">
        <v>6</v>
      </c>
      <c r="L1465">
        <v>1</v>
      </c>
      <c r="M1465">
        <v>2</v>
      </c>
      <c r="N1465" t="s">
        <v>3101</v>
      </c>
      <c r="O1465" t="s">
        <v>3016</v>
      </c>
      <c r="P1465">
        <v>36</v>
      </c>
      <c r="Q1465" t="s">
        <v>3102</v>
      </c>
      <c r="R1465" t="s">
        <v>3103</v>
      </c>
      <c r="S1465">
        <v>33</v>
      </c>
      <c r="T1465" t="s">
        <v>3009</v>
      </c>
      <c r="U1465">
        <v>3998</v>
      </c>
      <c r="V1465">
        <v>1049817</v>
      </c>
      <c r="W1465" t="s">
        <v>3062</v>
      </c>
      <c r="X1465" s="1">
        <v>30428616860</v>
      </c>
      <c r="Y1465" s="3" t="s">
        <v>7688</v>
      </c>
    </row>
    <row r="1466" spans="1:25" hidden="1" x14ac:dyDescent="0.25">
      <c r="A1466" t="str">
        <f>_xlfn.CONCAT(Tabela2[[#This Row],[Empresa]],Tabela2[[#This Row],[Cadastro]])</f>
        <v>11230</v>
      </c>
      <c r="B1466">
        <v>1</v>
      </c>
      <c r="C1466">
        <v>1</v>
      </c>
      <c r="D1466">
        <v>1230</v>
      </c>
      <c r="E1466" t="s">
        <v>4385</v>
      </c>
      <c r="F1466" t="s">
        <v>4385</v>
      </c>
      <c r="G1466" t="s">
        <v>2997</v>
      </c>
      <c r="H1466">
        <v>42976</v>
      </c>
      <c r="I1466">
        <v>2</v>
      </c>
      <c r="J1466">
        <v>7</v>
      </c>
      <c r="K1466" t="s">
        <v>2998</v>
      </c>
      <c r="L1466">
        <v>1</v>
      </c>
      <c r="M1466">
        <v>1</v>
      </c>
      <c r="N1466" t="s">
        <v>2999</v>
      </c>
      <c r="O1466" t="s">
        <v>3113</v>
      </c>
      <c r="P1466">
        <v>1</v>
      </c>
      <c r="Q1466" t="s">
        <v>3001</v>
      </c>
      <c r="R1466" t="s">
        <v>3002</v>
      </c>
      <c r="S1466">
        <v>0</v>
      </c>
      <c r="T1466" t="s">
        <v>3003</v>
      </c>
      <c r="U1466">
        <v>0</v>
      </c>
      <c r="V1466">
        <v>0</v>
      </c>
      <c r="W1466" t="s">
        <v>3003</v>
      </c>
      <c r="X1466" s="1">
        <v>12557661740</v>
      </c>
      <c r="Y1466" s="3" t="s">
        <v>7689</v>
      </c>
    </row>
    <row r="1467" spans="1:25" hidden="1" x14ac:dyDescent="0.25">
      <c r="A1467" t="str">
        <f>_xlfn.CONCAT(Tabela2[[#This Row],[Empresa]],Tabela2[[#This Row],[Cadastro]])</f>
        <v>11117</v>
      </c>
      <c r="B1467">
        <v>1</v>
      </c>
      <c r="C1467">
        <v>1</v>
      </c>
      <c r="D1467">
        <v>1117</v>
      </c>
      <c r="E1467" t="s">
        <v>4385</v>
      </c>
      <c r="F1467" t="s">
        <v>4385</v>
      </c>
      <c r="G1467" t="s">
        <v>2997</v>
      </c>
      <c r="H1467">
        <v>42312</v>
      </c>
      <c r="I1467">
        <v>2</v>
      </c>
      <c r="J1467">
        <v>7</v>
      </c>
      <c r="K1467" t="s">
        <v>2998</v>
      </c>
      <c r="L1467">
        <v>1</v>
      </c>
      <c r="M1467">
        <v>1</v>
      </c>
      <c r="N1467" t="s">
        <v>2999</v>
      </c>
      <c r="O1467" t="s">
        <v>3113</v>
      </c>
      <c r="P1467">
        <v>1</v>
      </c>
      <c r="Q1467" t="s">
        <v>3001</v>
      </c>
      <c r="R1467" t="s">
        <v>3002</v>
      </c>
      <c r="S1467">
        <v>0</v>
      </c>
      <c r="T1467" t="s">
        <v>3003</v>
      </c>
      <c r="U1467">
        <v>0</v>
      </c>
      <c r="V1467">
        <v>0</v>
      </c>
      <c r="W1467" t="s">
        <v>3003</v>
      </c>
      <c r="X1467" s="1">
        <v>12557661740</v>
      </c>
      <c r="Y1467" s="3" t="s">
        <v>7689</v>
      </c>
    </row>
    <row r="1468" spans="1:25" hidden="1" x14ac:dyDescent="0.25">
      <c r="A1468" t="str">
        <f>_xlfn.CONCAT(Tabela2[[#This Row],[Empresa]],Tabela2[[#This Row],[Cadastro]])</f>
        <v>11791</v>
      </c>
      <c r="B1468">
        <v>1</v>
      </c>
      <c r="C1468">
        <v>1</v>
      </c>
      <c r="D1468">
        <v>1791</v>
      </c>
      <c r="E1468" t="s">
        <v>4386</v>
      </c>
      <c r="F1468" t="s">
        <v>4386</v>
      </c>
      <c r="G1468" t="s">
        <v>2997</v>
      </c>
      <c r="H1468">
        <v>44026</v>
      </c>
      <c r="I1468">
        <v>2</v>
      </c>
      <c r="J1468">
        <v>7</v>
      </c>
      <c r="K1468" t="s">
        <v>2998</v>
      </c>
      <c r="L1468">
        <v>1</v>
      </c>
      <c r="M1468">
        <v>1</v>
      </c>
      <c r="N1468" t="s">
        <v>2999</v>
      </c>
      <c r="O1468" t="s">
        <v>3006</v>
      </c>
      <c r="P1468">
        <v>1</v>
      </c>
      <c r="Q1468" t="s">
        <v>3001</v>
      </c>
      <c r="R1468" t="s">
        <v>3002</v>
      </c>
      <c r="S1468">
        <v>0</v>
      </c>
      <c r="T1468" t="s">
        <v>3003</v>
      </c>
      <c r="U1468">
        <v>0</v>
      </c>
      <c r="V1468">
        <v>0</v>
      </c>
      <c r="W1468" t="s">
        <v>3003</v>
      </c>
      <c r="X1468" s="1">
        <v>103516395</v>
      </c>
      <c r="Y1468" s="3" t="s">
        <v>7690</v>
      </c>
    </row>
    <row r="1469" spans="1:25" hidden="1" x14ac:dyDescent="0.25">
      <c r="A1469" t="str">
        <f>_xlfn.CONCAT(Tabela2[[#This Row],[Empresa]],Tabela2[[#This Row],[Cadastro]])</f>
        <v>1546</v>
      </c>
      <c r="B1469">
        <v>1</v>
      </c>
      <c r="C1469">
        <v>1</v>
      </c>
      <c r="D1469">
        <v>546</v>
      </c>
      <c r="E1469" t="s">
        <v>4387</v>
      </c>
      <c r="F1469" t="s">
        <v>4387</v>
      </c>
      <c r="G1469" t="s">
        <v>2997</v>
      </c>
      <c r="H1469">
        <v>37851</v>
      </c>
      <c r="I1469">
        <v>2</v>
      </c>
      <c r="J1469">
        <v>7</v>
      </c>
      <c r="K1469" t="s">
        <v>2998</v>
      </c>
      <c r="L1469">
        <v>1</v>
      </c>
      <c r="M1469">
        <v>1</v>
      </c>
      <c r="N1469" t="s">
        <v>2999</v>
      </c>
      <c r="O1469" t="s">
        <v>3045</v>
      </c>
      <c r="P1469">
        <v>1</v>
      </c>
      <c r="Q1469" t="s">
        <v>3001</v>
      </c>
      <c r="R1469" t="s">
        <v>3002</v>
      </c>
      <c r="S1469">
        <v>0</v>
      </c>
      <c r="T1469" t="s">
        <v>3003</v>
      </c>
      <c r="U1469">
        <v>0</v>
      </c>
      <c r="V1469">
        <v>0</v>
      </c>
      <c r="W1469" t="s">
        <v>3003</v>
      </c>
      <c r="X1469" s="1">
        <v>63153564191</v>
      </c>
      <c r="Y1469" s="3" t="s">
        <v>7691</v>
      </c>
    </row>
    <row r="1470" spans="1:25" x14ac:dyDescent="0.25">
      <c r="A1470" t="str">
        <f>_xlfn.CONCAT(Tabela2[[#This Row],[Empresa]],Tabela2[[#This Row],[Cadastro]])</f>
        <v>11476</v>
      </c>
      <c r="B1470">
        <v>1</v>
      </c>
      <c r="C1470">
        <v>1</v>
      </c>
      <c r="D1470">
        <v>1476</v>
      </c>
      <c r="E1470" t="s">
        <v>331</v>
      </c>
      <c r="F1470" t="s">
        <v>331</v>
      </c>
      <c r="G1470" t="s">
        <v>2997</v>
      </c>
      <c r="H1470">
        <v>43441</v>
      </c>
      <c r="I1470">
        <v>2</v>
      </c>
      <c r="J1470">
        <v>1</v>
      </c>
      <c r="K1470" t="s">
        <v>6</v>
      </c>
      <c r="L1470">
        <v>1</v>
      </c>
      <c r="M1470">
        <v>2</v>
      </c>
      <c r="N1470" t="s">
        <v>4388</v>
      </c>
      <c r="O1470" t="s">
        <v>4389</v>
      </c>
      <c r="P1470">
        <v>1</v>
      </c>
      <c r="Q1470" t="s">
        <v>3202</v>
      </c>
      <c r="R1470" t="s">
        <v>3203</v>
      </c>
      <c r="S1470">
        <v>33</v>
      </c>
      <c r="T1470" t="s">
        <v>3009</v>
      </c>
      <c r="U1470">
        <v>19</v>
      </c>
      <c r="V1470">
        <v>2011491</v>
      </c>
      <c r="W1470" t="s">
        <v>3058</v>
      </c>
      <c r="X1470" s="1">
        <v>47569754883</v>
      </c>
      <c r="Y1470" s="3" t="s">
        <v>7692</v>
      </c>
    </row>
    <row r="1471" spans="1:25" hidden="1" x14ac:dyDescent="0.25">
      <c r="A1471" t="str">
        <f>_xlfn.CONCAT(Tabela2[[#This Row],[Empresa]],Tabela2[[#This Row],[Cadastro]])</f>
        <v>11430</v>
      </c>
      <c r="B1471">
        <v>1</v>
      </c>
      <c r="C1471">
        <v>1</v>
      </c>
      <c r="D1471">
        <v>1430</v>
      </c>
      <c r="E1471" t="s">
        <v>331</v>
      </c>
      <c r="F1471" t="s">
        <v>331</v>
      </c>
      <c r="G1471" t="s">
        <v>2997</v>
      </c>
      <c r="H1471">
        <v>43252</v>
      </c>
      <c r="I1471">
        <v>2</v>
      </c>
      <c r="J1471">
        <v>7</v>
      </c>
      <c r="K1471" t="s">
        <v>2998</v>
      </c>
      <c r="L1471">
        <v>1</v>
      </c>
      <c r="M1471">
        <v>1</v>
      </c>
      <c r="N1471" t="s">
        <v>2999</v>
      </c>
      <c r="O1471" t="s">
        <v>3132</v>
      </c>
      <c r="P1471">
        <v>1</v>
      </c>
      <c r="Q1471" t="s">
        <v>3001</v>
      </c>
      <c r="R1471" t="s">
        <v>3002</v>
      </c>
      <c r="S1471">
        <v>0</v>
      </c>
      <c r="T1471" t="s">
        <v>3003</v>
      </c>
      <c r="U1471">
        <v>0</v>
      </c>
      <c r="V1471">
        <v>0</v>
      </c>
      <c r="W1471" t="s">
        <v>3003</v>
      </c>
      <c r="X1471" s="1">
        <v>47569754883</v>
      </c>
      <c r="Y1471" s="3" t="s">
        <v>7692</v>
      </c>
    </row>
    <row r="1472" spans="1:25" hidden="1" x14ac:dyDescent="0.25">
      <c r="A1472" t="str">
        <f>_xlfn.CONCAT(Tabela2[[#This Row],[Empresa]],Tabela2[[#This Row],[Cadastro]])</f>
        <v>1980</v>
      </c>
      <c r="B1472">
        <v>1</v>
      </c>
      <c r="C1472">
        <v>1</v>
      </c>
      <c r="D1472">
        <v>980</v>
      </c>
      <c r="E1472" t="s">
        <v>4390</v>
      </c>
      <c r="F1472" t="s">
        <v>4390</v>
      </c>
      <c r="G1472" t="s">
        <v>2997</v>
      </c>
      <c r="H1472">
        <v>42065</v>
      </c>
      <c r="I1472">
        <v>2</v>
      </c>
      <c r="J1472">
        <v>7</v>
      </c>
      <c r="K1472" t="s">
        <v>2998</v>
      </c>
      <c r="L1472">
        <v>1</v>
      </c>
      <c r="M1472">
        <v>1</v>
      </c>
      <c r="N1472" t="s">
        <v>2999</v>
      </c>
      <c r="O1472" t="s">
        <v>3027</v>
      </c>
      <c r="P1472">
        <v>1</v>
      </c>
      <c r="Q1472" t="s">
        <v>3001</v>
      </c>
      <c r="R1472" t="s">
        <v>3002</v>
      </c>
      <c r="S1472">
        <v>0</v>
      </c>
      <c r="T1472" t="s">
        <v>3003</v>
      </c>
      <c r="U1472">
        <v>0</v>
      </c>
      <c r="V1472">
        <v>0</v>
      </c>
      <c r="W1472" t="s">
        <v>3003</v>
      </c>
      <c r="X1472" s="1">
        <v>14051103765</v>
      </c>
      <c r="Y1472" s="3" t="s">
        <v>7693</v>
      </c>
    </row>
    <row r="1473" spans="1:25" hidden="1" x14ac:dyDescent="0.25">
      <c r="A1473" t="str">
        <f>_xlfn.CONCAT(Tabela2[[#This Row],[Empresa]],Tabela2[[#This Row],[Cadastro]])</f>
        <v>1880</v>
      </c>
      <c r="B1473">
        <v>1</v>
      </c>
      <c r="C1473">
        <v>1</v>
      </c>
      <c r="D1473">
        <v>880</v>
      </c>
      <c r="E1473" t="s">
        <v>4391</v>
      </c>
      <c r="F1473" t="s">
        <v>4391</v>
      </c>
      <c r="G1473" t="s">
        <v>2997</v>
      </c>
      <c r="H1473">
        <v>41704</v>
      </c>
      <c r="I1473">
        <v>2</v>
      </c>
      <c r="J1473">
        <v>7</v>
      </c>
      <c r="K1473" t="s">
        <v>2998</v>
      </c>
      <c r="L1473">
        <v>1</v>
      </c>
      <c r="M1473">
        <v>1</v>
      </c>
      <c r="N1473" t="s">
        <v>2999</v>
      </c>
      <c r="O1473" t="s">
        <v>3172</v>
      </c>
      <c r="P1473">
        <v>1</v>
      </c>
      <c r="Q1473" t="s">
        <v>3001</v>
      </c>
      <c r="R1473" t="s">
        <v>3002</v>
      </c>
      <c r="S1473">
        <v>0</v>
      </c>
      <c r="T1473" t="s">
        <v>3003</v>
      </c>
      <c r="U1473">
        <v>0</v>
      </c>
      <c r="V1473">
        <v>0</v>
      </c>
      <c r="W1473" t="s">
        <v>3003</v>
      </c>
      <c r="X1473" s="1">
        <v>38603396809</v>
      </c>
      <c r="Y1473" s="3" t="s">
        <v>7694</v>
      </c>
    </row>
    <row r="1474" spans="1:25" x14ac:dyDescent="0.25">
      <c r="A1474" t="str">
        <f>_xlfn.CONCAT(Tabela2[[#This Row],[Empresa]],Tabela2[[#This Row],[Cadastro]])</f>
        <v>155</v>
      </c>
      <c r="B1474">
        <v>1</v>
      </c>
      <c r="C1474">
        <v>1</v>
      </c>
      <c r="D1474">
        <v>55</v>
      </c>
      <c r="E1474" t="s">
        <v>793</v>
      </c>
      <c r="F1474" t="s">
        <v>793</v>
      </c>
      <c r="G1474" t="s">
        <v>3043</v>
      </c>
      <c r="H1474">
        <v>42036</v>
      </c>
      <c r="I1474">
        <v>2</v>
      </c>
      <c r="J1474">
        <v>1</v>
      </c>
      <c r="K1474" t="s">
        <v>6</v>
      </c>
      <c r="L1474">
        <v>1</v>
      </c>
      <c r="M1474">
        <v>2</v>
      </c>
      <c r="N1474" t="s">
        <v>3044</v>
      </c>
      <c r="O1474" t="s">
        <v>3045</v>
      </c>
      <c r="P1474">
        <v>1</v>
      </c>
      <c r="Q1474" t="s">
        <v>3046</v>
      </c>
      <c r="R1474" t="s">
        <v>3047</v>
      </c>
      <c r="S1474">
        <v>341</v>
      </c>
      <c r="T1474" t="s">
        <v>3195</v>
      </c>
      <c r="U1474">
        <v>3005</v>
      </c>
      <c r="V1474">
        <v>4082</v>
      </c>
      <c r="W1474" t="s">
        <v>3035</v>
      </c>
      <c r="X1474" s="1">
        <v>11678849812</v>
      </c>
      <c r="Y1474" s="3" t="s">
        <v>7695</v>
      </c>
    </row>
    <row r="1475" spans="1:25" hidden="1" x14ac:dyDescent="0.25">
      <c r="A1475" t="str">
        <f>_xlfn.CONCAT(Tabela2[[#This Row],[Empresa]],Tabela2[[#This Row],[Cadastro]])</f>
        <v>1567</v>
      </c>
      <c r="B1475">
        <v>1</v>
      </c>
      <c r="C1475">
        <v>1</v>
      </c>
      <c r="D1475">
        <v>567</v>
      </c>
      <c r="E1475" t="s">
        <v>4392</v>
      </c>
      <c r="F1475" t="s">
        <v>4392</v>
      </c>
      <c r="G1475" t="s">
        <v>2997</v>
      </c>
      <c r="H1475">
        <v>38125</v>
      </c>
      <c r="I1475">
        <v>2</v>
      </c>
      <c r="J1475">
        <v>7</v>
      </c>
      <c r="K1475" t="s">
        <v>2998</v>
      </c>
      <c r="L1475">
        <v>1</v>
      </c>
      <c r="M1475">
        <v>1</v>
      </c>
      <c r="N1475" t="s">
        <v>2999</v>
      </c>
      <c r="O1475" t="s">
        <v>3042</v>
      </c>
      <c r="P1475">
        <v>1</v>
      </c>
      <c r="Q1475" t="s">
        <v>3001</v>
      </c>
      <c r="R1475" t="s">
        <v>3002</v>
      </c>
      <c r="S1475">
        <v>0</v>
      </c>
      <c r="T1475" t="s">
        <v>3003</v>
      </c>
      <c r="U1475">
        <v>0</v>
      </c>
      <c r="V1475">
        <v>0</v>
      </c>
      <c r="W1475" t="s">
        <v>3003</v>
      </c>
      <c r="X1475" s="1">
        <v>19642569841</v>
      </c>
      <c r="Y1475" s="3" t="s">
        <v>7696</v>
      </c>
    </row>
    <row r="1476" spans="1:25" hidden="1" x14ac:dyDescent="0.25">
      <c r="A1476" t="str">
        <f>_xlfn.CONCAT(Tabela2[[#This Row],[Empresa]],Tabela2[[#This Row],[Cadastro]])</f>
        <v>11208</v>
      </c>
      <c r="B1476">
        <v>1</v>
      </c>
      <c r="C1476">
        <v>1</v>
      </c>
      <c r="D1476">
        <v>1208</v>
      </c>
      <c r="E1476" t="s">
        <v>4393</v>
      </c>
      <c r="F1476" t="s">
        <v>4393</v>
      </c>
      <c r="G1476" t="s">
        <v>2997</v>
      </c>
      <c r="H1476">
        <v>42892</v>
      </c>
      <c r="I1476">
        <v>2</v>
      </c>
      <c r="J1476">
        <v>7</v>
      </c>
      <c r="K1476" t="s">
        <v>2998</v>
      </c>
      <c r="L1476">
        <v>1</v>
      </c>
      <c r="M1476">
        <v>1</v>
      </c>
      <c r="N1476" t="s">
        <v>2999</v>
      </c>
      <c r="O1476" t="s">
        <v>4394</v>
      </c>
      <c r="P1476">
        <v>1</v>
      </c>
      <c r="Q1476" t="s">
        <v>3001</v>
      </c>
      <c r="R1476" t="s">
        <v>3002</v>
      </c>
      <c r="S1476">
        <v>0</v>
      </c>
      <c r="T1476" t="s">
        <v>3003</v>
      </c>
      <c r="U1476">
        <v>0</v>
      </c>
      <c r="V1476">
        <v>0</v>
      </c>
      <c r="W1476" t="s">
        <v>3003</v>
      </c>
      <c r="X1476" s="1">
        <v>12715130724</v>
      </c>
      <c r="Y1476" s="3" t="s">
        <v>7697</v>
      </c>
    </row>
    <row r="1477" spans="1:25" hidden="1" x14ac:dyDescent="0.25">
      <c r="A1477" t="str">
        <f>_xlfn.CONCAT(Tabela2[[#This Row],[Empresa]],Tabela2[[#This Row],[Cadastro]])</f>
        <v>1855</v>
      </c>
      <c r="B1477">
        <v>1</v>
      </c>
      <c r="C1477">
        <v>1</v>
      </c>
      <c r="D1477">
        <v>855</v>
      </c>
      <c r="E1477" t="s">
        <v>4395</v>
      </c>
      <c r="F1477" t="s">
        <v>4395</v>
      </c>
      <c r="G1477" t="s">
        <v>2997</v>
      </c>
      <c r="H1477">
        <v>41512</v>
      </c>
      <c r="I1477">
        <v>2</v>
      </c>
      <c r="J1477">
        <v>7</v>
      </c>
      <c r="K1477" t="s">
        <v>2998</v>
      </c>
      <c r="L1477">
        <v>1</v>
      </c>
      <c r="M1477">
        <v>1</v>
      </c>
      <c r="N1477" t="s">
        <v>2999</v>
      </c>
      <c r="O1477" t="s">
        <v>3172</v>
      </c>
      <c r="P1477">
        <v>1</v>
      </c>
      <c r="Q1477" t="s">
        <v>3001</v>
      </c>
      <c r="R1477" t="s">
        <v>3002</v>
      </c>
      <c r="S1477">
        <v>0</v>
      </c>
      <c r="T1477" t="s">
        <v>3003</v>
      </c>
      <c r="U1477">
        <v>0</v>
      </c>
      <c r="V1477">
        <v>0</v>
      </c>
      <c r="W1477" t="s">
        <v>3003</v>
      </c>
      <c r="X1477" s="1">
        <v>39054435895</v>
      </c>
      <c r="Y1477" s="3" t="s">
        <v>7698</v>
      </c>
    </row>
    <row r="1478" spans="1:25" hidden="1" x14ac:dyDescent="0.25">
      <c r="A1478" t="str">
        <f>_xlfn.CONCAT(Tabela2[[#This Row],[Empresa]],Tabela2[[#This Row],[Cadastro]])</f>
        <v>197</v>
      </c>
      <c r="B1478">
        <v>1</v>
      </c>
      <c r="C1478">
        <v>1</v>
      </c>
      <c r="D1478">
        <v>97</v>
      </c>
      <c r="E1478" t="s">
        <v>4396</v>
      </c>
      <c r="F1478" t="s">
        <v>4396</v>
      </c>
      <c r="G1478" t="s">
        <v>2997</v>
      </c>
      <c r="H1478">
        <v>42186</v>
      </c>
      <c r="I1478">
        <v>2</v>
      </c>
      <c r="J1478">
        <v>7</v>
      </c>
      <c r="K1478" t="s">
        <v>2998</v>
      </c>
      <c r="L1478">
        <v>1</v>
      </c>
      <c r="M1478">
        <v>1</v>
      </c>
      <c r="N1478" t="s">
        <v>2999</v>
      </c>
      <c r="O1478" t="s">
        <v>3045</v>
      </c>
      <c r="P1478">
        <v>1</v>
      </c>
      <c r="Q1478" t="s">
        <v>3001</v>
      </c>
      <c r="R1478" t="s">
        <v>3002</v>
      </c>
      <c r="S1478">
        <v>0</v>
      </c>
      <c r="T1478" t="s">
        <v>3003</v>
      </c>
      <c r="U1478">
        <v>0</v>
      </c>
      <c r="V1478">
        <v>0</v>
      </c>
      <c r="W1478" t="s">
        <v>3003</v>
      </c>
      <c r="X1478" s="1">
        <v>38183000894</v>
      </c>
      <c r="Y1478" s="3" t="s">
        <v>7699</v>
      </c>
    </row>
    <row r="1479" spans="1:25" hidden="1" x14ac:dyDescent="0.25">
      <c r="A1479" t="str">
        <f>_xlfn.CONCAT(Tabela2[[#This Row],[Empresa]],Tabela2[[#This Row],[Cadastro]])</f>
        <v>1972</v>
      </c>
      <c r="B1479">
        <v>1</v>
      </c>
      <c r="C1479">
        <v>1</v>
      </c>
      <c r="D1479">
        <v>972</v>
      </c>
      <c r="E1479" t="s">
        <v>4397</v>
      </c>
      <c r="F1479" t="s">
        <v>4397</v>
      </c>
      <c r="G1479" t="s">
        <v>2997</v>
      </c>
      <c r="H1479">
        <v>42065</v>
      </c>
      <c r="I1479">
        <v>2</v>
      </c>
      <c r="J1479">
        <v>7</v>
      </c>
      <c r="K1479" t="s">
        <v>2998</v>
      </c>
      <c r="L1479">
        <v>1</v>
      </c>
      <c r="M1479">
        <v>1</v>
      </c>
      <c r="N1479" t="s">
        <v>2999</v>
      </c>
      <c r="O1479" t="s">
        <v>3027</v>
      </c>
      <c r="P1479">
        <v>1</v>
      </c>
      <c r="Q1479" t="s">
        <v>3001</v>
      </c>
      <c r="R1479" t="s">
        <v>3002</v>
      </c>
      <c r="S1479">
        <v>0</v>
      </c>
      <c r="T1479" t="s">
        <v>3003</v>
      </c>
      <c r="U1479">
        <v>0</v>
      </c>
      <c r="V1479">
        <v>0</v>
      </c>
      <c r="W1479" t="s">
        <v>3003</v>
      </c>
      <c r="X1479" s="1">
        <v>5935344769</v>
      </c>
      <c r="Y1479" s="3" t="s">
        <v>7700</v>
      </c>
    </row>
    <row r="1480" spans="1:25" hidden="1" x14ac:dyDescent="0.25">
      <c r="A1480" t="str">
        <f>_xlfn.CONCAT(Tabela2[[#This Row],[Empresa]],Tabela2[[#This Row],[Cadastro]])</f>
        <v>1234</v>
      </c>
      <c r="B1480">
        <v>1</v>
      </c>
      <c r="C1480">
        <v>1</v>
      </c>
      <c r="D1480">
        <v>234</v>
      </c>
      <c r="E1480" t="s">
        <v>4398</v>
      </c>
      <c r="F1480" t="s">
        <v>4398</v>
      </c>
      <c r="G1480" t="s">
        <v>2997</v>
      </c>
      <c r="H1480">
        <v>42522</v>
      </c>
      <c r="I1480">
        <v>2</v>
      </c>
      <c r="J1480">
        <v>7</v>
      </c>
      <c r="K1480" t="s">
        <v>2998</v>
      </c>
      <c r="L1480">
        <v>1</v>
      </c>
      <c r="M1480">
        <v>1</v>
      </c>
      <c r="N1480" t="s">
        <v>2999</v>
      </c>
      <c r="O1480" t="s">
        <v>3045</v>
      </c>
      <c r="P1480">
        <v>1</v>
      </c>
      <c r="Q1480" t="s">
        <v>3001</v>
      </c>
      <c r="R1480" t="s">
        <v>3002</v>
      </c>
      <c r="S1480">
        <v>0</v>
      </c>
      <c r="T1480" t="s">
        <v>3003</v>
      </c>
      <c r="U1480">
        <v>0</v>
      </c>
      <c r="V1480">
        <v>0</v>
      </c>
      <c r="W1480" t="s">
        <v>3003</v>
      </c>
      <c r="X1480" s="1">
        <v>33152235801</v>
      </c>
      <c r="Y1480" s="3" t="s">
        <v>7701</v>
      </c>
    </row>
    <row r="1481" spans="1:25" hidden="1" x14ac:dyDescent="0.25">
      <c r="A1481" t="str">
        <f>_xlfn.CONCAT(Tabela2[[#This Row],[Empresa]],Tabela2[[#This Row],[Cadastro]])</f>
        <v>11454</v>
      </c>
      <c r="B1481">
        <v>1</v>
      </c>
      <c r="C1481">
        <v>1</v>
      </c>
      <c r="D1481">
        <v>1454</v>
      </c>
      <c r="E1481" t="s">
        <v>4399</v>
      </c>
      <c r="F1481" t="s">
        <v>4399</v>
      </c>
      <c r="G1481" t="s">
        <v>2997</v>
      </c>
      <c r="H1481">
        <v>43299</v>
      </c>
      <c r="I1481">
        <v>2</v>
      </c>
      <c r="J1481">
        <v>7</v>
      </c>
      <c r="K1481" t="s">
        <v>2998</v>
      </c>
      <c r="L1481">
        <v>1</v>
      </c>
      <c r="M1481">
        <v>1</v>
      </c>
      <c r="N1481" t="s">
        <v>2999</v>
      </c>
      <c r="O1481" t="s">
        <v>3172</v>
      </c>
      <c r="P1481">
        <v>1</v>
      </c>
      <c r="Q1481" t="s">
        <v>3001</v>
      </c>
      <c r="R1481" t="s">
        <v>3002</v>
      </c>
      <c r="S1481">
        <v>0</v>
      </c>
      <c r="T1481" t="s">
        <v>3003</v>
      </c>
      <c r="U1481">
        <v>0</v>
      </c>
      <c r="V1481">
        <v>0</v>
      </c>
      <c r="W1481" t="s">
        <v>3003</v>
      </c>
      <c r="X1481" s="1">
        <v>46442122883</v>
      </c>
      <c r="Y1481" s="3" t="s">
        <v>7702</v>
      </c>
    </row>
    <row r="1482" spans="1:25" hidden="1" x14ac:dyDescent="0.25">
      <c r="A1482" t="str">
        <f>_xlfn.CONCAT(Tabela2[[#This Row],[Empresa]],Tabela2[[#This Row],[Cadastro]])</f>
        <v>181</v>
      </c>
      <c r="B1482">
        <v>1</v>
      </c>
      <c r="C1482">
        <v>1</v>
      </c>
      <c r="D1482">
        <v>81</v>
      </c>
      <c r="E1482" t="s">
        <v>4400</v>
      </c>
      <c r="F1482" t="s">
        <v>4400</v>
      </c>
      <c r="G1482" t="s">
        <v>2997</v>
      </c>
      <c r="H1482">
        <v>34912</v>
      </c>
      <c r="I1482">
        <v>2</v>
      </c>
      <c r="J1482">
        <v>7</v>
      </c>
      <c r="K1482" t="s">
        <v>2998</v>
      </c>
      <c r="L1482">
        <v>1</v>
      </c>
      <c r="M1482">
        <v>1</v>
      </c>
      <c r="N1482" t="s">
        <v>2999</v>
      </c>
      <c r="O1482" t="s">
        <v>3066</v>
      </c>
      <c r="P1482">
        <v>1</v>
      </c>
      <c r="Q1482" t="s">
        <v>3001</v>
      </c>
      <c r="R1482" t="s">
        <v>3002</v>
      </c>
      <c r="S1482">
        <v>0</v>
      </c>
      <c r="T1482" t="s">
        <v>3003</v>
      </c>
      <c r="U1482">
        <v>0</v>
      </c>
      <c r="V1482">
        <v>0</v>
      </c>
      <c r="W1482" t="s">
        <v>3003</v>
      </c>
      <c r="X1482" s="1">
        <v>9810173806</v>
      </c>
      <c r="Y1482" s="3" t="s">
        <v>7703</v>
      </c>
    </row>
    <row r="1483" spans="1:25" hidden="1" x14ac:dyDescent="0.25">
      <c r="A1483" t="str">
        <f>_xlfn.CONCAT(Tabela2[[#This Row],[Empresa]],Tabela2[[#This Row],[Cadastro]])</f>
        <v>1719</v>
      </c>
      <c r="B1483">
        <v>1</v>
      </c>
      <c r="C1483">
        <v>1</v>
      </c>
      <c r="D1483">
        <v>719</v>
      </c>
      <c r="E1483" t="s">
        <v>4401</v>
      </c>
      <c r="F1483" t="s">
        <v>4401</v>
      </c>
      <c r="G1483" t="s">
        <v>2997</v>
      </c>
      <c r="H1483">
        <v>39654</v>
      </c>
      <c r="I1483">
        <v>2</v>
      </c>
      <c r="J1483">
        <v>7</v>
      </c>
      <c r="K1483" t="s">
        <v>2998</v>
      </c>
      <c r="L1483">
        <v>1</v>
      </c>
      <c r="M1483">
        <v>1</v>
      </c>
      <c r="N1483" t="s">
        <v>2999</v>
      </c>
      <c r="O1483" t="s">
        <v>3045</v>
      </c>
      <c r="P1483">
        <v>1</v>
      </c>
      <c r="Q1483" t="s">
        <v>3001</v>
      </c>
      <c r="R1483" t="s">
        <v>3002</v>
      </c>
      <c r="S1483">
        <v>0</v>
      </c>
      <c r="T1483" t="s">
        <v>3003</v>
      </c>
      <c r="U1483">
        <v>0</v>
      </c>
      <c r="V1483">
        <v>0</v>
      </c>
      <c r="W1483" t="s">
        <v>3003</v>
      </c>
      <c r="X1483" s="1">
        <v>89488849134</v>
      </c>
      <c r="Y1483" s="3" t="s">
        <v>7704</v>
      </c>
    </row>
    <row r="1484" spans="1:25" hidden="1" x14ac:dyDescent="0.25">
      <c r="A1484" t="str">
        <f>_xlfn.CONCAT(Tabela2[[#This Row],[Empresa]],Tabela2[[#This Row],[Cadastro]])</f>
        <v>1670</v>
      </c>
      <c r="B1484">
        <v>1</v>
      </c>
      <c r="C1484">
        <v>1</v>
      </c>
      <c r="D1484">
        <v>670</v>
      </c>
      <c r="E1484" t="s">
        <v>4401</v>
      </c>
      <c r="F1484" t="s">
        <v>4401</v>
      </c>
      <c r="G1484" t="s">
        <v>2997</v>
      </c>
      <c r="H1484">
        <v>39114</v>
      </c>
      <c r="I1484">
        <v>2</v>
      </c>
      <c r="J1484">
        <v>7</v>
      </c>
      <c r="K1484" t="s">
        <v>2998</v>
      </c>
      <c r="L1484">
        <v>1</v>
      </c>
      <c r="M1484">
        <v>1</v>
      </c>
      <c r="N1484" t="s">
        <v>2999</v>
      </c>
      <c r="O1484" t="s">
        <v>3045</v>
      </c>
      <c r="P1484">
        <v>1</v>
      </c>
      <c r="Q1484" t="s">
        <v>3001</v>
      </c>
      <c r="R1484" t="s">
        <v>3002</v>
      </c>
      <c r="S1484">
        <v>0</v>
      </c>
      <c r="T1484" t="s">
        <v>3003</v>
      </c>
      <c r="U1484">
        <v>0</v>
      </c>
      <c r="V1484">
        <v>0</v>
      </c>
      <c r="W1484" t="s">
        <v>3003</v>
      </c>
      <c r="X1484" s="1">
        <v>89488849134</v>
      </c>
      <c r="Y1484" s="3" t="s">
        <v>7704</v>
      </c>
    </row>
    <row r="1485" spans="1:25" hidden="1" x14ac:dyDescent="0.25">
      <c r="A1485" t="str">
        <f>_xlfn.CONCAT(Tabela2[[#This Row],[Empresa]],Tabela2[[#This Row],[Cadastro]])</f>
        <v>1608</v>
      </c>
      <c r="B1485">
        <v>1</v>
      </c>
      <c r="C1485">
        <v>1</v>
      </c>
      <c r="D1485">
        <v>608</v>
      </c>
      <c r="E1485" t="s">
        <v>4402</v>
      </c>
      <c r="F1485" t="s">
        <v>4402</v>
      </c>
      <c r="G1485" t="s">
        <v>2997</v>
      </c>
      <c r="H1485">
        <v>38565</v>
      </c>
      <c r="I1485">
        <v>2</v>
      </c>
      <c r="J1485">
        <v>7</v>
      </c>
      <c r="K1485" t="s">
        <v>2998</v>
      </c>
      <c r="L1485">
        <v>1</v>
      </c>
      <c r="M1485">
        <v>1</v>
      </c>
      <c r="N1485" t="s">
        <v>2999</v>
      </c>
      <c r="O1485" t="s">
        <v>3042</v>
      </c>
      <c r="P1485">
        <v>1</v>
      </c>
      <c r="Q1485" t="s">
        <v>3001</v>
      </c>
      <c r="R1485" t="s">
        <v>3002</v>
      </c>
      <c r="S1485">
        <v>0</v>
      </c>
      <c r="T1485" t="s">
        <v>3003</v>
      </c>
      <c r="U1485">
        <v>0</v>
      </c>
      <c r="V1485">
        <v>0</v>
      </c>
      <c r="W1485" t="s">
        <v>3003</v>
      </c>
      <c r="X1485" s="1">
        <v>21745539883</v>
      </c>
      <c r="Y1485" s="3" t="s">
        <v>7705</v>
      </c>
    </row>
    <row r="1486" spans="1:25" hidden="1" x14ac:dyDescent="0.25">
      <c r="A1486" t="str">
        <f>_xlfn.CONCAT(Tabela2[[#This Row],[Empresa]],Tabela2[[#This Row],[Cadastro]])</f>
        <v>12010</v>
      </c>
      <c r="B1486">
        <v>1</v>
      </c>
      <c r="C1486">
        <v>1</v>
      </c>
      <c r="D1486">
        <v>2010</v>
      </c>
      <c r="E1486" t="s">
        <v>1318</v>
      </c>
      <c r="F1486" t="s">
        <v>1318</v>
      </c>
      <c r="G1486" t="s">
        <v>2997</v>
      </c>
      <c r="H1486">
        <v>44477</v>
      </c>
      <c r="I1486">
        <v>2</v>
      </c>
      <c r="J1486">
        <v>7</v>
      </c>
      <c r="K1486" t="s">
        <v>2998</v>
      </c>
      <c r="L1486">
        <v>1</v>
      </c>
      <c r="M1486">
        <v>1</v>
      </c>
      <c r="N1486" t="s">
        <v>2999</v>
      </c>
      <c r="O1486" t="s">
        <v>3132</v>
      </c>
      <c r="P1486">
        <v>1</v>
      </c>
      <c r="Q1486" t="s">
        <v>3001</v>
      </c>
      <c r="R1486" t="s">
        <v>3002</v>
      </c>
      <c r="S1486">
        <v>0</v>
      </c>
      <c r="T1486" t="s">
        <v>3003</v>
      </c>
      <c r="U1486">
        <v>0</v>
      </c>
      <c r="V1486">
        <v>0</v>
      </c>
      <c r="W1486" t="s">
        <v>3003</v>
      </c>
      <c r="X1486" s="1">
        <v>50647379805</v>
      </c>
      <c r="Y1486" s="3" t="s">
        <v>7706</v>
      </c>
    </row>
    <row r="1487" spans="1:25" x14ac:dyDescent="0.25">
      <c r="A1487" t="str">
        <f>_xlfn.CONCAT(Tabela2[[#This Row],[Empresa]],Tabela2[[#This Row],[Cadastro]])</f>
        <v>12050</v>
      </c>
      <c r="B1487">
        <v>1</v>
      </c>
      <c r="C1487">
        <v>1</v>
      </c>
      <c r="D1487">
        <v>2050</v>
      </c>
      <c r="E1487" t="s">
        <v>1318</v>
      </c>
      <c r="F1487" t="s">
        <v>1318</v>
      </c>
      <c r="G1487" t="s">
        <v>2997</v>
      </c>
      <c r="H1487">
        <v>44593</v>
      </c>
      <c r="I1487">
        <v>2</v>
      </c>
      <c r="J1487">
        <v>1</v>
      </c>
      <c r="K1487" t="s">
        <v>6</v>
      </c>
      <c r="L1487">
        <v>1</v>
      </c>
      <c r="M1487">
        <v>2</v>
      </c>
      <c r="N1487" t="s">
        <v>4403</v>
      </c>
      <c r="O1487" t="s">
        <v>4208</v>
      </c>
      <c r="P1487">
        <v>1</v>
      </c>
      <c r="Q1487" t="s">
        <v>3270</v>
      </c>
      <c r="R1487" t="s">
        <v>3271</v>
      </c>
      <c r="S1487">
        <v>33</v>
      </c>
      <c r="T1487" t="s">
        <v>3009</v>
      </c>
      <c r="U1487">
        <v>767</v>
      </c>
      <c r="V1487">
        <v>71015707</v>
      </c>
      <c r="W1487" t="s">
        <v>3165</v>
      </c>
      <c r="X1487" s="1">
        <v>50647379805</v>
      </c>
      <c r="Y1487" s="3" t="s">
        <v>7706</v>
      </c>
    </row>
    <row r="1488" spans="1:25" hidden="1" x14ac:dyDescent="0.25">
      <c r="A1488" t="str">
        <f>_xlfn.CONCAT(Tabela2[[#This Row],[Empresa]],Tabela2[[#This Row],[Cadastro]])</f>
        <v>1810</v>
      </c>
      <c r="B1488">
        <v>1</v>
      </c>
      <c r="C1488">
        <v>1</v>
      </c>
      <c r="D1488">
        <v>810</v>
      </c>
      <c r="E1488" t="s">
        <v>4404</v>
      </c>
      <c r="F1488" t="s">
        <v>4404</v>
      </c>
      <c r="G1488" t="s">
        <v>2997</v>
      </c>
      <c r="H1488">
        <v>40399</v>
      </c>
      <c r="I1488">
        <v>2</v>
      </c>
      <c r="J1488">
        <v>7</v>
      </c>
      <c r="K1488" t="s">
        <v>2998</v>
      </c>
      <c r="L1488">
        <v>1</v>
      </c>
      <c r="M1488">
        <v>1</v>
      </c>
      <c r="N1488" t="s">
        <v>2999</v>
      </c>
      <c r="O1488" t="s">
        <v>3016</v>
      </c>
      <c r="P1488">
        <v>1</v>
      </c>
      <c r="Q1488" t="s">
        <v>3001</v>
      </c>
      <c r="R1488" t="s">
        <v>3002</v>
      </c>
      <c r="S1488">
        <v>0</v>
      </c>
      <c r="T1488" t="s">
        <v>3003</v>
      </c>
      <c r="U1488">
        <v>0</v>
      </c>
      <c r="V1488">
        <v>0</v>
      </c>
      <c r="W1488" t="s">
        <v>3003</v>
      </c>
      <c r="X1488" s="1">
        <v>36344506814</v>
      </c>
      <c r="Y1488" s="3" t="s">
        <v>7707</v>
      </c>
    </row>
    <row r="1489" spans="1:25" hidden="1" x14ac:dyDescent="0.25">
      <c r="A1489" t="str">
        <f>_xlfn.CONCAT(Tabela2[[#This Row],[Empresa]],Tabela2[[#This Row],[Cadastro]])</f>
        <v>12082</v>
      </c>
      <c r="B1489">
        <v>1</v>
      </c>
      <c r="C1489">
        <v>1</v>
      </c>
      <c r="D1489">
        <v>2082</v>
      </c>
      <c r="E1489" t="s">
        <v>4405</v>
      </c>
      <c r="F1489" t="s">
        <v>4405</v>
      </c>
      <c r="G1489" t="s">
        <v>2997</v>
      </c>
      <c r="H1489">
        <v>44628</v>
      </c>
      <c r="I1489">
        <v>2</v>
      </c>
      <c r="J1489">
        <v>7</v>
      </c>
      <c r="K1489" t="s">
        <v>2998</v>
      </c>
      <c r="L1489">
        <v>1</v>
      </c>
      <c r="M1489">
        <v>1</v>
      </c>
      <c r="N1489" t="s">
        <v>2999</v>
      </c>
      <c r="O1489" t="s">
        <v>3115</v>
      </c>
      <c r="P1489">
        <v>1</v>
      </c>
      <c r="Q1489" t="s">
        <v>3001</v>
      </c>
      <c r="R1489" t="s">
        <v>3002</v>
      </c>
      <c r="S1489">
        <v>0</v>
      </c>
      <c r="T1489" t="s">
        <v>3003</v>
      </c>
      <c r="U1489">
        <v>0</v>
      </c>
      <c r="V1489">
        <v>0</v>
      </c>
      <c r="W1489" t="s">
        <v>3003</v>
      </c>
      <c r="X1489" s="1">
        <v>31606595857</v>
      </c>
      <c r="Y1489" s="3" t="s">
        <v>7708</v>
      </c>
    </row>
    <row r="1490" spans="1:25" hidden="1" x14ac:dyDescent="0.25">
      <c r="A1490" t="str">
        <f>_xlfn.CONCAT(Tabela2[[#This Row],[Empresa]],Tabela2[[#This Row],[Cadastro]])</f>
        <v>1716</v>
      </c>
      <c r="B1490">
        <v>1</v>
      </c>
      <c r="C1490">
        <v>1</v>
      </c>
      <c r="D1490">
        <v>716</v>
      </c>
      <c r="E1490" t="s">
        <v>4406</v>
      </c>
      <c r="F1490" t="s">
        <v>4406</v>
      </c>
      <c r="G1490" t="s">
        <v>2997</v>
      </c>
      <c r="H1490">
        <v>39630</v>
      </c>
      <c r="I1490">
        <v>2</v>
      </c>
      <c r="J1490">
        <v>7</v>
      </c>
      <c r="K1490" t="s">
        <v>2998</v>
      </c>
      <c r="L1490">
        <v>1</v>
      </c>
      <c r="M1490">
        <v>1</v>
      </c>
      <c r="N1490" t="s">
        <v>2999</v>
      </c>
      <c r="O1490" t="s">
        <v>3130</v>
      </c>
      <c r="P1490">
        <v>1</v>
      </c>
      <c r="Q1490" t="s">
        <v>3001</v>
      </c>
      <c r="R1490" t="s">
        <v>3002</v>
      </c>
      <c r="S1490">
        <v>0</v>
      </c>
      <c r="T1490" t="s">
        <v>3003</v>
      </c>
      <c r="U1490">
        <v>0</v>
      </c>
      <c r="V1490">
        <v>0</v>
      </c>
      <c r="W1490" t="s">
        <v>3003</v>
      </c>
      <c r="X1490" s="1">
        <v>36597648846</v>
      </c>
      <c r="Y1490" s="3" t="s">
        <v>7709</v>
      </c>
    </row>
    <row r="1491" spans="1:25" hidden="1" x14ac:dyDescent="0.25">
      <c r="A1491" t="str">
        <f>_xlfn.CONCAT(Tabela2[[#This Row],[Empresa]],Tabela2[[#This Row],[Cadastro]])</f>
        <v>1639</v>
      </c>
      <c r="B1491">
        <v>1</v>
      </c>
      <c r="C1491">
        <v>1</v>
      </c>
      <c r="D1491">
        <v>639</v>
      </c>
      <c r="E1491" t="s">
        <v>4407</v>
      </c>
      <c r="F1491" t="s">
        <v>4407</v>
      </c>
      <c r="G1491" t="s">
        <v>2997</v>
      </c>
      <c r="H1491">
        <v>38883</v>
      </c>
      <c r="I1491">
        <v>2</v>
      </c>
      <c r="J1491">
        <v>7</v>
      </c>
      <c r="K1491" t="s">
        <v>2998</v>
      </c>
      <c r="L1491">
        <v>1</v>
      </c>
      <c r="M1491">
        <v>1</v>
      </c>
      <c r="N1491" t="s">
        <v>2999</v>
      </c>
      <c r="O1491" t="s">
        <v>3141</v>
      </c>
      <c r="P1491">
        <v>1</v>
      </c>
      <c r="Q1491" t="s">
        <v>3001</v>
      </c>
      <c r="R1491" t="s">
        <v>3002</v>
      </c>
      <c r="S1491">
        <v>0</v>
      </c>
      <c r="T1491" t="s">
        <v>3003</v>
      </c>
      <c r="U1491">
        <v>0</v>
      </c>
      <c r="V1491">
        <v>0</v>
      </c>
      <c r="W1491" t="s">
        <v>3003</v>
      </c>
      <c r="X1491" s="1">
        <v>14380892875</v>
      </c>
      <c r="Y1491" s="3" t="s">
        <v>7710</v>
      </c>
    </row>
    <row r="1492" spans="1:25" hidden="1" x14ac:dyDescent="0.25">
      <c r="A1492" t="str">
        <f>_xlfn.CONCAT(Tabela2[[#This Row],[Empresa]],Tabela2[[#This Row],[Cadastro]])</f>
        <v>1591</v>
      </c>
      <c r="B1492">
        <v>1</v>
      </c>
      <c r="C1492">
        <v>1</v>
      </c>
      <c r="D1492">
        <v>591</v>
      </c>
      <c r="E1492" t="s">
        <v>4408</v>
      </c>
      <c r="F1492" t="s">
        <v>4408</v>
      </c>
      <c r="G1492" t="s">
        <v>2997</v>
      </c>
      <c r="H1492">
        <v>38384</v>
      </c>
      <c r="I1492">
        <v>2</v>
      </c>
      <c r="J1492">
        <v>7</v>
      </c>
      <c r="K1492" t="s">
        <v>2998</v>
      </c>
      <c r="L1492">
        <v>1</v>
      </c>
      <c r="M1492">
        <v>1</v>
      </c>
      <c r="N1492" t="s">
        <v>2999</v>
      </c>
      <c r="O1492" t="s">
        <v>3381</v>
      </c>
      <c r="P1492">
        <v>1</v>
      </c>
      <c r="Q1492" t="s">
        <v>3001</v>
      </c>
      <c r="R1492" t="s">
        <v>3002</v>
      </c>
      <c r="S1492">
        <v>0</v>
      </c>
      <c r="T1492" t="s">
        <v>3003</v>
      </c>
      <c r="U1492">
        <v>0</v>
      </c>
      <c r="V1492">
        <v>0</v>
      </c>
      <c r="W1492" t="s">
        <v>3003</v>
      </c>
      <c r="X1492" s="1">
        <v>30733602800</v>
      </c>
      <c r="Y1492" s="3" t="s">
        <v>7711</v>
      </c>
    </row>
    <row r="1493" spans="1:25" x14ac:dyDescent="0.25">
      <c r="A1493" t="str">
        <f>_xlfn.CONCAT(Tabela2[[#This Row],[Empresa]],Tabela2[[#This Row],[Cadastro]])</f>
        <v>12179</v>
      </c>
      <c r="B1493">
        <v>1</v>
      </c>
      <c r="C1493">
        <v>1</v>
      </c>
      <c r="D1493">
        <v>2179</v>
      </c>
      <c r="E1493" t="s">
        <v>1587</v>
      </c>
      <c r="F1493" t="s">
        <v>1587</v>
      </c>
      <c r="G1493" t="s">
        <v>3100</v>
      </c>
      <c r="H1493">
        <v>44889</v>
      </c>
      <c r="I1493">
        <v>2</v>
      </c>
      <c r="J1493">
        <v>1</v>
      </c>
      <c r="K1493" t="s">
        <v>6</v>
      </c>
      <c r="L1493">
        <v>1</v>
      </c>
      <c r="M1493">
        <v>2</v>
      </c>
      <c r="N1493" t="s">
        <v>3101</v>
      </c>
      <c r="O1493" t="s">
        <v>3016</v>
      </c>
      <c r="P1493">
        <v>36</v>
      </c>
      <c r="Q1493" t="s">
        <v>3102</v>
      </c>
      <c r="R1493" t="s">
        <v>3103</v>
      </c>
      <c r="S1493">
        <v>33</v>
      </c>
      <c r="T1493" t="s">
        <v>3009</v>
      </c>
      <c r="U1493">
        <v>3911</v>
      </c>
      <c r="V1493">
        <v>1002468</v>
      </c>
      <c r="W1493" t="s">
        <v>3048</v>
      </c>
      <c r="X1493" s="1">
        <v>35774772888</v>
      </c>
      <c r="Y1493" s="3" t="s">
        <v>7712</v>
      </c>
    </row>
    <row r="1494" spans="1:25" hidden="1" x14ac:dyDescent="0.25">
      <c r="A1494" t="str">
        <f>_xlfn.CONCAT(Tabela2[[#This Row],[Empresa]],Tabela2[[#This Row],[Cadastro]])</f>
        <v>1894</v>
      </c>
      <c r="B1494">
        <v>1</v>
      </c>
      <c r="C1494">
        <v>1</v>
      </c>
      <c r="D1494">
        <v>894</v>
      </c>
      <c r="E1494" t="s">
        <v>4409</v>
      </c>
      <c r="F1494" t="s">
        <v>4409</v>
      </c>
      <c r="G1494" t="s">
        <v>2997</v>
      </c>
      <c r="H1494">
        <v>41806</v>
      </c>
      <c r="I1494">
        <v>2</v>
      </c>
      <c r="J1494">
        <v>7</v>
      </c>
      <c r="K1494" t="s">
        <v>2998</v>
      </c>
      <c r="L1494">
        <v>1</v>
      </c>
      <c r="M1494">
        <v>1</v>
      </c>
      <c r="N1494" t="s">
        <v>2999</v>
      </c>
      <c r="O1494" t="s">
        <v>3172</v>
      </c>
      <c r="P1494">
        <v>1</v>
      </c>
      <c r="Q1494" t="s">
        <v>3001</v>
      </c>
      <c r="R1494" t="s">
        <v>3002</v>
      </c>
      <c r="S1494">
        <v>0</v>
      </c>
      <c r="T1494" t="s">
        <v>3003</v>
      </c>
      <c r="U1494">
        <v>0</v>
      </c>
      <c r="V1494">
        <v>0</v>
      </c>
      <c r="W1494" t="s">
        <v>3003</v>
      </c>
      <c r="X1494" s="1">
        <v>8340332678</v>
      </c>
      <c r="Y1494" s="3" t="s">
        <v>7713</v>
      </c>
    </row>
    <row r="1495" spans="1:25" hidden="1" x14ac:dyDescent="0.25">
      <c r="A1495" t="str">
        <f>_xlfn.CONCAT(Tabela2[[#This Row],[Empresa]],Tabela2[[#This Row],[Cadastro]])</f>
        <v>1598</v>
      </c>
      <c r="B1495">
        <v>1</v>
      </c>
      <c r="C1495">
        <v>1</v>
      </c>
      <c r="D1495">
        <v>598</v>
      </c>
      <c r="E1495" t="s">
        <v>4410</v>
      </c>
      <c r="F1495" t="s">
        <v>4410</v>
      </c>
      <c r="G1495" t="s">
        <v>2997</v>
      </c>
      <c r="H1495">
        <v>38429</v>
      </c>
      <c r="I1495">
        <v>2</v>
      </c>
      <c r="J1495">
        <v>7</v>
      </c>
      <c r="K1495" t="s">
        <v>2998</v>
      </c>
      <c r="L1495">
        <v>1</v>
      </c>
      <c r="M1495">
        <v>1</v>
      </c>
      <c r="N1495" t="s">
        <v>2999</v>
      </c>
      <c r="O1495" t="s">
        <v>3130</v>
      </c>
      <c r="P1495">
        <v>1</v>
      </c>
      <c r="Q1495" t="s">
        <v>3001</v>
      </c>
      <c r="R1495" t="s">
        <v>3002</v>
      </c>
      <c r="S1495">
        <v>0</v>
      </c>
      <c r="T1495" t="s">
        <v>3003</v>
      </c>
      <c r="U1495">
        <v>0</v>
      </c>
      <c r="V1495">
        <v>0</v>
      </c>
      <c r="W1495" t="s">
        <v>3003</v>
      </c>
      <c r="X1495" s="1">
        <v>34504642808</v>
      </c>
      <c r="Y1495" s="3" t="s">
        <v>7714</v>
      </c>
    </row>
    <row r="1496" spans="1:25" hidden="1" x14ac:dyDescent="0.25">
      <c r="A1496" t="str">
        <f>_xlfn.CONCAT(Tabela2[[#This Row],[Empresa]],Tabela2[[#This Row],[Cadastro]])</f>
        <v>1856</v>
      </c>
      <c r="B1496">
        <v>1</v>
      </c>
      <c r="C1496">
        <v>1</v>
      </c>
      <c r="D1496">
        <v>856</v>
      </c>
      <c r="E1496" t="s">
        <v>4411</v>
      </c>
      <c r="F1496" t="s">
        <v>4411</v>
      </c>
      <c r="G1496" t="s">
        <v>2997</v>
      </c>
      <c r="H1496">
        <v>41514</v>
      </c>
      <c r="I1496">
        <v>2</v>
      </c>
      <c r="J1496">
        <v>7</v>
      </c>
      <c r="K1496" t="s">
        <v>2998</v>
      </c>
      <c r="L1496">
        <v>1</v>
      </c>
      <c r="M1496">
        <v>1</v>
      </c>
      <c r="N1496" t="s">
        <v>2999</v>
      </c>
      <c r="O1496" t="s">
        <v>3172</v>
      </c>
      <c r="P1496">
        <v>1</v>
      </c>
      <c r="Q1496" t="s">
        <v>3001</v>
      </c>
      <c r="R1496" t="s">
        <v>3002</v>
      </c>
      <c r="S1496">
        <v>0</v>
      </c>
      <c r="T1496" t="s">
        <v>3003</v>
      </c>
      <c r="U1496">
        <v>0</v>
      </c>
      <c r="V1496">
        <v>0</v>
      </c>
      <c r="W1496" t="s">
        <v>3003</v>
      </c>
      <c r="X1496" s="1">
        <v>35554342841</v>
      </c>
      <c r="Y1496" s="3" t="s">
        <v>7715</v>
      </c>
    </row>
    <row r="1497" spans="1:25" x14ac:dyDescent="0.25">
      <c r="A1497" t="str">
        <f>_xlfn.CONCAT(Tabela2[[#This Row],[Empresa]],Tabela2[[#This Row],[Cadastro]])</f>
        <v>12028</v>
      </c>
      <c r="B1497">
        <v>1</v>
      </c>
      <c r="C1497">
        <v>1</v>
      </c>
      <c r="D1497">
        <v>2028</v>
      </c>
      <c r="E1497" t="s">
        <v>1273</v>
      </c>
      <c r="F1497" t="s">
        <v>1273</v>
      </c>
      <c r="G1497" t="s">
        <v>3100</v>
      </c>
      <c r="H1497">
        <v>44503</v>
      </c>
      <c r="I1497">
        <v>2</v>
      </c>
      <c r="J1497">
        <v>1</v>
      </c>
      <c r="K1497" t="s">
        <v>6</v>
      </c>
      <c r="L1497">
        <v>1</v>
      </c>
      <c r="M1497">
        <v>2</v>
      </c>
      <c r="N1497" t="s">
        <v>3120</v>
      </c>
      <c r="O1497" t="s">
        <v>3121</v>
      </c>
      <c r="P1497">
        <v>29</v>
      </c>
      <c r="Q1497" t="s">
        <v>3102</v>
      </c>
      <c r="R1497" t="s">
        <v>3103</v>
      </c>
      <c r="S1497">
        <v>33</v>
      </c>
      <c r="T1497" t="s">
        <v>3009</v>
      </c>
      <c r="U1497">
        <v>19</v>
      </c>
      <c r="V1497">
        <v>71056529</v>
      </c>
      <c r="W1497" t="s">
        <v>2999</v>
      </c>
      <c r="X1497" s="1">
        <v>22812085835</v>
      </c>
      <c r="Y1497" s="3" t="s">
        <v>7716</v>
      </c>
    </row>
    <row r="1498" spans="1:25" hidden="1" x14ac:dyDescent="0.25">
      <c r="A1498" t="str">
        <f>_xlfn.CONCAT(Tabela2[[#This Row],[Empresa]],Tabela2[[#This Row],[Cadastro]])</f>
        <v>12107</v>
      </c>
      <c r="B1498">
        <v>1</v>
      </c>
      <c r="C1498">
        <v>1</v>
      </c>
      <c r="D1498">
        <v>2107</v>
      </c>
      <c r="E1498" t="s">
        <v>4412</v>
      </c>
      <c r="F1498" t="s">
        <v>4412</v>
      </c>
      <c r="G1498" t="s">
        <v>2997</v>
      </c>
      <c r="H1498">
        <v>44690</v>
      </c>
      <c r="I1498">
        <v>2</v>
      </c>
      <c r="J1498">
        <v>7</v>
      </c>
      <c r="K1498" t="s">
        <v>2998</v>
      </c>
      <c r="L1498">
        <v>1</v>
      </c>
      <c r="M1498">
        <v>1</v>
      </c>
      <c r="N1498" t="s">
        <v>2999</v>
      </c>
      <c r="O1498" t="s">
        <v>4208</v>
      </c>
      <c r="P1498">
        <v>1</v>
      </c>
      <c r="Q1498" t="s">
        <v>3001</v>
      </c>
      <c r="R1498" t="s">
        <v>3002</v>
      </c>
      <c r="S1498">
        <v>0</v>
      </c>
      <c r="T1498" t="s">
        <v>3003</v>
      </c>
      <c r="U1498">
        <v>0</v>
      </c>
      <c r="V1498">
        <v>0</v>
      </c>
      <c r="W1498" t="s">
        <v>3003</v>
      </c>
      <c r="X1498" s="1">
        <v>37495504846</v>
      </c>
      <c r="Y1498" s="3" t="s">
        <v>7717</v>
      </c>
    </row>
    <row r="1499" spans="1:25" hidden="1" x14ac:dyDescent="0.25">
      <c r="A1499" t="str">
        <f>_xlfn.CONCAT(Tabela2[[#This Row],[Empresa]],Tabela2[[#This Row],[Cadastro]])</f>
        <v>11186</v>
      </c>
      <c r="B1499">
        <v>1</v>
      </c>
      <c r="C1499">
        <v>1</v>
      </c>
      <c r="D1499">
        <v>1186</v>
      </c>
      <c r="E1499" t="s">
        <v>4413</v>
      </c>
      <c r="F1499" t="s">
        <v>4413</v>
      </c>
      <c r="G1499" t="s">
        <v>2997</v>
      </c>
      <c r="H1499">
        <v>42737</v>
      </c>
      <c r="I1499">
        <v>2</v>
      </c>
      <c r="J1499">
        <v>7</v>
      </c>
      <c r="K1499" t="s">
        <v>2998</v>
      </c>
      <c r="L1499">
        <v>1</v>
      </c>
      <c r="M1499">
        <v>1</v>
      </c>
      <c r="N1499" t="s">
        <v>2999</v>
      </c>
      <c r="O1499" t="s">
        <v>3027</v>
      </c>
      <c r="P1499">
        <v>1</v>
      </c>
      <c r="Q1499" t="s">
        <v>3001</v>
      </c>
      <c r="R1499" t="s">
        <v>3002</v>
      </c>
      <c r="S1499">
        <v>0</v>
      </c>
      <c r="T1499" t="s">
        <v>3003</v>
      </c>
      <c r="U1499">
        <v>0</v>
      </c>
      <c r="V1499">
        <v>0</v>
      </c>
      <c r="W1499" t="s">
        <v>3003</v>
      </c>
      <c r="X1499" s="1">
        <v>13471020780</v>
      </c>
      <c r="Y1499" s="3" t="s">
        <v>7718</v>
      </c>
    </row>
    <row r="1500" spans="1:25" x14ac:dyDescent="0.25">
      <c r="A1500" t="str">
        <f>_xlfn.CONCAT(Tabela2[[#This Row],[Empresa]],Tabela2[[#This Row],[Cadastro]])</f>
        <v>11863</v>
      </c>
      <c r="B1500">
        <v>1</v>
      </c>
      <c r="C1500">
        <v>1</v>
      </c>
      <c r="D1500">
        <v>1863</v>
      </c>
      <c r="E1500" t="s">
        <v>964</v>
      </c>
      <c r="F1500" t="s">
        <v>964</v>
      </c>
      <c r="G1500" t="s">
        <v>2997</v>
      </c>
      <c r="H1500">
        <v>44085</v>
      </c>
      <c r="I1500">
        <v>2</v>
      </c>
      <c r="J1500">
        <v>2</v>
      </c>
      <c r="K1500" t="s">
        <v>3153</v>
      </c>
      <c r="L1500">
        <v>1</v>
      </c>
      <c r="M1500">
        <v>2</v>
      </c>
      <c r="N1500" t="s">
        <v>4414</v>
      </c>
      <c r="O1500" t="s">
        <v>4415</v>
      </c>
      <c r="P1500">
        <v>35</v>
      </c>
      <c r="Q1500" t="s">
        <v>4416</v>
      </c>
      <c r="R1500" t="s">
        <v>4417</v>
      </c>
      <c r="S1500">
        <v>33</v>
      </c>
      <c r="T1500" t="s">
        <v>3009</v>
      </c>
      <c r="U1500">
        <v>3550</v>
      </c>
      <c r="V1500">
        <v>71002320</v>
      </c>
      <c r="W1500" t="s">
        <v>3150</v>
      </c>
      <c r="X1500" s="1">
        <v>19643112845</v>
      </c>
      <c r="Y1500" s="3" t="s">
        <v>7719</v>
      </c>
    </row>
    <row r="1501" spans="1:25" hidden="1" x14ac:dyDescent="0.25">
      <c r="A1501" t="str">
        <f>_xlfn.CONCAT(Tabela2[[#This Row],[Empresa]],Tabela2[[#This Row],[Cadastro]])</f>
        <v>1494</v>
      </c>
      <c r="B1501">
        <v>1</v>
      </c>
      <c r="C1501">
        <v>1</v>
      </c>
      <c r="D1501">
        <v>494</v>
      </c>
      <c r="E1501" t="s">
        <v>4418</v>
      </c>
      <c r="F1501" t="s">
        <v>4418</v>
      </c>
      <c r="G1501" t="s">
        <v>2997</v>
      </c>
      <c r="H1501">
        <v>37165</v>
      </c>
      <c r="I1501">
        <v>2</v>
      </c>
      <c r="J1501">
        <v>7</v>
      </c>
      <c r="K1501" t="s">
        <v>2998</v>
      </c>
      <c r="L1501">
        <v>1</v>
      </c>
      <c r="M1501">
        <v>1</v>
      </c>
      <c r="N1501" t="s">
        <v>2999</v>
      </c>
      <c r="O1501" t="s">
        <v>3016</v>
      </c>
      <c r="P1501">
        <v>1</v>
      </c>
      <c r="Q1501" t="s">
        <v>3001</v>
      </c>
      <c r="R1501" t="s">
        <v>3002</v>
      </c>
      <c r="S1501">
        <v>0</v>
      </c>
      <c r="T1501" t="s">
        <v>3003</v>
      </c>
      <c r="U1501">
        <v>0</v>
      </c>
      <c r="V1501">
        <v>0</v>
      </c>
      <c r="W1501" t="s">
        <v>3003</v>
      </c>
      <c r="X1501" s="1">
        <v>17546343895</v>
      </c>
      <c r="Y1501" s="3" t="s">
        <v>7720</v>
      </c>
    </row>
    <row r="1502" spans="1:25" hidden="1" x14ac:dyDescent="0.25">
      <c r="A1502" t="str">
        <f>_xlfn.CONCAT(Tabela2[[#This Row],[Empresa]],Tabela2[[#This Row],[Cadastro]])</f>
        <v>1624</v>
      </c>
      <c r="B1502">
        <v>1</v>
      </c>
      <c r="C1502">
        <v>1</v>
      </c>
      <c r="D1502">
        <v>624</v>
      </c>
      <c r="E1502" t="s">
        <v>4418</v>
      </c>
      <c r="F1502" t="s">
        <v>4418</v>
      </c>
      <c r="G1502" t="s">
        <v>2997</v>
      </c>
      <c r="H1502">
        <v>38719</v>
      </c>
      <c r="I1502">
        <v>2</v>
      </c>
      <c r="J1502">
        <v>7</v>
      </c>
      <c r="K1502" t="s">
        <v>2998</v>
      </c>
      <c r="L1502">
        <v>1</v>
      </c>
      <c r="M1502">
        <v>1</v>
      </c>
      <c r="N1502" t="s">
        <v>2999</v>
      </c>
      <c r="O1502" t="s">
        <v>3310</v>
      </c>
      <c r="P1502">
        <v>1</v>
      </c>
      <c r="Q1502" t="s">
        <v>3001</v>
      </c>
      <c r="R1502" t="s">
        <v>3002</v>
      </c>
      <c r="S1502">
        <v>0</v>
      </c>
      <c r="T1502" t="s">
        <v>3003</v>
      </c>
      <c r="U1502">
        <v>0</v>
      </c>
      <c r="V1502">
        <v>0</v>
      </c>
      <c r="W1502" t="s">
        <v>3003</v>
      </c>
      <c r="X1502" s="1">
        <v>17546343895</v>
      </c>
      <c r="Y1502" s="3" t="s">
        <v>7720</v>
      </c>
    </row>
    <row r="1503" spans="1:25" x14ac:dyDescent="0.25">
      <c r="A1503" t="str">
        <f>_xlfn.CONCAT(Tabela2[[#This Row],[Empresa]],Tabela2[[#This Row],[Cadastro]])</f>
        <v>170420</v>
      </c>
      <c r="B1503">
        <v>1</v>
      </c>
      <c r="C1503">
        <v>1</v>
      </c>
      <c r="D1503">
        <v>70420</v>
      </c>
      <c r="E1503" t="s">
        <v>1054</v>
      </c>
      <c r="F1503" t="s">
        <v>1054</v>
      </c>
      <c r="G1503" t="s">
        <v>3043</v>
      </c>
      <c r="H1503">
        <v>44105</v>
      </c>
      <c r="I1503">
        <v>2</v>
      </c>
      <c r="J1503">
        <v>1</v>
      </c>
      <c r="K1503" t="s">
        <v>6</v>
      </c>
      <c r="L1503">
        <v>1</v>
      </c>
      <c r="M1503">
        <v>2</v>
      </c>
      <c r="N1503" t="s">
        <v>3167</v>
      </c>
      <c r="O1503" t="s">
        <v>3045</v>
      </c>
      <c r="P1503">
        <v>1</v>
      </c>
      <c r="Q1503" t="s">
        <v>3168</v>
      </c>
      <c r="R1503" t="s">
        <v>3169</v>
      </c>
      <c r="S1503">
        <v>237</v>
      </c>
      <c r="T1503" t="s">
        <v>3170</v>
      </c>
      <c r="U1503">
        <v>1752</v>
      </c>
      <c r="V1503">
        <v>334934</v>
      </c>
      <c r="W1503" t="s">
        <v>3051</v>
      </c>
      <c r="X1503" s="1">
        <v>22283113830</v>
      </c>
      <c r="Y1503" s="3" t="s">
        <v>7721</v>
      </c>
    </row>
    <row r="1504" spans="1:25" hidden="1" x14ac:dyDescent="0.25">
      <c r="A1504" t="str">
        <f>_xlfn.CONCAT(Tabela2[[#This Row],[Empresa]],Tabela2[[#This Row],[Cadastro]])</f>
        <v>1137</v>
      </c>
      <c r="B1504">
        <v>1</v>
      </c>
      <c r="C1504">
        <v>1</v>
      </c>
      <c r="D1504">
        <v>137</v>
      </c>
      <c r="E1504" t="s">
        <v>4419</v>
      </c>
      <c r="F1504" t="s">
        <v>4419</v>
      </c>
      <c r="G1504" t="s">
        <v>2997</v>
      </c>
      <c r="H1504">
        <v>35261</v>
      </c>
      <c r="I1504">
        <v>2</v>
      </c>
      <c r="J1504">
        <v>7</v>
      </c>
      <c r="K1504" t="s">
        <v>2998</v>
      </c>
      <c r="L1504">
        <v>1</v>
      </c>
      <c r="M1504">
        <v>1</v>
      </c>
      <c r="N1504" t="s">
        <v>2999</v>
      </c>
      <c r="O1504" t="s">
        <v>3042</v>
      </c>
      <c r="P1504">
        <v>1</v>
      </c>
      <c r="Q1504" t="s">
        <v>3001</v>
      </c>
      <c r="R1504" t="s">
        <v>3002</v>
      </c>
      <c r="S1504">
        <v>0</v>
      </c>
      <c r="T1504" t="s">
        <v>3003</v>
      </c>
      <c r="U1504">
        <v>0</v>
      </c>
      <c r="V1504">
        <v>0</v>
      </c>
      <c r="W1504" t="s">
        <v>3003</v>
      </c>
      <c r="X1504" s="1">
        <v>8139783862</v>
      </c>
      <c r="Y1504" s="3" t="s">
        <v>7722</v>
      </c>
    </row>
    <row r="1505" spans="1:25" hidden="1" x14ac:dyDescent="0.25">
      <c r="A1505" t="str">
        <f>_xlfn.CONCAT(Tabela2[[#This Row],[Empresa]],Tabela2[[#This Row],[Cadastro]])</f>
        <v>1672</v>
      </c>
      <c r="B1505">
        <v>1</v>
      </c>
      <c r="C1505">
        <v>1</v>
      </c>
      <c r="D1505">
        <v>672</v>
      </c>
      <c r="E1505" t="s">
        <v>4419</v>
      </c>
      <c r="F1505" t="s">
        <v>4419</v>
      </c>
      <c r="G1505" t="s">
        <v>2997</v>
      </c>
      <c r="H1505">
        <v>39125</v>
      </c>
      <c r="I1505">
        <v>2</v>
      </c>
      <c r="J1505">
        <v>7</v>
      </c>
      <c r="K1505" t="s">
        <v>2998</v>
      </c>
      <c r="L1505">
        <v>1</v>
      </c>
      <c r="M1505">
        <v>1</v>
      </c>
      <c r="N1505" t="s">
        <v>2999</v>
      </c>
      <c r="O1505" t="s">
        <v>3042</v>
      </c>
      <c r="P1505">
        <v>1</v>
      </c>
      <c r="Q1505" t="s">
        <v>3001</v>
      </c>
      <c r="R1505" t="s">
        <v>3002</v>
      </c>
      <c r="S1505">
        <v>0</v>
      </c>
      <c r="T1505" t="s">
        <v>3003</v>
      </c>
      <c r="U1505">
        <v>0</v>
      </c>
      <c r="V1505">
        <v>0</v>
      </c>
      <c r="W1505" t="s">
        <v>3003</v>
      </c>
      <c r="X1505" s="1">
        <v>8139783862</v>
      </c>
      <c r="Y1505" s="3" t="s">
        <v>7722</v>
      </c>
    </row>
    <row r="1506" spans="1:25" x14ac:dyDescent="0.25">
      <c r="A1506" t="str">
        <f>_xlfn.CONCAT(Tabela2[[#This Row],[Empresa]],Tabela2[[#This Row],[Cadastro]])</f>
        <v>11474</v>
      </c>
      <c r="B1506">
        <v>1</v>
      </c>
      <c r="C1506">
        <v>1</v>
      </c>
      <c r="D1506">
        <v>1474</v>
      </c>
      <c r="E1506" t="s">
        <v>334</v>
      </c>
      <c r="F1506" t="s">
        <v>334</v>
      </c>
      <c r="G1506" t="s">
        <v>3022</v>
      </c>
      <c r="H1506">
        <v>43314</v>
      </c>
      <c r="I1506">
        <v>2</v>
      </c>
      <c r="J1506">
        <v>1</v>
      </c>
      <c r="K1506" t="s">
        <v>6</v>
      </c>
      <c r="L1506">
        <v>1</v>
      </c>
      <c r="M1506">
        <v>2</v>
      </c>
      <c r="N1506" t="s">
        <v>3232</v>
      </c>
      <c r="O1506" t="s">
        <v>3037</v>
      </c>
      <c r="P1506">
        <v>29</v>
      </c>
      <c r="Q1506" t="s">
        <v>3024</v>
      </c>
      <c r="R1506" t="s">
        <v>3233</v>
      </c>
      <c r="S1506">
        <v>33</v>
      </c>
      <c r="T1506" t="s">
        <v>3009</v>
      </c>
      <c r="U1506">
        <v>183</v>
      </c>
      <c r="V1506">
        <v>60016950</v>
      </c>
      <c r="W1506" t="s">
        <v>3062</v>
      </c>
      <c r="X1506" s="1">
        <v>34111443869</v>
      </c>
      <c r="Y1506" s="3" t="s">
        <v>7723</v>
      </c>
    </row>
    <row r="1507" spans="1:25" x14ac:dyDescent="0.25">
      <c r="A1507" t="str">
        <f>_xlfn.CONCAT(Tabela2[[#This Row],[Empresa]],Tabela2[[#This Row],[Cadastro]])</f>
        <v>12126</v>
      </c>
      <c r="B1507">
        <v>1</v>
      </c>
      <c r="C1507">
        <v>1</v>
      </c>
      <c r="D1507">
        <v>2126</v>
      </c>
      <c r="E1507" t="s">
        <v>1462</v>
      </c>
      <c r="F1507" t="s">
        <v>1462</v>
      </c>
      <c r="G1507" t="s">
        <v>2997</v>
      </c>
      <c r="H1507">
        <v>44763</v>
      </c>
      <c r="I1507">
        <v>2</v>
      </c>
      <c r="J1507">
        <v>1</v>
      </c>
      <c r="K1507" t="s">
        <v>6</v>
      </c>
      <c r="L1507">
        <v>1</v>
      </c>
      <c r="M1507">
        <v>2</v>
      </c>
      <c r="N1507" t="s">
        <v>4125</v>
      </c>
      <c r="O1507" t="s">
        <v>3132</v>
      </c>
      <c r="P1507">
        <v>27</v>
      </c>
      <c r="Q1507" t="s">
        <v>3487</v>
      </c>
      <c r="R1507" t="s">
        <v>3488</v>
      </c>
      <c r="S1507">
        <v>33</v>
      </c>
      <c r="T1507" t="s">
        <v>3009</v>
      </c>
      <c r="U1507">
        <v>3742</v>
      </c>
      <c r="V1507">
        <v>71322317</v>
      </c>
      <c r="W1507" t="s">
        <v>3165</v>
      </c>
      <c r="X1507" s="1">
        <v>48838712824</v>
      </c>
      <c r="Y1507" s="3" t="s">
        <v>7724</v>
      </c>
    </row>
    <row r="1508" spans="1:25" hidden="1" x14ac:dyDescent="0.25">
      <c r="A1508" t="str">
        <f>_xlfn.CONCAT(Tabela2[[#This Row],[Empresa]],Tabela2[[#This Row],[Cadastro]])</f>
        <v>11019</v>
      </c>
      <c r="B1508">
        <v>1</v>
      </c>
      <c r="C1508">
        <v>1</v>
      </c>
      <c r="D1508">
        <v>1019</v>
      </c>
      <c r="E1508" t="s">
        <v>4420</v>
      </c>
      <c r="F1508" t="s">
        <v>4420</v>
      </c>
      <c r="G1508" t="s">
        <v>2997</v>
      </c>
      <c r="H1508">
        <v>42095</v>
      </c>
      <c r="I1508">
        <v>2</v>
      </c>
      <c r="J1508">
        <v>7</v>
      </c>
      <c r="K1508" t="s">
        <v>2998</v>
      </c>
      <c r="L1508">
        <v>1</v>
      </c>
      <c r="M1508">
        <v>1</v>
      </c>
      <c r="N1508" t="s">
        <v>2999</v>
      </c>
      <c r="O1508" t="s">
        <v>4421</v>
      </c>
      <c r="P1508">
        <v>1</v>
      </c>
      <c r="Q1508" t="s">
        <v>3001</v>
      </c>
      <c r="R1508" t="s">
        <v>3002</v>
      </c>
      <c r="S1508">
        <v>0</v>
      </c>
      <c r="T1508" t="s">
        <v>3003</v>
      </c>
      <c r="U1508">
        <v>0</v>
      </c>
      <c r="V1508">
        <v>0</v>
      </c>
      <c r="W1508" t="s">
        <v>3003</v>
      </c>
      <c r="X1508" s="1">
        <v>2455944778</v>
      </c>
      <c r="Y1508" s="3" t="s">
        <v>7725</v>
      </c>
    </row>
    <row r="1509" spans="1:25" hidden="1" x14ac:dyDescent="0.25">
      <c r="A1509" t="str">
        <f>_xlfn.CONCAT(Tabela2[[#This Row],[Empresa]],Tabela2[[#This Row],[Cadastro]])</f>
        <v>11110</v>
      </c>
      <c r="B1509">
        <v>1</v>
      </c>
      <c r="C1509">
        <v>1</v>
      </c>
      <c r="D1509">
        <v>1110</v>
      </c>
      <c r="E1509" t="s">
        <v>4422</v>
      </c>
      <c r="F1509" t="s">
        <v>4422</v>
      </c>
      <c r="G1509" t="s">
        <v>2997</v>
      </c>
      <c r="H1509">
        <v>42249</v>
      </c>
      <c r="I1509">
        <v>2</v>
      </c>
      <c r="J1509">
        <v>7</v>
      </c>
      <c r="K1509" t="s">
        <v>2998</v>
      </c>
      <c r="L1509">
        <v>1</v>
      </c>
      <c r="M1509">
        <v>1</v>
      </c>
      <c r="N1509" t="s">
        <v>2999</v>
      </c>
      <c r="O1509" t="s">
        <v>3027</v>
      </c>
      <c r="P1509">
        <v>1</v>
      </c>
      <c r="Q1509" t="s">
        <v>3001</v>
      </c>
      <c r="R1509" t="s">
        <v>3002</v>
      </c>
      <c r="S1509">
        <v>0</v>
      </c>
      <c r="T1509" t="s">
        <v>3003</v>
      </c>
      <c r="U1509">
        <v>0</v>
      </c>
      <c r="V1509">
        <v>0</v>
      </c>
      <c r="W1509" t="s">
        <v>3003</v>
      </c>
      <c r="X1509" s="1">
        <v>3494611718</v>
      </c>
      <c r="Y1509" s="3" t="s">
        <v>7726</v>
      </c>
    </row>
    <row r="1510" spans="1:25" hidden="1" x14ac:dyDescent="0.25">
      <c r="A1510" t="str">
        <f>_xlfn.CONCAT(Tabela2[[#This Row],[Empresa]],Tabela2[[#This Row],[Cadastro]])</f>
        <v>1312</v>
      </c>
      <c r="B1510">
        <v>1</v>
      </c>
      <c r="C1510">
        <v>1</v>
      </c>
      <c r="D1510">
        <v>312</v>
      </c>
      <c r="E1510" t="s">
        <v>4423</v>
      </c>
      <c r="F1510" t="s">
        <v>4423</v>
      </c>
      <c r="G1510" t="s">
        <v>2997</v>
      </c>
      <c r="H1510">
        <v>35919</v>
      </c>
      <c r="I1510">
        <v>2</v>
      </c>
      <c r="J1510">
        <v>7</v>
      </c>
      <c r="K1510" t="s">
        <v>2998</v>
      </c>
      <c r="L1510">
        <v>1</v>
      </c>
      <c r="M1510">
        <v>1</v>
      </c>
      <c r="N1510" t="s">
        <v>2999</v>
      </c>
      <c r="O1510" t="s">
        <v>3027</v>
      </c>
      <c r="P1510">
        <v>1</v>
      </c>
      <c r="Q1510" t="s">
        <v>3001</v>
      </c>
      <c r="R1510" t="s">
        <v>3002</v>
      </c>
      <c r="S1510">
        <v>0</v>
      </c>
      <c r="T1510" t="s">
        <v>3003</v>
      </c>
      <c r="U1510">
        <v>0</v>
      </c>
      <c r="V1510">
        <v>0</v>
      </c>
      <c r="W1510" t="s">
        <v>3003</v>
      </c>
      <c r="X1510" s="1">
        <v>74367340830</v>
      </c>
      <c r="Y1510" s="3" t="s">
        <v>7727</v>
      </c>
    </row>
    <row r="1511" spans="1:25" hidden="1" x14ac:dyDescent="0.25">
      <c r="A1511" t="str">
        <f>_xlfn.CONCAT(Tabela2[[#This Row],[Empresa]],Tabela2[[#This Row],[Cadastro]])</f>
        <v>11642</v>
      </c>
      <c r="B1511">
        <v>1</v>
      </c>
      <c r="C1511">
        <v>1</v>
      </c>
      <c r="D1511">
        <v>1642</v>
      </c>
      <c r="E1511" t="s">
        <v>4424</v>
      </c>
      <c r="F1511" t="s">
        <v>4424</v>
      </c>
      <c r="G1511" t="s">
        <v>2997</v>
      </c>
      <c r="H1511">
        <v>43659</v>
      </c>
      <c r="I1511">
        <v>2</v>
      </c>
      <c r="J1511">
        <v>7</v>
      </c>
      <c r="K1511" t="s">
        <v>2998</v>
      </c>
      <c r="L1511">
        <v>1</v>
      </c>
      <c r="M1511">
        <v>1</v>
      </c>
      <c r="N1511" t="s">
        <v>2999</v>
      </c>
      <c r="O1511" t="s">
        <v>3037</v>
      </c>
      <c r="P1511">
        <v>1</v>
      </c>
      <c r="Q1511" t="s">
        <v>3001</v>
      </c>
      <c r="R1511" t="s">
        <v>3002</v>
      </c>
      <c r="S1511">
        <v>0</v>
      </c>
      <c r="T1511" t="s">
        <v>3003</v>
      </c>
      <c r="U1511">
        <v>0</v>
      </c>
      <c r="V1511">
        <v>0</v>
      </c>
      <c r="W1511" t="s">
        <v>3003</v>
      </c>
      <c r="X1511" s="1">
        <v>29307476845</v>
      </c>
      <c r="Y1511" s="3" t="s">
        <v>7728</v>
      </c>
    </row>
    <row r="1512" spans="1:25" hidden="1" x14ac:dyDescent="0.25">
      <c r="A1512" t="str">
        <f>_xlfn.CONCAT(Tabela2[[#This Row],[Empresa]],Tabela2[[#This Row],[Cadastro]])</f>
        <v>1741</v>
      </c>
      <c r="B1512">
        <v>1</v>
      </c>
      <c r="C1512">
        <v>1</v>
      </c>
      <c r="D1512">
        <v>741</v>
      </c>
      <c r="E1512" t="s">
        <v>4425</v>
      </c>
      <c r="F1512" t="s">
        <v>4425</v>
      </c>
      <c r="G1512" t="s">
        <v>2997</v>
      </c>
      <c r="H1512">
        <v>39904</v>
      </c>
      <c r="I1512">
        <v>2</v>
      </c>
      <c r="J1512">
        <v>7</v>
      </c>
      <c r="K1512" t="s">
        <v>2998</v>
      </c>
      <c r="L1512">
        <v>1</v>
      </c>
      <c r="M1512">
        <v>1</v>
      </c>
      <c r="N1512" t="s">
        <v>2999</v>
      </c>
      <c r="O1512" t="s">
        <v>3016</v>
      </c>
      <c r="P1512">
        <v>1</v>
      </c>
      <c r="Q1512" t="s">
        <v>3001</v>
      </c>
      <c r="R1512" t="s">
        <v>3002</v>
      </c>
      <c r="S1512">
        <v>0</v>
      </c>
      <c r="T1512" t="s">
        <v>3003</v>
      </c>
      <c r="U1512">
        <v>0</v>
      </c>
      <c r="V1512">
        <v>0</v>
      </c>
      <c r="W1512" t="s">
        <v>3003</v>
      </c>
      <c r="X1512" s="1">
        <v>35091369856</v>
      </c>
      <c r="Y1512" s="3" t="s">
        <v>7729</v>
      </c>
    </row>
    <row r="1513" spans="1:25" hidden="1" x14ac:dyDescent="0.25">
      <c r="A1513" t="str">
        <f>_xlfn.CONCAT(Tabela2[[#This Row],[Empresa]],Tabela2[[#This Row],[Cadastro]])</f>
        <v>1549</v>
      </c>
      <c r="B1513">
        <v>1</v>
      </c>
      <c r="C1513">
        <v>1</v>
      </c>
      <c r="D1513">
        <v>549</v>
      </c>
      <c r="E1513" t="s">
        <v>4426</v>
      </c>
      <c r="F1513" t="s">
        <v>4426</v>
      </c>
      <c r="G1513" t="s">
        <v>2997</v>
      </c>
      <c r="H1513">
        <v>37907</v>
      </c>
      <c r="I1513">
        <v>2</v>
      </c>
      <c r="J1513">
        <v>7</v>
      </c>
      <c r="K1513" t="s">
        <v>2998</v>
      </c>
      <c r="L1513">
        <v>1</v>
      </c>
      <c r="M1513">
        <v>1</v>
      </c>
      <c r="N1513" t="s">
        <v>2999</v>
      </c>
      <c r="O1513" t="s">
        <v>3113</v>
      </c>
      <c r="P1513">
        <v>1</v>
      </c>
      <c r="Q1513" t="s">
        <v>3001</v>
      </c>
      <c r="R1513" t="s">
        <v>3002</v>
      </c>
      <c r="S1513">
        <v>0</v>
      </c>
      <c r="T1513" t="s">
        <v>3003</v>
      </c>
      <c r="U1513">
        <v>0</v>
      </c>
      <c r="V1513">
        <v>0</v>
      </c>
      <c r="W1513" t="s">
        <v>3003</v>
      </c>
      <c r="X1513" s="1">
        <v>13621081895</v>
      </c>
      <c r="Y1513" s="3" t="s">
        <v>7730</v>
      </c>
    </row>
    <row r="1514" spans="1:25" x14ac:dyDescent="0.25">
      <c r="A1514" t="str">
        <f>_xlfn.CONCAT(Tabela2[[#This Row],[Empresa]],Tabela2[[#This Row],[Cadastro]])</f>
        <v>12138</v>
      </c>
      <c r="B1514">
        <v>1</v>
      </c>
      <c r="C1514">
        <v>1</v>
      </c>
      <c r="D1514">
        <v>2138</v>
      </c>
      <c r="E1514" t="s">
        <v>1491</v>
      </c>
      <c r="F1514" t="s">
        <v>1491</v>
      </c>
      <c r="G1514" t="s">
        <v>3093</v>
      </c>
      <c r="H1514">
        <v>44781</v>
      </c>
      <c r="I1514">
        <v>2</v>
      </c>
      <c r="J1514">
        <v>1</v>
      </c>
      <c r="K1514" t="s">
        <v>6</v>
      </c>
      <c r="L1514">
        <v>1</v>
      </c>
      <c r="M1514">
        <v>2</v>
      </c>
      <c r="N1514" t="s">
        <v>4427</v>
      </c>
      <c r="O1514" t="s">
        <v>3862</v>
      </c>
      <c r="P1514">
        <v>1</v>
      </c>
      <c r="Q1514" t="s">
        <v>3683</v>
      </c>
      <c r="R1514" t="s">
        <v>3684</v>
      </c>
      <c r="S1514">
        <v>33</v>
      </c>
      <c r="T1514" t="s">
        <v>3009</v>
      </c>
      <c r="U1514">
        <v>19</v>
      </c>
      <c r="V1514">
        <v>2029033</v>
      </c>
      <c r="W1514" t="s">
        <v>3051</v>
      </c>
      <c r="X1514" s="1">
        <v>23545587835</v>
      </c>
      <c r="Y1514" s="3" t="s">
        <v>7731</v>
      </c>
    </row>
    <row r="1515" spans="1:25" hidden="1" x14ac:dyDescent="0.25">
      <c r="A1515" t="str">
        <f>_xlfn.CONCAT(Tabela2[[#This Row],[Empresa]],Tabela2[[#This Row],[Cadastro]])</f>
        <v>11893</v>
      </c>
      <c r="B1515">
        <v>1</v>
      </c>
      <c r="C1515">
        <v>1</v>
      </c>
      <c r="D1515">
        <v>1893</v>
      </c>
      <c r="E1515" t="s">
        <v>4428</v>
      </c>
      <c r="F1515" t="s">
        <v>4428</v>
      </c>
      <c r="G1515" t="s">
        <v>2997</v>
      </c>
      <c r="H1515">
        <v>44197</v>
      </c>
      <c r="I1515">
        <v>2</v>
      </c>
      <c r="J1515">
        <v>7</v>
      </c>
      <c r="K1515" t="s">
        <v>2998</v>
      </c>
      <c r="L1515">
        <v>1</v>
      </c>
      <c r="M1515">
        <v>1</v>
      </c>
      <c r="N1515" t="s">
        <v>2999</v>
      </c>
      <c r="O1515" t="s">
        <v>3006</v>
      </c>
      <c r="P1515">
        <v>1</v>
      </c>
      <c r="Q1515" t="s">
        <v>3001</v>
      </c>
      <c r="R1515" t="s">
        <v>3002</v>
      </c>
      <c r="S1515">
        <v>0</v>
      </c>
      <c r="T1515" t="s">
        <v>3003</v>
      </c>
      <c r="U1515">
        <v>0</v>
      </c>
      <c r="V1515">
        <v>0</v>
      </c>
      <c r="W1515" t="s">
        <v>3003</v>
      </c>
      <c r="X1515" s="1">
        <v>42264707372</v>
      </c>
      <c r="Y1515" s="3" t="s">
        <v>7732</v>
      </c>
    </row>
    <row r="1516" spans="1:25" hidden="1" x14ac:dyDescent="0.25">
      <c r="A1516" t="str">
        <f>_xlfn.CONCAT(Tabela2[[#This Row],[Empresa]],Tabela2[[#This Row],[Cadastro]])</f>
        <v>11224</v>
      </c>
      <c r="B1516">
        <v>1</v>
      </c>
      <c r="C1516">
        <v>1</v>
      </c>
      <c r="D1516">
        <v>1224</v>
      </c>
      <c r="E1516" t="s">
        <v>4429</v>
      </c>
      <c r="F1516" t="s">
        <v>4429</v>
      </c>
      <c r="G1516" t="s">
        <v>2997</v>
      </c>
      <c r="H1516">
        <v>42971</v>
      </c>
      <c r="I1516">
        <v>2</v>
      </c>
      <c r="J1516">
        <v>7</v>
      </c>
      <c r="K1516" t="s">
        <v>2998</v>
      </c>
      <c r="L1516">
        <v>1</v>
      </c>
      <c r="M1516">
        <v>1</v>
      </c>
      <c r="N1516" t="s">
        <v>2999</v>
      </c>
      <c r="O1516" t="s">
        <v>3012</v>
      </c>
      <c r="P1516">
        <v>1</v>
      </c>
      <c r="Q1516" t="s">
        <v>3001</v>
      </c>
      <c r="R1516" t="s">
        <v>3002</v>
      </c>
      <c r="S1516">
        <v>0</v>
      </c>
      <c r="T1516" t="s">
        <v>3003</v>
      </c>
      <c r="U1516">
        <v>0</v>
      </c>
      <c r="V1516">
        <v>0</v>
      </c>
      <c r="W1516" t="s">
        <v>3003</v>
      </c>
      <c r="X1516" s="1">
        <v>10524265739</v>
      </c>
      <c r="Y1516" s="3" t="s">
        <v>7733</v>
      </c>
    </row>
    <row r="1517" spans="1:25" hidden="1" x14ac:dyDescent="0.25">
      <c r="A1517" t="str">
        <f>_xlfn.CONCAT(Tabela2[[#This Row],[Empresa]],Tabela2[[#This Row],[Cadastro]])</f>
        <v>11466</v>
      </c>
      <c r="B1517">
        <v>1</v>
      </c>
      <c r="C1517">
        <v>1</v>
      </c>
      <c r="D1517">
        <v>1466</v>
      </c>
      <c r="E1517" t="s">
        <v>4430</v>
      </c>
      <c r="F1517" t="s">
        <v>4430</v>
      </c>
      <c r="G1517" t="s">
        <v>2997</v>
      </c>
      <c r="H1517">
        <v>43360</v>
      </c>
      <c r="I1517">
        <v>2</v>
      </c>
      <c r="J1517">
        <v>7</v>
      </c>
      <c r="K1517" t="s">
        <v>2998</v>
      </c>
      <c r="L1517">
        <v>1</v>
      </c>
      <c r="M1517">
        <v>1</v>
      </c>
      <c r="N1517" t="s">
        <v>2999</v>
      </c>
      <c r="O1517" t="s">
        <v>3249</v>
      </c>
      <c r="P1517">
        <v>1</v>
      </c>
      <c r="Q1517" t="s">
        <v>3001</v>
      </c>
      <c r="R1517" t="s">
        <v>3002</v>
      </c>
      <c r="S1517">
        <v>0</v>
      </c>
      <c r="T1517" t="s">
        <v>3003</v>
      </c>
      <c r="U1517">
        <v>0</v>
      </c>
      <c r="V1517">
        <v>0</v>
      </c>
      <c r="W1517" t="s">
        <v>3003</v>
      </c>
      <c r="X1517" s="1">
        <v>75342936268</v>
      </c>
      <c r="Y1517" s="3" t="s">
        <v>7734</v>
      </c>
    </row>
    <row r="1518" spans="1:25" hidden="1" x14ac:dyDescent="0.25">
      <c r="A1518" t="str">
        <f>_xlfn.CONCAT(Tabela2[[#This Row],[Empresa]],Tabela2[[#This Row],[Cadastro]])</f>
        <v>1507</v>
      </c>
      <c r="B1518">
        <v>1</v>
      </c>
      <c r="C1518">
        <v>1</v>
      </c>
      <c r="D1518">
        <v>507</v>
      </c>
      <c r="E1518" t="s">
        <v>4431</v>
      </c>
      <c r="F1518" t="s">
        <v>4431</v>
      </c>
      <c r="G1518" t="s">
        <v>2997</v>
      </c>
      <c r="H1518">
        <v>37354</v>
      </c>
      <c r="I1518">
        <v>2</v>
      </c>
      <c r="J1518">
        <v>7</v>
      </c>
      <c r="K1518" t="s">
        <v>2998</v>
      </c>
      <c r="L1518">
        <v>1</v>
      </c>
      <c r="M1518">
        <v>1</v>
      </c>
      <c r="N1518" t="s">
        <v>2999</v>
      </c>
      <c r="O1518" t="s">
        <v>3027</v>
      </c>
      <c r="P1518">
        <v>1</v>
      </c>
      <c r="Q1518" t="s">
        <v>3001</v>
      </c>
      <c r="R1518" t="s">
        <v>3002</v>
      </c>
      <c r="S1518">
        <v>0</v>
      </c>
      <c r="T1518" t="s">
        <v>3003</v>
      </c>
      <c r="U1518">
        <v>0</v>
      </c>
      <c r="V1518">
        <v>0</v>
      </c>
      <c r="W1518" t="s">
        <v>3003</v>
      </c>
      <c r="X1518" s="1">
        <v>14547691819</v>
      </c>
      <c r="Y1518" s="3" t="s">
        <v>7735</v>
      </c>
    </row>
    <row r="1519" spans="1:25" x14ac:dyDescent="0.25">
      <c r="A1519" t="str">
        <f>_xlfn.CONCAT(Tabela2[[#This Row],[Empresa]],Tabela2[[#This Row],[Cadastro]])</f>
        <v>11254</v>
      </c>
      <c r="B1519">
        <v>1</v>
      </c>
      <c r="C1519">
        <v>1</v>
      </c>
      <c r="D1519">
        <v>1254</v>
      </c>
      <c r="E1519" t="s">
        <v>175</v>
      </c>
      <c r="F1519" t="s">
        <v>175</v>
      </c>
      <c r="G1519" t="s">
        <v>3793</v>
      </c>
      <c r="H1519">
        <v>43102</v>
      </c>
      <c r="I1519">
        <v>2</v>
      </c>
      <c r="J1519">
        <v>2</v>
      </c>
      <c r="K1519" t="s">
        <v>3153</v>
      </c>
      <c r="L1519">
        <v>1</v>
      </c>
      <c r="M1519">
        <v>2</v>
      </c>
      <c r="N1519" t="s">
        <v>4432</v>
      </c>
      <c r="O1519" t="s">
        <v>4433</v>
      </c>
      <c r="P1519">
        <v>1</v>
      </c>
      <c r="Q1519" t="s">
        <v>3250</v>
      </c>
      <c r="R1519" t="s">
        <v>3713</v>
      </c>
      <c r="S1519">
        <v>33</v>
      </c>
      <c r="T1519" t="s">
        <v>3009</v>
      </c>
      <c r="U1519">
        <v>288</v>
      </c>
      <c r="V1519">
        <v>1023182</v>
      </c>
      <c r="W1519" t="s">
        <v>3062</v>
      </c>
      <c r="X1519" s="1">
        <v>25370310831</v>
      </c>
      <c r="Y1519" s="3" t="s">
        <v>7736</v>
      </c>
    </row>
    <row r="1520" spans="1:25" hidden="1" x14ac:dyDescent="0.25">
      <c r="A1520" t="str">
        <f>_xlfn.CONCAT(Tabela2[[#This Row],[Empresa]],Tabela2[[#This Row],[Cadastro]])</f>
        <v>1961</v>
      </c>
      <c r="B1520">
        <v>1</v>
      </c>
      <c r="C1520">
        <v>1</v>
      </c>
      <c r="D1520">
        <v>961</v>
      </c>
      <c r="E1520" t="s">
        <v>4434</v>
      </c>
      <c r="F1520" t="s">
        <v>4434</v>
      </c>
      <c r="G1520" t="s">
        <v>2997</v>
      </c>
      <c r="H1520">
        <v>42065</v>
      </c>
      <c r="I1520">
        <v>2</v>
      </c>
      <c r="J1520">
        <v>7</v>
      </c>
      <c r="K1520" t="s">
        <v>2998</v>
      </c>
      <c r="L1520">
        <v>1</v>
      </c>
      <c r="M1520">
        <v>1</v>
      </c>
      <c r="N1520" t="s">
        <v>2999</v>
      </c>
      <c r="O1520" t="s">
        <v>3113</v>
      </c>
      <c r="P1520">
        <v>1</v>
      </c>
      <c r="Q1520" t="s">
        <v>3001</v>
      </c>
      <c r="R1520" t="s">
        <v>3002</v>
      </c>
      <c r="S1520">
        <v>0</v>
      </c>
      <c r="T1520" t="s">
        <v>3003</v>
      </c>
      <c r="U1520">
        <v>0</v>
      </c>
      <c r="V1520">
        <v>0</v>
      </c>
      <c r="W1520" t="s">
        <v>3003</v>
      </c>
      <c r="X1520" s="1">
        <v>12201701784</v>
      </c>
      <c r="Y1520" s="3" t="s">
        <v>7737</v>
      </c>
    </row>
    <row r="1521" spans="1:25" hidden="1" x14ac:dyDescent="0.25">
      <c r="A1521" t="str">
        <f>_xlfn.CONCAT(Tabela2[[#This Row],[Empresa]],Tabela2[[#This Row],[Cadastro]])</f>
        <v>1244</v>
      </c>
      <c r="B1521">
        <v>1</v>
      </c>
      <c r="C1521">
        <v>1</v>
      </c>
      <c r="D1521">
        <v>244</v>
      </c>
      <c r="E1521" t="s">
        <v>4435</v>
      </c>
      <c r="F1521" t="s">
        <v>4435</v>
      </c>
      <c r="G1521" t="s">
        <v>2997</v>
      </c>
      <c r="H1521">
        <v>35797</v>
      </c>
      <c r="I1521">
        <v>2</v>
      </c>
      <c r="J1521">
        <v>7</v>
      </c>
      <c r="K1521" t="s">
        <v>2998</v>
      </c>
      <c r="L1521">
        <v>1</v>
      </c>
      <c r="M1521">
        <v>1</v>
      </c>
      <c r="N1521" t="s">
        <v>2999</v>
      </c>
      <c r="O1521" t="s">
        <v>3027</v>
      </c>
      <c r="P1521">
        <v>1</v>
      </c>
      <c r="Q1521" t="s">
        <v>3001</v>
      </c>
      <c r="R1521" t="s">
        <v>3002</v>
      </c>
      <c r="S1521">
        <v>0</v>
      </c>
      <c r="T1521" t="s">
        <v>3003</v>
      </c>
      <c r="U1521">
        <v>0</v>
      </c>
      <c r="V1521">
        <v>0</v>
      </c>
      <c r="W1521" t="s">
        <v>3003</v>
      </c>
      <c r="X1521" s="1">
        <v>3438987805</v>
      </c>
      <c r="Y1521" s="3" t="s">
        <v>7738</v>
      </c>
    </row>
    <row r="1522" spans="1:25" hidden="1" x14ac:dyDescent="0.25">
      <c r="A1522" t="str">
        <f>_xlfn.CONCAT(Tabela2[[#This Row],[Empresa]],Tabela2[[#This Row],[Cadastro]])</f>
        <v>11646</v>
      </c>
      <c r="B1522">
        <v>1</v>
      </c>
      <c r="C1522">
        <v>1</v>
      </c>
      <c r="D1522">
        <v>1646</v>
      </c>
      <c r="E1522" t="s">
        <v>4436</v>
      </c>
      <c r="F1522" t="s">
        <v>4436</v>
      </c>
      <c r="G1522" t="s">
        <v>2997</v>
      </c>
      <c r="H1522">
        <v>43659</v>
      </c>
      <c r="I1522">
        <v>2</v>
      </c>
      <c r="J1522">
        <v>7</v>
      </c>
      <c r="K1522" t="s">
        <v>2998</v>
      </c>
      <c r="L1522">
        <v>1</v>
      </c>
      <c r="M1522">
        <v>1</v>
      </c>
      <c r="N1522" t="s">
        <v>2999</v>
      </c>
      <c r="O1522" t="s">
        <v>3012</v>
      </c>
      <c r="P1522">
        <v>1</v>
      </c>
      <c r="Q1522" t="s">
        <v>3001</v>
      </c>
      <c r="R1522" t="s">
        <v>3002</v>
      </c>
      <c r="S1522">
        <v>0</v>
      </c>
      <c r="T1522" t="s">
        <v>3003</v>
      </c>
      <c r="U1522">
        <v>0</v>
      </c>
      <c r="V1522">
        <v>0</v>
      </c>
      <c r="W1522" t="s">
        <v>3003</v>
      </c>
      <c r="X1522" s="1">
        <v>22208996836</v>
      </c>
      <c r="Y1522" s="3" t="s">
        <v>7739</v>
      </c>
    </row>
    <row r="1523" spans="1:25" hidden="1" x14ac:dyDescent="0.25">
      <c r="A1523" t="str">
        <f>_xlfn.CONCAT(Tabela2[[#This Row],[Empresa]],Tabela2[[#This Row],[Cadastro]])</f>
        <v>1931</v>
      </c>
      <c r="B1523">
        <v>1</v>
      </c>
      <c r="C1523">
        <v>1</v>
      </c>
      <c r="D1523">
        <v>931</v>
      </c>
      <c r="E1523" t="s">
        <v>4437</v>
      </c>
      <c r="F1523" t="s">
        <v>4437</v>
      </c>
      <c r="G1523" t="s">
        <v>2997</v>
      </c>
      <c r="H1523">
        <v>42054</v>
      </c>
      <c r="I1523">
        <v>2</v>
      </c>
      <c r="J1523">
        <v>7</v>
      </c>
      <c r="K1523" t="s">
        <v>2998</v>
      </c>
      <c r="L1523">
        <v>1</v>
      </c>
      <c r="M1523">
        <v>1</v>
      </c>
      <c r="N1523" t="s">
        <v>2999</v>
      </c>
      <c r="O1523" t="s">
        <v>3027</v>
      </c>
      <c r="P1523">
        <v>1</v>
      </c>
      <c r="Q1523" t="s">
        <v>3001</v>
      </c>
      <c r="R1523" t="s">
        <v>3002</v>
      </c>
      <c r="S1523">
        <v>0</v>
      </c>
      <c r="T1523" t="s">
        <v>3003</v>
      </c>
      <c r="U1523">
        <v>0</v>
      </c>
      <c r="V1523">
        <v>0</v>
      </c>
      <c r="W1523" t="s">
        <v>3003</v>
      </c>
      <c r="X1523" s="1">
        <v>96883472720</v>
      </c>
      <c r="Y1523" s="3" t="s">
        <v>7740</v>
      </c>
    </row>
    <row r="1524" spans="1:25" hidden="1" x14ac:dyDescent="0.25">
      <c r="A1524" t="str">
        <f>_xlfn.CONCAT(Tabela2[[#This Row],[Empresa]],Tabela2[[#This Row],[Cadastro]])</f>
        <v>11888</v>
      </c>
      <c r="B1524">
        <v>1</v>
      </c>
      <c r="C1524">
        <v>1</v>
      </c>
      <c r="D1524">
        <v>1888</v>
      </c>
      <c r="E1524" t="s">
        <v>4438</v>
      </c>
      <c r="F1524" t="s">
        <v>4438</v>
      </c>
      <c r="G1524" t="s">
        <v>2997</v>
      </c>
      <c r="H1524">
        <v>44169</v>
      </c>
      <c r="I1524">
        <v>2</v>
      </c>
      <c r="J1524">
        <v>7</v>
      </c>
      <c r="K1524" t="s">
        <v>2998</v>
      </c>
      <c r="L1524">
        <v>1</v>
      </c>
      <c r="M1524">
        <v>1</v>
      </c>
      <c r="N1524" t="s">
        <v>2999</v>
      </c>
      <c r="O1524" t="s">
        <v>3014</v>
      </c>
      <c r="P1524">
        <v>1</v>
      </c>
      <c r="Q1524" t="s">
        <v>3001</v>
      </c>
      <c r="R1524" t="s">
        <v>3002</v>
      </c>
      <c r="S1524">
        <v>0</v>
      </c>
      <c r="T1524" t="s">
        <v>3003</v>
      </c>
      <c r="U1524">
        <v>0</v>
      </c>
      <c r="V1524">
        <v>0</v>
      </c>
      <c r="W1524" t="s">
        <v>3003</v>
      </c>
      <c r="X1524" s="1">
        <v>10041155637</v>
      </c>
      <c r="Y1524" s="3" t="s">
        <v>7741</v>
      </c>
    </row>
    <row r="1525" spans="1:25" x14ac:dyDescent="0.25">
      <c r="A1525" t="str">
        <f>_xlfn.CONCAT(Tabela2[[#This Row],[Empresa]],Tabela2[[#This Row],[Cadastro]])</f>
        <v>11725</v>
      </c>
      <c r="B1525">
        <v>1</v>
      </c>
      <c r="C1525">
        <v>1</v>
      </c>
      <c r="D1525">
        <v>1725</v>
      </c>
      <c r="E1525" t="s">
        <v>847</v>
      </c>
      <c r="F1525" t="s">
        <v>847</v>
      </c>
      <c r="G1525" t="s">
        <v>3022</v>
      </c>
      <c r="H1525">
        <v>43892</v>
      </c>
      <c r="I1525">
        <v>2</v>
      </c>
      <c r="J1525">
        <v>1</v>
      </c>
      <c r="K1525" t="s">
        <v>6</v>
      </c>
      <c r="L1525">
        <v>1</v>
      </c>
      <c r="M1525">
        <v>2</v>
      </c>
      <c r="N1525" t="s">
        <v>4216</v>
      </c>
      <c r="O1525" t="s">
        <v>3000</v>
      </c>
      <c r="P1525">
        <v>29</v>
      </c>
      <c r="Q1525" t="s">
        <v>3024</v>
      </c>
      <c r="R1525" t="s">
        <v>4217</v>
      </c>
      <c r="S1525">
        <v>33</v>
      </c>
      <c r="T1525" t="s">
        <v>3009</v>
      </c>
      <c r="U1525">
        <v>3471</v>
      </c>
      <c r="V1525">
        <v>71030401</v>
      </c>
      <c r="W1525" t="s">
        <v>3048</v>
      </c>
      <c r="X1525" s="1">
        <v>10314779698</v>
      </c>
      <c r="Y1525" s="3" t="s">
        <v>7742</v>
      </c>
    </row>
    <row r="1526" spans="1:25" x14ac:dyDescent="0.25">
      <c r="A1526" t="str">
        <f>_xlfn.CONCAT(Tabela2[[#This Row],[Empresa]],Tabela2[[#This Row],[Cadastro]])</f>
        <v>11917</v>
      </c>
      <c r="B1526">
        <v>1</v>
      </c>
      <c r="C1526">
        <v>1</v>
      </c>
      <c r="D1526">
        <v>1917</v>
      </c>
      <c r="E1526" t="s">
        <v>1102</v>
      </c>
      <c r="F1526" t="s">
        <v>1102</v>
      </c>
      <c r="G1526" t="s">
        <v>3022</v>
      </c>
      <c r="H1526">
        <v>44267</v>
      </c>
      <c r="I1526">
        <v>2</v>
      </c>
      <c r="J1526">
        <v>1</v>
      </c>
      <c r="K1526" t="s">
        <v>6</v>
      </c>
      <c r="L1526">
        <v>1</v>
      </c>
      <c r="M1526">
        <v>2</v>
      </c>
      <c r="N1526" t="s">
        <v>3069</v>
      </c>
      <c r="O1526" t="s">
        <v>3000</v>
      </c>
      <c r="P1526">
        <v>29</v>
      </c>
      <c r="Q1526" t="s">
        <v>3024</v>
      </c>
      <c r="R1526" t="s">
        <v>3070</v>
      </c>
      <c r="S1526">
        <v>33</v>
      </c>
      <c r="T1526" t="s">
        <v>3009</v>
      </c>
      <c r="U1526">
        <v>1658</v>
      </c>
      <c r="V1526">
        <v>71015156</v>
      </c>
      <c r="W1526" t="s">
        <v>3032</v>
      </c>
      <c r="X1526" s="1">
        <v>86499181668</v>
      </c>
      <c r="Y1526" s="3" t="s">
        <v>7743</v>
      </c>
    </row>
    <row r="1527" spans="1:25" hidden="1" x14ac:dyDescent="0.25">
      <c r="A1527" t="str">
        <f>_xlfn.CONCAT(Tabela2[[#This Row],[Empresa]],Tabela2[[#This Row],[Cadastro]])</f>
        <v>11190</v>
      </c>
      <c r="B1527">
        <v>1</v>
      </c>
      <c r="C1527">
        <v>1</v>
      </c>
      <c r="D1527">
        <v>1190</v>
      </c>
      <c r="E1527" t="s">
        <v>4439</v>
      </c>
      <c r="F1527" t="s">
        <v>4439</v>
      </c>
      <c r="G1527" t="s">
        <v>2997</v>
      </c>
      <c r="H1527">
        <v>42787</v>
      </c>
      <c r="I1527">
        <v>2</v>
      </c>
      <c r="J1527">
        <v>7</v>
      </c>
      <c r="K1527" t="s">
        <v>2998</v>
      </c>
      <c r="L1527">
        <v>1</v>
      </c>
      <c r="M1527">
        <v>1</v>
      </c>
      <c r="N1527" t="s">
        <v>2999</v>
      </c>
      <c r="O1527" t="s">
        <v>3172</v>
      </c>
      <c r="P1527">
        <v>1</v>
      </c>
      <c r="Q1527" t="s">
        <v>3001</v>
      </c>
      <c r="R1527" t="s">
        <v>3002</v>
      </c>
      <c r="S1527">
        <v>0</v>
      </c>
      <c r="T1527" t="s">
        <v>3003</v>
      </c>
      <c r="U1527">
        <v>0</v>
      </c>
      <c r="V1527">
        <v>0</v>
      </c>
      <c r="W1527" t="s">
        <v>3003</v>
      </c>
      <c r="X1527" s="1">
        <v>35777798888</v>
      </c>
      <c r="Y1527" s="3" t="s">
        <v>7744</v>
      </c>
    </row>
    <row r="1528" spans="1:25" hidden="1" x14ac:dyDescent="0.25">
      <c r="A1528" t="str">
        <f>_xlfn.CONCAT(Tabela2[[#This Row],[Empresa]],Tabela2[[#This Row],[Cadastro]])</f>
        <v>1904</v>
      </c>
      <c r="B1528">
        <v>1</v>
      </c>
      <c r="C1528">
        <v>1</v>
      </c>
      <c r="D1528">
        <v>904</v>
      </c>
      <c r="E1528" t="s">
        <v>4440</v>
      </c>
      <c r="F1528" t="s">
        <v>4440</v>
      </c>
      <c r="G1528" t="s">
        <v>2997</v>
      </c>
      <c r="H1528">
        <v>41876</v>
      </c>
      <c r="I1528">
        <v>2</v>
      </c>
      <c r="J1528">
        <v>7</v>
      </c>
      <c r="K1528" t="s">
        <v>2998</v>
      </c>
      <c r="L1528">
        <v>1</v>
      </c>
      <c r="M1528">
        <v>1</v>
      </c>
      <c r="N1528" t="s">
        <v>2999</v>
      </c>
      <c r="O1528" t="s">
        <v>3172</v>
      </c>
      <c r="P1528">
        <v>1</v>
      </c>
      <c r="Q1528" t="s">
        <v>3001</v>
      </c>
      <c r="R1528" t="s">
        <v>3002</v>
      </c>
      <c r="S1528">
        <v>0</v>
      </c>
      <c r="T1528" t="s">
        <v>3003</v>
      </c>
      <c r="U1528">
        <v>0</v>
      </c>
      <c r="V1528">
        <v>0</v>
      </c>
      <c r="W1528" t="s">
        <v>3003</v>
      </c>
      <c r="X1528" s="1">
        <v>34309976824</v>
      </c>
      <c r="Y1528" s="3" t="s">
        <v>7745</v>
      </c>
    </row>
    <row r="1529" spans="1:25" hidden="1" x14ac:dyDescent="0.25">
      <c r="A1529" t="str">
        <f>_xlfn.CONCAT(Tabela2[[#This Row],[Empresa]],Tabela2[[#This Row],[Cadastro]])</f>
        <v>11159</v>
      </c>
      <c r="B1529">
        <v>1</v>
      </c>
      <c r="C1529">
        <v>1</v>
      </c>
      <c r="D1529">
        <v>1159</v>
      </c>
      <c r="E1529" t="s">
        <v>4440</v>
      </c>
      <c r="F1529" t="s">
        <v>4440</v>
      </c>
      <c r="G1529" t="s">
        <v>2997</v>
      </c>
      <c r="H1529">
        <v>42578</v>
      </c>
      <c r="I1529">
        <v>2</v>
      </c>
      <c r="J1529">
        <v>7</v>
      </c>
      <c r="K1529" t="s">
        <v>2998</v>
      </c>
      <c r="L1529">
        <v>1</v>
      </c>
      <c r="M1529">
        <v>1</v>
      </c>
      <c r="N1529" t="s">
        <v>2999</v>
      </c>
      <c r="O1529" t="s">
        <v>3172</v>
      </c>
      <c r="P1529">
        <v>1</v>
      </c>
      <c r="Q1529" t="s">
        <v>3001</v>
      </c>
      <c r="R1529" t="s">
        <v>3002</v>
      </c>
      <c r="S1529">
        <v>0</v>
      </c>
      <c r="T1529" t="s">
        <v>3003</v>
      </c>
      <c r="U1529">
        <v>0</v>
      </c>
      <c r="V1529">
        <v>0</v>
      </c>
      <c r="W1529" t="s">
        <v>3003</v>
      </c>
      <c r="X1529" s="1">
        <v>34309976824</v>
      </c>
      <c r="Y1529" s="3" t="s">
        <v>7745</v>
      </c>
    </row>
    <row r="1530" spans="1:25" hidden="1" x14ac:dyDescent="0.25">
      <c r="A1530" t="str">
        <f>_xlfn.CONCAT(Tabela2[[#This Row],[Empresa]],Tabela2[[#This Row],[Cadastro]])</f>
        <v>1790</v>
      </c>
      <c r="B1530">
        <v>1</v>
      </c>
      <c r="C1530">
        <v>1</v>
      </c>
      <c r="D1530">
        <v>790</v>
      </c>
      <c r="E1530" t="s">
        <v>4441</v>
      </c>
      <c r="F1530" t="s">
        <v>4441</v>
      </c>
      <c r="G1530" t="s">
        <v>2997</v>
      </c>
      <c r="H1530">
        <v>40665</v>
      </c>
      <c r="I1530">
        <v>2</v>
      </c>
      <c r="J1530">
        <v>7</v>
      </c>
      <c r="K1530" t="s">
        <v>2998</v>
      </c>
      <c r="L1530">
        <v>1</v>
      </c>
      <c r="M1530">
        <v>1</v>
      </c>
      <c r="N1530" t="s">
        <v>2999</v>
      </c>
      <c r="O1530" t="s">
        <v>3045</v>
      </c>
      <c r="P1530">
        <v>1</v>
      </c>
      <c r="Q1530" t="s">
        <v>3001</v>
      </c>
      <c r="R1530" t="s">
        <v>3002</v>
      </c>
      <c r="S1530">
        <v>0</v>
      </c>
      <c r="T1530" t="s">
        <v>3003</v>
      </c>
      <c r="U1530">
        <v>0</v>
      </c>
      <c r="V1530">
        <v>0</v>
      </c>
      <c r="W1530" t="s">
        <v>3003</v>
      </c>
      <c r="X1530" s="1">
        <v>33791983822</v>
      </c>
      <c r="Y1530" s="3" t="s">
        <v>7746</v>
      </c>
    </row>
    <row r="1531" spans="1:25" hidden="1" x14ac:dyDescent="0.25">
      <c r="A1531" t="str">
        <f>_xlfn.CONCAT(Tabela2[[#This Row],[Empresa]],Tabela2[[#This Row],[Cadastro]])</f>
        <v>1883</v>
      </c>
      <c r="B1531">
        <v>1</v>
      </c>
      <c r="C1531">
        <v>1</v>
      </c>
      <c r="D1531">
        <v>883</v>
      </c>
      <c r="E1531" t="s">
        <v>4442</v>
      </c>
      <c r="F1531" t="s">
        <v>4442</v>
      </c>
      <c r="G1531" t="s">
        <v>2997</v>
      </c>
      <c r="H1531">
        <v>41708</v>
      </c>
      <c r="I1531">
        <v>2</v>
      </c>
      <c r="J1531">
        <v>7</v>
      </c>
      <c r="K1531" t="s">
        <v>2998</v>
      </c>
      <c r="L1531">
        <v>1</v>
      </c>
      <c r="M1531">
        <v>1</v>
      </c>
      <c r="N1531" t="s">
        <v>2999</v>
      </c>
      <c r="O1531" t="s">
        <v>3172</v>
      </c>
      <c r="P1531">
        <v>1</v>
      </c>
      <c r="Q1531" t="s">
        <v>3001</v>
      </c>
      <c r="R1531" t="s">
        <v>3002</v>
      </c>
      <c r="S1531">
        <v>0</v>
      </c>
      <c r="T1531" t="s">
        <v>3003</v>
      </c>
      <c r="U1531">
        <v>0</v>
      </c>
      <c r="V1531">
        <v>0</v>
      </c>
      <c r="W1531" t="s">
        <v>3003</v>
      </c>
      <c r="X1531" s="1">
        <v>42519588888</v>
      </c>
      <c r="Y1531" s="3" t="s">
        <v>7747</v>
      </c>
    </row>
    <row r="1532" spans="1:25" x14ac:dyDescent="0.25">
      <c r="A1532" t="str">
        <f>_xlfn.CONCAT(Tabela2[[#This Row],[Empresa]],Tabela2[[#This Row],[Cadastro]])</f>
        <v>1161</v>
      </c>
      <c r="B1532">
        <v>1</v>
      </c>
      <c r="C1532">
        <v>1</v>
      </c>
      <c r="D1532">
        <v>161</v>
      </c>
      <c r="E1532" t="s">
        <v>709</v>
      </c>
      <c r="F1532" t="s">
        <v>709</v>
      </c>
      <c r="G1532" t="s">
        <v>3043</v>
      </c>
      <c r="H1532">
        <v>42248</v>
      </c>
      <c r="I1532">
        <v>2</v>
      </c>
      <c r="J1532">
        <v>1</v>
      </c>
      <c r="K1532" t="s">
        <v>6</v>
      </c>
      <c r="L1532">
        <v>1</v>
      </c>
      <c r="M1532">
        <v>2</v>
      </c>
      <c r="N1532" t="s">
        <v>3167</v>
      </c>
      <c r="O1532" t="s">
        <v>3045</v>
      </c>
      <c r="P1532">
        <v>1</v>
      </c>
      <c r="Q1532" t="s">
        <v>3168</v>
      </c>
      <c r="R1532" t="s">
        <v>3169</v>
      </c>
      <c r="S1532">
        <v>341</v>
      </c>
      <c r="T1532" t="s">
        <v>3195</v>
      </c>
      <c r="U1532">
        <v>7057</v>
      </c>
      <c r="V1532">
        <v>16999</v>
      </c>
      <c r="W1532" t="s">
        <v>3010</v>
      </c>
      <c r="X1532" s="1">
        <v>23664358864</v>
      </c>
      <c r="Y1532" s="3" t="s">
        <v>7748</v>
      </c>
    </row>
    <row r="1533" spans="1:25" hidden="1" x14ac:dyDescent="0.25">
      <c r="A1533" t="str">
        <f>_xlfn.CONCAT(Tabela2[[#This Row],[Empresa]],Tabela2[[#This Row],[Cadastro]])</f>
        <v>11211</v>
      </c>
      <c r="B1533">
        <v>1</v>
      </c>
      <c r="C1533">
        <v>1</v>
      </c>
      <c r="D1533">
        <v>1211</v>
      </c>
      <c r="E1533" t="s">
        <v>4443</v>
      </c>
      <c r="F1533" t="s">
        <v>4443</v>
      </c>
      <c r="G1533" t="s">
        <v>2997</v>
      </c>
      <c r="H1533">
        <v>42919</v>
      </c>
      <c r="I1533">
        <v>2</v>
      </c>
      <c r="J1533">
        <v>7</v>
      </c>
      <c r="K1533" t="s">
        <v>2998</v>
      </c>
      <c r="L1533">
        <v>1</v>
      </c>
      <c r="M1533">
        <v>1</v>
      </c>
      <c r="N1533" t="s">
        <v>2999</v>
      </c>
      <c r="O1533" t="s">
        <v>3012</v>
      </c>
      <c r="P1533">
        <v>1</v>
      </c>
      <c r="Q1533" t="s">
        <v>3001</v>
      </c>
      <c r="R1533" t="s">
        <v>3002</v>
      </c>
      <c r="S1533">
        <v>0</v>
      </c>
      <c r="T1533" t="s">
        <v>3003</v>
      </c>
      <c r="U1533">
        <v>0</v>
      </c>
      <c r="V1533">
        <v>0</v>
      </c>
      <c r="W1533" t="s">
        <v>3003</v>
      </c>
      <c r="X1533" s="1">
        <v>5731493723</v>
      </c>
      <c r="Y1533" s="3" t="s">
        <v>7749</v>
      </c>
    </row>
    <row r="1534" spans="1:25" hidden="1" x14ac:dyDescent="0.25">
      <c r="A1534" t="str">
        <f>_xlfn.CONCAT(Tabela2[[#This Row],[Empresa]],Tabela2[[#This Row],[Cadastro]])</f>
        <v>1260</v>
      </c>
      <c r="B1534">
        <v>1</v>
      </c>
      <c r="C1534">
        <v>1</v>
      </c>
      <c r="D1534">
        <v>260</v>
      </c>
      <c r="E1534" t="s">
        <v>2126</v>
      </c>
      <c r="F1534" t="s">
        <v>2126</v>
      </c>
      <c r="G1534" t="s">
        <v>2997</v>
      </c>
      <c r="H1534">
        <v>35828</v>
      </c>
      <c r="I1534">
        <v>2</v>
      </c>
      <c r="J1534">
        <v>7</v>
      </c>
      <c r="K1534" t="s">
        <v>2998</v>
      </c>
      <c r="L1534">
        <v>1</v>
      </c>
      <c r="M1534">
        <v>1</v>
      </c>
      <c r="N1534" t="s">
        <v>2999</v>
      </c>
      <c r="O1534" t="s">
        <v>3045</v>
      </c>
      <c r="P1534">
        <v>1</v>
      </c>
      <c r="Q1534" t="s">
        <v>3001</v>
      </c>
      <c r="R1534" t="s">
        <v>3002</v>
      </c>
      <c r="S1534">
        <v>0</v>
      </c>
      <c r="T1534" t="s">
        <v>3003</v>
      </c>
      <c r="U1534">
        <v>0</v>
      </c>
      <c r="V1534">
        <v>0</v>
      </c>
      <c r="W1534" t="s">
        <v>3003</v>
      </c>
      <c r="X1534" s="1">
        <v>9765373899</v>
      </c>
      <c r="Y1534" s="3" t="s">
        <v>7750</v>
      </c>
    </row>
    <row r="1535" spans="1:25" x14ac:dyDescent="0.25">
      <c r="A1535" t="str">
        <f>_xlfn.CONCAT(Tabela2[[#This Row],[Empresa]],Tabela2[[#This Row],[Cadastro]])</f>
        <v>11147</v>
      </c>
      <c r="B1535">
        <v>1</v>
      </c>
      <c r="C1535">
        <v>1</v>
      </c>
      <c r="D1535">
        <v>1147</v>
      </c>
      <c r="E1535" t="s">
        <v>178</v>
      </c>
      <c r="F1535" t="s">
        <v>178</v>
      </c>
      <c r="G1535" t="s">
        <v>4060</v>
      </c>
      <c r="H1535">
        <v>42499</v>
      </c>
      <c r="I1535">
        <v>2</v>
      </c>
      <c r="J1535">
        <v>1</v>
      </c>
      <c r="K1535" t="s">
        <v>6</v>
      </c>
      <c r="L1535">
        <v>1</v>
      </c>
      <c r="M1535">
        <v>2</v>
      </c>
      <c r="N1535" t="s">
        <v>4061</v>
      </c>
      <c r="O1535" t="s">
        <v>3417</v>
      </c>
      <c r="P1535">
        <v>1</v>
      </c>
      <c r="Q1535" t="s">
        <v>4060</v>
      </c>
      <c r="R1535" t="s">
        <v>4062</v>
      </c>
      <c r="S1535">
        <v>33</v>
      </c>
      <c r="T1535" t="s">
        <v>3009</v>
      </c>
      <c r="U1535">
        <v>467</v>
      </c>
      <c r="V1535">
        <v>1019431</v>
      </c>
      <c r="W1535" t="s">
        <v>3058</v>
      </c>
      <c r="X1535" s="1">
        <v>39683707831</v>
      </c>
      <c r="Y1535" s="3" t="s">
        <v>7751</v>
      </c>
    </row>
    <row r="1536" spans="1:25" hidden="1" x14ac:dyDescent="0.25">
      <c r="A1536" t="str">
        <f>_xlfn.CONCAT(Tabela2[[#This Row],[Empresa]],Tabela2[[#This Row],[Cadastro]])</f>
        <v>11060</v>
      </c>
      <c r="B1536">
        <v>1</v>
      </c>
      <c r="C1536">
        <v>1</v>
      </c>
      <c r="D1536">
        <v>1060</v>
      </c>
      <c r="E1536" t="s">
        <v>2554</v>
      </c>
      <c r="F1536" t="s">
        <v>2554</v>
      </c>
      <c r="G1536" t="s">
        <v>2997</v>
      </c>
      <c r="H1536">
        <v>42125</v>
      </c>
      <c r="I1536">
        <v>2</v>
      </c>
      <c r="J1536">
        <v>7</v>
      </c>
      <c r="K1536" t="s">
        <v>2998</v>
      </c>
      <c r="L1536">
        <v>1</v>
      </c>
      <c r="M1536">
        <v>1</v>
      </c>
      <c r="N1536" t="s">
        <v>2999</v>
      </c>
      <c r="O1536" t="s">
        <v>4444</v>
      </c>
      <c r="P1536">
        <v>1</v>
      </c>
      <c r="Q1536" t="s">
        <v>3001</v>
      </c>
      <c r="R1536" t="s">
        <v>3002</v>
      </c>
      <c r="S1536">
        <v>0</v>
      </c>
      <c r="T1536" t="s">
        <v>3003</v>
      </c>
      <c r="U1536">
        <v>0</v>
      </c>
      <c r="V1536">
        <v>0</v>
      </c>
      <c r="W1536" t="s">
        <v>3003</v>
      </c>
      <c r="X1536" s="1">
        <v>35463066</v>
      </c>
      <c r="Y1536" s="3" t="s">
        <v>7752</v>
      </c>
    </row>
    <row r="1537" spans="1:25" hidden="1" x14ac:dyDescent="0.25">
      <c r="A1537" t="str">
        <f>_xlfn.CONCAT(Tabela2[[#This Row],[Empresa]],Tabela2[[#This Row],[Cadastro]])</f>
        <v>11120</v>
      </c>
      <c r="B1537">
        <v>1</v>
      </c>
      <c r="C1537">
        <v>1</v>
      </c>
      <c r="D1537">
        <v>1120</v>
      </c>
      <c r="E1537" t="s">
        <v>4445</v>
      </c>
      <c r="F1537" t="s">
        <v>4445</v>
      </c>
      <c r="G1537" t="s">
        <v>2997</v>
      </c>
      <c r="H1537">
        <v>42368</v>
      </c>
      <c r="I1537">
        <v>2</v>
      </c>
      <c r="J1537">
        <v>7</v>
      </c>
      <c r="K1537" t="s">
        <v>2998</v>
      </c>
      <c r="L1537">
        <v>1</v>
      </c>
      <c r="M1537">
        <v>1</v>
      </c>
      <c r="N1537" t="s">
        <v>2999</v>
      </c>
      <c r="O1537" t="s">
        <v>3042</v>
      </c>
      <c r="P1537">
        <v>1</v>
      </c>
      <c r="Q1537" t="s">
        <v>3001</v>
      </c>
      <c r="R1537" t="s">
        <v>3002</v>
      </c>
      <c r="S1537">
        <v>0</v>
      </c>
      <c r="T1537" t="s">
        <v>3003</v>
      </c>
      <c r="U1537">
        <v>0</v>
      </c>
      <c r="V1537">
        <v>0</v>
      </c>
      <c r="W1537" t="s">
        <v>3003</v>
      </c>
      <c r="X1537" s="1">
        <v>28848352880</v>
      </c>
      <c r="Y1537" s="3" t="s">
        <v>7753</v>
      </c>
    </row>
    <row r="1538" spans="1:25" hidden="1" x14ac:dyDescent="0.25">
      <c r="A1538" t="str">
        <f>_xlfn.CONCAT(Tabela2[[#This Row],[Empresa]],Tabela2[[#This Row],[Cadastro]])</f>
        <v>11005</v>
      </c>
      <c r="B1538">
        <v>1</v>
      </c>
      <c r="C1538">
        <v>1</v>
      </c>
      <c r="D1538">
        <v>1005</v>
      </c>
      <c r="E1538" t="s">
        <v>4446</v>
      </c>
      <c r="F1538" t="s">
        <v>4446</v>
      </c>
      <c r="G1538" t="s">
        <v>2997</v>
      </c>
      <c r="H1538">
        <v>42065</v>
      </c>
      <c r="I1538">
        <v>2</v>
      </c>
      <c r="J1538">
        <v>7</v>
      </c>
      <c r="K1538" t="s">
        <v>2998</v>
      </c>
      <c r="L1538">
        <v>1</v>
      </c>
      <c r="M1538">
        <v>1</v>
      </c>
      <c r="N1538" t="s">
        <v>2999</v>
      </c>
      <c r="O1538" t="s">
        <v>3012</v>
      </c>
      <c r="P1538">
        <v>1</v>
      </c>
      <c r="Q1538" t="s">
        <v>3001</v>
      </c>
      <c r="R1538" t="s">
        <v>3002</v>
      </c>
      <c r="S1538">
        <v>0</v>
      </c>
      <c r="T1538" t="s">
        <v>3003</v>
      </c>
      <c r="U1538">
        <v>0</v>
      </c>
      <c r="V1538">
        <v>0</v>
      </c>
      <c r="W1538" t="s">
        <v>3003</v>
      </c>
      <c r="X1538" s="1">
        <v>10334077710</v>
      </c>
      <c r="Y1538" s="3" t="s">
        <v>7754</v>
      </c>
    </row>
    <row r="1539" spans="1:25" hidden="1" x14ac:dyDescent="0.25">
      <c r="A1539" t="str">
        <f>_xlfn.CONCAT(Tabela2[[#This Row],[Empresa]],Tabela2[[#This Row],[Cadastro]])</f>
        <v>1729</v>
      </c>
      <c r="B1539">
        <v>1</v>
      </c>
      <c r="C1539">
        <v>1</v>
      </c>
      <c r="D1539">
        <v>729</v>
      </c>
      <c r="E1539" t="s">
        <v>4447</v>
      </c>
      <c r="F1539" t="s">
        <v>4447</v>
      </c>
      <c r="G1539" t="s">
        <v>2997</v>
      </c>
      <c r="H1539">
        <v>39749</v>
      </c>
      <c r="I1539">
        <v>2</v>
      </c>
      <c r="J1539">
        <v>7</v>
      </c>
      <c r="K1539" t="s">
        <v>2998</v>
      </c>
      <c r="L1539">
        <v>1</v>
      </c>
      <c r="M1539">
        <v>1</v>
      </c>
      <c r="N1539" t="s">
        <v>2999</v>
      </c>
      <c r="O1539" t="s">
        <v>3016</v>
      </c>
      <c r="P1539">
        <v>1</v>
      </c>
      <c r="Q1539" t="s">
        <v>3001</v>
      </c>
      <c r="R1539" t="s">
        <v>3002</v>
      </c>
      <c r="S1539">
        <v>0</v>
      </c>
      <c r="T1539" t="s">
        <v>3003</v>
      </c>
      <c r="U1539">
        <v>0</v>
      </c>
      <c r="V1539">
        <v>0</v>
      </c>
      <c r="W1539" t="s">
        <v>3003</v>
      </c>
      <c r="X1539" s="1">
        <v>88033252634</v>
      </c>
      <c r="Y1539" s="3" t="s">
        <v>7755</v>
      </c>
    </row>
    <row r="1540" spans="1:25" x14ac:dyDescent="0.25">
      <c r="A1540" t="str">
        <f>_xlfn.CONCAT(Tabela2[[#This Row],[Empresa]],Tabela2[[#This Row],[Cadastro]])</f>
        <v>157</v>
      </c>
      <c r="B1540">
        <v>1</v>
      </c>
      <c r="C1540">
        <v>1</v>
      </c>
      <c r="D1540">
        <v>57</v>
      </c>
      <c r="E1540" t="s">
        <v>784</v>
      </c>
      <c r="F1540" t="s">
        <v>784</v>
      </c>
      <c r="G1540" t="s">
        <v>3043</v>
      </c>
      <c r="H1540">
        <v>42036</v>
      </c>
      <c r="I1540">
        <v>2</v>
      </c>
      <c r="J1540">
        <v>1</v>
      </c>
      <c r="K1540" t="s">
        <v>6</v>
      </c>
      <c r="L1540">
        <v>1</v>
      </c>
      <c r="M1540">
        <v>2</v>
      </c>
      <c r="N1540" t="s">
        <v>3044</v>
      </c>
      <c r="O1540" t="s">
        <v>3045</v>
      </c>
      <c r="P1540">
        <v>1</v>
      </c>
      <c r="Q1540" t="s">
        <v>3046</v>
      </c>
      <c r="R1540" t="s">
        <v>3047</v>
      </c>
      <c r="S1540">
        <v>33</v>
      </c>
      <c r="T1540" t="s">
        <v>3009</v>
      </c>
      <c r="U1540">
        <v>3706</v>
      </c>
      <c r="V1540">
        <v>1001287</v>
      </c>
      <c r="W1540" t="s">
        <v>3048</v>
      </c>
      <c r="X1540" s="1">
        <v>28759317841</v>
      </c>
      <c r="Y1540" s="3" t="s">
        <v>7756</v>
      </c>
    </row>
    <row r="1541" spans="1:25" x14ac:dyDescent="0.25">
      <c r="A1541" t="str">
        <f>_xlfn.CONCAT(Tabela2[[#This Row],[Empresa]],Tabela2[[#This Row],[Cadastro]])</f>
        <v>11563</v>
      </c>
      <c r="B1541">
        <v>1</v>
      </c>
      <c r="C1541">
        <v>1</v>
      </c>
      <c r="D1541">
        <v>1563</v>
      </c>
      <c r="E1541" t="s">
        <v>181</v>
      </c>
      <c r="F1541" t="s">
        <v>181</v>
      </c>
      <c r="G1541" t="s">
        <v>3077</v>
      </c>
      <c r="H1541">
        <v>40330</v>
      </c>
      <c r="I1541">
        <v>2</v>
      </c>
      <c r="J1541">
        <v>1</v>
      </c>
      <c r="K1541" t="s">
        <v>6</v>
      </c>
      <c r="L1541">
        <v>1</v>
      </c>
      <c r="M1541">
        <v>2</v>
      </c>
      <c r="N1541" t="s">
        <v>3116</v>
      </c>
      <c r="O1541" t="s">
        <v>3042</v>
      </c>
      <c r="P1541">
        <v>29</v>
      </c>
      <c r="Q1541" t="s">
        <v>3079</v>
      </c>
      <c r="R1541" t="s">
        <v>3117</v>
      </c>
      <c r="S1541">
        <v>33</v>
      </c>
      <c r="T1541" t="s">
        <v>3009</v>
      </c>
      <c r="U1541">
        <v>183</v>
      </c>
      <c r="V1541">
        <v>1009142</v>
      </c>
      <c r="W1541" t="s">
        <v>3062</v>
      </c>
      <c r="X1541" s="1">
        <v>28705970881</v>
      </c>
      <c r="Y1541" s="3" t="s">
        <v>7757</v>
      </c>
    </row>
    <row r="1542" spans="1:25" hidden="1" x14ac:dyDescent="0.25">
      <c r="A1542" t="str">
        <f>_xlfn.CONCAT(Tabela2[[#This Row],[Empresa]],Tabela2[[#This Row],[Cadastro]])</f>
        <v>1870</v>
      </c>
      <c r="B1542">
        <v>1</v>
      </c>
      <c r="C1542">
        <v>1</v>
      </c>
      <c r="D1542">
        <v>870</v>
      </c>
      <c r="E1542" t="s">
        <v>4448</v>
      </c>
      <c r="F1542" t="s">
        <v>4448</v>
      </c>
      <c r="G1542" t="s">
        <v>2997</v>
      </c>
      <c r="H1542">
        <v>41673</v>
      </c>
      <c r="I1542">
        <v>2</v>
      </c>
      <c r="J1542">
        <v>7</v>
      </c>
      <c r="K1542" t="s">
        <v>2998</v>
      </c>
      <c r="L1542">
        <v>1</v>
      </c>
      <c r="M1542">
        <v>1</v>
      </c>
      <c r="N1542" t="s">
        <v>2999</v>
      </c>
      <c r="O1542" t="s">
        <v>3172</v>
      </c>
      <c r="P1542">
        <v>1</v>
      </c>
      <c r="Q1542" t="s">
        <v>3001</v>
      </c>
      <c r="R1542" t="s">
        <v>3002</v>
      </c>
      <c r="S1542">
        <v>0</v>
      </c>
      <c r="T1542" t="s">
        <v>3003</v>
      </c>
      <c r="U1542">
        <v>0</v>
      </c>
      <c r="V1542">
        <v>0</v>
      </c>
      <c r="W1542" t="s">
        <v>3003</v>
      </c>
      <c r="X1542" s="1">
        <v>33897726858</v>
      </c>
      <c r="Y1542" s="3" t="s">
        <v>7758</v>
      </c>
    </row>
    <row r="1543" spans="1:25" hidden="1" x14ac:dyDescent="0.25">
      <c r="A1543" t="str">
        <f>_xlfn.CONCAT(Tabela2[[#This Row],[Empresa]],Tabela2[[#This Row],[Cadastro]])</f>
        <v>1840</v>
      </c>
      <c r="B1543">
        <v>1</v>
      </c>
      <c r="C1543">
        <v>1</v>
      </c>
      <c r="D1543">
        <v>840</v>
      </c>
      <c r="E1543" t="s">
        <v>4449</v>
      </c>
      <c r="F1543" t="s">
        <v>4449</v>
      </c>
      <c r="G1543" t="s">
        <v>2997</v>
      </c>
      <c r="H1543">
        <v>41344</v>
      </c>
      <c r="I1543">
        <v>2</v>
      </c>
      <c r="J1543">
        <v>7</v>
      </c>
      <c r="K1543" t="s">
        <v>2998</v>
      </c>
      <c r="L1543">
        <v>1</v>
      </c>
      <c r="M1543">
        <v>1</v>
      </c>
      <c r="N1543" t="s">
        <v>2999</v>
      </c>
      <c r="O1543" t="s">
        <v>3016</v>
      </c>
      <c r="P1543">
        <v>1</v>
      </c>
      <c r="Q1543" t="s">
        <v>3001</v>
      </c>
      <c r="R1543" t="s">
        <v>3002</v>
      </c>
      <c r="S1543">
        <v>0</v>
      </c>
      <c r="T1543" t="s">
        <v>3003</v>
      </c>
      <c r="U1543">
        <v>0</v>
      </c>
      <c r="V1543">
        <v>0</v>
      </c>
      <c r="W1543" t="s">
        <v>3003</v>
      </c>
      <c r="X1543" s="1">
        <v>30883323842</v>
      </c>
      <c r="Y1543" s="3" t="s">
        <v>7759</v>
      </c>
    </row>
    <row r="1544" spans="1:25" x14ac:dyDescent="0.25">
      <c r="A1544" t="str">
        <f>_xlfn.CONCAT(Tabela2[[#This Row],[Empresa]],Tabela2[[#This Row],[Cadastro]])</f>
        <v>170421</v>
      </c>
      <c r="B1544">
        <v>1</v>
      </c>
      <c r="C1544">
        <v>1</v>
      </c>
      <c r="D1544">
        <v>70421</v>
      </c>
      <c r="E1544" t="s">
        <v>1021</v>
      </c>
      <c r="F1544" t="s">
        <v>1021</v>
      </c>
      <c r="G1544" t="s">
        <v>3043</v>
      </c>
      <c r="H1544">
        <v>44105</v>
      </c>
      <c r="I1544">
        <v>2</v>
      </c>
      <c r="J1544">
        <v>1</v>
      </c>
      <c r="K1544" t="s">
        <v>6</v>
      </c>
      <c r="L1544">
        <v>1</v>
      </c>
      <c r="M1544">
        <v>2</v>
      </c>
      <c r="N1544" t="s">
        <v>3167</v>
      </c>
      <c r="O1544" t="s">
        <v>3045</v>
      </c>
      <c r="P1544">
        <v>1</v>
      </c>
      <c r="Q1544" t="s">
        <v>3168</v>
      </c>
      <c r="R1544" t="s">
        <v>3169</v>
      </c>
      <c r="S1544">
        <v>1</v>
      </c>
      <c r="T1544" t="s">
        <v>3214</v>
      </c>
      <c r="U1544">
        <v>6816</v>
      </c>
      <c r="V1544">
        <v>19440</v>
      </c>
      <c r="W1544" t="s">
        <v>3051</v>
      </c>
      <c r="X1544" s="1">
        <v>36319809817</v>
      </c>
      <c r="Y1544" s="3" t="s">
        <v>7760</v>
      </c>
    </row>
    <row r="1545" spans="1:25" hidden="1" x14ac:dyDescent="0.25">
      <c r="A1545" t="str">
        <f>_xlfn.CONCAT(Tabela2[[#This Row],[Empresa]],Tabela2[[#This Row],[Cadastro]])</f>
        <v>11380</v>
      </c>
      <c r="B1545">
        <v>1</v>
      </c>
      <c r="C1545">
        <v>1</v>
      </c>
      <c r="D1545">
        <v>1380</v>
      </c>
      <c r="E1545" t="s">
        <v>4450</v>
      </c>
      <c r="F1545" t="s">
        <v>4450</v>
      </c>
      <c r="G1545" t="s">
        <v>2997</v>
      </c>
      <c r="H1545">
        <v>43222</v>
      </c>
      <c r="I1545">
        <v>2</v>
      </c>
      <c r="J1545">
        <v>7</v>
      </c>
      <c r="K1545" t="s">
        <v>2998</v>
      </c>
      <c r="L1545">
        <v>1</v>
      </c>
      <c r="M1545">
        <v>1</v>
      </c>
      <c r="N1545" t="s">
        <v>2999</v>
      </c>
      <c r="O1545" t="s">
        <v>3000</v>
      </c>
      <c r="P1545">
        <v>1</v>
      </c>
      <c r="Q1545" t="s">
        <v>3001</v>
      </c>
      <c r="R1545" t="s">
        <v>3002</v>
      </c>
      <c r="S1545">
        <v>0</v>
      </c>
      <c r="T1545" t="s">
        <v>3003</v>
      </c>
      <c r="U1545">
        <v>0</v>
      </c>
      <c r="V1545">
        <v>0</v>
      </c>
      <c r="W1545" t="s">
        <v>3003</v>
      </c>
      <c r="X1545" s="1">
        <v>79305903649</v>
      </c>
      <c r="Y1545" s="3" t="s">
        <v>7761</v>
      </c>
    </row>
    <row r="1546" spans="1:25" hidden="1" x14ac:dyDescent="0.25">
      <c r="A1546" t="str">
        <f>_xlfn.CONCAT(Tabela2[[#This Row],[Empresa]],Tabela2[[#This Row],[Cadastro]])</f>
        <v>1335</v>
      </c>
      <c r="B1546">
        <v>1</v>
      </c>
      <c r="C1546">
        <v>1</v>
      </c>
      <c r="D1546">
        <v>335</v>
      </c>
      <c r="E1546" t="s">
        <v>4451</v>
      </c>
      <c r="F1546" t="s">
        <v>4451</v>
      </c>
      <c r="G1546" t="s">
        <v>2997</v>
      </c>
      <c r="H1546">
        <v>42890</v>
      </c>
      <c r="I1546">
        <v>2</v>
      </c>
      <c r="J1546">
        <v>7</v>
      </c>
      <c r="K1546" t="s">
        <v>2998</v>
      </c>
      <c r="L1546">
        <v>1</v>
      </c>
      <c r="M1546">
        <v>1</v>
      </c>
      <c r="N1546" t="s">
        <v>2999</v>
      </c>
      <c r="O1546" t="s">
        <v>3045</v>
      </c>
      <c r="P1546">
        <v>1</v>
      </c>
      <c r="Q1546" t="s">
        <v>3001</v>
      </c>
      <c r="R1546" t="s">
        <v>3002</v>
      </c>
      <c r="S1546">
        <v>0</v>
      </c>
      <c r="T1546" t="s">
        <v>3003</v>
      </c>
      <c r="U1546">
        <v>0</v>
      </c>
      <c r="V1546">
        <v>0</v>
      </c>
      <c r="W1546" t="s">
        <v>3003</v>
      </c>
      <c r="X1546" s="1">
        <v>34481144807</v>
      </c>
      <c r="Y1546" s="3" t="s">
        <v>7762</v>
      </c>
    </row>
    <row r="1547" spans="1:25" hidden="1" x14ac:dyDescent="0.25">
      <c r="A1547" t="str">
        <f>_xlfn.CONCAT(Tabela2[[#This Row],[Empresa]],Tabela2[[#This Row],[Cadastro]])</f>
        <v>11751</v>
      </c>
      <c r="B1547">
        <v>1</v>
      </c>
      <c r="C1547">
        <v>1</v>
      </c>
      <c r="D1547">
        <v>1751</v>
      </c>
      <c r="E1547" t="s">
        <v>4452</v>
      </c>
      <c r="F1547" t="s">
        <v>4452</v>
      </c>
      <c r="G1547" t="s">
        <v>2997</v>
      </c>
      <c r="H1547">
        <v>43936</v>
      </c>
      <c r="I1547">
        <v>2</v>
      </c>
      <c r="J1547">
        <v>7</v>
      </c>
      <c r="K1547" t="s">
        <v>2998</v>
      </c>
      <c r="L1547">
        <v>1</v>
      </c>
      <c r="M1547">
        <v>1</v>
      </c>
      <c r="N1547" t="s">
        <v>2999</v>
      </c>
      <c r="O1547" t="s">
        <v>3000</v>
      </c>
      <c r="P1547">
        <v>1</v>
      </c>
      <c r="Q1547" t="s">
        <v>3001</v>
      </c>
      <c r="R1547" t="s">
        <v>3002</v>
      </c>
      <c r="S1547">
        <v>0</v>
      </c>
      <c r="T1547" t="s">
        <v>3003</v>
      </c>
      <c r="U1547">
        <v>0</v>
      </c>
      <c r="V1547">
        <v>0</v>
      </c>
      <c r="W1547" t="s">
        <v>3003</v>
      </c>
      <c r="X1547" s="1">
        <v>53698703653</v>
      </c>
      <c r="Y1547" s="3" t="s">
        <v>7763</v>
      </c>
    </row>
    <row r="1548" spans="1:25" hidden="1" x14ac:dyDescent="0.25">
      <c r="A1548" t="str">
        <f>_xlfn.CONCAT(Tabela2[[#This Row],[Empresa]],Tabela2[[#This Row],[Cadastro]])</f>
        <v>11425</v>
      </c>
      <c r="B1548">
        <v>1</v>
      </c>
      <c r="C1548">
        <v>1</v>
      </c>
      <c r="D1548">
        <v>1425</v>
      </c>
      <c r="E1548" t="s">
        <v>4453</v>
      </c>
      <c r="F1548" t="s">
        <v>4453</v>
      </c>
      <c r="G1548" t="s">
        <v>2997</v>
      </c>
      <c r="H1548">
        <v>43222</v>
      </c>
      <c r="I1548">
        <v>2</v>
      </c>
      <c r="J1548">
        <v>7</v>
      </c>
      <c r="K1548" t="s">
        <v>2998</v>
      </c>
      <c r="L1548">
        <v>1</v>
      </c>
      <c r="M1548">
        <v>1</v>
      </c>
      <c r="N1548" t="s">
        <v>2999</v>
      </c>
      <c r="O1548" t="s">
        <v>3000</v>
      </c>
      <c r="P1548">
        <v>1</v>
      </c>
      <c r="Q1548" t="s">
        <v>3001</v>
      </c>
      <c r="R1548" t="s">
        <v>3002</v>
      </c>
      <c r="S1548">
        <v>0</v>
      </c>
      <c r="T1548" t="s">
        <v>3003</v>
      </c>
      <c r="U1548">
        <v>0</v>
      </c>
      <c r="V1548">
        <v>0</v>
      </c>
      <c r="W1548" t="s">
        <v>3003</v>
      </c>
      <c r="X1548" s="1">
        <v>63147335615</v>
      </c>
      <c r="Y1548" s="3" t="s">
        <v>7764</v>
      </c>
    </row>
    <row r="1549" spans="1:25" hidden="1" x14ac:dyDescent="0.25">
      <c r="A1549" t="str">
        <f>_xlfn.CONCAT(Tabela2[[#This Row],[Empresa]],Tabela2[[#This Row],[Cadastro]])</f>
        <v>11189</v>
      </c>
      <c r="B1549">
        <v>1</v>
      </c>
      <c r="C1549">
        <v>1</v>
      </c>
      <c r="D1549">
        <v>1189</v>
      </c>
      <c r="E1549" t="s">
        <v>4454</v>
      </c>
      <c r="F1549" t="s">
        <v>4454</v>
      </c>
      <c r="G1549" t="s">
        <v>2997</v>
      </c>
      <c r="H1549">
        <v>42760</v>
      </c>
      <c r="I1549">
        <v>2</v>
      </c>
      <c r="J1549">
        <v>7</v>
      </c>
      <c r="K1549" t="s">
        <v>2998</v>
      </c>
      <c r="L1549">
        <v>1</v>
      </c>
      <c r="M1549">
        <v>1</v>
      </c>
      <c r="N1549" t="s">
        <v>2999</v>
      </c>
      <c r="O1549" t="s">
        <v>3027</v>
      </c>
      <c r="P1549">
        <v>1</v>
      </c>
      <c r="Q1549" t="s">
        <v>3001</v>
      </c>
      <c r="R1549" t="s">
        <v>3002</v>
      </c>
      <c r="S1549">
        <v>0</v>
      </c>
      <c r="T1549" t="s">
        <v>3003</v>
      </c>
      <c r="U1549">
        <v>0</v>
      </c>
      <c r="V1549">
        <v>0</v>
      </c>
      <c r="W1549" t="s">
        <v>3003</v>
      </c>
      <c r="X1549" s="1">
        <v>770259707</v>
      </c>
      <c r="Y1549" s="3" t="s">
        <v>7765</v>
      </c>
    </row>
    <row r="1550" spans="1:25" hidden="1" x14ac:dyDescent="0.25">
      <c r="A1550" t="str">
        <f>_xlfn.CONCAT(Tabela2[[#This Row],[Empresa]],Tabela2[[#This Row],[Cadastro]])</f>
        <v>1929</v>
      </c>
      <c r="B1550">
        <v>1</v>
      </c>
      <c r="C1550">
        <v>1</v>
      </c>
      <c r="D1550">
        <v>929</v>
      </c>
      <c r="E1550" t="s">
        <v>4455</v>
      </c>
      <c r="F1550" t="s">
        <v>4455</v>
      </c>
      <c r="G1550" t="s">
        <v>2997</v>
      </c>
      <c r="H1550">
        <v>42054</v>
      </c>
      <c r="I1550">
        <v>2</v>
      </c>
      <c r="J1550">
        <v>7</v>
      </c>
      <c r="K1550" t="s">
        <v>2998</v>
      </c>
      <c r="L1550">
        <v>1</v>
      </c>
      <c r="M1550">
        <v>1</v>
      </c>
      <c r="N1550" t="s">
        <v>2999</v>
      </c>
      <c r="O1550" t="s">
        <v>3012</v>
      </c>
      <c r="P1550">
        <v>1</v>
      </c>
      <c r="Q1550" t="s">
        <v>3001</v>
      </c>
      <c r="R1550" t="s">
        <v>3002</v>
      </c>
      <c r="S1550">
        <v>0</v>
      </c>
      <c r="T1550" t="s">
        <v>3003</v>
      </c>
      <c r="U1550">
        <v>0</v>
      </c>
      <c r="V1550">
        <v>0</v>
      </c>
      <c r="W1550" t="s">
        <v>3003</v>
      </c>
      <c r="X1550" s="1">
        <v>7203347729</v>
      </c>
      <c r="Y1550" s="3" t="s">
        <v>7766</v>
      </c>
    </row>
    <row r="1551" spans="1:25" x14ac:dyDescent="0.25">
      <c r="A1551" t="str">
        <f>_xlfn.CONCAT(Tabela2[[#This Row],[Empresa]],Tabela2[[#This Row],[Cadastro]])</f>
        <v>11850</v>
      </c>
      <c r="B1551">
        <v>1</v>
      </c>
      <c r="C1551">
        <v>1</v>
      </c>
      <c r="D1551">
        <v>1850</v>
      </c>
      <c r="E1551" t="s">
        <v>4456</v>
      </c>
      <c r="F1551" t="s">
        <v>4456</v>
      </c>
      <c r="G1551" t="s">
        <v>3022</v>
      </c>
      <c r="H1551">
        <v>44042</v>
      </c>
      <c r="I1551">
        <v>2</v>
      </c>
      <c r="J1551">
        <v>1</v>
      </c>
      <c r="K1551" t="s">
        <v>6</v>
      </c>
      <c r="L1551">
        <v>1</v>
      </c>
      <c r="M1551">
        <v>2</v>
      </c>
      <c r="N1551" t="s">
        <v>3060</v>
      </c>
      <c r="O1551" t="s">
        <v>3000</v>
      </c>
      <c r="P1551">
        <v>29</v>
      </c>
      <c r="Q1551" t="s">
        <v>3024</v>
      </c>
      <c r="R1551" t="s">
        <v>3061</v>
      </c>
      <c r="S1551">
        <v>33</v>
      </c>
      <c r="T1551" t="s">
        <v>3009</v>
      </c>
      <c r="U1551">
        <v>3884</v>
      </c>
      <c r="V1551">
        <v>1085612</v>
      </c>
      <c r="W1551" t="s">
        <v>3032</v>
      </c>
      <c r="X1551" s="1">
        <v>1431743631</v>
      </c>
      <c r="Y1551" s="3" t="s">
        <v>7767</v>
      </c>
    </row>
    <row r="1552" spans="1:25" hidden="1" x14ac:dyDescent="0.25">
      <c r="A1552" t="str">
        <f>_xlfn.CONCAT(Tabela2[[#This Row],[Empresa]],Tabela2[[#This Row],[Cadastro]])</f>
        <v>11501</v>
      </c>
      <c r="B1552">
        <v>1</v>
      </c>
      <c r="C1552">
        <v>1</v>
      </c>
      <c r="D1552">
        <v>1501</v>
      </c>
      <c r="E1552" t="s">
        <v>4457</v>
      </c>
      <c r="F1552" t="s">
        <v>4457</v>
      </c>
      <c r="G1552" t="s">
        <v>2997</v>
      </c>
      <c r="H1552">
        <v>43452</v>
      </c>
      <c r="I1552">
        <v>2</v>
      </c>
      <c r="J1552">
        <v>7</v>
      </c>
      <c r="K1552" t="s">
        <v>2998</v>
      </c>
      <c r="L1552">
        <v>1</v>
      </c>
      <c r="M1552">
        <v>1</v>
      </c>
      <c r="N1552" t="s">
        <v>2999</v>
      </c>
      <c r="O1552" t="s">
        <v>3006</v>
      </c>
      <c r="P1552">
        <v>1</v>
      </c>
      <c r="Q1552" t="s">
        <v>3001</v>
      </c>
      <c r="R1552" t="s">
        <v>3002</v>
      </c>
      <c r="S1552">
        <v>0</v>
      </c>
      <c r="T1552" t="s">
        <v>3003</v>
      </c>
      <c r="U1552">
        <v>0</v>
      </c>
      <c r="V1552">
        <v>0</v>
      </c>
      <c r="W1552" t="s">
        <v>3003</v>
      </c>
      <c r="X1552" s="1">
        <v>5934142330</v>
      </c>
      <c r="Y1552" s="3" t="s">
        <v>7768</v>
      </c>
    </row>
    <row r="1553" spans="1:25" hidden="1" x14ac:dyDescent="0.25">
      <c r="A1553" t="str">
        <f>_xlfn.CONCAT(Tabela2[[#This Row],[Empresa]],Tabela2[[#This Row],[Cadastro]])</f>
        <v>11296</v>
      </c>
      <c r="B1553">
        <v>1</v>
      </c>
      <c r="C1553">
        <v>1</v>
      </c>
      <c r="D1553">
        <v>1296</v>
      </c>
      <c r="E1553" t="s">
        <v>4457</v>
      </c>
      <c r="F1553" t="s">
        <v>4457</v>
      </c>
      <c r="G1553" t="s">
        <v>2997</v>
      </c>
      <c r="H1553">
        <v>43165</v>
      </c>
      <c r="I1553">
        <v>2</v>
      </c>
      <c r="J1553">
        <v>7</v>
      </c>
      <c r="K1553" t="s">
        <v>2998</v>
      </c>
      <c r="L1553">
        <v>1</v>
      </c>
      <c r="M1553">
        <v>1</v>
      </c>
      <c r="N1553" t="s">
        <v>2999</v>
      </c>
      <c r="O1553" t="s">
        <v>3006</v>
      </c>
      <c r="P1553">
        <v>1</v>
      </c>
      <c r="Q1553" t="s">
        <v>3001</v>
      </c>
      <c r="R1553" t="s">
        <v>3002</v>
      </c>
      <c r="S1553">
        <v>0</v>
      </c>
      <c r="T1553" t="s">
        <v>3003</v>
      </c>
      <c r="U1553">
        <v>0</v>
      </c>
      <c r="V1553">
        <v>0</v>
      </c>
      <c r="W1553" t="s">
        <v>3003</v>
      </c>
      <c r="X1553" s="1">
        <v>5934142330</v>
      </c>
      <c r="Y1553" s="3" t="s">
        <v>7768</v>
      </c>
    </row>
    <row r="1554" spans="1:25" hidden="1" x14ac:dyDescent="0.25">
      <c r="A1554" t="str">
        <f>_xlfn.CONCAT(Tabela2[[#This Row],[Empresa]],Tabela2[[#This Row],[Cadastro]])</f>
        <v>1275</v>
      </c>
      <c r="B1554">
        <v>1</v>
      </c>
      <c r="C1554">
        <v>1</v>
      </c>
      <c r="D1554">
        <v>275</v>
      </c>
      <c r="E1554" t="s">
        <v>4458</v>
      </c>
      <c r="F1554" t="s">
        <v>4458</v>
      </c>
      <c r="G1554" t="s">
        <v>2997</v>
      </c>
      <c r="H1554">
        <v>35828</v>
      </c>
      <c r="I1554">
        <v>2</v>
      </c>
      <c r="J1554">
        <v>7</v>
      </c>
      <c r="K1554" t="s">
        <v>2998</v>
      </c>
      <c r="L1554">
        <v>1</v>
      </c>
      <c r="M1554">
        <v>1</v>
      </c>
      <c r="N1554" t="s">
        <v>2999</v>
      </c>
      <c r="O1554" t="s">
        <v>3045</v>
      </c>
      <c r="P1554">
        <v>1</v>
      </c>
      <c r="Q1554" t="s">
        <v>3001</v>
      </c>
      <c r="R1554" t="s">
        <v>3002</v>
      </c>
      <c r="S1554">
        <v>0</v>
      </c>
      <c r="T1554" t="s">
        <v>3003</v>
      </c>
      <c r="U1554">
        <v>0</v>
      </c>
      <c r="V1554">
        <v>0</v>
      </c>
      <c r="W1554" t="s">
        <v>3003</v>
      </c>
      <c r="X1554" s="1">
        <v>18061737272</v>
      </c>
      <c r="Y1554" s="3" t="s">
        <v>7769</v>
      </c>
    </row>
    <row r="1555" spans="1:25" hidden="1" x14ac:dyDescent="0.25">
      <c r="A1555" t="str">
        <f>_xlfn.CONCAT(Tabela2[[#This Row],[Empresa]],Tabela2[[#This Row],[Cadastro]])</f>
        <v>1481</v>
      </c>
      <c r="B1555">
        <v>1</v>
      </c>
      <c r="C1555">
        <v>1</v>
      </c>
      <c r="D1555">
        <v>481</v>
      </c>
      <c r="E1555" t="s">
        <v>4459</v>
      </c>
      <c r="F1555" t="s">
        <v>4459</v>
      </c>
      <c r="G1555" t="s">
        <v>2997</v>
      </c>
      <c r="H1555">
        <v>36977</v>
      </c>
      <c r="I1555">
        <v>2</v>
      </c>
      <c r="J1555">
        <v>7</v>
      </c>
      <c r="K1555" t="s">
        <v>2998</v>
      </c>
      <c r="L1555">
        <v>1</v>
      </c>
      <c r="M1555">
        <v>1</v>
      </c>
      <c r="N1555" t="s">
        <v>2999</v>
      </c>
      <c r="O1555" t="s">
        <v>3113</v>
      </c>
      <c r="P1555">
        <v>1</v>
      </c>
      <c r="Q1555" t="s">
        <v>3001</v>
      </c>
      <c r="R1555" t="s">
        <v>3002</v>
      </c>
      <c r="S1555">
        <v>0</v>
      </c>
      <c r="T1555" t="s">
        <v>3003</v>
      </c>
      <c r="U1555">
        <v>0</v>
      </c>
      <c r="V1555">
        <v>0</v>
      </c>
      <c r="W1555" t="s">
        <v>3003</v>
      </c>
      <c r="X1555" s="1">
        <v>6260577877</v>
      </c>
      <c r="Y1555" s="3" t="s">
        <v>7770</v>
      </c>
    </row>
    <row r="1556" spans="1:25" hidden="1" x14ac:dyDescent="0.25">
      <c r="A1556" t="str">
        <f>_xlfn.CONCAT(Tabela2[[#This Row],[Empresa]],Tabela2[[#This Row],[Cadastro]])</f>
        <v>11544</v>
      </c>
      <c r="B1556">
        <v>1</v>
      </c>
      <c r="C1556">
        <v>1</v>
      </c>
      <c r="D1556">
        <v>1544</v>
      </c>
      <c r="E1556" t="s">
        <v>4460</v>
      </c>
      <c r="F1556" t="s">
        <v>4460</v>
      </c>
      <c r="G1556" t="s">
        <v>2997</v>
      </c>
      <c r="H1556">
        <v>43466</v>
      </c>
      <c r="I1556">
        <v>2</v>
      </c>
      <c r="J1556">
        <v>7</v>
      </c>
      <c r="K1556" t="s">
        <v>2998</v>
      </c>
      <c r="L1556">
        <v>1</v>
      </c>
      <c r="M1556">
        <v>1</v>
      </c>
      <c r="N1556" t="s">
        <v>2999</v>
      </c>
      <c r="O1556" t="s">
        <v>3006</v>
      </c>
      <c r="P1556">
        <v>1</v>
      </c>
      <c r="Q1556" t="s">
        <v>3001</v>
      </c>
      <c r="R1556" t="s">
        <v>3002</v>
      </c>
      <c r="S1556">
        <v>0</v>
      </c>
      <c r="T1556" t="s">
        <v>3003</v>
      </c>
      <c r="U1556">
        <v>0</v>
      </c>
      <c r="V1556">
        <v>0</v>
      </c>
      <c r="W1556" t="s">
        <v>3003</v>
      </c>
      <c r="X1556" s="1">
        <v>90263693368</v>
      </c>
      <c r="Y1556" s="3" t="s">
        <v>7771</v>
      </c>
    </row>
    <row r="1557" spans="1:25" hidden="1" x14ac:dyDescent="0.25">
      <c r="A1557" t="str">
        <f>_xlfn.CONCAT(Tabela2[[#This Row],[Empresa]],Tabela2[[#This Row],[Cadastro]])</f>
        <v>1505</v>
      </c>
      <c r="B1557">
        <v>1</v>
      </c>
      <c r="C1557">
        <v>1</v>
      </c>
      <c r="D1557">
        <v>505</v>
      </c>
      <c r="E1557" t="s">
        <v>4461</v>
      </c>
      <c r="F1557" t="s">
        <v>4461</v>
      </c>
      <c r="G1557" t="s">
        <v>2997</v>
      </c>
      <c r="H1557">
        <v>37321</v>
      </c>
      <c r="I1557">
        <v>2</v>
      </c>
      <c r="J1557">
        <v>7</v>
      </c>
      <c r="K1557" t="s">
        <v>2998</v>
      </c>
      <c r="L1557">
        <v>1</v>
      </c>
      <c r="M1557">
        <v>1</v>
      </c>
      <c r="N1557" t="s">
        <v>2999</v>
      </c>
      <c r="O1557" t="s">
        <v>3027</v>
      </c>
      <c r="P1557">
        <v>1</v>
      </c>
      <c r="Q1557" t="s">
        <v>3001</v>
      </c>
      <c r="R1557" t="s">
        <v>3002</v>
      </c>
      <c r="S1557">
        <v>0</v>
      </c>
      <c r="T1557" t="s">
        <v>3003</v>
      </c>
      <c r="U1557">
        <v>0</v>
      </c>
      <c r="V1557">
        <v>0</v>
      </c>
      <c r="W1557" t="s">
        <v>3003</v>
      </c>
      <c r="X1557" s="1">
        <v>4732893856</v>
      </c>
      <c r="Y1557" s="3" t="s">
        <v>7772</v>
      </c>
    </row>
    <row r="1558" spans="1:25" x14ac:dyDescent="0.25">
      <c r="A1558" t="str">
        <f>_xlfn.CONCAT(Tabela2[[#This Row],[Empresa]],Tabela2[[#This Row],[Cadastro]])</f>
        <v>1233</v>
      </c>
      <c r="B1558">
        <v>1</v>
      </c>
      <c r="C1558">
        <v>1</v>
      </c>
      <c r="D1558">
        <v>233</v>
      </c>
      <c r="E1558" t="s">
        <v>646</v>
      </c>
      <c r="F1558" t="s">
        <v>646</v>
      </c>
      <c r="G1558" t="s">
        <v>3043</v>
      </c>
      <c r="H1558">
        <v>42522</v>
      </c>
      <c r="I1558">
        <v>2</v>
      </c>
      <c r="J1558">
        <v>1</v>
      </c>
      <c r="K1558" t="s">
        <v>6</v>
      </c>
      <c r="L1558">
        <v>1</v>
      </c>
      <c r="M1558">
        <v>2</v>
      </c>
      <c r="N1558" t="s">
        <v>3167</v>
      </c>
      <c r="O1558" t="s">
        <v>3045</v>
      </c>
      <c r="P1558">
        <v>1</v>
      </c>
      <c r="Q1558" t="s">
        <v>3168</v>
      </c>
      <c r="R1558" t="s">
        <v>3169</v>
      </c>
      <c r="S1558">
        <v>341</v>
      </c>
      <c r="T1558" t="s">
        <v>3195</v>
      </c>
      <c r="U1558">
        <v>3758</v>
      </c>
      <c r="V1558">
        <v>67585</v>
      </c>
      <c r="W1558" t="s">
        <v>3058</v>
      </c>
      <c r="X1558" s="1">
        <v>7004216888</v>
      </c>
      <c r="Y1558" s="3" t="s">
        <v>7773</v>
      </c>
    </row>
    <row r="1559" spans="1:25" hidden="1" x14ac:dyDescent="0.25">
      <c r="A1559" t="str">
        <f>_xlfn.CONCAT(Tabela2[[#This Row],[Empresa]],Tabela2[[#This Row],[Cadastro]])</f>
        <v>1248</v>
      </c>
      <c r="B1559">
        <v>1</v>
      </c>
      <c r="C1559">
        <v>1</v>
      </c>
      <c r="D1559">
        <v>248</v>
      </c>
      <c r="E1559" t="s">
        <v>526</v>
      </c>
      <c r="F1559" t="s">
        <v>526</v>
      </c>
      <c r="G1559" t="s">
        <v>2997</v>
      </c>
      <c r="H1559">
        <v>35828</v>
      </c>
      <c r="I1559">
        <v>2</v>
      </c>
      <c r="J1559">
        <v>7</v>
      </c>
      <c r="K1559" t="s">
        <v>2998</v>
      </c>
      <c r="L1559">
        <v>1</v>
      </c>
      <c r="M1559">
        <v>1</v>
      </c>
      <c r="N1559" t="s">
        <v>2999</v>
      </c>
      <c r="O1559" t="s">
        <v>3045</v>
      </c>
      <c r="P1559">
        <v>1</v>
      </c>
      <c r="Q1559" t="s">
        <v>3001</v>
      </c>
      <c r="R1559" t="s">
        <v>3002</v>
      </c>
      <c r="S1559">
        <v>0</v>
      </c>
      <c r="T1559" t="s">
        <v>3003</v>
      </c>
      <c r="U1559">
        <v>0</v>
      </c>
      <c r="V1559">
        <v>0</v>
      </c>
      <c r="W1559" t="s">
        <v>3003</v>
      </c>
      <c r="X1559" s="1">
        <v>62820443672</v>
      </c>
      <c r="Y1559" s="3" t="s">
        <v>7774</v>
      </c>
    </row>
    <row r="1560" spans="1:25" x14ac:dyDescent="0.25">
      <c r="A1560" t="str">
        <f>_xlfn.CONCAT(Tabela2[[#This Row],[Empresa]],Tabela2[[#This Row],[Cadastro]])</f>
        <v>111</v>
      </c>
      <c r="B1560">
        <v>1</v>
      </c>
      <c r="C1560">
        <v>1</v>
      </c>
      <c r="D1560">
        <v>11</v>
      </c>
      <c r="E1560" t="s">
        <v>526</v>
      </c>
      <c r="F1560" t="s">
        <v>526</v>
      </c>
      <c r="G1560" t="s">
        <v>3615</v>
      </c>
      <c r="H1560">
        <v>38565</v>
      </c>
      <c r="I1560">
        <v>2</v>
      </c>
      <c r="J1560">
        <v>1</v>
      </c>
      <c r="K1560" t="s">
        <v>6</v>
      </c>
      <c r="L1560">
        <v>1</v>
      </c>
      <c r="M1560">
        <v>2</v>
      </c>
      <c r="N1560" t="s">
        <v>3122</v>
      </c>
      <c r="O1560" t="s">
        <v>3045</v>
      </c>
      <c r="P1560">
        <v>1</v>
      </c>
      <c r="Q1560" t="s">
        <v>3123</v>
      </c>
      <c r="R1560" t="s">
        <v>3124</v>
      </c>
      <c r="S1560">
        <v>756</v>
      </c>
      <c r="T1560" t="s">
        <v>4228</v>
      </c>
      <c r="U1560">
        <v>0</v>
      </c>
      <c r="V1560">
        <v>56654</v>
      </c>
      <c r="W1560" t="s">
        <v>3035</v>
      </c>
      <c r="X1560" s="1">
        <v>62820443672</v>
      </c>
      <c r="Y1560" s="3" t="s">
        <v>7774</v>
      </c>
    </row>
    <row r="1561" spans="1:25" x14ac:dyDescent="0.25">
      <c r="A1561" t="str">
        <f>_xlfn.CONCAT(Tabela2[[#This Row],[Empresa]],Tabela2[[#This Row],[Cadastro]])</f>
        <v>11847</v>
      </c>
      <c r="B1561">
        <v>1</v>
      </c>
      <c r="C1561">
        <v>1</v>
      </c>
      <c r="D1561">
        <v>1847</v>
      </c>
      <c r="E1561" t="s">
        <v>934</v>
      </c>
      <c r="F1561" t="s">
        <v>934</v>
      </c>
      <c r="G1561" t="s">
        <v>3022</v>
      </c>
      <c r="H1561">
        <v>44040</v>
      </c>
      <c r="I1561">
        <v>2</v>
      </c>
      <c r="J1561">
        <v>1</v>
      </c>
      <c r="K1561" t="s">
        <v>6</v>
      </c>
      <c r="L1561">
        <v>1</v>
      </c>
      <c r="M1561">
        <v>2</v>
      </c>
      <c r="N1561" t="s">
        <v>3137</v>
      </c>
      <c r="O1561" t="s">
        <v>3000</v>
      </c>
      <c r="P1561">
        <v>29</v>
      </c>
      <c r="Q1561" t="s">
        <v>3024</v>
      </c>
      <c r="R1561" t="s">
        <v>3138</v>
      </c>
      <c r="S1561">
        <v>33</v>
      </c>
      <c r="T1561" t="s">
        <v>3009</v>
      </c>
      <c r="U1561">
        <v>1658</v>
      </c>
      <c r="V1561">
        <v>71013244</v>
      </c>
      <c r="W1561" t="s">
        <v>3010</v>
      </c>
      <c r="X1561" s="1">
        <v>2949140645</v>
      </c>
      <c r="Y1561" s="3" t="s">
        <v>7775</v>
      </c>
    </row>
    <row r="1562" spans="1:25" hidden="1" x14ac:dyDescent="0.25">
      <c r="A1562" t="str">
        <f>_xlfn.CONCAT(Tabela2[[#This Row],[Empresa]],Tabela2[[#This Row],[Cadastro]])</f>
        <v>11144</v>
      </c>
      <c r="B1562">
        <v>1</v>
      </c>
      <c r="C1562">
        <v>1</v>
      </c>
      <c r="D1562">
        <v>1144</v>
      </c>
      <c r="E1562" t="s">
        <v>4462</v>
      </c>
      <c r="F1562" t="s">
        <v>4462</v>
      </c>
      <c r="G1562" t="s">
        <v>2997</v>
      </c>
      <c r="H1562">
        <v>42491</v>
      </c>
      <c r="I1562">
        <v>2</v>
      </c>
      <c r="J1562">
        <v>7</v>
      </c>
      <c r="K1562" t="s">
        <v>2998</v>
      </c>
      <c r="L1562">
        <v>1</v>
      </c>
      <c r="M1562">
        <v>1</v>
      </c>
      <c r="N1562" t="s">
        <v>2999</v>
      </c>
      <c r="O1562" t="s">
        <v>3012</v>
      </c>
      <c r="P1562">
        <v>1</v>
      </c>
      <c r="Q1562" t="s">
        <v>3001</v>
      </c>
      <c r="R1562" t="s">
        <v>3002</v>
      </c>
      <c r="S1562">
        <v>0</v>
      </c>
      <c r="T1562" t="s">
        <v>3003</v>
      </c>
      <c r="U1562">
        <v>0</v>
      </c>
      <c r="V1562">
        <v>0</v>
      </c>
      <c r="W1562" t="s">
        <v>3003</v>
      </c>
      <c r="X1562" s="1">
        <v>69777071</v>
      </c>
      <c r="Y1562" s="3" t="s">
        <v>7776</v>
      </c>
    </row>
    <row r="1563" spans="1:25" x14ac:dyDescent="0.25">
      <c r="A1563" t="str">
        <f>_xlfn.CONCAT(Tabela2[[#This Row],[Empresa]],Tabela2[[#This Row],[Cadastro]])</f>
        <v>1830</v>
      </c>
      <c r="B1563">
        <v>1</v>
      </c>
      <c r="C1563">
        <v>1</v>
      </c>
      <c r="D1563">
        <v>830</v>
      </c>
      <c r="E1563" t="s">
        <v>184</v>
      </c>
      <c r="F1563" t="s">
        <v>184</v>
      </c>
      <c r="G1563" t="s">
        <v>3077</v>
      </c>
      <c r="H1563">
        <v>41241</v>
      </c>
      <c r="I1563">
        <v>2</v>
      </c>
      <c r="J1563">
        <v>1</v>
      </c>
      <c r="K1563" t="s">
        <v>6</v>
      </c>
      <c r="L1563">
        <v>1</v>
      </c>
      <c r="M1563">
        <v>2</v>
      </c>
      <c r="N1563" t="s">
        <v>3078</v>
      </c>
      <c r="O1563" t="s">
        <v>3042</v>
      </c>
      <c r="P1563">
        <v>29</v>
      </c>
      <c r="Q1563" t="s">
        <v>3079</v>
      </c>
      <c r="R1563" t="s">
        <v>3080</v>
      </c>
      <c r="S1563">
        <v>33</v>
      </c>
      <c r="T1563" t="s">
        <v>3009</v>
      </c>
      <c r="U1563">
        <v>257</v>
      </c>
      <c r="V1563">
        <v>1046198</v>
      </c>
      <c r="W1563" t="s">
        <v>3035</v>
      </c>
      <c r="X1563" s="1">
        <v>21714336808</v>
      </c>
      <c r="Y1563" s="3" t="s">
        <v>7777</v>
      </c>
    </row>
    <row r="1564" spans="1:25" hidden="1" x14ac:dyDescent="0.25">
      <c r="A1564" t="str">
        <f>_xlfn.CONCAT(Tabela2[[#This Row],[Empresa]],Tabela2[[#This Row],[Cadastro]])</f>
        <v>11860</v>
      </c>
      <c r="B1564">
        <v>1</v>
      </c>
      <c r="C1564">
        <v>1</v>
      </c>
      <c r="D1564">
        <v>1860</v>
      </c>
      <c r="E1564" t="s">
        <v>4463</v>
      </c>
      <c r="F1564" t="s">
        <v>4463</v>
      </c>
      <c r="G1564" t="s">
        <v>2997</v>
      </c>
      <c r="H1564">
        <v>44075</v>
      </c>
      <c r="I1564">
        <v>2</v>
      </c>
      <c r="J1564">
        <v>7</v>
      </c>
      <c r="K1564" t="s">
        <v>2998</v>
      </c>
      <c r="L1564">
        <v>1</v>
      </c>
      <c r="M1564">
        <v>1</v>
      </c>
      <c r="N1564" t="s">
        <v>2999</v>
      </c>
      <c r="O1564" t="s">
        <v>4464</v>
      </c>
      <c r="P1564">
        <v>1</v>
      </c>
      <c r="Q1564" t="s">
        <v>3001</v>
      </c>
      <c r="R1564" t="s">
        <v>3002</v>
      </c>
      <c r="S1564">
        <v>0</v>
      </c>
      <c r="T1564" t="s">
        <v>3003</v>
      </c>
      <c r="U1564">
        <v>0</v>
      </c>
      <c r="V1564">
        <v>0</v>
      </c>
      <c r="W1564" t="s">
        <v>3003</v>
      </c>
      <c r="X1564" s="1">
        <v>33694066837</v>
      </c>
      <c r="Y1564" s="3" t="s">
        <v>7778</v>
      </c>
    </row>
    <row r="1565" spans="1:25" hidden="1" x14ac:dyDescent="0.25">
      <c r="A1565" t="str">
        <f>_xlfn.CONCAT(Tabela2[[#This Row],[Empresa]],Tabela2[[#This Row],[Cadastro]])</f>
        <v>11139</v>
      </c>
      <c r="B1565">
        <v>1</v>
      </c>
      <c r="C1565">
        <v>1</v>
      </c>
      <c r="D1565">
        <v>1139</v>
      </c>
      <c r="E1565" t="s">
        <v>4465</v>
      </c>
      <c r="F1565" t="s">
        <v>4465</v>
      </c>
      <c r="G1565" t="s">
        <v>2997</v>
      </c>
      <c r="H1565">
        <v>42436</v>
      </c>
      <c r="I1565">
        <v>2</v>
      </c>
      <c r="J1565">
        <v>7</v>
      </c>
      <c r="K1565" t="s">
        <v>2998</v>
      </c>
      <c r="L1565">
        <v>1</v>
      </c>
      <c r="M1565">
        <v>1</v>
      </c>
      <c r="N1565" t="s">
        <v>2999</v>
      </c>
      <c r="O1565" t="s">
        <v>3012</v>
      </c>
      <c r="P1565">
        <v>1</v>
      </c>
      <c r="Q1565" t="s">
        <v>3001</v>
      </c>
      <c r="R1565" t="s">
        <v>3002</v>
      </c>
      <c r="S1565">
        <v>0</v>
      </c>
      <c r="T1565" t="s">
        <v>3003</v>
      </c>
      <c r="U1565">
        <v>0</v>
      </c>
      <c r="V1565">
        <v>0</v>
      </c>
      <c r="W1565" t="s">
        <v>3003</v>
      </c>
      <c r="X1565" s="1">
        <v>13115384700</v>
      </c>
      <c r="Y1565" s="3" t="s">
        <v>7779</v>
      </c>
    </row>
    <row r="1566" spans="1:25" hidden="1" x14ac:dyDescent="0.25">
      <c r="A1566" t="str">
        <f>_xlfn.CONCAT(Tabela2[[#This Row],[Empresa]],Tabela2[[#This Row],[Cadastro]])</f>
        <v>1224</v>
      </c>
      <c r="B1566">
        <v>1</v>
      </c>
      <c r="C1566">
        <v>1</v>
      </c>
      <c r="D1566">
        <v>224</v>
      </c>
      <c r="E1566" t="s">
        <v>4466</v>
      </c>
      <c r="F1566" t="s">
        <v>4466</v>
      </c>
      <c r="G1566" t="s">
        <v>2997</v>
      </c>
      <c r="H1566">
        <v>35704</v>
      </c>
      <c r="I1566">
        <v>2</v>
      </c>
      <c r="J1566">
        <v>7</v>
      </c>
      <c r="K1566" t="s">
        <v>2998</v>
      </c>
      <c r="L1566">
        <v>1</v>
      </c>
      <c r="M1566">
        <v>1</v>
      </c>
      <c r="N1566" t="s">
        <v>2999</v>
      </c>
      <c r="O1566" t="s">
        <v>3042</v>
      </c>
      <c r="P1566">
        <v>1</v>
      </c>
      <c r="Q1566" t="s">
        <v>3001</v>
      </c>
      <c r="R1566" t="s">
        <v>3002</v>
      </c>
      <c r="S1566">
        <v>0</v>
      </c>
      <c r="T1566" t="s">
        <v>3003</v>
      </c>
      <c r="U1566">
        <v>0</v>
      </c>
      <c r="V1566">
        <v>0</v>
      </c>
      <c r="W1566" t="s">
        <v>3003</v>
      </c>
      <c r="X1566" s="1">
        <v>7063861832</v>
      </c>
      <c r="Y1566" s="3" t="s">
        <v>7780</v>
      </c>
    </row>
    <row r="1567" spans="1:25" hidden="1" x14ac:dyDescent="0.25">
      <c r="A1567" t="str">
        <f>_xlfn.CONCAT(Tabela2[[#This Row],[Empresa]],Tabela2[[#This Row],[Cadastro]])</f>
        <v>1515</v>
      </c>
      <c r="B1567">
        <v>1</v>
      </c>
      <c r="C1567">
        <v>1</v>
      </c>
      <c r="D1567">
        <v>515</v>
      </c>
      <c r="E1567" t="s">
        <v>4467</v>
      </c>
      <c r="F1567" t="s">
        <v>4467</v>
      </c>
      <c r="G1567" t="s">
        <v>2997</v>
      </c>
      <c r="H1567">
        <v>37501</v>
      </c>
      <c r="I1567">
        <v>2</v>
      </c>
      <c r="J1567">
        <v>7</v>
      </c>
      <c r="K1567" t="s">
        <v>2998</v>
      </c>
      <c r="L1567">
        <v>1</v>
      </c>
      <c r="M1567">
        <v>1</v>
      </c>
      <c r="N1567" t="s">
        <v>2999</v>
      </c>
      <c r="O1567" t="s">
        <v>3027</v>
      </c>
      <c r="P1567">
        <v>1</v>
      </c>
      <c r="Q1567" t="s">
        <v>3001</v>
      </c>
      <c r="R1567" t="s">
        <v>3002</v>
      </c>
      <c r="S1567">
        <v>0</v>
      </c>
      <c r="T1567" t="s">
        <v>3003</v>
      </c>
      <c r="U1567">
        <v>0</v>
      </c>
      <c r="V1567">
        <v>0</v>
      </c>
      <c r="W1567" t="s">
        <v>3003</v>
      </c>
      <c r="X1567" s="1">
        <v>3258288810</v>
      </c>
      <c r="Y1567" s="3" t="s">
        <v>7781</v>
      </c>
    </row>
    <row r="1568" spans="1:25" hidden="1" x14ac:dyDescent="0.25">
      <c r="A1568" t="str">
        <f>_xlfn.CONCAT(Tabela2[[#This Row],[Empresa]],Tabela2[[#This Row],[Cadastro]])</f>
        <v>1680</v>
      </c>
      <c r="B1568">
        <v>1</v>
      </c>
      <c r="C1568">
        <v>1</v>
      </c>
      <c r="D1568">
        <v>680</v>
      </c>
      <c r="E1568" t="s">
        <v>4468</v>
      </c>
      <c r="F1568" t="s">
        <v>4468</v>
      </c>
      <c r="G1568" t="s">
        <v>2997</v>
      </c>
      <c r="H1568">
        <v>39203</v>
      </c>
      <c r="I1568">
        <v>2</v>
      </c>
      <c r="J1568">
        <v>7</v>
      </c>
      <c r="K1568" t="s">
        <v>2998</v>
      </c>
      <c r="L1568">
        <v>1</v>
      </c>
      <c r="M1568">
        <v>1</v>
      </c>
      <c r="N1568" t="s">
        <v>2999</v>
      </c>
      <c r="O1568" t="s">
        <v>3016</v>
      </c>
      <c r="P1568">
        <v>1</v>
      </c>
      <c r="Q1568" t="s">
        <v>3001</v>
      </c>
      <c r="R1568" t="s">
        <v>3002</v>
      </c>
      <c r="S1568">
        <v>0</v>
      </c>
      <c r="T1568" t="s">
        <v>3003</v>
      </c>
      <c r="U1568">
        <v>0</v>
      </c>
      <c r="V1568">
        <v>0</v>
      </c>
      <c r="W1568" t="s">
        <v>3003</v>
      </c>
      <c r="X1568" s="1">
        <v>33038504882</v>
      </c>
      <c r="Y1568" s="3" t="s">
        <v>7782</v>
      </c>
    </row>
    <row r="1569" spans="1:25" hidden="1" x14ac:dyDescent="0.25">
      <c r="A1569" t="str">
        <f>_xlfn.CONCAT(Tabela2[[#This Row],[Empresa]],Tabela2[[#This Row],[Cadastro]])</f>
        <v>11356</v>
      </c>
      <c r="B1569">
        <v>1</v>
      </c>
      <c r="C1569">
        <v>1</v>
      </c>
      <c r="D1569">
        <v>1356</v>
      </c>
      <c r="E1569" t="s">
        <v>4469</v>
      </c>
      <c r="F1569" t="s">
        <v>4469</v>
      </c>
      <c r="G1569" t="s">
        <v>2997</v>
      </c>
      <c r="H1569">
        <v>43222</v>
      </c>
      <c r="I1569">
        <v>2</v>
      </c>
      <c r="J1569">
        <v>7</v>
      </c>
      <c r="K1569" t="s">
        <v>2998</v>
      </c>
      <c r="L1569">
        <v>1</v>
      </c>
      <c r="M1569">
        <v>1</v>
      </c>
      <c r="N1569" t="s">
        <v>2999</v>
      </c>
      <c r="O1569" t="s">
        <v>3014</v>
      </c>
      <c r="P1569">
        <v>1</v>
      </c>
      <c r="Q1569" t="s">
        <v>3001</v>
      </c>
      <c r="R1569" t="s">
        <v>3002</v>
      </c>
      <c r="S1569">
        <v>0</v>
      </c>
      <c r="T1569" t="s">
        <v>3003</v>
      </c>
      <c r="U1569">
        <v>0</v>
      </c>
      <c r="V1569">
        <v>0</v>
      </c>
      <c r="W1569" t="s">
        <v>3003</v>
      </c>
      <c r="X1569" s="1">
        <v>94437882687</v>
      </c>
      <c r="Y1569" s="3" t="s">
        <v>7783</v>
      </c>
    </row>
    <row r="1570" spans="1:25" hidden="1" x14ac:dyDescent="0.25">
      <c r="A1570" t="str">
        <f>_xlfn.CONCAT(Tabela2[[#This Row],[Empresa]],Tabela2[[#This Row],[Cadastro]])</f>
        <v>11736</v>
      </c>
      <c r="B1570">
        <v>1</v>
      </c>
      <c r="C1570">
        <v>1</v>
      </c>
      <c r="D1570">
        <v>1736</v>
      </c>
      <c r="E1570" t="s">
        <v>4470</v>
      </c>
      <c r="F1570" t="s">
        <v>4470</v>
      </c>
      <c r="G1570" t="s">
        <v>2997</v>
      </c>
      <c r="H1570">
        <v>43922</v>
      </c>
      <c r="I1570">
        <v>2</v>
      </c>
      <c r="J1570">
        <v>7</v>
      </c>
      <c r="K1570" t="s">
        <v>2998</v>
      </c>
      <c r="L1570">
        <v>1</v>
      </c>
      <c r="M1570">
        <v>1</v>
      </c>
      <c r="N1570" t="s">
        <v>2999</v>
      </c>
      <c r="O1570" t="s">
        <v>3014</v>
      </c>
      <c r="P1570">
        <v>1</v>
      </c>
      <c r="Q1570" t="s">
        <v>3001</v>
      </c>
      <c r="R1570" t="s">
        <v>3002</v>
      </c>
      <c r="S1570">
        <v>0</v>
      </c>
      <c r="T1570" t="s">
        <v>3003</v>
      </c>
      <c r="U1570">
        <v>0</v>
      </c>
      <c r="V1570">
        <v>0</v>
      </c>
      <c r="W1570" t="s">
        <v>3003</v>
      </c>
      <c r="X1570" s="1">
        <v>2352792690</v>
      </c>
      <c r="Y1570" s="3" t="s">
        <v>7784</v>
      </c>
    </row>
    <row r="1571" spans="1:25" hidden="1" x14ac:dyDescent="0.25">
      <c r="A1571" t="str">
        <f>_xlfn.CONCAT(Tabela2[[#This Row],[Empresa]],Tabela2[[#This Row],[Cadastro]])</f>
        <v>12108</v>
      </c>
      <c r="B1571">
        <v>1</v>
      </c>
      <c r="C1571">
        <v>1</v>
      </c>
      <c r="D1571">
        <v>2108</v>
      </c>
      <c r="E1571" t="s">
        <v>4471</v>
      </c>
      <c r="F1571" t="s">
        <v>4471</v>
      </c>
      <c r="G1571" t="s">
        <v>2997</v>
      </c>
      <c r="H1571">
        <v>44697</v>
      </c>
      <c r="I1571">
        <v>2</v>
      </c>
      <c r="J1571">
        <v>7</v>
      </c>
      <c r="K1571" t="s">
        <v>2998</v>
      </c>
      <c r="L1571">
        <v>1</v>
      </c>
      <c r="M1571">
        <v>2</v>
      </c>
      <c r="N1571" t="s">
        <v>4472</v>
      </c>
      <c r="O1571" t="s">
        <v>4473</v>
      </c>
      <c r="P1571">
        <v>1</v>
      </c>
      <c r="Q1571" t="s">
        <v>3202</v>
      </c>
      <c r="R1571" t="s">
        <v>3203</v>
      </c>
      <c r="S1571">
        <v>0</v>
      </c>
      <c r="T1571" t="s">
        <v>3003</v>
      </c>
      <c r="U1571">
        <v>0</v>
      </c>
      <c r="V1571">
        <v>0</v>
      </c>
      <c r="W1571" t="s">
        <v>3003</v>
      </c>
      <c r="X1571" s="1">
        <v>47031142830</v>
      </c>
      <c r="Y1571" s="3" t="s">
        <v>7785</v>
      </c>
    </row>
    <row r="1572" spans="1:25" hidden="1" x14ac:dyDescent="0.25">
      <c r="A1572" t="str">
        <f>_xlfn.CONCAT(Tabela2[[#This Row],[Empresa]],Tabela2[[#This Row],[Cadastro]])</f>
        <v>1706</v>
      </c>
      <c r="B1572">
        <v>1</v>
      </c>
      <c r="C1572">
        <v>1</v>
      </c>
      <c r="D1572">
        <v>706</v>
      </c>
      <c r="E1572" t="s">
        <v>4474</v>
      </c>
      <c r="F1572" t="s">
        <v>4474</v>
      </c>
      <c r="G1572" t="s">
        <v>2997</v>
      </c>
      <c r="H1572">
        <v>39563</v>
      </c>
      <c r="I1572">
        <v>2</v>
      </c>
      <c r="J1572">
        <v>7</v>
      </c>
      <c r="K1572" t="s">
        <v>2998</v>
      </c>
      <c r="L1572">
        <v>1</v>
      </c>
      <c r="M1572">
        <v>1</v>
      </c>
      <c r="N1572" t="s">
        <v>2999</v>
      </c>
      <c r="O1572" t="s">
        <v>3016</v>
      </c>
      <c r="P1572">
        <v>1</v>
      </c>
      <c r="Q1572" t="s">
        <v>3001</v>
      </c>
      <c r="R1572" t="s">
        <v>3002</v>
      </c>
      <c r="S1572">
        <v>0</v>
      </c>
      <c r="T1572" t="s">
        <v>3003</v>
      </c>
      <c r="U1572">
        <v>0</v>
      </c>
      <c r="V1572">
        <v>0</v>
      </c>
      <c r="W1572" t="s">
        <v>3003</v>
      </c>
      <c r="X1572" s="1">
        <v>31569946850</v>
      </c>
      <c r="Y1572" s="3" t="s">
        <v>7786</v>
      </c>
    </row>
    <row r="1573" spans="1:25" hidden="1" x14ac:dyDescent="0.25">
      <c r="A1573" t="str">
        <f>_xlfn.CONCAT(Tabela2[[#This Row],[Empresa]],Tabela2[[#This Row],[Cadastro]])</f>
        <v>11137</v>
      </c>
      <c r="B1573">
        <v>1</v>
      </c>
      <c r="C1573">
        <v>1</v>
      </c>
      <c r="D1573">
        <v>1137</v>
      </c>
      <c r="E1573" t="s">
        <v>4475</v>
      </c>
      <c r="F1573" t="s">
        <v>4475</v>
      </c>
      <c r="G1573" t="s">
        <v>2997</v>
      </c>
      <c r="H1573">
        <v>42445</v>
      </c>
      <c r="I1573">
        <v>2</v>
      </c>
      <c r="J1573">
        <v>7</v>
      </c>
      <c r="K1573" t="s">
        <v>2998</v>
      </c>
      <c r="L1573">
        <v>1</v>
      </c>
      <c r="M1573">
        <v>1</v>
      </c>
      <c r="N1573" t="s">
        <v>2999</v>
      </c>
      <c r="O1573" t="s">
        <v>3018</v>
      </c>
      <c r="P1573">
        <v>1</v>
      </c>
      <c r="Q1573" t="s">
        <v>3001</v>
      </c>
      <c r="R1573" t="s">
        <v>3002</v>
      </c>
      <c r="S1573">
        <v>0</v>
      </c>
      <c r="T1573" t="s">
        <v>3003</v>
      </c>
      <c r="U1573">
        <v>0</v>
      </c>
      <c r="V1573">
        <v>0</v>
      </c>
      <c r="W1573" t="s">
        <v>3003</v>
      </c>
      <c r="X1573" s="1">
        <v>10399289780</v>
      </c>
      <c r="Y1573" s="3" t="s">
        <v>7787</v>
      </c>
    </row>
    <row r="1574" spans="1:25" hidden="1" x14ac:dyDescent="0.25">
      <c r="A1574" t="str">
        <f>_xlfn.CONCAT(Tabela2[[#This Row],[Empresa]],Tabela2[[#This Row],[Cadastro]])</f>
        <v>11007</v>
      </c>
      <c r="B1574">
        <v>1</v>
      </c>
      <c r="C1574">
        <v>1</v>
      </c>
      <c r="D1574">
        <v>1007</v>
      </c>
      <c r="E1574" t="s">
        <v>4476</v>
      </c>
      <c r="F1574" t="s">
        <v>4476</v>
      </c>
      <c r="G1574" t="s">
        <v>2997</v>
      </c>
      <c r="H1574">
        <v>42065</v>
      </c>
      <c r="I1574">
        <v>2</v>
      </c>
      <c r="J1574">
        <v>7</v>
      </c>
      <c r="K1574" t="s">
        <v>2998</v>
      </c>
      <c r="L1574">
        <v>1</v>
      </c>
      <c r="M1574">
        <v>1</v>
      </c>
      <c r="N1574" t="s">
        <v>2999</v>
      </c>
      <c r="O1574" t="s">
        <v>3012</v>
      </c>
      <c r="P1574">
        <v>1</v>
      </c>
      <c r="Q1574" t="s">
        <v>3001</v>
      </c>
      <c r="R1574" t="s">
        <v>3002</v>
      </c>
      <c r="S1574">
        <v>0</v>
      </c>
      <c r="T1574" t="s">
        <v>3003</v>
      </c>
      <c r="U1574">
        <v>0</v>
      </c>
      <c r="V1574">
        <v>0</v>
      </c>
      <c r="W1574" t="s">
        <v>3003</v>
      </c>
      <c r="X1574" s="1">
        <v>5865326767</v>
      </c>
      <c r="Y1574" s="3" t="s">
        <v>7788</v>
      </c>
    </row>
    <row r="1575" spans="1:25" hidden="1" x14ac:dyDescent="0.25">
      <c r="A1575" t="str">
        <f>_xlfn.CONCAT(Tabela2[[#This Row],[Empresa]],Tabela2[[#This Row],[Cadastro]])</f>
        <v>12115</v>
      </c>
      <c r="B1575">
        <v>1</v>
      </c>
      <c r="C1575">
        <v>1</v>
      </c>
      <c r="D1575">
        <v>2115</v>
      </c>
      <c r="E1575" t="s">
        <v>4477</v>
      </c>
      <c r="F1575" t="s">
        <v>4477</v>
      </c>
      <c r="G1575" t="s">
        <v>2997</v>
      </c>
      <c r="H1575">
        <v>44711</v>
      </c>
      <c r="I1575">
        <v>2</v>
      </c>
      <c r="J1575">
        <v>7</v>
      </c>
      <c r="K1575" t="s">
        <v>2998</v>
      </c>
      <c r="L1575">
        <v>1</v>
      </c>
      <c r="M1575">
        <v>1</v>
      </c>
      <c r="N1575" t="s">
        <v>2999</v>
      </c>
      <c r="O1575" t="s">
        <v>3042</v>
      </c>
      <c r="P1575">
        <v>1</v>
      </c>
      <c r="Q1575" t="s">
        <v>3001</v>
      </c>
      <c r="R1575" t="s">
        <v>3002</v>
      </c>
      <c r="S1575">
        <v>0</v>
      </c>
      <c r="T1575" t="s">
        <v>3003</v>
      </c>
      <c r="U1575">
        <v>0</v>
      </c>
      <c r="V1575">
        <v>0</v>
      </c>
      <c r="W1575" t="s">
        <v>3003</v>
      </c>
      <c r="X1575" s="1">
        <v>33031557808</v>
      </c>
      <c r="Y1575" s="3" t="s">
        <v>7789</v>
      </c>
    </row>
    <row r="1576" spans="1:25" x14ac:dyDescent="0.25">
      <c r="A1576" t="str">
        <f>_xlfn.CONCAT(Tabela2[[#This Row],[Empresa]],Tabela2[[#This Row],[Cadastro]])</f>
        <v>12106</v>
      </c>
      <c r="B1576">
        <v>1</v>
      </c>
      <c r="C1576">
        <v>1</v>
      </c>
      <c r="D1576">
        <v>2106</v>
      </c>
      <c r="E1576" t="s">
        <v>1400</v>
      </c>
      <c r="F1576" t="s">
        <v>1400</v>
      </c>
      <c r="G1576" t="s">
        <v>2997</v>
      </c>
      <c r="H1576">
        <v>44685</v>
      </c>
      <c r="I1576">
        <v>2</v>
      </c>
      <c r="J1576">
        <v>1</v>
      </c>
      <c r="K1576" t="s">
        <v>6</v>
      </c>
      <c r="L1576">
        <v>1</v>
      </c>
      <c r="M1576">
        <v>2</v>
      </c>
      <c r="N1576" t="s">
        <v>3200</v>
      </c>
      <c r="O1576" t="s">
        <v>3201</v>
      </c>
      <c r="P1576">
        <v>1</v>
      </c>
      <c r="Q1576" t="s">
        <v>3202</v>
      </c>
      <c r="R1576" t="s">
        <v>3203</v>
      </c>
      <c r="S1576">
        <v>33</v>
      </c>
      <c r="T1576" t="s">
        <v>3009</v>
      </c>
      <c r="U1576">
        <v>467</v>
      </c>
      <c r="V1576">
        <v>1020578</v>
      </c>
      <c r="W1576" t="s">
        <v>3032</v>
      </c>
      <c r="X1576" s="1">
        <v>9745010693</v>
      </c>
      <c r="Y1576" s="3" t="s">
        <v>7790</v>
      </c>
    </row>
    <row r="1577" spans="1:25" hidden="1" x14ac:dyDescent="0.25">
      <c r="A1577" t="str">
        <f>_xlfn.CONCAT(Tabela2[[#This Row],[Empresa]],Tabela2[[#This Row],[Cadastro]])</f>
        <v>11029</v>
      </c>
      <c r="B1577">
        <v>1</v>
      </c>
      <c r="C1577">
        <v>1</v>
      </c>
      <c r="D1577">
        <v>1029</v>
      </c>
      <c r="E1577" t="s">
        <v>4478</v>
      </c>
      <c r="F1577" t="s">
        <v>4478</v>
      </c>
      <c r="G1577" t="s">
        <v>2997</v>
      </c>
      <c r="H1577">
        <v>42132</v>
      </c>
      <c r="I1577">
        <v>2</v>
      </c>
      <c r="J1577">
        <v>7</v>
      </c>
      <c r="K1577" t="s">
        <v>2998</v>
      </c>
      <c r="L1577">
        <v>1</v>
      </c>
      <c r="M1577">
        <v>1</v>
      </c>
      <c r="N1577" t="s">
        <v>2999</v>
      </c>
      <c r="O1577" t="s">
        <v>3130</v>
      </c>
      <c r="P1577">
        <v>1</v>
      </c>
      <c r="Q1577" t="s">
        <v>3001</v>
      </c>
      <c r="R1577" t="s">
        <v>3002</v>
      </c>
      <c r="S1577">
        <v>0</v>
      </c>
      <c r="T1577" t="s">
        <v>3003</v>
      </c>
      <c r="U1577">
        <v>0</v>
      </c>
      <c r="V1577">
        <v>0</v>
      </c>
      <c r="W1577" t="s">
        <v>3003</v>
      </c>
      <c r="X1577" s="1">
        <v>33638364810</v>
      </c>
      <c r="Y1577" s="3" t="s">
        <v>7791</v>
      </c>
    </row>
    <row r="1578" spans="1:25" hidden="1" x14ac:dyDescent="0.25">
      <c r="A1578" t="str">
        <f>_xlfn.CONCAT(Tabela2[[#This Row],[Empresa]],Tabela2[[#This Row],[Cadastro]])</f>
        <v>1452</v>
      </c>
      <c r="B1578">
        <v>1</v>
      </c>
      <c r="C1578">
        <v>1</v>
      </c>
      <c r="D1578">
        <v>452</v>
      </c>
      <c r="E1578" t="s">
        <v>4479</v>
      </c>
      <c r="F1578" t="s">
        <v>4479</v>
      </c>
      <c r="G1578" t="s">
        <v>2997</v>
      </c>
      <c r="H1578">
        <v>36739</v>
      </c>
      <c r="I1578">
        <v>2</v>
      </c>
      <c r="J1578">
        <v>7</v>
      </c>
      <c r="K1578" t="s">
        <v>2998</v>
      </c>
      <c r="L1578">
        <v>1</v>
      </c>
      <c r="M1578">
        <v>1</v>
      </c>
      <c r="N1578" t="s">
        <v>2999</v>
      </c>
      <c r="O1578" t="s">
        <v>3042</v>
      </c>
      <c r="P1578">
        <v>1</v>
      </c>
      <c r="Q1578" t="s">
        <v>3001</v>
      </c>
      <c r="R1578" t="s">
        <v>3002</v>
      </c>
      <c r="S1578">
        <v>0</v>
      </c>
      <c r="T1578" t="s">
        <v>3003</v>
      </c>
      <c r="U1578">
        <v>0</v>
      </c>
      <c r="V1578">
        <v>0</v>
      </c>
      <c r="W1578" t="s">
        <v>3003</v>
      </c>
      <c r="X1578" s="1">
        <v>21582901880</v>
      </c>
      <c r="Y1578" s="3" t="s">
        <v>7792</v>
      </c>
    </row>
    <row r="1579" spans="1:25" x14ac:dyDescent="0.25">
      <c r="A1579" t="str">
        <f>_xlfn.CONCAT(Tabela2[[#This Row],[Empresa]],Tabela2[[#This Row],[Cadastro]])</f>
        <v>11470</v>
      </c>
      <c r="B1579">
        <v>1</v>
      </c>
      <c r="C1579">
        <v>1</v>
      </c>
      <c r="D1579">
        <v>1470</v>
      </c>
      <c r="E1579" t="s">
        <v>187</v>
      </c>
      <c r="F1579" t="s">
        <v>187</v>
      </c>
      <c r="G1579" t="s">
        <v>3073</v>
      </c>
      <c r="H1579">
        <v>43399</v>
      </c>
      <c r="I1579">
        <v>2</v>
      </c>
      <c r="J1579">
        <v>1</v>
      </c>
      <c r="K1579" t="s">
        <v>6</v>
      </c>
      <c r="L1579">
        <v>1</v>
      </c>
      <c r="M1579">
        <v>2</v>
      </c>
      <c r="N1579" t="s">
        <v>3074</v>
      </c>
      <c r="O1579" t="s">
        <v>3012</v>
      </c>
      <c r="P1579">
        <v>30</v>
      </c>
      <c r="Q1579" t="s">
        <v>3075</v>
      </c>
      <c r="R1579" t="s">
        <v>3076</v>
      </c>
      <c r="S1579">
        <v>33</v>
      </c>
      <c r="T1579" t="s">
        <v>3009</v>
      </c>
      <c r="U1579">
        <v>4442</v>
      </c>
      <c r="V1579">
        <v>1091301</v>
      </c>
      <c r="W1579" t="s">
        <v>3062</v>
      </c>
      <c r="X1579" s="1">
        <v>35332853831</v>
      </c>
      <c r="Y1579" s="3" t="s">
        <v>7793</v>
      </c>
    </row>
    <row r="1580" spans="1:25" hidden="1" x14ac:dyDescent="0.25">
      <c r="A1580" t="str">
        <f>_xlfn.CONCAT(Tabela2[[#This Row],[Empresa]],Tabela2[[#This Row],[Cadastro]])</f>
        <v>1850</v>
      </c>
      <c r="B1580">
        <v>1</v>
      </c>
      <c r="C1580">
        <v>1</v>
      </c>
      <c r="D1580">
        <v>850</v>
      </c>
      <c r="E1580" t="s">
        <v>4480</v>
      </c>
      <c r="F1580" t="s">
        <v>4480</v>
      </c>
      <c r="G1580" t="s">
        <v>2997</v>
      </c>
      <c r="H1580">
        <v>41484</v>
      </c>
      <c r="I1580">
        <v>2</v>
      </c>
      <c r="J1580">
        <v>7</v>
      </c>
      <c r="K1580" t="s">
        <v>2998</v>
      </c>
      <c r="L1580">
        <v>1</v>
      </c>
      <c r="M1580">
        <v>1</v>
      </c>
      <c r="N1580" t="s">
        <v>2999</v>
      </c>
      <c r="O1580" t="s">
        <v>3130</v>
      </c>
      <c r="P1580">
        <v>1</v>
      </c>
      <c r="Q1580" t="s">
        <v>3001</v>
      </c>
      <c r="R1580" t="s">
        <v>3002</v>
      </c>
      <c r="S1580">
        <v>0</v>
      </c>
      <c r="T1580" t="s">
        <v>3003</v>
      </c>
      <c r="U1580">
        <v>0</v>
      </c>
      <c r="V1580">
        <v>0</v>
      </c>
      <c r="W1580" t="s">
        <v>3003</v>
      </c>
      <c r="X1580" s="1">
        <v>28283849859</v>
      </c>
      <c r="Y1580" s="3" t="s">
        <v>7794</v>
      </c>
    </row>
    <row r="1581" spans="1:25" hidden="1" x14ac:dyDescent="0.25">
      <c r="A1581" t="str">
        <f>_xlfn.CONCAT(Tabela2[[#This Row],[Empresa]],Tabela2[[#This Row],[Cadastro]])</f>
        <v>1818</v>
      </c>
      <c r="B1581">
        <v>1</v>
      </c>
      <c r="C1581">
        <v>1</v>
      </c>
      <c r="D1581">
        <v>818</v>
      </c>
      <c r="E1581" t="s">
        <v>4481</v>
      </c>
      <c r="F1581" t="s">
        <v>4481</v>
      </c>
      <c r="G1581" t="s">
        <v>2997</v>
      </c>
      <c r="H1581">
        <v>40994</v>
      </c>
      <c r="I1581">
        <v>2</v>
      </c>
      <c r="J1581">
        <v>7</v>
      </c>
      <c r="K1581" t="s">
        <v>2998</v>
      </c>
      <c r="L1581">
        <v>1</v>
      </c>
      <c r="M1581">
        <v>1</v>
      </c>
      <c r="N1581" t="s">
        <v>2999</v>
      </c>
      <c r="O1581" t="s">
        <v>3016</v>
      </c>
      <c r="P1581">
        <v>1</v>
      </c>
      <c r="Q1581" t="s">
        <v>3001</v>
      </c>
      <c r="R1581" t="s">
        <v>3002</v>
      </c>
      <c r="S1581">
        <v>0</v>
      </c>
      <c r="T1581" t="s">
        <v>3003</v>
      </c>
      <c r="U1581">
        <v>0</v>
      </c>
      <c r="V1581">
        <v>0</v>
      </c>
      <c r="W1581" t="s">
        <v>3003</v>
      </c>
      <c r="X1581" s="1">
        <v>36881578857</v>
      </c>
      <c r="Y1581" s="3" t="s">
        <v>7795</v>
      </c>
    </row>
    <row r="1582" spans="1:25" hidden="1" x14ac:dyDescent="0.25">
      <c r="A1582" t="str">
        <f>_xlfn.CONCAT(Tabela2[[#This Row],[Empresa]],Tabela2[[#This Row],[Cadastro]])</f>
        <v>11609</v>
      </c>
      <c r="B1582">
        <v>1</v>
      </c>
      <c r="C1582">
        <v>1</v>
      </c>
      <c r="D1582">
        <v>1609</v>
      </c>
      <c r="E1582" t="s">
        <v>4482</v>
      </c>
      <c r="F1582" t="s">
        <v>4482</v>
      </c>
      <c r="G1582" t="s">
        <v>2997</v>
      </c>
      <c r="H1582">
        <v>43619</v>
      </c>
      <c r="I1582">
        <v>2</v>
      </c>
      <c r="J1582">
        <v>7</v>
      </c>
      <c r="K1582" t="s">
        <v>2998</v>
      </c>
      <c r="L1582">
        <v>1</v>
      </c>
      <c r="M1582">
        <v>1</v>
      </c>
      <c r="N1582" t="s">
        <v>2999</v>
      </c>
      <c r="O1582" t="s">
        <v>3012</v>
      </c>
      <c r="P1582">
        <v>1</v>
      </c>
      <c r="Q1582" t="s">
        <v>3001</v>
      </c>
      <c r="R1582" t="s">
        <v>3002</v>
      </c>
      <c r="S1582">
        <v>0</v>
      </c>
      <c r="T1582" t="s">
        <v>3003</v>
      </c>
      <c r="U1582">
        <v>0</v>
      </c>
      <c r="V1582">
        <v>0</v>
      </c>
      <c r="W1582" t="s">
        <v>3003</v>
      </c>
      <c r="X1582" s="1">
        <v>31277019851</v>
      </c>
      <c r="Y1582" s="3" t="s">
        <v>7796</v>
      </c>
    </row>
    <row r="1583" spans="1:25" hidden="1" x14ac:dyDescent="0.25">
      <c r="A1583" t="str">
        <f>_xlfn.CONCAT(Tabela2[[#This Row],[Empresa]],Tabela2[[#This Row],[Cadastro]])</f>
        <v>11242</v>
      </c>
      <c r="B1583">
        <v>1</v>
      </c>
      <c r="C1583">
        <v>1</v>
      </c>
      <c r="D1583">
        <v>1242</v>
      </c>
      <c r="E1583" t="s">
        <v>4483</v>
      </c>
      <c r="F1583" t="s">
        <v>4483</v>
      </c>
      <c r="G1583" t="s">
        <v>2997</v>
      </c>
      <c r="H1583">
        <v>43038</v>
      </c>
      <c r="I1583">
        <v>2</v>
      </c>
      <c r="J1583">
        <v>7</v>
      </c>
      <c r="K1583" t="s">
        <v>2998</v>
      </c>
      <c r="L1583">
        <v>1</v>
      </c>
      <c r="M1583">
        <v>1</v>
      </c>
      <c r="N1583" t="s">
        <v>2999</v>
      </c>
      <c r="O1583" t="s">
        <v>3172</v>
      </c>
      <c r="P1583">
        <v>1</v>
      </c>
      <c r="Q1583" t="s">
        <v>3001</v>
      </c>
      <c r="R1583" t="s">
        <v>3002</v>
      </c>
      <c r="S1583">
        <v>0</v>
      </c>
      <c r="T1583" t="s">
        <v>3003</v>
      </c>
      <c r="U1583">
        <v>0</v>
      </c>
      <c r="V1583">
        <v>0</v>
      </c>
      <c r="W1583" t="s">
        <v>3003</v>
      </c>
      <c r="X1583" s="1">
        <v>33936367825</v>
      </c>
      <c r="Y1583" s="3" t="s">
        <v>7797</v>
      </c>
    </row>
    <row r="1584" spans="1:25" hidden="1" x14ac:dyDescent="0.25">
      <c r="A1584" t="str">
        <f>_xlfn.CONCAT(Tabela2[[#This Row],[Empresa]],Tabela2[[#This Row],[Cadastro]])</f>
        <v>1730</v>
      </c>
      <c r="B1584">
        <v>1</v>
      </c>
      <c r="C1584">
        <v>1</v>
      </c>
      <c r="D1584">
        <v>730</v>
      </c>
      <c r="E1584" t="s">
        <v>4484</v>
      </c>
      <c r="F1584" t="s">
        <v>4484</v>
      </c>
      <c r="G1584" t="s">
        <v>2997</v>
      </c>
      <c r="H1584">
        <v>39783</v>
      </c>
      <c r="I1584">
        <v>2</v>
      </c>
      <c r="J1584">
        <v>7</v>
      </c>
      <c r="K1584" t="s">
        <v>2998</v>
      </c>
      <c r="L1584">
        <v>1</v>
      </c>
      <c r="M1584">
        <v>1</v>
      </c>
      <c r="N1584" t="s">
        <v>2999</v>
      </c>
      <c r="O1584" t="s">
        <v>3189</v>
      </c>
      <c r="P1584">
        <v>1</v>
      </c>
      <c r="Q1584" t="s">
        <v>3001</v>
      </c>
      <c r="R1584" t="s">
        <v>3002</v>
      </c>
      <c r="S1584">
        <v>0</v>
      </c>
      <c r="T1584" t="s">
        <v>3003</v>
      </c>
      <c r="U1584">
        <v>0</v>
      </c>
      <c r="V1584">
        <v>0</v>
      </c>
      <c r="W1584" t="s">
        <v>3003</v>
      </c>
      <c r="X1584" s="1">
        <v>36881543808</v>
      </c>
      <c r="Y1584" s="3" t="s">
        <v>7798</v>
      </c>
    </row>
    <row r="1585" spans="1:25" hidden="1" x14ac:dyDescent="0.25">
      <c r="A1585" t="str">
        <f>_xlfn.CONCAT(Tabela2[[#This Row],[Empresa]],Tabela2[[#This Row],[Cadastro]])</f>
        <v>1108</v>
      </c>
      <c r="B1585">
        <v>1</v>
      </c>
      <c r="C1585">
        <v>1</v>
      </c>
      <c r="D1585">
        <v>108</v>
      </c>
      <c r="E1585" t="s">
        <v>4485</v>
      </c>
      <c r="F1585" t="s">
        <v>4485</v>
      </c>
      <c r="G1585" t="s">
        <v>2997</v>
      </c>
      <c r="H1585">
        <v>42248</v>
      </c>
      <c r="I1585">
        <v>2</v>
      </c>
      <c r="J1585">
        <v>7</v>
      </c>
      <c r="K1585" t="s">
        <v>2998</v>
      </c>
      <c r="L1585">
        <v>1</v>
      </c>
      <c r="M1585">
        <v>1</v>
      </c>
      <c r="N1585" t="s">
        <v>2999</v>
      </c>
      <c r="O1585" t="s">
        <v>3045</v>
      </c>
      <c r="P1585">
        <v>1</v>
      </c>
      <c r="Q1585" t="s">
        <v>3001</v>
      </c>
      <c r="R1585" t="s">
        <v>3002</v>
      </c>
      <c r="S1585">
        <v>0</v>
      </c>
      <c r="T1585" t="s">
        <v>3003</v>
      </c>
      <c r="U1585">
        <v>0</v>
      </c>
      <c r="V1585">
        <v>0</v>
      </c>
      <c r="W1585" t="s">
        <v>3003</v>
      </c>
      <c r="X1585" s="1">
        <v>30551878819</v>
      </c>
      <c r="Y1585" s="3" t="s">
        <v>7799</v>
      </c>
    </row>
    <row r="1586" spans="1:25" hidden="1" x14ac:dyDescent="0.25">
      <c r="A1586" t="str">
        <f>_xlfn.CONCAT(Tabela2[[#This Row],[Empresa]],Tabela2[[#This Row],[Cadastro]])</f>
        <v>1514</v>
      </c>
      <c r="B1586">
        <v>1</v>
      </c>
      <c r="C1586">
        <v>1</v>
      </c>
      <c r="D1586">
        <v>514</v>
      </c>
      <c r="E1586" t="s">
        <v>4486</v>
      </c>
      <c r="F1586" t="s">
        <v>4486</v>
      </c>
      <c r="G1586" t="s">
        <v>2997</v>
      </c>
      <c r="H1586">
        <v>37501</v>
      </c>
      <c r="I1586">
        <v>2</v>
      </c>
      <c r="J1586">
        <v>7</v>
      </c>
      <c r="K1586" t="s">
        <v>2998</v>
      </c>
      <c r="L1586">
        <v>1</v>
      </c>
      <c r="M1586">
        <v>1</v>
      </c>
      <c r="N1586" t="s">
        <v>2999</v>
      </c>
      <c r="O1586" t="s">
        <v>3042</v>
      </c>
      <c r="P1586">
        <v>1</v>
      </c>
      <c r="Q1586" t="s">
        <v>3001</v>
      </c>
      <c r="R1586" t="s">
        <v>3002</v>
      </c>
      <c r="S1586">
        <v>0</v>
      </c>
      <c r="T1586" t="s">
        <v>3003</v>
      </c>
      <c r="U1586">
        <v>0</v>
      </c>
      <c r="V1586">
        <v>0</v>
      </c>
      <c r="W1586" t="s">
        <v>3003</v>
      </c>
      <c r="X1586" s="1">
        <v>28068479821</v>
      </c>
      <c r="Y1586" s="3" t="s">
        <v>7800</v>
      </c>
    </row>
    <row r="1587" spans="1:25" hidden="1" x14ac:dyDescent="0.25">
      <c r="A1587" t="str">
        <f>_xlfn.CONCAT(Tabela2[[#This Row],[Empresa]],Tabela2[[#This Row],[Cadastro]])</f>
        <v>1874</v>
      </c>
      <c r="B1587">
        <v>1</v>
      </c>
      <c r="C1587">
        <v>1</v>
      </c>
      <c r="D1587">
        <v>874</v>
      </c>
      <c r="E1587" t="s">
        <v>4487</v>
      </c>
      <c r="F1587" t="s">
        <v>4487</v>
      </c>
      <c r="G1587" t="s">
        <v>2997</v>
      </c>
      <c r="H1587">
        <v>41673</v>
      </c>
      <c r="I1587">
        <v>2</v>
      </c>
      <c r="J1587">
        <v>7</v>
      </c>
      <c r="K1587" t="s">
        <v>2998</v>
      </c>
      <c r="L1587">
        <v>1</v>
      </c>
      <c r="M1587">
        <v>1</v>
      </c>
      <c r="N1587" t="s">
        <v>2999</v>
      </c>
      <c r="O1587" t="s">
        <v>3172</v>
      </c>
      <c r="P1587">
        <v>1</v>
      </c>
      <c r="Q1587" t="s">
        <v>3001</v>
      </c>
      <c r="R1587" t="s">
        <v>3002</v>
      </c>
      <c r="S1587">
        <v>0</v>
      </c>
      <c r="T1587" t="s">
        <v>3003</v>
      </c>
      <c r="U1587">
        <v>0</v>
      </c>
      <c r="V1587">
        <v>0</v>
      </c>
      <c r="W1587" t="s">
        <v>3003</v>
      </c>
      <c r="X1587" s="1">
        <v>36462725893</v>
      </c>
      <c r="Y1587" s="3" t="s">
        <v>7801</v>
      </c>
    </row>
    <row r="1588" spans="1:25" x14ac:dyDescent="0.25">
      <c r="A1588" t="str">
        <f>_xlfn.CONCAT(Tabela2[[#This Row],[Empresa]],Tabela2[[#This Row],[Cadastro]])</f>
        <v>11566</v>
      </c>
      <c r="B1588">
        <v>1</v>
      </c>
      <c r="C1588">
        <v>1</v>
      </c>
      <c r="D1588">
        <v>1566</v>
      </c>
      <c r="E1588" t="s">
        <v>190</v>
      </c>
      <c r="F1588" t="s">
        <v>190</v>
      </c>
      <c r="G1588" t="s">
        <v>3022</v>
      </c>
      <c r="H1588">
        <v>42091</v>
      </c>
      <c r="I1588">
        <v>2</v>
      </c>
      <c r="J1588">
        <v>1</v>
      </c>
      <c r="K1588" t="s">
        <v>6</v>
      </c>
      <c r="L1588">
        <v>1</v>
      </c>
      <c r="M1588">
        <v>2</v>
      </c>
      <c r="N1588" t="s">
        <v>3350</v>
      </c>
      <c r="O1588" t="s">
        <v>3037</v>
      </c>
      <c r="P1588">
        <v>29</v>
      </c>
      <c r="Q1588" t="s">
        <v>3024</v>
      </c>
      <c r="R1588" t="s">
        <v>3351</v>
      </c>
      <c r="S1588">
        <v>33</v>
      </c>
      <c r="T1588" t="s">
        <v>3009</v>
      </c>
      <c r="U1588">
        <v>504</v>
      </c>
      <c r="V1588">
        <v>1005870</v>
      </c>
      <c r="W1588" t="s">
        <v>3058</v>
      </c>
      <c r="X1588" s="1">
        <v>39789686811</v>
      </c>
      <c r="Y1588" s="3" t="s">
        <v>7802</v>
      </c>
    </row>
    <row r="1589" spans="1:25" hidden="1" x14ac:dyDescent="0.25">
      <c r="A1589" t="str">
        <f>_xlfn.CONCAT(Tabela2[[#This Row],[Empresa]],Tabela2[[#This Row],[Cadastro]])</f>
        <v>11824</v>
      </c>
      <c r="B1589">
        <v>1</v>
      </c>
      <c r="C1589">
        <v>1</v>
      </c>
      <c r="D1589">
        <v>1824</v>
      </c>
      <c r="E1589" t="s">
        <v>4488</v>
      </c>
      <c r="F1589" t="s">
        <v>4488</v>
      </c>
      <c r="G1589" t="s">
        <v>2997</v>
      </c>
      <c r="H1589">
        <v>44030</v>
      </c>
      <c r="I1589">
        <v>2</v>
      </c>
      <c r="J1589">
        <v>7</v>
      </c>
      <c r="K1589" t="s">
        <v>2998</v>
      </c>
      <c r="L1589">
        <v>1</v>
      </c>
      <c r="M1589">
        <v>1</v>
      </c>
      <c r="N1589" t="s">
        <v>2999</v>
      </c>
      <c r="O1589" t="s">
        <v>3014</v>
      </c>
      <c r="P1589">
        <v>1</v>
      </c>
      <c r="Q1589" t="s">
        <v>3001</v>
      </c>
      <c r="R1589" t="s">
        <v>3002</v>
      </c>
      <c r="S1589">
        <v>0</v>
      </c>
      <c r="T1589" t="s">
        <v>3003</v>
      </c>
      <c r="U1589">
        <v>0</v>
      </c>
      <c r="V1589">
        <v>0</v>
      </c>
      <c r="W1589" t="s">
        <v>3003</v>
      </c>
      <c r="X1589" s="1">
        <v>14111477666</v>
      </c>
      <c r="Y1589" s="3" t="s">
        <v>7803</v>
      </c>
    </row>
    <row r="1590" spans="1:25" hidden="1" x14ac:dyDescent="0.25">
      <c r="A1590" t="str">
        <f>_xlfn.CONCAT(Tabela2[[#This Row],[Empresa]],Tabela2[[#This Row],[Cadastro]])</f>
        <v>11592</v>
      </c>
      <c r="B1590">
        <v>1</v>
      </c>
      <c r="C1590">
        <v>1</v>
      </c>
      <c r="D1590">
        <v>1592</v>
      </c>
      <c r="E1590" t="s">
        <v>4489</v>
      </c>
      <c r="F1590" t="s">
        <v>4489</v>
      </c>
      <c r="G1590" t="s">
        <v>2997</v>
      </c>
      <c r="H1590">
        <v>43591</v>
      </c>
      <c r="I1590">
        <v>2</v>
      </c>
      <c r="J1590">
        <v>7</v>
      </c>
      <c r="K1590" t="s">
        <v>2998</v>
      </c>
      <c r="L1590">
        <v>1</v>
      </c>
      <c r="M1590">
        <v>1</v>
      </c>
      <c r="N1590" t="s">
        <v>2999</v>
      </c>
      <c r="O1590" t="s">
        <v>3016</v>
      </c>
      <c r="P1590">
        <v>1</v>
      </c>
      <c r="Q1590" t="s">
        <v>3001</v>
      </c>
      <c r="R1590" t="s">
        <v>3002</v>
      </c>
      <c r="S1590">
        <v>0</v>
      </c>
      <c r="T1590" t="s">
        <v>3003</v>
      </c>
      <c r="U1590">
        <v>0</v>
      </c>
      <c r="V1590">
        <v>0</v>
      </c>
      <c r="W1590" t="s">
        <v>3003</v>
      </c>
      <c r="X1590" s="1">
        <v>38013206858</v>
      </c>
      <c r="Y1590" s="3" t="s">
        <v>7804</v>
      </c>
    </row>
    <row r="1591" spans="1:25" hidden="1" x14ac:dyDescent="0.25">
      <c r="A1591" t="str">
        <f>_xlfn.CONCAT(Tabela2[[#This Row],[Empresa]],Tabela2[[#This Row],[Cadastro]])</f>
        <v>11686</v>
      </c>
      <c r="B1591">
        <v>1</v>
      </c>
      <c r="C1591">
        <v>1</v>
      </c>
      <c r="D1591">
        <v>1686</v>
      </c>
      <c r="E1591" t="s">
        <v>2049</v>
      </c>
      <c r="F1591" t="s">
        <v>2049</v>
      </c>
      <c r="G1591" t="s">
        <v>2997</v>
      </c>
      <c r="H1591">
        <v>43797</v>
      </c>
      <c r="I1591">
        <v>2</v>
      </c>
      <c r="J1591">
        <v>7</v>
      </c>
      <c r="K1591" t="s">
        <v>2998</v>
      </c>
      <c r="L1591">
        <v>1</v>
      </c>
      <c r="M1591">
        <v>1</v>
      </c>
      <c r="N1591" t="s">
        <v>2999</v>
      </c>
      <c r="O1591" t="s">
        <v>3027</v>
      </c>
      <c r="P1591">
        <v>1</v>
      </c>
      <c r="Q1591" t="s">
        <v>3001</v>
      </c>
      <c r="R1591" t="s">
        <v>3002</v>
      </c>
      <c r="S1591">
        <v>0</v>
      </c>
      <c r="T1591" t="s">
        <v>3003</v>
      </c>
      <c r="U1591">
        <v>0</v>
      </c>
      <c r="V1591">
        <v>0</v>
      </c>
      <c r="W1591" t="s">
        <v>3003</v>
      </c>
      <c r="X1591" s="1">
        <v>40276184831</v>
      </c>
      <c r="Y1591" s="3" t="s">
        <v>7805</v>
      </c>
    </row>
    <row r="1592" spans="1:25" hidden="1" x14ac:dyDescent="0.25">
      <c r="A1592" t="str">
        <f>_xlfn.CONCAT(Tabela2[[#This Row],[Empresa]],Tabela2[[#This Row],[Cadastro]])</f>
        <v>1632</v>
      </c>
      <c r="B1592">
        <v>1</v>
      </c>
      <c r="C1592">
        <v>1</v>
      </c>
      <c r="D1592">
        <v>632</v>
      </c>
      <c r="E1592" t="s">
        <v>4490</v>
      </c>
      <c r="F1592" t="s">
        <v>4490</v>
      </c>
      <c r="G1592" t="s">
        <v>2997</v>
      </c>
      <c r="H1592">
        <v>38798</v>
      </c>
      <c r="I1592">
        <v>2</v>
      </c>
      <c r="J1592">
        <v>7</v>
      </c>
      <c r="K1592" t="s">
        <v>2998</v>
      </c>
      <c r="L1592">
        <v>1</v>
      </c>
      <c r="M1592">
        <v>1</v>
      </c>
      <c r="N1592" t="s">
        <v>2999</v>
      </c>
      <c r="O1592" t="s">
        <v>3016</v>
      </c>
      <c r="P1592">
        <v>1</v>
      </c>
      <c r="Q1592" t="s">
        <v>3001</v>
      </c>
      <c r="R1592" t="s">
        <v>3002</v>
      </c>
      <c r="S1592">
        <v>0</v>
      </c>
      <c r="T1592" t="s">
        <v>3003</v>
      </c>
      <c r="U1592">
        <v>0</v>
      </c>
      <c r="V1592">
        <v>0</v>
      </c>
      <c r="W1592" t="s">
        <v>3003</v>
      </c>
      <c r="X1592" s="1">
        <v>32250099898</v>
      </c>
      <c r="Y1592" s="3" t="s">
        <v>7806</v>
      </c>
    </row>
    <row r="1593" spans="1:25" hidden="1" x14ac:dyDescent="0.25">
      <c r="A1593" t="str">
        <f>_xlfn.CONCAT(Tabela2[[#This Row],[Empresa]],Tabela2[[#This Row],[Cadastro]])</f>
        <v>1695</v>
      </c>
      <c r="B1593">
        <v>1</v>
      </c>
      <c r="C1593">
        <v>1</v>
      </c>
      <c r="D1593">
        <v>695</v>
      </c>
      <c r="E1593" t="s">
        <v>843</v>
      </c>
      <c r="F1593" t="s">
        <v>843</v>
      </c>
      <c r="G1593" t="s">
        <v>2997</v>
      </c>
      <c r="H1593">
        <v>39417</v>
      </c>
      <c r="I1593">
        <v>2</v>
      </c>
      <c r="J1593">
        <v>7</v>
      </c>
      <c r="K1593" t="s">
        <v>2998</v>
      </c>
      <c r="L1593">
        <v>1</v>
      </c>
      <c r="M1593">
        <v>1</v>
      </c>
      <c r="N1593" t="s">
        <v>2999</v>
      </c>
      <c r="O1593" t="s">
        <v>4491</v>
      </c>
      <c r="P1593">
        <v>1</v>
      </c>
      <c r="Q1593" t="s">
        <v>3001</v>
      </c>
      <c r="R1593" t="s">
        <v>3002</v>
      </c>
      <c r="S1593">
        <v>0</v>
      </c>
      <c r="T1593" t="s">
        <v>3003</v>
      </c>
      <c r="U1593">
        <v>0</v>
      </c>
      <c r="V1593">
        <v>0</v>
      </c>
      <c r="W1593" t="s">
        <v>3003</v>
      </c>
      <c r="X1593" s="1">
        <v>33016839830</v>
      </c>
      <c r="Y1593" s="3" t="s">
        <v>7807</v>
      </c>
    </row>
    <row r="1594" spans="1:25" hidden="1" x14ac:dyDescent="0.25">
      <c r="A1594" t="str">
        <f>_xlfn.CONCAT(Tabela2[[#This Row],[Empresa]],Tabela2[[#This Row],[Cadastro]])</f>
        <v>1607</v>
      </c>
      <c r="B1594">
        <v>1</v>
      </c>
      <c r="C1594">
        <v>1</v>
      </c>
      <c r="D1594">
        <v>607</v>
      </c>
      <c r="E1594" t="s">
        <v>843</v>
      </c>
      <c r="F1594" t="s">
        <v>843</v>
      </c>
      <c r="G1594" t="s">
        <v>2997</v>
      </c>
      <c r="H1594">
        <v>38534</v>
      </c>
      <c r="I1594">
        <v>2</v>
      </c>
      <c r="J1594">
        <v>7</v>
      </c>
      <c r="K1594" t="s">
        <v>2998</v>
      </c>
      <c r="L1594">
        <v>1</v>
      </c>
      <c r="M1594">
        <v>1</v>
      </c>
      <c r="N1594" t="s">
        <v>2999</v>
      </c>
      <c r="O1594" t="s">
        <v>3016</v>
      </c>
      <c r="P1594">
        <v>1</v>
      </c>
      <c r="Q1594" t="s">
        <v>3001</v>
      </c>
      <c r="R1594" t="s">
        <v>3002</v>
      </c>
      <c r="S1594">
        <v>0</v>
      </c>
      <c r="T1594" t="s">
        <v>3003</v>
      </c>
      <c r="U1594">
        <v>0</v>
      </c>
      <c r="V1594">
        <v>0</v>
      </c>
      <c r="W1594" t="s">
        <v>3003</v>
      </c>
      <c r="X1594" s="1">
        <v>33016839830</v>
      </c>
      <c r="Y1594" s="3" t="s">
        <v>7807</v>
      </c>
    </row>
    <row r="1595" spans="1:25" hidden="1" x14ac:dyDescent="0.25">
      <c r="A1595" t="str">
        <f>_xlfn.CONCAT(Tabela2[[#This Row],[Empresa]],Tabela2[[#This Row],[Cadastro]])</f>
        <v>11135</v>
      </c>
      <c r="B1595">
        <v>1</v>
      </c>
      <c r="C1595">
        <v>1</v>
      </c>
      <c r="D1595">
        <v>1135</v>
      </c>
      <c r="E1595" t="s">
        <v>4492</v>
      </c>
      <c r="F1595" t="s">
        <v>4492</v>
      </c>
      <c r="G1595" t="s">
        <v>2997</v>
      </c>
      <c r="H1595">
        <v>42450</v>
      </c>
      <c r="I1595">
        <v>2</v>
      </c>
      <c r="J1595">
        <v>7</v>
      </c>
      <c r="K1595" t="s">
        <v>2998</v>
      </c>
      <c r="L1595">
        <v>1</v>
      </c>
      <c r="M1595">
        <v>1</v>
      </c>
      <c r="N1595" t="s">
        <v>2999</v>
      </c>
      <c r="O1595" t="s">
        <v>3106</v>
      </c>
      <c r="P1595">
        <v>1</v>
      </c>
      <c r="Q1595" t="s">
        <v>3001</v>
      </c>
      <c r="R1595" t="s">
        <v>3002</v>
      </c>
      <c r="S1595">
        <v>0</v>
      </c>
      <c r="T1595" t="s">
        <v>3003</v>
      </c>
      <c r="U1595">
        <v>0</v>
      </c>
      <c r="V1595">
        <v>0</v>
      </c>
      <c r="W1595" t="s">
        <v>3003</v>
      </c>
      <c r="X1595" s="1">
        <v>35143480817</v>
      </c>
      <c r="Y1595" s="3" t="s">
        <v>7808</v>
      </c>
    </row>
    <row r="1596" spans="1:25" x14ac:dyDescent="0.25">
      <c r="A1596" t="str">
        <f>_xlfn.CONCAT(Tabela2[[#This Row],[Empresa]],Tabela2[[#This Row],[Cadastro]])</f>
        <v>11978</v>
      </c>
      <c r="B1596">
        <v>1</v>
      </c>
      <c r="C1596">
        <v>1</v>
      </c>
      <c r="D1596">
        <v>1978</v>
      </c>
      <c r="E1596" t="s">
        <v>1186</v>
      </c>
      <c r="F1596" t="s">
        <v>1186</v>
      </c>
      <c r="G1596" t="s">
        <v>4493</v>
      </c>
      <c r="H1596">
        <v>44410</v>
      </c>
      <c r="I1596">
        <v>2</v>
      </c>
      <c r="J1596">
        <v>1</v>
      </c>
      <c r="K1596" t="s">
        <v>6</v>
      </c>
      <c r="L1596">
        <v>1</v>
      </c>
      <c r="M1596">
        <v>2</v>
      </c>
      <c r="N1596" t="s">
        <v>4494</v>
      </c>
      <c r="O1596" t="s">
        <v>3862</v>
      </c>
      <c r="P1596">
        <v>1</v>
      </c>
      <c r="Q1596" t="s">
        <v>3344</v>
      </c>
      <c r="R1596" t="s">
        <v>3345</v>
      </c>
      <c r="S1596">
        <v>33</v>
      </c>
      <c r="T1596" t="s">
        <v>3009</v>
      </c>
      <c r="U1596">
        <v>257</v>
      </c>
      <c r="V1596">
        <v>71026249</v>
      </c>
      <c r="W1596" t="s">
        <v>3051</v>
      </c>
      <c r="X1596" s="1">
        <v>38016932878</v>
      </c>
      <c r="Y1596" s="3" t="s">
        <v>7809</v>
      </c>
    </row>
    <row r="1597" spans="1:25" hidden="1" x14ac:dyDescent="0.25">
      <c r="A1597" t="str">
        <f>_xlfn.CONCAT(Tabela2[[#This Row],[Empresa]],Tabela2[[#This Row],[Cadastro]])</f>
        <v>11669</v>
      </c>
      <c r="B1597">
        <v>1</v>
      </c>
      <c r="C1597">
        <v>1</v>
      </c>
      <c r="D1597">
        <v>1669</v>
      </c>
      <c r="E1597" t="s">
        <v>1186</v>
      </c>
      <c r="F1597" t="s">
        <v>1186</v>
      </c>
      <c r="G1597" t="s">
        <v>2997</v>
      </c>
      <c r="H1597">
        <v>43724</v>
      </c>
      <c r="I1597">
        <v>2</v>
      </c>
      <c r="J1597">
        <v>7</v>
      </c>
      <c r="K1597" t="s">
        <v>2998</v>
      </c>
      <c r="L1597">
        <v>1</v>
      </c>
      <c r="M1597">
        <v>1</v>
      </c>
      <c r="N1597" t="s">
        <v>2999</v>
      </c>
      <c r="O1597" t="s">
        <v>3132</v>
      </c>
      <c r="P1597">
        <v>1</v>
      </c>
      <c r="Q1597" t="s">
        <v>3001</v>
      </c>
      <c r="R1597" t="s">
        <v>3002</v>
      </c>
      <c r="S1597">
        <v>0</v>
      </c>
      <c r="T1597" t="s">
        <v>3003</v>
      </c>
      <c r="U1597">
        <v>0</v>
      </c>
      <c r="V1597">
        <v>0</v>
      </c>
      <c r="W1597" t="s">
        <v>3003</v>
      </c>
      <c r="X1597" s="1">
        <v>38016932878</v>
      </c>
      <c r="Y1597" s="3" t="s">
        <v>7809</v>
      </c>
    </row>
    <row r="1598" spans="1:25" x14ac:dyDescent="0.25">
      <c r="A1598" t="str">
        <f>_xlfn.CONCAT(Tabela2[[#This Row],[Empresa]],Tabela2[[#This Row],[Cadastro]])</f>
        <v>1162</v>
      </c>
      <c r="B1598">
        <v>1</v>
      </c>
      <c r="C1598">
        <v>1</v>
      </c>
      <c r="D1598">
        <v>162</v>
      </c>
      <c r="E1598" t="s">
        <v>712</v>
      </c>
      <c r="F1598" t="s">
        <v>712</v>
      </c>
      <c r="G1598" t="s">
        <v>3043</v>
      </c>
      <c r="H1598">
        <v>42248</v>
      </c>
      <c r="I1598">
        <v>2</v>
      </c>
      <c r="J1598">
        <v>1</v>
      </c>
      <c r="K1598" t="s">
        <v>6</v>
      </c>
      <c r="L1598">
        <v>1</v>
      </c>
      <c r="M1598">
        <v>2</v>
      </c>
      <c r="N1598" t="s">
        <v>3167</v>
      </c>
      <c r="O1598" t="s">
        <v>3045</v>
      </c>
      <c r="P1598">
        <v>1</v>
      </c>
      <c r="Q1598" t="s">
        <v>3168</v>
      </c>
      <c r="R1598" t="s">
        <v>3169</v>
      </c>
      <c r="S1598">
        <v>341</v>
      </c>
      <c r="T1598" t="s">
        <v>3195</v>
      </c>
      <c r="U1598">
        <v>9642</v>
      </c>
      <c r="V1598">
        <v>1090</v>
      </c>
      <c r="W1598" t="s">
        <v>3048</v>
      </c>
      <c r="X1598" s="1">
        <v>9265177756</v>
      </c>
      <c r="Y1598" s="3" t="s">
        <v>7810</v>
      </c>
    </row>
    <row r="1599" spans="1:25" x14ac:dyDescent="0.25">
      <c r="A1599" t="str">
        <f>_xlfn.CONCAT(Tabela2[[#This Row],[Empresa]],Tabela2[[#This Row],[Cadastro]])</f>
        <v>11618</v>
      </c>
      <c r="B1599">
        <v>1</v>
      </c>
      <c r="C1599">
        <v>1</v>
      </c>
      <c r="D1599">
        <v>1618</v>
      </c>
      <c r="E1599" t="s">
        <v>193</v>
      </c>
      <c r="F1599" t="s">
        <v>193</v>
      </c>
      <c r="G1599" t="s">
        <v>3022</v>
      </c>
      <c r="H1599">
        <v>43629</v>
      </c>
      <c r="I1599">
        <v>2</v>
      </c>
      <c r="J1599">
        <v>1</v>
      </c>
      <c r="K1599" t="s">
        <v>6</v>
      </c>
      <c r="L1599">
        <v>1</v>
      </c>
      <c r="M1599">
        <v>2</v>
      </c>
      <c r="N1599" t="s">
        <v>3346</v>
      </c>
      <c r="O1599" t="s">
        <v>3000</v>
      </c>
      <c r="P1599">
        <v>29</v>
      </c>
      <c r="Q1599" t="s">
        <v>3024</v>
      </c>
      <c r="R1599" t="s">
        <v>3347</v>
      </c>
      <c r="S1599">
        <v>33</v>
      </c>
      <c r="T1599" t="s">
        <v>3009</v>
      </c>
      <c r="U1599">
        <v>3476</v>
      </c>
      <c r="V1599">
        <v>71340031</v>
      </c>
      <c r="W1599" t="s">
        <v>3051</v>
      </c>
      <c r="X1599" s="1">
        <v>6106380686</v>
      </c>
      <c r="Y1599" s="3" t="s">
        <v>7811</v>
      </c>
    </row>
    <row r="1600" spans="1:25" hidden="1" x14ac:dyDescent="0.25">
      <c r="A1600" t="str">
        <f>_xlfn.CONCAT(Tabela2[[#This Row],[Empresa]],Tabela2[[#This Row],[Cadastro]])</f>
        <v>11545</v>
      </c>
      <c r="B1600">
        <v>1</v>
      </c>
      <c r="C1600">
        <v>1</v>
      </c>
      <c r="D1600">
        <v>1545</v>
      </c>
      <c r="E1600" t="s">
        <v>4495</v>
      </c>
      <c r="F1600" t="s">
        <v>4495</v>
      </c>
      <c r="G1600" t="s">
        <v>2997</v>
      </c>
      <c r="H1600">
        <v>43466</v>
      </c>
      <c r="I1600">
        <v>2</v>
      </c>
      <c r="J1600">
        <v>7</v>
      </c>
      <c r="K1600" t="s">
        <v>2998</v>
      </c>
      <c r="L1600">
        <v>1</v>
      </c>
      <c r="M1600">
        <v>1</v>
      </c>
      <c r="N1600" t="s">
        <v>2999</v>
      </c>
      <c r="O1600" t="s">
        <v>3006</v>
      </c>
      <c r="P1600">
        <v>1</v>
      </c>
      <c r="Q1600" t="s">
        <v>3001</v>
      </c>
      <c r="R1600" t="s">
        <v>3002</v>
      </c>
      <c r="S1600">
        <v>0</v>
      </c>
      <c r="T1600" t="s">
        <v>3003</v>
      </c>
      <c r="U1600">
        <v>0</v>
      </c>
      <c r="V1600">
        <v>0</v>
      </c>
      <c r="W1600" t="s">
        <v>3003</v>
      </c>
      <c r="X1600" s="1">
        <v>3077174375</v>
      </c>
      <c r="Y1600" s="3" t="s">
        <v>7812</v>
      </c>
    </row>
    <row r="1601" spans="1:25" x14ac:dyDescent="0.25">
      <c r="A1601" t="str">
        <f>_xlfn.CONCAT(Tabela2[[#This Row],[Empresa]],Tabela2[[#This Row],[Cadastro]])</f>
        <v>11302</v>
      </c>
      <c r="B1601">
        <v>1</v>
      </c>
      <c r="C1601">
        <v>1</v>
      </c>
      <c r="D1601">
        <v>1302</v>
      </c>
      <c r="E1601" t="s">
        <v>337</v>
      </c>
      <c r="F1601" t="s">
        <v>337</v>
      </c>
      <c r="G1601" t="s">
        <v>3793</v>
      </c>
      <c r="H1601">
        <v>43196</v>
      </c>
      <c r="I1601">
        <v>2</v>
      </c>
      <c r="J1601">
        <v>1</v>
      </c>
      <c r="K1601" t="s">
        <v>6</v>
      </c>
      <c r="L1601">
        <v>1</v>
      </c>
      <c r="M1601">
        <v>2</v>
      </c>
      <c r="N1601" t="s">
        <v>4496</v>
      </c>
      <c r="O1601" t="s">
        <v>3249</v>
      </c>
      <c r="P1601">
        <v>32</v>
      </c>
      <c r="Q1601" t="s">
        <v>3886</v>
      </c>
      <c r="R1601" t="s">
        <v>3887</v>
      </c>
      <c r="S1601">
        <v>33</v>
      </c>
      <c r="T1601" t="s">
        <v>3009</v>
      </c>
      <c r="U1601">
        <v>4274</v>
      </c>
      <c r="V1601">
        <v>1068344</v>
      </c>
      <c r="W1601" t="s">
        <v>3048</v>
      </c>
      <c r="X1601" s="1">
        <v>76715906653</v>
      </c>
      <c r="Y1601" s="3" t="s">
        <v>7813</v>
      </c>
    </row>
    <row r="1602" spans="1:25" hidden="1" x14ac:dyDescent="0.25">
      <c r="A1602" t="str">
        <f>_xlfn.CONCAT(Tabela2[[#This Row],[Empresa]],Tabela2[[#This Row],[Cadastro]])</f>
        <v>12070</v>
      </c>
      <c r="B1602">
        <v>1</v>
      </c>
      <c r="C1602">
        <v>1</v>
      </c>
      <c r="D1602">
        <v>2070</v>
      </c>
      <c r="E1602" t="s">
        <v>4497</v>
      </c>
      <c r="F1602" t="s">
        <v>4497</v>
      </c>
      <c r="G1602" t="s">
        <v>2997</v>
      </c>
      <c r="H1602">
        <v>44603</v>
      </c>
      <c r="I1602">
        <v>2</v>
      </c>
      <c r="J1602">
        <v>7</v>
      </c>
      <c r="K1602" t="s">
        <v>2998</v>
      </c>
      <c r="L1602">
        <v>1</v>
      </c>
      <c r="M1602">
        <v>1</v>
      </c>
      <c r="N1602" t="s">
        <v>2999</v>
      </c>
      <c r="O1602" t="s">
        <v>3006</v>
      </c>
      <c r="P1602">
        <v>1</v>
      </c>
      <c r="Q1602" t="s">
        <v>3001</v>
      </c>
      <c r="R1602" t="s">
        <v>3002</v>
      </c>
      <c r="S1602">
        <v>0</v>
      </c>
      <c r="T1602" t="s">
        <v>3003</v>
      </c>
      <c r="U1602">
        <v>0</v>
      </c>
      <c r="V1602">
        <v>0</v>
      </c>
      <c r="W1602" t="s">
        <v>3003</v>
      </c>
      <c r="X1602" s="1">
        <v>50326449353</v>
      </c>
      <c r="Y1602" s="3" t="s">
        <v>7814</v>
      </c>
    </row>
    <row r="1603" spans="1:25" hidden="1" x14ac:dyDescent="0.25">
      <c r="A1603" t="str">
        <f>_xlfn.CONCAT(Tabela2[[#This Row],[Empresa]],Tabela2[[#This Row],[Cadastro]])</f>
        <v>11498</v>
      </c>
      <c r="B1603">
        <v>1</v>
      </c>
      <c r="C1603">
        <v>1</v>
      </c>
      <c r="D1603">
        <v>1498</v>
      </c>
      <c r="E1603" t="s">
        <v>4498</v>
      </c>
      <c r="F1603" t="s">
        <v>4498</v>
      </c>
      <c r="G1603" t="s">
        <v>2997</v>
      </c>
      <c r="H1603">
        <v>43452</v>
      </c>
      <c r="I1603">
        <v>2</v>
      </c>
      <c r="J1603">
        <v>7</v>
      </c>
      <c r="K1603" t="s">
        <v>2998</v>
      </c>
      <c r="L1603">
        <v>1</v>
      </c>
      <c r="M1603">
        <v>1</v>
      </c>
      <c r="N1603" t="s">
        <v>2999</v>
      </c>
      <c r="O1603" t="s">
        <v>3006</v>
      </c>
      <c r="P1603">
        <v>1</v>
      </c>
      <c r="Q1603" t="s">
        <v>3001</v>
      </c>
      <c r="R1603" t="s">
        <v>3002</v>
      </c>
      <c r="S1603">
        <v>0</v>
      </c>
      <c r="T1603" t="s">
        <v>3003</v>
      </c>
      <c r="U1603">
        <v>0</v>
      </c>
      <c r="V1603">
        <v>0</v>
      </c>
      <c r="W1603" t="s">
        <v>3003</v>
      </c>
      <c r="X1603" s="1">
        <v>3825768376</v>
      </c>
      <c r="Y1603" s="3" t="s">
        <v>7815</v>
      </c>
    </row>
    <row r="1604" spans="1:25" hidden="1" x14ac:dyDescent="0.25">
      <c r="A1604" t="str">
        <f>_xlfn.CONCAT(Tabela2[[#This Row],[Empresa]],Tabela2[[#This Row],[Cadastro]])</f>
        <v>11275</v>
      </c>
      <c r="B1604">
        <v>1</v>
      </c>
      <c r="C1604">
        <v>1</v>
      </c>
      <c r="D1604">
        <v>1275</v>
      </c>
      <c r="E1604" t="s">
        <v>4498</v>
      </c>
      <c r="F1604" t="s">
        <v>4498</v>
      </c>
      <c r="G1604" t="s">
        <v>2997</v>
      </c>
      <c r="H1604">
        <v>43115</v>
      </c>
      <c r="I1604">
        <v>2</v>
      </c>
      <c r="J1604">
        <v>7</v>
      </c>
      <c r="K1604" t="s">
        <v>2998</v>
      </c>
      <c r="L1604">
        <v>1</v>
      </c>
      <c r="M1604">
        <v>1</v>
      </c>
      <c r="N1604" t="s">
        <v>2999</v>
      </c>
      <c r="O1604" t="s">
        <v>3006</v>
      </c>
      <c r="P1604">
        <v>1</v>
      </c>
      <c r="Q1604" t="s">
        <v>3001</v>
      </c>
      <c r="R1604" t="s">
        <v>3002</v>
      </c>
      <c r="S1604">
        <v>0</v>
      </c>
      <c r="T1604" t="s">
        <v>3003</v>
      </c>
      <c r="U1604">
        <v>0</v>
      </c>
      <c r="V1604">
        <v>0</v>
      </c>
      <c r="W1604" t="s">
        <v>3003</v>
      </c>
      <c r="X1604" s="1">
        <v>3825768376</v>
      </c>
      <c r="Y1604" s="3" t="s">
        <v>7815</v>
      </c>
    </row>
    <row r="1605" spans="1:25" hidden="1" x14ac:dyDescent="0.25">
      <c r="A1605" t="str">
        <f>_xlfn.CONCAT(Tabela2[[#This Row],[Empresa]],Tabela2[[#This Row],[Cadastro]])</f>
        <v>1774</v>
      </c>
      <c r="B1605">
        <v>1</v>
      </c>
      <c r="C1605">
        <v>1</v>
      </c>
      <c r="D1605">
        <v>774</v>
      </c>
      <c r="E1605" t="s">
        <v>4499</v>
      </c>
      <c r="F1605" t="s">
        <v>4499</v>
      </c>
      <c r="G1605" t="s">
        <v>2997</v>
      </c>
      <c r="H1605">
        <v>40330</v>
      </c>
      <c r="I1605">
        <v>2</v>
      </c>
      <c r="J1605">
        <v>7</v>
      </c>
      <c r="K1605" t="s">
        <v>2998</v>
      </c>
      <c r="L1605">
        <v>1</v>
      </c>
      <c r="M1605">
        <v>1</v>
      </c>
      <c r="N1605" t="s">
        <v>2999</v>
      </c>
      <c r="O1605" t="s">
        <v>3045</v>
      </c>
      <c r="P1605">
        <v>1</v>
      </c>
      <c r="Q1605" t="s">
        <v>3001</v>
      </c>
      <c r="R1605" t="s">
        <v>3002</v>
      </c>
      <c r="S1605">
        <v>0</v>
      </c>
      <c r="T1605" t="s">
        <v>3003</v>
      </c>
      <c r="U1605">
        <v>0</v>
      </c>
      <c r="V1605">
        <v>0</v>
      </c>
      <c r="W1605" t="s">
        <v>3003</v>
      </c>
      <c r="X1605" s="1">
        <v>18654034823</v>
      </c>
      <c r="Y1605" s="3" t="s">
        <v>7816</v>
      </c>
    </row>
    <row r="1606" spans="1:25" hidden="1" x14ac:dyDescent="0.25">
      <c r="A1606" t="str">
        <f>_xlfn.CONCAT(Tabela2[[#This Row],[Empresa]],Tabela2[[#This Row],[Cadastro]])</f>
        <v>11092</v>
      </c>
      <c r="B1606">
        <v>1</v>
      </c>
      <c r="C1606">
        <v>1</v>
      </c>
      <c r="D1606">
        <v>1092</v>
      </c>
      <c r="E1606" t="s">
        <v>4500</v>
      </c>
      <c r="F1606" t="s">
        <v>4500</v>
      </c>
      <c r="G1606" t="s">
        <v>2997</v>
      </c>
      <c r="H1606">
        <v>42219</v>
      </c>
      <c r="I1606">
        <v>2</v>
      </c>
      <c r="J1606">
        <v>7</v>
      </c>
      <c r="K1606" t="s">
        <v>2998</v>
      </c>
      <c r="L1606">
        <v>1</v>
      </c>
      <c r="M1606">
        <v>1</v>
      </c>
      <c r="N1606" t="s">
        <v>2999</v>
      </c>
      <c r="O1606" t="s">
        <v>3027</v>
      </c>
      <c r="P1606">
        <v>1</v>
      </c>
      <c r="Q1606" t="s">
        <v>3001</v>
      </c>
      <c r="R1606" t="s">
        <v>3002</v>
      </c>
      <c r="S1606">
        <v>0</v>
      </c>
      <c r="T1606" t="s">
        <v>3003</v>
      </c>
      <c r="U1606">
        <v>0</v>
      </c>
      <c r="V1606">
        <v>0</v>
      </c>
      <c r="W1606" t="s">
        <v>3003</v>
      </c>
      <c r="X1606" s="1">
        <v>8788961630</v>
      </c>
      <c r="Y1606" s="3" t="s">
        <v>7817</v>
      </c>
    </row>
    <row r="1607" spans="1:25" x14ac:dyDescent="0.25">
      <c r="A1607" t="str">
        <f>_xlfn.CONCAT(Tabela2[[#This Row],[Empresa]],Tabela2[[#This Row],[Cadastro]])</f>
        <v>11674</v>
      </c>
      <c r="B1607">
        <v>1</v>
      </c>
      <c r="C1607">
        <v>1</v>
      </c>
      <c r="D1607">
        <v>1674</v>
      </c>
      <c r="E1607" t="s">
        <v>340</v>
      </c>
      <c r="F1607" t="s">
        <v>340</v>
      </c>
      <c r="G1607" t="s">
        <v>3022</v>
      </c>
      <c r="H1607">
        <v>43747</v>
      </c>
      <c r="I1607">
        <v>2</v>
      </c>
      <c r="J1607">
        <v>1</v>
      </c>
      <c r="K1607" t="s">
        <v>6</v>
      </c>
      <c r="L1607">
        <v>1</v>
      </c>
      <c r="M1607">
        <v>2</v>
      </c>
      <c r="N1607" t="s">
        <v>3350</v>
      </c>
      <c r="O1607" t="s">
        <v>3037</v>
      </c>
      <c r="P1607">
        <v>14</v>
      </c>
      <c r="Q1607" t="s">
        <v>3024</v>
      </c>
      <c r="R1607" t="s">
        <v>3351</v>
      </c>
      <c r="S1607">
        <v>33</v>
      </c>
      <c r="T1607" t="s">
        <v>3009</v>
      </c>
      <c r="U1607">
        <v>4651</v>
      </c>
      <c r="V1607">
        <v>1004415</v>
      </c>
      <c r="W1607" t="s">
        <v>3062</v>
      </c>
      <c r="X1607" s="1">
        <v>38492068825</v>
      </c>
      <c r="Y1607" s="3" t="s">
        <v>7818</v>
      </c>
    </row>
    <row r="1608" spans="1:25" hidden="1" x14ac:dyDescent="0.25">
      <c r="A1608" t="str">
        <f>_xlfn.CONCAT(Tabela2[[#This Row],[Empresa]],Tabela2[[#This Row],[Cadastro]])</f>
        <v>1794</v>
      </c>
      <c r="B1608">
        <v>1</v>
      </c>
      <c r="C1608">
        <v>1</v>
      </c>
      <c r="D1608">
        <v>794</v>
      </c>
      <c r="E1608" t="s">
        <v>4501</v>
      </c>
      <c r="F1608" t="s">
        <v>4501</v>
      </c>
      <c r="G1608" t="s">
        <v>2997</v>
      </c>
      <c r="H1608">
        <v>40725</v>
      </c>
      <c r="I1608">
        <v>2</v>
      </c>
      <c r="J1608">
        <v>7</v>
      </c>
      <c r="K1608" t="s">
        <v>2998</v>
      </c>
      <c r="L1608">
        <v>1</v>
      </c>
      <c r="M1608">
        <v>1</v>
      </c>
      <c r="N1608" t="s">
        <v>2999</v>
      </c>
      <c r="O1608" t="s">
        <v>3045</v>
      </c>
      <c r="P1608">
        <v>1</v>
      </c>
      <c r="Q1608" t="s">
        <v>3001</v>
      </c>
      <c r="R1608" t="s">
        <v>3002</v>
      </c>
      <c r="S1608">
        <v>0</v>
      </c>
      <c r="T1608" t="s">
        <v>3003</v>
      </c>
      <c r="U1608">
        <v>0</v>
      </c>
      <c r="V1608">
        <v>0</v>
      </c>
      <c r="W1608" t="s">
        <v>3003</v>
      </c>
      <c r="X1608" s="1">
        <v>4614039430</v>
      </c>
      <c r="Y1608" s="3" t="s">
        <v>7819</v>
      </c>
    </row>
    <row r="1609" spans="1:25" hidden="1" x14ac:dyDescent="0.25">
      <c r="A1609" t="str">
        <f>_xlfn.CONCAT(Tabela2[[#This Row],[Empresa]],Tabela2[[#This Row],[Cadastro]])</f>
        <v>12083</v>
      </c>
      <c r="B1609">
        <v>1</v>
      </c>
      <c r="C1609">
        <v>1</v>
      </c>
      <c r="D1609">
        <v>2083</v>
      </c>
      <c r="E1609" t="s">
        <v>4502</v>
      </c>
      <c r="F1609" t="s">
        <v>4502</v>
      </c>
      <c r="G1609" t="s">
        <v>2997</v>
      </c>
      <c r="H1609">
        <v>44628</v>
      </c>
      <c r="I1609">
        <v>2</v>
      </c>
      <c r="J1609">
        <v>7</v>
      </c>
      <c r="K1609" t="s">
        <v>2998</v>
      </c>
      <c r="L1609">
        <v>1</v>
      </c>
      <c r="M1609">
        <v>1</v>
      </c>
      <c r="N1609" t="s">
        <v>2999</v>
      </c>
      <c r="O1609" t="s">
        <v>3115</v>
      </c>
      <c r="P1609">
        <v>1</v>
      </c>
      <c r="Q1609" t="s">
        <v>3001</v>
      </c>
      <c r="R1609" t="s">
        <v>3002</v>
      </c>
      <c r="S1609">
        <v>0</v>
      </c>
      <c r="T1609" t="s">
        <v>3003</v>
      </c>
      <c r="U1609">
        <v>0</v>
      </c>
      <c r="V1609">
        <v>0</v>
      </c>
      <c r="W1609" t="s">
        <v>3003</v>
      </c>
      <c r="X1609" s="1">
        <v>37958678860</v>
      </c>
      <c r="Y1609" s="3" t="s">
        <v>7820</v>
      </c>
    </row>
    <row r="1610" spans="1:25" hidden="1" x14ac:dyDescent="0.25">
      <c r="A1610" t="str">
        <f>_xlfn.CONCAT(Tabela2[[#This Row],[Empresa]],Tabela2[[#This Row],[Cadastro]])</f>
        <v>1938</v>
      </c>
      <c r="B1610">
        <v>1</v>
      </c>
      <c r="C1610">
        <v>1</v>
      </c>
      <c r="D1610">
        <v>938</v>
      </c>
      <c r="E1610" t="s">
        <v>4503</v>
      </c>
      <c r="F1610" t="s">
        <v>4503</v>
      </c>
      <c r="G1610" t="s">
        <v>2997</v>
      </c>
      <c r="H1610">
        <v>42065</v>
      </c>
      <c r="I1610">
        <v>2</v>
      </c>
      <c r="J1610">
        <v>7</v>
      </c>
      <c r="K1610" t="s">
        <v>2998</v>
      </c>
      <c r="L1610">
        <v>1</v>
      </c>
      <c r="M1610">
        <v>1</v>
      </c>
      <c r="N1610" t="s">
        <v>2999</v>
      </c>
      <c r="O1610" t="s">
        <v>3042</v>
      </c>
      <c r="P1610">
        <v>1</v>
      </c>
      <c r="Q1610" t="s">
        <v>3001</v>
      </c>
      <c r="R1610" t="s">
        <v>3002</v>
      </c>
      <c r="S1610">
        <v>0</v>
      </c>
      <c r="T1610" t="s">
        <v>3003</v>
      </c>
      <c r="U1610">
        <v>0</v>
      </c>
      <c r="V1610">
        <v>0</v>
      </c>
      <c r="W1610" t="s">
        <v>3003</v>
      </c>
      <c r="X1610" s="1">
        <v>9678835711</v>
      </c>
      <c r="Y1610" s="3" t="s">
        <v>7821</v>
      </c>
    </row>
    <row r="1611" spans="1:25" x14ac:dyDescent="0.25">
      <c r="A1611" t="str">
        <f>_xlfn.CONCAT(Tabela2[[#This Row],[Empresa]],Tabela2[[#This Row],[Cadastro]])</f>
        <v>170422</v>
      </c>
      <c r="B1611">
        <v>1</v>
      </c>
      <c r="C1611">
        <v>1</v>
      </c>
      <c r="D1611">
        <v>70422</v>
      </c>
      <c r="E1611" t="s">
        <v>1028</v>
      </c>
      <c r="F1611" t="s">
        <v>1028</v>
      </c>
      <c r="G1611" t="s">
        <v>3043</v>
      </c>
      <c r="H1611">
        <v>44105</v>
      </c>
      <c r="I1611">
        <v>2</v>
      </c>
      <c r="J1611">
        <v>1</v>
      </c>
      <c r="K1611" t="s">
        <v>6</v>
      </c>
      <c r="L1611">
        <v>1</v>
      </c>
      <c r="M1611">
        <v>2</v>
      </c>
      <c r="N1611" t="s">
        <v>3167</v>
      </c>
      <c r="O1611" t="s">
        <v>3045</v>
      </c>
      <c r="P1611">
        <v>1</v>
      </c>
      <c r="Q1611" t="s">
        <v>3168</v>
      </c>
      <c r="R1611" t="s">
        <v>3169</v>
      </c>
      <c r="S1611">
        <v>0</v>
      </c>
      <c r="T1611" t="s">
        <v>3003</v>
      </c>
      <c r="U1611">
        <v>0</v>
      </c>
      <c r="V1611">
        <v>0</v>
      </c>
      <c r="W1611" t="s">
        <v>3003</v>
      </c>
      <c r="X1611" s="1">
        <v>7779234673</v>
      </c>
      <c r="Y1611" s="3" t="s">
        <v>7822</v>
      </c>
    </row>
    <row r="1612" spans="1:25" x14ac:dyDescent="0.25">
      <c r="A1612" t="str">
        <f>_xlfn.CONCAT(Tabela2[[#This Row],[Empresa]],Tabela2[[#This Row],[Cadastro]])</f>
        <v>11999</v>
      </c>
      <c r="B1612">
        <v>1</v>
      </c>
      <c r="C1612">
        <v>1</v>
      </c>
      <c r="D1612">
        <v>1999</v>
      </c>
      <c r="E1612" t="s">
        <v>1228</v>
      </c>
      <c r="F1612" t="s">
        <v>1228</v>
      </c>
      <c r="G1612" t="s">
        <v>2997</v>
      </c>
      <c r="H1612">
        <v>44461</v>
      </c>
      <c r="I1612">
        <v>2</v>
      </c>
      <c r="J1612">
        <v>1</v>
      </c>
      <c r="K1612" t="s">
        <v>6</v>
      </c>
      <c r="L1612">
        <v>1</v>
      </c>
      <c r="M1612">
        <v>2</v>
      </c>
      <c r="N1612" t="s">
        <v>4504</v>
      </c>
      <c r="O1612" t="s">
        <v>3990</v>
      </c>
      <c r="P1612">
        <v>1</v>
      </c>
      <c r="Q1612" t="s">
        <v>2997</v>
      </c>
      <c r="R1612" t="s">
        <v>4505</v>
      </c>
      <c r="S1612">
        <v>33</v>
      </c>
      <c r="T1612" t="s">
        <v>3009</v>
      </c>
      <c r="U1612">
        <v>4585</v>
      </c>
      <c r="V1612">
        <v>1037290</v>
      </c>
      <c r="W1612" t="s">
        <v>3032</v>
      </c>
      <c r="X1612" s="1">
        <v>61522478370</v>
      </c>
      <c r="Y1612" s="3" t="s">
        <v>7823</v>
      </c>
    </row>
    <row r="1613" spans="1:25" x14ac:dyDescent="0.25">
      <c r="A1613" t="str">
        <f>_xlfn.CONCAT(Tabela2[[#This Row],[Empresa]],Tabela2[[#This Row],[Cadastro]])</f>
        <v>1346</v>
      </c>
      <c r="B1613">
        <v>1</v>
      </c>
      <c r="C1613">
        <v>1</v>
      </c>
      <c r="D1613">
        <v>346</v>
      </c>
      <c r="E1613" t="s">
        <v>577</v>
      </c>
      <c r="F1613" t="s">
        <v>577</v>
      </c>
      <c r="G1613" t="s">
        <v>3043</v>
      </c>
      <c r="H1613">
        <v>42890</v>
      </c>
      <c r="I1613">
        <v>2</v>
      </c>
      <c r="J1613">
        <v>1</v>
      </c>
      <c r="K1613" t="s">
        <v>6</v>
      </c>
      <c r="L1613">
        <v>1</v>
      </c>
      <c r="M1613">
        <v>2</v>
      </c>
      <c r="N1613" t="s">
        <v>3167</v>
      </c>
      <c r="O1613" t="s">
        <v>3045</v>
      </c>
      <c r="P1613">
        <v>1</v>
      </c>
      <c r="Q1613" t="s">
        <v>3168</v>
      </c>
      <c r="R1613" t="s">
        <v>3169</v>
      </c>
      <c r="S1613">
        <v>341</v>
      </c>
      <c r="T1613" t="s">
        <v>3195</v>
      </c>
      <c r="U1613">
        <v>4465</v>
      </c>
      <c r="V1613">
        <v>10516</v>
      </c>
      <c r="W1613" t="s">
        <v>3035</v>
      </c>
      <c r="X1613" s="1">
        <v>30106163841</v>
      </c>
      <c r="Y1613" s="3" t="s">
        <v>7824</v>
      </c>
    </row>
    <row r="1614" spans="1:25" x14ac:dyDescent="0.25">
      <c r="A1614" t="str">
        <f>_xlfn.CONCAT(Tabela2[[#This Row],[Empresa]],Tabela2[[#This Row],[Cadastro]])</f>
        <v>11886</v>
      </c>
      <c r="B1614">
        <v>1</v>
      </c>
      <c r="C1614">
        <v>1</v>
      </c>
      <c r="D1614">
        <v>1886</v>
      </c>
      <c r="E1614" t="s">
        <v>1063</v>
      </c>
      <c r="F1614" t="s">
        <v>1063</v>
      </c>
      <c r="G1614" t="s">
        <v>2997</v>
      </c>
      <c r="H1614">
        <v>44166</v>
      </c>
      <c r="I1614">
        <v>2</v>
      </c>
      <c r="J1614">
        <v>1</v>
      </c>
      <c r="K1614" t="s">
        <v>6</v>
      </c>
      <c r="L1614">
        <v>1</v>
      </c>
      <c r="M1614">
        <v>2</v>
      </c>
      <c r="N1614" t="s">
        <v>4506</v>
      </c>
      <c r="O1614" t="s">
        <v>3062</v>
      </c>
      <c r="P1614">
        <v>1</v>
      </c>
      <c r="Q1614" t="s">
        <v>3487</v>
      </c>
      <c r="R1614" t="s">
        <v>3488</v>
      </c>
      <c r="S1614">
        <v>33</v>
      </c>
      <c r="T1614" t="s">
        <v>3009</v>
      </c>
      <c r="U1614">
        <v>19</v>
      </c>
      <c r="V1614">
        <v>1084594</v>
      </c>
      <c r="W1614" t="s">
        <v>3035</v>
      </c>
      <c r="X1614" s="1">
        <v>35322294805</v>
      </c>
      <c r="Y1614" s="3" t="s">
        <v>7825</v>
      </c>
    </row>
    <row r="1615" spans="1:25" x14ac:dyDescent="0.25">
      <c r="A1615" t="str">
        <f>_xlfn.CONCAT(Tabela2[[#This Row],[Empresa]],Tabela2[[#This Row],[Cadastro]])</f>
        <v>11467</v>
      </c>
      <c r="B1615">
        <v>1</v>
      </c>
      <c r="C1615">
        <v>1</v>
      </c>
      <c r="D1615">
        <v>1467</v>
      </c>
      <c r="E1615" t="s">
        <v>343</v>
      </c>
      <c r="F1615" t="s">
        <v>343</v>
      </c>
      <c r="G1615" t="s">
        <v>3022</v>
      </c>
      <c r="H1615">
        <v>43361</v>
      </c>
      <c r="I1615">
        <v>2</v>
      </c>
      <c r="J1615">
        <v>2</v>
      </c>
      <c r="K1615" t="s">
        <v>3153</v>
      </c>
      <c r="L1615">
        <v>1</v>
      </c>
      <c r="M1615">
        <v>2</v>
      </c>
      <c r="N1615" t="s">
        <v>3463</v>
      </c>
      <c r="O1615" t="s">
        <v>3000</v>
      </c>
      <c r="P1615">
        <v>29</v>
      </c>
      <c r="Q1615" t="s">
        <v>3024</v>
      </c>
      <c r="R1615" t="s">
        <v>3464</v>
      </c>
      <c r="S1615">
        <v>33</v>
      </c>
      <c r="T1615" t="s">
        <v>3009</v>
      </c>
      <c r="U1615">
        <v>4177</v>
      </c>
      <c r="V1615">
        <v>1061870</v>
      </c>
      <c r="W1615" t="s">
        <v>3010</v>
      </c>
      <c r="X1615" s="1">
        <v>8737469614</v>
      </c>
      <c r="Y1615" s="3" t="s">
        <v>7826</v>
      </c>
    </row>
    <row r="1616" spans="1:25" hidden="1" x14ac:dyDescent="0.25">
      <c r="A1616" t="str">
        <f>_xlfn.CONCAT(Tabela2[[#This Row],[Empresa]],Tabela2[[#This Row],[Cadastro]])</f>
        <v>11636</v>
      </c>
      <c r="B1616">
        <v>1</v>
      </c>
      <c r="C1616">
        <v>1</v>
      </c>
      <c r="D1616">
        <v>1636</v>
      </c>
      <c r="E1616" t="s">
        <v>4507</v>
      </c>
      <c r="F1616" t="s">
        <v>4507</v>
      </c>
      <c r="G1616" t="s">
        <v>2997</v>
      </c>
      <c r="H1616">
        <v>43650</v>
      </c>
      <c r="I1616">
        <v>2</v>
      </c>
      <c r="J1616">
        <v>7</v>
      </c>
      <c r="K1616" t="s">
        <v>2998</v>
      </c>
      <c r="L1616">
        <v>1</v>
      </c>
      <c r="M1616">
        <v>1</v>
      </c>
      <c r="N1616" t="s">
        <v>2999</v>
      </c>
      <c r="O1616" t="s">
        <v>3014</v>
      </c>
      <c r="P1616">
        <v>1</v>
      </c>
      <c r="Q1616" t="s">
        <v>3001</v>
      </c>
      <c r="R1616" t="s">
        <v>3002</v>
      </c>
      <c r="S1616">
        <v>0</v>
      </c>
      <c r="T1616" t="s">
        <v>3003</v>
      </c>
      <c r="U1616">
        <v>0</v>
      </c>
      <c r="V1616">
        <v>0</v>
      </c>
      <c r="W1616" t="s">
        <v>3003</v>
      </c>
      <c r="X1616" s="1">
        <v>10530529602</v>
      </c>
      <c r="Y1616" s="3" t="s">
        <v>7827</v>
      </c>
    </row>
    <row r="1617" spans="1:25" hidden="1" x14ac:dyDescent="0.25">
      <c r="A1617" t="str">
        <f>_xlfn.CONCAT(Tabela2[[#This Row],[Empresa]],Tabela2[[#This Row],[Cadastro]])</f>
        <v>1338</v>
      </c>
      <c r="B1617">
        <v>1</v>
      </c>
      <c r="C1617">
        <v>1</v>
      </c>
      <c r="D1617">
        <v>338</v>
      </c>
      <c r="E1617" t="s">
        <v>4508</v>
      </c>
      <c r="F1617" t="s">
        <v>4508</v>
      </c>
      <c r="G1617" t="s">
        <v>2997</v>
      </c>
      <c r="H1617">
        <v>36100</v>
      </c>
      <c r="I1617">
        <v>2</v>
      </c>
      <c r="J1617">
        <v>7</v>
      </c>
      <c r="K1617" t="s">
        <v>2998</v>
      </c>
      <c r="L1617">
        <v>1</v>
      </c>
      <c r="M1617">
        <v>1</v>
      </c>
      <c r="N1617" t="s">
        <v>2999</v>
      </c>
      <c r="O1617" t="s">
        <v>3042</v>
      </c>
      <c r="P1617">
        <v>1</v>
      </c>
      <c r="Q1617" t="s">
        <v>3001</v>
      </c>
      <c r="R1617" t="s">
        <v>3002</v>
      </c>
      <c r="S1617">
        <v>0</v>
      </c>
      <c r="T1617" t="s">
        <v>3003</v>
      </c>
      <c r="U1617">
        <v>0</v>
      </c>
      <c r="V1617">
        <v>0</v>
      </c>
      <c r="W1617" t="s">
        <v>3003</v>
      </c>
      <c r="X1617" s="1">
        <v>8139249874</v>
      </c>
      <c r="Y1617" s="3" t="s">
        <v>7828</v>
      </c>
    </row>
    <row r="1618" spans="1:25" hidden="1" x14ac:dyDescent="0.25">
      <c r="A1618" t="str">
        <f>_xlfn.CONCAT(Tabela2[[#This Row],[Empresa]],Tabela2[[#This Row],[Cadastro]])</f>
        <v>1713</v>
      </c>
      <c r="B1618">
        <v>1</v>
      </c>
      <c r="C1618">
        <v>1</v>
      </c>
      <c r="D1618">
        <v>713</v>
      </c>
      <c r="E1618" t="s">
        <v>4509</v>
      </c>
      <c r="F1618" t="s">
        <v>4509</v>
      </c>
      <c r="G1618" t="s">
        <v>2997</v>
      </c>
      <c r="H1618">
        <v>39601</v>
      </c>
      <c r="I1618">
        <v>2</v>
      </c>
      <c r="J1618">
        <v>7</v>
      </c>
      <c r="K1618" t="s">
        <v>2998</v>
      </c>
      <c r="L1618">
        <v>1</v>
      </c>
      <c r="M1618">
        <v>1</v>
      </c>
      <c r="N1618" t="s">
        <v>2999</v>
      </c>
      <c r="O1618" t="s">
        <v>3016</v>
      </c>
      <c r="P1618">
        <v>1</v>
      </c>
      <c r="Q1618" t="s">
        <v>3001</v>
      </c>
      <c r="R1618" t="s">
        <v>3002</v>
      </c>
      <c r="S1618">
        <v>0</v>
      </c>
      <c r="T1618" t="s">
        <v>3003</v>
      </c>
      <c r="U1618">
        <v>0</v>
      </c>
      <c r="V1618">
        <v>0</v>
      </c>
      <c r="W1618" t="s">
        <v>3003</v>
      </c>
      <c r="X1618" s="1">
        <v>26476590871</v>
      </c>
      <c r="Y1618" s="3" t="s">
        <v>7829</v>
      </c>
    </row>
    <row r="1619" spans="1:25" x14ac:dyDescent="0.25">
      <c r="A1619" t="str">
        <f>_xlfn.CONCAT(Tabela2[[#This Row],[Empresa]],Tabela2[[#This Row],[Cadastro]])</f>
        <v>159</v>
      </c>
      <c r="B1619">
        <v>1</v>
      </c>
      <c r="C1619">
        <v>1</v>
      </c>
      <c r="D1619">
        <v>59</v>
      </c>
      <c r="E1619" t="s">
        <v>787</v>
      </c>
      <c r="F1619" t="s">
        <v>787</v>
      </c>
      <c r="G1619" t="s">
        <v>3043</v>
      </c>
      <c r="H1619">
        <v>42036</v>
      </c>
      <c r="I1619">
        <v>2</v>
      </c>
      <c r="J1619">
        <v>1</v>
      </c>
      <c r="K1619" t="s">
        <v>6</v>
      </c>
      <c r="L1619">
        <v>1</v>
      </c>
      <c r="M1619">
        <v>2</v>
      </c>
      <c r="N1619" t="s">
        <v>3044</v>
      </c>
      <c r="O1619" t="s">
        <v>3045</v>
      </c>
      <c r="P1619">
        <v>1</v>
      </c>
      <c r="Q1619" t="s">
        <v>3046</v>
      </c>
      <c r="R1619" t="s">
        <v>3047</v>
      </c>
      <c r="S1619">
        <v>1</v>
      </c>
      <c r="T1619" t="s">
        <v>3214</v>
      </c>
      <c r="U1619">
        <v>8529</v>
      </c>
      <c r="V1619">
        <v>293</v>
      </c>
      <c r="W1619" t="s">
        <v>3035</v>
      </c>
      <c r="X1619" s="1">
        <v>12720161888</v>
      </c>
      <c r="Y1619" s="3" t="s">
        <v>7830</v>
      </c>
    </row>
    <row r="1620" spans="1:25" hidden="1" x14ac:dyDescent="0.25">
      <c r="A1620" t="str">
        <f>_xlfn.CONCAT(Tabela2[[#This Row],[Empresa]],Tabela2[[#This Row],[Cadastro]])</f>
        <v>1443</v>
      </c>
      <c r="B1620">
        <v>1</v>
      </c>
      <c r="C1620">
        <v>1</v>
      </c>
      <c r="D1620">
        <v>443</v>
      </c>
      <c r="E1620" t="s">
        <v>4510</v>
      </c>
      <c r="F1620" t="s">
        <v>4510</v>
      </c>
      <c r="G1620" t="s">
        <v>2997</v>
      </c>
      <c r="H1620">
        <v>36648</v>
      </c>
      <c r="I1620">
        <v>2</v>
      </c>
      <c r="J1620">
        <v>7</v>
      </c>
      <c r="K1620" t="s">
        <v>2998</v>
      </c>
      <c r="L1620">
        <v>1</v>
      </c>
      <c r="M1620">
        <v>1</v>
      </c>
      <c r="N1620" t="s">
        <v>2999</v>
      </c>
      <c r="O1620" t="s">
        <v>3045</v>
      </c>
      <c r="P1620">
        <v>1</v>
      </c>
      <c r="Q1620" t="s">
        <v>3001</v>
      </c>
      <c r="R1620" t="s">
        <v>3002</v>
      </c>
      <c r="S1620">
        <v>0</v>
      </c>
      <c r="T1620" t="s">
        <v>3003</v>
      </c>
      <c r="U1620">
        <v>0</v>
      </c>
      <c r="V1620">
        <v>0</v>
      </c>
      <c r="W1620" t="s">
        <v>3003</v>
      </c>
      <c r="X1620" s="1">
        <v>989520641</v>
      </c>
      <c r="Y1620" s="3" t="s">
        <v>7831</v>
      </c>
    </row>
    <row r="1621" spans="1:25" hidden="1" x14ac:dyDescent="0.25">
      <c r="A1621" t="str">
        <f>_xlfn.CONCAT(Tabela2[[#This Row],[Empresa]],Tabela2[[#This Row],[Cadastro]])</f>
        <v>11964</v>
      </c>
      <c r="B1621">
        <v>1</v>
      </c>
      <c r="C1621">
        <v>1</v>
      </c>
      <c r="D1621">
        <v>1964</v>
      </c>
      <c r="E1621" t="s">
        <v>4511</v>
      </c>
      <c r="F1621" t="s">
        <v>4511</v>
      </c>
      <c r="G1621" t="s">
        <v>2997</v>
      </c>
      <c r="H1621">
        <v>44375</v>
      </c>
      <c r="I1621">
        <v>2</v>
      </c>
      <c r="J1621">
        <v>7</v>
      </c>
      <c r="K1621" t="s">
        <v>2998</v>
      </c>
      <c r="L1621">
        <v>1</v>
      </c>
      <c r="M1621">
        <v>1</v>
      </c>
      <c r="N1621" t="s">
        <v>2999</v>
      </c>
      <c r="O1621" t="s">
        <v>3016</v>
      </c>
      <c r="P1621">
        <v>1</v>
      </c>
      <c r="Q1621" t="s">
        <v>3001</v>
      </c>
      <c r="R1621" t="s">
        <v>3002</v>
      </c>
      <c r="S1621">
        <v>0</v>
      </c>
      <c r="T1621" t="s">
        <v>3003</v>
      </c>
      <c r="U1621">
        <v>0</v>
      </c>
      <c r="V1621">
        <v>0</v>
      </c>
      <c r="W1621" t="s">
        <v>3003</v>
      </c>
      <c r="X1621" s="1">
        <v>34770098863</v>
      </c>
      <c r="Y1621" s="3" t="s">
        <v>7832</v>
      </c>
    </row>
    <row r="1622" spans="1:25" x14ac:dyDescent="0.25">
      <c r="A1622" t="str">
        <f>_xlfn.CONCAT(Tabela2[[#This Row],[Empresa]],Tabela2[[#This Row],[Cadastro]])</f>
        <v>170430</v>
      </c>
      <c r="B1622">
        <v>1</v>
      </c>
      <c r="C1622">
        <v>1</v>
      </c>
      <c r="D1622">
        <v>70430</v>
      </c>
      <c r="E1622" t="s">
        <v>1429</v>
      </c>
      <c r="F1622" t="s">
        <v>1429</v>
      </c>
      <c r="G1622" t="s">
        <v>3043</v>
      </c>
      <c r="H1622">
        <v>44704</v>
      </c>
      <c r="I1622">
        <v>2</v>
      </c>
      <c r="J1622">
        <v>1</v>
      </c>
      <c r="K1622" t="s">
        <v>6</v>
      </c>
      <c r="L1622">
        <v>1</v>
      </c>
      <c r="M1622">
        <v>2</v>
      </c>
      <c r="N1622" t="s">
        <v>3044</v>
      </c>
      <c r="O1622" t="s">
        <v>3045</v>
      </c>
      <c r="P1622">
        <v>1</v>
      </c>
      <c r="Q1622" t="s">
        <v>3046</v>
      </c>
      <c r="R1622" t="s">
        <v>3047</v>
      </c>
      <c r="S1622">
        <v>1</v>
      </c>
      <c r="T1622" t="s">
        <v>3214</v>
      </c>
      <c r="U1622">
        <v>4385</v>
      </c>
      <c r="V1622">
        <v>530</v>
      </c>
      <c r="W1622" t="s">
        <v>3165</v>
      </c>
      <c r="X1622" s="1">
        <v>9991554823</v>
      </c>
      <c r="Y1622" s="3" t="s">
        <v>7833</v>
      </c>
    </row>
    <row r="1623" spans="1:25" hidden="1" x14ac:dyDescent="0.25">
      <c r="A1623" t="str">
        <f>_xlfn.CONCAT(Tabela2[[#This Row],[Empresa]],Tabela2[[#This Row],[Cadastro]])</f>
        <v>11565</v>
      </c>
      <c r="B1623">
        <v>1</v>
      </c>
      <c r="C1623">
        <v>1</v>
      </c>
      <c r="D1623">
        <v>1565</v>
      </c>
      <c r="E1623" t="s">
        <v>4512</v>
      </c>
      <c r="F1623" t="s">
        <v>4512</v>
      </c>
      <c r="G1623" t="s">
        <v>2997</v>
      </c>
      <c r="H1623">
        <v>41653</v>
      </c>
      <c r="I1623">
        <v>2</v>
      </c>
      <c r="J1623">
        <v>7</v>
      </c>
      <c r="K1623" t="s">
        <v>2998</v>
      </c>
      <c r="L1623">
        <v>1</v>
      </c>
      <c r="M1623">
        <v>1</v>
      </c>
      <c r="N1623" t="s">
        <v>2999</v>
      </c>
      <c r="O1623" t="s">
        <v>3027</v>
      </c>
      <c r="P1623">
        <v>1</v>
      </c>
      <c r="Q1623" t="s">
        <v>3001</v>
      </c>
      <c r="R1623" t="s">
        <v>3002</v>
      </c>
      <c r="S1623">
        <v>0</v>
      </c>
      <c r="T1623" t="s">
        <v>3003</v>
      </c>
      <c r="U1623">
        <v>0</v>
      </c>
      <c r="V1623">
        <v>0</v>
      </c>
      <c r="W1623" t="s">
        <v>3003</v>
      </c>
      <c r="X1623" s="1">
        <v>28661343895</v>
      </c>
      <c r="Y1623" s="3" t="s">
        <v>7834</v>
      </c>
    </row>
    <row r="1624" spans="1:25" hidden="1" x14ac:dyDescent="0.25">
      <c r="A1624" t="str">
        <f>_xlfn.CONCAT(Tabela2[[#This Row],[Empresa]],Tabela2[[#This Row],[Cadastro]])</f>
        <v>11664</v>
      </c>
      <c r="B1624">
        <v>1</v>
      </c>
      <c r="C1624">
        <v>1</v>
      </c>
      <c r="D1624">
        <v>1664</v>
      </c>
      <c r="E1624" t="s">
        <v>4512</v>
      </c>
      <c r="F1624" t="s">
        <v>4512</v>
      </c>
      <c r="G1624" t="s">
        <v>2997</v>
      </c>
      <c r="H1624">
        <v>43717</v>
      </c>
      <c r="I1624">
        <v>2</v>
      </c>
      <c r="J1624">
        <v>7</v>
      </c>
      <c r="K1624" t="s">
        <v>2998</v>
      </c>
      <c r="L1624">
        <v>1</v>
      </c>
      <c r="M1624">
        <v>1</v>
      </c>
      <c r="N1624" t="s">
        <v>2999</v>
      </c>
      <c r="O1624" t="s">
        <v>3027</v>
      </c>
      <c r="P1624">
        <v>1</v>
      </c>
      <c r="Q1624" t="s">
        <v>3001</v>
      </c>
      <c r="R1624" t="s">
        <v>3002</v>
      </c>
      <c r="S1624">
        <v>0</v>
      </c>
      <c r="T1624" t="s">
        <v>3003</v>
      </c>
      <c r="U1624">
        <v>0</v>
      </c>
      <c r="V1624">
        <v>0</v>
      </c>
      <c r="W1624" t="s">
        <v>3003</v>
      </c>
      <c r="X1624" s="1">
        <v>28661343895</v>
      </c>
      <c r="Y1624" s="3" t="s">
        <v>7834</v>
      </c>
    </row>
    <row r="1625" spans="1:25" hidden="1" x14ac:dyDescent="0.25">
      <c r="A1625" t="str">
        <f>_xlfn.CONCAT(Tabela2[[#This Row],[Empresa]],Tabela2[[#This Row],[Cadastro]])</f>
        <v>11362</v>
      </c>
      <c r="B1625">
        <v>1</v>
      </c>
      <c r="C1625">
        <v>1</v>
      </c>
      <c r="D1625">
        <v>1362</v>
      </c>
      <c r="E1625" t="s">
        <v>4513</v>
      </c>
      <c r="F1625" t="s">
        <v>4513</v>
      </c>
      <c r="G1625" t="s">
        <v>2997</v>
      </c>
      <c r="H1625">
        <v>43222</v>
      </c>
      <c r="I1625">
        <v>2</v>
      </c>
      <c r="J1625">
        <v>7</v>
      </c>
      <c r="K1625" t="s">
        <v>2998</v>
      </c>
      <c r="L1625">
        <v>1</v>
      </c>
      <c r="M1625">
        <v>1</v>
      </c>
      <c r="N1625" t="s">
        <v>2999</v>
      </c>
      <c r="O1625" t="s">
        <v>3000</v>
      </c>
      <c r="P1625">
        <v>1</v>
      </c>
      <c r="Q1625" t="s">
        <v>3001</v>
      </c>
      <c r="R1625" t="s">
        <v>3002</v>
      </c>
      <c r="S1625">
        <v>0</v>
      </c>
      <c r="T1625" t="s">
        <v>3003</v>
      </c>
      <c r="U1625">
        <v>0</v>
      </c>
      <c r="V1625">
        <v>0</v>
      </c>
      <c r="W1625" t="s">
        <v>3003</v>
      </c>
      <c r="X1625" s="1">
        <v>4696607674</v>
      </c>
      <c r="Y1625" s="3" t="s">
        <v>7835</v>
      </c>
    </row>
    <row r="1626" spans="1:25" x14ac:dyDescent="0.25">
      <c r="A1626" t="str">
        <f>_xlfn.CONCAT(Tabela2[[#This Row],[Empresa]],Tabela2[[#This Row],[Cadastro]])</f>
        <v>1780</v>
      </c>
      <c r="B1626">
        <v>1</v>
      </c>
      <c r="C1626">
        <v>1</v>
      </c>
      <c r="D1626">
        <v>780</v>
      </c>
      <c r="E1626" t="s">
        <v>4514</v>
      </c>
      <c r="F1626" t="s">
        <v>4514</v>
      </c>
      <c r="G1626" t="s">
        <v>3077</v>
      </c>
      <c r="H1626">
        <v>40504</v>
      </c>
      <c r="I1626">
        <v>2</v>
      </c>
      <c r="J1626">
        <v>1</v>
      </c>
      <c r="K1626" t="s">
        <v>6</v>
      </c>
      <c r="L1626">
        <v>1</v>
      </c>
      <c r="M1626">
        <v>2</v>
      </c>
      <c r="N1626" t="s">
        <v>3078</v>
      </c>
      <c r="O1626" t="s">
        <v>3042</v>
      </c>
      <c r="P1626">
        <v>29</v>
      </c>
      <c r="Q1626" t="s">
        <v>3079</v>
      </c>
      <c r="R1626" t="s">
        <v>3080</v>
      </c>
      <c r="S1626">
        <v>0</v>
      </c>
      <c r="T1626" t="s">
        <v>3003</v>
      </c>
      <c r="U1626">
        <v>0</v>
      </c>
      <c r="V1626">
        <v>0</v>
      </c>
      <c r="W1626" t="s">
        <v>3003</v>
      </c>
      <c r="X1626" s="1">
        <v>13368905848</v>
      </c>
      <c r="Y1626" s="3" t="s">
        <v>7836</v>
      </c>
    </row>
    <row r="1627" spans="1:25" hidden="1" x14ac:dyDescent="0.25">
      <c r="A1627" t="str">
        <f>_xlfn.CONCAT(Tabela2[[#This Row],[Empresa]],Tabela2[[#This Row],[Cadastro]])</f>
        <v>1410</v>
      </c>
      <c r="B1627">
        <v>1</v>
      </c>
      <c r="C1627">
        <v>1</v>
      </c>
      <c r="D1627">
        <v>410</v>
      </c>
      <c r="E1627" t="s">
        <v>4515</v>
      </c>
      <c r="F1627" t="s">
        <v>4515</v>
      </c>
      <c r="G1627" t="s">
        <v>2997</v>
      </c>
      <c r="H1627">
        <v>36469</v>
      </c>
      <c r="I1627">
        <v>2</v>
      </c>
      <c r="J1627">
        <v>7</v>
      </c>
      <c r="K1627" t="s">
        <v>2998</v>
      </c>
      <c r="L1627">
        <v>1</v>
      </c>
      <c r="M1627">
        <v>1</v>
      </c>
      <c r="N1627" t="s">
        <v>2999</v>
      </c>
      <c r="O1627" t="s">
        <v>3027</v>
      </c>
      <c r="P1627">
        <v>1</v>
      </c>
      <c r="Q1627" t="s">
        <v>3001</v>
      </c>
      <c r="R1627" t="s">
        <v>3002</v>
      </c>
      <c r="S1627">
        <v>0</v>
      </c>
      <c r="T1627" t="s">
        <v>3003</v>
      </c>
      <c r="U1627">
        <v>0</v>
      </c>
      <c r="V1627">
        <v>0</v>
      </c>
      <c r="W1627" t="s">
        <v>3003</v>
      </c>
      <c r="X1627" s="1">
        <v>10109003829</v>
      </c>
      <c r="Y1627" s="3" t="s">
        <v>7837</v>
      </c>
    </row>
    <row r="1628" spans="1:25" hidden="1" x14ac:dyDescent="0.25">
      <c r="A1628" t="str">
        <f>_xlfn.CONCAT(Tabela2[[#This Row],[Empresa]],Tabela2[[#This Row],[Cadastro]])</f>
        <v>1564</v>
      </c>
      <c r="B1628">
        <v>1</v>
      </c>
      <c r="C1628">
        <v>1</v>
      </c>
      <c r="D1628">
        <v>564</v>
      </c>
      <c r="E1628" t="s">
        <v>4515</v>
      </c>
      <c r="F1628" t="s">
        <v>4515</v>
      </c>
      <c r="G1628" t="s">
        <v>2997</v>
      </c>
      <c r="H1628">
        <v>38117</v>
      </c>
      <c r="I1628">
        <v>2</v>
      </c>
      <c r="J1628">
        <v>7</v>
      </c>
      <c r="K1628" t="s">
        <v>2998</v>
      </c>
      <c r="L1628">
        <v>1</v>
      </c>
      <c r="M1628">
        <v>1</v>
      </c>
      <c r="N1628" t="s">
        <v>2999</v>
      </c>
      <c r="O1628" t="s">
        <v>3027</v>
      </c>
      <c r="P1628">
        <v>1</v>
      </c>
      <c r="Q1628" t="s">
        <v>3001</v>
      </c>
      <c r="R1628" t="s">
        <v>3002</v>
      </c>
      <c r="S1628">
        <v>0</v>
      </c>
      <c r="T1628" t="s">
        <v>3003</v>
      </c>
      <c r="U1628">
        <v>0</v>
      </c>
      <c r="V1628">
        <v>0</v>
      </c>
      <c r="W1628" t="s">
        <v>3003</v>
      </c>
      <c r="X1628" s="1">
        <v>10109003829</v>
      </c>
      <c r="Y1628" s="3" t="s">
        <v>7837</v>
      </c>
    </row>
    <row r="1629" spans="1:25" hidden="1" x14ac:dyDescent="0.25">
      <c r="A1629" t="str">
        <f>_xlfn.CONCAT(Tabela2[[#This Row],[Empresa]],Tabela2[[#This Row],[Cadastro]])</f>
        <v>1516</v>
      </c>
      <c r="B1629">
        <v>1</v>
      </c>
      <c r="C1629">
        <v>1</v>
      </c>
      <c r="D1629">
        <v>516</v>
      </c>
      <c r="E1629" t="s">
        <v>4516</v>
      </c>
      <c r="F1629" t="s">
        <v>4516</v>
      </c>
      <c r="G1629" t="s">
        <v>2997</v>
      </c>
      <c r="H1629">
        <v>37501</v>
      </c>
      <c r="I1629">
        <v>2</v>
      </c>
      <c r="J1629">
        <v>7</v>
      </c>
      <c r="K1629" t="s">
        <v>2998</v>
      </c>
      <c r="L1629">
        <v>1</v>
      </c>
      <c r="M1629">
        <v>1</v>
      </c>
      <c r="N1629" t="s">
        <v>2999</v>
      </c>
      <c r="O1629" t="s">
        <v>3568</v>
      </c>
      <c r="P1629">
        <v>1</v>
      </c>
      <c r="Q1629" t="s">
        <v>3001</v>
      </c>
      <c r="R1629" t="s">
        <v>3002</v>
      </c>
      <c r="S1629">
        <v>0</v>
      </c>
      <c r="T1629" t="s">
        <v>3003</v>
      </c>
      <c r="U1629">
        <v>0</v>
      </c>
      <c r="V1629">
        <v>0</v>
      </c>
      <c r="W1629" t="s">
        <v>3003</v>
      </c>
      <c r="X1629" s="1">
        <v>7151688865</v>
      </c>
      <c r="Y1629" s="3" t="s">
        <v>7838</v>
      </c>
    </row>
    <row r="1630" spans="1:25" hidden="1" x14ac:dyDescent="0.25">
      <c r="A1630" t="str">
        <f>_xlfn.CONCAT(Tabela2[[#This Row],[Empresa]],Tabela2[[#This Row],[Cadastro]])</f>
        <v>11783</v>
      </c>
      <c r="B1630">
        <v>1</v>
      </c>
      <c r="C1630">
        <v>1</v>
      </c>
      <c r="D1630">
        <v>1783</v>
      </c>
      <c r="E1630" t="s">
        <v>4517</v>
      </c>
      <c r="F1630" t="s">
        <v>4517</v>
      </c>
      <c r="G1630" t="s">
        <v>2997</v>
      </c>
      <c r="H1630">
        <v>44015</v>
      </c>
      <c r="I1630">
        <v>2</v>
      </c>
      <c r="J1630">
        <v>7</v>
      </c>
      <c r="K1630" t="s">
        <v>2998</v>
      </c>
      <c r="L1630">
        <v>1</v>
      </c>
      <c r="M1630">
        <v>1</v>
      </c>
      <c r="N1630" t="s">
        <v>2999</v>
      </c>
      <c r="O1630" t="s">
        <v>3014</v>
      </c>
      <c r="P1630">
        <v>1</v>
      </c>
      <c r="Q1630" t="s">
        <v>3001</v>
      </c>
      <c r="R1630" t="s">
        <v>3002</v>
      </c>
      <c r="S1630">
        <v>0</v>
      </c>
      <c r="T1630" t="s">
        <v>3003</v>
      </c>
      <c r="U1630">
        <v>0</v>
      </c>
      <c r="V1630">
        <v>0</v>
      </c>
      <c r="W1630" t="s">
        <v>3003</v>
      </c>
      <c r="X1630" s="1">
        <v>1338888609</v>
      </c>
      <c r="Y1630" s="3" t="s">
        <v>7839</v>
      </c>
    </row>
    <row r="1631" spans="1:25" x14ac:dyDescent="0.25">
      <c r="A1631" t="str">
        <f>_xlfn.CONCAT(Tabela2[[#This Row],[Empresa]],Tabela2[[#This Row],[Cadastro]])</f>
        <v>11325</v>
      </c>
      <c r="B1631">
        <v>1</v>
      </c>
      <c r="C1631">
        <v>1</v>
      </c>
      <c r="D1631">
        <v>1325</v>
      </c>
      <c r="E1631" t="s">
        <v>493</v>
      </c>
      <c r="F1631" t="s">
        <v>493</v>
      </c>
      <c r="G1631" t="s">
        <v>3022</v>
      </c>
      <c r="H1631">
        <v>43222</v>
      </c>
      <c r="I1631">
        <v>2</v>
      </c>
      <c r="J1631">
        <v>1</v>
      </c>
      <c r="K1631" t="s">
        <v>6</v>
      </c>
      <c r="L1631">
        <v>1</v>
      </c>
      <c r="M1631">
        <v>2</v>
      </c>
      <c r="N1631" t="s">
        <v>3193</v>
      </c>
      <c r="O1631" t="s">
        <v>3000</v>
      </c>
      <c r="P1631">
        <v>29</v>
      </c>
      <c r="Q1631" t="s">
        <v>3024</v>
      </c>
      <c r="R1631" t="s">
        <v>3194</v>
      </c>
      <c r="S1631">
        <v>33</v>
      </c>
      <c r="T1631" t="s">
        <v>3009</v>
      </c>
      <c r="U1631">
        <v>3476</v>
      </c>
      <c r="V1631">
        <v>71331638</v>
      </c>
      <c r="W1631" t="s">
        <v>3032</v>
      </c>
      <c r="X1631" s="1">
        <v>8598706850</v>
      </c>
      <c r="Y1631" s="3" t="s">
        <v>7840</v>
      </c>
    </row>
    <row r="1632" spans="1:25" x14ac:dyDescent="0.25">
      <c r="A1632" t="str">
        <f>_xlfn.CONCAT(Tabela2[[#This Row],[Empresa]],Tabela2[[#This Row],[Cadastro]])</f>
        <v>11368</v>
      </c>
      <c r="B1632">
        <v>1</v>
      </c>
      <c r="C1632">
        <v>1</v>
      </c>
      <c r="D1632">
        <v>1368</v>
      </c>
      <c r="E1632" t="s">
        <v>196</v>
      </c>
      <c r="F1632" t="s">
        <v>196</v>
      </c>
      <c r="G1632" t="s">
        <v>3022</v>
      </c>
      <c r="H1632">
        <v>43222</v>
      </c>
      <c r="I1632">
        <v>2</v>
      </c>
      <c r="J1632">
        <v>1</v>
      </c>
      <c r="K1632" t="s">
        <v>6</v>
      </c>
      <c r="L1632">
        <v>1</v>
      </c>
      <c r="M1632">
        <v>2</v>
      </c>
      <c r="N1632" t="s">
        <v>3030</v>
      </c>
      <c r="O1632" t="s">
        <v>3000</v>
      </c>
      <c r="P1632">
        <v>29</v>
      </c>
      <c r="Q1632" t="s">
        <v>3024</v>
      </c>
      <c r="R1632" t="s">
        <v>3031</v>
      </c>
      <c r="S1632">
        <v>33</v>
      </c>
      <c r="T1632" t="s">
        <v>3009</v>
      </c>
      <c r="U1632">
        <v>3476</v>
      </c>
      <c r="V1632">
        <v>2024587</v>
      </c>
      <c r="W1632" t="s">
        <v>3010</v>
      </c>
      <c r="X1632" s="1">
        <v>3344432613</v>
      </c>
      <c r="Y1632" s="3" t="s">
        <v>7841</v>
      </c>
    </row>
    <row r="1633" spans="1:25" hidden="1" x14ac:dyDescent="0.25">
      <c r="A1633" t="str">
        <f>_xlfn.CONCAT(Tabela2[[#This Row],[Empresa]],Tabela2[[#This Row],[Cadastro]])</f>
        <v>1606</v>
      </c>
      <c r="B1633">
        <v>1</v>
      </c>
      <c r="C1633">
        <v>1</v>
      </c>
      <c r="D1633">
        <v>606</v>
      </c>
      <c r="E1633" t="s">
        <v>4518</v>
      </c>
      <c r="F1633" t="s">
        <v>4518</v>
      </c>
      <c r="G1633" t="s">
        <v>2997</v>
      </c>
      <c r="H1633">
        <v>38546</v>
      </c>
      <c r="I1633">
        <v>2</v>
      </c>
      <c r="J1633">
        <v>7</v>
      </c>
      <c r="K1633" t="s">
        <v>2998</v>
      </c>
      <c r="L1633">
        <v>1</v>
      </c>
      <c r="M1633">
        <v>1</v>
      </c>
      <c r="N1633" t="s">
        <v>2999</v>
      </c>
      <c r="O1633" t="s">
        <v>3042</v>
      </c>
      <c r="P1633">
        <v>1</v>
      </c>
      <c r="Q1633" t="s">
        <v>3001</v>
      </c>
      <c r="R1633" t="s">
        <v>3002</v>
      </c>
      <c r="S1633">
        <v>0</v>
      </c>
      <c r="T1633" t="s">
        <v>3003</v>
      </c>
      <c r="U1633">
        <v>0</v>
      </c>
      <c r="V1633">
        <v>0</v>
      </c>
      <c r="W1633" t="s">
        <v>3003</v>
      </c>
      <c r="X1633" s="1">
        <v>31460752880</v>
      </c>
      <c r="Y1633" s="3" t="s">
        <v>7842</v>
      </c>
    </row>
    <row r="1634" spans="1:25" x14ac:dyDescent="0.25">
      <c r="A1634" t="str">
        <f>_xlfn.CONCAT(Tabela2[[#This Row],[Empresa]],Tabela2[[#This Row],[Cadastro]])</f>
        <v>11402</v>
      </c>
      <c r="B1634">
        <v>1</v>
      </c>
      <c r="C1634">
        <v>1</v>
      </c>
      <c r="D1634">
        <v>1402</v>
      </c>
      <c r="E1634" t="s">
        <v>346</v>
      </c>
      <c r="F1634" t="s">
        <v>346</v>
      </c>
      <c r="G1634" t="s">
        <v>3022</v>
      </c>
      <c r="H1634">
        <v>43222</v>
      </c>
      <c r="I1634">
        <v>2</v>
      </c>
      <c r="J1634">
        <v>1</v>
      </c>
      <c r="K1634" t="s">
        <v>6</v>
      </c>
      <c r="L1634">
        <v>1</v>
      </c>
      <c r="M1634">
        <v>2</v>
      </c>
      <c r="N1634" t="s">
        <v>3178</v>
      </c>
      <c r="O1634" t="s">
        <v>3000</v>
      </c>
      <c r="P1634">
        <v>29</v>
      </c>
      <c r="Q1634" t="s">
        <v>3024</v>
      </c>
      <c r="R1634" t="s">
        <v>3179</v>
      </c>
      <c r="S1634">
        <v>33</v>
      </c>
      <c r="T1634" t="s">
        <v>3009</v>
      </c>
      <c r="U1634">
        <v>3488</v>
      </c>
      <c r="V1634">
        <v>71344849</v>
      </c>
      <c r="W1634" t="s">
        <v>3062</v>
      </c>
      <c r="X1634" s="1">
        <v>2949839614</v>
      </c>
      <c r="Y1634" s="3" t="s">
        <v>7843</v>
      </c>
    </row>
    <row r="1635" spans="1:25" x14ac:dyDescent="0.25">
      <c r="A1635" t="str">
        <f>_xlfn.CONCAT(Tabela2[[#This Row],[Empresa]],Tabela2[[#This Row],[Cadastro]])</f>
        <v>170423</v>
      </c>
      <c r="B1635">
        <v>1</v>
      </c>
      <c r="C1635">
        <v>1</v>
      </c>
      <c r="D1635">
        <v>70423</v>
      </c>
      <c r="E1635" t="s">
        <v>1024</v>
      </c>
      <c r="F1635" t="s">
        <v>1024</v>
      </c>
      <c r="G1635" t="s">
        <v>3043</v>
      </c>
      <c r="H1635">
        <v>44105</v>
      </c>
      <c r="I1635">
        <v>2</v>
      </c>
      <c r="J1635">
        <v>1</v>
      </c>
      <c r="K1635" t="s">
        <v>6</v>
      </c>
      <c r="L1635">
        <v>1</v>
      </c>
      <c r="M1635">
        <v>2</v>
      </c>
      <c r="N1635" t="s">
        <v>3044</v>
      </c>
      <c r="O1635" t="s">
        <v>3045</v>
      </c>
      <c r="P1635">
        <v>1</v>
      </c>
      <c r="Q1635" t="s">
        <v>3046</v>
      </c>
      <c r="R1635" t="s">
        <v>3047</v>
      </c>
      <c r="S1635">
        <v>655</v>
      </c>
      <c r="T1635" t="s">
        <v>4519</v>
      </c>
      <c r="U1635">
        <v>0</v>
      </c>
      <c r="V1635">
        <v>1016988</v>
      </c>
      <c r="W1635" t="s">
        <v>2999</v>
      </c>
      <c r="X1635" s="1">
        <v>84719664334</v>
      </c>
      <c r="Y1635" s="3" t="s">
        <v>7844</v>
      </c>
    </row>
    <row r="1636" spans="1:25" hidden="1" x14ac:dyDescent="0.25">
      <c r="A1636" t="str">
        <f>_xlfn.CONCAT(Tabela2[[#This Row],[Empresa]],Tabela2[[#This Row],[Cadastro]])</f>
        <v>1397</v>
      </c>
      <c r="B1636">
        <v>1</v>
      </c>
      <c r="C1636">
        <v>1</v>
      </c>
      <c r="D1636">
        <v>397</v>
      </c>
      <c r="E1636" t="s">
        <v>4520</v>
      </c>
      <c r="F1636" t="s">
        <v>4520</v>
      </c>
      <c r="G1636" t="s">
        <v>2997</v>
      </c>
      <c r="H1636">
        <v>43556</v>
      </c>
      <c r="I1636">
        <v>2</v>
      </c>
      <c r="J1636">
        <v>7</v>
      </c>
      <c r="K1636" t="s">
        <v>2998</v>
      </c>
      <c r="L1636">
        <v>1</v>
      </c>
      <c r="M1636">
        <v>1</v>
      </c>
      <c r="N1636" t="s">
        <v>2999</v>
      </c>
      <c r="O1636" t="s">
        <v>3045</v>
      </c>
      <c r="P1636">
        <v>1</v>
      </c>
      <c r="Q1636" t="s">
        <v>3001</v>
      </c>
      <c r="R1636" t="s">
        <v>3002</v>
      </c>
      <c r="S1636">
        <v>0</v>
      </c>
      <c r="T1636" t="s">
        <v>3003</v>
      </c>
      <c r="U1636">
        <v>0</v>
      </c>
      <c r="V1636">
        <v>0</v>
      </c>
      <c r="W1636" t="s">
        <v>3003</v>
      </c>
      <c r="X1636" s="1">
        <v>23111087867</v>
      </c>
      <c r="Y1636" s="3" t="s">
        <v>7845</v>
      </c>
    </row>
    <row r="1637" spans="1:25" x14ac:dyDescent="0.25">
      <c r="A1637" t="str">
        <f>_xlfn.CONCAT(Tabela2[[#This Row],[Empresa]],Tabela2[[#This Row],[Cadastro]])</f>
        <v>12081</v>
      </c>
      <c r="B1637">
        <v>1</v>
      </c>
      <c r="C1637">
        <v>1</v>
      </c>
      <c r="D1637">
        <v>2081</v>
      </c>
      <c r="E1637" t="s">
        <v>1345</v>
      </c>
      <c r="F1637" t="s">
        <v>1345</v>
      </c>
      <c r="G1637" t="s">
        <v>3100</v>
      </c>
      <c r="H1637">
        <v>44628</v>
      </c>
      <c r="I1637">
        <v>2</v>
      </c>
      <c r="J1637">
        <v>1</v>
      </c>
      <c r="K1637" t="s">
        <v>6</v>
      </c>
      <c r="L1637">
        <v>1</v>
      </c>
      <c r="M1637">
        <v>2</v>
      </c>
      <c r="N1637" t="s">
        <v>3782</v>
      </c>
      <c r="O1637" t="s">
        <v>3115</v>
      </c>
      <c r="P1637">
        <v>36</v>
      </c>
      <c r="Q1637" t="s">
        <v>3102</v>
      </c>
      <c r="R1637" t="s">
        <v>3103</v>
      </c>
      <c r="S1637">
        <v>33</v>
      </c>
      <c r="T1637" t="s">
        <v>3009</v>
      </c>
      <c r="U1637">
        <v>289</v>
      </c>
      <c r="V1637">
        <v>1029251</v>
      </c>
      <c r="W1637" t="s">
        <v>3048</v>
      </c>
      <c r="X1637" s="1">
        <v>41556988893</v>
      </c>
      <c r="Y1637" s="3" t="s">
        <v>7846</v>
      </c>
    </row>
    <row r="1638" spans="1:25" x14ac:dyDescent="0.25">
      <c r="A1638" t="str">
        <f>_xlfn.CONCAT(Tabela2[[#This Row],[Empresa]],Tabela2[[#This Row],[Cadastro]])</f>
        <v>12140</v>
      </c>
      <c r="B1638">
        <v>1</v>
      </c>
      <c r="C1638">
        <v>1</v>
      </c>
      <c r="D1638">
        <v>2140</v>
      </c>
      <c r="E1638" t="s">
        <v>1497</v>
      </c>
      <c r="F1638" t="s">
        <v>1497</v>
      </c>
      <c r="G1638" t="s">
        <v>3100</v>
      </c>
      <c r="H1638">
        <v>44796</v>
      </c>
      <c r="I1638">
        <v>2</v>
      </c>
      <c r="J1638">
        <v>1</v>
      </c>
      <c r="K1638" t="s">
        <v>6</v>
      </c>
      <c r="L1638">
        <v>1</v>
      </c>
      <c r="M1638">
        <v>2</v>
      </c>
      <c r="N1638" t="s">
        <v>3782</v>
      </c>
      <c r="O1638" t="s">
        <v>3115</v>
      </c>
      <c r="P1638">
        <v>36</v>
      </c>
      <c r="Q1638" t="s">
        <v>3102</v>
      </c>
      <c r="R1638" t="s">
        <v>3103</v>
      </c>
      <c r="S1638">
        <v>33</v>
      </c>
      <c r="T1638" t="s">
        <v>3009</v>
      </c>
      <c r="U1638">
        <v>3742</v>
      </c>
      <c r="V1638">
        <v>71323071</v>
      </c>
      <c r="W1638" t="s">
        <v>3032</v>
      </c>
      <c r="X1638" s="1">
        <v>40375518886</v>
      </c>
      <c r="Y1638" s="3" t="s">
        <v>7847</v>
      </c>
    </row>
    <row r="1639" spans="1:25" hidden="1" x14ac:dyDescent="0.25">
      <c r="A1639" t="str">
        <f>_xlfn.CONCAT(Tabela2[[#This Row],[Empresa]],Tabela2[[#This Row],[Cadastro]])</f>
        <v>1802</v>
      </c>
      <c r="B1639">
        <v>1</v>
      </c>
      <c r="C1639">
        <v>1</v>
      </c>
      <c r="D1639">
        <v>802</v>
      </c>
      <c r="E1639" t="s">
        <v>4521</v>
      </c>
      <c r="F1639" t="s">
        <v>4521</v>
      </c>
      <c r="G1639" t="s">
        <v>2997</v>
      </c>
      <c r="H1639">
        <v>40791</v>
      </c>
      <c r="I1639">
        <v>2</v>
      </c>
      <c r="J1639">
        <v>7</v>
      </c>
      <c r="K1639" t="s">
        <v>2998</v>
      </c>
      <c r="L1639">
        <v>1</v>
      </c>
      <c r="M1639">
        <v>1</v>
      </c>
      <c r="N1639" t="s">
        <v>2999</v>
      </c>
      <c r="O1639" t="s">
        <v>3016</v>
      </c>
      <c r="P1639">
        <v>1</v>
      </c>
      <c r="Q1639" t="s">
        <v>3001</v>
      </c>
      <c r="R1639" t="s">
        <v>3002</v>
      </c>
      <c r="S1639">
        <v>0</v>
      </c>
      <c r="T1639" t="s">
        <v>3003</v>
      </c>
      <c r="U1639">
        <v>0</v>
      </c>
      <c r="V1639">
        <v>0</v>
      </c>
      <c r="W1639" t="s">
        <v>3003</v>
      </c>
      <c r="X1639" s="1">
        <v>29796591855</v>
      </c>
      <c r="Y1639" s="3" t="s">
        <v>7848</v>
      </c>
    </row>
    <row r="1640" spans="1:25" hidden="1" x14ac:dyDescent="0.25">
      <c r="A1640" t="str">
        <f>_xlfn.CONCAT(Tabela2[[#This Row],[Empresa]],Tabela2[[#This Row],[Cadastro]])</f>
        <v>1732</v>
      </c>
      <c r="B1640">
        <v>1</v>
      </c>
      <c r="C1640">
        <v>1</v>
      </c>
      <c r="D1640">
        <v>732</v>
      </c>
      <c r="E1640" t="s">
        <v>4522</v>
      </c>
      <c r="F1640" t="s">
        <v>4522</v>
      </c>
      <c r="G1640" t="s">
        <v>2997</v>
      </c>
      <c r="H1640">
        <v>39818</v>
      </c>
      <c r="I1640">
        <v>2</v>
      </c>
      <c r="J1640">
        <v>7</v>
      </c>
      <c r="K1640" t="s">
        <v>2998</v>
      </c>
      <c r="L1640">
        <v>1</v>
      </c>
      <c r="M1640">
        <v>1</v>
      </c>
      <c r="N1640" t="s">
        <v>2999</v>
      </c>
      <c r="O1640" t="s">
        <v>3016</v>
      </c>
      <c r="P1640">
        <v>1</v>
      </c>
      <c r="Q1640" t="s">
        <v>3001</v>
      </c>
      <c r="R1640" t="s">
        <v>3002</v>
      </c>
      <c r="S1640">
        <v>0</v>
      </c>
      <c r="T1640" t="s">
        <v>3003</v>
      </c>
      <c r="U1640">
        <v>0</v>
      </c>
      <c r="V1640">
        <v>0</v>
      </c>
      <c r="W1640" t="s">
        <v>3003</v>
      </c>
      <c r="X1640" s="1">
        <v>29145998892</v>
      </c>
      <c r="Y1640" s="3" t="s">
        <v>7849</v>
      </c>
    </row>
    <row r="1641" spans="1:25" hidden="1" x14ac:dyDescent="0.25">
      <c r="A1641" t="str">
        <f>_xlfn.CONCAT(Tabela2[[#This Row],[Empresa]],Tabela2[[#This Row],[Cadastro]])</f>
        <v>1540</v>
      </c>
      <c r="B1641">
        <v>1</v>
      </c>
      <c r="C1641">
        <v>1</v>
      </c>
      <c r="D1641">
        <v>540</v>
      </c>
      <c r="E1641" t="s">
        <v>4523</v>
      </c>
      <c r="F1641" t="s">
        <v>4523</v>
      </c>
      <c r="G1641" t="s">
        <v>2997</v>
      </c>
      <c r="H1641">
        <v>37774</v>
      </c>
      <c r="I1641">
        <v>2</v>
      </c>
      <c r="J1641">
        <v>7</v>
      </c>
      <c r="K1641" t="s">
        <v>2998</v>
      </c>
      <c r="L1641">
        <v>1</v>
      </c>
      <c r="M1641">
        <v>1</v>
      </c>
      <c r="N1641" t="s">
        <v>2999</v>
      </c>
      <c r="O1641" t="s">
        <v>3045</v>
      </c>
      <c r="P1641">
        <v>1</v>
      </c>
      <c r="Q1641" t="s">
        <v>3001</v>
      </c>
      <c r="R1641" t="s">
        <v>3002</v>
      </c>
      <c r="S1641">
        <v>0</v>
      </c>
      <c r="T1641" t="s">
        <v>3003</v>
      </c>
      <c r="U1641">
        <v>0</v>
      </c>
      <c r="V1641">
        <v>0</v>
      </c>
      <c r="W1641" t="s">
        <v>3003</v>
      </c>
      <c r="X1641" s="1">
        <v>4024983644</v>
      </c>
      <c r="Y1641" s="3" t="s">
        <v>7850</v>
      </c>
    </row>
    <row r="1642" spans="1:25" x14ac:dyDescent="0.25">
      <c r="A1642" t="str">
        <f>_xlfn.CONCAT(Tabela2[[#This Row],[Empresa]],Tabela2[[#This Row],[Cadastro]])</f>
        <v>170435</v>
      </c>
      <c r="B1642">
        <v>1</v>
      </c>
      <c r="C1642">
        <v>1</v>
      </c>
      <c r="D1642">
        <v>70435</v>
      </c>
      <c r="E1642" t="s">
        <v>1456</v>
      </c>
      <c r="F1642" t="s">
        <v>1456</v>
      </c>
      <c r="G1642" t="s">
        <v>3043</v>
      </c>
      <c r="H1642">
        <v>44713</v>
      </c>
      <c r="I1642">
        <v>2</v>
      </c>
      <c r="J1642">
        <v>1</v>
      </c>
      <c r="K1642" t="s">
        <v>6</v>
      </c>
      <c r="L1642">
        <v>1</v>
      </c>
      <c r="M1642">
        <v>2</v>
      </c>
      <c r="N1642" t="s">
        <v>3044</v>
      </c>
      <c r="O1642" t="s">
        <v>3045</v>
      </c>
      <c r="P1642">
        <v>1</v>
      </c>
      <c r="Q1642" t="s">
        <v>3046</v>
      </c>
      <c r="R1642" t="s">
        <v>3047</v>
      </c>
      <c r="S1642">
        <v>1</v>
      </c>
      <c r="T1642" t="s">
        <v>3214</v>
      </c>
      <c r="U1642">
        <v>5556</v>
      </c>
      <c r="V1642">
        <v>8459</v>
      </c>
      <c r="W1642" t="s">
        <v>3150</v>
      </c>
      <c r="X1642" s="1">
        <v>37046757844</v>
      </c>
      <c r="Y1642" s="3" t="s">
        <v>7851</v>
      </c>
    </row>
    <row r="1643" spans="1:25" hidden="1" x14ac:dyDescent="0.25">
      <c r="A1643" t="str">
        <f>_xlfn.CONCAT(Tabela2[[#This Row],[Empresa]],Tabela2[[#This Row],[Cadastro]])</f>
        <v>11195</v>
      </c>
      <c r="B1643">
        <v>1</v>
      </c>
      <c r="C1643">
        <v>1</v>
      </c>
      <c r="D1643">
        <v>1195</v>
      </c>
      <c r="E1643" t="s">
        <v>4524</v>
      </c>
      <c r="F1643" t="s">
        <v>4524</v>
      </c>
      <c r="G1643" t="s">
        <v>2997</v>
      </c>
      <c r="H1643">
        <v>42796</v>
      </c>
      <c r="I1643">
        <v>2</v>
      </c>
      <c r="J1643">
        <v>7</v>
      </c>
      <c r="K1643" t="s">
        <v>2998</v>
      </c>
      <c r="L1643">
        <v>1</v>
      </c>
      <c r="M1643">
        <v>1</v>
      </c>
      <c r="N1643" t="s">
        <v>2999</v>
      </c>
      <c r="O1643" t="s">
        <v>3016</v>
      </c>
      <c r="P1643">
        <v>1</v>
      </c>
      <c r="Q1643" t="s">
        <v>3001</v>
      </c>
      <c r="R1643" t="s">
        <v>3002</v>
      </c>
      <c r="S1643">
        <v>0</v>
      </c>
      <c r="T1643" t="s">
        <v>3003</v>
      </c>
      <c r="U1643">
        <v>0</v>
      </c>
      <c r="V1643">
        <v>0</v>
      </c>
      <c r="W1643" t="s">
        <v>3003</v>
      </c>
      <c r="X1643" s="1">
        <v>26693556841</v>
      </c>
      <c r="Y1643" s="3" t="s">
        <v>7852</v>
      </c>
    </row>
    <row r="1644" spans="1:25" hidden="1" x14ac:dyDescent="0.25">
      <c r="A1644" t="str">
        <f>_xlfn.CONCAT(Tabela2[[#This Row],[Empresa]],Tabela2[[#This Row],[Cadastro]])</f>
        <v>1738</v>
      </c>
      <c r="B1644">
        <v>1</v>
      </c>
      <c r="C1644">
        <v>1</v>
      </c>
      <c r="D1644">
        <v>738</v>
      </c>
      <c r="E1644" t="s">
        <v>4525</v>
      </c>
      <c r="F1644" t="s">
        <v>4525</v>
      </c>
      <c r="G1644" t="s">
        <v>2997</v>
      </c>
      <c r="H1644">
        <v>39706</v>
      </c>
      <c r="I1644">
        <v>2</v>
      </c>
      <c r="J1644">
        <v>7</v>
      </c>
      <c r="K1644" t="s">
        <v>2998</v>
      </c>
      <c r="L1644">
        <v>1</v>
      </c>
      <c r="M1644">
        <v>1</v>
      </c>
      <c r="N1644" t="s">
        <v>2999</v>
      </c>
      <c r="O1644" t="s">
        <v>3027</v>
      </c>
      <c r="P1644">
        <v>1</v>
      </c>
      <c r="Q1644" t="s">
        <v>3001</v>
      </c>
      <c r="R1644" t="s">
        <v>3002</v>
      </c>
      <c r="S1644">
        <v>0</v>
      </c>
      <c r="T1644" t="s">
        <v>3003</v>
      </c>
      <c r="U1644">
        <v>0</v>
      </c>
      <c r="V1644">
        <v>0</v>
      </c>
      <c r="W1644" t="s">
        <v>3003</v>
      </c>
      <c r="X1644" s="1">
        <v>15625120803</v>
      </c>
      <c r="Y1644" s="3" t="s">
        <v>7853</v>
      </c>
    </row>
    <row r="1645" spans="1:25" hidden="1" x14ac:dyDescent="0.25">
      <c r="A1645" t="str">
        <f>_xlfn.CONCAT(Tabela2[[#This Row],[Empresa]],Tabela2[[#This Row],[Cadastro]])</f>
        <v>11105</v>
      </c>
      <c r="B1645">
        <v>1</v>
      </c>
      <c r="C1645">
        <v>1</v>
      </c>
      <c r="D1645">
        <v>1105</v>
      </c>
      <c r="E1645" t="s">
        <v>4526</v>
      </c>
      <c r="F1645" t="s">
        <v>4526</v>
      </c>
      <c r="G1645" t="s">
        <v>2997</v>
      </c>
      <c r="H1645">
        <v>42278</v>
      </c>
      <c r="I1645">
        <v>2</v>
      </c>
      <c r="J1645">
        <v>7</v>
      </c>
      <c r="K1645" t="s">
        <v>2998</v>
      </c>
      <c r="L1645">
        <v>1</v>
      </c>
      <c r="M1645">
        <v>1</v>
      </c>
      <c r="N1645" t="s">
        <v>2999</v>
      </c>
      <c r="O1645" t="s">
        <v>3012</v>
      </c>
      <c r="P1645">
        <v>1</v>
      </c>
      <c r="Q1645" t="s">
        <v>3001</v>
      </c>
      <c r="R1645" t="s">
        <v>3002</v>
      </c>
      <c r="S1645">
        <v>0</v>
      </c>
      <c r="T1645" t="s">
        <v>3003</v>
      </c>
      <c r="U1645">
        <v>0</v>
      </c>
      <c r="V1645">
        <v>0</v>
      </c>
      <c r="W1645" t="s">
        <v>3003</v>
      </c>
      <c r="X1645" s="1">
        <v>39284383870</v>
      </c>
      <c r="Y1645" s="3" t="s">
        <v>7854</v>
      </c>
    </row>
    <row r="1646" spans="1:25" hidden="1" x14ac:dyDescent="0.25">
      <c r="A1646" t="str">
        <f>_xlfn.CONCAT(Tabela2[[#This Row],[Empresa]],Tabela2[[#This Row],[Cadastro]])</f>
        <v>1619</v>
      </c>
      <c r="B1646">
        <v>1</v>
      </c>
      <c r="C1646">
        <v>1</v>
      </c>
      <c r="D1646">
        <v>619</v>
      </c>
      <c r="E1646" t="s">
        <v>4527</v>
      </c>
      <c r="F1646" t="s">
        <v>4527</v>
      </c>
      <c r="G1646" t="s">
        <v>2997</v>
      </c>
      <c r="H1646">
        <v>38687</v>
      </c>
      <c r="I1646">
        <v>2</v>
      </c>
      <c r="J1646">
        <v>7</v>
      </c>
      <c r="K1646" t="s">
        <v>2998</v>
      </c>
      <c r="L1646">
        <v>1</v>
      </c>
      <c r="M1646">
        <v>1</v>
      </c>
      <c r="N1646" t="s">
        <v>2999</v>
      </c>
      <c r="O1646" t="s">
        <v>3141</v>
      </c>
      <c r="P1646">
        <v>1</v>
      </c>
      <c r="Q1646" t="s">
        <v>3001</v>
      </c>
      <c r="R1646" t="s">
        <v>3002</v>
      </c>
      <c r="S1646">
        <v>0</v>
      </c>
      <c r="T1646" t="s">
        <v>3003</v>
      </c>
      <c r="U1646">
        <v>0</v>
      </c>
      <c r="V1646">
        <v>0</v>
      </c>
      <c r="W1646" t="s">
        <v>3003</v>
      </c>
      <c r="X1646" s="1">
        <v>30475060865</v>
      </c>
      <c r="Y1646" s="3" t="s">
        <v>7855</v>
      </c>
    </row>
    <row r="1647" spans="1:25" hidden="1" x14ac:dyDescent="0.25">
      <c r="A1647" t="str">
        <f>_xlfn.CONCAT(Tabela2[[#This Row],[Empresa]],Tabela2[[#This Row],[Cadastro]])</f>
        <v>11473</v>
      </c>
      <c r="B1647">
        <v>1</v>
      </c>
      <c r="C1647">
        <v>1</v>
      </c>
      <c r="D1647">
        <v>1473</v>
      </c>
      <c r="E1647" t="s">
        <v>4528</v>
      </c>
      <c r="F1647" t="s">
        <v>4528</v>
      </c>
      <c r="G1647" t="s">
        <v>2997</v>
      </c>
      <c r="H1647">
        <v>43424</v>
      </c>
      <c r="I1647">
        <v>2</v>
      </c>
      <c r="J1647">
        <v>7</v>
      </c>
      <c r="K1647" t="s">
        <v>2998</v>
      </c>
      <c r="L1647">
        <v>1</v>
      </c>
      <c r="M1647">
        <v>1</v>
      </c>
      <c r="N1647" t="s">
        <v>2999</v>
      </c>
      <c r="O1647" t="s">
        <v>3716</v>
      </c>
      <c r="P1647">
        <v>1</v>
      </c>
      <c r="Q1647" t="s">
        <v>3001</v>
      </c>
      <c r="R1647" t="s">
        <v>3002</v>
      </c>
      <c r="S1647">
        <v>0</v>
      </c>
      <c r="T1647" t="s">
        <v>3003</v>
      </c>
      <c r="U1647">
        <v>0</v>
      </c>
      <c r="V1647">
        <v>0</v>
      </c>
      <c r="W1647" t="s">
        <v>3003</v>
      </c>
      <c r="X1647" s="1">
        <v>24851886888</v>
      </c>
      <c r="Y1647" s="3" t="s">
        <v>7856</v>
      </c>
    </row>
    <row r="1648" spans="1:25" hidden="1" x14ac:dyDescent="0.25">
      <c r="A1648" t="str">
        <f>_xlfn.CONCAT(Tabela2[[#This Row],[Empresa]],Tabela2[[#This Row],[Cadastro]])</f>
        <v>11320</v>
      </c>
      <c r="B1648">
        <v>1</v>
      </c>
      <c r="C1648">
        <v>1</v>
      </c>
      <c r="D1648">
        <v>1320</v>
      </c>
      <c r="E1648" t="s">
        <v>4529</v>
      </c>
      <c r="F1648" t="s">
        <v>4529</v>
      </c>
      <c r="G1648" t="s">
        <v>2997</v>
      </c>
      <c r="H1648">
        <v>43222</v>
      </c>
      <c r="I1648">
        <v>2</v>
      </c>
      <c r="J1648">
        <v>7</v>
      </c>
      <c r="K1648" t="s">
        <v>2998</v>
      </c>
      <c r="L1648">
        <v>1</v>
      </c>
      <c r="M1648">
        <v>1</v>
      </c>
      <c r="N1648" t="s">
        <v>2999</v>
      </c>
      <c r="O1648" t="s">
        <v>3000</v>
      </c>
      <c r="P1648">
        <v>1</v>
      </c>
      <c r="Q1648" t="s">
        <v>3001</v>
      </c>
      <c r="R1648" t="s">
        <v>3002</v>
      </c>
      <c r="S1648">
        <v>0</v>
      </c>
      <c r="T1648" t="s">
        <v>3003</v>
      </c>
      <c r="U1648">
        <v>0</v>
      </c>
      <c r="V1648">
        <v>0</v>
      </c>
      <c r="W1648" t="s">
        <v>3003</v>
      </c>
      <c r="X1648" s="1">
        <v>82383723649</v>
      </c>
      <c r="Y1648" s="3" t="s">
        <v>7857</v>
      </c>
    </row>
    <row r="1649" spans="1:25" x14ac:dyDescent="0.25">
      <c r="A1649" t="str">
        <f>_xlfn.CONCAT(Tabela2[[#This Row],[Empresa]],Tabela2[[#This Row],[Cadastro]])</f>
        <v>11381</v>
      </c>
      <c r="B1649">
        <v>1</v>
      </c>
      <c r="C1649">
        <v>1</v>
      </c>
      <c r="D1649">
        <v>1381</v>
      </c>
      <c r="E1649" t="s">
        <v>199</v>
      </c>
      <c r="F1649" t="s">
        <v>199</v>
      </c>
      <c r="G1649" t="s">
        <v>3022</v>
      </c>
      <c r="H1649">
        <v>43222</v>
      </c>
      <c r="I1649">
        <v>2</v>
      </c>
      <c r="J1649">
        <v>2</v>
      </c>
      <c r="K1649" t="s">
        <v>3153</v>
      </c>
      <c r="L1649">
        <v>1</v>
      </c>
      <c r="M1649">
        <v>2</v>
      </c>
      <c r="N1649" t="s">
        <v>3627</v>
      </c>
      <c r="O1649" t="s">
        <v>3000</v>
      </c>
      <c r="P1649">
        <v>29</v>
      </c>
      <c r="Q1649" t="s">
        <v>3024</v>
      </c>
      <c r="R1649" t="s">
        <v>3628</v>
      </c>
      <c r="S1649">
        <v>33</v>
      </c>
      <c r="T1649" t="s">
        <v>3009</v>
      </c>
      <c r="U1649">
        <v>3476</v>
      </c>
      <c r="V1649">
        <v>71331619</v>
      </c>
      <c r="W1649" t="s">
        <v>3062</v>
      </c>
      <c r="X1649" s="1">
        <v>91321824653</v>
      </c>
      <c r="Y1649" s="3" t="s">
        <v>7858</v>
      </c>
    </row>
    <row r="1650" spans="1:25" hidden="1" x14ac:dyDescent="0.25">
      <c r="A1650" t="str">
        <f>_xlfn.CONCAT(Tabela2[[#This Row],[Empresa]],Tabela2[[#This Row],[Cadastro]])</f>
        <v>11424</v>
      </c>
      <c r="B1650">
        <v>1</v>
      </c>
      <c r="C1650">
        <v>1</v>
      </c>
      <c r="D1650">
        <v>1424</v>
      </c>
      <c r="E1650" t="s">
        <v>4530</v>
      </c>
      <c r="F1650" t="s">
        <v>4530</v>
      </c>
      <c r="G1650" t="s">
        <v>2997</v>
      </c>
      <c r="H1650">
        <v>43222</v>
      </c>
      <c r="I1650">
        <v>2</v>
      </c>
      <c r="J1650">
        <v>7</v>
      </c>
      <c r="K1650" t="s">
        <v>2998</v>
      </c>
      <c r="L1650">
        <v>1</v>
      </c>
      <c r="M1650">
        <v>1</v>
      </c>
      <c r="N1650" t="s">
        <v>2999</v>
      </c>
      <c r="O1650" t="s">
        <v>3000</v>
      </c>
      <c r="P1650">
        <v>1</v>
      </c>
      <c r="Q1650" t="s">
        <v>3001</v>
      </c>
      <c r="R1650" t="s">
        <v>3002</v>
      </c>
      <c r="S1650">
        <v>0</v>
      </c>
      <c r="T1650" t="s">
        <v>3003</v>
      </c>
      <c r="U1650">
        <v>0</v>
      </c>
      <c r="V1650">
        <v>0</v>
      </c>
      <c r="W1650" t="s">
        <v>3003</v>
      </c>
      <c r="X1650" s="1">
        <v>1227426640</v>
      </c>
      <c r="Y1650" s="3" t="s">
        <v>7859</v>
      </c>
    </row>
    <row r="1651" spans="1:25" hidden="1" x14ac:dyDescent="0.25">
      <c r="A1651" t="str">
        <f>_xlfn.CONCAT(Tabela2[[#This Row],[Empresa]],Tabela2[[#This Row],[Cadastro]])</f>
        <v>11876</v>
      </c>
      <c r="B1651">
        <v>1</v>
      </c>
      <c r="C1651">
        <v>1</v>
      </c>
      <c r="D1651">
        <v>1876</v>
      </c>
      <c r="E1651" t="s">
        <v>4531</v>
      </c>
      <c r="F1651" t="s">
        <v>4531</v>
      </c>
      <c r="G1651" t="s">
        <v>2997</v>
      </c>
      <c r="H1651">
        <v>44151</v>
      </c>
      <c r="I1651">
        <v>2</v>
      </c>
      <c r="J1651">
        <v>7</v>
      </c>
      <c r="K1651" t="s">
        <v>2998</v>
      </c>
      <c r="L1651">
        <v>1</v>
      </c>
      <c r="M1651">
        <v>1</v>
      </c>
      <c r="N1651" t="s">
        <v>2999</v>
      </c>
      <c r="O1651" t="s">
        <v>3113</v>
      </c>
      <c r="P1651">
        <v>1</v>
      </c>
      <c r="Q1651" t="s">
        <v>3001</v>
      </c>
      <c r="R1651" t="s">
        <v>3002</v>
      </c>
      <c r="S1651">
        <v>0</v>
      </c>
      <c r="T1651" t="s">
        <v>3003</v>
      </c>
      <c r="U1651">
        <v>0</v>
      </c>
      <c r="V1651">
        <v>0</v>
      </c>
      <c r="W1651" t="s">
        <v>3003</v>
      </c>
      <c r="X1651" s="1">
        <v>12990824839</v>
      </c>
      <c r="Y1651" s="3" t="s">
        <v>7860</v>
      </c>
    </row>
    <row r="1652" spans="1:25" x14ac:dyDescent="0.25">
      <c r="A1652" t="str">
        <f>_xlfn.CONCAT(Tabela2[[#This Row],[Empresa]],Tabela2[[#This Row],[Cadastro]])</f>
        <v>11398</v>
      </c>
      <c r="B1652">
        <v>1</v>
      </c>
      <c r="C1652">
        <v>1</v>
      </c>
      <c r="D1652">
        <v>1398</v>
      </c>
      <c r="E1652" t="s">
        <v>349</v>
      </c>
      <c r="F1652" t="s">
        <v>349</v>
      </c>
      <c r="G1652" t="s">
        <v>3022</v>
      </c>
      <c r="H1652">
        <v>43222</v>
      </c>
      <c r="I1652">
        <v>2</v>
      </c>
      <c r="J1652">
        <v>1</v>
      </c>
      <c r="K1652" t="s">
        <v>6</v>
      </c>
      <c r="L1652">
        <v>1</v>
      </c>
      <c r="M1652">
        <v>2</v>
      </c>
      <c r="N1652" t="s">
        <v>3346</v>
      </c>
      <c r="O1652" t="s">
        <v>3000</v>
      </c>
      <c r="P1652">
        <v>29</v>
      </c>
      <c r="Q1652" t="s">
        <v>3024</v>
      </c>
      <c r="R1652" t="s">
        <v>3347</v>
      </c>
      <c r="S1652">
        <v>33</v>
      </c>
      <c r="T1652" t="s">
        <v>3009</v>
      </c>
      <c r="U1652">
        <v>3476</v>
      </c>
      <c r="V1652">
        <v>71331653</v>
      </c>
      <c r="W1652" t="s">
        <v>3062</v>
      </c>
      <c r="X1652" s="1">
        <v>1398934666</v>
      </c>
      <c r="Y1652" s="3" t="s">
        <v>7861</v>
      </c>
    </row>
    <row r="1653" spans="1:25" hidden="1" x14ac:dyDescent="0.25">
      <c r="A1653" t="str">
        <f>_xlfn.CONCAT(Tabela2[[#This Row],[Empresa]],Tabela2[[#This Row],[Cadastro]])</f>
        <v>11069</v>
      </c>
      <c r="B1653">
        <v>1</v>
      </c>
      <c r="C1653">
        <v>1</v>
      </c>
      <c r="D1653">
        <v>1069</v>
      </c>
      <c r="E1653" t="s">
        <v>4532</v>
      </c>
      <c r="F1653" t="s">
        <v>4532</v>
      </c>
      <c r="G1653" t="s">
        <v>2997</v>
      </c>
      <c r="H1653">
        <v>42164</v>
      </c>
      <c r="I1653">
        <v>2</v>
      </c>
      <c r="J1653">
        <v>7</v>
      </c>
      <c r="K1653" t="s">
        <v>2998</v>
      </c>
      <c r="L1653">
        <v>1</v>
      </c>
      <c r="M1653">
        <v>1</v>
      </c>
      <c r="N1653" t="s">
        <v>2999</v>
      </c>
      <c r="O1653" t="s">
        <v>3027</v>
      </c>
      <c r="P1653">
        <v>1</v>
      </c>
      <c r="Q1653" t="s">
        <v>3001</v>
      </c>
      <c r="R1653" t="s">
        <v>3002</v>
      </c>
      <c r="S1653">
        <v>0</v>
      </c>
      <c r="T1653" t="s">
        <v>3003</v>
      </c>
      <c r="U1653">
        <v>0</v>
      </c>
      <c r="V1653">
        <v>0</v>
      </c>
      <c r="W1653" t="s">
        <v>3003</v>
      </c>
      <c r="X1653" s="1">
        <v>25628619817</v>
      </c>
      <c r="Y1653" s="3" t="s">
        <v>7862</v>
      </c>
    </row>
    <row r="1654" spans="1:25" hidden="1" x14ac:dyDescent="0.25">
      <c r="A1654" t="str">
        <f>_xlfn.CONCAT(Tabela2[[#This Row],[Empresa]],Tabela2[[#This Row],[Cadastro]])</f>
        <v>1831</v>
      </c>
      <c r="B1654">
        <v>1</v>
      </c>
      <c r="C1654">
        <v>1</v>
      </c>
      <c r="D1654">
        <v>831</v>
      </c>
      <c r="E1654" t="s">
        <v>4533</v>
      </c>
      <c r="F1654" t="s">
        <v>4533</v>
      </c>
      <c r="G1654" t="s">
        <v>2997</v>
      </c>
      <c r="H1654">
        <v>41241</v>
      </c>
      <c r="I1654">
        <v>2</v>
      </c>
      <c r="J1654">
        <v>7</v>
      </c>
      <c r="K1654" t="s">
        <v>2998</v>
      </c>
      <c r="L1654">
        <v>1</v>
      </c>
      <c r="M1654">
        <v>1</v>
      </c>
      <c r="N1654" t="s">
        <v>2999</v>
      </c>
      <c r="O1654" t="s">
        <v>3042</v>
      </c>
      <c r="P1654">
        <v>1</v>
      </c>
      <c r="Q1654" t="s">
        <v>3001</v>
      </c>
      <c r="R1654" t="s">
        <v>3002</v>
      </c>
      <c r="S1654">
        <v>0</v>
      </c>
      <c r="T1654" t="s">
        <v>3003</v>
      </c>
      <c r="U1654">
        <v>0</v>
      </c>
      <c r="V1654">
        <v>0</v>
      </c>
      <c r="W1654" t="s">
        <v>3003</v>
      </c>
      <c r="X1654" s="1">
        <v>32139316835</v>
      </c>
      <c r="Y1654" s="3" t="s">
        <v>7863</v>
      </c>
    </row>
    <row r="1655" spans="1:25" hidden="1" x14ac:dyDescent="0.25">
      <c r="A1655" t="str">
        <f>_xlfn.CONCAT(Tabela2[[#This Row],[Empresa]],Tabela2[[#This Row],[Cadastro]])</f>
        <v>196</v>
      </c>
      <c r="B1655">
        <v>1</v>
      </c>
      <c r="C1655">
        <v>1</v>
      </c>
      <c r="D1655">
        <v>96</v>
      </c>
      <c r="E1655" t="s">
        <v>4534</v>
      </c>
      <c r="F1655" t="s">
        <v>4534</v>
      </c>
      <c r="G1655" t="s">
        <v>2997</v>
      </c>
      <c r="H1655">
        <v>42186</v>
      </c>
      <c r="I1655">
        <v>2</v>
      </c>
      <c r="J1655">
        <v>7</v>
      </c>
      <c r="K1655" t="s">
        <v>2998</v>
      </c>
      <c r="L1655">
        <v>1</v>
      </c>
      <c r="M1655">
        <v>1</v>
      </c>
      <c r="N1655" t="s">
        <v>2999</v>
      </c>
      <c r="O1655" t="s">
        <v>3045</v>
      </c>
      <c r="P1655">
        <v>1</v>
      </c>
      <c r="Q1655" t="s">
        <v>3001</v>
      </c>
      <c r="R1655" t="s">
        <v>3002</v>
      </c>
      <c r="S1655">
        <v>0</v>
      </c>
      <c r="T1655" t="s">
        <v>3003</v>
      </c>
      <c r="U1655">
        <v>0</v>
      </c>
      <c r="V1655">
        <v>0</v>
      </c>
      <c r="W1655" t="s">
        <v>3003</v>
      </c>
      <c r="X1655" s="1">
        <v>36853711858</v>
      </c>
      <c r="Y1655" s="3" t="s">
        <v>7864</v>
      </c>
    </row>
    <row r="1656" spans="1:25" hidden="1" x14ac:dyDescent="0.25">
      <c r="A1656" t="str">
        <f>_xlfn.CONCAT(Tabela2[[#This Row],[Empresa]],Tabela2[[#This Row],[Cadastro]])</f>
        <v>1475</v>
      </c>
      <c r="B1656">
        <v>1</v>
      </c>
      <c r="C1656">
        <v>1</v>
      </c>
      <c r="D1656">
        <v>475</v>
      </c>
      <c r="E1656" t="s">
        <v>4535</v>
      </c>
      <c r="F1656" t="s">
        <v>4535</v>
      </c>
      <c r="G1656" t="s">
        <v>2997</v>
      </c>
      <c r="H1656">
        <v>36899</v>
      </c>
      <c r="I1656">
        <v>2</v>
      </c>
      <c r="J1656">
        <v>7</v>
      </c>
      <c r="K1656" t="s">
        <v>2998</v>
      </c>
      <c r="L1656">
        <v>1</v>
      </c>
      <c r="M1656">
        <v>1</v>
      </c>
      <c r="N1656" t="s">
        <v>2999</v>
      </c>
      <c r="O1656" t="s">
        <v>3045</v>
      </c>
      <c r="P1656">
        <v>1</v>
      </c>
      <c r="Q1656" t="s">
        <v>3001</v>
      </c>
      <c r="R1656" t="s">
        <v>3002</v>
      </c>
      <c r="S1656">
        <v>0</v>
      </c>
      <c r="T1656" t="s">
        <v>3003</v>
      </c>
      <c r="U1656">
        <v>0</v>
      </c>
      <c r="V1656">
        <v>0</v>
      </c>
      <c r="W1656" t="s">
        <v>3003</v>
      </c>
      <c r="X1656" s="1">
        <v>62877577104</v>
      </c>
      <c r="Y1656" s="3" t="s">
        <v>7865</v>
      </c>
    </row>
    <row r="1657" spans="1:25" hidden="1" x14ac:dyDescent="0.25">
      <c r="A1657" t="str">
        <f>_xlfn.CONCAT(Tabela2[[#This Row],[Empresa]],Tabela2[[#This Row],[Cadastro]])</f>
        <v>11889</v>
      </c>
      <c r="B1657">
        <v>1</v>
      </c>
      <c r="C1657">
        <v>1</v>
      </c>
      <c r="D1657">
        <v>1889</v>
      </c>
      <c r="E1657" t="s">
        <v>4536</v>
      </c>
      <c r="F1657" t="s">
        <v>4536</v>
      </c>
      <c r="G1657" t="s">
        <v>2997</v>
      </c>
      <c r="H1657">
        <v>44173</v>
      </c>
      <c r="I1657">
        <v>2</v>
      </c>
      <c r="J1657">
        <v>7</v>
      </c>
      <c r="K1657" t="s">
        <v>2998</v>
      </c>
      <c r="L1657">
        <v>1</v>
      </c>
      <c r="M1657">
        <v>1</v>
      </c>
      <c r="N1657" t="s">
        <v>2999</v>
      </c>
      <c r="O1657" t="s">
        <v>3014</v>
      </c>
      <c r="P1657">
        <v>1</v>
      </c>
      <c r="Q1657" t="s">
        <v>3001</v>
      </c>
      <c r="R1657" t="s">
        <v>3002</v>
      </c>
      <c r="S1657">
        <v>0</v>
      </c>
      <c r="T1657" t="s">
        <v>3003</v>
      </c>
      <c r="U1657">
        <v>0</v>
      </c>
      <c r="V1657">
        <v>0</v>
      </c>
      <c r="W1657" t="s">
        <v>3003</v>
      </c>
      <c r="X1657" s="1">
        <v>9354664601</v>
      </c>
      <c r="Y1657" s="3" t="s">
        <v>7866</v>
      </c>
    </row>
    <row r="1658" spans="1:25" hidden="1" x14ac:dyDescent="0.25">
      <c r="A1658" t="str">
        <f>_xlfn.CONCAT(Tabela2[[#This Row],[Empresa]],Tabela2[[#This Row],[Cadastro]])</f>
        <v>11564</v>
      </c>
      <c r="B1658">
        <v>1</v>
      </c>
      <c r="C1658">
        <v>1</v>
      </c>
      <c r="D1658">
        <v>1564</v>
      </c>
      <c r="E1658" t="s">
        <v>4537</v>
      </c>
      <c r="F1658" t="s">
        <v>4537</v>
      </c>
      <c r="G1658" t="s">
        <v>2997</v>
      </c>
      <c r="H1658">
        <v>41204</v>
      </c>
      <c r="I1658">
        <v>2</v>
      </c>
      <c r="J1658">
        <v>7</v>
      </c>
      <c r="K1658" t="s">
        <v>2998</v>
      </c>
      <c r="L1658">
        <v>1</v>
      </c>
      <c r="M1658">
        <v>1</v>
      </c>
      <c r="N1658" t="s">
        <v>2999</v>
      </c>
      <c r="O1658" t="s">
        <v>3027</v>
      </c>
      <c r="P1658">
        <v>1</v>
      </c>
      <c r="Q1658" t="s">
        <v>3001</v>
      </c>
      <c r="R1658" t="s">
        <v>3002</v>
      </c>
      <c r="S1658">
        <v>0</v>
      </c>
      <c r="T1658" t="s">
        <v>3003</v>
      </c>
      <c r="U1658">
        <v>0</v>
      </c>
      <c r="V1658">
        <v>0</v>
      </c>
      <c r="W1658" t="s">
        <v>3003</v>
      </c>
      <c r="X1658" s="1">
        <v>18707442840</v>
      </c>
      <c r="Y1658" s="3" t="s">
        <v>7867</v>
      </c>
    </row>
    <row r="1659" spans="1:25" hidden="1" x14ac:dyDescent="0.25">
      <c r="A1659" t="str">
        <f>_xlfn.CONCAT(Tabela2[[#This Row],[Empresa]],Tabela2[[#This Row],[Cadastro]])</f>
        <v>11401</v>
      </c>
      <c r="B1659">
        <v>1</v>
      </c>
      <c r="C1659">
        <v>1</v>
      </c>
      <c r="D1659">
        <v>1401</v>
      </c>
      <c r="E1659" t="s">
        <v>4538</v>
      </c>
      <c r="F1659" t="s">
        <v>4538</v>
      </c>
      <c r="G1659" t="s">
        <v>2997</v>
      </c>
      <c r="H1659">
        <v>43222</v>
      </c>
      <c r="I1659">
        <v>2</v>
      </c>
      <c r="J1659">
        <v>7</v>
      </c>
      <c r="K1659" t="s">
        <v>2998</v>
      </c>
      <c r="L1659">
        <v>1</v>
      </c>
      <c r="M1659">
        <v>1</v>
      </c>
      <c r="N1659" t="s">
        <v>2999</v>
      </c>
      <c r="O1659" t="s">
        <v>3000</v>
      </c>
      <c r="P1659">
        <v>1</v>
      </c>
      <c r="Q1659" t="s">
        <v>3001</v>
      </c>
      <c r="R1659" t="s">
        <v>3002</v>
      </c>
      <c r="S1659">
        <v>0</v>
      </c>
      <c r="T1659" t="s">
        <v>3003</v>
      </c>
      <c r="U1659">
        <v>0</v>
      </c>
      <c r="V1659">
        <v>0</v>
      </c>
      <c r="W1659" t="s">
        <v>3003</v>
      </c>
      <c r="X1659" s="1">
        <v>1301513601</v>
      </c>
      <c r="Y1659" s="3" t="s">
        <v>7868</v>
      </c>
    </row>
    <row r="1660" spans="1:25" hidden="1" x14ac:dyDescent="0.25">
      <c r="A1660" t="str">
        <f>_xlfn.CONCAT(Tabela2[[#This Row],[Empresa]],Tabela2[[#This Row],[Cadastro]])</f>
        <v>1813</v>
      </c>
      <c r="B1660">
        <v>1</v>
      </c>
      <c r="C1660">
        <v>1</v>
      </c>
      <c r="D1660">
        <v>813</v>
      </c>
      <c r="E1660" t="s">
        <v>4539</v>
      </c>
      <c r="F1660" t="s">
        <v>4539</v>
      </c>
      <c r="G1660" t="s">
        <v>2997</v>
      </c>
      <c r="H1660">
        <v>40912</v>
      </c>
      <c r="I1660">
        <v>2</v>
      </c>
      <c r="J1660">
        <v>7</v>
      </c>
      <c r="K1660" t="s">
        <v>2998</v>
      </c>
      <c r="L1660">
        <v>1</v>
      </c>
      <c r="M1660">
        <v>1</v>
      </c>
      <c r="N1660" t="s">
        <v>2999</v>
      </c>
      <c r="O1660" t="s">
        <v>3016</v>
      </c>
      <c r="P1660">
        <v>1</v>
      </c>
      <c r="Q1660" t="s">
        <v>3001</v>
      </c>
      <c r="R1660" t="s">
        <v>3002</v>
      </c>
      <c r="S1660">
        <v>0</v>
      </c>
      <c r="T1660" t="s">
        <v>3003</v>
      </c>
      <c r="U1660">
        <v>0</v>
      </c>
      <c r="V1660">
        <v>0</v>
      </c>
      <c r="W1660" t="s">
        <v>3003</v>
      </c>
      <c r="X1660" s="1">
        <v>25574942836</v>
      </c>
      <c r="Y1660" s="3" t="s">
        <v>7869</v>
      </c>
    </row>
    <row r="1661" spans="1:25" hidden="1" x14ac:dyDescent="0.25">
      <c r="A1661" t="str">
        <f>_xlfn.CONCAT(Tabela2[[#This Row],[Empresa]],Tabela2[[#This Row],[Cadastro]])</f>
        <v>11752</v>
      </c>
      <c r="B1661">
        <v>1</v>
      </c>
      <c r="C1661">
        <v>1</v>
      </c>
      <c r="D1661">
        <v>1752</v>
      </c>
      <c r="E1661" t="s">
        <v>4540</v>
      </c>
      <c r="F1661" t="s">
        <v>4540</v>
      </c>
      <c r="G1661" t="s">
        <v>2997</v>
      </c>
      <c r="H1661">
        <v>43936</v>
      </c>
      <c r="I1661">
        <v>2</v>
      </c>
      <c r="J1661">
        <v>7</v>
      </c>
      <c r="K1661" t="s">
        <v>2998</v>
      </c>
      <c r="L1661">
        <v>1</v>
      </c>
      <c r="M1661">
        <v>1</v>
      </c>
      <c r="N1661" t="s">
        <v>2999</v>
      </c>
      <c r="O1661" t="s">
        <v>3000</v>
      </c>
      <c r="P1661">
        <v>1</v>
      </c>
      <c r="Q1661" t="s">
        <v>3001</v>
      </c>
      <c r="R1661" t="s">
        <v>3002</v>
      </c>
      <c r="S1661">
        <v>0</v>
      </c>
      <c r="T1661" t="s">
        <v>3003</v>
      </c>
      <c r="U1661">
        <v>0</v>
      </c>
      <c r="V1661">
        <v>0</v>
      </c>
      <c r="W1661" t="s">
        <v>3003</v>
      </c>
      <c r="X1661" s="1">
        <v>3880504628</v>
      </c>
      <c r="Y1661" s="3" t="s">
        <v>7870</v>
      </c>
    </row>
    <row r="1662" spans="1:25" hidden="1" x14ac:dyDescent="0.25">
      <c r="A1662" t="str">
        <f>_xlfn.CONCAT(Tabela2[[#This Row],[Empresa]],Tabela2[[#This Row],[Cadastro]])</f>
        <v>11747</v>
      </c>
      <c r="B1662">
        <v>1</v>
      </c>
      <c r="C1662">
        <v>1</v>
      </c>
      <c r="D1662">
        <v>1747</v>
      </c>
      <c r="E1662" t="s">
        <v>4541</v>
      </c>
      <c r="F1662" t="s">
        <v>4541</v>
      </c>
      <c r="G1662" t="s">
        <v>2997</v>
      </c>
      <c r="H1662">
        <v>43935</v>
      </c>
      <c r="I1662">
        <v>2</v>
      </c>
      <c r="J1662">
        <v>7</v>
      </c>
      <c r="K1662" t="s">
        <v>2998</v>
      </c>
      <c r="L1662">
        <v>1</v>
      </c>
      <c r="M1662">
        <v>1</v>
      </c>
      <c r="N1662" t="s">
        <v>2999</v>
      </c>
      <c r="O1662" t="s">
        <v>3000</v>
      </c>
      <c r="P1662">
        <v>1</v>
      </c>
      <c r="Q1662" t="s">
        <v>3001</v>
      </c>
      <c r="R1662" t="s">
        <v>3002</v>
      </c>
      <c r="S1662">
        <v>0</v>
      </c>
      <c r="T1662" t="s">
        <v>3003</v>
      </c>
      <c r="U1662">
        <v>0</v>
      </c>
      <c r="V1662">
        <v>0</v>
      </c>
      <c r="W1662" t="s">
        <v>3003</v>
      </c>
      <c r="X1662" s="1">
        <v>4753041603</v>
      </c>
      <c r="Y1662" s="3" t="s">
        <v>7871</v>
      </c>
    </row>
    <row r="1663" spans="1:25" hidden="1" x14ac:dyDescent="0.25">
      <c r="A1663" t="str">
        <f>_xlfn.CONCAT(Tabela2[[#This Row],[Empresa]],Tabela2[[#This Row],[Cadastro]])</f>
        <v>11538</v>
      </c>
      <c r="B1663">
        <v>1</v>
      </c>
      <c r="C1663">
        <v>1</v>
      </c>
      <c r="D1663">
        <v>1538</v>
      </c>
      <c r="E1663" t="s">
        <v>4542</v>
      </c>
      <c r="F1663" t="s">
        <v>4542</v>
      </c>
      <c r="G1663" t="s">
        <v>2997</v>
      </c>
      <c r="H1663">
        <v>43466</v>
      </c>
      <c r="I1663">
        <v>2</v>
      </c>
      <c r="J1663">
        <v>7</v>
      </c>
      <c r="K1663" t="s">
        <v>2998</v>
      </c>
      <c r="L1663">
        <v>1</v>
      </c>
      <c r="M1663">
        <v>1</v>
      </c>
      <c r="N1663" t="s">
        <v>2999</v>
      </c>
      <c r="O1663" t="s">
        <v>3006</v>
      </c>
      <c r="P1663">
        <v>1</v>
      </c>
      <c r="Q1663" t="s">
        <v>3001</v>
      </c>
      <c r="R1663" t="s">
        <v>3002</v>
      </c>
      <c r="S1663">
        <v>0</v>
      </c>
      <c r="T1663" t="s">
        <v>3003</v>
      </c>
      <c r="U1663">
        <v>0</v>
      </c>
      <c r="V1663">
        <v>0</v>
      </c>
      <c r="W1663" t="s">
        <v>3003</v>
      </c>
      <c r="X1663" s="1">
        <v>37551639349</v>
      </c>
      <c r="Y1663" s="3" t="s">
        <v>7872</v>
      </c>
    </row>
    <row r="1664" spans="1:25" hidden="1" x14ac:dyDescent="0.25">
      <c r="A1664" t="str">
        <f>_xlfn.CONCAT(Tabela2[[#This Row],[Empresa]],Tabela2[[#This Row],[Cadastro]])</f>
        <v>1398</v>
      </c>
      <c r="B1664">
        <v>1</v>
      </c>
      <c r="C1664">
        <v>1</v>
      </c>
      <c r="D1664">
        <v>398</v>
      </c>
      <c r="E1664" t="s">
        <v>4543</v>
      </c>
      <c r="F1664" t="s">
        <v>4543</v>
      </c>
      <c r="G1664" t="s">
        <v>2997</v>
      </c>
      <c r="H1664">
        <v>43556</v>
      </c>
      <c r="I1664">
        <v>2</v>
      </c>
      <c r="J1664">
        <v>7</v>
      </c>
      <c r="K1664" t="s">
        <v>2998</v>
      </c>
      <c r="L1664">
        <v>1</v>
      </c>
      <c r="M1664">
        <v>1</v>
      </c>
      <c r="N1664" t="s">
        <v>2999</v>
      </c>
      <c r="O1664" t="s">
        <v>3045</v>
      </c>
      <c r="P1664">
        <v>1</v>
      </c>
      <c r="Q1664" t="s">
        <v>3001</v>
      </c>
      <c r="R1664" t="s">
        <v>3002</v>
      </c>
      <c r="S1664">
        <v>0</v>
      </c>
      <c r="T1664" t="s">
        <v>3003</v>
      </c>
      <c r="U1664">
        <v>0</v>
      </c>
      <c r="V1664">
        <v>0</v>
      </c>
      <c r="W1664" t="s">
        <v>3003</v>
      </c>
      <c r="X1664" s="1">
        <v>36926437807</v>
      </c>
      <c r="Y1664" s="3" t="s">
        <v>7873</v>
      </c>
    </row>
    <row r="1665" spans="1:25" hidden="1" x14ac:dyDescent="0.25">
      <c r="A1665" t="str">
        <f>_xlfn.CONCAT(Tabela2[[#This Row],[Empresa]],Tabela2[[#This Row],[Cadastro]])</f>
        <v>1547</v>
      </c>
      <c r="B1665">
        <v>1</v>
      </c>
      <c r="C1665">
        <v>1</v>
      </c>
      <c r="D1665">
        <v>547</v>
      </c>
      <c r="E1665" t="s">
        <v>4544</v>
      </c>
      <c r="F1665" t="s">
        <v>4544</v>
      </c>
      <c r="G1665" t="s">
        <v>2997</v>
      </c>
      <c r="H1665">
        <v>37865</v>
      </c>
      <c r="I1665">
        <v>2</v>
      </c>
      <c r="J1665">
        <v>7</v>
      </c>
      <c r="K1665" t="s">
        <v>2998</v>
      </c>
      <c r="L1665">
        <v>1</v>
      </c>
      <c r="M1665">
        <v>1</v>
      </c>
      <c r="N1665" t="s">
        <v>2999</v>
      </c>
      <c r="O1665" t="s">
        <v>3045</v>
      </c>
      <c r="P1665">
        <v>1</v>
      </c>
      <c r="Q1665" t="s">
        <v>3001</v>
      </c>
      <c r="R1665" t="s">
        <v>3002</v>
      </c>
      <c r="S1665">
        <v>0</v>
      </c>
      <c r="T1665" t="s">
        <v>3003</v>
      </c>
      <c r="U1665">
        <v>0</v>
      </c>
      <c r="V1665">
        <v>0</v>
      </c>
      <c r="W1665" t="s">
        <v>3003</v>
      </c>
      <c r="X1665" s="1">
        <v>79012930120</v>
      </c>
      <c r="Y1665" s="3" t="s">
        <v>7874</v>
      </c>
    </row>
    <row r="1666" spans="1:25" x14ac:dyDescent="0.25">
      <c r="A1666" t="str">
        <f>_xlfn.CONCAT(Tabela2[[#This Row],[Empresa]],Tabela2[[#This Row],[Cadastro]])</f>
        <v>11607</v>
      </c>
      <c r="B1666">
        <v>1</v>
      </c>
      <c r="C1666">
        <v>1</v>
      </c>
      <c r="D1666">
        <v>1607</v>
      </c>
      <c r="E1666" t="s">
        <v>457</v>
      </c>
      <c r="F1666" t="s">
        <v>457</v>
      </c>
      <c r="G1666" t="s">
        <v>3022</v>
      </c>
      <c r="H1666">
        <v>43617</v>
      </c>
      <c r="I1666">
        <v>2</v>
      </c>
      <c r="J1666">
        <v>1</v>
      </c>
      <c r="K1666" t="s">
        <v>6</v>
      </c>
      <c r="L1666">
        <v>1</v>
      </c>
      <c r="M1666">
        <v>2</v>
      </c>
      <c r="N1666" t="s">
        <v>3959</v>
      </c>
      <c r="O1666" t="s">
        <v>3000</v>
      </c>
      <c r="P1666">
        <v>29</v>
      </c>
      <c r="Q1666" t="s">
        <v>3024</v>
      </c>
      <c r="R1666" t="s">
        <v>3960</v>
      </c>
      <c r="S1666">
        <v>33</v>
      </c>
      <c r="T1666" t="s">
        <v>3009</v>
      </c>
      <c r="U1666">
        <v>3476</v>
      </c>
      <c r="V1666">
        <v>71339830</v>
      </c>
      <c r="W1666" t="s">
        <v>3165</v>
      </c>
      <c r="X1666" s="1">
        <v>99788160620</v>
      </c>
      <c r="Y1666" s="3" t="s">
        <v>7875</v>
      </c>
    </row>
    <row r="1667" spans="1:25" x14ac:dyDescent="0.25">
      <c r="A1667" t="str">
        <f>_xlfn.CONCAT(Tabela2[[#This Row],[Empresa]],Tabela2[[#This Row],[Cadastro]])</f>
        <v>11748</v>
      </c>
      <c r="B1667">
        <v>1</v>
      </c>
      <c r="C1667">
        <v>1</v>
      </c>
      <c r="D1667">
        <v>1748</v>
      </c>
      <c r="E1667" t="s">
        <v>880</v>
      </c>
      <c r="F1667" t="s">
        <v>880</v>
      </c>
      <c r="G1667" t="s">
        <v>3022</v>
      </c>
      <c r="H1667">
        <v>43935</v>
      </c>
      <c r="I1667">
        <v>2</v>
      </c>
      <c r="J1667">
        <v>1</v>
      </c>
      <c r="K1667" t="s">
        <v>6</v>
      </c>
      <c r="L1667">
        <v>1</v>
      </c>
      <c r="M1667">
        <v>2</v>
      </c>
      <c r="N1667" t="s">
        <v>4216</v>
      </c>
      <c r="O1667" t="s">
        <v>3000</v>
      </c>
      <c r="P1667">
        <v>29</v>
      </c>
      <c r="Q1667" t="s">
        <v>3024</v>
      </c>
      <c r="R1667" t="s">
        <v>4217</v>
      </c>
      <c r="S1667">
        <v>33</v>
      </c>
      <c r="T1667" t="s">
        <v>3009</v>
      </c>
      <c r="U1667">
        <v>3893</v>
      </c>
      <c r="V1667">
        <v>71319206</v>
      </c>
      <c r="W1667" t="s">
        <v>3032</v>
      </c>
      <c r="X1667" s="1">
        <v>4532488613</v>
      </c>
      <c r="Y1667" s="3" t="s">
        <v>7876</v>
      </c>
    </row>
    <row r="1668" spans="1:25" x14ac:dyDescent="0.25">
      <c r="A1668" t="str">
        <f>_xlfn.CONCAT(Tabela2[[#This Row],[Empresa]],Tabela2[[#This Row],[Cadastro]])</f>
        <v>11440</v>
      </c>
      <c r="B1668">
        <v>1</v>
      </c>
      <c r="C1668">
        <v>1</v>
      </c>
      <c r="D1668">
        <v>1440</v>
      </c>
      <c r="E1668" t="s">
        <v>352</v>
      </c>
      <c r="F1668" t="s">
        <v>352</v>
      </c>
      <c r="G1668" t="s">
        <v>3022</v>
      </c>
      <c r="H1668">
        <v>43252</v>
      </c>
      <c r="I1668">
        <v>2</v>
      </c>
      <c r="J1668">
        <v>1</v>
      </c>
      <c r="K1668" t="s">
        <v>6</v>
      </c>
      <c r="L1668">
        <v>1</v>
      </c>
      <c r="M1668">
        <v>2</v>
      </c>
      <c r="N1668" t="s">
        <v>3069</v>
      </c>
      <c r="O1668" t="s">
        <v>3000</v>
      </c>
      <c r="P1668">
        <v>29</v>
      </c>
      <c r="Q1668" t="s">
        <v>3024</v>
      </c>
      <c r="R1668" t="s">
        <v>3070</v>
      </c>
      <c r="S1668">
        <v>33</v>
      </c>
      <c r="T1668" t="s">
        <v>3009</v>
      </c>
      <c r="U1668">
        <v>3476</v>
      </c>
      <c r="V1668">
        <v>2024999</v>
      </c>
      <c r="W1668" t="s">
        <v>3035</v>
      </c>
      <c r="X1668" s="1">
        <v>50520695615</v>
      </c>
      <c r="Y1668" s="3" t="s">
        <v>7877</v>
      </c>
    </row>
    <row r="1669" spans="1:25" hidden="1" x14ac:dyDescent="0.25">
      <c r="A1669" t="str">
        <f>_xlfn.CONCAT(Tabela2[[#This Row],[Empresa]],Tabela2[[#This Row],[Cadastro]])</f>
        <v>1520</v>
      </c>
      <c r="B1669">
        <v>1</v>
      </c>
      <c r="C1669">
        <v>1</v>
      </c>
      <c r="D1669">
        <v>520</v>
      </c>
      <c r="E1669" t="s">
        <v>4545</v>
      </c>
      <c r="F1669" t="s">
        <v>4545</v>
      </c>
      <c r="G1669" t="s">
        <v>2997</v>
      </c>
      <c r="H1669">
        <v>37530</v>
      </c>
      <c r="I1669">
        <v>2</v>
      </c>
      <c r="J1669">
        <v>7</v>
      </c>
      <c r="K1669" t="s">
        <v>2998</v>
      </c>
      <c r="L1669">
        <v>1</v>
      </c>
      <c r="M1669">
        <v>1</v>
      </c>
      <c r="N1669" t="s">
        <v>2999</v>
      </c>
      <c r="O1669" t="s">
        <v>3045</v>
      </c>
      <c r="P1669">
        <v>1</v>
      </c>
      <c r="Q1669" t="s">
        <v>3001</v>
      </c>
      <c r="R1669" t="s">
        <v>3002</v>
      </c>
      <c r="S1669">
        <v>0</v>
      </c>
      <c r="T1669" t="s">
        <v>3003</v>
      </c>
      <c r="U1669">
        <v>0</v>
      </c>
      <c r="V1669">
        <v>0</v>
      </c>
      <c r="W1669" t="s">
        <v>3003</v>
      </c>
      <c r="X1669" s="1">
        <v>26467974867</v>
      </c>
      <c r="Y1669" s="3" t="s">
        <v>7878</v>
      </c>
    </row>
    <row r="1670" spans="1:25" hidden="1" x14ac:dyDescent="0.25">
      <c r="A1670" t="str">
        <f>_xlfn.CONCAT(Tabela2[[#This Row],[Empresa]],Tabela2[[#This Row],[Cadastro]])</f>
        <v>1843</v>
      </c>
      <c r="B1670">
        <v>1</v>
      </c>
      <c r="C1670">
        <v>1</v>
      </c>
      <c r="D1670">
        <v>843</v>
      </c>
      <c r="E1670" t="s">
        <v>4546</v>
      </c>
      <c r="F1670" t="s">
        <v>4546</v>
      </c>
      <c r="G1670" t="s">
        <v>2997</v>
      </c>
      <c r="H1670">
        <v>41379</v>
      </c>
      <c r="I1670">
        <v>2</v>
      </c>
      <c r="J1670">
        <v>7</v>
      </c>
      <c r="K1670" t="s">
        <v>2998</v>
      </c>
      <c r="L1670">
        <v>1</v>
      </c>
      <c r="M1670">
        <v>1</v>
      </c>
      <c r="N1670" t="s">
        <v>2999</v>
      </c>
      <c r="O1670" t="s">
        <v>3042</v>
      </c>
      <c r="P1670">
        <v>1</v>
      </c>
      <c r="Q1670" t="s">
        <v>3001</v>
      </c>
      <c r="R1670" t="s">
        <v>3002</v>
      </c>
      <c r="S1670">
        <v>0</v>
      </c>
      <c r="T1670" t="s">
        <v>3003</v>
      </c>
      <c r="U1670">
        <v>0</v>
      </c>
      <c r="V1670">
        <v>0</v>
      </c>
      <c r="W1670" t="s">
        <v>3003</v>
      </c>
      <c r="X1670" s="1">
        <v>14111988830</v>
      </c>
      <c r="Y1670" s="3" t="s">
        <v>7879</v>
      </c>
    </row>
    <row r="1671" spans="1:25" hidden="1" x14ac:dyDescent="0.25">
      <c r="A1671" t="str">
        <f>_xlfn.CONCAT(Tabela2[[#This Row],[Empresa]],Tabela2[[#This Row],[Cadastro]])</f>
        <v>11574</v>
      </c>
      <c r="B1671">
        <v>1</v>
      </c>
      <c r="C1671">
        <v>1</v>
      </c>
      <c r="D1671">
        <v>1574</v>
      </c>
      <c r="E1671" t="s">
        <v>4546</v>
      </c>
      <c r="F1671" t="s">
        <v>4546</v>
      </c>
      <c r="G1671" t="s">
        <v>2997</v>
      </c>
      <c r="H1671">
        <v>43525</v>
      </c>
      <c r="I1671">
        <v>2</v>
      </c>
      <c r="J1671">
        <v>7</v>
      </c>
      <c r="K1671" t="s">
        <v>2998</v>
      </c>
      <c r="L1671">
        <v>1</v>
      </c>
      <c r="M1671">
        <v>1</v>
      </c>
      <c r="N1671" t="s">
        <v>2999</v>
      </c>
      <c r="O1671" t="s">
        <v>3042</v>
      </c>
      <c r="P1671">
        <v>1</v>
      </c>
      <c r="Q1671" t="s">
        <v>3001</v>
      </c>
      <c r="R1671" t="s">
        <v>3002</v>
      </c>
      <c r="S1671">
        <v>0</v>
      </c>
      <c r="T1671" t="s">
        <v>3003</v>
      </c>
      <c r="U1671">
        <v>0</v>
      </c>
      <c r="V1671">
        <v>0</v>
      </c>
      <c r="W1671" t="s">
        <v>3003</v>
      </c>
      <c r="X1671" s="1">
        <v>14111988830</v>
      </c>
      <c r="Y1671" s="3" t="s">
        <v>7879</v>
      </c>
    </row>
    <row r="1672" spans="1:25" hidden="1" x14ac:dyDescent="0.25">
      <c r="A1672" t="str">
        <f>_xlfn.CONCAT(Tabela2[[#This Row],[Empresa]],Tabela2[[#This Row],[Cadastro]])</f>
        <v>11057</v>
      </c>
      <c r="B1672">
        <v>1</v>
      </c>
      <c r="C1672">
        <v>1</v>
      </c>
      <c r="D1672">
        <v>1057</v>
      </c>
      <c r="E1672" t="s">
        <v>4547</v>
      </c>
      <c r="F1672" t="s">
        <v>4547</v>
      </c>
      <c r="G1672" t="s">
        <v>2997</v>
      </c>
      <c r="H1672">
        <v>42146</v>
      </c>
      <c r="I1672">
        <v>2</v>
      </c>
      <c r="J1672">
        <v>7</v>
      </c>
      <c r="K1672" t="s">
        <v>2998</v>
      </c>
      <c r="L1672">
        <v>1</v>
      </c>
      <c r="M1672">
        <v>1</v>
      </c>
      <c r="N1672" t="s">
        <v>2999</v>
      </c>
      <c r="O1672" t="s">
        <v>3027</v>
      </c>
      <c r="P1672">
        <v>1</v>
      </c>
      <c r="Q1672" t="s">
        <v>3001</v>
      </c>
      <c r="R1672" t="s">
        <v>3002</v>
      </c>
      <c r="S1672">
        <v>0</v>
      </c>
      <c r="T1672" t="s">
        <v>3003</v>
      </c>
      <c r="U1672">
        <v>0</v>
      </c>
      <c r="V1672">
        <v>0</v>
      </c>
      <c r="W1672" t="s">
        <v>3003</v>
      </c>
      <c r="X1672" s="1">
        <v>60369647068</v>
      </c>
      <c r="Y1672" s="3" t="s">
        <v>7880</v>
      </c>
    </row>
    <row r="1673" spans="1:25" x14ac:dyDescent="0.25">
      <c r="A1673" t="str">
        <f>_xlfn.CONCAT(Tabela2[[#This Row],[Empresa]],Tabela2[[#This Row],[Cadastro]])</f>
        <v>11102</v>
      </c>
      <c r="B1673">
        <v>1</v>
      </c>
      <c r="C1673">
        <v>1</v>
      </c>
      <c r="D1673">
        <v>1102</v>
      </c>
      <c r="E1673" t="s">
        <v>355</v>
      </c>
      <c r="F1673" t="s">
        <v>355</v>
      </c>
      <c r="G1673" t="s">
        <v>3022</v>
      </c>
      <c r="H1673">
        <v>42255</v>
      </c>
      <c r="I1673">
        <v>2</v>
      </c>
      <c r="J1673">
        <v>1</v>
      </c>
      <c r="K1673" t="s">
        <v>6</v>
      </c>
      <c r="L1673">
        <v>1</v>
      </c>
      <c r="M1673">
        <v>2</v>
      </c>
      <c r="N1673" t="s">
        <v>3350</v>
      </c>
      <c r="O1673" t="s">
        <v>3037</v>
      </c>
      <c r="P1673">
        <v>29</v>
      </c>
      <c r="Q1673" t="s">
        <v>3024</v>
      </c>
      <c r="R1673" t="s">
        <v>3351</v>
      </c>
      <c r="S1673">
        <v>33</v>
      </c>
      <c r="T1673" t="s">
        <v>3009</v>
      </c>
      <c r="U1673">
        <v>19</v>
      </c>
      <c r="V1673">
        <v>71028077</v>
      </c>
      <c r="W1673" t="s">
        <v>3165</v>
      </c>
      <c r="X1673" s="1">
        <v>15996777843</v>
      </c>
      <c r="Y1673" s="3" t="s">
        <v>7881</v>
      </c>
    </row>
    <row r="1674" spans="1:25" hidden="1" x14ac:dyDescent="0.25">
      <c r="A1674" t="str">
        <f>_xlfn.CONCAT(Tabela2[[#This Row],[Empresa]],Tabela2[[#This Row],[Cadastro]])</f>
        <v>11778</v>
      </c>
      <c r="B1674">
        <v>1</v>
      </c>
      <c r="C1674">
        <v>1</v>
      </c>
      <c r="D1674">
        <v>1778</v>
      </c>
      <c r="E1674" t="s">
        <v>4548</v>
      </c>
      <c r="F1674" t="s">
        <v>4548</v>
      </c>
      <c r="G1674" t="s">
        <v>2997</v>
      </c>
      <c r="H1674">
        <v>44007</v>
      </c>
      <c r="I1674">
        <v>2</v>
      </c>
      <c r="J1674">
        <v>7</v>
      </c>
      <c r="K1674" t="s">
        <v>2998</v>
      </c>
      <c r="L1674">
        <v>1</v>
      </c>
      <c r="M1674">
        <v>1</v>
      </c>
      <c r="N1674" t="s">
        <v>2999</v>
      </c>
      <c r="O1674" t="s">
        <v>3568</v>
      </c>
      <c r="P1674">
        <v>1</v>
      </c>
      <c r="Q1674" t="s">
        <v>3001</v>
      </c>
      <c r="R1674" t="s">
        <v>3002</v>
      </c>
      <c r="S1674">
        <v>0</v>
      </c>
      <c r="T1674" t="s">
        <v>3003</v>
      </c>
      <c r="U1674">
        <v>0</v>
      </c>
      <c r="V1674">
        <v>0</v>
      </c>
      <c r="W1674" t="s">
        <v>3003</v>
      </c>
      <c r="X1674" s="1">
        <v>22804867846</v>
      </c>
      <c r="Y1674" s="3" t="s">
        <v>7882</v>
      </c>
    </row>
    <row r="1675" spans="1:25" hidden="1" x14ac:dyDescent="0.25">
      <c r="A1675" t="str">
        <f>_xlfn.CONCAT(Tabela2[[#This Row],[Empresa]],Tabela2[[#This Row],[Cadastro]])</f>
        <v>11826</v>
      </c>
      <c r="B1675">
        <v>1</v>
      </c>
      <c r="C1675">
        <v>1</v>
      </c>
      <c r="D1675">
        <v>1826</v>
      </c>
      <c r="E1675" t="s">
        <v>4549</v>
      </c>
      <c r="F1675" t="s">
        <v>4549</v>
      </c>
      <c r="G1675" t="s">
        <v>2997</v>
      </c>
      <c r="H1675">
        <v>44033</v>
      </c>
      <c r="I1675">
        <v>2</v>
      </c>
      <c r="J1675">
        <v>7</v>
      </c>
      <c r="K1675" t="s">
        <v>2998</v>
      </c>
      <c r="L1675">
        <v>1</v>
      </c>
      <c r="M1675">
        <v>1</v>
      </c>
      <c r="N1675" t="s">
        <v>2999</v>
      </c>
      <c r="O1675" t="s">
        <v>3014</v>
      </c>
      <c r="P1675">
        <v>1</v>
      </c>
      <c r="Q1675" t="s">
        <v>3001</v>
      </c>
      <c r="R1675" t="s">
        <v>3002</v>
      </c>
      <c r="S1675">
        <v>0</v>
      </c>
      <c r="T1675" t="s">
        <v>3003</v>
      </c>
      <c r="U1675">
        <v>0</v>
      </c>
      <c r="V1675">
        <v>0</v>
      </c>
      <c r="W1675" t="s">
        <v>3003</v>
      </c>
      <c r="X1675" s="1">
        <v>9354661696</v>
      </c>
      <c r="Y1675" s="3" t="s">
        <v>7883</v>
      </c>
    </row>
    <row r="1676" spans="1:25" x14ac:dyDescent="0.25">
      <c r="A1676" t="str">
        <f>_xlfn.CONCAT(Tabela2[[#This Row],[Empresa]],Tabela2[[#This Row],[Cadastro]])</f>
        <v>12178</v>
      </c>
      <c r="B1676">
        <v>1</v>
      </c>
      <c r="C1676">
        <v>1</v>
      </c>
      <c r="D1676">
        <v>2178</v>
      </c>
      <c r="E1676" t="s">
        <v>1584</v>
      </c>
      <c r="F1676" t="s">
        <v>1584</v>
      </c>
      <c r="G1676" t="s">
        <v>3100</v>
      </c>
      <c r="H1676">
        <v>44889</v>
      </c>
      <c r="I1676">
        <v>2</v>
      </c>
      <c r="J1676">
        <v>1</v>
      </c>
      <c r="K1676" t="s">
        <v>6</v>
      </c>
      <c r="L1676">
        <v>1</v>
      </c>
      <c r="M1676">
        <v>2</v>
      </c>
      <c r="N1676" t="s">
        <v>3101</v>
      </c>
      <c r="O1676" t="s">
        <v>3016</v>
      </c>
      <c r="P1676">
        <v>36</v>
      </c>
      <c r="Q1676" t="s">
        <v>3102</v>
      </c>
      <c r="R1676" t="s">
        <v>3103</v>
      </c>
      <c r="S1676">
        <v>33</v>
      </c>
      <c r="T1676" t="s">
        <v>3009</v>
      </c>
      <c r="U1676">
        <v>467</v>
      </c>
      <c r="V1676">
        <v>102911</v>
      </c>
      <c r="W1676" t="s">
        <v>3010</v>
      </c>
      <c r="X1676" s="1">
        <v>34631789824</v>
      </c>
      <c r="Y1676" s="3" t="s">
        <v>7884</v>
      </c>
    </row>
    <row r="1677" spans="1:25" hidden="1" x14ac:dyDescent="0.25">
      <c r="A1677" t="str">
        <f>_xlfn.CONCAT(Tabela2[[#This Row],[Empresa]],Tabela2[[#This Row],[Cadastro]])</f>
        <v>1734</v>
      </c>
      <c r="B1677">
        <v>1</v>
      </c>
      <c r="C1677">
        <v>1</v>
      </c>
      <c r="D1677">
        <v>734</v>
      </c>
      <c r="E1677" t="s">
        <v>4550</v>
      </c>
      <c r="F1677" t="s">
        <v>4550</v>
      </c>
      <c r="G1677" t="s">
        <v>2997</v>
      </c>
      <c r="H1677">
        <v>39818</v>
      </c>
      <c r="I1677">
        <v>2</v>
      </c>
      <c r="J1677">
        <v>7</v>
      </c>
      <c r="K1677" t="s">
        <v>2998</v>
      </c>
      <c r="L1677">
        <v>1</v>
      </c>
      <c r="M1677">
        <v>1</v>
      </c>
      <c r="N1677" t="s">
        <v>2999</v>
      </c>
      <c r="O1677" t="s">
        <v>3836</v>
      </c>
      <c r="P1677">
        <v>1</v>
      </c>
      <c r="Q1677" t="s">
        <v>3001</v>
      </c>
      <c r="R1677" t="s">
        <v>3002</v>
      </c>
      <c r="S1677">
        <v>0</v>
      </c>
      <c r="T1677" t="s">
        <v>3003</v>
      </c>
      <c r="U1677">
        <v>0</v>
      </c>
      <c r="V1677">
        <v>0</v>
      </c>
      <c r="W1677" t="s">
        <v>3003</v>
      </c>
      <c r="X1677" s="1">
        <v>4292779465</v>
      </c>
      <c r="Y1677" s="3" t="s">
        <v>7885</v>
      </c>
    </row>
    <row r="1678" spans="1:25" hidden="1" x14ac:dyDescent="0.25">
      <c r="A1678" t="str">
        <f>_xlfn.CONCAT(Tabela2[[#This Row],[Empresa]],Tabela2[[#This Row],[Cadastro]])</f>
        <v>1735</v>
      </c>
      <c r="B1678">
        <v>1</v>
      </c>
      <c r="C1678">
        <v>1</v>
      </c>
      <c r="D1678">
        <v>735</v>
      </c>
      <c r="E1678" t="s">
        <v>4551</v>
      </c>
      <c r="F1678" t="s">
        <v>4551</v>
      </c>
      <c r="G1678" t="s">
        <v>2997</v>
      </c>
      <c r="H1678">
        <v>39832</v>
      </c>
      <c r="I1678">
        <v>2</v>
      </c>
      <c r="J1678">
        <v>7</v>
      </c>
      <c r="K1678" t="s">
        <v>2998</v>
      </c>
      <c r="L1678">
        <v>1</v>
      </c>
      <c r="M1678">
        <v>1</v>
      </c>
      <c r="N1678" t="s">
        <v>2999</v>
      </c>
      <c r="O1678" t="s">
        <v>3016</v>
      </c>
      <c r="P1678">
        <v>1</v>
      </c>
      <c r="Q1678" t="s">
        <v>3001</v>
      </c>
      <c r="R1678" t="s">
        <v>3002</v>
      </c>
      <c r="S1678">
        <v>0</v>
      </c>
      <c r="T1678" t="s">
        <v>3003</v>
      </c>
      <c r="U1678">
        <v>0</v>
      </c>
      <c r="V1678">
        <v>0</v>
      </c>
      <c r="W1678" t="s">
        <v>3003</v>
      </c>
      <c r="X1678" s="1">
        <v>26835028858</v>
      </c>
      <c r="Y1678" s="3" t="s">
        <v>7886</v>
      </c>
    </row>
    <row r="1679" spans="1:25" hidden="1" x14ac:dyDescent="0.25">
      <c r="A1679" t="str">
        <f>_xlfn.CONCAT(Tabela2[[#This Row],[Empresa]],Tabela2[[#This Row],[Cadastro]])</f>
        <v>11287</v>
      </c>
      <c r="B1679">
        <v>1</v>
      </c>
      <c r="C1679">
        <v>1</v>
      </c>
      <c r="D1679">
        <v>1287</v>
      </c>
      <c r="E1679" t="s">
        <v>4552</v>
      </c>
      <c r="F1679" t="s">
        <v>4552</v>
      </c>
      <c r="G1679" t="s">
        <v>2997</v>
      </c>
      <c r="H1679">
        <v>43118</v>
      </c>
      <c r="I1679">
        <v>2</v>
      </c>
      <c r="J1679">
        <v>7</v>
      </c>
      <c r="K1679" t="s">
        <v>2998</v>
      </c>
      <c r="L1679">
        <v>1</v>
      </c>
      <c r="M1679">
        <v>1</v>
      </c>
      <c r="N1679" t="s">
        <v>2999</v>
      </c>
      <c r="O1679" t="s">
        <v>3006</v>
      </c>
      <c r="P1679">
        <v>1</v>
      </c>
      <c r="Q1679" t="s">
        <v>3001</v>
      </c>
      <c r="R1679" t="s">
        <v>3002</v>
      </c>
      <c r="S1679">
        <v>0</v>
      </c>
      <c r="T1679" t="s">
        <v>3003</v>
      </c>
      <c r="U1679">
        <v>0</v>
      </c>
      <c r="V1679">
        <v>0</v>
      </c>
      <c r="W1679" t="s">
        <v>3003</v>
      </c>
      <c r="X1679" s="1">
        <v>5558720336</v>
      </c>
      <c r="Y1679" s="3" t="s">
        <v>7887</v>
      </c>
    </row>
    <row r="1680" spans="1:25" hidden="1" x14ac:dyDescent="0.25">
      <c r="A1680" t="str">
        <f>_xlfn.CONCAT(Tabela2[[#This Row],[Empresa]],Tabela2[[#This Row],[Cadastro]])</f>
        <v>11500</v>
      </c>
      <c r="B1680">
        <v>1</v>
      </c>
      <c r="C1680">
        <v>1</v>
      </c>
      <c r="D1680">
        <v>1500</v>
      </c>
      <c r="E1680" t="s">
        <v>4552</v>
      </c>
      <c r="F1680" t="s">
        <v>4552</v>
      </c>
      <c r="G1680" t="s">
        <v>2997</v>
      </c>
      <c r="H1680">
        <v>43452</v>
      </c>
      <c r="I1680">
        <v>2</v>
      </c>
      <c r="J1680">
        <v>7</v>
      </c>
      <c r="K1680" t="s">
        <v>2998</v>
      </c>
      <c r="L1680">
        <v>1</v>
      </c>
      <c r="M1680">
        <v>1</v>
      </c>
      <c r="N1680" t="s">
        <v>2999</v>
      </c>
      <c r="O1680" t="s">
        <v>3006</v>
      </c>
      <c r="P1680">
        <v>1</v>
      </c>
      <c r="Q1680" t="s">
        <v>3001</v>
      </c>
      <c r="R1680" t="s">
        <v>3002</v>
      </c>
      <c r="S1680">
        <v>0</v>
      </c>
      <c r="T1680" t="s">
        <v>3003</v>
      </c>
      <c r="U1680">
        <v>0</v>
      </c>
      <c r="V1680">
        <v>0</v>
      </c>
      <c r="W1680" t="s">
        <v>3003</v>
      </c>
      <c r="X1680" s="1">
        <v>5558720336</v>
      </c>
      <c r="Y1680" s="3" t="s">
        <v>7887</v>
      </c>
    </row>
    <row r="1681" spans="1:25" hidden="1" x14ac:dyDescent="0.25">
      <c r="A1681" t="str">
        <f>_xlfn.CONCAT(Tabela2[[#This Row],[Empresa]],Tabela2[[#This Row],[Cadastro]])</f>
        <v>11539</v>
      </c>
      <c r="B1681">
        <v>1</v>
      </c>
      <c r="C1681">
        <v>1</v>
      </c>
      <c r="D1681">
        <v>1539</v>
      </c>
      <c r="E1681" t="s">
        <v>4553</v>
      </c>
      <c r="F1681" t="s">
        <v>4553</v>
      </c>
      <c r="G1681" t="s">
        <v>2997</v>
      </c>
      <c r="H1681">
        <v>43466</v>
      </c>
      <c r="I1681">
        <v>2</v>
      </c>
      <c r="J1681">
        <v>7</v>
      </c>
      <c r="K1681" t="s">
        <v>2998</v>
      </c>
      <c r="L1681">
        <v>1</v>
      </c>
      <c r="M1681">
        <v>1</v>
      </c>
      <c r="N1681" t="s">
        <v>2999</v>
      </c>
      <c r="O1681" t="s">
        <v>3006</v>
      </c>
      <c r="P1681">
        <v>1</v>
      </c>
      <c r="Q1681" t="s">
        <v>3001</v>
      </c>
      <c r="R1681" t="s">
        <v>3002</v>
      </c>
      <c r="S1681">
        <v>0</v>
      </c>
      <c r="T1681" t="s">
        <v>3003</v>
      </c>
      <c r="U1681">
        <v>0</v>
      </c>
      <c r="V1681">
        <v>0</v>
      </c>
      <c r="W1681" t="s">
        <v>3003</v>
      </c>
      <c r="X1681" s="1">
        <v>22171819391</v>
      </c>
      <c r="Y1681" s="3" t="s">
        <v>7888</v>
      </c>
    </row>
    <row r="1682" spans="1:25" hidden="1" x14ac:dyDescent="0.25">
      <c r="A1682" t="str">
        <f>_xlfn.CONCAT(Tabela2[[#This Row],[Empresa]],Tabela2[[#This Row],[Cadastro]])</f>
        <v>11875</v>
      </c>
      <c r="B1682">
        <v>1</v>
      </c>
      <c r="C1682">
        <v>1</v>
      </c>
      <c r="D1682">
        <v>1875</v>
      </c>
      <c r="E1682" t="s">
        <v>4554</v>
      </c>
      <c r="F1682" t="s">
        <v>4554</v>
      </c>
      <c r="G1682" t="s">
        <v>2997</v>
      </c>
      <c r="H1682">
        <v>44147</v>
      </c>
      <c r="I1682">
        <v>2</v>
      </c>
      <c r="J1682">
        <v>7</v>
      </c>
      <c r="K1682" t="s">
        <v>2998</v>
      </c>
      <c r="L1682">
        <v>1</v>
      </c>
      <c r="M1682">
        <v>1</v>
      </c>
      <c r="N1682" t="s">
        <v>2999</v>
      </c>
      <c r="O1682" t="s">
        <v>3042</v>
      </c>
      <c r="P1682">
        <v>1</v>
      </c>
      <c r="Q1682" t="s">
        <v>3001</v>
      </c>
      <c r="R1682" t="s">
        <v>3002</v>
      </c>
      <c r="S1682">
        <v>0</v>
      </c>
      <c r="T1682" t="s">
        <v>3003</v>
      </c>
      <c r="U1682">
        <v>0</v>
      </c>
      <c r="V1682">
        <v>0</v>
      </c>
      <c r="W1682" t="s">
        <v>3003</v>
      </c>
      <c r="X1682" s="1">
        <v>35455064878</v>
      </c>
      <c r="Y1682" s="3" t="s">
        <v>7889</v>
      </c>
    </row>
    <row r="1683" spans="1:25" x14ac:dyDescent="0.25">
      <c r="A1683" t="str">
        <f>_xlfn.CONCAT(Tabela2[[#This Row],[Empresa]],Tabela2[[#This Row],[Cadastro]])</f>
        <v>1164</v>
      </c>
      <c r="B1683">
        <v>1</v>
      </c>
      <c r="C1683">
        <v>1</v>
      </c>
      <c r="D1683">
        <v>164</v>
      </c>
      <c r="E1683" t="s">
        <v>700</v>
      </c>
      <c r="F1683" t="s">
        <v>700</v>
      </c>
      <c r="G1683" t="s">
        <v>3043</v>
      </c>
      <c r="H1683">
        <v>42248</v>
      </c>
      <c r="I1683">
        <v>2</v>
      </c>
      <c r="J1683">
        <v>1</v>
      </c>
      <c r="K1683" t="s">
        <v>6</v>
      </c>
      <c r="L1683">
        <v>1</v>
      </c>
      <c r="M1683">
        <v>2</v>
      </c>
      <c r="N1683" t="s">
        <v>3167</v>
      </c>
      <c r="O1683" t="s">
        <v>3045</v>
      </c>
      <c r="P1683">
        <v>1</v>
      </c>
      <c r="Q1683" t="s">
        <v>3168</v>
      </c>
      <c r="R1683" t="s">
        <v>3169</v>
      </c>
      <c r="S1683">
        <v>237</v>
      </c>
      <c r="T1683" t="s">
        <v>3170</v>
      </c>
      <c r="U1683">
        <v>6117</v>
      </c>
      <c r="V1683">
        <v>140</v>
      </c>
      <c r="W1683" t="s">
        <v>3032</v>
      </c>
      <c r="X1683" s="1">
        <v>35569021841</v>
      </c>
      <c r="Y1683" s="3" t="s">
        <v>7890</v>
      </c>
    </row>
    <row r="1684" spans="1:25" hidden="1" x14ac:dyDescent="0.25">
      <c r="A1684" t="str">
        <f>_xlfn.CONCAT(Tabela2[[#This Row],[Empresa]],Tabela2[[#This Row],[Cadastro]])</f>
        <v>1745</v>
      </c>
      <c r="B1684">
        <v>1</v>
      </c>
      <c r="C1684">
        <v>1</v>
      </c>
      <c r="D1684">
        <v>745</v>
      </c>
      <c r="E1684" t="s">
        <v>4555</v>
      </c>
      <c r="F1684" t="s">
        <v>4555</v>
      </c>
      <c r="G1684" t="s">
        <v>2997</v>
      </c>
      <c r="H1684">
        <v>39946</v>
      </c>
      <c r="I1684">
        <v>2</v>
      </c>
      <c r="J1684">
        <v>7</v>
      </c>
      <c r="K1684" t="s">
        <v>2998</v>
      </c>
      <c r="L1684">
        <v>1</v>
      </c>
      <c r="M1684">
        <v>1</v>
      </c>
      <c r="N1684" t="s">
        <v>2999</v>
      </c>
      <c r="O1684" t="s">
        <v>3016</v>
      </c>
      <c r="P1684">
        <v>1</v>
      </c>
      <c r="Q1684" t="s">
        <v>3001</v>
      </c>
      <c r="R1684" t="s">
        <v>3002</v>
      </c>
      <c r="S1684">
        <v>0</v>
      </c>
      <c r="T1684" t="s">
        <v>3003</v>
      </c>
      <c r="U1684">
        <v>0</v>
      </c>
      <c r="V1684">
        <v>0</v>
      </c>
      <c r="W1684" t="s">
        <v>3003</v>
      </c>
      <c r="X1684" s="1">
        <v>30917080807</v>
      </c>
      <c r="Y1684" s="3" t="s">
        <v>7891</v>
      </c>
    </row>
    <row r="1685" spans="1:25" hidden="1" x14ac:dyDescent="0.25">
      <c r="A1685" t="str">
        <f>_xlfn.CONCAT(Tabela2[[#This Row],[Empresa]],Tabela2[[#This Row],[Cadastro]])</f>
        <v>1891</v>
      </c>
      <c r="B1685">
        <v>1</v>
      </c>
      <c r="C1685">
        <v>1</v>
      </c>
      <c r="D1685">
        <v>891</v>
      </c>
      <c r="E1685" t="s">
        <v>4556</v>
      </c>
      <c r="F1685" t="s">
        <v>4556</v>
      </c>
      <c r="G1685" t="s">
        <v>2997</v>
      </c>
      <c r="H1685">
        <v>41792</v>
      </c>
      <c r="I1685">
        <v>2</v>
      </c>
      <c r="J1685">
        <v>7</v>
      </c>
      <c r="K1685" t="s">
        <v>2998</v>
      </c>
      <c r="L1685">
        <v>1</v>
      </c>
      <c r="M1685">
        <v>1</v>
      </c>
      <c r="N1685" t="s">
        <v>2999</v>
      </c>
      <c r="O1685" t="s">
        <v>3016</v>
      </c>
      <c r="P1685">
        <v>1</v>
      </c>
      <c r="Q1685" t="s">
        <v>3001</v>
      </c>
      <c r="R1685" t="s">
        <v>3002</v>
      </c>
      <c r="S1685">
        <v>0</v>
      </c>
      <c r="T1685" t="s">
        <v>3003</v>
      </c>
      <c r="U1685">
        <v>0</v>
      </c>
      <c r="V1685">
        <v>0</v>
      </c>
      <c r="W1685" t="s">
        <v>3003</v>
      </c>
      <c r="X1685" s="1">
        <v>32725975816</v>
      </c>
      <c r="Y1685" s="3" t="s">
        <v>7892</v>
      </c>
    </row>
    <row r="1686" spans="1:25" hidden="1" x14ac:dyDescent="0.25">
      <c r="A1686" t="str">
        <f>_xlfn.CONCAT(Tabela2[[#This Row],[Empresa]],Tabela2[[#This Row],[Cadastro]])</f>
        <v>11344</v>
      </c>
      <c r="B1686">
        <v>1</v>
      </c>
      <c r="C1686">
        <v>1</v>
      </c>
      <c r="D1686">
        <v>1344</v>
      </c>
      <c r="E1686" t="s">
        <v>4557</v>
      </c>
      <c r="F1686" t="s">
        <v>4557</v>
      </c>
      <c r="G1686" t="s">
        <v>2997</v>
      </c>
      <c r="H1686">
        <v>43222</v>
      </c>
      <c r="I1686">
        <v>2</v>
      </c>
      <c r="J1686">
        <v>7</v>
      </c>
      <c r="K1686" t="s">
        <v>2998</v>
      </c>
      <c r="L1686">
        <v>1</v>
      </c>
      <c r="M1686">
        <v>1</v>
      </c>
      <c r="N1686" t="s">
        <v>2999</v>
      </c>
      <c r="O1686" t="s">
        <v>3000</v>
      </c>
      <c r="P1686">
        <v>1</v>
      </c>
      <c r="Q1686" t="s">
        <v>3001</v>
      </c>
      <c r="R1686" t="s">
        <v>3002</v>
      </c>
      <c r="S1686">
        <v>0</v>
      </c>
      <c r="T1686" t="s">
        <v>3003</v>
      </c>
      <c r="U1686">
        <v>0</v>
      </c>
      <c r="V1686">
        <v>0</v>
      </c>
      <c r="W1686" t="s">
        <v>3003</v>
      </c>
      <c r="X1686" s="1">
        <v>57855404600</v>
      </c>
      <c r="Y1686" s="3" t="s">
        <v>7893</v>
      </c>
    </row>
    <row r="1687" spans="1:25" hidden="1" x14ac:dyDescent="0.25">
      <c r="A1687" t="str">
        <f>_xlfn.CONCAT(Tabela2[[#This Row],[Empresa]],Tabela2[[#This Row],[Cadastro]])</f>
        <v>1999</v>
      </c>
      <c r="B1687">
        <v>1</v>
      </c>
      <c r="C1687">
        <v>1</v>
      </c>
      <c r="D1687">
        <v>999</v>
      </c>
      <c r="E1687" t="s">
        <v>4558</v>
      </c>
      <c r="F1687" t="s">
        <v>4558</v>
      </c>
      <c r="G1687" t="s">
        <v>2997</v>
      </c>
      <c r="H1687">
        <v>42065</v>
      </c>
      <c r="I1687">
        <v>2</v>
      </c>
      <c r="J1687">
        <v>7</v>
      </c>
      <c r="K1687" t="s">
        <v>2998</v>
      </c>
      <c r="L1687">
        <v>1</v>
      </c>
      <c r="M1687">
        <v>1</v>
      </c>
      <c r="N1687" t="s">
        <v>2999</v>
      </c>
      <c r="O1687" t="s">
        <v>3027</v>
      </c>
      <c r="P1687">
        <v>1</v>
      </c>
      <c r="Q1687" t="s">
        <v>3001</v>
      </c>
      <c r="R1687" t="s">
        <v>3002</v>
      </c>
      <c r="S1687">
        <v>0</v>
      </c>
      <c r="T1687" t="s">
        <v>3003</v>
      </c>
      <c r="U1687">
        <v>0</v>
      </c>
      <c r="V1687">
        <v>0</v>
      </c>
      <c r="W1687" t="s">
        <v>3003</v>
      </c>
      <c r="X1687" s="1">
        <v>8799076730</v>
      </c>
      <c r="Y1687" s="3" t="s">
        <v>7894</v>
      </c>
    </row>
    <row r="1688" spans="1:25" hidden="1" x14ac:dyDescent="0.25">
      <c r="A1688" t="str">
        <f>_xlfn.CONCAT(Tabela2[[#This Row],[Empresa]],Tabela2[[#This Row],[Cadastro]])</f>
        <v>11364</v>
      </c>
      <c r="B1688">
        <v>1</v>
      </c>
      <c r="C1688">
        <v>1</v>
      </c>
      <c r="D1688">
        <v>1364</v>
      </c>
      <c r="E1688" t="s">
        <v>4559</v>
      </c>
      <c r="F1688" t="s">
        <v>4559</v>
      </c>
      <c r="G1688" t="s">
        <v>2997</v>
      </c>
      <c r="H1688">
        <v>43222</v>
      </c>
      <c r="I1688">
        <v>2</v>
      </c>
      <c r="J1688">
        <v>7</v>
      </c>
      <c r="K1688" t="s">
        <v>2998</v>
      </c>
      <c r="L1688">
        <v>1</v>
      </c>
      <c r="M1688">
        <v>1</v>
      </c>
      <c r="N1688" t="s">
        <v>2999</v>
      </c>
      <c r="O1688" t="s">
        <v>3000</v>
      </c>
      <c r="P1688">
        <v>1</v>
      </c>
      <c r="Q1688" t="s">
        <v>3001</v>
      </c>
      <c r="R1688" t="s">
        <v>3002</v>
      </c>
      <c r="S1688">
        <v>0</v>
      </c>
      <c r="T1688" t="s">
        <v>3003</v>
      </c>
      <c r="U1688">
        <v>0</v>
      </c>
      <c r="V1688">
        <v>0</v>
      </c>
      <c r="W1688" t="s">
        <v>3003</v>
      </c>
      <c r="X1688" s="1">
        <v>98000420678</v>
      </c>
      <c r="Y1688" s="3" t="s">
        <v>7895</v>
      </c>
    </row>
    <row r="1689" spans="1:25" hidden="1" x14ac:dyDescent="0.25">
      <c r="A1689" t="str">
        <f>_xlfn.CONCAT(Tabela2[[#This Row],[Empresa]],Tabela2[[#This Row],[Cadastro]])</f>
        <v>11200</v>
      </c>
      <c r="B1689">
        <v>1</v>
      </c>
      <c r="C1689">
        <v>1</v>
      </c>
      <c r="D1689">
        <v>1200</v>
      </c>
      <c r="E1689" t="s">
        <v>4560</v>
      </c>
      <c r="F1689" t="s">
        <v>4560</v>
      </c>
      <c r="G1689" t="s">
        <v>2997</v>
      </c>
      <c r="H1689">
        <v>42807</v>
      </c>
      <c r="I1689">
        <v>2</v>
      </c>
      <c r="J1689">
        <v>7</v>
      </c>
      <c r="K1689" t="s">
        <v>2998</v>
      </c>
      <c r="L1689">
        <v>1</v>
      </c>
      <c r="M1689">
        <v>1</v>
      </c>
      <c r="N1689" t="s">
        <v>2999</v>
      </c>
      <c r="O1689" t="s">
        <v>3027</v>
      </c>
      <c r="P1689">
        <v>1</v>
      </c>
      <c r="Q1689" t="s">
        <v>3001</v>
      </c>
      <c r="R1689" t="s">
        <v>3002</v>
      </c>
      <c r="S1689">
        <v>0</v>
      </c>
      <c r="T1689" t="s">
        <v>3003</v>
      </c>
      <c r="U1689">
        <v>0</v>
      </c>
      <c r="V1689">
        <v>0</v>
      </c>
      <c r="W1689" t="s">
        <v>3003</v>
      </c>
      <c r="X1689" s="1">
        <v>76387593468</v>
      </c>
      <c r="Y1689" s="3" t="s">
        <v>7896</v>
      </c>
    </row>
    <row r="1690" spans="1:25" hidden="1" x14ac:dyDescent="0.25">
      <c r="A1690" t="str">
        <f>_xlfn.CONCAT(Tabela2[[#This Row],[Empresa]],Tabela2[[#This Row],[Cadastro]])</f>
        <v>1193</v>
      </c>
      <c r="B1690">
        <v>1</v>
      </c>
      <c r="C1690">
        <v>1</v>
      </c>
      <c r="D1690">
        <v>193</v>
      </c>
      <c r="E1690" t="s">
        <v>4561</v>
      </c>
      <c r="F1690" t="s">
        <v>4561</v>
      </c>
      <c r="G1690" t="s">
        <v>2997</v>
      </c>
      <c r="H1690">
        <v>35612</v>
      </c>
      <c r="I1690">
        <v>2</v>
      </c>
      <c r="J1690">
        <v>7</v>
      </c>
      <c r="K1690" t="s">
        <v>2998</v>
      </c>
      <c r="L1690">
        <v>1</v>
      </c>
      <c r="M1690">
        <v>1</v>
      </c>
      <c r="N1690" t="s">
        <v>2999</v>
      </c>
      <c r="O1690" t="s">
        <v>3916</v>
      </c>
      <c r="P1690">
        <v>1</v>
      </c>
      <c r="Q1690" t="s">
        <v>3001</v>
      </c>
      <c r="R1690" t="s">
        <v>3002</v>
      </c>
      <c r="S1690">
        <v>0</v>
      </c>
      <c r="T1690" t="s">
        <v>3003</v>
      </c>
      <c r="U1690">
        <v>0</v>
      </c>
      <c r="V1690">
        <v>0</v>
      </c>
      <c r="W1690" t="s">
        <v>3003</v>
      </c>
      <c r="X1690" s="1">
        <v>29814500852</v>
      </c>
      <c r="Y1690" s="3" t="s">
        <v>7897</v>
      </c>
    </row>
    <row r="1691" spans="1:25" hidden="1" x14ac:dyDescent="0.25">
      <c r="A1691" t="str">
        <f>_xlfn.CONCAT(Tabela2[[#This Row],[Empresa]],Tabela2[[#This Row],[Cadastro]])</f>
        <v>1827</v>
      </c>
      <c r="B1691">
        <v>1</v>
      </c>
      <c r="C1691">
        <v>1</v>
      </c>
      <c r="D1691">
        <v>827</v>
      </c>
      <c r="E1691" t="s">
        <v>1871</v>
      </c>
      <c r="F1691" t="s">
        <v>1871</v>
      </c>
      <c r="G1691" t="s">
        <v>2997</v>
      </c>
      <c r="H1691">
        <v>41214</v>
      </c>
      <c r="I1691">
        <v>2</v>
      </c>
      <c r="J1691">
        <v>7</v>
      </c>
      <c r="K1691" t="s">
        <v>2998</v>
      </c>
      <c r="L1691">
        <v>1</v>
      </c>
      <c r="M1691">
        <v>1</v>
      </c>
      <c r="N1691" t="s">
        <v>2999</v>
      </c>
      <c r="O1691" t="s">
        <v>3392</v>
      </c>
      <c r="P1691">
        <v>1</v>
      </c>
      <c r="Q1691" t="s">
        <v>3001</v>
      </c>
      <c r="R1691" t="s">
        <v>3002</v>
      </c>
      <c r="S1691">
        <v>0</v>
      </c>
      <c r="T1691" t="s">
        <v>3003</v>
      </c>
      <c r="U1691">
        <v>0</v>
      </c>
      <c r="V1691">
        <v>0</v>
      </c>
      <c r="W1691" t="s">
        <v>3003</v>
      </c>
      <c r="X1691" s="1">
        <v>21494753839</v>
      </c>
      <c r="Y1691" s="3" t="s">
        <v>7898</v>
      </c>
    </row>
    <row r="1692" spans="1:25" hidden="1" x14ac:dyDescent="0.25">
      <c r="A1692" t="str">
        <f>_xlfn.CONCAT(Tabela2[[#This Row],[Empresa]],Tabela2[[#This Row],[Cadastro]])</f>
        <v>1222</v>
      </c>
      <c r="B1692">
        <v>1</v>
      </c>
      <c r="C1692">
        <v>1</v>
      </c>
      <c r="D1692">
        <v>222</v>
      </c>
      <c r="E1692" t="s">
        <v>1871</v>
      </c>
      <c r="F1692" t="s">
        <v>1871</v>
      </c>
      <c r="G1692" t="s">
        <v>2997</v>
      </c>
      <c r="H1692">
        <v>42491</v>
      </c>
      <c r="I1692">
        <v>2</v>
      </c>
      <c r="J1692">
        <v>7</v>
      </c>
      <c r="K1692" t="s">
        <v>2998</v>
      </c>
      <c r="L1692">
        <v>1</v>
      </c>
      <c r="M1692">
        <v>1</v>
      </c>
      <c r="N1692" t="s">
        <v>2999</v>
      </c>
      <c r="O1692" t="s">
        <v>2999</v>
      </c>
      <c r="P1692">
        <v>1</v>
      </c>
      <c r="Q1692" t="s">
        <v>3001</v>
      </c>
      <c r="R1692" t="s">
        <v>3002</v>
      </c>
      <c r="S1692">
        <v>0</v>
      </c>
      <c r="T1692" t="s">
        <v>3003</v>
      </c>
      <c r="U1692">
        <v>0</v>
      </c>
      <c r="V1692">
        <v>0</v>
      </c>
      <c r="W1692" t="s">
        <v>3003</v>
      </c>
      <c r="X1692" s="1">
        <v>21494753839</v>
      </c>
      <c r="Y1692" s="3" t="s">
        <v>7898</v>
      </c>
    </row>
    <row r="1693" spans="1:25" hidden="1" x14ac:dyDescent="0.25">
      <c r="A1693" t="str">
        <f>_xlfn.CONCAT(Tabela2[[#This Row],[Empresa]],Tabela2[[#This Row],[Cadastro]])</f>
        <v>1333</v>
      </c>
      <c r="B1693">
        <v>1</v>
      </c>
      <c r="C1693">
        <v>1</v>
      </c>
      <c r="D1693">
        <v>333</v>
      </c>
      <c r="E1693" t="s">
        <v>1871</v>
      </c>
      <c r="F1693" t="s">
        <v>1871</v>
      </c>
      <c r="G1693" t="s">
        <v>2997</v>
      </c>
      <c r="H1693">
        <v>36069</v>
      </c>
      <c r="I1693">
        <v>2</v>
      </c>
      <c r="J1693">
        <v>7</v>
      </c>
      <c r="K1693" t="s">
        <v>2998</v>
      </c>
      <c r="L1693">
        <v>1</v>
      </c>
      <c r="M1693">
        <v>1</v>
      </c>
      <c r="N1693" t="s">
        <v>2999</v>
      </c>
      <c r="O1693" t="s">
        <v>3392</v>
      </c>
      <c r="P1693">
        <v>1</v>
      </c>
      <c r="Q1693" t="s">
        <v>3001</v>
      </c>
      <c r="R1693" t="s">
        <v>3002</v>
      </c>
      <c r="S1693">
        <v>0</v>
      </c>
      <c r="T1693" t="s">
        <v>3003</v>
      </c>
      <c r="U1693">
        <v>0</v>
      </c>
      <c r="V1693">
        <v>0</v>
      </c>
      <c r="W1693" t="s">
        <v>3003</v>
      </c>
      <c r="X1693" s="1">
        <v>21494753839</v>
      </c>
      <c r="Y1693" s="3" t="s">
        <v>7898</v>
      </c>
    </row>
    <row r="1694" spans="1:25" x14ac:dyDescent="0.25">
      <c r="A1694" t="str">
        <f>_xlfn.CONCAT(Tabela2[[#This Row],[Empresa]],Tabela2[[#This Row],[Cadastro]])</f>
        <v>12143</v>
      </c>
      <c r="B1694">
        <v>1</v>
      </c>
      <c r="C1694">
        <v>1</v>
      </c>
      <c r="D1694">
        <v>2143</v>
      </c>
      <c r="E1694" t="s">
        <v>1506</v>
      </c>
      <c r="F1694" t="s">
        <v>1506</v>
      </c>
      <c r="G1694" t="s">
        <v>3004</v>
      </c>
      <c r="H1694">
        <v>44805</v>
      </c>
      <c r="I1694">
        <v>2</v>
      </c>
      <c r="J1694">
        <v>1</v>
      </c>
      <c r="K1694" t="s">
        <v>6</v>
      </c>
      <c r="L1694">
        <v>1</v>
      </c>
      <c r="M1694">
        <v>2</v>
      </c>
      <c r="N1694" t="s">
        <v>3005</v>
      </c>
      <c r="O1694" t="s">
        <v>3006</v>
      </c>
      <c r="P1694">
        <v>29</v>
      </c>
      <c r="Q1694" t="s">
        <v>3007</v>
      </c>
      <c r="R1694" t="s">
        <v>3008</v>
      </c>
      <c r="S1694">
        <v>33</v>
      </c>
      <c r="T1694" t="s">
        <v>3009</v>
      </c>
      <c r="U1694">
        <v>4172</v>
      </c>
      <c r="V1694">
        <v>71034127</v>
      </c>
      <c r="W1694" t="s">
        <v>3062</v>
      </c>
      <c r="X1694" s="1">
        <v>66584876349</v>
      </c>
      <c r="Y1694" s="3" t="s">
        <v>7899</v>
      </c>
    </row>
    <row r="1695" spans="1:25" x14ac:dyDescent="0.25">
      <c r="A1695" t="str">
        <f>_xlfn.CONCAT(Tabela2[[#This Row],[Empresa]],Tabela2[[#This Row],[Cadastro]])</f>
        <v>11996</v>
      </c>
      <c r="B1695">
        <v>1</v>
      </c>
      <c r="C1695">
        <v>1</v>
      </c>
      <c r="D1695">
        <v>1996</v>
      </c>
      <c r="E1695" t="s">
        <v>1219</v>
      </c>
      <c r="F1695" t="s">
        <v>1219</v>
      </c>
      <c r="G1695" t="s">
        <v>3361</v>
      </c>
      <c r="H1695">
        <v>44455</v>
      </c>
      <c r="I1695">
        <v>2</v>
      </c>
      <c r="J1695">
        <v>1</v>
      </c>
      <c r="K1695" t="s">
        <v>6</v>
      </c>
      <c r="L1695">
        <v>1</v>
      </c>
      <c r="M1695">
        <v>2</v>
      </c>
      <c r="N1695" t="s">
        <v>3455</v>
      </c>
      <c r="O1695" t="s">
        <v>3000</v>
      </c>
      <c r="P1695">
        <v>29</v>
      </c>
      <c r="Q1695" t="s">
        <v>3361</v>
      </c>
      <c r="R1695" t="s">
        <v>3456</v>
      </c>
      <c r="S1695">
        <v>33</v>
      </c>
      <c r="T1695" t="s">
        <v>3009</v>
      </c>
      <c r="U1695">
        <v>3476</v>
      </c>
      <c r="V1695">
        <v>71353620</v>
      </c>
      <c r="W1695" t="s">
        <v>3051</v>
      </c>
      <c r="X1695" s="1">
        <v>87498162687</v>
      </c>
      <c r="Y1695" s="3" t="s">
        <v>7900</v>
      </c>
    </row>
    <row r="1696" spans="1:25" x14ac:dyDescent="0.25">
      <c r="A1696" t="str">
        <f>_xlfn.CONCAT(Tabela2[[#This Row],[Empresa]],Tabela2[[#This Row],[Cadastro]])</f>
        <v>11499</v>
      </c>
      <c r="B1696">
        <v>1</v>
      </c>
      <c r="C1696">
        <v>1</v>
      </c>
      <c r="D1696">
        <v>1499</v>
      </c>
      <c r="E1696" t="s">
        <v>358</v>
      </c>
      <c r="F1696" t="s">
        <v>358</v>
      </c>
      <c r="G1696" t="s">
        <v>3004</v>
      </c>
      <c r="H1696">
        <v>43452</v>
      </c>
      <c r="I1696">
        <v>2</v>
      </c>
      <c r="J1696">
        <v>1</v>
      </c>
      <c r="K1696" t="s">
        <v>6</v>
      </c>
      <c r="L1696">
        <v>1</v>
      </c>
      <c r="M1696">
        <v>2</v>
      </c>
      <c r="N1696" t="s">
        <v>3020</v>
      </c>
      <c r="O1696" t="s">
        <v>3006</v>
      </c>
      <c r="P1696">
        <v>29</v>
      </c>
      <c r="Q1696" t="s">
        <v>3007</v>
      </c>
      <c r="R1696" t="s">
        <v>3021</v>
      </c>
      <c r="S1696">
        <v>33</v>
      </c>
      <c r="T1696" t="s">
        <v>3009</v>
      </c>
      <c r="U1696">
        <v>4172</v>
      </c>
      <c r="V1696">
        <v>1025649</v>
      </c>
      <c r="W1696" t="s">
        <v>3062</v>
      </c>
      <c r="X1696" s="1">
        <v>63867494304</v>
      </c>
      <c r="Y1696" s="3" t="s">
        <v>7901</v>
      </c>
    </row>
    <row r="1697" spans="1:25" hidden="1" x14ac:dyDescent="0.25">
      <c r="A1697" t="str">
        <f>_xlfn.CONCAT(Tabela2[[#This Row],[Empresa]],Tabela2[[#This Row],[Cadastro]])</f>
        <v>11259</v>
      </c>
      <c r="B1697">
        <v>1</v>
      </c>
      <c r="C1697">
        <v>1</v>
      </c>
      <c r="D1697">
        <v>1259</v>
      </c>
      <c r="E1697" t="s">
        <v>358</v>
      </c>
      <c r="F1697" t="s">
        <v>358</v>
      </c>
      <c r="G1697" t="s">
        <v>2997</v>
      </c>
      <c r="H1697">
        <v>43115</v>
      </c>
      <c r="I1697">
        <v>2</v>
      </c>
      <c r="J1697">
        <v>7</v>
      </c>
      <c r="K1697" t="s">
        <v>2998</v>
      </c>
      <c r="L1697">
        <v>1</v>
      </c>
      <c r="M1697">
        <v>1</v>
      </c>
      <c r="N1697" t="s">
        <v>2999</v>
      </c>
      <c r="O1697" t="s">
        <v>3006</v>
      </c>
      <c r="P1697">
        <v>1</v>
      </c>
      <c r="Q1697" t="s">
        <v>3001</v>
      </c>
      <c r="R1697" t="s">
        <v>3002</v>
      </c>
      <c r="S1697">
        <v>0</v>
      </c>
      <c r="T1697" t="s">
        <v>3003</v>
      </c>
      <c r="U1697">
        <v>0</v>
      </c>
      <c r="V1697">
        <v>0</v>
      </c>
      <c r="W1697" t="s">
        <v>3003</v>
      </c>
      <c r="X1697" s="1">
        <v>63867494304</v>
      </c>
      <c r="Y1697" s="3" t="s">
        <v>7901</v>
      </c>
    </row>
    <row r="1698" spans="1:25" x14ac:dyDescent="0.25">
      <c r="A1698" t="str">
        <f>_xlfn.CONCAT(Tabela2[[#This Row],[Empresa]],Tabela2[[#This Row],[Cadastro]])</f>
        <v>1342</v>
      </c>
      <c r="B1698">
        <v>1</v>
      </c>
      <c r="C1698">
        <v>1</v>
      </c>
      <c r="D1698">
        <v>342</v>
      </c>
      <c r="E1698" t="s">
        <v>634</v>
      </c>
      <c r="F1698" t="s">
        <v>634</v>
      </c>
      <c r="G1698" t="s">
        <v>3043</v>
      </c>
      <c r="H1698">
        <v>42890</v>
      </c>
      <c r="I1698">
        <v>2</v>
      </c>
      <c r="J1698">
        <v>1</v>
      </c>
      <c r="K1698" t="s">
        <v>6</v>
      </c>
      <c r="L1698">
        <v>1</v>
      </c>
      <c r="M1698">
        <v>2</v>
      </c>
      <c r="N1698" t="s">
        <v>3044</v>
      </c>
      <c r="O1698" t="s">
        <v>3045</v>
      </c>
      <c r="P1698">
        <v>1</v>
      </c>
      <c r="Q1698" t="s">
        <v>3046</v>
      </c>
      <c r="R1698" t="s">
        <v>3047</v>
      </c>
      <c r="S1698">
        <v>237</v>
      </c>
      <c r="T1698" t="s">
        <v>3170</v>
      </c>
      <c r="U1698">
        <v>94</v>
      </c>
      <c r="V1698">
        <v>1677</v>
      </c>
      <c r="W1698" t="s">
        <v>3010</v>
      </c>
      <c r="X1698" s="1">
        <v>22836998865</v>
      </c>
      <c r="Y1698" s="3" t="s">
        <v>7902</v>
      </c>
    </row>
    <row r="1699" spans="1:25" hidden="1" x14ac:dyDescent="0.25">
      <c r="A1699" t="str">
        <f>_xlfn.CONCAT(Tabela2[[#This Row],[Empresa]],Tabela2[[#This Row],[Cadastro]])</f>
        <v>1788</v>
      </c>
      <c r="B1699">
        <v>1</v>
      </c>
      <c r="C1699">
        <v>1</v>
      </c>
      <c r="D1699">
        <v>788</v>
      </c>
      <c r="E1699" t="s">
        <v>4562</v>
      </c>
      <c r="F1699" t="s">
        <v>4562</v>
      </c>
      <c r="G1699" t="s">
        <v>2997</v>
      </c>
      <c r="H1699">
        <v>40664</v>
      </c>
      <c r="I1699">
        <v>2</v>
      </c>
      <c r="J1699">
        <v>7</v>
      </c>
      <c r="K1699" t="s">
        <v>2998</v>
      </c>
      <c r="L1699">
        <v>1</v>
      </c>
      <c r="M1699">
        <v>1</v>
      </c>
      <c r="N1699" t="s">
        <v>2999</v>
      </c>
      <c r="O1699" t="s">
        <v>3045</v>
      </c>
      <c r="P1699">
        <v>1</v>
      </c>
      <c r="Q1699" t="s">
        <v>3001</v>
      </c>
      <c r="R1699" t="s">
        <v>3002</v>
      </c>
      <c r="S1699">
        <v>0</v>
      </c>
      <c r="T1699" t="s">
        <v>3003</v>
      </c>
      <c r="U1699">
        <v>0</v>
      </c>
      <c r="V1699">
        <v>0</v>
      </c>
      <c r="W1699" t="s">
        <v>3003</v>
      </c>
      <c r="X1699" s="1">
        <v>93393539191</v>
      </c>
      <c r="Y1699" s="3" t="s">
        <v>7903</v>
      </c>
    </row>
    <row r="1700" spans="1:25" hidden="1" x14ac:dyDescent="0.25">
      <c r="A1700" t="str">
        <f>_xlfn.CONCAT(Tabela2[[#This Row],[Empresa]],Tabela2[[#This Row],[Cadastro]])</f>
        <v>1686</v>
      </c>
      <c r="B1700">
        <v>1</v>
      </c>
      <c r="C1700">
        <v>1</v>
      </c>
      <c r="D1700">
        <v>686</v>
      </c>
      <c r="E1700" t="s">
        <v>4563</v>
      </c>
      <c r="F1700" t="s">
        <v>4563</v>
      </c>
      <c r="G1700" t="s">
        <v>2997</v>
      </c>
      <c r="H1700">
        <v>39314</v>
      </c>
      <c r="I1700">
        <v>2</v>
      </c>
      <c r="J1700">
        <v>7</v>
      </c>
      <c r="K1700" t="s">
        <v>2998</v>
      </c>
      <c r="L1700">
        <v>1</v>
      </c>
      <c r="M1700">
        <v>1</v>
      </c>
      <c r="N1700" t="s">
        <v>2999</v>
      </c>
      <c r="O1700" t="s">
        <v>4564</v>
      </c>
      <c r="P1700">
        <v>1</v>
      </c>
      <c r="Q1700" t="s">
        <v>3001</v>
      </c>
      <c r="R1700" t="s">
        <v>3002</v>
      </c>
      <c r="S1700">
        <v>0</v>
      </c>
      <c r="T1700" t="s">
        <v>3003</v>
      </c>
      <c r="U1700">
        <v>0</v>
      </c>
      <c r="V1700">
        <v>0</v>
      </c>
      <c r="W1700" t="s">
        <v>3003</v>
      </c>
      <c r="X1700" s="1">
        <v>11772944866</v>
      </c>
      <c r="Y1700" s="3" t="s">
        <v>7904</v>
      </c>
    </row>
    <row r="1701" spans="1:25" hidden="1" x14ac:dyDescent="0.25">
      <c r="A1701" t="str">
        <f>_xlfn.CONCAT(Tabela2[[#This Row],[Empresa]],Tabela2[[#This Row],[Cadastro]])</f>
        <v>11168</v>
      </c>
      <c r="B1701">
        <v>1</v>
      </c>
      <c r="C1701">
        <v>1</v>
      </c>
      <c r="D1701">
        <v>1168</v>
      </c>
      <c r="E1701" t="s">
        <v>4565</v>
      </c>
      <c r="F1701" t="s">
        <v>4565</v>
      </c>
      <c r="G1701" t="s">
        <v>2997</v>
      </c>
      <c r="H1701">
        <v>42629</v>
      </c>
      <c r="I1701">
        <v>2</v>
      </c>
      <c r="J1701">
        <v>7</v>
      </c>
      <c r="K1701" t="s">
        <v>2998</v>
      </c>
      <c r="L1701">
        <v>1</v>
      </c>
      <c r="M1701">
        <v>1</v>
      </c>
      <c r="N1701" t="s">
        <v>2999</v>
      </c>
      <c r="O1701" t="s">
        <v>3012</v>
      </c>
      <c r="P1701">
        <v>1</v>
      </c>
      <c r="Q1701" t="s">
        <v>3001</v>
      </c>
      <c r="R1701" t="s">
        <v>3002</v>
      </c>
      <c r="S1701">
        <v>0</v>
      </c>
      <c r="T1701" t="s">
        <v>3003</v>
      </c>
      <c r="U1701">
        <v>0</v>
      </c>
      <c r="V1701">
        <v>0</v>
      </c>
      <c r="W1701" t="s">
        <v>3003</v>
      </c>
      <c r="X1701" s="1">
        <v>878611002</v>
      </c>
      <c r="Y1701" s="3" t="s">
        <v>7905</v>
      </c>
    </row>
    <row r="1702" spans="1:25" hidden="1" x14ac:dyDescent="0.25">
      <c r="A1702" t="str">
        <f>_xlfn.CONCAT(Tabela2[[#This Row],[Empresa]],Tabela2[[#This Row],[Cadastro]])</f>
        <v>1430</v>
      </c>
      <c r="B1702">
        <v>1</v>
      </c>
      <c r="C1702">
        <v>1</v>
      </c>
      <c r="D1702">
        <v>430</v>
      </c>
      <c r="E1702" t="s">
        <v>4566</v>
      </c>
      <c r="F1702" t="s">
        <v>4566</v>
      </c>
      <c r="G1702" t="s">
        <v>2997</v>
      </c>
      <c r="H1702">
        <v>36526</v>
      </c>
      <c r="I1702">
        <v>2</v>
      </c>
      <c r="J1702">
        <v>7</v>
      </c>
      <c r="K1702" t="s">
        <v>2998</v>
      </c>
      <c r="L1702">
        <v>1</v>
      </c>
      <c r="M1702">
        <v>1</v>
      </c>
      <c r="N1702" t="s">
        <v>2999</v>
      </c>
      <c r="O1702" t="s">
        <v>3027</v>
      </c>
      <c r="P1702">
        <v>1</v>
      </c>
      <c r="Q1702" t="s">
        <v>3001</v>
      </c>
      <c r="R1702" t="s">
        <v>3002</v>
      </c>
      <c r="S1702">
        <v>0</v>
      </c>
      <c r="T1702" t="s">
        <v>3003</v>
      </c>
      <c r="U1702">
        <v>0</v>
      </c>
      <c r="V1702">
        <v>0</v>
      </c>
      <c r="W1702" t="s">
        <v>3003</v>
      </c>
      <c r="X1702" s="1">
        <v>11907918892</v>
      </c>
      <c r="Y1702" s="3" t="s">
        <v>7906</v>
      </c>
    </row>
    <row r="1703" spans="1:25" hidden="1" x14ac:dyDescent="0.25">
      <c r="A1703" t="str">
        <f>_xlfn.CONCAT(Tabela2[[#This Row],[Empresa]],Tabela2[[#This Row],[Cadastro]])</f>
        <v>11818</v>
      </c>
      <c r="B1703">
        <v>1</v>
      </c>
      <c r="C1703">
        <v>1</v>
      </c>
      <c r="D1703">
        <v>1818</v>
      </c>
      <c r="E1703" t="s">
        <v>4567</v>
      </c>
      <c r="F1703" t="s">
        <v>4567</v>
      </c>
      <c r="G1703" t="s">
        <v>2997</v>
      </c>
      <c r="H1703">
        <v>44030</v>
      </c>
      <c r="I1703">
        <v>2</v>
      </c>
      <c r="J1703">
        <v>7</v>
      </c>
      <c r="K1703" t="s">
        <v>2998</v>
      </c>
      <c r="L1703">
        <v>1</v>
      </c>
      <c r="M1703">
        <v>1</v>
      </c>
      <c r="N1703" t="s">
        <v>2999</v>
      </c>
      <c r="O1703" t="s">
        <v>3014</v>
      </c>
      <c r="P1703">
        <v>1</v>
      </c>
      <c r="Q1703" t="s">
        <v>3001</v>
      </c>
      <c r="R1703" t="s">
        <v>3002</v>
      </c>
      <c r="S1703">
        <v>0</v>
      </c>
      <c r="T1703" t="s">
        <v>3003</v>
      </c>
      <c r="U1703">
        <v>0</v>
      </c>
      <c r="V1703">
        <v>0</v>
      </c>
      <c r="W1703" t="s">
        <v>3003</v>
      </c>
      <c r="X1703" s="1">
        <v>2329709633</v>
      </c>
      <c r="Y1703" s="3" t="s">
        <v>7907</v>
      </c>
    </row>
    <row r="1704" spans="1:25" hidden="1" x14ac:dyDescent="0.25">
      <c r="A1704" t="str">
        <f>_xlfn.CONCAT(Tabela2[[#This Row],[Empresa]],Tabela2[[#This Row],[Cadastro]])</f>
        <v>1943</v>
      </c>
      <c r="B1704">
        <v>1</v>
      </c>
      <c r="C1704">
        <v>1</v>
      </c>
      <c r="D1704">
        <v>943</v>
      </c>
      <c r="E1704" t="s">
        <v>4568</v>
      </c>
      <c r="F1704" t="s">
        <v>4568</v>
      </c>
      <c r="G1704" t="s">
        <v>2997</v>
      </c>
      <c r="H1704">
        <v>42065</v>
      </c>
      <c r="I1704">
        <v>2</v>
      </c>
      <c r="J1704">
        <v>7</v>
      </c>
      <c r="K1704" t="s">
        <v>2998</v>
      </c>
      <c r="L1704">
        <v>1</v>
      </c>
      <c r="M1704">
        <v>1</v>
      </c>
      <c r="N1704" t="s">
        <v>2999</v>
      </c>
      <c r="O1704" t="s">
        <v>3042</v>
      </c>
      <c r="P1704">
        <v>1</v>
      </c>
      <c r="Q1704" t="s">
        <v>3001</v>
      </c>
      <c r="R1704" t="s">
        <v>3002</v>
      </c>
      <c r="S1704">
        <v>0</v>
      </c>
      <c r="T1704" t="s">
        <v>3003</v>
      </c>
      <c r="U1704">
        <v>0</v>
      </c>
      <c r="V1704">
        <v>0</v>
      </c>
      <c r="W1704" t="s">
        <v>3003</v>
      </c>
      <c r="X1704" s="1">
        <v>13398348718</v>
      </c>
      <c r="Y1704" s="3" t="s">
        <v>7908</v>
      </c>
    </row>
    <row r="1705" spans="1:25" x14ac:dyDescent="0.25">
      <c r="A1705" t="str">
        <f>_xlfn.CONCAT(Tabela2[[#This Row],[Empresa]],Tabela2[[#This Row],[Cadastro]])</f>
        <v>11382</v>
      </c>
      <c r="B1705">
        <v>1</v>
      </c>
      <c r="C1705">
        <v>1</v>
      </c>
      <c r="D1705">
        <v>1382</v>
      </c>
      <c r="E1705" t="s">
        <v>478</v>
      </c>
      <c r="F1705" t="s">
        <v>478</v>
      </c>
      <c r="G1705" t="s">
        <v>3022</v>
      </c>
      <c r="H1705">
        <v>43222</v>
      </c>
      <c r="I1705">
        <v>2</v>
      </c>
      <c r="J1705">
        <v>1</v>
      </c>
      <c r="K1705" t="s">
        <v>6</v>
      </c>
      <c r="L1705">
        <v>1</v>
      </c>
      <c r="M1705">
        <v>2</v>
      </c>
      <c r="N1705" t="s">
        <v>3346</v>
      </c>
      <c r="O1705" t="s">
        <v>3000</v>
      </c>
      <c r="P1705">
        <v>29</v>
      </c>
      <c r="Q1705" t="s">
        <v>3024</v>
      </c>
      <c r="R1705" t="s">
        <v>3347</v>
      </c>
      <c r="S1705">
        <v>33</v>
      </c>
      <c r="T1705" t="s">
        <v>3009</v>
      </c>
      <c r="U1705">
        <v>3476</v>
      </c>
      <c r="V1705">
        <v>71331688</v>
      </c>
      <c r="W1705" t="s">
        <v>2999</v>
      </c>
      <c r="X1705" s="1">
        <v>3404740688</v>
      </c>
      <c r="Y1705" s="3" t="s">
        <v>7909</v>
      </c>
    </row>
    <row r="1706" spans="1:25" x14ac:dyDescent="0.25">
      <c r="A1706" t="str">
        <f>_xlfn.CONCAT(Tabela2[[#This Row],[Empresa]],Tabela2[[#This Row],[Cadastro]])</f>
        <v>11939</v>
      </c>
      <c r="B1706">
        <v>1</v>
      </c>
      <c r="C1706">
        <v>1</v>
      </c>
      <c r="D1706">
        <v>1939</v>
      </c>
      <c r="E1706" t="s">
        <v>1132</v>
      </c>
      <c r="F1706" t="s">
        <v>1132</v>
      </c>
      <c r="G1706" t="s">
        <v>3004</v>
      </c>
      <c r="H1706">
        <v>44313</v>
      </c>
      <c r="I1706">
        <v>2</v>
      </c>
      <c r="J1706">
        <v>1</v>
      </c>
      <c r="K1706" t="s">
        <v>6</v>
      </c>
      <c r="L1706">
        <v>1</v>
      </c>
      <c r="M1706">
        <v>2</v>
      </c>
      <c r="N1706" t="s">
        <v>3555</v>
      </c>
      <c r="O1706" t="s">
        <v>3006</v>
      </c>
      <c r="P1706">
        <v>29</v>
      </c>
      <c r="Q1706" t="s">
        <v>3007</v>
      </c>
      <c r="R1706" t="s">
        <v>3556</v>
      </c>
      <c r="S1706">
        <v>33</v>
      </c>
      <c r="T1706" t="s">
        <v>3009</v>
      </c>
      <c r="U1706">
        <v>2332</v>
      </c>
      <c r="V1706">
        <v>71008248</v>
      </c>
      <c r="W1706" t="s">
        <v>3010</v>
      </c>
      <c r="X1706" s="1">
        <v>4015875338</v>
      </c>
      <c r="Y1706" s="3" t="s">
        <v>7910</v>
      </c>
    </row>
    <row r="1707" spans="1:25" x14ac:dyDescent="0.25">
      <c r="A1707" t="str">
        <f>_xlfn.CONCAT(Tabela2[[#This Row],[Empresa]],Tabela2[[#This Row],[Cadastro]])</f>
        <v>11981</v>
      </c>
      <c r="B1707">
        <v>1</v>
      </c>
      <c r="C1707">
        <v>1</v>
      </c>
      <c r="D1707">
        <v>1981</v>
      </c>
      <c r="E1707" t="s">
        <v>1189</v>
      </c>
      <c r="F1707" t="s">
        <v>1189</v>
      </c>
      <c r="G1707" t="s">
        <v>3022</v>
      </c>
      <c r="H1707">
        <v>44414</v>
      </c>
      <c r="I1707">
        <v>2</v>
      </c>
      <c r="J1707">
        <v>1</v>
      </c>
      <c r="K1707" t="s">
        <v>6</v>
      </c>
      <c r="L1707">
        <v>1</v>
      </c>
      <c r="M1707">
        <v>2</v>
      </c>
      <c r="N1707" t="s">
        <v>3030</v>
      </c>
      <c r="O1707" t="s">
        <v>3000</v>
      </c>
      <c r="P1707">
        <v>29</v>
      </c>
      <c r="Q1707" t="s">
        <v>3024</v>
      </c>
      <c r="R1707" t="s">
        <v>3031</v>
      </c>
      <c r="S1707">
        <v>33</v>
      </c>
      <c r="T1707" t="s">
        <v>3009</v>
      </c>
      <c r="U1707">
        <v>3476</v>
      </c>
      <c r="V1707">
        <v>71352867</v>
      </c>
      <c r="W1707" t="s">
        <v>3035</v>
      </c>
      <c r="X1707" s="1">
        <v>93570066649</v>
      </c>
      <c r="Y1707" s="3" t="s">
        <v>7911</v>
      </c>
    </row>
    <row r="1708" spans="1:25" x14ac:dyDescent="0.25">
      <c r="A1708" t="str">
        <f>_xlfn.CONCAT(Tabela2[[#This Row],[Empresa]],Tabela2[[#This Row],[Cadastro]])</f>
        <v>11605</v>
      </c>
      <c r="B1708">
        <v>1</v>
      </c>
      <c r="C1708">
        <v>1</v>
      </c>
      <c r="D1708">
        <v>1605</v>
      </c>
      <c r="E1708" t="s">
        <v>202</v>
      </c>
      <c r="F1708" t="s">
        <v>202</v>
      </c>
      <c r="G1708" t="s">
        <v>3077</v>
      </c>
      <c r="H1708">
        <v>43626</v>
      </c>
      <c r="I1708">
        <v>2</v>
      </c>
      <c r="J1708">
        <v>1</v>
      </c>
      <c r="K1708" t="s">
        <v>6</v>
      </c>
      <c r="L1708">
        <v>1</v>
      </c>
      <c r="M1708">
        <v>2</v>
      </c>
      <c r="N1708" t="s">
        <v>3116</v>
      </c>
      <c r="O1708" t="s">
        <v>3042</v>
      </c>
      <c r="P1708">
        <v>29</v>
      </c>
      <c r="Q1708" t="s">
        <v>3079</v>
      </c>
      <c r="R1708" t="s">
        <v>3117</v>
      </c>
      <c r="S1708">
        <v>33</v>
      </c>
      <c r="T1708" t="s">
        <v>3009</v>
      </c>
      <c r="U1708">
        <v>516</v>
      </c>
      <c r="V1708">
        <v>1011523</v>
      </c>
      <c r="W1708" t="s">
        <v>3062</v>
      </c>
      <c r="X1708" s="1">
        <v>28975760812</v>
      </c>
      <c r="Y1708" s="3" t="s">
        <v>7912</v>
      </c>
    </row>
    <row r="1709" spans="1:25" x14ac:dyDescent="0.25">
      <c r="A1709" t="str">
        <f>_xlfn.CONCAT(Tabela2[[#This Row],[Empresa]],Tabela2[[#This Row],[Cadastro]])</f>
        <v>11149</v>
      </c>
      <c r="B1709">
        <v>1</v>
      </c>
      <c r="C1709">
        <v>1</v>
      </c>
      <c r="D1709">
        <v>1149</v>
      </c>
      <c r="E1709" t="s">
        <v>4569</v>
      </c>
      <c r="F1709" t="s">
        <v>4569</v>
      </c>
      <c r="G1709" t="s">
        <v>3022</v>
      </c>
      <c r="H1709">
        <v>42552</v>
      </c>
      <c r="I1709">
        <v>2</v>
      </c>
      <c r="J1709">
        <v>1</v>
      </c>
      <c r="K1709" t="s">
        <v>6</v>
      </c>
      <c r="L1709">
        <v>1</v>
      </c>
      <c r="M1709">
        <v>2</v>
      </c>
      <c r="N1709" t="s">
        <v>3350</v>
      </c>
      <c r="O1709" t="s">
        <v>3037</v>
      </c>
      <c r="P1709">
        <v>29</v>
      </c>
      <c r="Q1709" t="s">
        <v>3024</v>
      </c>
      <c r="R1709" t="s">
        <v>3351</v>
      </c>
      <c r="S1709">
        <v>33</v>
      </c>
      <c r="T1709" t="s">
        <v>3009</v>
      </c>
      <c r="U1709">
        <v>3998</v>
      </c>
      <c r="V1709">
        <v>1043607</v>
      </c>
      <c r="W1709" t="s">
        <v>3058</v>
      </c>
      <c r="X1709" s="1">
        <v>20049904817</v>
      </c>
      <c r="Y1709" s="3" t="s">
        <v>7913</v>
      </c>
    </row>
    <row r="1710" spans="1:25" hidden="1" x14ac:dyDescent="0.25">
      <c r="A1710" t="str">
        <f>_xlfn.CONCAT(Tabela2[[#This Row],[Empresa]],Tabela2[[#This Row],[Cadastro]])</f>
        <v>11145</v>
      </c>
      <c r="B1710">
        <v>1</v>
      </c>
      <c r="C1710">
        <v>1</v>
      </c>
      <c r="D1710">
        <v>1145</v>
      </c>
      <c r="E1710" t="s">
        <v>4570</v>
      </c>
      <c r="F1710" t="s">
        <v>4570</v>
      </c>
      <c r="G1710" t="s">
        <v>2997</v>
      </c>
      <c r="H1710">
        <v>42514</v>
      </c>
      <c r="I1710">
        <v>2</v>
      </c>
      <c r="J1710">
        <v>7</v>
      </c>
      <c r="K1710" t="s">
        <v>2998</v>
      </c>
      <c r="L1710">
        <v>1</v>
      </c>
      <c r="M1710">
        <v>1</v>
      </c>
      <c r="N1710" t="s">
        <v>2999</v>
      </c>
      <c r="O1710" t="s">
        <v>3027</v>
      </c>
      <c r="P1710">
        <v>1</v>
      </c>
      <c r="Q1710" t="s">
        <v>3001</v>
      </c>
      <c r="R1710" t="s">
        <v>3002</v>
      </c>
      <c r="S1710">
        <v>0</v>
      </c>
      <c r="T1710" t="s">
        <v>3003</v>
      </c>
      <c r="U1710">
        <v>0</v>
      </c>
      <c r="V1710">
        <v>0</v>
      </c>
      <c r="W1710" t="s">
        <v>3003</v>
      </c>
      <c r="X1710" s="1">
        <v>35820759826</v>
      </c>
      <c r="Y1710" s="3" t="s">
        <v>7914</v>
      </c>
    </row>
    <row r="1711" spans="1:25" hidden="1" x14ac:dyDescent="0.25">
      <c r="A1711" t="str">
        <f>_xlfn.CONCAT(Tabela2[[#This Row],[Empresa]],Tabela2[[#This Row],[Cadastro]])</f>
        <v>138</v>
      </c>
      <c r="B1711">
        <v>1</v>
      </c>
      <c r="C1711">
        <v>1</v>
      </c>
      <c r="D1711">
        <v>38</v>
      </c>
      <c r="E1711" t="s">
        <v>4571</v>
      </c>
      <c r="F1711" t="s">
        <v>4571</v>
      </c>
      <c r="G1711" t="s">
        <v>2997</v>
      </c>
      <c r="H1711">
        <v>41944</v>
      </c>
      <c r="I1711">
        <v>2</v>
      </c>
      <c r="J1711">
        <v>7</v>
      </c>
      <c r="K1711" t="s">
        <v>2998</v>
      </c>
      <c r="L1711">
        <v>1</v>
      </c>
      <c r="M1711">
        <v>1</v>
      </c>
      <c r="N1711" t="s">
        <v>2999</v>
      </c>
      <c r="O1711" t="s">
        <v>3045</v>
      </c>
      <c r="P1711">
        <v>1</v>
      </c>
      <c r="Q1711" t="s">
        <v>3001</v>
      </c>
      <c r="R1711" t="s">
        <v>3002</v>
      </c>
      <c r="S1711">
        <v>0</v>
      </c>
      <c r="T1711" t="s">
        <v>3003</v>
      </c>
      <c r="U1711">
        <v>0</v>
      </c>
      <c r="V1711">
        <v>0</v>
      </c>
      <c r="W1711" t="s">
        <v>3003</v>
      </c>
      <c r="X1711" s="1">
        <v>21641356871</v>
      </c>
      <c r="Y1711" s="3" t="s">
        <v>7915</v>
      </c>
    </row>
    <row r="1712" spans="1:25" hidden="1" x14ac:dyDescent="0.25">
      <c r="A1712" t="str">
        <f>_xlfn.CONCAT(Tabela2[[#This Row],[Empresa]],Tabela2[[#This Row],[Cadastro]])</f>
        <v>11915</v>
      </c>
      <c r="B1712">
        <v>1</v>
      </c>
      <c r="C1712">
        <v>1</v>
      </c>
      <c r="D1712">
        <v>1915</v>
      </c>
      <c r="E1712" t="s">
        <v>4572</v>
      </c>
      <c r="F1712" t="s">
        <v>4572</v>
      </c>
      <c r="G1712" t="s">
        <v>2997</v>
      </c>
      <c r="H1712">
        <v>44264</v>
      </c>
      <c r="I1712">
        <v>2</v>
      </c>
      <c r="J1712">
        <v>7</v>
      </c>
      <c r="K1712" t="s">
        <v>2998</v>
      </c>
      <c r="L1712">
        <v>1</v>
      </c>
      <c r="M1712">
        <v>1</v>
      </c>
      <c r="N1712" t="s">
        <v>2999</v>
      </c>
      <c r="O1712" t="s">
        <v>3014</v>
      </c>
      <c r="P1712">
        <v>1</v>
      </c>
      <c r="Q1712" t="s">
        <v>3001</v>
      </c>
      <c r="R1712" t="s">
        <v>3002</v>
      </c>
      <c r="S1712">
        <v>0</v>
      </c>
      <c r="T1712" t="s">
        <v>3003</v>
      </c>
      <c r="U1712">
        <v>0</v>
      </c>
      <c r="V1712">
        <v>0</v>
      </c>
      <c r="W1712" t="s">
        <v>3003</v>
      </c>
      <c r="X1712" s="1">
        <v>12591501602</v>
      </c>
      <c r="Y1712" s="3" t="s">
        <v>7916</v>
      </c>
    </row>
    <row r="1713" spans="1:25" hidden="1" x14ac:dyDescent="0.25">
      <c r="A1713" t="str">
        <f>_xlfn.CONCAT(Tabela2[[#This Row],[Empresa]],Tabela2[[#This Row],[Cadastro]])</f>
        <v>1678</v>
      </c>
      <c r="B1713">
        <v>1</v>
      </c>
      <c r="C1713">
        <v>1</v>
      </c>
      <c r="D1713">
        <v>678</v>
      </c>
      <c r="E1713" t="s">
        <v>4573</v>
      </c>
      <c r="F1713" t="s">
        <v>4573</v>
      </c>
      <c r="G1713" t="s">
        <v>2997</v>
      </c>
      <c r="H1713">
        <v>39191</v>
      </c>
      <c r="I1713">
        <v>2</v>
      </c>
      <c r="J1713">
        <v>7</v>
      </c>
      <c r="K1713" t="s">
        <v>2998</v>
      </c>
      <c r="L1713">
        <v>1</v>
      </c>
      <c r="M1713">
        <v>1</v>
      </c>
      <c r="N1713" t="s">
        <v>2999</v>
      </c>
      <c r="O1713" t="s">
        <v>3016</v>
      </c>
      <c r="P1713">
        <v>1</v>
      </c>
      <c r="Q1713" t="s">
        <v>3001</v>
      </c>
      <c r="R1713" t="s">
        <v>3002</v>
      </c>
      <c r="S1713">
        <v>0</v>
      </c>
      <c r="T1713" t="s">
        <v>3003</v>
      </c>
      <c r="U1713">
        <v>0</v>
      </c>
      <c r="V1713">
        <v>0</v>
      </c>
      <c r="W1713" t="s">
        <v>3003</v>
      </c>
      <c r="X1713" s="1">
        <v>7167373885</v>
      </c>
      <c r="Y1713" s="3" t="s">
        <v>7917</v>
      </c>
    </row>
    <row r="1714" spans="1:25" hidden="1" x14ac:dyDescent="0.25">
      <c r="A1714" t="str">
        <f>_xlfn.CONCAT(Tabela2[[#This Row],[Empresa]],Tabela2[[#This Row],[Cadastro]])</f>
        <v>1859</v>
      </c>
      <c r="B1714">
        <v>1</v>
      </c>
      <c r="C1714">
        <v>1</v>
      </c>
      <c r="D1714">
        <v>859</v>
      </c>
      <c r="E1714" t="s">
        <v>4574</v>
      </c>
      <c r="F1714" t="s">
        <v>4574</v>
      </c>
      <c r="G1714" t="s">
        <v>2997</v>
      </c>
      <c r="H1714">
        <v>41565</v>
      </c>
      <c r="I1714">
        <v>2</v>
      </c>
      <c r="J1714">
        <v>7</v>
      </c>
      <c r="K1714" t="s">
        <v>2998</v>
      </c>
      <c r="L1714">
        <v>1</v>
      </c>
      <c r="M1714">
        <v>1</v>
      </c>
      <c r="N1714" t="s">
        <v>2999</v>
      </c>
      <c r="O1714" t="s">
        <v>3042</v>
      </c>
      <c r="P1714">
        <v>1</v>
      </c>
      <c r="Q1714" t="s">
        <v>3001</v>
      </c>
      <c r="R1714" t="s">
        <v>3002</v>
      </c>
      <c r="S1714">
        <v>0</v>
      </c>
      <c r="T1714" t="s">
        <v>3003</v>
      </c>
      <c r="U1714">
        <v>0</v>
      </c>
      <c r="V1714">
        <v>0</v>
      </c>
      <c r="W1714" t="s">
        <v>3003</v>
      </c>
      <c r="X1714" s="1">
        <v>41651038880</v>
      </c>
      <c r="Y1714" s="3" t="s">
        <v>7918</v>
      </c>
    </row>
    <row r="1715" spans="1:25" hidden="1" x14ac:dyDescent="0.25">
      <c r="A1715" t="str">
        <f>_xlfn.CONCAT(Tabela2[[#This Row],[Empresa]],Tabela2[[#This Row],[Cadastro]])</f>
        <v>11821</v>
      </c>
      <c r="B1715">
        <v>1</v>
      </c>
      <c r="C1715">
        <v>1</v>
      </c>
      <c r="D1715">
        <v>1821</v>
      </c>
      <c r="E1715" t="s">
        <v>4575</v>
      </c>
      <c r="F1715" t="s">
        <v>4575</v>
      </c>
      <c r="G1715" t="s">
        <v>2997</v>
      </c>
      <c r="H1715">
        <v>44030</v>
      </c>
      <c r="I1715">
        <v>2</v>
      </c>
      <c r="J1715">
        <v>7</v>
      </c>
      <c r="K1715" t="s">
        <v>2998</v>
      </c>
      <c r="L1715">
        <v>1</v>
      </c>
      <c r="M1715">
        <v>1</v>
      </c>
      <c r="N1715" t="s">
        <v>2999</v>
      </c>
      <c r="O1715" t="s">
        <v>3014</v>
      </c>
      <c r="P1715">
        <v>1</v>
      </c>
      <c r="Q1715" t="s">
        <v>3001</v>
      </c>
      <c r="R1715" t="s">
        <v>3002</v>
      </c>
      <c r="S1715">
        <v>0</v>
      </c>
      <c r="T1715" t="s">
        <v>3003</v>
      </c>
      <c r="U1715">
        <v>0</v>
      </c>
      <c r="V1715">
        <v>0</v>
      </c>
      <c r="W1715" t="s">
        <v>3003</v>
      </c>
      <c r="X1715" s="1">
        <v>5452264655</v>
      </c>
      <c r="Y1715" s="3" t="s">
        <v>7919</v>
      </c>
    </row>
    <row r="1716" spans="1:25" hidden="1" x14ac:dyDescent="0.25">
      <c r="A1716" t="str">
        <f>_xlfn.CONCAT(Tabela2[[#This Row],[Empresa]],Tabela2[[#This Row],[Cadastro]])</f>
        <v>1526</v>
      </c>
      <c r="B1716">
        <v>1</v>
      </c>
      <c r="C1716">
        <v>1</v>
      </c>
      <c r="D1716">
        <v>526</v>
      </c>
      <c r="E1716" t="s">
        <v>4576</v>
      </c>
      <c r="F1716" t="s">
        <v>4576</v>
      </c>
      <c r="G1716" t="s">
        <v>2997</v>
      </c>
      <c r="H1716">
        <v>37539</v>
      </c>
      <c r="I1716">
        <v>2</v>
      </c>
      <c r="J1716">
        <v>7</v>
      </c>
      <c r="K1716" t="s">
        <v>2998</v>
      </c>
      <c r="L1716">
        <v>1</v>
      </c>
      <c r="M1716">
        <v>1</v>
      </c>
      <c r="N1716" t="s">
        <v>2999</v>
      </c>
      <c r="O1716" t="s">
        <v>3045</v>
      </c>
      <c r="P1716">
        <v>1</v>
      </c>
      <c r="Q1716" t="s">
        <v>3001</v>
      </c>
      <c r="R1716" t="s">
        <v>3002</v>
      </c>
      <c r="S1716">
        <v>0</v>
      </c>
      <c r="T1716" t="s">
        <v>3003</v>
      </c>
      <c r="U1716">
        <v>0</v>
      </c>
      <c r="V1716">
        <v>0</v>
      </c>
      <c r="W1716" t="s">
        <v>3003</v>
      </c>
      <c r="X1716" s="1">
        <v>14108613848</v>
      </c>
      <c r="Y1716" s="3" t="s">
        <v>7920</v>
      </c>
    </row>
    <row r="1717" spans="1:25" hidden="1" x14ac:dyDescent="0.25">
      <c r="A1717" t="str">
        <f>_xlfn.CONCAT(Tabela2[[#This Row],[Empresa]],Tabela2[[#This Row],[Cadastro]])</f>
        <v>1710</v>
      </c>
      <c r="B1717">
        <v>1</v>
      </c>
      <c r="C1717">
        <v>1</v>
      </c>
      <c r="D1717">
        <v>710</v>
      </c>
      <c r="E1717" t="s">
        <v>4577</v>
      </c>
      <c r="F1717" t="s">
        <v>4577</v>
      </c>
      <c r="G1717" t="s">
        <v>2997</v>
      </c>
      <c r="H1717">
        <v>39569</v>
      </c>
      <c r="I1717">
        <v>2</v>
      </c>
      <c r="J1717">
        <v>7</v>
      </c>
      <c r="K1717" t="s">
        <v>2998</v>
      </c>
      <c r="L1717">
        <v>1</v>
      </c>
      <c r="M1717">
        <v>1</v>
      </c>
      <c r="N1717" t="s">
        <v>2999</v>
      </c>
      <c r="O1717" t="s">
        <v>3012</v>
      </c>
      <c r="P1717">
        <v>1</v>
      </c>
      <c r="Q1717" t="s">
        <v>3001</v>
      </c>
      <c r="R1717" t="s">
        <v>3002</v>
      </c>
      <c r="S1717">
        <v>0</v>
      </c>
      <c r="T1717" t="s">
        <v>3003</v>
      </c>
      <c r="U1717">
        <v>0</v>
      </c>
      <c r="V1717">
        <v>0</v>
      </c>
      <c r="W1717" t="s">
        <v>3003</v>
      </c>
      <c r="X1717" s="1">
        <v>22047090857</v>
      </c>
      <c r="Y1717" s="3" t="s">
        <v>7921</v>
      </c>
    </row>
    <row r="1718" spans="1:25" x14ac:dyDescent="0.25">
      <c r="A1718" t="str">
        <f>_xlfn.CONCAT(Tabela2[[#This Row],[Empresa]],Tabela2[[#This Row],[Cadastro]])</f>
        <v>11343</v>
      </c>
      <c r="B1718">
        <v>1</v>
      </c>
      <c r="C1718">
        <v>1</v>
      </c>
      <c r="D1718">
        <v>1343</v>
      </c>
      <c r="E1718" t="s">
        <v>481</v>
      </c>
      <c r="F1718" t="s">
        <v>481</v>
      </c>
      <c r="G1718" t="s">
        <v>3022</v>
      </c>
      <c r="H1718">
        <v>43222</v>
      </c>
      <c r="I1718">
        <v>2</v>
      </c>
      <c r="J1718">
        <v>1</v>
      </c>
      <c r="K1718" t="s">
        <v>6</v>
      </c>
      <c r="L1718">
        <v>1</v>
      </c>
      <c r="M1718">
        <v>2</v>
      </c>
      <c r="N1718" t="s">
        <v>3346</v>
      </c>
      <c r="O1718" t="s">
        <v>3000</v>
      </c>
      <c r="P1718">
        <v>29</v>
      </c>
      <c r="Q1718" t="s">
        <v>3024</v>
      </c>
      <c r="R1718" t="s">
        <v>3347</v>
      </c>
      <c r="S1718">
        <v>33</v>
      </c>
      <c r="T1718" t="s">
        <v>3009</v>
      </c>
      <c r="U1718">
        <v>3476</v>
      </c>
      <c r="V1718">
        <v>71331648</v>
      </c>
      <c r="W1718" t="s">
        <v>3051</v>
      </c>
      <c r="X1718" s="1">
        <v>1286318645</v>
      </c>
      <c r="Y1718" s="3" t="s">
        <v>7922</v>
      </c>
    </row>
    <row r="1719" spans="1:25" x14ac:dyDescent="0.25">
      <c r="A1719" t="str">
        <f>_xlfn.CONCAT(Tabela2[[#This Row],[Empresa]],Tabela2[[#This Row],[Cadastro]])</f>
        <v>12100</v>
      </c>
      <c r="B1719">
        <v>1</v>
      </c>
      <c r="C1719">
        <v>1</v>
      </c>
      <c r="D1719">
        <v>2100</v>
      </c>
      <c r="E1719" t="s">
        <v>1382</v>
      </c>
      <c r="F1719" t="s">
        <v>1382</v>
      </c>
      <c r="G1719" t="s">
        <v>4183</v>
      </c>
      <c r="H1719">
        <v>44657</v>
      </c>
      <c r="I1719">
        <v>2</v>
      </c>
      <c r="J1719">
        <v>1</v>
      </c>
      <c r="K1719" t="s">
        <v>6</v>
      </c>
      <c r="L1719">
        <v>1</v>
      </c>
      <c r="M1719">
        <v>2</v>
      </c>
      <c r="N1719" t="s">
        <v>4184</v>
      </c>
      <c r="O1719" t="s">
        <v>3012</v>
      </c>
      <c r="P1719">
        <v>29</v>
      </c>
      <c r="Q1719" t="s">
        <v>4183</v>
      </c>
      <c r="R1719" t="s">
        <v>4185</v>
      </c>
      <c r="S1719">
        <v>33</v>
      </c>
      <c r="T1719" t="s">
        <v>3009</v>
      </c>
      <c r="U1719">
        <v>3568</v>
      </c>
      <c r="V1719">
        <v>1082122</v>
      </c>
      <c r="W1719" t="s">
        <v>3150</v>
      </c>
      <c r="X1719" s="1">
        <v>34281042857</v>
      </c>
      <c r="Y1719" s="3" t="s">
        <v>7923</v>
      </c>
    </row>
    <row r="1720" spans="1:25" x14ac:dyDescent="0.25">
      <c r="A1720" t="str">
        <f>_xlfn.CONCAT(Tabela2[[#This Row],[Empresa]],Tabela2[[#This Row],[Cadastro]])</f>
        <v>170424</v>
      </c>
      <c r="B1720">
        <v>1</v>
      </c>
      <c r="C1720">
        <v>1</v>
      </c>
      <c r="D1720">
        <v>70424</v>
      </c>
      <c r="E1720" t="s">
        <v>1030</v>
      </c>
      <c r="F1720" t="s">
        <v>1030</v>
      </c>
      <c r="G1720" t="s">
        <v>3043</v>
      </c>
      <c r="H1720">
        <v>44105</v>
      </c>
      <c r="I1720">
        <v>2</v>
      </c>
      <c r="J1720">
        <v>1</v>
      </c>
      <c r="K1720" t="s">
        <v>6</v>
      </c>
      <c r="L1720">
        <v>1</v>
      </c>
      <c r="M1720">
        <v>2</v>
      </c>
      <c r="N1720" t="s">
        <v>3167</v>
      </c>
      <c r="O1720" t="s">
        <v>3045</v>
      </c>
      <c r="P1720">
        <v>1</v>
      </c>
      <c r="Q1720" t="s">
        <v>3168</v>
      </c>
      <c r="R1720" t="s">
        <v>3169</v>
      </c>
      <c r="S1720">
        <v>341</v>
      </c>
      <c r="T1720" t="s">
        <v>3195</v>
      </c>
      <c r="U1720">
        <v>7051</v>
      </c>
      <c r="V1720">
        <v>11522</v>
      </c>
      <c r="W1720" t="s">
        <v>3035</v>
      </c>
      <c r="X1720" s="1">
        <v>16360784866</v>
      </c>
      <c r="Y1720" s="3" t="s">
        <v>7924</v>
      </c>
    </row>
    <row r="1721" spans="1:25" hidden="1" x14ac:dyDescent="0.25">
      <c r="A1721" t="str">
        <f>_xlfn.CONCAT(Tabela2[[#This Row],[Empresa]],Tabela2[[#This Row],[Cadastro]])</f>
        <v>1381</v>
      </c>
      <c r="B1721">
        <v>1</v>
      </c>
      <c r="C1721">
        <v>1</v>
      </c>
      <c r="D1721">
        <v>381</v>
      </c>
      <c r="E1721" t="s">
        <v>4578</v>
      </c>
      <c r="F1721" t="s">
        <v>4578</v>
      </c>
      <c r="G1721" t="s">
        <v>2997</v>
      </c>
      <c r="H1721">
        <v>36162</v>
      </c>
      <c r="I1721">
        <v>2</v>
      </c>
      <c r="J1721">
        <v>7</v>
      </c>
      <c r="K1721" t="s">
        <v>2998</v>
      </c>
      <c r="L1721">
        <v>1</v>
      </c>
      <c r="M1721">
        <v>1</v>
      </c>
      <c r="N1721" t="s">
        <v>2999</v>
      </c>
      <c r="O1721" t="s">
        <v>3084</v>
      </c>
      <c r="P1721">
        <v>1</v>
      </c>
      <c r="Q1721" t="s">
        <v>3001</v>
      </c>
      <c r="R1721" t="s">
        <v>3002</v>
      </c>
      <c r="S1721">
        <v>0</v>
      </c>
      <c r="T1721" t="s">
        <v>3003</v>
      </c>
      <c r="U1721">
        <v>0</v>
      </c>
      <c r="V1721">
        <v>0</v>
      </c>
      <c r="W1721" t="s">
        <v>3003</v>
      </c>
      <c r="X1721" s="1">
        <v>27617222807</v>
      </c>
      <c r="Y1721" s="3" t="s">
        <v>7925</v>
      </c>
    </row>
    <row r="1722" spans="1:25" hidden="1" x14ac:dyDescent="0.25">
      <c r="A1722" t="str">
        <f>_xlfn.CONCAT(Tabela2[[#This Row],[Empresa]],Tabela2[[#This Row],[Cadastro]])</f>
        <v>1490</v>
      </c>
      <c r="B1722">
        <v>1</v>
      </c>
      <c r="C1722">
        <v>1</v>
      </c>
      <c r="D1722">
        <v>490</v>
      </c>
      <c r="E1722" t="s">
        <v>4578</v>
      </c>
      <c r="F1722" t="s">
        <v>4578</v>
      </c>
      <c r="G1722" t="s">
        <v>2997</v>
      </c>
      <c r="H1722">
        <v>37104</v>
      </c>
      <c r="I1722">
        <v>2</v>
      </c>
      <c r="J1722">
        <v>7</v>
      </c>
      <c r="K1722" t="s">
        <v>2998</v>
      </c>
      <c r="L1722">
        <v>1</v>
      </c>
      <c r="M1722">
        <v>1</v>
      </c>
      <c r="N1722" t="s">
        <v>2999</v>
      </c>
      <c r="O1722" t="s">
        <v>3084</v>
      </c>
      <c r="P1722">
        <v>1</v>
      </c>
      <c r="Q1722" t="s">
        <v>3001</v>
      </c>
      <c r="R1722" t="s">
        <v>3002</v>
      </c>
      <c r="S1722">
        <v>0</v>
      </c>
      <c r="T1722" t="s">
        <v>3003</v>
      </c>
      <c r="U1722">
        <v>0</v>
      </c>
      <c r="V1722">
        <v>0</v>
      </c>
      <c r="W1722" t="s">
        <v>3003</v>
      </c>
      <c r="X1722" s="1">
        <v>27617222807</v>
      </c>
      <c r="Y1722" s="3" t="s">
        <v>7925</v>
      </c>
    </row>
    <row r="1723" spans="1:25" hidden="1" x14ac:dyDescent="0.25">
      <c r="A1723" t="str">
        <f>_xlfn.CONCAT(Tabela2[[#This Row],[Empresa]],Tabela2[[#This Row],[Cadastro]])</f>
        <v>11873</v>
      </c>
      <c r="B1723">
        <v>1</v>
      </c>
      <c r="C1723">
        <v>1</v>
      </c>
      <c r="D1723">
        <v>1873</v>
      </c>
      <c r="E1723" t="s">
        <v>4579</v>
      </c>
      <c r="F1723" t="s">
        <v>4579</v>
      </c>
      <c r="G1723" t="s">
        <v>2997</v>
      </c>
      <c r="H1723">
        <v>44144</v>
      </c>
      <c r="I1723">
        <v>2</v>
      </c>
      <c r="J1723">
        <v>7</v>
      </c>
      <c r="K1723" t="s">
        <v>2998</v>
      </c>
      <c r="L1723">
        <v>1</v>
      </c>
      <c r="M1723">
        <v>1</v>
      </c>
      <c r="N1723" t="s">
        <v>2999</v>
      </c>
      <c r="O1723" t="s">
        <v>3014</v>
      </c>
      <c r="P1723">
        <v>1</v>
      </c>
      <c r="Q1723" t="s">
        <v>3001</v>
      </c>
      <c r="R1723" t="s">
        <v>3002</v>
      </c>
      <c r="S1723">
        <v>0</v>
      </c>
      <c r="T1723" t="s">
        <v>3003</v>
      </c>
      <c r="U1723">
        <v>0</v>
      </c>
      <c r="V1723">
        <v>0</v>
      </c>
      <c r="W1723" t="s">
        <v>3003</v>
      </c>
      <c r="X1723" s="1">
        <v>9348724657</v>
      </c>
      <c r="Y1723" s="3" t="s">
        <v>7926</v>
      </c>
    </row>
    <row r="1724" spans="1:25" hidden="1" x14ac:dyDescent="0.25">
      <c r="A1724" t="str">
        <f>_xlfn.CONCAT(Tabela2[[#This Row],[Empresa]],Tabela2[[#This Row],[Cadastro]])</f>
        <v>12066</v>
      </c>
      <c r="B1724">
        <v>1</v>
      </c>
      <c r="C1724">
        <v>1</v>
      </c>
      <c r="D1724">
        <v>2066</v>
      </c>
      <c r="E1724" t="s">
        <v>4580</v>
      </c>
      <c r="F1724" t="s">
        <v>4580</v>
      </c>
      <c r="G1724" t="s">
        <v>2997</v>
      </c>
      <c r="H1724">
        <v>44599</v>
      </c>
      <c r="I1724">
        <v>2</v>
      </c>
      <c r="J1724">
        <v>7</v>
      </c>
      <c r="K1724" t="s">
        <v>2998</v>
      </c>
      <c r="L1724">
        <v>1</v>
      </c>
      <c r="M1724">
        <v>1</v>
      </c>
      <c r="N1724" t="s">
        <v>2999</v>
      </c>
      <c r="O1724" t="s">
        <v>3000</v>
      </c>
      <c r="P1724">
        <v>1</v>
      </c>
      <c r="Q1724" t="s">
        <v>3001</v>
      </c>
      <c r="R1724" t="s">
        <v>3002</v>
      </c>
      <c r="S1724">
        <v>0</v>
      </c>
      <c r="T1724" t="s">
        <v>3003</v>
      </c>
      <c r="U1724">
        <v>0</v>
      </c>
      <c r="V1724">
        <v>0</v>
      </c>
      <c r="W1724" t="s">
        <v>3003</v>
      </c>
      <c r="X1724" s="1">
        <v>8247596644</v>
      </c>
      <c r="Y1724" s="3" t="s">
        <v>7927</v>
      </c>
    </row>
    <row r="1725" spans="1:25" hidden="1" x14ac:dyDescent="0.25">
      <c r="A1725" t="str">
        <f>_xlfn.CONCAT(Tabela2[[#This Row],[Empresa]],Tabela2[[#This Row],[Cadastro]])</f>
        <v>11400</v>
      </c>
      <c r="B1725">
        <v>1</v>
      </c>
      <c r="C1725">
        <v>1</v>
      </c>
      <c r="D1725">
        <v>1400</v>
      </c>
      <c r="E1725" t="s">
        <v>4581</v>
      </c>
      <c r="F1725" t="s">
        <v>4581</v>
      </c>
      <c r="G1725" t="s">
        <v>2997</v>
      </c>
      <c r="H1725">
        <v>43222</v>
      </c>
      <c r="I1725">
        <v>2</v>
      </c>
      <c r="J1725">
        <v>7</v>
      </c>
      <c r="K1725" t="s">
        <v>2998</v>
      </c>
      <c r="L1725">
        <v>1</v>
      </c>
      <c r="M1725">
        <v>1</v>
      </c>
      <c r="N1725" t="s">
        <v>2999</v>
      </c>
      <c r="O1725" t="s">
        <v>3000</v>
      </c>
      <c r="P1725">
        <v>1</v>
      </c>
      <c r="Q1725" t="s">
        <v>3001</v>
      </c>
      <c r="R1725" t="s">
        <v>3002</v>
      </c>
      <c r="S1725">
        <v>0</v>
      </c>
      <c r="T1725" t="s">
        <v>3003</v>
      </c>
      <c r="U1725">
        <v>0</v>
      </c>
      <c r="V1725">
        <v>0</v>
      </c>
      <c r="W1725" t="s">
        <v>3003</v>
      </c>
      <c r="X1725" s="1">
        <v>3296045627</v>
      </c>
      <c r="Y1725" s="3" t="s">
        <v>7928</v>
      </c>
    </row>
    <row r="1726" spans="1:25" hidden="1" x14ac:dyDescent="0.25">
      <c r="A1726" t="str">
        <f>_xlfn.CONCAT(Tabela2[[#This Row],[Empresa]],Tabela2[[#This Row],[Cadastro]])</f>
        <v>1721</v>
      </c>
      <c r="B1726">
        <v>1</v>
      </c>
      <c r="C1726">
        <v>1</v>
      </c>
      <c r="D1726">
        <v>721</v>
      </c>
      <c r="E1726" t="s">
        <v>4582</v>
      </c>
      <c r="F1726" t="s">
        <v>4582</v>
      </c>
      <c r="G1726" t="s">
        <v>2997</v>
      </c>
      <c r="H1726">
        <v>39661</v>
      </c>
      <c r="I1726">
        <v>2</v>
      </c>
      <c r="J1726">
        <v>7</v>
      </c>
      <c r="K1726" t="s">
        <v>2998</v>
      </c>
      <c r="L1726">
        <v>1</v>
      </c>
      <c r="M1726">
        <v>1</v>
      </c>
      <c r="N1726" t="s">
        <v>2999</v>
      </c>
      <c r="O1726" t="s">
        <v>3045</v>
      </c>
      <c r="P1726">
        <v>1</v>
      </c>
      <c r="Q1726" t="s">
        <v>3001</v>
      </c>
      <c r="R1726" t="s">
        <v>3002</v>
      </c>
      <c r="S1726">
        <v>0</v>
      </c>
      <c r="T1726" t="s">
        <v>3003</v>
      </c>
      <c r="U1726">
        <v>0</v>
      </c>
      <c r="V1726">
        <v>0</v>
      </c>
      <c r="W1726" t="s">
        <v>3003</v>
      </c>
      <c r="X1726" s="1">
        <v>24971725873</v>
      </c>
      <c r="Y1726" s="3" t="s">
        <v>7929</v>
      </c>
    </row>
    <row r="1727" spans="1:25" hidden="1" x14ac:dyDescent="0.25">
      <c r="A1727" t="str">
        <f>_xlfn.CONCAT(Tabela2[[#This Row],[Empresa]],Tabela2[[#This Row],[Cadastro]])</f>
        <v>11028</v>
      </c>
      <c r="B1727">
        <v>1</v>
      </c>
      <c r="C1727">
        <v>1</v>
      </c>
      <c r="D1727">
        <v>1028</v>
      </c>
      <c r="E1727" t="s">
        <v>4583</v>
      </c>
      <c r="F1727" t="s">
        <v>4583</v>
      </c>
      <c r="G1727" t="s">
        <v>2997</v>
      </c>
      <c r="H1727">
        <v>42095</v>
      </c>
      <c r="I1727">
        <v>2</v>
      </c>
      <c r="J1727">
        <v>7</v>
      </c>
      <c r="K1727" t="s">
        <v>2998</v>
      </c>
      <c r="L1727">
        <v>1</v>
      </c>
      <c r="M1727">
        <v>1</v>
      </c>
      <c r="N1727" t="s">
        <v>2999</v>
      </c>
      <c r="O1727" t="s">
        <v>3027</v>
      </c>
      <c r="P1727">
        <v>1</v>
      </c>
      <c r="Q1727" t="s">
        <v>3001</v>
      </c>
      <c r="R1727" t="s">
        <v>3002</v>
      </c>
      <c r="S1727">
        <v>0</v>
      </c>
      <c r="T1727" t="s">
        <v>3003</v>
      </c>
      <c r="U1727">
        <v>0</v>
      </c>
      <c r="V1727">
        <v>0</v>
      </c>
      <c r="W1727" t="s">
        <v>3003</v>
      </c>
      <c r="X1727" s="1">
        <v>90033817715</v>
      </c>
      <c r="Y1727" s="3" t="s">
        <v>7930</v>
      </c>
    </row>
    <row r="1728" spans="1:25" x14ac:dyDescent="0.25">
      <c r="A1728" t="str">
        <f>_xlfn.CONCAT(Tabela2[[#This Row],[Empresa]],Tabela2[[#This Row],[Cadastro]])</f>
        <v>1165</v>
      </c>
      <c r="B1728">
        <v>1</v>
      </c>
      <c r="C1728">
        <v>1</v>
      </c>
      <c r="D1728">
        <v>165</v>
      </c>
      <c r="E1728" t="s">
        <v>703</v>
      </c>
      <c r="F1728" t="s">
        <v>703</v>
      </c>
      <c r="G1728" t="s">
        <v>3043</v>
      </c>
      <c r="H1728">
        <v>42248</v>
      </c>
      <c r="I1728">
        <v>2</v>
      </c>
      <c r="J1728">
        <v>1</v>
      </c>
      <c r="K1728" t="s">
        <v>6</v>
      </c>
      <c r="L1728">
        <v>1</v>
      </c>
      <c r="M1728">
        <v>2</v>
      </c>
      <c r="N1728" t="s">
        <v>3167</v>
      </c>
      <c r="O1728" t="s">
        <v>3045</v>
      </c>
      <c r="P1728">
        <v>1</v>
      </c>
      <c r="Q1728" t="s">
        <v>3168</v>
      </c>
      <c r="R1728" t="s">
        <v>3169</v>
      </c>
      <c r="S1728">
        <v>237</v>
      </c>
      <c r="T1728" t="s">
        <v>3170</v>
      </c>
      <c r="U1728">
        <v>3221</v>
      </c>
      <c r="V1728">
        <v>158365</v>
      </c>
      <c r="W1728" t="s">
        <v>3165</v>
      </c>
      <c r="X1728" s="1">
        <v>9488336706</v>
      </c>
      <c r="Y1728" s="3" t="s">
        <v>7931</v>
      </c>
    </row>
    <row r="1729" spans="1:25" hidden="1" x14ac:dyDescent="0.25">
      <c r="A1729" t="str">
        <f>_xlfn.CONCAT(Tabela2[[#This Row],[Empresa]],Tabela2[[#This Row],[Cadastro]])</f>
        <v>11835</v>
      </c>
      <c r="B1729">
        <v>1</v>
      </c>
      <c r="C1729">
        <v>1</v>
      </c>
      <c r="D1729">
        <v>1835</v>
      </c>
      <c r="E1729" t="s">
        <v>4584</v>
      </c>
      <c r="F1729" t="s">
        <v>4584</v>
      </c>
      <c r="G1729" t="s">
        <v>2997</v>
      </c>
      <c r="H1729">
        <v>44034</v>
      </c>
      <c r="I1729">
        <v>2</v>
      </c>
      <c r="J1729">
        <v>7</v>
      </c>
      <c r="K1729" t="s">
        <v>2998</v>
      </c>
      <c r="L1729">
        <v>1</v>
      </c>
      <c r="M1729">
        <v>1</v>
      </c>
      <c r="N1729" t="s">
        <v>2999</v>
      </c>
      <c r="O1729" t="s">
        <v>3014</v>
      </c>
      <c r="P1729">
        <v>1</v>
      </c>
      <c r="Q1729" t="s">
        <v>3001</v>
      </c>
      <c r="R1729" t="s">
        <v>3002</v>
      </c>
      <c r="S1729">
        <v>0</v>
      </c>
      <c r="T1729" t="s">
        <v>3003</v>
      </c>
      <c r="U1729">
        <v>0</v>
      </c>
      <c r="V1729">
        <v>0</v>
      </c>
      <c r="W1729" t="s">
        <v>3003</v>
      </c>
      <c r="X1729" s="1">
        <v>5194413629</v>
      </c>
      <c r="Y1729" s="3" t="s">
        <v>7932</v>
      </c>
    </row>
    <row r="1730" spans="1:25" x14ac:dyDescent="0.25">
      <c r="A1730" t="str">
        <f>_xlfn.CONCAT(Tabela2[[#This Row],[Empresa]],Tabela2[[#This Row],[Cadastro]])</f>
        <v>11974</v>
      </c>
      <c r="B1730">
        <v>1</v>
      </c>
      <c r="C1730">
        <v>1</v>
      </c>
      <c r="D1730">
        <v>1974</v>
      </c>
      <c r="E1730" t="s">
        <v>1180</v>
      </c>
      <c r="F1730" t="s">
        <v>1180</v>
      </c>
      <c r="G1730" t="s">
        <v>3022</v>
      </c>
      <c r="H1730">
        <v>44396</v>
      </c>
      <c r="I1730">
        <v>2</v>
      </c>
      <c r="J1730">
        <v>1</v>
      </c>
      <c r="K1730" t="s">
        <v>6</v>
      </c>
      <c r="L1730">
        <v>1</v>
      </c>
      <c r="M1730">
        <v>2</v>
      </c>
      <c r="N1730" t="s">
        <v>3023</v>
      </c>
      <c r="O1730" t="s">
        <v>3000</v>
      </c>
      <c r="P1730">
        <v>29</v>
      </c>
      <c r="Q1730" t="s">
        <v>3024</v>
      </c>
      <c r="R1730" t="s">
        <v>3025</v>
      </c>
      <c r="S1730">
        <v>33</v>
      </c>
      <c r="T1730" t="s">
        <v>3009</v>
      </c>
      <c r="U1730">
        <v>3476</v>
      </c>
      <c r="V1730">
        <v>71352539</v>
      </c>
      <c r="W1730" t="s">
        <v>3048</v>
      </c>
      <c r="X1730" s="1">
        <v>4437222695</v>
      </c>
      <c r="Y1730" s="3" t="s">
        <v>7933</v>
      </c>
    </row>
    <row r="1731" spans="1:25" hidden="1" x14ac:dyDescent="0.25">
      <c r="A1731" t="str">
        <f>_xlfn.CONCAT(Tabela2[[#This Row],[Empresa]],Tabela2[[#This Row],[Cadastro]])</f>
        <v>11215</v>
      </c>
      <c r="B1731">
        <v>1</v>
      </c>
      <c r="C1731">
        <v>1</v>
      </c>
      <c r="D1731">
        <v>1215</v>
      </c>
      <c r="E1731" t="s">
        <v>4585</v>
      </c>
      <c r="F1731" t="s">
        <v>4585</v>
      </c>
      <c r="G1731" t="s">
        <v>2997</v>
      </c>
      <c r="H1731">
        <v>42934</v>
      </c>
      <c r="I1731">
        <v>2</v>
      </c>
      <c r="J1731">
        <v>7</v>
      </c>
      <c r="K1731" t="s">
        <v>2998</v>
      </c>
      <c r="L1731">
        <v>1</v>
      </c>
      <c r="M1731">
        <v>1</v>
      </c>
      <c r="N1731" t="s">
        <v>2999</v>
      </c>
      <c r="O1731" t="s">
        <v>3027</v>
      </c>
      <c r="P1731">
        <v>1</v>
      </c>
      <c r="Q1731" t="s">
        <v>3001</v>
      </c>
      <c r="R1731" t="s">
        <v>3002</v>
      </c>
      <c r="S1731">
        <v>0</v>
      </c>
      <c r="T1731" t="s">
        <v>3003</v>
      </c>
      <c r="U1731">
        <v>0</v>
      </c>
      <c r="V1731">
        <v>0</v>
      </c>
      <c r="W1731" t="s">
        <v>3003</v>
      </c>
      <c r="X1731" s="1">
        <v>12706674750</v>
      </c>
      <c r="Y1731" s="3" t="s">
        <v>7934</v>
      </c>
    </row>
    <row r="1732" spans="1:25" x14ac:dyDescent="0.25">
      <c r="A1732" t="str">
        <f>_xlfn.CONCAT(Tabela2[[#This Row],[Empresa]],Tabela2[[#This Row],[Cadastro]])</f>
        <v>12001</v>
      </c>
      <c r="B1732">
        <v>1</v>
      </c>
      <c r="C1732">
        <v>1</v>
      </c>
      <c r="D1732">
        <v>2001</v>
      </c>
      <c r="E1732" t="s">
        <v>1231</v>
      </c>
      <c r="F1732" t="s">
        <v>1231</v>
      </c>
      <c r="G1732" t="s">
        <v>3022</v>
      </c>
      <c r="H1732">
        <v>44463</v>
      </c>
      <c r="I1732">
        <v>2</v>
      </c>
      <c r="J1732">
        <v>1</v>
      </c>
      <c r="K1732" t="s">
        <v>6</v>
      </c>
      <c r="L1732">
        <v>1</v>
      </c>
      <c r="M1732">
        <v>2</v>
      </c>
      <c r="N1732" t="s">
        <v>3350</v>
      </c>
      <c r="O1732" t="s">
        <v>3037</v>
      </c>
      <c r="P1732">
        <v>29</v>
      </c>
      <c r="Q1732" t="s">
        <v>3024</v>
      </c>
      <c r="R1732" t="s">
        <v>3351</v>
      </c>
      <c r="S1732">
        <v>33</v>
      </c>
      <c r="T1732" t="s">
        <v>3009</v>
      </c>
      <c r="U1732">
        <v>288</v>
      </c>
      <c r="V1732">
        <v>71017964</v>
      </c>
      <c r="W1732" t="s">
        <v>3051</v>
      </c>
      <c r="X1732" s="1">
        <v>14542433846</v>
      </c>
      <c r="Y1732" s="3" t="s">
        <v>7935</v>
      </c>
    </row>
    <row r="1733" spans="1:25" hidden="1" x14ac:dyDescent="0.25">
      <c r="A1733" t="str">
        <f>_xlfn.CONCAT(Tabela2[[#This Row],[Empresa]],Tabela2[[#This Row],[Cadastro]])</f>
        <v>11926</v>
      </c>
      <c r="B1733">
        <v>1</v>
      </c>
      <c r="C1733">
        <v>1</v>
      </c>
      <c r="D1733">
        <v>1926</v>
      </c>
      <c r="E1733" t="s">
        <v>4586</v>
      </c>
      <c r="F1733" t="s">
        <v>4586</v>
      </c>
      <c r="G1733" t="s">
        <v>2997</v>
      </c>
      <c r="H1733">
        <v>44291</v>
      </c>
      <c r="I1733">
        <v>2</v>
      </c>
      <c r="J1733">
        <v>7</v>
      </c>
      <c r="K1733" t="s">
        <v>2998</v>
      </c>
      <c r="L1733">
        <v>1</v>
      </c>
      <c r="M1733">
        <v>1</v>
      </c>
      <c r="N1733" t="s">
        <v>2999</v>
      </c>
      <c r="O1733" t="s">
        <v>3042</v>
      </c>
      <c r="P1733">
        <v>1</v>
      </c>
      <c r="Q1733" t="s">
        <v>3001</v>
      </c>
      <c r="R1733" t="s">
        <v>3002</v>
      </c>
      <c r="S1733">
        <v>0</v>
      </c>
      <c r="T1733" t="s">
        <v>3003</v>
      </c>
      <c r="U1733">
        <v>0</v>
      </c>
      <c r="V1733">
        <v>0</v>
      </c>
      <c r="W1733" t="s">
        <v>3003</v>
      </c>
      <c r="X1733" s="1">
        <v>14454966826</v>
      </c>
      <c r="Y1733" s="3" t="s">
        <v>7936</v>
      </c>
    </row>
    <row r="1734" spans="1:25" hidden="1" x14ac:dyDescent="0.25">
      <c r="A1734" t="str">
        <f>_xlfn.CONCAT(Tabela2[[#This Row],[Empresa]],Tabela2[[#This Row],[Cadastro]])</f>
        <v>11846</v>
      </c>
      <c r="B1734">
        <v>1</v>
      </c>
      <c r="C1734">
        <v>1</v>
      </c>
      <c r="D1734">
        <v>1846</v>
      </c>
      <c r="E1734" t="s">
        <v>4587</v>
      </c>
      <c r="F1734" t="s">
        <v>4587</v>
      </c>
      <c r="G1734" t="s">
        <v>2997</v>
      </c>
      <c r="H1734">
        <v>44040</v>
      </c>
      <c r="I1734">
        <v>2</v>
      </c>
      <c r="J1734">
        <v>7</v>
      </c>
      <c r="K1734" t="s">
        <v>2998</v>
      </c>
      <c r="L1734">
        <v>1</v>
      </c>
      <c r="M1734">
        <v>1</v>
      </c>
      <c r="N1734" t="s">
        <v>2999</v>
      </c>
      <c r="O1734" t="s">
        <v>3000</v>
      </c>
      <c r="P1734">
        <v>1</v>
      </c>
      <c r="Q1734" t="s">
        <v>3001</v>
      </c>
      <c r="R1734" t="s">
        <v>3002</v>
      </c>
      <c r="S1734">
        <v>0</v>
      </c>
      <c r="T1734" t="s">
        <v>3003</v>
      </c>
      <c r="U1734">
        <v>0</v>
      </c>
      <c r="V1734">
        <v>0</v>
      </c>
      <c r="W1734" t="s">
        <v>3003</v>
      </c>
      <c r="X1734" s="1">
        <v>59621532604</v>
      </c>
      <c r="Y1734" s="3" t="s">
        <v>7937</v>
      </c>
    </row>
    <row r="1735" spans="1:25" hidden="1" x14ac:dyDescent="0.25">
      <c r="A1735" t="str">
        <f>_xlfn.CONCAT(Tabela2[[#This Row],[Empresa]],Tabela2[[#This Row],[Cadastro]])</f>
        <v>1458</v>
      </c>
      <c r="B1735">
        <v>1</v>
      </c>
      <c r="C1735">
        <v>1</v>
      </c>
      <c r="D1735">
        <v>458</v>
      </c>
      <c r="E1735" t="s">
        <v>4588</v>
      </c>
      <c r="F1735" t="s">
        <v>4588</v>
      </c>
      <c r="G1735" t="s">
        <v>2997</v>
      </c>
      <c r="H1735">
        <v>36780</v>
      </c>
      <c r="I1735">
        <v>2</v>
      </c>
      <c r="J1735">
        <v>7</v>
      </c>
      <c r="K1735" t="s">
        <v>2998</v>
      </c>
      <c r="L1735">
        <v>1</v>
      </c>
      <c r="M1735">
        <v>1</v>
      </c>
      <c r="N1735" t="s">
        <v>2999</v>
      </c>
      <c r="O1735" t="s">
        <v>3449</v>
      </c>
      <c r="P1735">
        <v>1</v>
      </c>
      <c r="Q1735" t="s">
        <v>3001</v>
      </c>
      <c r="R1735" t="s">
        <v>3002</v>
      </c>
      <c r="S1735">
        <v>0</v>
      </c>
      <c r="T1735" t="s">
        <v>3003</v>
      </c>
      <c r="U1735">
        <v>0</v>
      </c>
      <c r="V1735">
        <v>0</v>
      </c>
      <c r="W1735" t="s">
        <v>3003</v>
      </c>
      <c r="X1735" s="1">
        <v>25546114835</v>
      </c>
      <c r="Y1735" s="3" t="s">
        <v>7938</v>
      </c>
    </row>
    <row r="1736" spans="1:25" hidden="1" x14ac:dyDescent="0.25">
      <c r="A1736" t="str">
        <f>_xlfn.CONCAT(Tabela2[[#This Row],[Empresa]],Tabela2[[#This Row],[Cadastro]])</f>
        <v>1609</v>
      </c>
      <c r="B1736">
        <v>1</v>
      </c>
      <c r="C1736">
        <v>1</v>
      </c>
      <c r="D1736">
        <v>609</v>
      </c>
      <c r="E1736" t="s">
        <v>4588</v>
      </c>
      <c r="F1736" t="s">
        <v>4588</v>
      </c>
      <c r="G1736" t="s">
        <v>2997</v>
      </c>
      <c r="H1736">
        <v>38565</v>
      </c>
      <c r="I1736">
        <v>2</v>
      </c>
      <c r="J1736">
        <v>7</v>
      </c>
      <c r="K1736" t="s">
        <v>2998</v>
      </c>
      <c r="L1736">
        <v>1</v>
      </c>
      <c r="M1736">
        <v>1</v>
      </c>
      <c r="N1736" t="s">
        <v>2999</v>
      </c>
      <c r="O1736" t="s">
        <v>3042</v>
      </c>
      <c r="P1736">
        <v>1</v>
      </c>
      <c r="Q1736" t="s">
        <v>3001</v>
      </c>
      <c r="R1736" t="s">
        <v>3002</v>
      </c>
      <c r="S1736">
        <v>0</v>
      </c>
      <c r="T1736" t="s">
        <v>3003</v>
      </c>
      <c r="U1736">
        <v>0</v>
      </c>
      <c r="V1736">
        <v>0</v>
      </c>
      <c r="W1736" t="s">
        <v>3003</v>
      </c>
      <c r="X1736" s="1">
        <v>25546114835</v>
      </c>
      <c r="Y1736" s="3" t="s">
        <v>7938</v>
      </c>
    </row>
    <row r="1737" spans="1:25" x14ac:dyDescent="0.25">
      <c r="A1737" t="str">
        <f>_xlfn.CONCAT(Tabela2[[#This Row],[Empresa]],Tabela2[[#This Row],[Cadastro]])</f>
        <v>11312</v>
      </c>
      <c r="B1737">
        <v>1</v>
      </c>
      <c r="C1737">
        <v>1</v>
      </c>
      <c r="D1737">
        <v>1312</v>
      </c>
      <c r="E1737" t="s">
        <v>361</v>
      </c>
      <c r="F1737" t="s">
        <v>361</v>
      </c>
      <c r="G1737" t="s">
        <v>3022</v>
      </c>
      <c r="H1737">
        <v>43222</v>
      </c>
      <c r="I1737">
        <v>2</v>
      </c>
      <c r="J1737">
        <v>1</v>
      </c>
      <c r="K1737" t="s">
        <v>6</v>
      </c>
      <c r="L1737">
        <v>1</v>
      </c>
      <c r="M1737">
        <v>2</v>
      </c>
      <c r="N1737" t="s">
        <v>3023</v>
      </c>
      <c r="O1737" t="s">
        <v>3000</v>
      </c>
      <c r="P1737">
        <v>29</v>
      </c>
      <c r="Q1737" t="s">
        <v>3024</v>
      </c>
      <c r="R1737" t="s">
        <v>3025</v>
      </c>
      <c r="S1737">
        <v>33</v>
      </c>
      <c r="T1737" t="s">
        <v>3009</v>
      </c>
      <c r="U1737">
        <v>3476</v>
      </c>
      <c r="V1737">
        <v>71331677</v>
      </c>
      <c r="W1737" t="s">
        <v>2999</v>
      </c>
      <c r="X1737" s="1">
        <v>74398458620</v>
      </c>
      <c r="Y1737" s="3" t="s">
        <v>7939</v>
      </c>
    </row>
    <row r="1738" spans="1:25" x14ac:dyDescent="0.25">
      <c r="A1738" t="str">
        <f>_xlfn.CONCAT(Tabela2[[#This Row],[Empresa]],Tabela2[[#This Row],[Cadastro]])</f>
        <v>12112</v>
      </c>
      <c r="B1738">
        <v>1</v>
      </c>
      <c r="C1738">
        <v>1</v>
      </c>
      <c r="D1738">
        <v>2112</v>
      </c>
      <c r="E1738" t="s">
        <v>1411</v>
      </c>
      <c r="F1738" t="s">
        <v>1411</v>
      </c>
      <c r="G1738" t="s">
        <v>3361</v>
      </c>
      <c r="H1738">
        <v>44706</v>
      </c>
      <c r="I1738">
        <v>2</v>
      </c>
      <c r="J1738">
        <v>1</v>
      </c>
      <c r="K1738" t="s">
        <v>6</v>
      </c>
      <c r="L1738">
        <v>1</v>
      </c>
      <c r="M1738">
        <v>2</v>
      </c>
      <c r="N1738" t="s">
        <v>3455</v>
      </c>
      <c r="O1738" t="s">
        <v>3000</v>
      </c>
      <c r="P1738">
        <v>29</v>
      </c>
      <c r="Q1738" t="s">
        <v>3361</v>
      </c>
      <c r="R1738" t="s">
        <v>3456</v>
      </c>
      <c r="S1738">
        <v>33</v>
      </c>
      <c r="T1738" t="s">
        <v>3009</v>
      </c>
      <c r="U1738">
        <v>3476</v>
      </c>
      <c r="V1738">
        <v>71357941</v>
      </c>
      <c r="W1738" t="s">
        <v>2999</v>
      </c>
      <c r="X1738" s="1">
        <v>4480105697</v>
      </c>
      <c r="Y1738" s="3" t="s">
        <v>7940</v>
      </c>
    </row>
    <row r="1739" spans="1:25" hidden="1" x14ac:dyDescent="0.25">
      <c r="A1739" t="str">
        <f>_xlfn.CONCAT(Tabela2[[#This Row],[Empresa]],Tabela2[[#This Row],[Cadastro]])</f>
        <v>1622</v>
      </c>
      <c r="B1739">
        <v>1</v>
      </c>
      <c r="C1739">
        <v>1</v>
      </c>
      <c r="D1739">
        <v>622</v>
      </c>
      <c r="E1739" t="s">
        <v>4589</v>
      </c>
      <c r="F1739" t="s">
        <v>4589</v>
      </c>
      <c r="G1739" t="s">
        <v>2997</v>
      </c>
      <c r="H1739">
        <v>38698</v>
      </c>
      <c r="I1739">
        <v>2</v>
      </c>
      <c r="J1739">
        <v>7</v>
      </c>
      <c r="K1739" t="s">
        <v>2998</v>
      </c>
      <c r="L1739">
        <v>1</v>
      </c>
      <c r="M1739">
        <v>1</v>
      </c>
      <c r="N1739" t="s">
        <v>2999</v>
      </c>
      <c r="O1739" t="s">
        <v>4590</v>
      </c>
      <c r="P1739">
        <v>1</v>
      </c>
      <c r="Q1739" t="s">
        <v>3001</v>
      </c>
      <c r="R1739" t="s">
        <v>3002</v>
      </c>
      <c r="S1739">
        <v>0</v>
      </c>
      <c r="T1739" t="s">
        <v>3003</v>
      </c>
      <c r="U1739">
        <v>0</v>
      </c>
      <c r="V1739">
        <v>0</v>
      </c>
      <c r="W1739" t="s">
        <v>3003</v>
      </c>
      <c r="X1739" s="1">
        <v>32180665814</v>
      </c>
      <c r="Y1739" s="3" t="s">
        <v>7941</v>
      </c>
    </row>
    <row r="1740" spans="1:25" hidden="1" x14ac:dyDescent="0.25">
      <c r="A1740" t="str">
        <f>_xlfn.CONCAT(Tabela2[[#This Row],[Empresa]],Tabela2[[#This Row],[Cadastro]])</f>
        <v>11198</v>
      </c>
      <c r="B1740">
        <v>1</v>
      </c>
      <c r="C1740">
        <v>1</v>
      </c>
      <c r="D1740">
        <v>1198</v>
      </c>
      <c r="E1740" t="s">
        <v>4591</v>
      </c>
      <c r="F1740" t="s">
        <v>4591</v>
      </c>
      <c r="G1740" t="s">
        <v>2997</v>
      </c>
      <c r="H1740">
        <v>42797</v>
      </c>
      <c r="I1740">
        <v>2</v>
      </c>
      <c r="J1740">
        <v>7</v>
      </c>
      <c r="K1740" t="s">
        <v>2998</v>
      </c>
      <c r="L1740">
        <v>1</v>
      </c>
      <c r="M1740">
        <v>1</v>
      </c>
      <c r="N1740" t="s">
        <v>2999</v>
      </c>
      <c r="O1740" t="s">
        <v>4592</v>
      </c>
      <c r="P1740">
        <v>1</v>
      </c>
      <c r="Q1740" t="s">
        <v>3001</v>
      </c>
      <c r="R1740" t="s">
        <v>3002</v>
      </c>
      <c r="S1740">
        <v>0</v>
      </c>
      <c r="T1740" t="s">
        <v>3003</v>
      </c>
      <c r="U1740">
        <v>0</v>
      </c>
      <c r="V1740">
        <v>0</v>
      </c>
      <c r="W1740" t="s">
        <v>3003</v>
      </c>
      <c r="X1740" s="1">
        <v>36240174890</v>
      </c>
      <c r="Y1740" s="3" t="s">
        <v>7942</v>
      </c>
    </row>
    <row r="1741" spans="1:25" hidden="1" x14ac:dyDescent="0.25">
      <c r="A1741" t="str">
        <f>_xlfn.CONCAT(Tabela2[[#This Row],[Empresa]],Tabela2[[#This Row],[Cadastro]])</f>
        <v>1939</v>
      </c>
      <c r="B1741">
        <v>1</v>
      </c>
      <c r="C1741">
        <v>1</v>
      </c>
      <c r="D1741">
        <v>939</v>
      </c>
      <c r="E1741" t="s">
        <v>4593</v>
      </c>
      <c r="F1741" t="s">
        <v>4593</v>
      </c>
      <c r="G1741" t="s">
        <v>2997</v>
      </c>
      <c r="H1741">
        <v>42065</v>
      </c>
      <c r="I1741">
        <v>2</v>
      </c>
      <c r="J1741">
        <v>7</v>
      </c>
      <c r="K1741" t="s">
        <v>2998</v>
      </c>
      <c r="L1741">
        <v>1</v>
      </c>
      <c r="M1741">
        <v>1</v>
      </c>
      <c r="N1741" t="s">
        <v>2999</v>
      </c>
      <c r="O1741" t="s">
        <v>3027</v>
      </c>
      <c r="P1741">
        <v>1</v>
      </c>
      <c r="Q1741" t="s">
        <v>3001</v>
      </c>
      <c r="R1741" t="s">
        <v>3002</v>
      </c>
      <c r="S1741">
        <v>0</v>
      </c>
      <c r="T1741" t="s">
        <v>3003</v>
      </c>
      <c r="U1741">
        <v>0</v>
      </c>
      <c r="V1741">
        <v>0</v>
      </c>
      <c r="W1741" t="s">
        <v>3003</v>
      </c>
      <c r="X1741" s="1">
        <v>8769519730</v>
      </c>
      <c r="Y1741" s="3" t="s">
        <v>7943</v>
      </c>
    </row>
    <row r="1742" spans="1:25" x14ac:dyDescent="0.25">
      <c r="A1742" t="str">
        <f>_xlfn.CONCAT(Tabela2[[#This Row],[Empresa]],Tabela2[[#This Row],[Cadastro]])</f>
        <v>11897</v>
      </c>
      <c r="B1742">
        <v>1</v>
      </c>
      <c r="C1742">
        <v>1</v>
      </c>
      <c r="D1742">
        <v>1897</v>
      </c>
      <c r="E1742" t="s">
        <v>1072</v>
      </c>
      <c r="F1742" t="s">
        <v>1072</v>
      </c>
      <c r="G1742" t="s">
        <v>3004</v>
      </c>
      <c r="H1742">
        <v>44210</v>
      </c>
      <c r="I1742">
        <v>2</v>
      </c>
      <c r="J1742">
        <v>1</v>
      </c>
      <c r="K1742" t="s">
        <v>6</v>
      </c>
      <c r="L1742">
        <v>1</v>
      </c>
      <c r="M1742">
        <v>2</v>
      </c>
      <c r="N1742" t="s">
        <v>3694</v>
      </c>
      <c r="O1742" t="s">
        <v>3006</v>
      </c>
      <c r="P1742">
        <v>29</v>
      </c>
      <c r="Q1742" t="s">
        <v>3007</v>
      </c>
      <c r="R1742" t="s">
        <v>3695</v>
      </c>
      <c r="S1742">
        <v>33</v>
      </c>
      <c r="T1742" t="s">
        <v>3009</v>
      </c>
      <c r="U1742">
        <v>4323</v>
      </c>
      <c r="V1742">
        <v>1089088</v>
      </c>
      <c r="W1742" t="s">
        <v>3165</v>
      </c>
      <c r="X1742" s="1">
        <v>69502692349</v>
      </c>
      <c r="Y1742" s="3" t="s">
        <v>7944</v>
      </c>
    </row>
    <row r="1743" spans="1:25" x14ac:dyDescent="0.25">
      <c r="A1743" t="str">
        <f>_xlfn.CONCAT(Tabela2[[#This Row],[Empresa]],Tabela2[[#This Row],[Cadastro]])</f>
        <v>11728</v>
      </c>
      <c r="B1743">
        <v>1</v>
      </c>
      <c r="C1743">
        <v>1</v>
      </c>
      <c r="D1743">
        <v>1728</v>
      </c>
      <c r="E1743" t="s">
        <v>850</v>
      </c>
      <c r="F1743" t="s">
        <v>850</v>
      </c>
      <c r="G1743" t="s">
        <v>3022</v>
      </c>
      <c r="H1743">
        <v>43910</v>
      </c>
      <c r="I1743">
        <v>2</v>
      </c>
      <c r="J1743">
        <v>1</v>
      </c>
      <c r="K1743" t="s">
        <v>6</v>
      </c>
      <c r="L1743">
        <v>1</v>
      </c>
      <c r="M1743">
        <v>2</v>
      </c>
      <c r="N1743" t="s">
        <v>3033</v>
      </c>
      <c r="O1743" t="s">
        <v>3000</v>
      </c>
      <c r="P1743">
        <v>29</v>
      </c>
      <c r="Q1743" t="s">
        <v>3024</v>
      </c>
      <c r="R1743" t="s">
        <v>3034</v>
      </c>
      <c r="S1743">
        <v>33</v>
      </c>
      <c r="T1743" t="s">
        <v>3009</v>
      </c>
      <c r="U1743">
        <v>3471</v>
      </c>
      <c r="V1743">
        <v>1095604</v>
      </c>
      <c r="W1743" t="s">
        <v>3058</v>
      </c>
      <c r="X1743" s="1">
        <v>4121300688</v>
      </c>
      <c r="Y1743" s="3" t="s">
        <v>7945</v>
      </c>
    </row>
    <row r="1744" spans="1:25" hidden="1" x14ac:dyDescent="0.25">
      <c r="A1744" t="str">
        <f>_xlfn.CONCAT(Tabela2[[#This Row],[Empresa]],Tabela2[[#This Row],[Cadastro]])</f>
        <v>11033</v>
      </c>
      <c r="B1744">
        <v>1</v>
      </c>
      <c r="C1744">
        <v>1</v>
      </c>
      <c r="D1744">
        <v>1033</v>
      </c>
      <c r="E1744" t="s">
        <v>2569</v>
      </c>
      <c r="F1744" t="s">
        <v>2569</v>
      </c>
      <c r="G1744" t="s">
        <v>2997</v>
      </c>
      <c r="H1744">
        <v>42125</v>
      </c>
      <c r="I1744">
        <v>2</v>
      </c>
      <c r="J1744">
        <v>7</v>
      </c>
      <c r="K1744" t="s">
        <v>2998</v>
      </c>
      <c r="L1744">
        <v>1</v>
      </c>
      <c r="M1744">
        <v>1</v>
      </c>
      <c r="N1744" t="s">
        <v>2999</v>
      </c>
      <c r="O1744" t="s">
        <v>3012</v>
      </c>
      <c r="P1744">
        <v>1</v>
      </c>
      <c r="Q1744" t="s">
        <v>3001</v>
      </c>
      <c r="R1744" t="s">
        <v>3002</v>
      </c>
      <c r="S1744">
        <v>0</v>
      </c>
      <c r="T1744" t="s">
        <v>3003</v>
      </c>
      <c r="U1744">
        <v>0</v>
      </c>
      <c r="V1744">
        <v>0</v>
      </c>
      <c r="W1744" t="s">
        <v>3003</v>
      </c>
      <c r="X1744" s="1">
        <v>78302234087</v>
      </c>
      <c r="Y1744" s="3" t="s">
        <v>7946</v>
      </c>
    </row>
    <row r="1745" spans="1:25" x14ac:dyDescent="0.25">
      <c r="A1745" t="str">
        <f>_xlfn.CONCAT(Tabela2[[#This Row],[Empresa]],Tabela2[[#This Row],[Cadastro]])</f>
        <v>1261</v>
      </c>
      <c r="B1745">
        <v>1</v>
      </c>
      <c r="C1745">
        <v>1</v>
      </c>
      <c r="D1745">
        <v>261</v>
      </c>
      <c r="E1745" t="s">
        <v>556</v>
      </c>
      <c r="F1745" t="s">
        <v>556</v>
      </c>
      <c r="G1745" t="s">
        <v>3043</v>
      </c>
      <c r="H1745">
        <v>42705</v>
      </c>
      <c r="I1745">
        <v>2</v>
      </c>
      <c r="J1745">
        <v>1</v>
      </c>
      <c r="K1745" t="s">
        <v>6</v>
      </c>
      <c r="L1745">
        <v>1</v>
      </c>
      <c r="M1745">
        <v>2</v>
      </c>
      <c r="N1745" t="s">
        <v>3167</v>
      </c>
      <c r="O1745" t="s">
        <v>3045</v>
      </c>
      <c r="P1745">
        <v>1</v>
      </c>
      <c r="Q1745" t="s">
        <v>3168</v>
      </c>
      <c r="R1745" t="s">
        <v>3169</v>
      </c>
      <c r="S1745">
        <v>1</v>
      </c>
      <c r="T1745" t="s">
        <v>3214</v>
      </c>
      <c r="U1745">
        <v>6996</v>
      </c>
      <c r="V1745">
        <v>10969</v>
      </c>
      <c r="W1745" t="s">
        <v>3930</v>
      </c>
      <c r="X1745" s="1">
        <v>7807137886</v>
      </c>
      <c r="Y1745" s="3" t="s">
        <v>7947</v>
      </c>
    </row>
    <row r="1746" spans="1:25" hidden="1" x14ac:dyDescent="0.25">
      <c r="A1746" t="str">
        <f>_xlfn.CONCAT(Tabela2[[#This Row],[Empresa]],Tabela2[[#This Row],[Cadastro]])</f>
        <v>1115</v>
      </c>
      <c r="B1746">
        <v>1</v>
      </c>
      <c r="C1746">
        <v>1</v>
      </c>
      <c r="D1746">
        <v>115</v>
      </c>
      <c r="E1746" t="s">
        <v>4594</v>
      </c>
      <c r="F1746" t="s">
        <v>4594</v>
      </c>
      <c r="G1746" t="s">
        <v>2997</v>
      </c>
      <c r="H1746">
        <v>35097</v>
      </c>
      <c r="I1746">
        <v>2</v>
      </c>
      <c r="J1746">
        <v>7</v>
      </c>
      <c r="K1746" t="s">
        <v>2998</v>
      </c>
      <c r="L1746">
        <v>1</v>
      </c>
      <c r="M1746">
        <v>1</v>
      </c>
      <c r="N1746" t="s">
        <v>2999</v>
      </c>
      <c r="O1746" t="s">
        <v>3042</v>
      </c>
      <c r="P1746">
        <v>1</v>
      </c>
      <c r="Q1746" t="s">
        <v>3001</v>
      </c>
      <c r="R1746" t="s">
        <v>3002</v>
      </c>
      <c r="S1746">
        <v>0</v>
      </c>
      <c r="T1746" t="s">
        <v>3003</v>
      </c>
      <c r="U1746">
        <v>0</v>
      </c>
      <c r="V1746">
        <v>0</v>
      </c>
      <c r="W1746" t="s">
        <v>3003</v>
      </c>
      <c r="X1746" s="1">
        <v>13864533821</v>
      </c>
      <c r="Y1746" s="3" t="s">
        <v>7948</v>
      </c>
    </row>
    <row r="1747" spans="1:25" hidden="1" x14ac:dyDescent="0.25">
      <c r="A1747" t="str">
        <f>_xlfn.CONCAT(Tabela2[[#This Row],[Empresa]],Tabela2[[#This Row],[Cadastro]])</f>
        <v>1487</v>
      </c>
      <c r="B1747">
        <v>1</v>
      </c>
      <c r="C1747">
        <v>1</v>
      </c>
      <c r="D1747">
        <v>487</v>
      </c>
      <c r="E1747" t="s">
        <v>4595</v>
      </c>
      <c r="F1747" t="s">
        <v>4595</v>
      </c>
      <c r="G1747" t="s">
        <v>2997</v>
      </c>
      <c r="H1747">
        <v>37043</v>
      </c>
      <c r="I1747">
        <v>2</v>
      </c>
      <c r="J1747">
        <v>7</v>
      </c>
      <c r="K1747" t="s">
        <v>2998</v>
      </c>
      <c r="L1747">
        <v>1</v>
      </c>
      <c r="M1747">
        <v>1</v>
      </c>
      <c r="N1747" t="s">
        <v>2999</v>
      </c>
      <c r="O1747" t="s">
        <v>3045</v>
      </c>
      <c r="P1747">
        <v>1</v>
      </c>
      <c r="Q1747" t="s">
        <v>3001</v>
      </c>
      <c r="R1747" t="s">
        <v>3002</v>
      </c>
      <c r="S1747">
        <v>0</v>
      </c>
      <c r="T1747" t="s">
        <v>3003</v>
      </c>
      <c r="U1747">
        <v>0</v>
      </c>
      <c r="V1747">
        <v>0</v>
      </c>
      <c r="W1747" t="s">
        <v>3003</v>
      </c>
      <c r="X1747" s="1">
        <v>75967766120</v>
      </c>
      <c r="Y1747" s="3" t="s">
        <v>7949</v>
      </c>
    </row>
    <row r="1748" spans="1:25" hidden="1" x14ac:dyDescent="0.25">
      <c r="A1748" t="str">
        <f>_xlfn.CONCAT(Tabela2[[#This Row],[Empresa]],Tabela2[[#This Row],[Cadastro]])</f>
        <v>1655</v>
      </c>
      <c r="B1748">
        <v>1</v>
      </c>
      <c r="C1748">
        <v>1</v>
      </c>
      <c r="D1748">
        <v>655</v>
      </c>
      <c r="E1748" t="s">
        <v>4595</v>
      </c>
      <c r="F1748" t="s">
        <v>4595</v>
      </c>
      <c r="G1748" t="s">
        <v>2997</v>
      </c>
      <c r="H1748">
        <v>39097</v>
      </c>
      <c r="I1748">
        <v>2</v>
      </c>
      <c r="J1748">
        <v>7</v>
      </c>
      <c r="K1748" t="s">
        <v>2998</v>
      </c>
      <c r="L1748">
        <v>1</v>
      </c>
      <c r="M1748">
        <v>1</v>
      </c>
      <c r="N1748" t="s">
        <v>2999</v>
      </c>
      <c r="O1748" t="s">
        <v>3045</v>
      </c>
      <c r="P1748">
        <v>1</v>
      </c>
      <c r="Q1748" t="s">
        <v>3001</v>
      </c>
      <c r="R1748" t="s">
        <v>3002</v>
      </c>
      <c r="S1748">
        <v>0</v>
      </c>
      <c r="T1748" t="s">
        <v>3003</v>
      </c>
      <c r="U1748">
        <v>0</v>
      </c>
      <c r="V1748">
        <v>0</v>
      </c>
      <c r="W1748" t="s">
        <v>3003</v>
      </c>
      <c r="X1748" s="1">
        <v>75967766120</v>
      </c>
      <c r="Y1748" s="3" t="s">
        <v>7949</v>
      </c>
    </row>
    <row r="1749" spans="1:25" hidden="1" x14ac:dyDescent="0.25">
      <c r="A1749" t="str">
        <f>_xlfn.CONCAT(Tabela2[[#This Row],[Empresa]],Tabela2[[#This Row],[Cadastro]])</f>
        <v>11169</v>
      </c>
      <c r="B1749">
        <v>1</v>
      </c>
      <c r="C1749">
        <v>1</v>
      </c>
      <c r="D1749">
        <v>1169</v>
      </c>
      <c r="E1749" t="s">
        <v>4596</v>
      </c>
      <c r="F1749" t="s">
        <v>4596</v>
      </c>
      <c r="G1749" t="s">
        <v>2997</v>
      </c>
      <c r="H1749">
        <v>42618</v>
      </c>
      <c r="I1749">
        <v>2</v>
      </c>
      <c r="J1749">
        <v>7</v>
      </c>
      <c r="K1749" t="s">
        <v>2998</v>
      </c>
      <c r="L1749">
        <v>1</v>
      </c>
      <c r="M1749">
        <v>1</v>
      </c>
      <c r="N1749" t="s">
        <v>2999</v>
      </c>
      <c r="O1749" t="s">
        <v>3172</v>
      </c>
      <c r="P1749">
        <v>1</v>
      </c>
      <c r="Q1749" t="s">
        <v>3001</v>
      </c>
      <c r="R1749" t="s">
        <v>3002</v>
      </c>
      <c r="S1749">
        <v>0</v>
      </c>
      <c r="T1749" t="s">
        <v>3003</v>
      </c>
      <c r="U1749">
        <v>0</v>
      </c>
      <c r="V1749">
        <v>0</v>
      </c>
      <c r="W1749" t="s">
        <v>3003</v>
      </c>
      <c r="X1749" s="1">
        <v>10911491864</v>
      </c>
      <c r="Y1749" s="3" t="s">
        <v>7950</v>
      </c>
    </row>
    <row r="1750" spans="1:25" x14ac:dyDescent="0.25">
      <c r="A1750" t="str">
        <f>_xlfn.CONCAT(Tabela2[[#This Row],[Empresa]],Tabela2[[#This Row],[Cadastro]])</f>
        <v>11351</v>
      </c>
      <c r="B1750">
        <v>1</v>
      </c>
      <c r="C1750">
        <v>1</v>
      </c>
      <c r="D1750">
        <v>1351</v>
      </c>
      <c r="E1750" t="s">
        <v>364</v>
      </c>
      <c r="F1750" t="s">
        <v>364</v>
      </c>
      <c r="G1750" t="s">
        <v>3022</v>
      </c>
      <c r="H1750">
        <v>43222</v>
      </c>
      <c r="I1750">
        <v>2</v>
      </c>
      <c r="J1750">
        <v>2</v>
      </c>
      <c r="K1750" t="s">
        <v>3153</v>
      </c>
      <c r="L1750">
        <v>1</v>
      </c>
      <c r="M1750">
        <v>2</v>
      </c>
      <c r="N1750" t="s">
        <v>3151</v>
      </c>
      <c r="O1750" t="s">
        <v>3000</v>
      </c>
      <c r="P1750">
        <v>29</v>
      </c>
      <c r="Q1750" t="s">
        <v>3024</v>
      </c>
      <c r="R1750" t="s">
        <v>3152</v>
      </c>
      <c r="S1750">
        <v>33</v>
      </c>
      <c r="T1750" t="s">
        <v>3009</v>
      </c>
      <c r="U1750">
        <v>3476</v>
      </c>
      <c r="V1750">
        <v>71331875</v>
      </c>
      <c r="W1750" t="s">
        <v>3051</v>
      </c>
      <c r="X1750" s="1">
        <v>81311648615</v>
      </c>
      <c r="Y1750" s="3" t="s">
        <v>7951</v>
      </c>
    </row>
    <row r="1751" spans="1:25" hidden="1" x14ac:dyDescent="0.25">
      <c r="A1751" t="str">
        <f>_xlfn.CONCAT(Tabela2[[#This Row],[Empresa]],Tabela2[[#This Row],[Cadastro]])</f>
        <v>11685</v>
      </c>
      <c r="B1751">
        <v>1</v>
      </c>
      <c r="C1751">
        <v>1</v>
      </c>
      <c r="D1751">
        <v>1685</v>
      </c>
      <c r="E1751" t="s">
        <v>4597</v>
      </c>
      <c r="F1751" t="s">
        <v>4597</v>
      </c>
      <c r="G1751" t="s">
        <v>2997</v>
      </c>
      <c r="H1751">
        <v>43795</v>
      </c>
      <c r="I1751">
        <v>2</v>
      </c>
      <c r="J1751">
        <v>7</v>
      </c>
      <c r="K1751" t="s">
        <v>2998</v>
      </c>
      <c r="L1751">
        <v>1</v>
      </c>
      <c r="M1751">
        <v>1</v>
      </c>
      <c r="N1751" t="s">
        <v>2999</v>
      </c>
      <c r="O1751" t="s">
        <v>3012</v>
      </c>
      <c r="P1751">
        <v>1</v>
      </c>
      <c r="Q1751" t="s">
        <v>3001</v>
      </c>
      <c r="R1751" t="s">
        <v>3002</v>
      </c>
      <c r="S1751">
        <v>0</v>
      </c>
      <c r="T1751" t="s">
        <v>3003</v>
      </c>
      <c r="U1751">
        <v>0</v>
      </c>
      <c r="V1751">
        <v>0</v>
      </c>
      <c r="W1751" t="s">
        <v>3003</v>
      </c>
      <c r="X1751" s="1">
        <v>34258953890</v>
      </c>
      <c r="Y1751" s="3" t="s">
        <v>7952</v>
      </c>
    </row>
    <row r="1752" spans="1:25" hidden="1" x14ac:dyDescent="0.25">
      <c r="A1752" t="str">
        <f>_xlfn.CONCAT(Tabela2[[#This Row],[Empresa]],Tabela2[[#This Row],[Cadastro]])</f>
        <v>1993</v>
      </c>
      <c r="B1752">
        <v>1</v>
      </c>
      <c r="C1752">
        <v>1</v>
      </c>
      <c r="D1752">
        <v>993</v>
      </c>
      <c r="E1752" t="s">
        <v>4598</v>
      </c>
      <c r="F1752" t="s">
        <v>4598</v>
      </c>
      <c r="G1752" t="s">
        <v>2997</v>
      </c>
      <c r="H1752">
        <v>42065</v>
      </c>
      <c r="I1752">
        <v>2</v>
      </c>
      <c r="J1752">
        <v>7</v>
      </c>
      <c r="K1752" t="s">
        <v>2998</v>
      </c>
      <c r="L1752">
        <v>1</v>
      </c>
      <c r="M1752">
        <v>1</v>
      </c>
      <c r="N1752" t="s">
        <v>2999</v>
      </c>
      <c r="O1752" t="s">
        <v>3012</v>
      </c>
      <c r="P1752">
        <v>1</v>
      </c>
      <c r="Q1752" t="s">
        <v>3001</v>
      </c>
      <c r="R1752" t="s">
        <v>3002</v>
      </c>
      <c r="S1752">
        <v>0</v>
      </c>
      <c r="T1752" t="s">
        <v>3003</v>
      </c>
      <c r="U1752">
        <v>0</v>
      </c>
      <c r="V1752">
        <v>0</v>
      </c>
      <c r="W1752" t="s">
        <v>3003</v>
      </c>
      <c r="X1752" s="1">
        <v>5458084721</v>
      </c>
      <c r="Y1752" s="3" t="s">
        <v>7953</v>
      </c>
    </row>
    <row r="1753" spans="1:25" hidden="1" x14ac:dyDescent="0.25">
      <c r="A1753" t="str">
        <f>_xlfn.CONCAT(Tabela2[[#This Row],[Empresa]],Tabela2[[#This Row],[Cadastro]])</f>
        <v>11088</v>
      </c>
      <c r="B1753">
        <v>1</v>
      </c>
      <c r="C1753">
        <v>1</v>
      </c>
      <c r="D1753">
        <v>1088</v>
      </c>
      <c r="E1753" t="s">
        <v>4599</v>
      </c>
      <c r="F1753" t="s">
        <v>4599</v>
      </c>
      <c r="G1753" t="s">
        <v>2997</v>
      </c>
      <c r="H1753">
        <v>42207</v>
      </c>
      <c r="I1753">
        <v>2</v>
      </c>
      <c r="J1753">
        <v>7</v>
      </c>
      <c r="K1753" t="s">
        <v>2998</v>
      </c>
      <c r="L1753">
        <v>1</v>
      </c>
      <c r="M1753">
        <v>1</v>
      </c>
      <c r="N1753" t="s">
        <v>2999</v>
      </c>
      <c r="O1753" t="s">
        <v>3012</v>
      </c>
      <c r="P1753">
        <v>1</v>
      </c>
      <c r="Q1753" t="s">
        <v>3001</v>
      </c>
      <c r="R1753" t="s">
        <v>3002</v>
      </c>
      <c r="S1753">
        <v>0</v>
      </c>
      <c r="T1753" t="s">
        <v>3003</v>
      </c>
      <c r="U1753">
        <v>0</v>
      </c>
      <c r="V1753">
        <v>0</v>
      </c>
      <c r="W1753" t="s">
        <v>3003</v>
      </c>
      <c r="X1753" s="1">
        <v>2003647740</v>
      </c>
      <c r="Y1753" s="3" t="s">
        <v>7954</v>
      </c>
    </row>
    <row r="1754" spans="1:25" x14ac:dyDescent="0.25">
      <c r="A1754" t="str">
        <f>_xlfn.CONCAT(Tabela2[[#This Row],[Empresa]],Tabela2[[#This Row],[Cadastro]])</f>
        <v>1246</v>
      </c>
      <c r="B1754">
        <v>1</v>
      </c>
      <c r="C1754">
        <v>1</v>
      </c>
      <c r="D1754">
        <v>246</v>
      </c>
      <c r="E1754" t="s">
        <v>574</v>
      </c>
      <c r="F1754" t="s">
        <v>574</v>
      </c>
      <c r="G1754" t="s">
        <v>3043</v>
      </c>
      <c r="H1754">
        <v>42653</v>
      </c>
      <c r="I1754">
        <v>2</v>
      </c>
      <c r="J1754">
        <v>1</v>
      </c>
      <c r="K1754" t="s">
        <v>6</v>
      </c>
      <c r="L1754">
        <v>1</v>
      </c>
      <c r="M1754">
        <v>2</v>
      </c>
      <c r="N1754" t="s">
        <v>3044</v>
      </c>
      <c r="O1754" t="s">
        <v>3045</v>
      </c>
      <c r="P1754">
        <v>1</v>
      </c>
      <c r="Q1754" t="s">
        <v>3046</v>
      </c>
      <c r="R1754" t="s">
        <v>3047</v>
      </c>
      <c r="S1754">
        <v>237</v>
      </c>
      <c r="T1754" t="s">
        <v>3170</v>
      </c>
      <c r="U1754">
        <v>1773</v>
      </c>
      <c r="V1754">
        <v>4240</v>
      </c>
      <c r="W1754" t="s">
        <v>3165</v>
      </c>
      <c r="X1754" s="1">
        <v>32595205897</v>
      </c>
      <c r="Y1754" s="3" t="s">
        <v>7955</v>
      </c>
    </row>
    <row r="1755" spans="1:25" x14ac:dyDescent="0.25">
      <c r="A1755" t="str">
        <f>_xlfn.CONCAT(Tabela2[[#This Row],[Empresa]],Tabela2[[#This Row],[Cadastro]])</f>
        <v>12087</v>
      </c>
      <c r="B1755">
        <v>1</v>
      </c>
      <c r="C1755">
        <v>1</v>
      </c>
      <c r="D1755">
        <v>2087</v>
      </c>
      <c r="E1755" t="s">
        <v>1354</v>
      </c>
      <c r="F1755" t="s">
        <v>1354</v>
      </c>
      <c r="G1755" t="s">
        <v>3100</v>
      </c>
      <c r="H1755">
        <v>44634</v>
      </c>
      <c r="I1755">
        <v>2</v>
      </c>
      <c r="J1755">
        <v>1</v>
      </c>
      <c r="K1755" t="s">
        <v>6</v>
      </c>
      <c r="L1755">
        <v>1</v>
      </c>
      <c r="M1755">
        <v>2</v>
      </c>
      <c r="N1755" t="s">
        <v>3782</v>
      </c>
      <c r="O1755" t="s">
        <v>3115</v>
      </c>
      <c r="P1755">
        <v>36</v>
      </c>
      <c r="Q1755" t="s">
        <v>3102</v>
      </c>
      <c r="R1755" t="s">
        <v>3103</v>
      </c>
      <c r="S1755">
        <v>33</v>
      </c>
      <c r="T1755" t="s">
        <v>3009</v>
      </c>
      <c r="U1755">
        <v>442</v>
      </c>
      <c r="V1755">
        <v>1010998</v>
      </c>
      <c r="W1755" t="s">
        <v>3150</v>
      </c>
      <c r="X1755" s="1">
        <v>40362179840</v>
      </c>
      <c r="Y1755" s="3" t="s">
        <v>7956</v>
      </c>
    </row>
    <row r="1756" spans="1:25" x14ac:dyDescent="0.25">
      <c r="A1756" t="str">
        <f>_xlfn.CONCAT(Tabela2[[#This Row],[Empresa]],Tabela2[[#This Row],[Cadastro]])</f>
        <v>174</v>
      </c>
      <c r="B1756">
        <v>1</v>
      </c>
      <c r="C1756">
        <v>1</v>
      </c>
      <c r="D1756">
        <v>74</v>
      </c>
      <c r="E1756" t="s">
        <v>763</v>
      </c>
      <c r="F1756" t="s">
        <v>763</v>
      </c>
      <c r="G1756" t="s">
        <v>3043</v>
      </c>
      <c r="H1756">
        <v>42036</v>
      </c>
      <c r="I1756">
        <v>2</v>
      </c>
      <c r="J1756">
        <v>1</v>
      </c>
      <c r="K1756" t="s">
        <v>6</v>
      </c>
      <c r="L1756">
        <v>1</v>
      </c>
      <c r="M1756">
        <v>2</v>
      </c>
      <c r="N1756" t="s">
        <v>3044</v>
      </c>
      <c r="O1756" t="s">
        <v>3045</v>
      </c>
      <c r="P1756">
        <v>1</v>
      </c>
      <c r="Q1756" t="s">
        <v>3046</v>
      </c>
      <c r="R1756" t="s">
        <v>3047</v>
      </c>
      <c r="S1756">
        <v>33</v>
      </c>
      <c r="T1756" t="s">
        <v>3009</v>
      </c>
      <c r="U1756">
        <v>3565</v>
      </c>
      <c r="V1756">
        <v>1001348</v>
      </c>
      <c r="W1756" t="s">
        <v>3058</v>
      </c>
      <c r="X1756" s="1">
        <v>26423131821</v>
      </c>
      <c r="Y1756" s="3" t="s">
        <v>7957</v>
      </c>
    </row>
    <row r="1757" spans="1:25" hidden="1" x14ac:dyDescent="0.25">
      <c r="A1757" t="str">
        <f>_xlfn.CONCAT(Tabela2[[#This Row],[Empresa]],Tabela2[[#This Row],[Cadastro]])</f>
        <v>1885</v>
      </c>
      <c r="B1757">
        <v>1</v>
      </c>
      <c r="C1757">
        <v>1</v>
      </c>
      <c r="D1757">
        <v>885</v>
      </c>
      <c r="E1757" t="s">
        <v>4600</v>
      </c>
      <c r="F1757" t="s">
        <v>4600</v>
      </c>
      <c r="G1757" t="s">
        <v>2997</v>
      </c>
      <c r="H1757">
        <v>41708</v>
      </c>
      <c r="I1757">
        <v>2</v>
      </c>
      <c r="J1757">
        <v>7</v>
      </c>
      <c r="K1757" t="s">
        <v>2998</v>
      </c>
      <c r="L1757">
        <v>1</v>
      </c>
      <c r="M1757">
        <v>1</v>
      </c>
      <c r="N1757" t="s">
        <v>2999</v>
      </c>
      <c r="O1757" t="s">
        <v>3172</v>
      </c>
      <c r="P1757">
        <v>1</v>
      </c>
      <c r="Q1757" t="s">
        <v>3001</v>
      </c>
      <c r="R1757" t="s">
        <v>3002</v>
      </c>
      <c r="S1757">
        <v>0</v>
      </c>
      <c r="T1757" t="s">
        <v>3003</v>
      </c>
      <c r="U1757">
        <v>0</v>
      </c>
      <c r="V1757">
        <v>0</v>
      </c>
      <c r="W1757" t="s">
        <v>3003</v>
      </c>
      <c r="X1757" s="1">
        <v>6588753888</v>
      </c>
      <c r="Y1757" s="3" t="s">
        <v>7958</v>
      </c>
    </row>
    <row r="1758" spans="1:25" hidden="1" x14ac:dyDescent="0.25">
      <c r="A1758" t="str">
        <f>_xlfn.CONCAT(Tabela2[[#This Row],[Empresa]],Tabela2[[#This Row],[Cadastro]])</f>
        <v>11192</v>
      </c>
      <c r="B1758">
        <v>1</v>
      </c>
      <c r="C1758">
        <v>1</v>
      </c>
      <c r="D1758">
        <v>1192</v>
      </c>
      <c r="E1758" t="s">
        <v>4601</v>
      </c>
      <c r="F1758" t="s">
        <v>4601</v>
      </c>
      <c r="G1758" t="s">
        <v>2997</v>
      </c>
      <c r="H1758">
        <v>42786</v>
      </c>
      <c r="I1758">
        <v>2</v>
      </c>
      <c r="J1758">
        <v>7</v>
      </c>
      <c r="K1758" t="s">
        <v>2998</v>
      </c>
      <c r="L1758">
        <v>1</v>
      </c>
      <c r="M1758">
        <v>1</v>
      </c>
      <c r="N1758" t="s">
        <v>2999</v>
      </c>
      <c r="O1758" t="s">
        <v>3012</v>
      </c>
      <c r="P1758">
        <v>1</v>
      </c>
      <c r="Q1758" t="s">
        <v>3001</v>
      </c>
      <c r="R1758" t="s">
        <v>3002</v>
      </c>
      <c r="S1758">
        <v>0</v>
      </c>
      <c r="T1758" t="s">
        <v>3003</v>
      </c>
      <c r="U1758">
        <v>0</v>
      </c>
      <c r="V1758">
        <v>0</v>
      </c>
      <c r="W1758" t="s">
        <v>3003</v>
      </c>
      <c r="X1758" s="1">
        <v>14209231703</v>
      </c>
      <c r="Y1758" s="3" t="s">
        <v>7959</v>
      </c>
    </row>
    <row r="1759" spans="1:25" hidden="1" x14ac:dyDescent="0.25">
      <c r="A1759" t="str">
        <f>_xlfn.CONCAT(Tabela2[[#This Row],[Empresa]],Tabela2[[#This Row],[Cadastro]])</f>
        <v>1985</v>
      </c>
      <c r="B1759">
        <v>1</v>
      </c>
      <c r="C1759">
        <v>1</v>
      </c>
      <c r="D1759">
        <v>985</v>
      </c>
      <c r="E1759" t="s">
        <v>4601</v>
      </c>
      <c r="F1759" t="s">
        <v>4601</v>
      </c>
      <c r="G1759" t="s">
        <v>2997</v>
      </c>
      <c r="H1759">
        <v>42065</v>
      </c>
      <c r="I1759">
        <v>2</v>
      </c>
      <c r="J1759">
        <v>7</v>
      </c>
      <c r="K1759" t="s">
        <v>2998</v>
      </c>
      <c r="L1759">
        <v>1</v>
      </c>
      <c r="M1759">
        <v>1</v>
      </c>
      <c r="N1759" t="s">
        <v>2999</v>
      </c>
      <c r="O1759" t="s">
        <v>3012</v>
      </c>
      <c r="P1759">
        <v>1</v>
      </c>
      <c r="Q1759" t="s">
        <v>3001</v>
      </c>
      <c r="R1759" t="s">
        <v>3002</v>
      </c>
      <c r="S1759">
        <v>0</v>
      </c>
      <c r="T1759" t="s">
        <v>3003</v>
      </c>
      <c r="U1759">
        <v>0</v>
      </c>
      <c r="V1759">
        <v>0</v>
      </c>
      <c r="W1759" t="s">
        <v>3003</v>
      </c>
      <c r="X1759" s="1">
        <v>14209231703</v>
      </c>
      <c r="Y1759" s="3" t="s">
        <v>7959</v>
      </c>
    </row>
    <row r="1760" spans="1:25" hidden="1" x14ac:dyDescent="0.25">
      <c r="A1760" t="str">
        <f>_xlfn.CONCAT(Tabela2[[#This Row],[Empresa]],Tabela2[[#This Row],[Cadastro]])</f>
        <v>1958</v>
      </c>
      <c r="B1760">
        <v>1</v>
      </c>
      <c r="C1760">
        <v>1</v>
      </c>
      <c r="D1760">
        <v>958</v>
      </c>
      <c r="E1760" t="s">
        <v>4602</v>
      </c>
      <c r="F1760" t="s">
        <v>4602</v>
      </c>
      <c r="G1760" t="s">
        <v>2997</v>
      </c>
      <c r="H1760">
        <v>42065</v>
      </c>
      <c r="I1760">
        <v>2</v>
      </c>
      <c r="J1760">
        <v>7</v>
      </c>
      <c r="K1760" t="s">
        <v>2998</v>
      </c>
      <c r="L1760">
        <v>1</v>
      </c>
      <c r="M1760">
        <v>1</v>
      </c>
      <c r="N1760" t="s">
        <v>2999</v>
      </c>
      <c r="O1760" t="s">
        <v>3130</v>
      </c>
      <c r="P1760">
        <v>1</v>
      </c>
      <c r="Q1760" t="s">
        <v>3001</v>
      </c>
      <c r="R1760" t="s">
        <v>3002</v>
      </c>
      <c r="S1760">
        <v>0</v>
      </c>
      <c r="T1760" t="s">
        <v>3003</v>
      </c>
      <c r="U1760">
        <v>0</v>
      </c>
      <c r="V1760">
        <v>0</v>
      </c>
      <c r="W1760" t="s">
        <v>3003</v>
      </c>
      <c r="X1760" s="1">
        <v>15837288724</v>
      </c>
      <c r="Y1760" s="3" t="s">
        <v>7960</v>
      </c>
    </row>
    <row r="1761" spans="1:25" hidden="1" x14ac:dyDescent="0.25">
      <c r="A1761" t="str">
        <f>_xlfn.CONCAT(Tabela2[[#This Row],[Empresa]],Tabela2[[#This Row],[Cadastro]])</f>
        <v>1523</v>
      </c>
      <c r="B1761">
        <v>1</v>
      </c>
      <c r="C1761">
        <v>1</v>
      </c>
      <c r="D1761">
        <v>523</v>
      </c>
      <c r="E1761" t="s">
        <v>4603</v>
      </c>
      <c r="F1761" t="s">
        <v>4603</v>
      </c>
      <c r="G1761" t="s">
        <v>2997</v>
      </c>
      <c r="H1761">
        <v>37530</v>
      </c>
      <c r="I1761">
        <v>2</v>
      </c>
      <c r="J1761">
        <v>7</v>
      </c>
      <c r="K1761" t="s">
        <v>2998</v>
      </c>
      <c r="L1761">
        <v>1</v>
      </c>
      <c r="M1761">
        <v>1</v>
      </c>
      <c r="N1761" t="s">
        <v>2999</v>
      </c>
      <c r="O1761" t="s">
        <v>3381</v>
      </c>
      <c r="P1761">
        <v>1</v>
      </c>
      <c r="Q1761" t="s">
        <v>3001</v>
      </c>
      <c r="R1761" t="s">
        <v>3002</v>
      </c>
      <c r="S1761">
        <v>0</v>
      </c>
      <c r="T1761" t="s">
        <v>3003</v>
      </c>
      <c r="U1761">
        <v>0</v>
      </c>
      <c r="V1761">
        <v>0</v>
      </c>
      <c r="W1761" t="s">
        <v>3003</v>
      </c>
      <c r="X1761" s="1">
        <v>21944122800</v>
      </c>
      <c r="Y1761" s="3" t="s">
        <v>7961</v>
      </c>
    </row>
    <row r="1762" spans="1:25" hidden="1" x14ac:dyDescent="0.25">
      <c r="A1762" t="str">
        <f>_xlfn.CONCAT(Tabela2[[#This Row],[Empresa]],Tabela2[[#This Row],[Cadastro]])</f>
        <v>1981</v>
      </c>
      <c r="B1762">
        <v>1</v>
      </c>
      <c r="C1762">
        <v>1</v>
      </c>
      <c r="D1762">
        <v>981</v>
      </c>
      <c r="E1762" t="s">
        <v>4604</v>
      </c>
      <c r="F1762" t="s">
        <v>4604</v>
      </c>
      <c r="G1762" t="s">
        <v>2997</v>
      </c>
      <c r="H1762">
        <v>42065</v>
      </c>
      <c r="I1762">
        <v>2</v>
      </c>
      <c r="J1762">
        <v>7</v>
      </c>
      <c r="K1762" t="s">
        <v>2998</v>
      </c>
      <c r="L1762">
        <v>1</v>
      </c>
      <c r="M1762">
        <v>1</v>
      </c>
      <c r="N1762" t="s">
        <v>2999</v>
      </c>
      <c r="O1762" t="s">
        <v>3027</v>
      </c>
      <c r="P1762">
        <v>1</v>
      </c>
      <c r="Q1762" t="s">
        <v>3001</v>
      </c>
      <c r="R1762" t="s">
        <v>3002</v>
      </c>
      <c r="S1762">
        <v>0</v>
      </c>
      <c r="T1762" t="s">
        <v>3003</v>
      </c>
      <c r="U1762">
        <v>0</v>
      </c>
      <c r="V1762">
        <v>0</v>
      </c>
      <c r="W1762" t="s">
        <v>3003</v>
      </c>
      <c r="X1762" s="1">
        <v>76711340744</v>
      </c>
      <c r="Y1762" s="3" t="s">
        <v>7962</v>
      </c>
    </row>
    <row r="1763" spans="1:25" hidden="1" x14ac:dyDescent="0.25">
      <c r="A1763" t="str">
        <f>_xlfn.CONCAT(Tabela2[[#This Row],[Empresa]],Tabela2[[#This Row],[Cadastro]])</f>
        <v>11833</v>
      </c>
      <c r="B1763">
        <v>1</v>
      </c>
      <c r="C1763">
        <v>1</v>
      </c>
      <c r="D1763">
        <v>1833</v>
      </c>
      <c r="E1763" t="s">
        <v>4605</v>
      </c>
      <c r="F1763" t="s">
        <v>4605</v>
      </c>
      <c r="G1763" t="s">
        <v>2997</v>
      </c>
      <c r="H1763">
        <v>44033</v>
      </c>
      <c r="I1763">
        <v>2</v>
      </c>
      <c r="J1763">
        <v>7</v>
      </c>
      <c r="K1763" t="s">
        <v>2998</v>
      </c>
      <c r="L1763">
        <v>1</v>
      </c>
      <c r="M1763">
        <v>1</v>
      </c>
      <c r="N1763" t="s">
        <v>2999</v>
      </c>
      <c r="O1763" t="s">
        <v>3014</v>
      </c>
      <c r="P1763">
        <v>1</v>
      </c>
      <c r="Q1763" t="s">
        <v>3001</v>
      </c>
      <c r="R1763" t="s">
        <v>3002</v>
      </c>
      <c r="S1763">
        <v>0</v>
      </c>
      <c r="T1763" t="s">
        <v>3003</v>
      </c>
      <c r="U1763">
        <v>0</v>
      </c>
      <c r="V1763">
        <v>0</v>
      </c>
      <c r="W1763" t="s">
        <v>3003</v>
      </c>
      <c r="X1763" s="1">
        <v>14921186642</v>
      </c>
      <c r="Y1763" s="3" t="s">
        <v>7963</v>
      </c>
    </row>
    <row r="1764" spans="1:25" hidden="1" x14ac:dyDescent="0.25">
      <c r="A1764" t="str">
        <f>_xlfn.CONCAT(Tabela2[[#This Row],[Empresa]],Tabela2[[#This Row],[Cadastro]])</f>
        <v>11611</v>
      </c>
      <c r="B1764">
        <v>1</v>
      </c>
      <c r="C1764">
        <v>1</v>
      </c>
      <c r="D1764">
        <v>1611</v>
      </c>
      <c r="E1764" t="s">
        <v>4606</v>
      </c>
      <c r="F1764" t="s">
        <v>4606</v>
      </c>
      <c r="G1764" t="s">
        <v>2997</v>
      </c>
      <c r="H1764">
        <v>43622</v>
      </c>
      <c r="I1764">
        <v>2</v>
      </c>
      <c r="J1764">
        <v>7</v>
      </c>
      <c r="K1764" t="s">
        <v>2998</v>
      </c>
      <c r="L1764">
        <v>1</v>
      </c>
      <c r="M1764">
        <v>1</v>
      </c>
      <c r="N1764" t="s">
        <v>2999</v>
      </c>
      <c r="O1764" t="s">
        <v>3006</v>
      </c>
      <c r="P1764">
        <v>1</v>
      </c>
      <c r="Q1764" t="s">
        <v>3001</v>
      </c>
      <c r="R1764" t="s">
        <v>3002</v>
      </c>
      <c r="S1764">
        <v>0</v>
      </c>
      <c r="T1764" t="s">
        <v>3003</v>
      </c>
      <c r="U1764">
        <v>0</v>
      </c>
      <c r="V1764">
        <v>0</v>
      </c>
      <c r="W1764" t="s">
        <v>3003</v>
      </c>
      <c r="X1764" s="1">
        <v>98939548353</v>
      </c>
      <c r="Y1764" s="3" t="s">
        <v>7964</v>
      </c>
    </row>
    <row r="1765" spans="1:25" hidden="1" x14ac:dyDescent="0.25">
      <c r="A1765" t="str">
        <f>_xlfn.CONCAT(Tabela2[[#This Row],[Empresa]],Tabela2[[#This Row],[Cadastro]])</f>
        <v>1641</v>
      </c>
      <c r="B1765">
        <v>1</v>
      </c>
      <c r="C1765">
        <v>1</v>
      </c>
      <c r="D1765">
        <v>641</v>
      </c>
      <c r="E1765" t="s">
        <v>4607</v>
      </c>
      <c r="F1765" t="s">
        <v>4607</v>
      </c>
      <c r="G1765" t="s">
        <v>2997</v>
      </c>
      <c r="H1765">
        <v>38903</v>
      </c>
      <c r="I1765">
        <v>2</v>
      </c>
      <c r="J1765">
        <v>7</v>
      </c>
      <c r="K1765" t="s">
        <v>2998</v>
      </c>
      <c r="L1765">
        <v>1</v>
      </c>
      <c r="M1765">
        <v>1</v>
      </c>
      <c r="N1765" t="s">
        <v>2999</v>
      </c>
      <c r="O1765" t="s">
        <v>3141</v>
      </c>
      <c r="P1765">
        <v>1</v>
      </c>
      <c r="Q1765" t="s">
        <v>3001</v>
      </c>
      <c r="R1765" t="s">
        <v>3002</v>
      </c>
      <c r="S1765">
        <v>0</v>
      </c>
      <c r="T1765" t="s">
        <v>3003</v>
      </c>
      <c r="U1765">
        <v>0</v>
      </c>
      <c r="V1765">
        <v>0</v>
      </c>
      <c r="W1765" t="s">
        <v>3003</v>
      </c>
      <c r="X1765" s="1">
        <v>32913970885</v>
      </c>
      <c r="Y1765" s="3" t="s">
        <v>7965</v>
      </c>
    </row>
    <row r="1766" spans="1:25" x14ac:dyDescent="0.25">
      <c r="A1766" t="str">
        <f>_xlfn.CONCAT(Tabela2[[#This Row],[Empresa]],Tabela2[[#This Row],[Cadastro]])</f>
        <v>1339</v>
      </c>
      <c r="B1766">
        <v>1</v>
      </c>
      <c r="C1766">
        <v>1</v>
      </c>
      <c r="D1766">
        <v>339</v>
      </c>
      <c r="E1766" t="s">
        <v>628</v>
      </c>
      <c r="F1766" t="s">
        <v>628</v>
      </c>
      <c r="G1766" t="s">
        <v>3043</v>
      </c>
      <c r="H1766">
        <v>42890</v>
      </c>
      <c r="I1766">
        <v>2</v>
      </c>
      <c r="J1766">
        <v>1</v>
      </c>
      <c r="K1766" t="s">
        <v>6</v>
      </c>
      <c r="L1766">
        <v>1</v>
      </c>
      <c r="M1766">
        <v>2</v>
      </c>
      <c r="N1766" t="s">
        <v>3044</v>
      </c>
      <c r="O1766" t="s">
        <v>3045</v>
      </c>
      <c r="P1766">
        <v>1</v>
      </c>
      <c r="Q1766" t="s">
        <v>3046</v>
      </c>
      <c r="R1766" t="s">
        <v>3047</v>
      </c>
      <c r="S1766">
        <v>33</v>
      </c>
      <c r="T1766" t="s">
        <v>3009</v>
      </c>
      <c r="U1766">
        <v>228</v>
      </c>
      <c r="V1766">
        <v>1017864</v>
      </c>
      <c r="W1766" t="s">
        <v>3051</v>
      </c>
      <c r="X1766" s="1">
        <v>31101373806</v>
      </c>
      <c r="Y1766" s="3" t="s">
        <v>7966</v>
      </c>
    </row>
    <row r="1767" spans="1:25" hidden="1" x14ac:dyDescent="0.25">
      <c r="A1767" t="str">
        <f>_xlfn.CONCAT(Tabela2[[#This Row],[Empresa]],Tabela2[[#This Row],[Cadastro]])</f>
        <v>1942</v>
      </c>
      <c r="B1767">
        <v>1</v>
      </c>
      <c r="C1767">
        <v>1</v>
      </c>
      <c r="D1767">
        <v>942</v>
      </c>
      <c r="E1767" t="s">
        <v>4608</v>
      </c>
      <c r="F1767" t="s">
        <v>4608</v>
      </c>
      <c r="G1767" t="s">
        <v>2997</v>
      </c>
      <c r="H1767">
        <v>42065</v>
      </c>
      <c r="I1767">
        <v>2</v>
      </c>
      <c r="J1767">
        <v>7</v>
      </c>
      <c r="K1767" t="s">
        <v>2998</v>
      </c>
      <c r="L1767">
        <v>1</v>
      </c>
      <c r="M1767">
        <v>1</v>
      </c>
      <c r="N1767" t="s">
        <v>2999</v>
      </c>
      <c r="O1767" t="s">
        <v>3042</v>
      </c>
      <c r="P1767">
        <v>1</v>
      </c>
      <c r="Q1767" t="s">
        <v>3001</v>
      </c>
      <c r="R1767" t="s">
        <v>3002</v>
      </c>
      <c r="S1767">
        <v>0</v>
      </c>
      <c r="T1767" t="s">
        <v>3003</v>
      </c>
      <c r="U1767">
        <v>0</v>
      </c>
      <c r="V1767">
        <v>0</v>
      </c>
      <c r="W1767" t="s">
        <v>3003</v>
      </c>
      <c r="X1767" s="1">
        <v>2911999681</v>
      </c>
      <c r="Y1767" s="3" t="s">
        <v>7967</v>
      </c>
    </row>
    <row r="1768" spans="1:25" x14ac:dyDescent="0.25">
      <c r="A1768" t="str">
        <f>_xlfn.CONCAT(Tabela2[[#This Row],[Empresa]],Tabela2[[#This Row],[Cadastro]])</f>
        <v>1238</v>
      </c>
      <c r="B1768">
        <v>1</v>
      </c>
      <c r="C1768">
        <v>1</v>
      </c>
      <c r="D1768">
        <v>238</v>
      </c>
      <c r="E1768" t="s">
        <v>589</v>
      </c>
      <c r="F1768" t="s">
        <v>589</v>
      </c>
      <c r="G1768" t="s">
        <v>3043</v>
      </c>
      <c r="H1768">
        <v>42566</v>
      </c>
      <c r="I1768">
        <v>2</v>
      </c>
      <c r="J1768">
        <v>1</v>
      </c>
      <c r="K1768" t="s">
        <v>6</v>
      </c>
      <c r="L1768">
        <v>1</v>
      </c>
      <c r="M1768">
        <v>2</v>
      </c>
      <c r="N1768" t="s">
        <v>3167</v>
      </c>
      <c r="O1768" t="s">
        <v>3045</v>
      </c>
      <c r="P1768">
        <v>1</v>
      </c>
      <c r="Q1768" t="s">
        <v>3168</v>
      </c>
      <c r="R1768" t="s">
        <v>3169</v>
      </c>
      <c r="S1768">
        <v>1</v>
      </c>
      <c r="T1768" t="s">
        <v>3214</v>
      </c>
      <c r="U1768">
        <v>7075</v>
      </c>
      <c r="V1768">
        <v>27935</v>
      </c>
      <c r="W1768" t="s">
        <v>3058</v>
      </c>
      <c r="X1768" s="1">
        <v>12025330197</v>
      </c>
      <c r="Y1768" s="3" t="s">
        <v>7968</v>
      </c>
    </row>
    <row r="1769" spans="1:25" hidden="1" x14ac:dyDescent="0.25">
      <c r="A1769" t="str">
        <f>_xlfn.CONCAT(Tabela2[[#This Row],[Empresa]],Tabela2[[#This Row],[Cadastro]])</f>
        <v>1121</v>
      </c>
      <c r="B1769">
        <v>1</v>
      </c>
      <c r="C1769">
        <v>1</v>
      </c>
      <c r="D1769">
        <v>121</v>
      </c>
      <c r="E1769" t="s">
        <v>4609</v>
      </c>
      <c r="F1769" t="s">
        <v>4609</v>
      </c>
      <c r="G1769" t="s">
        <v>2997</v>
      </c>
      <c r="H1769">
        <v>35156</v>
      </c>
      <c r="I1769">
        <v>2</v>
      </c>
      <c r="J1769">
        <v>7</v>
      </c>
      <c r="K1769" t="s">
        <v>2998</v>
      </c>
      <c r="L1769">
        <v>1</v>
      </c>
      <c r="M1769">
        <v>1</v>
      </c>
      <c r="N1769" t="s">
        <v>2999</v>
      </c>
      <c r="O1769" t="s">
        <v>3091</v>
      </c>
      <c r="P1769">
        <v>1</v>
      </c>
      <c r="Q1769" t="s">
        <v>3001</v>
      </c>
      <c r="R1769" t="s">
        <v>3002</v>
      </c>
      <c r="S1769">
        <v>0</v>
      </c>
      <c r="T1769" t="s">
        <v>3003</v>
      </c>
      <c r="U1769">
        <v>0</v>
      </c>
      <c r="V1769">
        <v>0</v>
      </c>
      <c r="W1769" t="s">
        <v>3003</v>
      </c>
      <c r="X1769" s="1">
        <v>14439101801</v>
      </c>
      <c r="Y1769" s="3" t="s">
        <v>7969</v>
      </c>
    </row>
    <row r="1770" spans="1:25" x14ac:dyDescent="0.25">
      <c r="A1770" t="str">
        <f>_xlfn.CONCAT(Tabela2[[#This Row],[Empresa]],Tabela2[[#This Row],[Cadastro]])</f>
        <v>11560</v>
      </c>
      <c r="B1770">
        <v>1</v>
      </c>
      <c r="C1770">
        <v>1</v>
      </c>
      <c r="D1770">
        <v>1560</v>
      </c>
      <c r="E1770" t="s">
        <v>367</v>
      </c>
      <c r="F1770" t="s">
        <v>367</v>
      </c>
      <c r="G1770" t="s">
        <v>3022</v>
      </c>
      <c r="H1770">
        <v>39630</v>
      </c>
      <c r="I1770">
        <v>2</v>
      </c>
      <c r="J1770">
        <v>1</v>
      </c>
      <c r="K1770" t="s">
        <v>6</v>
      </c>
      <c r="L1770">
        <v>1</v>
      </c>
      <c r="M1770">
        <v>2</v>
      </c>
      <c r="N1770" t="s">
        <v>3232</v>
      </c>
      <c r="O1770" t="s">
        <v>3037</v>
      </c>
      <c r="P1770">
        <v>29</v>
      </c>
      <c r="Q1770" t="s">
        <v>3024</v>
      </c>
      <c r="R1770" t="s">
        <v>3233</v>
      </c>
      <c r="S1770">
        <v>33</v>
      </c>
      <c r="T1770" t="s">
        <v>3009</v>
      </c>
      <c r="U1770">
        <v>183</v>
      </c>
      <c r="V1770">
        <v>1007477</v>
      </c>
      <c r="W1770" t="s">
        <v>3032</v>
      </c>
      <c r="X1770" s="1">
        <v>10905326873</v>
      </c>
      <c r="Y1770" s="3" t="s">
        <v>7970</v>
      </c>
    </row>
    <row r="1771" spans="1:25" hidden="1" x14ac:dyDescent="0.25">
      <c r="A1771" t="str">
        <f>_xlfn.CONCAT(Tabela2[[#This Row],[Empresa]],Tabela2[[#This Row],[Cadastro]])</f>
        <v>11114</v>
      </c>
      <c r="B1771">
        <v>1</v>
      </c>
      <c r="C1771">
        <v>1</v>
      </c>
      <c r="D1771">
        <v>1114</v>
      </c>
      <c r="E1771" t="s">
        <v>4610</v>
      </c>
      <c r="F1771" t="s">
        <v>4610</v>
      </c>
      <c r="G1771" t="s">
        <v>2997</v>
      </c>
      <c r="H1771">
        <v>42278</v>
      </c>
      <c r="I1771">
        <v>2</v>
      </c>
      <c r="J1771">
        <v>7</v>
      </c>
      <c r="K1771" t="s">
        <v>2998</v>
      </c>
      <c r="L1771">
        <v>1</v>
      </c>
      <c r="M1771">
        <v>1</v>
      </c>
      <c r="N1771" t="s">
        <v>2999</v>
      </c>
      <c r="O1771" t="s">
        <v>3012</v>
      </c>
      <c r="P1771">
        <v>1</v>
      </c>
      <c r="Q1771" t="s">
        <v>3001</v>
      </c>
      <c r="R1771" t="s">
        <v>3002</v>
      </c>
      <c r="S1771">
        <v>0</v>
      </c>
      <c r="T1771" t="s">
        <v>3003</v>
      </c>
      <c r="U1771">
        <v>0</v>
      </c>
      <c r="V1771">
        <v>0</v>
      </c>
      <c r="W1771" t="s">
        <v>3003</v>
      </c>
      <c r="X1771" s="1">
        <v>85024236734</v>
      </c>
      <c r="Y1771" s="3" t="s">
        <v>7971</v>
      </c>
    </row>
    <row r="1772" spans="1:25" hidden="1" x14ac:dyDescent="0.25">
      <c r="A1772" t="str">
        <f>_xlfn.CONCAT(Tabela2[[#This Row],[Empresa]],Tabela2[[#This Row],[Cadastro]])</f>
        <v>11197</v>
      </c>
      <c r="B1772">
        <v>1</v>
      </c>
      <c r="C1772">
        <v>1</v>
      </c>
      <c r="D1772">
        <v>1197</v>
      </c>
      <c r="E1772" t="s">
        <v>4611</v>
      </c>
      <c r="F1772" t="s">
        <v>4611</v>
      </c>
      <c r="G1772" t="s">
        <v>2997</v>
      </c>
      <c r="H1772">
        <v>42800</v>
      </c>
      <c r="I1772">
        <v>2</v>
      </c>
      <c r="J1772">
        <v>7</v>
      </c>
      <c r="K1772" t="s">
        <v>2998</v>
      </c>
      <c r="L1772">
        <v>1</v>
      </c>
      <c r="M1772">
        <v>1</v>
      </c>
      <c r="N1772" t="s">
        <v>2999</v>
      </c>
      <c r="O1772" t="s">
        <v>4592</v>
      </c>
      <c r="P1772">
        <v>1</v>
      </c>
      <c r="Q1772" t="s">
        <v>3001</v>
      </c>
      <c r="R1772" t="s">
        <v>3002</v>
      </c>
      <c r="S1772">
        <v>0</v>
      </c>
      <c r="T1772" t="s">
        <v>3003</v>
      </c>
      <c r="U1772">
        <v>0</v>
      </c>
      <c r="V1772">
        <v>0</v>
      </c>
      <c r="W1772" t="s">
        <v>3003</v>
      </c>
      <c r="X1772" s="1">
        <v>7304228520</v>
      </c>
      <c r="Y1772" s="3" t="s">
        <v>7972</v>
      </c>
    </row>
    <row r="1773" spans="1:25" x14ac:dyDescent="0.25">
      <c r="A1773" t="str">
        <f>_xlfn.CONCAT(Tabela2[[#This Row],[Empresa]],Tabela2[[#This Row],[Cadastro]])</f>
        <v>1340</v>
      </c>
      <c r="B1773">
        <v>1</v>
      </c>
      <c r="C1773">
        <v>1</v>
      </c>
      <c r="D1773">
        <v>340</v>
      </c>
      <c r="E1773" t="s">
        <v>565</v>
      </c>
      <c r="F1773" t="s">
        <v>565</v>
      </c>
      <c r="G1773" t="s">
        <v>3043</v>
      </c>
      <c r="H1773">
        <v>42890</v>
      </c>
      <c r="I1773">
        <v>2</v>
      </c>
      <c r="J1773">
        <v>1</v>
      </c>
      <c r="K1773" t="s">
        <v>6</v>
      </c>
      <c r="L1773">
        <v>1</v>
      </c>
      <c r="M1773">
        <v>2</v>
      </c>
      <c r="N1773" t="s">
        <v>3044</v>
      </c>
      <c r="O1773" t="s">
        <v>3045</v>
      </c>
      <c r="P1773">
        <v>1</v>
      </c>
      <c r="Q1773" t="s">
        <v>3046</v>
      </c>
      <c r="R1773" t="s">
        <v>3047</v>
      </c>
      <c r="S1773">
        <v>341</v>
      </c>
      <c r="T1773" t="s">
        <v>3195</v>
      </c>
      <c r="U1773">
        <v>3751</v>
      </c>
      <c r="V1773">
        <v>39192</v>
      </c>
      <c r="W1773" t="s">
        <v>3048</v>
      </c>
      <c r="X1773" s="1">
        <v>49986120772</v>
      </c>
      <c r="Y1773" s="3" t="s">
        <v>7973</v>
      </c>
    </row>
    <row r="1774" spans="1:25" hidden="1" x14ac:dyDescent="0.25">
      <c r="A1774" t="str">
        <f>_xlfn.CONCAT(Tabela2[[#This Row],[Empresa]],Tabela2[[#This Row],[Cadastro]])</f>
        <v>11004</v>
      </c>
      <c r="B1774">
        <v>1</v>
      </c>
      <c r="C1774">
        <v>1</v>
      </c>
      <c r="D1774">
        <v>1004</v>
      </c>
      <c r="E1774" t="s">
        <v>4612</v>
      </c>
      <c r="F1774" t="s">
        <v>4612</v>
      </c>
      <c r="G1774" t="s">
        <v>2997</v>
      </c>
      <c r="H1774">
        <v>42065</v>
      </c>
      <c r="I1774">
        <v>2</v>
      </c>
      <c r="J1774">
        <v>7</v>
      </c>
      <c r="K1774" t="s">
        <v>2998</v>
      </c>
      <c r="L1774">
        <v>1</v>
      </c>
      <c r="M1774">
        <v>1</v>
      </c>
      <c r="N1774" t="s">
        <v>2999</v>
      </c>
      <c r="O1774" t="s">
        <v>3027</v>
      </c>
      <c r="P1774">
        <v>1</v>
      </c>
      <c r="Q1774" t="s">
        <v>3001</v>
      </c>
      <c r="R1774" t="s">
        <v>3002</v>
      </c>
      <c r="S1774">
        <v>0</v>
      </c>
      <c r="T1774" t="s">
        <v>3003</v>
      </c>
      <c r="U1774">
        <v>0</v>
      </c>
      <c r="V1774">
        <v>0</v>
      </c>
      <c r="W1774" t="s">
        <v>3003</v>
      </c>
      <c r="X1774" s="1">
        <v>354549707</v>
      </c>
      <c r="Y1774" s="3" t="s">
        <v>7974</v>
      </c>
    </row>
    <row r="1775" spans="1:25" hidden="1" x14ac:dyDescent="0.25">
      <c r="A1775" t="str">
        <f>_xlfn.CONCAT(Tabela2[[#This Row],[Empresa]],Tabela2[[#This Row],[Cadastro]])</f>
        <v>1427</v>
      </c>
      <c r="B1775">
        <v>1</v>
      </c>
      <c r="C1775">
        <v>1</v>
      </c>
      <c r="D1775">
        <v>427</v>
      </c>
      <c r="E1775" t="s">
        <v>4613</v>
      </c>
      <c r="F1775" t="s">
        <v>4613</v>
      </c>
      <c r="G1775" t="s">
        <v>2997</v>
      </c>
      <c r="H1775">
        <v>36526</v>
      </c>
      <c r="I1775">
        <v>2</v>
      </c>
      <c r="J1775">
        <v>7</v>
      </c>
      <c r="K1775" t="s">
        <v>2998</v>
      </c>
      <c r="L1775">
        <v>1</v>
      </c>
      <c r="M1775">
        <v>1</v>
      </c>
      <c r="N1775" t="s">
        <v>2999</v>
      </c>
      <c r="O1775" t="s">
        <v>3027</v>
      </c>
      <c r="P1775">
        <v>1</v>
      </c>
      <c r="Q1775" t="s">
        <v>3001</v>
      </c>
      <c r="R1775" t="s">
        <v>3002</v>
      </c>
      <c r="S1775">
        <v>0</v>
      </c>
      <c r="T1775" t="s">
        <v>3003</v>
      </c>
      <c r="U1775">
        <v>0</v>
      </c>
      <c r="V1775">
        <v>0</v>
      </c>
      <c r="W1775" t="s">
        <v>3003</v>
      </c>
      <c r="X1775" s="1">
        <v>4967415865</v>
      </c>
      <c r="Y1775" s="3" t="s">
        <v>7975</v>
      </c>
    </row>
    <row r="1776" spans="1:25" hidden="1" x14ac:dyDescent="0.25">
      <c r="A1776" t="str">
        <f>_xlfn.CONCAT(Tabela2[[#This Row],[Empresa]],Tabela2[[#This Row],[Cadastro]])</f>
        <v>11107</v>
      </c>
      <c r="B1776">
        <v>1</v>
      </c>
      <c r="C1776">
        <v>1</v>
      </c>
      <c r="D1776">
        <v>1107</v>
      </c>
      <c r="E1776" t="s">
        <v>4614</v>
      </c>
      <c r="F1776" t="s">
        <v>4614</v>
      </c>
      <c r="G1776" t="s">
        <v>2997</v>
      </c>
      <c r="H1776">
        <v>42249</v>
      </c>
      <c r="I1776">
        <v>2</v>
      </c>
      <c r="J1776">
        <v>7</v>
      </c>
      <c r="K1776" t="s">
        <v>2998</v>
      </c>
      <c r="L1776">
        <v>1</v>
      </c>
      <c r="M1776">
        <v>1</v>
      </c>
      <c r="N1776" t="s">
        <v>2999</v>
      </c>
      <c r="O1776" t="s">
        <v>3027</v>
      </c>
      <c r="P1776">
        <v>1</v>
      </c>
      <c r="Q1776" t="s">
        <v>3001</v>
      </c>
      <c r="R1776" t="s">
        <v>3002</v>
      </c>
      <c r="S1776">
        <v>0</v>
      </c>
      <c r="T1776" t="s">
        <v>3003</v>
      </c>
      <c r="U1776">
        <v>0</v>
      </c>
      <c r="V1776">
        <v>0</v>
      </c>
      <c r="W1776" t="s">
        <v>3003</v>
      </c>
      <c r="X1776" s="1">
        <v>1700795708</v>
      </c>
      <c r="Y1776" s="3" t="s">
        <v>7976</v>
      </c>
    </row>
    <row r="1777" spans="1:25" hidden="1" x14ac:dyDescent="0.25">
      <c r="A1777" t="str">
        <f>_xlfn.CONCAT(Tabela2[[#This Row],[Empresa]],Tabela2[[#This Row],[Cadastro]])</f>
        <v>1712</v>
      </c>
      <c r="B1777">
        <v>1</v>
      </c>
      <c r="C1777">
        <v>1</v>
      </c>
      <c r="D1777">
        <v>712</v>
      </c>
      <c r="E1777" t="s">
        <v>4615</v>
      </c>
      <c r="F1777" t="s">
        <v>4615</v>
      </c>
      <c r="G1777" t="s">
        <v>2997</v>
      </c>
      <c r="H1777">
        <v>39600</v>
      </c>
      <c r="I1777">
        <v>2</v>
      </c>
      <c r="J1777">
        <v>7</v>
      </c>
      <c r="K1777" t="s">
        <v>2998</v>
      </c>
      <c r="L1777">
        <v>1</v>
      </c>
      <c r="M1777">
        <v>1</v>
      </c>
      <c r="N1777" t="s">
        <v>2999</v>
      </c>
      <c r="O1777" t="s">
        <v>3141</v>
      </c>
      <c r="P1777">
        <v>1</v>
      </c>
      <c r="Q1777" t="s">
        <v>3001</v>
      </c>
      <c r="R1777" t="s">
        <v>3002</v>
      </c>
      <c r="S1777">
        <v>0</v>
      </c>
      <c r="T1777" t="s">
        <v>3003</v>
      </c>
      <c r="U1777">
        <v>0</v>
      </c>
      <c r="V1777">
        <v>0</v>
      </c>
      <c r="W1777" t="s">
        <v>3003</v>
      </c>
      <c r="X1777" s="1">
        <v>31493301810</v>
      </c>
      <c r="Y1777" s="3" t="s">
        <v>7977</v>
      </c>
    </row>
    <row r="1778" spans="1:25" x14ac:dyDescent="0.25">
      <c r="A1778" t="str">
        <f>_xlfn.CONCAT(Tabela2[[#This Row],[Empresa]],Tabela2[[#This Row],[Cadastro]])</f>
        <v>11749</v>
      </c>
      <c r="B1778">
        <v>1</v>
      </c>
      <c r="C1778">
        <v>1</v>
      </c>
      <c r="D1778">
        <v>1749</v>
      </c>
      <c r="E1778" t="s">
        <v>883</v>
      </c>
      <c r="F1778" t="s">
        <v>883</v>
      </c>
      <c r="G1778" t="s">
        <v>3022</v>
      </c>
      <c r="H1778">
        <v>43935</v>
      </c>
      <c r="I1778">
        <v>2</v>
      </c>
      <c r="J1778">
        <v>2</v>
      </c>
      <c r="K1778" t="s">
        <v>3153</v>
      </c>
      <c r="L1778">
        <v>1</v>
      </c>
      <c r="M1778">
        <v>2</v>
      </c>
      <c r="N1778" t="s">
        <v>4616</v>
      </c>
      <c r="O1778" t="s">
        <v>3000</v>
      </c>
      <c r="P1778">
        <v>29</v>
      </c>
      <c r="Q1778" t="s">
        <v>3024</v>
      </c>
      <c r="R1778" t="s">
        <v>4617</v>
      </c>
      <c r="S1778">
        <v>33</v>
      </c>
      <c r="T1778" t="s">
        <v>3009</v>
      </c>
      <c r="U1778">
        <v>3488</v>
      </c>
      <c r="V1778">
        <v>1020717</v>
      </c>
      <c r="W1778" t="s">
        <v>3051</v>
      </c>
      <c r="X1778" s="1">
        <v>63238322672</v>
      </c>
      <c r="Y1778" s="3" t="s">
        <v>7978</v>
      </c>
    </row>
    <row r="1779" spans="1:25" hidden="1" x14ac:dyDescent="0.25">
      <c r="A1779" t="str">
        <f>_xlfn.CONCAT(Tabela2[[#This Row],[Empresa]],Tabela2[[#This Row],[Cadastro]])</f>
        <v>1258</v>
      </c>
      <c r="B1779">
        <v>1</v>
      </c>
      <c r="C1779">
        <v>1</v>
      </c>
      <c r="D1779">
        <v>258</v>
      </c>
      <c r="E1779" t="s">
        <v>4618</v>
      </c>
      <c r="F1779" t="s">
        <v>4618</v>
      </c>
      <c r="G1779" t="s">
        <v>2997</v>
      </c>
      <c r="H1779">
        <v>35828</v>
      </c>
      <c r="I1779">
        <v>2</v>
      </c>
      <c r="J1779">
        <v>7</v>
      </c>
      <c r="K1779" t="s">
        <v>2998</v>
      </c>
      <c r="L1779">
        <v>1</v>
      </c>
      <c r="M1779">
        <v>1</v>
      </c>
      <c r="N1779" t="s">
        <v>2999</v>
      </c>
      <c r="O1779" t="s">
        <v>3045</v>
      </c>
      <c r="P1779">
        <v>1</v>
      </c>
      <c r="Q1779" t="s">
        <v>3001</v>
      </c>
      <c r="R1779" t="s">
        <v>3002</v>
      </c>
      <c r="S1779">
        <v>0</v>
      </c>
      <c r="T1779" t="s">
        <v>3003</v>
      </c>
      <c r="U1779">
        <v>0</v>
      </c>
      <c r="V1779">
        <v>0</v>
      </c>
      <c r="W1779" t="s">
        <v>3003</v>
      </c>
      <c r="X1779" s="1">
        <v>46347070715</v>
      </c>
      <c r="Y1779" s="3" t="s">
        <v>7979</v>
      </c>
    </row>
    <row r="1780" spans="1:25" hidden="1" x14ac:dyDescent="0.25">
      <c r="A1780" t="str">
        <f>_xlfn.CONCAT(Tabela2[[#This Row],[Empresa]],Tabela2[[#This Row],[Cadastro]])</f>
        <v>121</v>
      </c>
      <c r="B1780">
        <v>1</v>
      </c>
      <c r="C1780">
        <v>1</v>
      </c>
      <c r="D1780">
        <v>21</v>
      </c>
      <c r="E1780" t="s">
        <v>4619</v>
      </c>
      <c r="F1780" t="s">
        <v>4619</v>
      </c>
      <c r="G1780" t="s">
        <v>2997</v>
      </c>
      <c r="H1780">
        <v>41153</v>
      </c>
      <c r="I1780">
        <v>2</v>
      </c>
      <c r="J1780">
        <v>7</v>
      </c>
      <c r="K1780" t="s">
        <v>2998</v>
      </c>
      <c r="L1780">
        <v>1</v>
      </c>
      <c r="M1780">
        <v>1</v>
      </c>
      <c r="N1780" t="s">
        <v>2999</v>
      </c>
      <c r="O1780" t="s">
        <v>3045</v>
      </c>
      <c r="P1780">
        <v>1</v>
      </c>
      <c r="Q1780" t="s">
        <v>3001</v>
      </c>
      <c r="R1780" t="s">
        <v>3002</v>
      </c>
      <c r="S1780">
        <v>0</v>
      </c>
      <c r="T1780" t="s">
        <v>3003</v>
      </c>
      <c r="U1780">
        <v>0</v>
      </c>
      <c r="V1780">
        <v>0</v>
      </c>
      <c r="W1780" t="s">
        <v>3003</v>
      </c>
      <c r="X1780" s="1">
        <v>4045455647</v>
      </c>
      <c r="Y1780" s="3" t="s">
        <v>7980</v>
      </c>
    </row>
    <row r="1781" spans="1:25" hidden="1" x14ac:dyDescent="0.25">
      <c r="A1781" t="str">
        <f>_xlfn.CONCAT(Tabela2[[#This Row],[Empresa]],Tabela2[[#This Row],[Cadastro]])</f>
        <v>11106</v>
      </c>
      <c r="B1781">
        <v>1</v>
      </c>
      <c r="C1781">
        <v>1</v>
      </c>
      <c r="D1781">
        <v>1106</v>
      </c>
      <c r="E1781" t="s">
        <v>4620</v>
      </c>
      <c r="F1781" t="s">
        <v>4620</v>
      </c>
      <c r="G1781" t="s">
        <v>2997</v>
      </c>
      <c r="H1781">
        <v>42261</v>
      </c>
      <c r="I1781">
        <v>2</v>
      </c>
      <c r="J1781">
        <v>7</v>
      </c>
      <c r="K1781" t="s">
        <v>2998</v>
      </c>
      <c r="L1781">
        <v>1</v>
      </c>
      <c r="M1781">
        <v>1</v>
      </c>
      <c r="N1781" t="s">
        <v>2999</v>
      </c>
      <c r="O1781" t="s">
        <v>3042</v>
      </c>
      <c r="P1781">
        <v>1</v>
      </c>
      <c r="Q1781" t="s">
        <v>3001</v>
      </c>
      <c r="R1781" t="s">
        <v>3002</v>
      </c>
      <c r="S1781">
        <v>0</v>
      </c>
      <c r="T1781" t="s">
        <v>3003</v>
      </c>
      <c r="U1781">
        <v>0</v>
      </c>
      <c r="V1781">
        <v>0</v>
      </c>
      <c r="W1781" t="s">
        <v>3003</v>
      </c>
      <c r="X1781" s="1">
        <v>3472407719</v>
      </c>
      <c r="Y1781" s="3" t="s">
        <v>7981</v>
      </c>
    </row>
    <row r="1782" spans="1:25" hidden="1" x14ac:dyDescent="0.25">
      <c r="A1782" t="str">
        <f>_xlfn.CONCAT(Tabela2[[#This Row],[Empresa]],Tabela2[[#This Row],[Cadastro]])</f>
        <v>12067</v>
      </c>
      <c r="B1782">
        <v>1</v>
      </c>
      <c r="C1782">
        <v>1</v>
      </c>
      <c r="D1782">
        <v>2067</v>
      </c>
      <c r="E1782" t="s">
        <v>4621</v>
      </c>
      <c r="F1782" t="s">
        <v>4621</v>
      </c>
      <c r="G1782" t="s">
        <v>2997</v>
      </c>
      <c r="H1782">
        <v>44599</v>
      </c>
      <c r="I1782">
        <v>2</v>
      </c>
      <c r="J1782">
        <v>7</v>
      </c>
      <c r="K1782" t="s">
        <v>2998</v>
      </c>
      <c r="L1782">
        <v>1</v>
      </c>
      <c r="M1782">
        <v>1</v>
      </c>
      <c r="N1782" t="s">
        <v>2999</v>
      </c>
      <c r="O1782" t="s">
        <v>3000</v>
      </c>
      <c r="P1782">
        <v>1</v>
      </c>
      <c r="Q1782" t="s">
        <v>3001</v>
      </c>
      <c r="R1782" t="s">
        <v>3002</v>
      </c>
      <c r="S1782">
        <v>0</v>
      </c>
      <c r="T1782" t="s">
        <v>3003</v>
      </c>
      <c r="U1782">
        <v>0</v>
      </c>
      <c r="V1782">
        <v>0</v>
      </c>
      <c r="W1782" t="s">
        <v>3003</v>
      </c>
      <c r="X1782" s="1">
        <v>875098657</v>
      </c>
      <c r="Y1782" s="3" t="s">
        <v>7982</v>
      </c>
    </row>
    <row r="1783" spans="1:25" hidden="1" x14ac:dyDescent="0.25">
      <c r="A1783" t="str">
        <f>_xlfn.CONCAT(Tabela2[[#This Row],[Empresa]],Tabela2[[#This Row],[Cadastro]])</f>
        <v>1718</v>
      </c>
      <c r="B1783">
        <v>1</v>
      </c>
      <c r="C1783">
        <v>1</v>
      </c>
      <c r="D1783">
        <v>718</v>
      </c>
      <c r="E1783" t="s">
        <v>4622</v>
      </c>
      <c r="F1783" t="s">
        <v>4622</v>
      </c>
      <c r="G1783" t="s">
        <v>2997</v>
      </c>
      <c r="H1783">
        <v>39640</v>
      </c>
      <c r="I1783">
        <v>2</v>
      </c>
      <c r="J1783">
        <v>7</v>
      </c>
      <c r="K1783" t="s">
        <v>2998</v>
      </c>
      <c r="L1783">
        <v>1</v>
      </c>
      <c r="M1783">
        <v>1</v>
      </c>
      <c r="N1783" t="s">
        <v>2999</v>
      </c>
      <c r="O1783" t="s">
        <v>3045</v>
      </c>
      <c r="P1783">
        <v>1</v>
      </c>
      <c r="Q1783" t="s">
        <v>3001</v>
      </c>
      <c r="R1783" t="s">
        <v>3002</v>
      </c>
      <c r="S1783">
        <v>0</v>
      </c>
      <c r="T1783" t="s">
        <v>3003</v>
      </c>
      <c r="U1783">
        <v>0</v>
      </c>
      <c r="V1783">
        <v>0</v>
      </c>
      <c r="W1783" t="s">
        <v>3003</v>
      </c>
      <c r="X1783" s="1">
        <v>22538377846</v>
      </c>
      <c r="Y1783" s="3" t="s">
        <v>7983</v>
      </c>
    </row>
    <row r="1784" spans="1:25" hidden="1" x14ac:dyDescent="0.25">
      <c r="A1784" t="str">
        <f>_xlfn.CONCAT(Tabela2[[#This Row],[Empresa]],Tabela2[[#This Row],[Cadastro]])</f>
        <v>11587</v>
      </c>
      <c r="B1784">
        <v>1</v>
      </c>
      <c r="C1784">
        <v>1</v>
      </c>
      <c r="D1784">
        <v>1587</v>
      </c>
      <c r="E1784" t="s">
        <v>4623</v>
      </c>
      <c r="F1784" t="s">
        <v>4623</v>
      </c>
      <c r="G1784" t="s">
        <v>3022</v>
      </c>
      <c r="H1784">
        <v>43581</v>
      </c>
      <c r="I1784">
        <v>2</v>
      </c>
      <c r="J1784">
        <v>7</v>
      </c>
      <c r="K1784" t="s">
        <v>2998</v>
      </c>
      <c r="L1784">
        <v>1</v>
      </c>
      <c r="M1784">
        <v>2</v>
      </c>
      <c r="N1784" t="s">
        <v>4278</v>
      </c>
      <c r="O1784" t="s">
        <v>3000</v>
      </c>
      <c r="P1784">
        <v>29</v>
      </c>
      <c r="Q1784" t="s">
        <v>3024</v>
      </c>
      <c r="R1784" t="s">
        <v>4279</v>
      </c>
      <c r="S1784">
        <v>0</v>
      </c>
      <c r="T1784" t="s">
        <v>3003</v>
      </c>
      <c r="U1784">
        <v>0</v>
      </c>
      <c r="V1784">
        <v>0</v>
      </c>
      <c r="W1784" t="s">
        <v>3003</v>
      </c>
      <c r="X1784" s="1">
        <v>95694390687</v>
      </c>
      <c r="Y1784" s="3" t="s">
        <v>7984</v>
      </c>
    </row>
    <row r="1785" spans="1:25" hidden="1" x14ac:dyDescent="0.25">
      <c r="A1785" t="str">
        <f>_xlfn.CONCAT(Tabela2[[#This Row],[Empresa]],Tabela2[[#This Row],[Cadastro]])</f>
        <v>1912</v>
      </c>
      <c r="B1785">
        <v>1</v>
      </c>
      <c r="C1785">
        <v>1</v>
      </c>
      <c r="D1785">
        <v>912</v>
      </c>
      <c r="E1785" t="s">
        <v>4624</v>
      </c>
      <c r="F1785" t="s">
        <v>4624</v>
      </c>
      <c r="G1785" t="s">
        <v>2997</v>
      </c>
      <c r="H1785">
        <v>41946</v>
      </c>
      <c r="I1785">
        <v>2</v>
      </c>
      <c r="J1785">
        <v>7</v>
      </c>
      <c r="K1785" t="s">
        <v>2998</v>
      </c>
      <c r="L1785">
        <v>1</v>
      </c>
      <c r="M1785">
        <v>1</v>
      </c>
      <c r="N1785" t="s">
        <v>2999</v>
      </c>
      <c r="O1785" t="s">
        <v>3012</v>
      </c>
      <c r="P1785">
        <v>1</v>
      </c>
      <c r="Q1785" t="s">
        <v>3001</v>
      </c>
      <c r="R1785" t="s">
        <v>3002</v>
      </c>
      <c r="S1785">
        <v>0</v>
      </c>
      <c r="T1785" t="s">
        <v>3003</v>
      </c>
      <c r="U1785">
        <v>0</v>
      </c>
      <c r="V1785">
        <v>0</v>
      </c>
      <c r="W1785" t="s">
        <v>3003</v>
      </c>
      <c r="X1785" s="1">
        <v>1419666029</v>
      </c>
      <c r="Y1785" s="3" t="s">
        <v>7985</v>
      </c>
    </row>
    <row r="1786" spans="1:25" hidden="1" x14ac:dyDescent="0.25">
      <c r="A1786" t="str">
        <f>_xlfn.CONCAT(Tabela2[[#This Row],[Empresa]],Tabela2[[#This Row],[Cadastro]])</f>
        <v>1299</v>
      </c>
      <c r="B1786">
        <v>1</v>
      </c>
      <c r="C1786">
        <v>1</v>
      </c>
      <c r="D1786">
        <v>299</v>
      </c>
      <c r="E1786" t="s">
        <v>4625</v>
      </c>
      <c r="F1786" t="s">
        <v>4625</v>
      </c>
      <c r="G1786" t="s">
        <v>2997</v>
      </c>
      <c r="H1786">
        <v>42890</v>
      </c>
      <c r="I1786">
        <v>2</v>
      </c>
      <c r="J1786">
        <v>7</v>
      </c>
      <c r="K1786" t="s">
        <v>2998</v>
      </c>
      <c r="L1786">
        <v>1</v>
      </c>
      <c r="M1786">
        <v>1</v>
      </c>
      <c r="N1786" t="s">
        <v>2999</v>
      </c>
      <c r="O1786" t="s">
        <v>3045</v>
      </c>
      <c r="P1786">
        <v>1</v>
      </c>
      <c r="Q1786" t="s">
        <v>3001</v>
      </c>
      <c r="R1786" t="s">
        <v>3002</v>
      </c>
      <c r="S1786">
        <v>0</v>
      </c>
      <c r="T1786" t="s">
        <v>3003</v>
      </c>
      <c r="U1786">
        <v>0</v>
      </c>
      <c r="V1786">
        <v>0</v>
      </c>
      <c r="W1786" t="s">
        <v>3003</v>
      </c>
      <c r="X1786" s="1">
        <v>39746057898</v>
      </c>
      <c r="Y1786" s="3" t="s">
        <v>7986</v>
      </c>
    </row>
    <row r="1787" spans="1:25" hidden="1" x14ac:dyDescent="0.25">
      <c r="A1787" t="str">
        <f>_xlfn.CONCAT(Tabela2[[#This Row],[Empresa]],Tabela2[[#This Row],[Cadastro]])</f>
        <v>1501</v>
      </c>
      <c r="B1787">
        <v>1</v>
      </c>
      <c r="C1787">
        <v>1</v>
      </c>
      <c r="D1787">
        <v>501</v>
      </c>
      <c r="E1787" t="s">
        <v>4626</v>
      </c>
      <c r="F1787" t="s">
        <v>4626</v>
      </c>
      <c r="G1787" t="s">
        <v>2997</v>
      </c>
      <c r="H1787">
        <v>37288</v>
      </c>
      <c r="I1787">
        <v>2</v>
      </c>
      <c r="J1787">
        <v>7</v>
      </c>
      <c r="K1787" t="s">
        <v>2998</v>
      </c>
      <c r="L1787">
        <v>1</v>
      </c>
      <c r="M1787">
        <v>1</v>
      </c>
      <c r="N1787" t="s">
        <v>2999</v>
      </c>
      <c r="O1787" t="s">
        <v>3042</v>
      </c>
      <c r="P1787">
        <v>1</v>
      </c>
      <c r="Q1787" t="s">
        <v>3001</v>
      </c>
      <c r="R1787" t="s">
        <v>3002</v>
      </c>
      <c r="S1787">
        <v>0</v>
      </c>
      <c r="T1787" t="s">
        <v>3003</v>
      </c>
      <c r="U1787">
        <v>0</v>
      </c>
      <c r="V1787">
        <v>0</v>
      </c>
      <c r="W1787" t="s">
        <v>3003</v>
      </c>
      <c r="X1787" s="1">
        <v>17547277861</v>
      </c>
      <c r="Y1787" s="3" t="s">
        <v>7987</v>
      </c>
    </row>
    <row r="1788" spans="1:25" hidden="1" x14ac:dyDescent="0.25">
      <c r="A1788" t="str">
        <f>_xlfn.CONCAT(Tabela2[[#This Row],[Empresa]],Tabela2[[#This Row],[Cadastro]])</f>
        <v>1149</v>
      </c>
      <c r="B1788">
        <v>1</v>
      </c>
      <c r="C1788">
        <v>1</v>
      </c>
      <c r="D1788">
        <v>149</v>
      </c>
      <c r="E1788" t="s">
        <v>4627</v>
      </c>
      <c r="F1788" t="s">
        <v>4627</v>
      </c>
      <c r="G1788" t="s">
        <v>2997</v>
      </c>
      <c r="H1788">
        <v>35402</v>
      </c>
      <c r="I1788">
        <v>2</v>
      </c>
      <c r="J1788">
        <v>7</v>
      </c>
      <c r="K1788" t="s">
        <v>2998</v>
      </c>
      <c r="L1788">
        <v>1</v>
      </c>
      <c r="M1788">
        <v>1</v>
      </c>
      <c r="N1788" t="s">
        <v>2999</v>
      </c>
      <c r="O1788" t="s">
        <v>3042</v>
      </c>
      <c r="P1788">
        <v>1</v>
      </c>
      <c r="Q1788" t="s">
        <v>3001</v>
      </c>
      <c r="R1788" t="s">
        <v>3002</v>
      </c>
      <c r="S1788">
        <v>0</v>
      </c>
      <c r="T1788" t="s">
        <v>3003</v>
      </c>
      <c r="U1788">
        <v>0</v>
      </c>
      <c r="V1788">
        <v>0</v>
      </c>
      <c r="W1788" t="s">
        <v>3003</v>
      </c>
      <c r="X1788" s="1">
        <v>7171894819</v>
      </c>
      <c r="Y1788" s="3" t="s">
        <v>7988</v>
      </c>
    </row>
    <row r="1789" spans="1:25" hidden="1" x14ac:dyDescent="0.25">
      <c r="A1789" t="str">
        <f>_xlfn.CONCAT(Tabela2[[#This Row],[Empresa]],Tabela2[[#This Row],[Cadastro]])</f>
        <v>1412</v>
      </c>
      <c r="B1789">
        <v>1</v>
      </c>
      <c r="C1789">
        <v>1</v>
      </c>
      <c r="D1789">
        <v>412</v>
      </c>
      <c r="E1789" t="s">
        <v>4628</v>
      </c>
      <c r="F1789" t="s">
        <v>4628</v>
      </c>
      <c r="G1789" t="s">
        <v>2997</v>
      </c>
      <c r="H1789">
        <v>36495</v>
      </c>
      <c r="I1789">
        <v>2</v>
      </c>
      <c r="J1789">
        <v>7</v>
      </c>
      <c r="K1789" t="s">
        <v>2998</v>
      </c>
      <c r="L1789">
        <v>1</v>
      </c>
      <c r="M1789">
        <v>1</v>
      </c>
      <c r="N1789" t="s">
        <v>2999</v>
      </c>
      <c r="O1789" t="s">
        <v>4629</v>
      </c>
      <c r="P1789">
        <v>1</v>
      </c>
      <c r="Q1789" t="s">
        <v>3001</v>
      </c>
      <c r="R1789" t="s">
        <v>3002</v>
      </c>
      <c r="S1789">
        <v>0</v>
      </c>
      <c r="T1789" t="s">
        <v>3003</v>
      </c>
      <c r="U1789">
        <v>0</v>
      </c>
      <c r="V1789">
        <v>0</v>
      </c>
      <c r="W1789" t="s">
        <v>3003</v>
      </c>
      <c r="X1789" s="1">
        <v>26659058842</v>
      </c>
      <c r="Y1789" s="3" t="s">
        <v>7989</v>
      </c>
    </row>
    <row r="1790" spans="1:25" hidden="1" x14ac:dyDescent="0.25">
      <c r="A1790" t="str">
        <f>_xlfn.CONCAT(Tabela2[[#This Row],[Empresa]],Tabela2[[#This Row],[Cadastro]])</f>
        <v>11988</v>
      </c>
      <c r="B1790">
        <v>1</v>
      </c>
      <c r="C1790">
        <v>1</v>
      </c>
      <c r="D1790">
        <v>1988</v>
      </c>
      <c r="E1790" t="s">
        <v>4630</v>
      </c>
      <c r="F1790" t="s">
        <v>4630</v>
      </c>
      <c r="G1790" t="s">
        <v>2997</v>
      </c>
      <c r="H1790">
        <v>44432</v>
      </c>
      <c r="I1790">
        <v>2</v>
      </c>
      <c r="J1790">
        <v>7</v>
      </c>
      <c r="K1790" t="s">
        <v>2998</v>
      </c>
      <c r="L1790">
        <v>1</v>
      </c>
      <c r="M1790">
        <v>1</v>
      </c>
      <c r="N1790" t="s">
        <v>2999</v>
      </c>
      <c r="O1790" t="s">
        <v>3006</v>
      </c>
      <c r="P1790">
        <v>1</v>
      </c>
      <c r="Q1790" t="s">
        <v>3001</v>
      </c>
      <c r="R1790" t="s">
        <v>3002</v>
      </c>
      <c r="S1790">
        <v>0</v>
      </c>
      <c r="T1790" t="s">
        <v>3003</v>
      </c>
      <c r="U1790">
        <v>0</v>
      </c>
      <c r="V1790">
        <v>0</v>
      </c>
      <c r="W1790" t="s">
        <v>3003</v>
      </c>
      <c r="X1790" s="1">
        <v>4970733317</v>
      </c>
      <c r="Y1790" s="3" t="s">
        <v>7990</v>
      </c>
    </row>
    <row r="1791" spans="1:25" hidden="1" x14ac:dyDescent="0.25">
      <c r="A1791" t="str">
        <f>_xlfn.CONCAT(Tabela2[[#This Row],[Empresa]],Tabela2[[#This Row],[Cadastro]])</f>
        <v>1592</v>
      </c>
      <c r="B1791">
        <v>1</v>
      </c>
      <c r="C1791">
        <v>1</v>
      </c>
      <c r="D1791">
        <v>592</v>
      </c>
      <c r="E1791" t="s">
        <v>4631</v>
      </c>
      <c r="F1791" t="s">
        <v>4631</v>
      </c>
      <c r="G1791" t="s">
        <v>2997</v>
      </c>
      <c r="H1791">
        <v>38384</v>
      </c>
      <c r="I1791">
        <v>2</v>
      </c>
      <c r="J1791">
        <v>7</v>
      </c>
      <c r="K1791" t="s">
        <v>2998</v>
      </c>
      <c r="L1791">
        <v>1</v>
      </c>
      <c r="M1791">
        <v>1</v>
      </c>
      <c r="N1791" t="s">
        <v>2999</v>
      </c>
      <c r="O1791" t="s">
        <v>3016</v>
      </c>
      <c r="P1791">
        <v>1</v>
      </c>
      <c r="Q1791" t="s">
        <v>3001</v>
      </c>
      <c r="R1791" t="s">
        <v>3002</v>
      </c>
      <c r="S1791">
        <v>0</v>
      </c>
      <c r="T1791" t="s">
        <v>3003</v>
      </c>
      <c r="U1791">
        <v>0</v>
      </c>
      <c r="V1791">
        <v>0</v>
      </c>
      <c r="W1791" t="s">
        <v>3003</v>
      </c>
      <c r="X1791" s="1">
        <v>19023272846</v>
      </c>
      <c r="Y1791" s="3" t="s">
        <v>7991</v>
      </c>
    </row>
    <row r="1792" spans="1:25" hidden="1" x14ac:dyDescent="0.25">
      <c r="A1792" t="str">
        <f>_xlfn.CONCAT(Tabela2[[#This Row],[Empresa]],Tabela2[[#This Row],[Cadastro]])</f>
        <v>1919</v>
      </c>
      <c r="B1792">
        <v>1</v>
      </c>
      <c r="C1792">
        <v>1</v>
      </c>
      <c r="D1792">
        <v>919</v>
      </c>
      <c r="E1792" t="s">
        <v>4632</v>
      </c>
      <c r="F1792" t="s">
        <v>4632</v>
      </c>
      <c r="G1792" t="s">
        <v>2997</v>
      </c>
      <c r="H1792">
        <v>42044</v>
      </c>
      <c r="I1792">
        <v>2</v>
      </c>
      <c r="J1792">
        <v>7</v>
      </c>
      <c r="K1792" t="s">
        <v>2998</v>
      </c>
      <c r="L1792">
        <v>1</v>
      </c>
      <c r="M1792">
        <v>1</v>
      </c>
      <c r="N1792" t="s">
        <v>2999</v>
      </c>
      <c r="O1792" t="s">
        <v>4633</v>
      </c>
      <c r="P1792">
        <v>1</v>
      </c>
      <c r="Q1792" t="s">
        <v>3001</v>
      </c>
      <c r="R1792" t="s">
        <v>3002</v>
      </c>
      <c r="S1792">
        <v>0</v>
      </c>
      <c r="T1792" t="s">
        <v>3003</v>
      </c>
      <c r="U1792">
        <v>0</v>
      </c>
      <c r="V1792">
        <v>0</v>
      </c>
      <c r="W1792" t="s">
        <v>3003</v>
      </c>
      <c r="X1792" s="1">
        <v>31343317053</v>
      </c>
      <c r="Y1792" s="3" t="s">
        <v>7992</v>
      </c>
    </row>
    <row r="1793" spans="1:25" hidden="1" x14ac:dyDescent="0.25">
      <c r="A1793" t="str">
        <f>_xlfn.CONCAT(Tabela2[[#This Row],[Empresa]],Tabela2[[#This Row],[Cadastro]])</f>
        <v>1103</v>
      </c>
      <c r="B1793">
        <v>1</v>
      </c>
      <c r="C1793">
        <v>1</v>
      </c>
      <c r="D1793">
        <v>103</v>
      </c>
      <c r="E1793" t="s">
        <v>4634</v>
      </c>
      <c r="F1793" t="s">
        <v>4634</v>
      </c>
      <c r="G1793" t="s">
        <v>2997</v>
      </c>
      <c r="H1793">
        <v>35004</v>
      </c>
      <c r="I1793">
        <v>2</v>
      </c>
      <c r="J1793">
        <v>7</v>
      </c>
      <c r="K1793" t="s">
        <v>2998</v>
      </c>
      <c r="L1793">
        <v>1</v>
      </c>
      <c r="M1793">
        <v>1</v>
      </c>
      <c r="N1793" t="s">
        <v>2999</v>
      </c>
      <c r="O1793" t="s">
        <v>3042</v>
      </c>
      <c r="P1793">
        <v>1</v>
      </c>
      <c r="Q1793" t="s">
        <v>3001</v>
      </c>
      <c r="R1793" t="s">
        <v>3002</v>
      </c>
      <c r="S1793">
        <v>0</v>
      </c>
      <c r="T1793" t="s">
        <v>3003</v>
      </c>
      <c r="U1793">
        <v>0</v>
      </c>
      <c r="V1793">
        <v>0</v>
      </c>
      <c r="W1793" t="s">
        <v>3003</v>
      </c>
      <c r="X1793" s="1">
        <v>7173868807</v>
      </c>
      <c r="Y1793" s="3" t="s">
        <v>7993</v>
      </c>
    </row>
    <row r="1794" spans="1:25" x14ac:dyDescent="0.25">
      <c r="A1794" t="str">
        <f>_xlfn.CONCAT(Tabela2[[#This Row],[Empresa]],Tabela2[[#This Row],[Cadastro]])</f>
        <v>11567</v>
      </c>
      <c r="B1794">
        <v>1</v>
      </c>
      <c r="C1794">
        <v>1</v>
      </c>
      <c r="D1794">
        <v>1567</v>
      </c>
      <c r="E1794" t="s">
        <v>370</v>
      </c>
      <c r="F1794" t="s">
        <v>370</v>
      </c>
      <c r="G1794" t="s">
        <v>3022</v>
      </c>
      <c r="H1794">
        <v>42117</v>
      </c>
      <c r="I1794">
        <v>2</v>
      </c>
      <c r="J1794">
        <v>1</v>
      </c>
      <c r="K1794" t="s">
        <v>6</v>
      </c>
      <c r="L1794">
        <v>1</v>
      </c>
      <c r="M1794">
        <v>2</v>
      </c>
      <c r="N1794" t="s">
        <v>3232</v>
      </c>
      <c r="O1794" t="s">
        <v>3037</v>
      </c>
      <c r="P1794">
        <v>29</v>
      </c>
      <c r="Q1794" t="s">
        <v>3024</v>
      </c>
      <c r="R1794" t="s">
        <v>3233</v>
      </c>
      <c r="S1794">
        <v>33</v>
      </c>
      <c r="T1794" t="s">
        <v>3009</v>
      </c>
      <c r="U1794">
        <v>516</v>
      </c>
      <c r="V1794">
        <v>1005928</v>
      </c>
      <c r="W1794" t="s">
        <v>3048</v>
      </c>
      <c r="X1794" s="1">
        <v>28938894843</v>
      </c>
      <c r="Y1794" s="3" t="s">
        <v>7994</v>
      </c>
    </row>
    <row r="1795" spans="1:25" hidden="1" x14ac:dyDescent="0.25">
      <c r="A1795" t="str">
        <f>_xlfn.CONCAT(Tabela2[[#This Row],[Empresa]],Tabela2[[#This Row],[Cadastro]])</f>
        <v>1304</v>
      </c>
      <c r="B1795">
        <v>1</v>
      </c>
      <c r="C1795">
        <v>1</v>
      </c>
      <c r="D1795">
        <v>304</v>
      </c>
      <c r="E1795" t="s">
        <v>4635</v>
      </c>
      <c r="F1795" t="s">
        <v>4635</v>
      </c>
      <c r="G1795" t="s">
        <v>2997</v>
      </c>
      <c r="H1795">
        <v>35886</v>
      </c>
      <c r="I1795">
        <v>2</v>
      </c>
      <c r="J1795">
        <v>7</v>
      </c>
      <c r="K1795" t="s">
        <v>2998</v>
      </c>
      <c r="L1795">
        <v>1</v>
      </c>
      <c r="M1795">
        <v>1</v>
      </c>
      <c r="N1795" t="s">
        <v>2999</v>
      </c>
      <c r="O1795" t="s">
        <v>3027</v>
      </c>
      <c r="P1795">
        <v>1</v>
      </c>
      <c r="Q1795" t="s">
        <v>3001</v>
      </c>
      <c r="R1795" t="s">
        <v>3002</v>
      </c>
      <c r="S1795">
        <v>0</v>
      </c>
      <c r="T1795" t="s">
        <v>3003</v>
      </c>
      <c r="U1795">
        <v>0</v>
      </c>
      <c r="V1795">
        <v>0</v>
      </c>
      <c r="W1795" t="s">
        <v>3003</v>
      </c>
      <c r="X1795" s="1">
        <v>67790550853</v>
      </c>
      <c r="Y1795" s="3" t="s">
        <v>7995</v>
      </c>
    </row>
    <row r="1796" spans="1:25" hidden="1" x14ac:dyDescent="0.25">
      <c r="A1796" t="str">
        <f>_xlfn.CONCAT(Tabela2[[#This Row],[Empresa]],Tabela2[[#This Row],[Cadastro]])</f>
        <v>11225</v>
      </c>
      <c r="B1796">
        <v>1</v>
      </c>
      <c r="C1796">
        <v>1</v>
      </c>
      <c r="D1796">
        <v>1225</v>
      </c>
      <c r="E1796" t="s">
        <v>4636</v>
      </c>
      <c r="F1796" t="s">
        <v>4636</v>
      </c>
      <c r="G1796" t="s">
        <v>2997</v>
      </c>
      <c r="H1796">
        <v>42971</v>
      </c>
      <c r="I1796">
        <v>2</v>
      </c>
      <c r="J1796">
        <v>7</v>
      </c>
      <c r="K1796" t="s">
        <v>2998</v>
      </c>
      <c r="L1796">
        <v>1</v>
      </c>
      <c r="M1796">
        <v>1</v>
      </c>
      <c r="N1796" t="s">
        <v>2999</v>
      </c>
      <c r="O1796" t="s">
        <v>3027</v>
      </c>
      <c r="P1796">
        <v>1</v>
      </c>
      <c r="Q1796" t="s">
        <v>3001</v>
      </c>
      <c r="R1796" t="s">
        <v>3002</v>
      </c>
      <c r="S1796">
        <v>0</v>
      </c>
      <c r="T1796" t="s">
        <v>3003</v>
      </c>
      <c r="U1796">
        <v>0</v>
      </c>
      <c r="V1796">
        <v>0</v>
      </c>
      <c r="W1796" t="s">
        <v>3003</v>
      </c>
      <c r="X1796" s="1">
        <v>4235807790</v>
      </c>
      <c r="Y1796" s="3" t="s">
        <v>7996</v>
      </c>
    </row>
    <row r="1797" spans="1:25" hidden="1" x14ac:dyDescent="0.25">
      <c r="A1797" t="str">
        <f>_xlfn.CONCAT(Tabela2[[#This Row],[Empresa]],Tabela2[[#This Row],[Cadastro]])</f>
        <v>1484</v>
      </c>
      <c r="B1797">
        <v>1</v>
      </c>
      <c r="C1797">
        <v>1</v>
      </c>
      <c r="D1797">
        <v>484</v>
      </c>
      <c r="E1797" t="s">
        <v>4637</v>
      </c>
      <c r="F1797" t="s">
        <v>4637</v>
      </c>
      <c r="G1797" t="s">
        <v>2997</v>
      </c>
      <c r="H1797">
        <v>36997</v>
      </c>
      <c r="I1797">
        <v>2</v>
      </c>
      <c r="J1797">
        <v>7</v>
      </c>
      <c r="K1797" t="s">
        <v>2998</v>
      </c>
      <c r="L1797">
        <v>1</v>
      </c>
      <c r="M1797">
        <v>1</v>
      </c>
      <c r="N1797" t="s">
        <v>2999</v>
      </c>
      <c r="O1797" t="s">
        <v>3091</v>
      </c>
      <c r="P1797">
        <v>1</v>
      </c>
      <c r="Q1797" t="s">
        <v>3001</v>
      </c>
      <c r="R1797" t="s">
        <v>3002</v>
      </c>
      <c r="S1797">
        <v>0</v>
      </c>
      <c r="T1797" t="s">
        <v>3003</v>
      </c>
      <c r="U1797">
        <v>0</v>
      </c>
      <c r="V1797">
        <v>0</v>
      </c>
      <c r="W1797" t="s">
        <v>3003</v>
      </c>
      <c r="X1797" s="1">
        <v>21426911882</v>
      </c>
      <c r="Y1797" s="3" t="s">
        <v>7997</v>
      </c>
    </row>
    <row r="1798" spans="1:25" hidden="1" x14ac:dyDescent="0.25">
      <c r="A1798" t="str">
        <f>_xlfn.CONCAT(Tabela2[[#This Row],[Empresa]],Tabela2[[#This Row],[Cadastro]])</f>
        <v>1777</v>
      </c>
      <c r="B1798">
        <v>1</v>
      </c>
      <c r="C1798">
        <v>1</v>
      </c>
      <c r="D1798">
        <v>777</v>
      </c>
      <c r="E1798" t="s">
        <v>4638</v>
      </c>
      <c r="F1798" t="s">
        <v>4638</v>
      </c>
      <c r="G1798" t="s">
        <v>2997</v>
      </c>
      <c r="H1798">
        <v>40448</v>
      </c>
      <c r="I1798">
        <v>2</v>
      </c>
      <c r="J1798">
        <v>7</v>
      </c>
      <c r="K1798" t="s">
        <v>2998</v>
      </c>
      <c r="L1798">
        <v>1</v>
      </c>
      <c r="M1798">
        <v>1</v>
      </c>
      <c r="N1798" t="s">
        <v>2999</v>
      </c>
      <c r="O1798" t="s">
        <v>3302</v>
      </c>
      <c r="P1798">
        <v>1</v>
      </c>
      <c r="Q1798" t="s">
        <v>3001</v>
      </c>
      <c r="R1798" t="s">
        <v>3002</v>
      </c>
      <c r="S1798">
        <v>0</v>
      </c>
      <c r="T1798" t="s">
        <v>3003</v>
      </c>
      <c r="U1798">
        <v>0</v>
      </c>
      <c r="V1798">
        <v>0</v>
      </c>
      <c r="W1798" t="s">
        <v>3003</v>
      </c>
      <c r="X1798" s="1">
        <v>15336383813</v>
      </c>
      <c r="Y1798" s="3" t="s">
        <v>7998</v>
      </c>
    </row>
    <row r="1799" spans="1:25" hidden="1" x14ac:dyDescent="0.25">
      <c r="A1799" t="str">
        <f>_xlfn.CONCAT(Tabela2[[#This Row],[Empresa]],Tabela2[[#This Row],[Cadastro]])</f>
        <v>1572</v>
      </c>
      <c r="B1799">
        <v>1</v>
      </c>
      <c r="C1799">
        <v>1</v>
      </c>
      <c r="D1799">
        <v>572</v>
      </c>
      <c r="E1799" t="s">
        <v>4639</v>
      </c>
      <c r="F1799" t="s">
        <v>4639</v>
      </c>
      <c r="G1799" t="s">
        <v>2997</v>
      </c>
      <c r="H1799">
        <v>38201</v>
      </c>
      <c r="I1799">
        <v>2</v>
      </c>
      <c r="J1799">
        <v>7</v>
      </c>
      <c r="K1799" t="s">
        <v>2998</v>
      </c>
      <c r="L1799">
        <v>1</v>
      </c>
      <c r="M1799">
        <v>1</v>
      </c>
      <c r="N1799" t="s">
        <v>2999</v>
      </c>
      <c r="O1799" t="s">
        <v>3381</v>
      </c>
      <c r="P1799">
        <v>1</v>
      </c>
      <c r="Q1799" t="s">
        <v>3001</v>
      </c>
      <c r="R1799" t="s">
        <v>3002</v>
      </c>
      <c r="S1799">
        <v>0</v>
      </c>
      <c r="T1799" t="s">
        <v>3003</v>
      </c>
      <c r="U1799">
        <v>0</v>
      </c>
      <c r="V1799">
        <v>0</v>
      </c>
      <c r="W1799" t="s">
        <v>3003</v>
      </c>
      <c r="X1799" s="1">
        <v>26229833875</v>
      </c>
      <c r="Y1799" s="3" t="s">
        <v>7999</v>
      </c>
    </row>
    <row r="1800" spans="1:25" x14ac:dyDescent="0.25">
      <c r="A1800" t="str">
        <f>_xlfn.CONCAT(Tabela2[[#This Row],[Empresa]],Tabela2[[#This Row],[Cadastro]])</f>
        <v>12161</v>
      </c>
      <c r="B1800">
        <v>1</v>
      </c>
      <c r="C1800">
        <v>1</v>
      </c>
      <c r="D1800">
        <v>2161</v>
      </c>
      <c r="E1800" t="s">
        <v>1539</v>
      </c>
      <c r="F1800" t="s">
        <v>1539</v>
      </c>
      <c r="G1800" t="s">
        <v>2997</v>
      </c>
      <c r="H1800">
        <v>44858</v>
      </c>
      <c r="I1800">
        <v>2</v>
      </c>
      <c r="J1800">
        <v>1</v>
      </c>
      <c r="K1800" t="s">
        <v>6</v>
      </c>
      <c r="L1800">
        <v>1</v>
      </c>
      <c r="M1800">
        <v>2</v>
      </c>
      <c r="N1800" t="s">
        <v>3906</v>
      </c>
      <c r="O1800" t="s">
        <v>3907</v>
      </c>
      <c r="P1800">
        <v>1</v>
      </c>
      <c r="Q1800" t="s">
        <v>3250</v>
      </c>
      <c r="R1800" t="s">
        <v>3562</v>
      </c>
      <c r="S1800">
        <v>33</v>
      </c>
      <c r="T1800" t="s">
        <v>3009</v>
      </c>
      <c r="U1800">
        <v>304</v>
      </c>
      <c r="V1800">
        <v>1034570</v>
      </c>
      <c r="W1800" t="s">
        <v>2999</v>
      </c>
      <c r="X1800" s="1">
        <v>48680608807</v>
      </c>
      <c r="Y1800" s="3" t="s">
        <v>8000</v>
      </c>
    </row>
    <row r="1801" spans="1:25" hidden="1" x14ac:dyDescent="0.25">
      <c r="A1801" t="str">
        <f>_xlfn.CONCAT(Tabela2[[#This Row],[Empresa]],Tabela2[[#This Row],[Cadastro]])</f>
        <v>11130</v>
      </c>
      <c r="B1801">
        <v>1</v>
      </c>
      <c r="C1801">
        <v>1</v>
      </c>
      <c r="D1801">
        <v>1130</v>
      </c>
      <c r="E1801" t="s">
        <v>4640</v>
      </c>
      <c r="F1801" t="s">
        <v>4640</v>
      </c>
      <c r="G1801" t="s">
        <v>2997</v>
      </c>
      <c r="H1801">
        <v>42430</v>
      </c>
      <c r="I1801">
        <v>2</v>
      </c>
      <c r="J1801">
        <v>7</v>
      </c>
      <c r="K1801" t="s">
        <v>2998</v>
      </c>
      <c r="L1801">
        <v>1</v>
      </c>
      <c r="M1801">
        <v>1</v>
      </c>
      <c r="N1801" t="s">
        <v>2999</v>
      </c>
      <c r="O1801" t="s">
        <v>3027</v>
      </c>
      <c r="P1801">
        <v>1</v>
      </c>
      <c r="Q1801" t="s">
        <v>3001</v>
      </c>
      <c r="R1801" t="s">
        <v>3002</v>
      </c>
      <c r="S1801">
        <v>0</v>
      </c>
      <c r="T1801" t="s">
        <v>3003</v>
      </c>
      <c r="U1801">
        <v>0</v>
      </c>
      <c r="V1801">
        <v>0</v>
      </c>
      <c r="W1801" t="s">
        <v>3003</v>
      </c>
      <c r="X1801" s="1">
        <v>2009898710</v>
      </c>
      <c r="Y1801" s="3" t="s">
        <v>8001</v>
      </c>
    </row>
    <row r="1802" spans="1:25" x14ac:dyDescent="0.25">
      <c r="A1802" t="str">
        <f>_xlfn.CONCAT(Tabela2[[#This Row],[Empresa]],Tabela2[[#This Row],[Cadastro]])</f>
        <v>12031</v>
      </c>
      <c r="B1802">
        <v>1</v>
      </c>
      <c r="C1802">
        <v>1</v>
      </c>
      <c r="D1802">
        <v>2031</v>
      </c>
      <c r="E1802" t="s">
        <v>1279</v>
      </c>
      <c r="F1802" t="s">
        <v>1279</v>
      </c>
      <c r="G1802" t="s">
        <v>3004</v>
      </c>
      <c r="H1802">
        <v>44531</v>
      </c>
      <c r="I1802">
        <v>2</v>
      </c>
      <c r="J1802">
        <v>1</v>
      </c>
      <c r="K1802" t="s">
        <v>6</v>
      </c>
      <c r="L1802">
        <v>1</v>
      </c>
      <c r="M1802">
        <v>2</v>
      </c>
      <c r="N1802" t="s">
        <v>3020</v>
      </c>
      <c r="O1802" t="s">
        <v>3006</v>
      </c>
      <c r="P1802">
        <v>29</v>
      </c>
      <c r="Q1802" t="s">
        <v>3007</v>
      </c>
      <c r="R1802" t="s">
        <v>3021</v>
      </c>
      <c r="S1802">
        <v>33</v>
      </c>
      <c r="T1802" t="s">
        <v>3009</v>
      </c>
      <c r="U1802">
        <v>4458</v>
      </c>
      <c r="V1802">
        <v>71325932</v>
      </c>
      <c r="W1802" t="s">
        <v>2999</v>
      </c>
      <c r="X1802" s="1">
        <v>42783863898</v>
      </c>
      <c r="Y1802" s="3" t="s">
        <v>8002</v>
      </c>
    </row>
    <row r="1803" spans="1:25" hidden="1" x14ac:dyDescent="0.25">
      <c r="A1803" t="str">
        <f>_xlfn.CONCAT(Tabela2[[#This Row],[Empresa]],Tabela2[[#This Row],[Cadastro]])</f>
        <v>1476</v>
      </c>
      <c r="B1803">
        <v>1</v>
      </c>
      <c r="C1803">
        <v>1</v>
      </c>
      <c r="D1803">
        <v>476</v>
      </c>
      <c r="E1803" t="s">
        <v>4641</v>
      </c>
      <c r="F1803" t="s">
        <v>4641</v>
      </c>
      <c r="G1803" t="s">
        <v>2997</v>
      </c>
      <c r="H1803">
        <v>36899</v>
      </c>
      <c r="I1803">
        <v>2</v>
      </c>
      <c r="J1803">
        <v>7</v>
      </c>
      <c r="K1803" t="s">
        <v>2998</v>
      </c>
      <c r="L1803">
        <v>1</v>
      </c>
      <c r="M1803">
        <v>1</v>
      </c>
      <c r="N1803" t="s">
        <v>2999</v>
      </c>
      <c r="O1803" t="s">
        <v>3045</v>
      </c>
      <c r="P1803">
        <v>1</v>
      </c>
      <c r="Q1803" t="s">
        <v>3001</v>
      </c>
      <c r="R1803" t="s">
        <v>3002</v>
      </c>
      <c r="S1803">
        <v>0</v>
      </c>
      <c r="T1803" t="s">
        <v>3003</v>
      </c>
      <c r="U1803">
        <v>0</v>
      </c>
      <c r="V1803">
        <v>0</v>
      </c>
      <c r="W1803" t="s">
        <v>3003</v>
      </c>
      <c r="X1803" s="1">
        <v>66781558900</v>
      </c>
      <c r="Y1803" s="3" t="s">
        <v>8003</v>
      </c>
    </row>
    <row r="1804" spans="1:25" x14ac:dyDescent="0.25">
      <c r="A1804" t="str">
        <f>_xlfn.CONCAT(Tabela2[[#This Row],[Empresa]],Tabela2[[#This Row],[Cadastro]])</f>
        <v>16</v>
      </c>
      <c r="B1804">
        <v>1</v>
      </c>
      <c r="C1804">
        <v>1</v>
      </c>
      <c r="D1804">
        <v>6</v>
      </c>
      <c r="E1804" t="s">
        <v>568</v>
      </c>
      <c r="F1804" t="s">
        <v>568</v>
      </c>
      <c r="G1804" t="s">
        <v>3043</v>
      </c>
      <c r="H1804">
        <v>38565</v>
      </c>
      <c r="I1804">
        <v>2</v>
      </c>
      <c r="J1804">
        <v>1</v>
      </c>
      <c r="K1804" t="s">
        <v>6</v>
      </c>
      <c r="L1804">
        <v>1</v>
      </c>
      <c r="M1804">
        <v>2</v>
      </c>
      <c r="N1804" t="s">
        <v>3122</v>
      </c>
      <c r="O1804" t="s">
        <v>3045</v>
      </c>
      <c r="P1804">
        <v>1</v>
      </c>
      <c r="Q1804" t="s">
        <v>3123</v>
      </c>
      <c r="R1804" t="s">
        <v>3124</v>
      </c>
      <c r="S1804">
        <v>237</v>
      </c>
      <c r="T1804" t="s">
        <v>3170</v>
      </c>
      <c r="U1804">
        <v>1701</v>
      </c>
      <c r="V1804">
        <v>10765</v>
      </c>
      <c r="W1804" t="s">
        <v>3165</v>
      </c>
      <c r="X1804" s="1">
        <v>12150332817</v>
      </c>
      <c r="Y1804" s="3" t="s">
        <v>8004</v>
      </c>
    </row>
    <row r="1805" spans="1:25" hidden="1" x14ac:dyDescent="0.25">
      <c r="A1805" t="str">
        <f>_xlfn.CONCAT(Tabela2[[#This Row],[Empresa]],Tabela2[[#This Row],[Cadastro]])</f>
        <v>1273</v>
      </c>
      <c r="B1805">
        <v>1</v>
      </c>
      <c r="C1805">
        <v>1</v>
      </c>
      <c r="D1805">
        <v>273</v>
      </c>
      <c r="E1805" t="s">
        <v>568</v>
      </c>
      <c r="F1805" t="s">
        <v>568</v>
      </c>
      <c r="G1805" t="s">
        <v>2997</v>
      </c>
      <c r="H1805">
        <v>35828</v>
      </c>
      <c r="I1805">
        <v>2</v>
      </c>
      <c r="J1805">
        <v>7</v>
      </c>
      <c r="K1805" t="s">
        <v>2998</v>
      </c>
      <c r="L1805">
        <v>1</v>
      </c>
      <c r="M1805">
        <v>1</v>
      </c>
      <c r="N1805" t="s">
        <v>2999</v>
      </c>
      <c r="O1805" t="s">
        <v>3045</v>
      </c>
      <c r="P1805">
        <v>1</v>
      </c>
      <c r="Q1805" t="s">
        <v>3001</v>
      </c>
      <c r="R1805" t="s">
        <v>3002</v>
      </c>
      <c r="S1805">
        <v>0</v>
      </c>
      <c r="T1805" t="s">
        <v>3003</v>
      </c>
      <c r="U1805">
        <v>0</v>
      </c>
      <c r="V1805">
        <v>0</v>
      </c>
      <c r="W1805" t="s">
        <v>3003</v>
      </c>
      <c r="X1805" s="1">
        <v>12150332817</v>
      </c>
      <c r="Y1805" s="3" t="s">
        <v>8004</v>
      </c>
    </row>
    <row r="1806" spans="1:25" hidden="1" x14ac:dyDescent="0.25">
      <c r="A1806" t="str">
        <f>_xlfn.CONCAT(Tabela2[[#This Row],[Empresa]],Tabela2[[#This Row],[Cadastro]])</f>
        <v>1457</v>
      </c>
      <c r="B1806">
        <v>1</v>
      </c>
      <c r="C1806">
        <v>1</v>
      </c>
      <c r="D1806">
        <v>457</v>
      </c>
      <c r="E1806" t="s">
        <v>4642</v>
      </c>
      <c r="F1806" t="s">
        <v>4642</v>
      </c>
      <c r="G1806" t="s">
        <v>2997</v>
      </c>
      <c r="H1806">
        <v>36770</v>
      </c>
      <c r="I1806">
        <v>2</v>
      </c>
      <c r="J1806">
        <v>7</v>
      </c>
      <c r="K1806" t="s">
        <v>2998</v>
      </c>
      <c r="L1806">
        <v>1</v>
      </c>
      <c r="M1806">
        <v>1</v>
      </c>
      <c r="N1806" t="s">
        <v>2999</v>
      </c>
      <c r="O1806" t="s">
        <v>3045</v>
      </c>
      <c r="P1806">
        <v>1</v>
      </c>
      <c r="Q1806" t="s">
        <v>3001</v>
      </c>
      <c r="R1806" t="s">
        <v>3002</v>
      </c>
      <c r="S1806">
        <v>0</v>
      </c>
      <c r="T1806" t="s">
        <v>3003</v>
      </c>
      <c r="U1806">
        <v>0</v>
      </c>
      <c r="V1806">
        <v>0</v>
      </c>
      <c r="W1806" t="s">
        <v>3003</v>
      </c>
      <c r="X1806" s="1">
        <v>43723314287</v>
      </c>
      <c r="Y1806" s="3" t="s">
        <v>8005</v>
      </c>
    </row>
    <row r="1807" spans="1:25" hidden="1" x14ac:dyDescent="0.25">
      <c r="A1807" t="str">
        <f>_xlfn.CONCAT(Tabela2[[#This Row],[Empresa]],Tabela2[[#This Row],[Cadastro]])</f>
        <v>1454</v>
      </c>
      <c r="B1807">
        <v>1</v>
      </c>
      <c r="C1807">
        <v>1</v>
      </c>
      <c r="D1807">
        <v>454</v>
      </c>
      <c r="E1807" t="s">
        <v>4643</v>
      </c>
      <c r="F1807" t="s">
        <v>4643</v>
      </c>
      <c r="G1807" t="s">
        <v>2997</v>
      </c>
      <c r="H1807">
        <v>36739</v>
      </c>
      <c r="I1807">
        <v>2</v>
      </c>
      <c r="J1807">
        <v>7</v>
      </c>
      <c r="K1807" t="s">
        <v>2998</v>
      </c>
      <c r="L1807">
        <v>1</v>
      </c>
      <c r="M1807">
        <v>1</v>
      </c>
      <c r="N1807" t="s">
        <v>2999</v>
      </c>
      <c r="O1807" t="s">
        <v>3012</v>
      </c>
      <c r="P1807">
        <v>1</v>
      </c>
      <c r="Q1807" t="s">
        <v>3001</v>
      </c>
      <c r="R1807" t="s">
        <v>3002</v>
      </c>
      <c r="S1807">
        <v>0</v>
      </c>
      <c r="T1807" t="s">
        <v>3003</v>
      </c>
      <c r="U1807">
        <v>0</v>
      </c>
      <c r="V1807">
        <v>0</v>
      </c>
      <c r="W1807" t="s">
        <v>3003</v>
      </c>
      <c r="X1807" s="1">
        <v>26439122843</v>
      </c>
      <c r="Y1807" s="3" t="s">
        <v>8006</v>
      </c>
    </row>
    <row r="1808" spans="1:25" hidden="1" x14ac:dyDescent="0.25">
      <c r="A1808" t="str">
        <f>_xlfn.CONCAT(Tabela2[[#This Row],[Empresa]],Tabela2[[#This Row],[Cadastro]])</f>
        <v>11338</v>
      </c>
      <c r="B1808">
        <v>1</v>
      </c>
      <c r="C1808">
        <v>1</v>
      </c>
      <c r="D1808">
        <v>1338</v>
      </c>
      <c r="E1808" t="s">
        <v>4644</v>
      </c>
      <c r="F1808" t="s">
        <v>4644</v>
      </c>
      <c r="G1808" t="s">
        <v>2997</v>
      </c>
      <c r="H1808">
        <v>43222</v>
      </c>
      <c r="I1808">
        <v>2</v>
      </c>
      <c r="J1808">
        <v>7</v>
      </c>
      <c r="K1808" t="s">
        <v>2998</v>
      </c>
      <c r="L1808">
        <v>1</v>
      </c>
      <c r="M1808">
        <v>1</v>
      </c>
      <c r="N1808" t="s">
        <v>2999</v>
      </c>
      <c r="O1808" t="s">
        <v>3000</v>
      </c>
      <c r="P1808">
        <v>1</v>
      </c>
      <c r="Q1808" t="s">
        <v>3001</v>
      </c>
      <c r="R1808" t="s">
        <v>3002</v>
      </c>
      <c r="S1808">
        <v>0</v>
      </c>
      <c r="T1808" t="s">
        <v>3003</v>
      </c>
      <c r="U1808">
        <v>0</v>
      </c>
      <c r="V1808">
        <v>0</v>
      </c>
      <c r="W1808" t="s">
        <v>3003</v>
      </c>
      <c r="X1808" s="1">
        <v>60451300653</v>
      </c>
      <c r="Y1808" s="3" t="s">
        <v>8007</v>
      </c>
    </row>
    <row r="1809" spans="1:25" x14ac:dyDescent="0.25">
      <c r="A1809" t="str">
        <f>_xlfn.CONCAT(Tabela2[[#This Row],[Empresa]],Tabela2[[#This Row],[Cadastro]])</f>
        <v>11693</v>
      </c>
      <c r="B1809">
        <v>1</v>
      </c>
      <c r="C1809">
        <v>1</v>
      </c>
      <c r="D1809">
        <v>1693</v>
      </c>
      <c r="E1809" t="s">
        <v>508</v>
      </c>
      <c r="F1809" t="s">
        <v>508</v>
      </c>
      <c r="G1809" t="s">
        <v>3022</v>
      </c>
      <c r="H1809">
        <v>43805</v>
      </c>
      <c r="I1809">
        <v>2</v>
      </c>
      <c r="J1809">
        <v>1</v>
      </c>
      <c r="K1809" t="s">
        <v>6</v>
      </c>
      <c r="L1809">
        <v>1</v>
      </c>
      <c r="M1809">
        <v>2</v>
      </c>
      <c r="N1809" t="s">
        <v>3230</v>
      </c>
      <c r="O1809" t="s">
        <v>3000</v>
      </c>
      <c r="P1809">
        <v>29</v>
      </c>
      <c r="Q1809" t="s">
        <v>3024</v>
      </c>
      <c r="R1809" t="s">
        <v>3231</v>
      </c>
      <c r="S1809">
        <v>33</v>
      </c>
      <c r="T1809" t="s">
        <v>3009</v>
      </c>
      <c r="U1809">
        <v>3476</v>
      </c>
      <c r="V1809">
        <v>71344445</v>
      </c>
      <c r="W1809" t="s">
        <v>3150</v>
      </c>
      <c r="X1809" s="1">
        <v>74205625634</v>
      </c>
      <c r="Y1809" s="3" t="s">
        <v>8008</v>
      </c>
    </row>
    <row r="1810" spans="1:25" hidden="1" x14ac:dyDescent="0.25">
      <c r="A1810" t="str">
        <f>_xlfn.CONCAT(Tabela2[[#This Row],[Empresa]],Tabela2[[#This Row],[Cadastro]])</f>
        <v>11065</v>
      </c>
      <c r="B1810">
        <v>1</v>
      </c>
      <c r="C1810">
        <v>1</v>
      </c>
      <c r="D1810">
        <v>1065</v>
      </c>
      <c r="E1810" t="s">
        <v>4645</v>
      </c>
      <c r="F1810" t="s">
        <v>4645</v>
      </c>
      <c r="G1810" t="s">
        <v>2997</v>
      </c>
      <c r="H1810">
        <v>42164</v>
      </c>
      <c r="I1810">
        <v>2</v>
      </c>
      <c r="J1810">
        <v>7</v>
      </c>
      <c r="K1810" t="s">
        <v>2998</v>
      </c>
      <c r="L1810">
        <v>1</v>
      </c>
      <c r="M1810">
        <v>1</v>
      </c>
      <c r="N1810" t="s">
        <v>2999</v>
      </c>
      <c r="O1810" t="s">
        <v>3012</v>
      </c>
      <c r="P1810">
        <v>1</v>
      </c>
      <c r="Q1810" t="s">
        <v>3001</v>
      </c>
      <c r="R1810" t="s">
        <v>3002</v>
      </c>
      <c r="S1810">
        <v>0</v>
      </c>
      <c r="T1810" t="s">
        <v>3003</v>
      </c>
      <c r="U1810">
        <v>0</v>
      </c>
      <c r="V1810">
        <v>0</v>
      </c>
      <c r="W1810" t="s">
        <v>3003</v>
      </c>
      <c r="X1810" s="1">
        <v>41288858353</v>
      </c>
      <c r="Y1810" s="3" t="s">
        <v>8009</v>
      </c>
    </row>
    <row r="1811" spans="1:25" hidden="1" x14ac:dyDescent="0.25">
      <c r="A1811" t="str">
        <f>_xlfn.CONCAT(Tabela2[[#This Row],[Empresa]],Tabela2[[#This Row],[Cadastro]])</f>
        <v>1864</v>
      </c>
      <c r="B1811">
        <v>1</v>
      </c>
      <c r="C1811">
        <v>1</v>
      </c>
      <c r="D1811">
        <v>864</v>
      </c>
      <c r="E1811" t="s">
        <v>4646</v>
      </c>
      <c r="F1811" t="s">
        <v>4646</v>
      </c>
      <c r="G1811" t="s">
        <v>2997</v>
      </c>
      <c r="H1811">
        <v>41579</v>
      </c>
      <c r="I1811">
        <v>2</v>
      </c>
      <c r="J1811">
        <v>7</v>
      </c>
      <c r="K1811" t="s">
        <v>2998</v>
      </c>
      <c r="L1811">
        <v>1</v>
      </c>
      <c r="M1811">
        <v>1</v>
      </c>
      <c r="N1811" t="s">
        <v>2999</v>
      </c>
      <c r="O1811" t="s">
        <v>3042</v>
      </c>
      <c r="P1811">
        <v>1</v>
      </c>
      <c r="Q1811" t="s">
        <v>3001</v>
      </c>
      <c r="R1811" t="s">
        <v>3002</v>
      </c>
      <c r="S1811">
        <v>0</v>
      </c>
      <c r="T1811" t="s">
        <v>3003</v>
      </c>
      <c r="U1811">
        <v>0</v>
      </c>
      <c r="V1811">
        <v>0</v>
      </c>
      <c r="W1811" t="s">
        <v>3003</v>
      </c>
      <c r="X1811" s="1">
        <v>29892733878</v>
      </c>
      <c r="Y1811" s="3" t="s">
        <v>8010</v>
      </c>
    </row>
    <row r="1812" spans="1:25" hidden="1" x14ac:dyDescent="0.25">
      <c r="A1812" t="str">
        <f>_xlfn.CONCAT(Tabela2[[#This Row],[Empresa]],Tabela2[[#This Row],[Cadastro]])</f>
        <v>1946</v>
      </c>
      <c r="B1812">
        <v>1</v>
      </c>
      <c r="C1812">
        <v>1</v>
      </c>
      <c r="D1812">
        <v>946</v>
      </c>
      <c r="E1812" t="s">
        <v>4647</v>
      </c>
      <c r="F1812" t="s">
        <v>4647</v>
      </c>
      <c r="G1812" t="s">
        <v>2997</v>
      </c>
      <c r="H1812">
        <v>42065</v>
      </c>
      <c r="I1812">
        <v>2</v>
      </c>
      <c r="J1812">
        <v>7</v>
      </c>
      <c r="K1812" t="s">
        <v>2998</v>
      </c>
      <c r="L1812">
        <v>1</v>
      </c>
      <c r="M1812">
        <v>1</v>
      </c>
      <c r="N1812" t="s">
        <v>2999</v>
      </c>
      <c r="O1812" t="s">
        <v>3042</v>
      </c>
      <c r="P1812">
        <v>1</v>
      </c>
      <c r="Q1812" t="s">
        <v>3001</v>
      </c>
      <c r="R1812" t="s">
        <v>3002</v>
      </c>
      <c r="S1812">
        <v>0</v>
      </c>
      <c r="T1812" t="s">
        <v>3003</v>
      </c>
      <c r="U1812">
        <v>0</v>
      </c>
      <c r="V1812">
        <v>0</v>
      </c>
      <c r="W1812" t="s">
        <v>3003</v>
      </c>
      <c r="X1812" s="1">
        <v>79374174715</v>
      </c>
      <c r="Y1812" s="3" t="s">
        <v>8011</v>
      </c>
    </row>
    <row r="1813" spans="1:25" hidden="1" x14ac:dyDescent="0.25">
      <c r="A1813" t="str">
        <f>_xlfn.CONCAT(Tabela2[[#This Row],[Empresa]],Tabela2[[#This Row],[Cadastro]])</f>
        <v>1578</v>
      </c>
      <c r="B1813">
        <v>1</v>
      </c>
      <c r="C1813">
        <v>1</v>
      </c>
      <c r="D1813">
        <v>578</v>
      </c>
      <c r="E1813" t="s">
        <v>4648</v>
      </c>
      <c r="F1813" t="s">
        <v>4648</v>
      </c>
      <c r="G1813" t="s">
        <v>2997</v>
      </c>
      <c r="H1813">
        <v>38217</v>
      </c>
      <c r="I1813">
        <v>2</v>
      </c>
      <c r="J1813">
        <v>7</v>
      </c>
      <c r="K1813" t="s">
        <v>2998</v>
      </c>
      <c r="L1813">
        <v>1</v>
      </c>
      <c r="M1813">
        <v>1</v>
      </c>
      <c r="N1813" t="s">
        <v>2999</v>
      </c>
      <c r="O1813" t="s">
        <v>3027</v>
      </c>
      <c r="P1813">
        <v>1</v>
      </c>
      <c r="Q1813" t="s">
        <v>3001</v>
      </c>
      <c r="R1813" t="s">
        <v>3002</v>
      </c>
      <c r="S1813">
        <v>0</v>
      </c>
      <c r="T1813" t="s">
        <v>3003</v>
      </c>
      <c r="U1813">
        <v>0</v>
      </c>
      <c r="V1813">
        <v>0</v>
      </c>
      <c r="W1813" t="s">
        <v>3003</v>
      </c>
      <c r="X1813" s="1">
        <v>11306035805</v>
      </c>
      <c r="Y1813" s="3" t="s">
        <v>8012</v>
      </c>
    </row>
    <row r="1814" spans="1:25" hidden="1" x14ac:dyDescent="0.25">
      <c r="A1814" t="str">
        <f>_xlfn.CONCAT(Tabela2[[#This Row],[Empresa]],Tabela2[[#This Row],[Cadastro]])</f>
        <v>1616</v>
      </c>
      <c r="B1814">
        <v>1</v>
      </c>
      <c r="C1814">
        <v>1</v>
      </c>
      <c r="D1814">
        <v>616</v>
      </c>
      <c r="E1814" t="s">
        <v>4649</v>
      </c>
      <c r="F1814" t="s">
        <v>4649</v>
      </c>
      <c r="G1814" t="s">
        <v>2997</v>
      </c>
      <c r="H1814">
        <v>38626</v>
      </c>
      <c r="I1814">
        <v>2</v>
      </c>
      <c r="J1814">
        <v>7</v>
      </c>
      <c r="K1814" t="s">
        <v>2998</v>
      </c>
      <c r="L1814">
        <v>1</v>
      </c>
      <c r="M1814">
        <v>1</v>
      </c>
      <c r="N1814" t="s">
        <v>2999</v>
      </c>
      <c r="O1814" t="s">
        <v>3016</v>
      </c>
      <c r="P1814">
        <v>1</v>
      </c>
      <c r="Q1814" t="s">
        <v>3001</v>
      </c>
      <c r="R1814" t="s">
        <v>3002</v>
      </c>
      <c r="S1814">
        <v>0</v>
      </c>
      <c r="T1814" t="s">
        <v>3003</v>
      </c>
      <c r="U1814">
        <v>0</v>
      </c>
      <c r="V1814">
        <v>0</v>
      </c>
      <c r="W1814" t="s">
        <v>3003</v>
      </c>
      <c r="X1814" s="1">
        <v>7149896812</v>
      </c>
      <c r="Y1814" s="3" t="s">
        <v>8013</v>
      </c>
    </row>
    <row r="1815" spans="1:25" hidden="1" x14ac:dyDescent="0.25">
      <c r="A1815" t="str">
        <f>_xlfn.CONCAT(Tabela2[[#This Row],[Empresa]],Tabela2[[#This Row],[Cadastro]])</f>
        <v>1472</v>
      </c>
      <c r="B1815">
        <v>1</v>
      </c>
      <c r="C1815">
        <v>1</v>
      </c>
      <c r="D1815">
        <v>472</v>
      </c>
      <c r="E1815" t="s">
        <v>4650</v>
      </c>
      <c r="F1815" t="s">
        <v>4650</v>
      </c>
      <c r="G1815" t="s">
        <v>2997</v>
      </c>
      <c r="H1815">
        <v>36899</v>
      </c>
      <c r="I1815">
        <v>2</v>
      </c>
      <c r="J1815">
        <v>7</v>
      </c>
      <c r="K1815" t="s">
        <v>2998</v>
      </c>
      <c r="L1815">
        <v>1</v>
      </c>
      <c r="M1815">
        <v>1</v>
      </c>
      <c r="N1815" t="s">
        <v>2999</v>
      </c>
      <c r="O1815" t="s">
        <v>3091</v>
      </c>
      <c r="P1815">
        <v>1</v>
      </c>
      <c r="Q1815" t="s">
        <v>3001</v>
      </c>
      <c r="R1815" t="s">
        <v>3002</v>
      </c>
      <c r="S1815">
        <v>0</v>
      </c>
      <c r="T1815" t="s">
        <v>3003</v>
      </c>
      <c r="U1815">
        <v>0</v>
      </c>
      <c r="V1815">
        <v>0</v>
      </c>
      <c r="W1815" t="s">
        <v>3003</v>
      </c>
      <c r="X1815" s="1">
        <v>7149896812</v>
      </c>
      <c r="Y1815" s="3" t="s">
        <v>8013</v>
      </c>
    </row>
    <row r="1816" spans="1:25" hidden="1" x14ac:dyDescent="0.25">
      <c r="A1816" t="str">
        <f>_xlfn.CONCAT(Tabela2[[#This Row],[Empresa]],Tabela2[[#This Row],[Cadastro]])</f>
        <v>1329</v>
      </c>
      <c r="B1816">
        <v>1</v>
      </c>
      <c r="C1816">
        <v>1</v>
      </c>
      <c r="D1816">
        <v>329</v>
      </c>
      <c r="E1816" t="s">
        <v>4651</v>
      </c>
      <c r="F1816" t="s">
        <v>4651</v>
      </c>
      <c r="G1816" t="s">
        <v>2997</v>
      </c>
      <c r="H1816">
        <v>36039</v>
      </c>
      <c r="I1816">
        <v>2</v>
      </c>
      <c r="J1816">
        <v>7</v>
      </c>
      <c r="K1816" t="s">
        <v>2998</v>
      </c>
      <c r="L1816">
        <v>1</v>
      </c>
      <c r="M1816">
        <v>1</v>
      </c>
      <c r="N1816" t="s">
        <v>2999</v>
      </c>
      <c r="O1816" t="s">
        <v>4652</v>
      </c>
      <c r="P1816">
        <v>1</v>
      </c>
      <c r="Q1816" t="s">
        <v>3001</v>
      </c>
      <c r="R1816" t="s">
        <v>3002</v>
      </c>
      <c r="S1816">
        <v>0</v>
      </c>
      <c r="T1816" t="s">
        <v>3003</v>
      </c>
      <c r="U1816">
        <v>0</v>
      </c>
      <c r="V1816">
        <v>0</v>
      </c>
      <c r="W1816" t="s">
        <v>3003</v>
      </c>
      <c r="X1816" s="1">
        <v>47661410672</v>
      </c>
      <c r="Y1816" s="3" t="s">
        <v>8014</v>
      </c>
    </row>
    <row r="1817" spans="1:25" hidden="1" x14ac:dyDescent="0.25">
      <c r="A1817" t="str">
        <f>_xlfn.CONCAT(Tabela2[[#This Row],[Empresa]],Tabela2[[#This Row],[Cadastro]])</f>
        <v>1531</v>
      </c>
      <c r="B1817">
        <v>1</v>
      </c>
      <c r="C1817">
        <v>1</v>
      </c>
      <c r="D1817">
        <v>531</v>
      </c>
      <c r="E1817" t="s">
        <v>4653</v>
      </c>
      <c r="F1817" t="s">
        <v>4653</v>
      </c>
      <c r="G1817" t="s">
        <v>2997</v>
      </c>
      <c r="H1817">
        <v>37585</v>
      </c>
      <c r="I1817">
        <v>2</v>
      </c>
      <c r="J1817">
        <v>7</v>
      </c>
      <c r="K1817" t="s">
        <v>2998</v>
      </c>
      <c r="L1817">
        <v>1</v>
      </c>
      <c r="M1817">
        <v>1</v>
      </c>
      <c r="N1817" t="s">
        <v>2999</v>
      </c>
      <c r="O1817" t="s">
        <v>3091</v>
      </c>
      <c r="P1817">
        <v>1</v>
      </c>
      <c r="Q1817" t="s">
        <v>3001</v>
      </c>
      <c r="R1817" t="s">
        <v>3002</v>
      </c>
      <c r="S1817">
        <v>0</v>
      </c>
      <c r="T1817" t="s">
        <v>3003</v>
      </c>
      <c r="U1817">
        <v>0</v>
      </c>
      <c r="V1817">
        <v>0</v>
      </c>
      <c r="W1817" t="s">
        <v>3003</v>
      </c>
      <c r="X1817" s="1">
        <v>3916958860</v>
      </c>
      <c r="Y1817" s="3" t="s">
        <v>8015</v>
      </c>
    </row>
    <row r="1818" spans="1:25" hidden="1" x14ac:dyDescent="0.25">
      <c r="A1818" t="str">
        <f>_xlfn.CONCAT(Tabela2[[#This Row],[Empresa]],Tabela2[[#This Row],[Cadastro]])</f>
        <v>11765</v>
      </c>
      <c r="B1818">
        <v>1</v>
      </c>
      <c r="C1818">
        <v>1</v>
      </c>
      <c r="D1818">
        <v>1765</v>
      </c>
      <c r="E1818" t="s">
        <v>4654</v>
      </c>
      <c r="F1818" t="s">
        <v>4654</v>
      </c>
      <c r="G1818" t="s">
        <v>2997</v>
      </c>
      <c r="H1818">
        <v>43960</v>
      </c>
      <c r="I1818">
        <v>2</v>
      </c>
      <c r="J1818">
        <v>7</v>
      </c>
      <c r="K1818" t="s">
        <v>2998</v>
      </c>
      <c r="L1818">
        <v>1</v>
      </c>
      <c r="M1818">
        <v>1</v>
      </c>
      <c r="N1818" t="s">
        <v>2999</v>
      </c>
      <c r="O1818" t="s">
        <v>3006</v>
      </c>
      <c r="P1818">
        <v>1</v>
      </c>
      <c r="Q1818" t="s">
        <v>3001</v>
      </c>
      <c r="R1818" t="s">
        <v>3002</v>
      </c>
      <c r="S1818">
        <v>0</v>
      </c>
      <c r="T1818" t="s">
        <v>3003</v>
      </c>
      <c r="U1818">
        <v>0</v>
      </c>
      <c r="V1818">
        <v>0</v>
      </c>
      <c r="W1818" t="s">
        <v>3003</v>
      </c>
      <c r="X1818" s="1">
        <v>60400926377</v>
      </c>
      <c r="Y1818" s="3" t="s">
        <v>8016</v>
      </c>
    </row>
    <row r="1819" spans="1:25" hidden="1" x14ac:dyDescent="0.25">
      <c r="A1819" t="str">
        <f>_xlfn.CONCAT(Tabela2[[#This Row],[Empresa]],Tabela2[[#This Row],[Cadastro]])</f>
        <v>11248</v>
      </c>
      <c r="B1819">
        <v>1</v>
      </c>
      <c r="C1819">
        <v>1</v>
      </c>
      <c r="D1819">
        <v>1248</v>
      </c>
      <c r="E1819" t="s">
        <v>4655</v>
      </c>
      <c r="F1819" t="s">
        <v>4655</v>
      </c>
      <c r="G1819" t="s">
        <v>2997</v>
      </c>
      <c r="H1819">
        <v>43070</v>
      </c>
      <c r="I1819">
        <v>2</v>
      </c>
      <c r="J1819">
        <v>7</v>
      </c>
      <c r="K1819" t="s">
        <v>2998</v>
      </c>
      <c r="L1819">
        <v>1</v>
      </c>
      <c r="M1819">
        <v>1</v>
      </c>
      <c r="N1819" t="s">
        <v>2999</v>
      </c>
      <c r="O1819" t="s">
        <v>3027</v>
      </c>
      <c r="P1819">
        <v>1</v>
      </c>
      <c r="Q1819" t="s">
        <v>3001</v>
      </c>
      <c r="R1819" t="s">
        <v>3002</v>
      </c>
      <c r="S1819">
        <v>0</v>
      </c>
      <c r="T1819" t="s">
        <v>3003</v>
      </c>
      <c r="U1819">
        <v>0</v>
      </c>
      <c r="V1819">
        <v>0</v>
      </c>
      <c r="W1819" t="s">
        <v>3003</v>
      </c>
      <c r="X1819" s="1">
        <v>13268097766</v>
      </c>
      <c r="Y1819" s="3" t="s">
        <v>8017</v>
      </c>
    </row>
    <row r="1820" spans="1:25" hidden="1" x14ac:dyDescent="0.25">
      <c r="A1820" t="str">
        <f>_xlfn.CONCAT(Tabela2[[#This Row],[Empresa]],Tabela2[[#This Row],[Cadastro]])</f>
        <v>11086</v>
      </c>
      <c r="B1820">
        <v>1</v>
      </c>
      <c r="C1820">
        <v>1</v>
      </c>
      <c r="D1820">
        <v>1086</v>
      </c>
      <c r="E1820" t="s">
        <v>4656</v>
      </c>
      <c r="F1820" t="s">
        <v>4656</v>
      </c>
      <c r="G1820" t="s">
        <v>2997</v>
      </c>
      <c r="H1820">
        <v>42220</v>
      </c>
      <c r="I1820">
        <v>2</v>
      </c>
      <c r="J1820">
        <v>7</v>
      </c>
      <c r="K1820" t="s">
        <v>2998</v>
      </c>
      <c r="L1820">
        <v>1</v>
      </c>
      <c r="M1820">
        <v>1</v>
      </c>
      <c r="N1820" t="s">
        <v>2999</v>
      </c>
      <c r="O1820" t="s">
        <v>3012</v>
      </c>
      <c r="P1820">
        <v>1</v>
      </c>
      <c r="Q1820" t="s">
        <v>3001</v>
      </c>
      <c r="R1820" t="s">
        <v>3002</v>
      </c>
      <c r="S1820">
        <v>0</v>
      </c>
      <c r="T1820" t="s">
        <v>3003</v>
      </c>
      <c r="U1820">
        <v>0</v>
      </c>
      <c r="V1820">
        <v>0</v>
      </c>
      <c r="W1820" t="s">
        <v>3003</v>
      </c>
      <c r="X1820" s="1">
        <v>35787987896</v>
      </c>
      <c r="Y1820" s="3" t="s">
        <v>8018</v>
      </c>
    </row>
    <row r="1821" spans="1:25" hidden="1" x14ac:dyDescent="0.25">
      <c r="A1821" t="str">
        <f>_xlfn.CONCAT(Tabela2[[#This Row],[Empresa]],Tabela2[[#This Row],[Cadastro]])</f>
        <v>11925</v>
      </c>
      <c r="B1821">
        <v>1</v>
      </c>
      <c r="C1821">
        <v>1</v>
      </c>
      <c r="D1821">
        <v>1925</v>
      </c>
      <c r="E1821" t="s">
        <v>2557</v>
      </c>
      <c r="F1821" t="s">
        <v>2557</v>
      </c>
      <c r="G1821" t="s">
        <v>2997</v>
      </c>
      <c r="H1821">
        <v>44287</v>
      </c>
      <c r="I1821">
        <v>2</v>
      </c>
      <c r="J1821">
        <v>7</v>
      </c>
      <c r="K1821" t="s">
        <v>2998</v>
      </c>
      <c r="L1821">
        <v>1</v>
      </c>
      <c r="M1821">
        <v>1</v>
      </c>
      <c r="N1821" t="s">
        <v>2999</v>
      </c>
      <c r="O1821" t="s">
        <v>3012</v>
      </c>
      <c r="P1821">
        <v>1</v>
      </c>
      <c r="Q1821" t="s">
        <v>3001</v>
      </c>
      <c r="R1821" t="s">
        <v>3002</v>
      </c>
      <c r="S1821">
        <v>0</v>
      </c>
      <c r="T1821" t="s">
        <v>3003</v>
      </c>
      <c r="U1821">
        <v>0</v>
      </c>
      <c r="V1821">
        <v>0</v>
      </c>
      <c r="W1821" t="s">
        <v>3003</v>
      </c>
      <c r="X1821" s="1">
        <v>1546235043</v>
      </c>
      <c r="Y1821" s="3" t="s">
        <v>8019</v>
      </c>
    </row>
    <row r="1822" spans="1:25" hidden="1" x14ac:dyDescent="0.25">
      <c r="A1822" t="str">
        <f>_xlfn.CONCAT(Tabela2[[#This Row],[Empresa]],Tabela2[[#This Row],[Cadastro]])</f>
        <v>1470</v>
      </c>
      <c r="B1822">
        <v>1</v>
      </c>
      <c r="C1822">
        <v>1</v>
      </c>
      <c r="D1822">
        <v>470</v>
      </c>
      <c r="E1822" t="s">
        <v>4657</v>
      </c>
      <c r="F1822" t="s">
        <v>4657</v>
      </c>
      <c r="G1822" t="s">
        <v>2997</v>
      </c>
      <c r="H1822">
        <v>36861</v>
      </c>
      <c r="I1822">
        <v>2</v>
      </c>
      <c r="J1822">
        <v>7</v>
      </c>
      <c r="K1822" t="s">
        <v>2998</v>
      </c>
      <c r="L1822">
        <v>1</v>
      </c>
      <c r="M1822">
        <v>1</v>
      </c>
      <c r="N1822" t="s">
        <v>2999</v>
      </c>
      <c r="O1822" t="s">
        <v>3045</v>
      </c>
      <c r="P1822">
        <v>1</v>
      </c>
      <c r="Q1822" t="s">
        <v>3001</v>
      </c>
      <c r="R1822" t="s">
        <v>3002</v>
      </c>
      <c r="S1822">
        <v>0</v>
      </c>
      <c r="T1822" t="s">
        <v>3003</v>
      </c>
      <c r="U1822">
        <v>0</v>
      </c>
      <c r="V1822">
        <v>0</v>
      </c>
      <c r="W1822" t="s">
        <v>3003</v>
      </c>
      <c r="X1822" s="1">
        <v>76557979868</v>
      </c>
      <c r="Y1822" s="3" t="s">
        <v>8020</v>
      </c>
    </row>
    <row r="1823" spans="1:25" hidden="1" x14ac:dyDescent="0.25">
      <c r="A1823" t="str">
        <f>_xlfn.CONCAT(Tabela2[[#This Row],[Empresa]],Tabela2[[#This Row],[Cadastro]])</f>
        <v>11455</v>
      </c>
      <c r="B1823">
        <v>1</v>
      </c>
      <c r="C1823">
        <v>1</v>
      </c>
      <c r="D1823">
        <v>1455</v>
      </c>
      <c r="E1823" t="s">
        <v>4658</v>
      </c>
      <c r="F1823" t="s">
        <v>4658</v>
      </c>
      <c r="G1823" t="s">
        <v>2997</v>
      </c>
      <c r="H1823">
        <v>43299</v>
      </c>
      <c r="I1823">
        <v>2</v>
      </c>
      <c r="J1823">
        <v>7</v>
      </c>
      <c r="K1823" t="s">
        <v>2998</v>
      </c>
      <c r="L1823">
        <v>1</v>
      </c>
      <c r="M1823">
        <v>1</v>
      </c>
      <c r="N1823" t="s">
        <v>2999</v>
      </c>
      <c r="O1823" t="s">
        <v>3172</v>
      </c>
      <c r="P1823">
        <v>1</v>
      </c>
      <c r="Q1823" t="s">
        <v>3001</v>
      </c>
      <c r="R1823" t="s">
        <v>3002</v>
      </c>
      <c r="S1823">
        <v>0</v>
      </c>
      <c r="T1823" t="s">
        <v>3003</v>
      </c>
      <c r="U1823">
        <v>0</v>
      </c>
      <c r="V1823">
        <v>0</v>
      </c>
      <c r="W1823" t="s">
        <v>3003</v>
      </c>
      <c r="X1823" s="1">
        <v>38449150876</v>
      </c>
      <c r="Y1823" s="3" t="s">
        <v>8021</v>
      </c>
    </row>
    <row r="1824" spans="1:25" hidden="1" x14ac:dyDescent="0.25">
      <c r="A1824" t="str">
        <f>_xlfn.CONCAT(Tabela2[[#This Row],[Empresa]],Tabela2[[#This Row],[Cadastro]])</f>
        <v>11300</v>
      </c>
      <c r="B1824">
        <v>1</v>
      </c>
      <c r="C1824">
        <v>1</v>
      </c>
      <c r="D1824">
        <v>1300</v>
      </c>
      <c r="E1824" t="s">
        <v>4659</v>
      </c>
      <c r="F1824" t="s">
        <v>4659</v>
      </c>
      <c r="G1824" t="s">
        <v>2997</v>
      </c>
      <c r="H1824">
        <v>43193</v>
      </c>
      <c r="I1824">
        <v>2</v>
      </c>
      <c r="J1824">
        <v>7</v>
      </c>
      <c r="K1824" t="s">
        <v>2998</v>
      </c>
      <c r="L1824">
        <v>1</v>
      </c>
      <c r="M1824">
        <v>1</v>
      </c>
      <c r="N1824" t="s">
        <v>2999</v>
      </c>
      <c r="O1824" t="s">
        <v>3066</v>
      </c>
      <c r="P1824">
        <v>1</v>
      </c>
      <c r="Q1824" t="s">
        <v>3001</v>
      </c>
      <c r="R1824" t="s">
        <v>3002</v>
      </c>
      <c r="S1824">
        <v>0</v>
      </c>
      <c r="T1824" t="s">
        <v>3003</v>
      </c>
      <c r="U1824">
        <v>0</v>
      </c>
      <c r="V1824">
        <v>0</v>
      </c>
      <c r="W1824" t="s">
        <v>3003</v>
      </c>
      <c r="X1824" s="1">
        <v>9849399627</v>
      </c>
      <c r="Y1824" s="3" t="s">
        <v>8022</v>
      </c>
    </row>
    <row r="1825" spans="1:25" hidden="1" x14ac:dyDescent="0.25">
      <c r="A1825" t="str">
        <f>_xlfn.CONCAT(Tabela2[[#This Row],[Empresa]],Tabela2[[#This Row],[Cadastro]])</f>
        <v>1416</v>
      </c>
      <c r="B1825">
        <v>1</v>
      </c>
      <c r="C1825">
        <v>1</v>
      </c>
      <c r="D1825">
        <v>416</v>
      </c>
      <c r="E1825" t="s">
        <v>4660</v>
      </c>
      <c r="F1825" t="s">
        <v>4660</v>
      </c>
      <c r="G1825" t="s">
        <v>2997</v>
      </c>
      <c r="H1825">
        <v>36526</v>
      </c>
      <c r="I1825">
        <v>2</v>
      </c>
      <c r="J1825">
        <v>7</v>
      </c>
      <c r="K1825" t="s">
        <v>2998</v>
      </c>
      <c r="L1825">
        <v>1</v>
      </c>
      <c r="M1825">
        <v>1</v>
      </c>
      <c r="N1825" t="s">
        <v>2999</v>
      </c>
      <c r="O1825" t="s">
        <v>3091</v>
      </c>
      <c r="P1825">
        <v>1</v>
      </c>
      <c r="Q1825" t="s">
        <v>3001</v>
      </c>
      <c r="R1825" t="s">
        <v>3002</v>
      </c>
      <c r="S1825">
        <v>0</v>
      </c>
      <c r="T1825" t="s">
        <v>3003</v>
      </c>
      <c r="U1825">
        <v>0</v>
      </c>
      <c r="V1825">
        <v>0</v>
      </c>
      <c r="W1825" t="s">
        <v>3003</v>
      </c>
      <c r="X1825" s="1">
        <v>83259775820</v>
      </c>
      <c r="Y1825" s="3" t="s">
        <v>8023</v>
      </c>
    </row>
    <row r="1826" spans="1:25" hidden="1" x14ac:dyDescent="0.25">
      <c r="A1826" t="str">
        <f>_xlfn.CONCAT(Tabela2[[#This Row],[Empresa]],Tabela2[[#This Row],[Cadastro]])</f>
        <v>11207</v>
      </c>
      <c r="B1826">
        <v>1</v>
      </c>
      <c r="C1826">
        <v>1</v>
      </c>
      <c r="D1826">
        <v>1207</v>
      </c>
      <c r="E1826" t="s">
        <v>4661</v>
      </c>
      <c r="F1826" t="s">
        <v>4661</v>
      </c>
      <c r="G1826" t="s">
        <v>2997</v>
      </c>
      <c r="H1826">
        <v>42891</v>
      </c>
      <c r="I1826">
        <v>2</v>
      </c>
      <c r="J1826">
        <v>7</v>
      </c>
      <c r="K1826" t="s">
        <v>2998</v>
      </c>
      <c r="L1826">
        <v>1</v>
      </c>
      <c r="M1826">
        <v>1</v>
      </c>
      <c r="N1826" t="s">
        <v>2999</v>
      </c>
      <c r="O1826" t="s">
        <v>3515</v>
      </c>
      <c r="P1826">
        <v>1</v>
      </c>
      <c r="Q1826" t="s">
        <v>3001</v>
      </c>
      <c r="R1826" t="s">
        <v>3002</v>
      </c>
      <c r="S1826">
        <v>0</v>
      </c>
      <c r="T1826" t="s">
        <v>3003</v>
      </c>
      <c r="U1826">
        <v>0</v>
      </c>
      <c r="V1826">
        <v>0</v>
      </c>
      <c r="W1826" t="s">
        <v>3003</v>
      </c>
      <c r="X1826" s="1">
        <v>36838150867</v>
      </c>
      <c r="Y1826" s="3" t="s">
        <v>8024</v>
      </c>
    </row>
    <row r="1827" spans="1:25" hidden="1" x14ac:dyDescent="0.25">
      <c r="A1827" t="str">
        <f>_xlfn.CONCAT(Tabela2[[#This Row],[Empresa]],Tabela2[[#This Row],[Cadastro]])</f>
        <v>11015</v>
      </c>
      <c r="B1827">
        <v>1</v>
      </c>
      <c r="C1827">
        <v>1</v>
      </c>
      <c r="D1827">
        <v>1015</v>
      </c>
      <c r="E1827" t="s">
        <v>4662</v>
      </c>
      <c r="F1827" t="s">
        <v>4662</v>
      </c>
      <c r="G1827" t="s">
        <v>2997</v>
      </c>
      <c r="H1827">
        <v>42095</v>
      </c>
      <c r="I1827">
        <v>2</v>
      </c>
      <c r="J1827">
        <v>7</v>
      </c>
      <c r="K1827" t="s">
        <v>2998</v>
      </c>
      <c r="L1827">
        <v>1</v>
      </c>
      <c r="M1827">
        <v>1</v>
      </c>
      <c r="N1827" t="s">
        <v>2999</v>
      </c>
      <c r="O1827" t="s">
        <v>3130</v>
      </c>
      <c r="P1827">
        <v>1</v>
      </c>
      <c r="Q1827" t="s">
        <v>3001</v>
      </c>
      <c r="R1827" t="s">
        <v>3002</v>
      </c>
      <c r="S1827">
        <v>0</v>
      </c>
      <c r="T1827" t="s">
        <v>3003</v>
      </c>
      <c r="U1827">
        <v>0</v>
      </c>
      <c r="V1827">
        <v>0</v>
      </c>
      <c r="W1827" t="s">
        <v>3003</v>
      </c>
      <c r="X1827" s="1">
        <v>11456675621</v>
      </c>
      <c r="Y1827" s="3" t="s">
        <v>8025</v>
      </c>
    </row>
    <row r="1828" spans="1:25" hidden="1" x14ac:dyDescent="0.25">
      <c r="A1828" t="str">
        <f>_xlfn.CONCAT(Tabela2[[#This Row],[Empresa]],Tabela2[[#This Row],[Cadastro]])</f>
        <v>1775</v>
      </c>
      <c r="B1828">
        <v>1</v>
      </c>
      <c r="C1828">
        <v>1</v>
      </c>
      <c r="D1828">
        <v>775</v>
      </c>
      <c r="E1828" t="s">
        <v>4663</v>
      </c>
      <c r="F1828" t="s">
        <v>4663</v>
      </c>
      <c r="G1828" t="s">
        <v>2997</v>
      </c>
      <c r="H1828">
        <v>40374</v>
      </c>
      <c r="I1828">
        <v>2</v>
      </c>
      <c r="J1828">
        <v>7</v>
      </c>
      <c r="K1828" t="s">
        <v>2998</v>
      </c>
      <c r="L1828">
        <v>1</v>
      </c>
      <c r="M1828">
        <v>1</v>
      </c>
      <c r="N1828" t="s">
        <v>2999</v>
      </c>
      <c r="O1828" t="s">
        <v>3045</v>
      </c>
      <c r="P1828">
        <v>1</v>
      </c>
      <c r="Q1828" t="s">
        <v>3001</v>
      </c>
      <c r="R1828" t="s">
        <v>3002</v>
      </c>
      <c r="S1828">
        <v>0</v>
      </c>
      <c r="T1828" t="s">
        <v>3003</v>
      </c>
      <c r="U1828">
        <v>0</v>
      </c>
      <c r="V1828">
        <v>0</v>
      </c>
      <c r="W1828" t="s">
        <v>3003</v>
      </c>
      <c r="X1828" s="1">
        <v>28868300893</v>
      </c>
      <c r="Y1828" s="3" t="s">
        <v>8026</v>
      </c>
    </row>
    <row r="1829" spans="1:25" x14ac:dyDescent="0.25">
      <c r="A1829" t="str">
        <f>_xlfn.CONCAT(Tabela2[[#This Row],[Empresa]],Tabela2[[#This Row],[Cadastro]])</f>
        <v>1167</v>
      </c>
      <c r="B1829">
        <v>1</v>
      </c>
      <c r="C1829">
        <v>1</v>
      </c>
      <c r="D1829">
        <v>167</v>
      </c>
      <c r="E1829" t="s">
        <v>706</v>
      </c>
      <c r="F1829" t="s">
        <v>706</v>
      </c>
      <c r="G1829" t="s">
        <v>3043</v>
      </c>
      <c r="H1829">
        <v>42248</v>
      </c>
      <c r="I1829">
        <v>2</v>
      </c>
      <c r="J1829">
        <v>1</v>
      </c>
      <c r="K1829" t="s">
        <v>6</v>
      </c>
      <c r="L1829">
        <v>1</v>
      </c>
      <c r="M1829">
        <v>2</v>
      </c>
      <c r="N1829" t="s">
        <v>3167</v>
      </c>
      <c r="O1829" t="s">
        <v>3045</v>
      </c>
      <c r="P1829">
        <v>1</v>
      </c>
      <c r="Q1829" t="s">
        <v>3168</v>
      </c>
      <c r="R1829" t="s">
        <v>3169</v>
      </c>
      <c r="S1829">
        <v>1</v>
      </c>
      <c r="T1829" t="s">
        <v>3214</v>
      </c>
      <c r="U1829">
        <v>4128</v>
      </c>
      <c r="V1829">
        <v>17268</v>
      </c>
      <c r="W1829" t="s">
        <v>3048</v>
      </c>
      <c r="X1829" s="1">
        <v>94994870268</v>
      </c>
      <c r="Y1829" s="3" t="s">
        <v>8027</v>
      </c>
    </row>
    <row r="1830" spans="1:25" hidden="1" x14ac:dyDescent="0.25">
      <c r="A1830" t="str">
        <f>_xlfn.CONCAT(Tabela2[[#This Row],[Empresa]],Tabela2[[#This Row],[Cadastro]])</f>
        <v>1671</v>
      </c>
      <c r="B1830">
        <v>1</v>
      </c>
      <c r="C1830">
        <v>1</v>
      </c>
      <c r="D1830">
        <v>671</v>
      </c>
      <c r="E1830" t="s">
        <v>4664</v>
      </c>
      <c r="F1830" t="s">
        <v>4664</v>
      </c>
      <c r="G1830" t="s">
        <v>2997</v>
      </c>
      <c r="H1830">
        <v>39118</v>
      </c>
      <c r="I1830">
        <v>2</v>
      </c>
      <c r="J1830">
        <v>7</v>
      </c>
      <c r="K1830" t="s">
        <v>2998</v>
      </c>
      <c r="L1830">
        <v>1</v>
      </c>
      <c r="M1830">
        <v>1</v>
      </c>
      <c r="N1830" t="s">
        <v>2999</v>
      </c>
      <c r="O1830" t="s">
        <v>3141</v>
      </c>
      <c r="P1830">
        <v>1</v>
      </c>
      <c r="Q1830" t="s">
        <v>3001</v>
      </c>
      <c r="R1830" t="s">
        <v>3002</v>
      </c>
      <c r="S1830">
        <v>0</v>
      </c>
      <c r="T1830" t="s">
        <v>3003</v>
      </c>
      <c r="U1830">
        <v>0</v>
      </c>
      <c r="V1830">
        <v>0</v>
      </c>
      <c r="W1830" t="s">
        <v>3003</v>
      </c>
      <c r="X1830" s="1">
        <v>33074870869</v>
      </c>
      <c r="Y1830" s="3" t="s">
        <v>8028</v>
      </c>
    </row>
    <row r="1831" spans="1:25" x14ac:dyDescent="0.25">
      <c r="A1831" t="str">
        <f>_xlfn.CONCAT(Tabela2[[#This Row],[Empresa]],Tabela2[[#This Row],[Cadastro]])</f>
        <v>11732</v>
      </c>
      <c r="B1831">
        <v>1</v>
      </c>
      <c r="C1831">
        <v>1</v>
      </c>
      <c r="D1831">
        <v>1732</v>
      </c>
      <c r="E1831" t="s">
        <v>863</v>
      </c>
      <c r="F1831" t="s">
        <v>863</v>
      </c>
      <c r="G1831" t="s">
        <v>2997</v>
      </c>
      <c r="H1831">
        <v>43920</v>
      </c>
      <c r="I1831">
        <v>2</v>
      </c>
      <c r="J1831">
        <v>1</v>
      </c>
      <c r="K1831" t="s">
        <v>6</v>
      </c>
      <c r="L1831">
        <v>1</v>
      </c>
      <c r="M1831">
        <v>2</v>
      </c>
      <c r="N1831" t="s">
        <v>4665</v>
      </c>
      <c r="O1831" t="s">
        <v>4666</v>
      </c>
      <c r="P1831">
        <v>1</v>
      </c>
      <c r="Q1831" t="s">
        <v>3270</v>
      </c>
      <c r="R1831" t="s">
        <v>3271</v>
      </c>
      <c r="S1831">
        <v>33</v>
      </c>
      <c r="T1831" t="s">
        <v>3009</v>
      </c>
      <c r="U1831">
        <v>3998</v>
      </c>
      <c r="V1831">
        <v>1051101</v>
      </c>
      <c r="W1831" t="s">
        <v>3150</v>
      </c>
      <c r="X1831" s="1">
        <v>34188318856</v>
      </c>
      <c r="Y1831" s="3" t="s">
        <v>8029</v>
      </c>
    </row>
    <row r="1832" spans="1:25" hidden="1" x14ac:dyDescent="0.25">
      <c r="A1832" t="str">
        <f>_xlfn.CONCAT(Tabela2[[#This Row],[Empresa]],Tabela2[[#This Row],[Cadastro]])</f>
        <v>11588</v>
      </c>
      <c r="B1832">
        <v>1</v>
      </c>
      <c r="C1832">
        <v>1</v>
      </c>
      <c r="D1832">
        <v>1588</v>
      </c>
      <c r="E1832" t="s">
        <v>4667</v>
      </c>
      <c r="F1832" t="s">
        <v>4667</v>
      </c>
      <c r="G1832" t="s">
        <v>2997</v>
      </c>
      <c r="H1832">
        <v>43587</v>
      </c>
      <c r="I1832">
        <v>2</v>
      </c>
      <c r="J1832">
        <v>7</v>
      </c>
      <c r="K1832" t="s">
        <v>2998</v>
      </c>
      <c r="L1832">
        <v>1</v>
      </c>
      <c r="M1832">
        <v>1</v>
      </c>
      <c r="N1832" t="s">
        <v>2999</v>
      </c>
      <c r="O1832" t="s">
        <v>3016</v>
      </c>
      <c r="P1832">
        <v>1</v>
      </c>
      <c r="Q1832" t="s">
        <v>3001</v>
      </c>
      <c r="R1832" t="s">
        <v>3002</v>
      </c>
      <c r="S1832">
        <v>0</v>
      </c>
      <c r="T1832" t="s">
        <v>3003</v>
      </c>
      <c r="U1832">
        <v>0</v>
      </c>
      <c r="V1832">
        <v>0</v>
      </c>
      <c r="W1832" t="s">
        <v>3003</v>
      </c>
      <c r="X1832" s="1">
        <v>38456846821</v>
      </c>
      <c r="Y1832" s="3" t="s">
        <v>8030</v>
      </c>
    </row>
    <row r="1833" spans="1:25" hidden="1" x14ac:dyDescent="0.25">
      <c r="A1833" t="str">
        <f>_xlfn.CONCAT(Tabela2[[#This Row],[Empresa]],Tabela2[[#This Row],[Cadastro]])</f>
        <v>11475</v>
      </c>
      <c r="B1833">
        <v>1</v>
      </c>
      <c r="C1833">
        <v>1</v>
      </c>
      <c r="D1833">
        <v>1475</v>
      </c>
      <c r="E1833" t="s">
        <v>4668</v>
      </c>
      <c r="F1833" t="s">
        <v>4668</v>
      </c>
      <c r="G1833" t="s">
        <v>2997</v>
      </c>
      <c r="H1833">
        <v>43437</v>
      </c>
      <c r="I1833">
        <v>2</v>
      </c>
      <c r="J1833">
        <v>7</v>
      </c>
      <c r="K1833" t="s">
        <v>2998</v>
      </c>
      <c r="L1833">
        <v>1</v>
      </c>
      <c r="M1833">
        <v>1</v>
      </c>
      <c r="N1833" t="s">
        <v>2999</v>
      </c>
      <c r="O1833" t="s">
        <v>3895</v>
      </c>
      <c r="P1833">
        <v>1</v>
      </c>
      <c r="Q1833" t="s">
        <v>3001</v>
      </c>
      <c r="R1833" t="s">
        <v>3002</v>
      </c>
      <c r="S1833">
        <v>0</v>
      </c>
      <c r="T1833" t="s">
        <v>3003</v>
      </c>
      <c r="U1833">
        <v>0</v>
      </c>
      <c r="V1833">
        <v>0</v>
      </c>
      <c r="W1833" t="s">
        <v>3003</v>
      </c>
      <c r="X1833" s="1">
        <v>8076128633</v>
      </c>
      <c r="Y1833" s="3" t="s">
        <v>8031</v>
      </c>
    </row>
    <row r="1834" spans="1:25" hidden="1" x14ac:dyDescent="0.25">
      <c r="A1834" t="str">
        <f>_xlfn.CONCAT(Tabela2[[#This Row],[Empresa]],Tabela2[[#This Row],[Cadastro]])</f>
        <v>12029</v>
      </c>
      <c r="B1834">
        <v>1</v>
      </c>
      <c r="C1834">
        <v>1</v>
      </c>
      <c r="D1834">
        <v>2029</v>
      </c>
      <c r="E1834" t="s">
        <v>4669</v>
      </c>
      <c r="F1834" t="s">
        <v>4669</v>
      </c>
      <c r="G1834" t="s">
        <v>2997</v>
      </c>
      <c r="H1834">
        <v>44511</v>
      </c>
      <c r="I1834">
        <v>2</v>
      </c>
      <c r="J1834">
        <v>7</v>
      </c>
      <c r="K1834" t="s">
        <v>2998</v>
      </c>
      <c r="L1834">
        <v>1</v>
      </c>
      <c r="M1834">
        <v>1</v>
      </c>
      <c r="N1834" t="s">
        <v>2999</v>
      </c>
      <c r="O1834" t="s">
        <v>3417</v>
      </c>
      <c r="P1834">
        <v>1</v>
      </c>
      <c r="Q1834" t="s">
        <v>3001</v>
      </c>
      <c r="R1834" t="s">
        <v>3002</v>
      </c>
      <c r="S1834">
        <v>0</v>
      </c>
      <c r="T1834" t="s">
        <v>3003</v>
      </c>
      <c r="U1834">
        <v>0</v>
      </c>
      <c r="V1834">
        <v>0</v>
      </c>
      <c r="W1834" t="s">
        <v>3003</v>
      </c>
      <c r="X1834" s="1">
        <v>22058595874</v>
      </c>
      <c r="Y1834" s="3" t="s">
        <v>8032</v>
      </c>
    </row>
    <row r="1835" spans="1:25" hidden="1" x14ac:dyDescent="0.25">
      <c r="A1835" t="str">
        <f>_xlfn.CONCAT(Tabela2[[#This Row],[Empresa]],Tabela2[[#This Row],[Cadastro]])</f>
        <v>1194</v>
      </c>
      <c r="B1835">
        <v>1</v>
      </c>
      <c r="C1835">
        <v>1</v>
      </c>
      <c r="D1835">
        <v>194</v>
      </c>
      <c r="E1835" t="s">
        <v>4670</v>
      </c>
      <c r="F1835" t="s">
        <v>4670</v>
      </c>
      <c r="G1835" t="s">
        <v>2997</v>
      </c>
      <c r="H1835">
        <v>42339</v>
      </c>
      <c r="I1835">
        <v>2</v>
      </c>
      <c r="J1835">
        <v>7</v>
      </c>
      <c r="K1835" t="s">
        <v>2998</v>
      </c>
      <c r="L1835">
        <v>1</v>
      </c>
      <c r="M1835">
        <v>1</v>
      </c>
      <c r="N1835" t="s">
        <v>2999</v>
      </c>
      <c r="O1835" t="s">
        <v>3045</v>
      </c>
      <c r="P1835">
        <v>1</v>
      </c>
      <c r="Q1835" t="s">
        <v>3001</v>
      </c>
      <c r="R1835" t="s">
        <v>3002</v>
      </c>
      <c r="S1835">
        <v>0</v>
      </c>
      <c r="T1835" t="s">
        <v>3003</v>
      </c>
      <c r="U1835">
        <v>0</v>
      </c>
      <c r="V1835">
        <v>0</v>
      </c>
      <c r="W1835" t="s">
        <v>3003</v>
      </c>
      <c r="X1835" s="1">
        <v>36067056895</v>
      </c>
      <c r="Y1835" s="3" t="s">
        <v>8033</v>
      </c>
    </row>
    <row r="1836" spans="1:25" hidden="1" x14ac:dyDescent="0.25">
      <c r="A1836" t="str">
        <f>_xlfn.CONCAT(Tabela2[[#This Row],[Empresa]],Tabela2[[#This Row],[Cadastro]])</f>
        <v>1317</v>
      </c>
      <c r="B1836">
        <v>1</v>
      </c>
      <c r="C1836">
        <v>1</v>
      </c>
      <c r="D1836">
        <v>317</v>
      </c>
      <c r="E1836" t="s">
        <v>4671</v>
      </c>
      <c r="F1836" t="s">
        <v>4671</v>
      </c>
      <c r="G1836" t="s">
        <v>2997</v>
      </c>
      <c r="H1836">
        <v>35977</v>
      </c>
      <c r="I1836">
        <v>2</v>
      </c>
      <c r="J1836">
        <v>7</v>
      </c>
      <c r="K1836" t="s">
        <v>2998</v>
      </c>
      <c r="L1836">
        <v>1</v>
      </c>
      <c r="M1836">
        <v>1</v>
      </c>
      <c r="N1836" t="s">
        <v>2999</v>
      </c>
      <c r="O1836" t="s">
        <v>4672</v>
      </c>
      <c r="P1836">
        <v>1</v>
      </c>
      <c r="Q1836" t="s">
        <v>3001</v>
      </c>
      <c r="R1836" t="s">
        <v>3002</v>
      </c>
      <c r="S1836">
        <v>0</v>
      </c>
      <c r="T1836" t="s">
        <v>3003</v>
      </c>
      <c r="U1836">
        <v>0</v>
      </c>
      <c r="V1836">
        <v>0</v>
      </c>
      <c r="W1836" t="s">
        <v>3003</v>
      </c>
      <c r="X1836" s="1">
        <v>25599492885</v>
      </c>
      <c r="Y1836" s="3" t="s">
        <v>8034</v>
      </c>
    </row>
    <row r="1837" spans="1:25" x14ac:dyDescent="0.25">
      <c r="A1837" t="str">
        <f>_xlfn.CONCAT(Tabela2[[#This Row],[Empresa]],Tabela2[[#This Row],[Cadastro]])</f>
        <v>1796</v>
      </c>
      <c r="B1837">
        <v>1</v>
      </c>
      <c r="C1837">
        <v>1</v>
      </c>
      <c r="D1837">
        <v>796</v>
      </c>
      <c r="E1837" t="s">
        <v>373</v>
      </c>
      <c r="F1837" t="s">
        <v>373</v>
      </c>
      <c r="G1837" t="s">
        <v>2997</v>
      </c>
      <c r="H1837">
        <v>40728</v>
      </c>
      <c r="I1837">
        <v>2</v>
      </c>
      <c r="J1837">
        <v>1</v>
      </c>
      <c r="K1837" t="s">
        <v>6</v>
      </c>
      <c r="L1837">
        <v>1</v>
      </c>
      <c r="M1837">
        <v>2</v>
      </c>
      <c r="N1837" t="s">
        <v>4673</v>
      </c>
      <c r="O1837" t="s">
        <v>4674</v>
      </c>
      <c r="P1837">
        <v>1</v>
      </c>
      <c r="Q1837" t="s">
        <v>3270</v>
      </c>
      <c r="R1837" t="s">
        <v>3271</v>
      </c>
      <c r="S1837">
        <v>33</v>
      </c>
      <c r="T1837" t="s">
        <v>3009</v>
      </c>
      <c r="U1837">
        <v>289</v>
      </c>
      <c r="V1837">
        <v>1015816</v>
      </c>
      <c r="W1837" t="s">
        <v>2999</v>
      </c>
      <c r="X1837" s="1">
        <v>38706544819</v>
      </c>
      <c r="Y1837" s="3" t="s">
        <v>8035</v>
      </c>
    </row>
    <row r="1838" spans="1:25" hidden="1" x14ac:dyDescent="0.25">
      <c r="A1838" t="str">
        <f>_xlfn.CONCAT(Tabela2[[#This Row],[Empresa]],Tabela2[[#This Row],[Cadastro]])</f>
        <v>1599</v>
      </c>
      <c r="B1838">
        <v>1</v>
      </c>
      <c r="C1838">
        <v>1</v>
      </c>
      <c r="D1838">
        <v>599</v>
      </c>
      <c r="E1838" t="s">
        <v>4675</v>
      </c>
      <c r="F1838" t="s">
        <v>4675</v>
      </c>
      <c r="G1838" t="s">
        <v>2997</v>
      </c>
      <c r="H1838">
        <v>38433</v>
      </c>
      <c r="I1838">
        <v>2</v>
      </c>
      <c r="J1838">
        <v>7</v>
      </c>
      <c r="K1838" t="s">
        <v>2998</v>
      </c>
      <c r="L1838">
        <v>1</v>
      </c>
      <c r="M1838">
        <v>1</v>
      </c>
      <c r="N1838" t="s">
        <v>2999</v>
      </c>
      <c r="O1838" t="s">
        <v>3381</v>
      </c>
      <c r="P1838">
        <v>1</v>
      </c>
      <c r="Q1838" t="s">
        <v>3001</v>
      </c>
      <c r="R1838" t="s">
        <v>3002</v>
      </c>
      <c r="S1838">
        <v>0</v>
      </c>
      <c r="T1838" t="s">
        <v>3003</v>
      </c>
      <c r="U1838">
        <v>0</v>
      </c>
      <c r="V1838">
        <v>0</v>
      </c>
      <c r="W1838" t="s">
        <v>3003</v>
      </c>
      <c r="X1838" s="1">
        <v>31319279848</v>
      </c>
      <c r="Y1838" s="3" t="s">
        <v>8036</v>
      </c>
    </row>
    <row r="1839" spans="1:25" hidden="1" x14ac:dyDescent="0.25">
      <c r="A1839" t="str">
        <f>_xlfn.CONCAT(Tabela2[[#This Row],[Empresa]],Tabela2[[#This Row],[Cadastro]])</f>
        <v>11335</v>
      </c>
      <c r="B1839">
        <v>1</v>
      </c>
      <c r="C1839">
        <v>1</v>
      </c>
      <c r="D1839">
        <v>1335</v>
      </c>
      <c r="E1839" t="s">
        <v>4676</v>
      </c>
      <c r="F1839" t="s">
        <v>4676</v>
      </c>
      <c r="G1839" t="s">
        <v>2997</v>
      </c>
      <c r="H1839">
        <v>43222</v>
      </c>
      <c r="I1839">
        <v>2</v>
      </c>
      <c r="J1839">
        <v>7</v>
      </c>
      <c r="K1839" t="s">
        <v>2998</v>
      </c>
      <c r="L1839">
        <v>1</v>
      </c>
      <c r="M1839">
        <v>1</v>
      </c>
      <c r="N1839" t="s">
        <v>2999</v>
      </c>
      <c r="O1839" t="s">
        <v>3000</v>
      </c>
      <c r="P1839">
        <v>1</v>
      </c>
      <c r="Q1839" t="s">
        <v>3001</v>
      </c>
      <c r="R1839" t="s">
        <v>3002</v>
      </c>
      <c r="S1839">
        <v>0</v>
      </c>
      <c r="T1839" t="s">
        <v>3003</v>
      </c>
      <c r="U1839">
        <v>0</v>
      </c>
      <c r="V1839">
        <v>0</v>
      </c>
      <c r="W1839" t="s">
        <v>3003</v>
      </c>
      <c r="X1839" s="1">
        <v>4243476608</v>
      </c>
      <c r="Y1839" s="3" t="s">
        <v>8037</v>
      </c>
    </row>
    <row r="1840" spans="1:25" hidden="1" x14ac:dyDescent="0.25">
      <c r="A1840" t="str">
        <f>_xlfn.CONCAT(Tabela2[[#This Row],[Empresa]],Tabela2[[#This Row],[Cadastro]])</f>
        <v>1665</v>
      </c>
      <c r="B1840">
        <v>1</v>
      </c>
      <c r="C1840">
        <v>1</v>
      </c>
      <c r="D1840">
        <v>665</v>
      </c>
      <c r="E1840" t="s">
        <v>4677</v>
      </c>
      <c r="F1840" t="s">
        <v>4677</v>
      </c>
      <c r="G1840" t="s">
        <v>2997</v>
      </c>
      <c r="H1840">
        <v>39097</v>
      </c>
      <c r="I1840">
        <v>2</v>
      </c>
      <c r="J1840">
        <v>7</v>
      </c>
      <c r="K1840" t="s">
        <v>2998</v>
      </c>
      <c r="L1840">
        <v>1</v>
      </c>
      <c r="M1840">
        <v>1</v>
      </c>
      <c r="N1840" t="s">
        <v>2999</v>
      </c>
      <c r="O1840" t="s">
        <v>3045</v>
      </c>
      <c r="P1840">
        <v>1</v>
      </c>
      <c r="Q1840" t="s">
        <v>3001</v>
      </c>
      <c r="R1840" t="s">
        <v>3002</v>
      </c>
      <c r="S1840">
        <v>0</v>
      </c>
      <c r="T1840" t="s">
        <v>3003</v>
      </c>
      <c r="U1840">
        <v>0</v>
      </c>
      <c r="V1840">
        <v>0</v>
      </c>
      <c r="W1840" t="s">
        <v>3003</v>
      </c>
      <c r="X1840" s="1">
        <v>4631717645</v>
      </c>
      <c r="Y1840" s="3" t="s">
        <v>8038</v>
      </c>
    </row>
    <row r="1841" spans="1:25" hidden="1" x14ac:dyDescent="0.25">
      <c r="A1841" t="str">
        <f>_xlfn.CONCAT(Tabela2[[#This Row],[Empresa]],Tabela2[[#This Row],[Cadastro]])</f>
        <v>11774</v>
      </c>
      <c r="B1841">
        <v>1</v>
      </c>
      <c r="C1841">
        <v>1</v>
      </c>
      <c r="D1841">
        <v>1774</v>
      </c>
      <c r="E1841" t="s">
        <v>4678</v>
      </c>
      <c r="F1841" t="s">
        <v>4678</v>
      </c>
      <c r="G1841" t="s">
        <v>2997</v>
      </c>
      <c r="H1841">
        <v>43994</v>
      </c>
      <c r="I1841">
        <v>2</v>
      </c>
      <c r="J1841">
        <v>7</v>
      </c>
      <c r="K1841" t="s">
        <v>2998</v>
      </c>
      <c r="L1841">
        <v>1</v>
      </c>
      <c r="M1841">
        <v>1</v>
      </c>
      <c r="N1841" t="s">
        <v>2999</v>
      </c>
      <c r="O1841" t="s">
        <v>3130</v>
      </c>
      <c r="P1841">
        <v>1</v>
      </c>
      <c r="Q1841" t="s">
        <v>3001</v>
      </c>
      <c r="R1841" t="s">
        <v>3002</v>
      </c>
      <c r="S1841">
        <v>0</v>
      </c>
      <c r="T1841" t="s">
        <v>3003</v>
      </c>
      <c r="U1841">
        <v>0</v>
      </c>
      <c r="V1841">
        <v>0</v>
      </c>
      <c r="W1841" t="s">
        <v>3003</v>
      </c>
      <c r="X1841" s="1">
        <v>33494162840</v>
      </c>
      <c r="Y1841" s="3" t="s">
        <v>8039</v>
      </c>
    </row>
    <row r="1842" spans="1:25" x14ac:dyDescent="0.25">
      <c r="A1842" t="str">
        <f>_xlfn.CONCAT(Tabela2[[#This Row],[Empresa]],Tabela2[[#This Row],[Cadastro]])</f>
        <v>170425</v>
      </c>
      <c r="B1842">
        <v>1</v>
      </c>
      <c r="C1842">
        <v>1</v>
      </c>
      <c r="D1842">
        <v>70425</v>
      </c>
      <c r="E1842" t="s">
        <v>1033</v>
      </c>
      <c r="F1842" t="s">
        <v>1033</v>
      </c>
      <c r="G1842" t="s">
        <v>3043</v>
      </c>
      <c r="H1842">
        <v>44105</v>
      </c>
      <c r="I1842">
        <v>2</v>
      </c>
      <c r="J1842">
        <v>1</v>
      </c>
      <c r="K1842" t="s">
        <v>6</v>
      </c>
      <c r="L1842">
        <v>1</v>
      </c>
      <c r="M1842">
        <v>2</v>
      </c>
      <c r="N1842" t="s">
        <v>3044</v>
      </c>
      <c r="O1842" t="s">
        <v>3045</v>
      </c>
      <c r="P1842">
        <v>1</v>
      </c>
      <c r="Q1842" t="s">
        <v>3046</v>
      </c>
      <c r="R1842" t="s">
        <v>3047</v>
      </c>
      <c r="S1842">
        <v>237</v>
      </c>
      <c r="T1842" t="s">
        <v>3170</v>
      </c>
      <c r="U1842">
        <v>3648</v>
      </c>
      <c r="V1842">
        <v>160671</v>
      </c>
      <c r="W1842" t="s">
        <v>3051</v>
      </c>
      <c r="X1842" s="1">
        <v>32076837892</v>
      </c>
      <c r="Y1842" s="3" t="s">
        <v>8040</v>
      </c>
    </row>
    <row r="1843" spans="1:25" x14ac:dyDescent="0.25">
      <c r="A1843" t="str">
        <f>_xlfn.CONCAT(Tabela2[[#This Row],[Empresa]],Tabela2[[#This Row],[Cadastro]])</f>
        <v>11590</v>
      </c>
      <c r="B1843">
        <v>1</v>
      </c>
      <c r="C1843">
        <v>1</v>
      </c>
      <c r="D1843">
        <v>1590</v>
      </c>
      <c r="E1843" t="s">
        <v>208</v>
      </c>
      <c r="F1843" t="s">
        <v>208</v>
      </c>
      <c r="G1843" t="s">
        <v>3100</v>
      </c>
      <c r="H1843">
        <v>43587</v>
      </c>
      <c r="I1843">
        <v>2</v>
      </c>
      <c r="J1843">
        <v>1</v>
      </c>
      <c r="K1843" t="s">
        <v>6</v>
      </c>
      <c r="L1843">
        <v>1</v>
      </c>
      <c r="M1843">
        <v>2</v>
      </c>
      <c r="N1843" t="s">
        <v>3101</v>
      </c>
      <c r="O1843" t="s">
        <v>3016</v>
      </c>
      <c r="P1843">
        <v>36</v>
      </c>
      <c r="Q1843" t="s">
        <v>3102</v>
      </c>
      <c r="R1843" t="s">
        <v>3103</v>
      </c>
      <c r="S1843">
        <v>33</v>
      </c>
      <c r="T1843" t="s">
        <v>3009</v>
      </c>
      <c r="U1843">
        <v>257</v>
      </c>
      <c r="V1843">
        <v>71030618</v>
      </c>
      <c r="W1843" t="s">
        <v>3150</v>
      </c>
      <c r="X1843" s="1">
        <v>22196357839</v>
      </c>
      <c r="Y1843" s="3" t="s">
        <v>8041</v>
      </c>
    </row>
    <row r="1844" spans="1:25" hidden="1" x14ac:dyDescent="0.25">
      <c r="A1844" t="str">
        <f>_xlfn.CONCAT(Tabela2[[#This Row],[Empresa]],Tabela2[[#This Row],[Cadastro]])</f>
        <v>11013</v>
      </c>
      <c r="B1844">
        <v>1</v>
      </c>
      <c r="C1844">
        <v>1</v>
      </c>
      <c r="D1844">
        <v>1013</v>
      </c>
      <c r="E1844" t="s">
        <v>4679</v>
      </c>
      <c r="F1844" t="s">
        <v>4679</v>
      </c>
      <c r="G1844" t="s">
        <v>2997</v>
      </c>
      <c r="H1844">
        <v>42065</v>
      </c>
      <c r="I1844">
        <v>2</v>
      </c>
      <c r="J1844">
        <v>7</v>
      </c>
      <c r="K1844" t="s">
        <v>2998</v>
      </c>
      <c r="L1844">
        <v>1</v>
      </c>
      <c r="M1844">
        <v>1</v>
      </c>
      <c r="N1844" t="s">
        <v>2999</v>
      </c>
      <c r="O1844" t="s">
        <v>3012</v>
      </c>
      <c r="P1844">
        <v>1</v>
      </c>
      <c r="Q1844" t="s">
        <v>3001</v>
      </c>
      <c r="R1844" t="s">
        <v>3002</v>
      </c>
      <c r="S1844">
        <v>0</v>
      </c>
      <c r="T1844" t="s">
        <v>3003</v>
      </c>
      <c r="U1844">
        <v>0</v>
      </c>
      <c r="V1844">
        <v>0</v>
      </c>
      <c r="W1844" t="s">
        <v>3003</v>
      </c>
      <c r="X1844" s="1">
        <v>9028599789</v>
      </c>
      <c r="Y1844" s="3" t="s">
        <v>8042</v>
      </c>
    </row>
    <row r="1845" spans="1:25" hidden="1" x14ac:dyDescent="0.25">
      <c r="A1845" t="str">
        <f>_xlfn.CONCAT(Tabela2[[#This Row],[Empresa]],Tabela2[[#This Row],[Cadastro]])</f>
        <v>11178</v>
      </c>
      <c r="B1845">
        <v>1</v>
      </c>
      <c r="C1845">
        <v>1</v>
      </c>
      <c r="D1845">
        <v>1178</v>
      </c>
      <c r="E1845" t="s">
        <v>4680</v>
      </c>
      <c r="F1845" t="s">
        <v>4680</v>
      </c>
      <c r="G1845" t="s">
        <v>2997</v>
      </c>
      <c r="H1845">
        <v>42669</v>
      </c>
      <c r="I1845">
        <v>2</v>
      </c>
      <c r="J1845">
        <v>7</v>
      </c>
      <c r="K1845" t="s">
        <v>2998</v>
      </c>
      <c r="L1845">
        <v>1</v>
      </c>
      <c r="M1845">
        <v>1</v>
      </c>
      <c r="N1845" t="s">
        <v>2999</v>
      </c>
      <c r="O1845" t="s">
        <v>3172</v>
      </c>
      <c r="P1845">
        <v>1</v>
      </c>
      <c r="Q1845" t="s">
        <v>3001</v>
      </c>
      <c r="R1845" t="s">
        <v>3002</v>
      </c>
      <c r="S1845">
        <v>0</v>
      </c>
      <c r="T1845" t="s">
        <v>3003</v>
      </c>
      <c r="U1845">
        <v>0</v>
      </c>
      <c r="V1845">
        <v>0</v>
      </c>
      <c r="W1845" t="s">
        <v>3003</v>
      </c>
      <c r="X1845" s="1">
        <v>44334568882</v>
      </c>
      <c r="Y1845" s="3" t="s">
        <v>8043</v>
      </c>
    </row>
    <row r="1846" spans="1:25" hidden="1" x14ac:dyDescent="0.25">
      <c r="A1846" t="str">
        <f>_xlfn.CONCAT(Tabela2[[#This Row],[Empresa]],Tabela2[[#This Row],[Cadastro]])</f>
        <v>1739</v>
      </c>
      <c r="B1846">
        <v>1</v>
      </c>
      <c r="C1846">
        <v>1</v>
      </c>
      <c r="D1846">
        <v>739</v>
      </c>
      <c r="E1846" t="s">
        <v>4681</v>
      </c>
      <c r="F1846" t="s">
        <v>4681</v>
      </c>
      <c r="G1846" t="s">
        <v>2997</v>
      </c>
      <c r="H1846">
        <v>39873</v>
      </c>
      <c r="I1846">
        <v>2</v>
      </c>
      <c r="J1846">
        <v>7</v>
      </c>
      <c r="K1846" t="s">
        <v>2998</v>
      </c>
      <c r="L1846">
        <v>1</v>
      </c>
      <c r="M1846">
        <v>1</v>
      </c>
      <c r="N1846" t="s">
        <v>2999</v>
      </c>
      <c r="O1846" t="s">
        <v>3045</v>
      </c>
      <c r="P1846">
        <v>1</v>
      </c>
      <c r="Q1846" t="s">
        <v>3001</v>
      </c>
      <c r="R1846" t="s">
        <v>3002</v>
      </c>
      <c r="S1846">
        <v>0</v>
      </c>
      <c r="T1846" t="s">
        <v>3003</v>
      </c>
      <c r="U1846">
        <v>0</v>
      </c>
      <c r="V1846">
        <v>0</v>
      </c>
      <c r="W1846" t="s">
        <v>3003</v>
      </c>
      <c r="X1846" s="1">
        <v>22350958876</v>
      </c>
      <c r="Y1846" s="3" t="s">
        <v>8044</v>
      </c>
    </row>
    <row r="1847" spans="1:25" hidden="1" x14ac:dyDescent="0.25">
      <c r="A1847" t="str">
        <f>_xlfn.CONCAT(Tabela2[[#This Row],[Empresa]],Tabela2[[#This Row],[Cadastro]])</f>
        <v>11206</v>
      </c>
      <c r="B1847">
        <v>1</v>
      </c>
      <c r="C1847">
        <v>1</v>
      </c>
      <c r="D1847">
        <v>1206</v>
      </c>
      <c r="E1847" t="s">
        <v>4682</v>
      </c>
      <c r="F1847" t="s">
        <v>4682</v>
      </c>
      <c r="G1847" t="s">
        <v>2997</v>
      </c>
      <c r="H1847">
        <v>42887</v>
      </c>
      <c r="I1847">
        <v>2</v>
      </c>
      <c r="J1847">
        <v>7</v>
      </c>
      <c r="K1847" t="s">
        <v>2998</v>
      </c>
      <c r="L1847">
        <v>1</v>
      </c>
      <c r="M1847">
        <v>1</v>
      </c>
      <c r="N1847" t="s">
        <v>2999</v>
      </c>
      <c r="O1847" t="s">
        <v>4683</v>
      </c>
      <c r="P1847">
        <v>1</v>
      </c>
      <c r="Q1847" t="s">
        <v>3001</v>
      </c>
      <c r="R1847" t="s">
        <v>3002</v>
      </c>
      <c r="S1847">
        <v>0</v>
      </c>
      <c r="T1847" t="s">
        <v>3003</v>
      </c>
      <c r="U1847">
        <v>0</v>
      </c>
      <c r="V1847">
        <v>0</v>
      </c>
      <c r="W1847" t="s">
        <v>3003</v>
      </c>
      <c r="X1847" s="1">
        <v>40299284808</v>
      </c>
      <c r="Y1847" s="3" t="s">
        <v>8045</v>
      </c>
    </row>
    <row r="1848" spans="1:25" hidden="1" x14ac:dyDescent="0.25">
      <c r="A1848" t="str">
        <f>_xlfn.CONCAT(Tabela2[[#This Row],[Empresa]],Tabela2[[#This Row],[Cadastro]])</f>
        <v>1638</v>
      </c>
      <c r="B1848">
        <v>1</v>
      </c>
      <c r="C1848">
        <v>1</v>
      </c>
      <c r="D1848">
        <v>638</v>
      </c>
      <c r="E1848" t="s">
        <v>4684</v>
      </c>
      <c r="F1848" t="s">
        <v>4684</v>
      </c>
      <c r="G1848" t="s">
        <v>2997</v>
      </c>
      <c r="H1848">
        <v>38883</v>
      </c>
      <c r="I1848">
        <v>2</v>
      </c>
      <c r="J1848">
        <v>7</v>
      </c>
      <c r="K1848" t="s">
        <v>2998</v>
      </c>
      <c r="L1848">
        <v>1</v>
      </c>
      <c r="M1848">
        <v>1</v>
      </c>
      <c r="N1848" t="s">
        <v>2999</v>
      </c>
      <c r="O1848" t="s">
        <v>3016</v>
      </c>
      <c r="P1848">
        <v>1</v>
      </c>
      <c r="Q1848" t="s">
        <v>3001</v>
      </c>
      <c r="R1848" t="s">
        <v>3002</v>
      </c>
      <c r="S1848">
        <v>0</v>
      </c>
      <c r="T1848" t="s">
        <v>3003</v>
      </c>
      <c r="U1848">
        <v>0</v>
      </c>
      <c r="V1848">
        <v>0</v>
      </c>
      <c r="W1848" t="s">
        <v>3003</v>
      </c>
      <c r="X1848" s="1">
        <v>35918520821</v>
      </c>
      <c r="Y1848" s="3" t="s">
        <v>8046</v>
      </c>
    </row>
    <row r="1849" spans="1:25" hidden="1" x14ac:dyDescent="0.25">
      <c r="A1849" t="str">
        <f>_xlfn.CONCAT(Tabela2[[#This Row],[Empresa]],Tabela2[[#This Row],[Cadastro]])</f>
        <v>11174</v>
      </c>
      <c r="B1849">
        <v>1</v>
      </c>
      <c r="C1849">
        <v>1</v>
      </c>
      <c r="D1849">
        <v>1174</v>
      </c>
      <c r="E1849" t="s">
        <v>4685</v>
      </c>
      <c r="F1849" t="s">
        <v>4685</v>
      </c>
      <c r="G1849" t="s">
        <v>2997</v>
      </c>
      <c r="H1849">
        <v>42647</v>
      </c>
      <c r="I1849">
        <v>2</v>
      </c>
      <c r="J1849">
        <v>7</v>
      </c>
      <c r="K1849" t="s">
        <v>2998</v>
      </c>
      <c r="L1849">
        <v>1</v>
      </c>
      <c r="M1849">
        <v>1</v>
      </c>
      <c r="N1849" t="s">
        <v>2999</v>
      </c>
      <c r="O1849" t="s">
        <v>3130</v>
      </c>
      <c r="P1849">
        <v>1</v>
      </c>
      <c r="Q1849" t="s">
        <v>3001</v>
      </c>
      <c r="R1849" t="s">
        <v>3002</v>
      </c>
      <c r="S1849">
        <v>0</v>
      </c>
      <c r="T1849" t="s">
        <v>3003</v>
      </c>
      <c r="U1849">
        <v>0</v>
      </c>
      <c r="V1849">
        <v>0</v>
      </c>
      <c r="W1849" t="s">
        <v>3003</v>
      </c>
      <c r="X1849" s="1">
        <v>33808500808</v>
      </c>
      <c r="Y1849" s="3" t="s">
        <v>8047</v>
      </c>
    </row>
    <row r="1850" spans="1:25" hidden="1" x14ac:dyDescent="0.25">
      <c r="A1850" t="str">
        <f>_xlfn.CONCAT(Tabela2[[#This Row],[Empresa]],Tabela2[[#This Row],[Cadastro]])</f>
        <v>11193</v>
      </c>
      <c r="B1850">
        <v>1</v>
      </c>
      <c r="C1850">
        <v>1</v>
      </c>
      <c r="D1850">
        <v>1193</v>
      </c>
      <c r="E1850" t="s">
        <v>4686</v>
      </c>
      <c r="F1850" t="s">
        <v>4686</v>
      </c>
      <c r="G1850" t="s">
        <v>2997</v>
      </c>
      <c r="H1850">
        <v>42789</v>
      </c>
      <c r="I1850">
        <v>2</v>
      </c>
      <c r="J1850">
        <v>7</v>
      </c>
      <c r="K1850" t="s">
        <v>2998</v>
      </c>
      <c r="L1850">
        <v>1</v>
      </c>
      <c r="M1850">
        <v>1</v>
      </c>
      <c r="N1850" t="s">
        <v>2999</v>
      </c>
      <c r="O1850" t="s">
        <v>3012</v>
      </c>
      <c r="P1850">
        <v>1</v>
      </c>
      <c r="Q1850" t="s">
        <v>3001</v>
      </c>
      <c r="R1850" t="s">
        <v>3002</v>
      </c>
      <c r="S1850">
        <v>0</v>
      </c>
      <c r="T1850" t="s">
        <v>3003</v>
      </c>
      <c r="U1850">
        <v>0</v>
      </c>
      <c r="V1850">
        <v>0</v>
      </c>
      <c r="W1850" t="s">
        <v>3003</v>
      </c>
      <c r="X1850" s="1">
        <v>8340925733</v>
      </c>
      <c r="Y1850" s="3" t="s">
        <v>8048</v>
      </c>
    </row>
    <row r="1851" spans="1:25" hidden="1" x14ac:dyDescent="0.25">
      <c r="A1851" t="str">
        <f>_xlfn.CONCAT(Tabela2[[#This Row],[Empresa]],Tabela2[[#This Row],[Cadastro]])</f>
        <v>1636</v>
      </c>
      <c r="B1851">
        <v>1</v>
      </c>
      <c r="C1851">
        <v>1</v>
      </c>
      <c r="D1851">
        <v>636</v>
      </c>
      <c r="E1851" t="s">
        <v>4687</v>
      </c>
      <c r="F1851" t="s">
        <v>4687</v>
      </c>
      <c r="G1851" t="s">
        <v>2997</v>
      </c>
      <c r="H1851">
        <v>38840</v>
      </c>
      <c r="I1851">
        <v>2</v>
      </c>
      <c r="J1851">
        <v>7</v>
      </c>
      <c r="K1851" t="s">
        <v>2998</v>
      </c>
      <c r="L1851">
        <v>1</v>
      </c>
      <c r="M1851">
        <v>1</v>
      </c>
      <c r="N1851" t="s">
        <v>2999</v>
      </c>
      <c r="O1851" t="s">
        <v>3016</v>
      </c>
      <c r="P1851">
        <v>1</v>
      </c>
      <c r="Q1851" t="s">
        <v>3001</v>
      </c>
      <c r="R1851" t="s">
        <v>3002</v>
      </c>
      <c r="S1851">
        <v>0</v>
      </c>
      <c r="T1851" t="s">
        <v>3003</v>
      </c>
      <c r="U1851">
        <v>0</v>
      </c>
      <c r="V1851">
        <v>0</v>
      </c>
      <c r="W1851" t="s">
        <v>3003</v>
      </c>
      <c r="X1851" s="1">
        <v>6326835623</v>
      </c>
      <c r="Y1851" s="3" t="s">
        <v>8049</v>
      </c>
    </row>
    <row r="1852" spans="1:25" x14ac:dyDescent="0.25">
      <c r="A1852" t="str">
        <f>_xlfn.CONCAT(Tabela2[[#This Row],[Empresa]],Tabela2[[#This Row],[Cadastro]])</f>
        <v>12174</v>
      </c>
      <c r="B1852">
        <v>1</v>
      </c>
      <c r="C1852">
        <v>1</v>
      </c>
      <c r="D1852">
        <v>2174</v>
      </c>
      <c r="E1852" t="s">
        <v>1572</v>
      </c>
      <c r="F1852" t="s">
        <v>1572</v>
      </c>
      <c r="G1852" t="s">
        <v>2997</v>
      </c>
      <c r="H1852">
        <v>44886</v>
      </c>
      <c r="I1852">
        <v>2</v>
      </c>
      <c r="J1852">
        <v>1</v>
      </c>
      <c r="K1852" t="s">
        <v>6</v>
      </c>
      <c r="L1852">
        <v>1</v>
      </c>
      <c r="M1852">
        <v>2</v>
      </c>
      <c r="N1852" t="s">
        <v>3131</v>
      </c>
      <c r="O1852" t="s">
        <v>3132</v>
      </c>
      <c r="P1852">
        <v>4</v>
      </c>
      <c r="Q1852" t="s">
        <v>3133</v>
      </c>
      <c r="R1852" t="s">
        <v>3134</v>
      </c>
      <c r="S1852">
        <v>33</v>
      </c>
      <c r="T1852" t="s">
        <v>3009</v>
      </c>
      <c r="U1852">
        <v>1191</v>
      </c>
      <c r="V1852">
        <v>71012450</v>
      </c>
      <c r="W1852" t="s">
        <v>3150</v>
      </c>
      <c r="X1852" s="1">
        <v>40396653847</v>
      </c>
      <c r="Y1852" s="3" t="s">
        <v>8050</v>
      </c>
    </row>
    <row r="1853" spans="1:25" x14ac:dyDescent="0.25">
      <c r="A1853" t="str">
        <f>_xlfn.CONCAT(Tabela2[[#This Row],[Empresa]],Tabela2[[#This Row],[Cadastro]])</f>
        <v>12078</v>
      </c>
      <c r="B1853">
        <v>1</v>
      </c>
      <c r="C1853">
        <v>1</v>
      </c>
      <c r="D1853">
        <v>2078</v>
      </c>
      <c r="E1853" t="s">
        <v>1342</v>
      </c>
      <c r="F1853" t="s">
        <v>1342</v>
      </c>
      <c r="G1853" t="s">
        <v>3100</v>
      </c>
      <c r="H1853">
        <v>44628</v>
      </c>
      <c r="I1853">
        <v>2</v>
      </c>
      <c r="J1853">
        <v>1</v>
      </c>
      <c r="K1853" t="s">
        <v>6</v>
      </c>
      <c r="L1853">
        <v>1</v>
      </c>
      <c r="M1853">
        <v>2</v>
      </c>
      <c r="N1853" t="s">
        <v>3101</v>
      </c>
      <c r="O1853" t="s">
        <v>3016</v>
      </c>
      <c r="P1853">
        <v>36</v>
      </c>
      <c r="Q1853" t="s">
        <v>3102</v>
      </c>
      <c r="R1853" t="s">
        <v>3103</v>
      </c>
      <c r="S1853">
        <v>33</v>
      </c>
      <c r="T1853" t="s">
        <v>3009</v>
      </c>
      <c r="U1853">
        <v>257</v>
      </c>
      <c r="V1853">
        <v>71027658</v>
      </c>
      <c r="W1853" t="s">
        <v>3058</v>
      </c>
      <c r="X1853" s="1">
        <v>45929834830</v>
      </c>
      <c r="Y1853" s="3" t="s">
        <v>8051</v>
      </c>
    </row>
    <row r="1854" spans="1:25" x14ac:dyDescent="0.25">
      <c r="A1854" t="str">
        <f>_xlfn.CONCAT(Tabela2[[#This Row],[Empresa]],Tabela2[[#This Row],[Cadastro]])</f>
        <v>1169</v>
      </c>
      <c r="B1854">
        <v>1</v>
      </c>
      <c r="C1854">
        <v>1</v>
      </c>
      <c r="D1854">
        <v>169</v>
      </c>
      <c r="E1854" t="s">
        <v>697</v>
      </c>
      <c r="F1854" t="s">
        <v>697</v>
      </c>
      <c r="G1854" t="s">
        <v>3043</v>
      </c>
      <c r="H1854">
        <v>42248</v>
      </c>
      <c r="I1854">
        <v>2</v>
      </c>
      <c r="J1854">
        <v>1</v>
      </c>
      <c r="K1854" t="s">
        <v>6</v>
      </c>
      <c r="L1854">
        <v>1</v>
      </c>
      <c r="M1854">
        <v>2</v>
      </c>
      <c r="N1854" t="s">
        <v>3167</v>
      </c>
      <c r="O1854" t="s">
        <v>3045</v>
      </c>
      <c r="P1854">
        <v>1</v>
      </c>
      <c r="Q1854" t="s">
        <v>3168</v>
      </c>
      <c r="R1854" t="s">
        <v>3169</v>
      </c>
      <c r="S1854">
        <v>33</v>
      </c>
      <c r="T1854" t="s">
        <v>3009</v>
      </c>
      <c r="U1854">
        <v>458</v>
      </c>
      <c r="V1854">
        <v>1017799</v>
      </c>
      <c r="W1854" t="s">
        <v>3051</v>
      </c>
      <c r="X1854" s="1">
        <v>99821800106</v>
      </c>
      <c r="Y1854" s="3" t="s">
        <v>8052</v>
      </c>
    </row>
    <row r="1855" spans="1:25" hidden="1" x14ac:dyDescent="0.25">
      <c r="A1855" t="str">
        <f>_xlfn.CONCAT(Tabela2[[#This Row],[Empresa]],Tabela2[[#This Row],[Cadastro]])</f>
        <v>11705</v>
      </c>
      <c r="B1855">
        <v>1</v>
      </c>
      <c r="C1855">
        <v>1</v>
      </c>
      <c r="D1855">
        <v>1705</v>
      </c>
      <c r="E1855" t="s">
        <v>1213</v>
      </c>
      <c r="F1855" t="s">
        <v>1213</v>
      </c>
      <c r="G1855" t="s">
        <v>2997</v>
      </c>
      <c r="H1855">
        <v>43846</v>
      </c>
      <c r="I1855">
        <v>2</v>
      </c>
      <c r="J1855">
        <v>7</v>
      </c>
      <c r="K1855" t="s">
        <v>2998</v>
      </c>
      <c r="L1855">
        <v>1</v>
      </c>
      <c r="M1855">
        <v>0</v>
      </c>
      <c r="N1855" t="s">
        <v>3003</v>
      </c>
      <c r="O1855" t="s">
        <v>3428</v>
      </c>
      <c r="P1855">
        <v>1</v>
      </c>
      <c r="Q1855" t="s">
        <v>3001</v>
      </c>
      <c r="R1855" t="s">
        <v>3002</v>
      </c>
      <c r="S1855">
        <v>0</v>
      </c>
      <c r="T1855" t="s">
        <v>3003</v>
      </c>
      <c r="U1855">
        <v>0</v>
      </c>
      <c r="V1855">
        <v>0</v>
      </c>
      <c r="W1855" t="s">
        <v>3003</v>
      </c>
      <c r="X1855" s="1">
        <v>45597263889</v>
      </c>
      <c r="Y1855" s="3" t="s">
        <v>8053</v>
      </c>
    </row>
    <row r="1856" spans="1:25" x14ac:dyDescent="0.25">
      <c r="A1856" t="str">
        <f>_xlfn.CONCAT(Tabela2[[#This Row],[Empresa]],Tabela2[[#This Row],[Cadastro]])</f>
        <v>11992</v>
      </c>
      <c r="B1856">
        <v>1</v>
      </c>
      <c r="C1856">
        <v>1</v>
      </c>
      <c r="D1856">
        <v>1992</v>
      </c>
      <c r="E1856" t="s">
        <v>1213</v>
      </c>
      <c r="F1856" t="s">
        <v>1213</v>
      </c>
      <c r="G1856" t="s">
        <v>2997</v>
      </c>
      <c r="H1856">
        <v>44440</v>
      </c>
      <c r="I1856">
        <v>2</v>
      </c>
      <c r="J1856">
        <v>1</v>
      </c>
      <c r="K1856" t="s">
        <v>6</v>
      </c>
      <c r="L1856">
        <v>1</v>
      </c>
      <c r="M1856">
        <v>2</v>
      </c>
      <c r="N1856" t="s">
        <v>4688</v>
      </c>
      <c r="O1856" t="s">
        <v>4689</v>
      </c>
      <c r="P1856">
        <v>1</v>
      </c>
      <c r="Q1856" t="s">
        <v>3133</v>
      </c>
      <c r="R1856" t="s">
        <v>3134</v>
      </c>
      <c r="S1856">
        <v>33</v>
      </c>
      <c r="T1856" t="s">
        <v>3009</v>
      </c>
      <c r="U1856">
        <v>3269</v>
      </c>
      <c r="V1856">
        <v>71308237</v>
      </c>
      <c r="W1856" t="s">
        <v>2999</v>
      </c>
      <c r="X1856" s="1">
        <v>45597263889</v>
      </c>
      <c r="Y1856" s="3" t="s">
        <v>8053</v>
      </c>
    </row>
    <row r="1857" spans="1:25" hidden="1" x14ac:dyDescent="0.25">
      <c r="A1857" t="str">
        <f>_xlfn.CONCAT(Tabela2[[#This Row],[Empresa]],Tabela2[[#This Row],[Cadastro]])</f>
        <v>11948</v>
      </c>
      <c r="B1857">
        <v>1</v>
      </c>
      <c r="C1857">
        <v>1</v>
      </c>
      <c r="D1857">
        <v>1948</v>
      </c>
      <c r="E1857" t="s">
        <v>4690</v>
      </c>
      <c r="F1857" t="s">
        <v>4690</v>
      </c>
      <c r="G1857" t="s">
        <v>2997</v>
      </c>
      <c r="H1857">
        <v>44330</v>
      </c>
      <c r="I1857">
        <v>2</v>
      </c>
      <c r="J1857">
        <v>7</v>
      </c>
      <c r="K1857" t="s">
        <v>2998</v>
      </c>
      <c r="L1857">
        <v>1</v>
      </c>
      <c r="M1857">
        <v>1</v>
      </c>
      <c r="N1857" t="s">
        <v>2999</v>
      </c>
      <c r="O1857" t="s">
        <v>3132</v>
      </c>
      <c r="P1857">
        <v>1</v>
      </c>
      <c r="Q1857" t="s">
        <v>3001</v>
      </c>
      <c r="R1857" t="s">
        <v>3002</v>
      </c>
      <c r="S1857">
        <v>0</v>
      </c>
      <c r="T1857" t="s">
        <v>3003</v>
      </c>
      <c r="U1857">
        <v>0</v>
      </c>
      <c r="V1857">
        <v>0</v>
      </c>
      <c r="W1857" t="s">
        <v>3003</v>
      </c>
      <c r="X1857" s="1">
        <v>47198145817</v>
      </c>
      <c r="Y1857" s="3" t="s">
        <v>8054</v>
      </c>
    </row>
    <row r="1858" spans="1:25" x14ac:dyDescent="0.25">
      <c r="A1858" t="str">
        <f>_xlfn.CONCAT(Tabela2[[#This Row],[Empresa]],Tabela2[[#This Row],[Cadastro]])</f>
        <v>1884</v>
      </c>
      <c r="B1858">
        <v>1</v>
      </c>
      <c r="C1858">
        <v>1</v>
      </c>
      <c r="D1858">
        <v>884</v>
      </c>
      <c r="E1858" t="s">
        <v>376</v>
      </c>
      <c r="F1858" t="s">
        <v>376</v>
      </c>
      <c r="G1858" t="s">
        <v>2997</v>
      </c>
      <c r="H1858">
        <v>41708</v>
      </c>
      <c r="I1858">
        <v>2</v>
      </c>
      <c r="J1858">
        <v>1</v>
      </c>
      <c r="K1858" t="s">
        <v>6</v>
      </c>
      <c r="L1858">
        <v>1</v>
      </c>
      <c r="M1858">
        <v>2</v>
      </c>
      <c r="N1858" t="s">
        <v>4691</v>
      </c>
      <c r="O1858" t="s">
        <v>4692</v>
      </c>
      <c r="P1858">
        <v>1</v>
      </c>
      <c r="Q1858" t="s">
        <v>3202</v>
      </c>
      <c r="R1858" t="s">
        <v>3203</v>
      </c>
      <c r="S1858">
        <v>33</v>
      </c>
      <c r="T1858" t="s">
        <v>3009</v>
      </c>
      <c r="U1858">
        <v>3550</v>
      </c>
      <c r="V1858">
        <v>71007316</v>
      </c>
      <c r="W1858" t="s">
        <v>3165</v>
      </c>
      <c r="X1858" s="1">
        <v>39532125833</v>
      </c>
      <c r="Y1858" s="3" t="s">
        <v>8055</v>
      </c>
    </row>
    <row r="1859" spans="1:25" hidden="1" x14ac:dyDescent="0.25">
      <c r="A1859" t="str">
        <f>_xlfn.CONCAT(Tabela2[[#This Row],[Empresa]],Tabela2[[#This Row],[Cadastro]])</f>
        <v>11251</v>
      </c>
      <c r="B1859">
        <v>1</v>
      </c>
      <c r="C1859">
        <v>1</v>
      </c>
      <c r="D1859">
        <v>1251</v>
      </c>
      <c r="E1859" t="s">
        <v>4693</v>
      </c>
      <c r="F1859" t="s">
        <v>4693</v>
      </c>
      <c r="G1859" t="s">
        <v>2997</v>
      </c>
      <c r="H1859">
        <v>43075</v>
      </c>
      <c r="I1859">
        <v>2</v>
      </c>
      <c r="J1859">
        <v>7</v>
      </c>
      <c r="K1859" t="s">
        <v>2998</v>
      </c>
      <c r="L1859">
        <v>1</v>
      </c>
      <c r="M1859">
        <v>1</v>
      </c>
      <c r="N1859" t="s">
        <v>2999</v>
      </c>
      <c r="O1859" t="s">
        <v>4592</v>
      </c>
      <c r="P1859">
        <v>1</v>
      </c>
      <c r="Q1859" t="s">
        <v>3001</v>
      </c>
      <c r="R1859" t="s">
        <v>3002</v>
      </c>
      <c r="S1859">
        <v>0</v>
      </c>
      <c r="T1859" t="s">
        <v>3003</v>
      </c>
      <c r="U1859">
        <v>0</v>
      </c>
      <c r="V1859">
        <v>0</v>
      </c>
      <c r="W1859" t="s">
        <v>3003</v>
      </c>
      <c r="X1859" s="1">
        <v>15932661704</v>
      </c>
      <c r="Y1859" s="3" t="s">
        <v>8056</v>
      </c>
    </row>
    <row r="1860" spans="1:25" hidden="1" x14ac:dyDescent="0.25">
      <c r="A1860" t="str">
        <f>_xlfn.CONCAT(Tabela2[[#This Row],[Empresa]],Tabela2[[#This Row],[Cadastro]])</f>
        <v>1824</v>
      </c>
      <c r="B1860">
        <v>1</v>
      </c>
      <c r="C1860">
        <v>1</v>
      </c>
      <c r="D1860">
        <v>824</v>
      </c>
      <c r="E1860" t="s">
        <v>4694</v>
      </c>
      <c r="F1860" t="s">
        <v>4694</v>
      </c>
      <c r="G1860" t="s">
        <v>2997</v>
      </c>
      <c r="H1860">
        <v>41162</v>
      </c>
      <c r="I1860">
        <v>2</v>
      </c>
      <c r="J1860">
        <v>7</v>
      </c>
      <c r="K1860" t="s">
        <v>2998</v>
      </c>
      <c r="L1860">
        <v>1</v>
      </c>
      <c r="M1860">
        <v>1</v>
      </c>
      <c r="N1860" t="s">
        <v>2999</v>
      </c>
      <c r="O1860" t="s">
        <v>3016</v>
      </c>
      <c r="P1860">
        <v>1</v>
      </c>
      <c r="Q1860" t="s">
        <v>3001</v>
      </c>
      <c r="R1860" t="s">
        <v>3002</v>
      </c>
      <c r="S1860">
        <v>0</v>
      </c>
      <c r="T1860" t="s">
        <v>3003</v>
      </c>
      <c r="U1860">
        <v>0</v>
      </c>
      <c r="V1860">
        <v>0</v>
      </c>
      <c r="W1860" t="s">
        <v>3003</v>
      </c>
      <c r="X1860" s="1">
        <v>6326835623</v>
      </c>
      <c r="Y1860" s="3" t="s">
        <v>8049</v>
      </c>
    </row>
    <row r="1861" spans="1:25" hidden="1" x14ac:dyDescent="0.25">
      <c r="A1861" t="str">
        <f>_xlfn.CONCAT(Tabela2[[#This Row],[Empresa]],Tabela2[[#This Row],[Cadastro]])</f>
        <v>11214</v>
      </c>
      <c r="B1861">
        <v>1</v>
      </c>
      <c r="C1861">
        <v>1</v>
      </c>
      <c r="D1861">
        <v>1214</v>
      </c>
      <c r="E1861" t="s">
        <v>4694</v>
      </c>
      <c r="F1861" t="s">
        <v>4694</v>
      </c>
      <c r="G1861" t="s">
        <v>2997</v>
      </c>
      <c r="H1861">
        <v>42936</v>
      </c>
      <c r="I1861">
        <v>2</v>
      </c>
      <c r="J1861">
        <v>7</v>
      </c>
      <c r="K1861" t="s">
        <v>2998</v>
      </c>
      <c r="L1861">
        <v>1</v>
      </c>
      <c r="M1861">
        <v>1</v>
      </c>
      <c r="N1861" t="s">
        <v>2999</v>
      </c>
      <c r="O1861" t="s">
        <v>3016</v>
      </c>
      <c r="P1861">
        <v>1</v>
      </c>
      <c r="Q1861" t="s">
        <v>3001</v>
      </c>
      <c r="R1861" t="s">
        <v>3002</v>
      </c>
      <c r="S1861">
        <v>0</v>
      </c>
      <c r="T1861" t="s">
        <v>3003</v>
      </c>
      <c r="U1861">
        <v>0</v>
      </c>
      <c r="V1861">
        <v>0</v>
      </c>
      <c r="W1861" t="s">
        <v>3003</v>
      </c>
      <c r="X1861" s="1">
        <v>6326835623</v>
      </c>
      <c r="Y1861" s="3" t="s">
        <v>8049</v>
      </c>
    </row>
    <row r="1862" spans="1:25" hidden="1" x14ac:dyDescent="0.25">
      <c r="A1862" t="str">
        <f>_xlfn.CONCAT(Tabela2[[#This Row],[Empresa]],Tabela2[[#This Row],[Cadastro]])</f>
        <v>1711</v>
      </c>
      <c r="B1862">
        <v>1</v>
      </c>
      <c r="C1862">
        <v>1</v>
      </c>
      <c r="D1862">
        <v>711</v>
      </c>
      <c r="E1862" t="s">
        <v>4695</v>
      </c>
      <c r="F1862" t="s">
        <v>4695</v>
      </c>
      <c r="G1862" t="s">
        <v>2997</v>
      </c>
      <c r="H1862">
        <v>39588</v>
      </c>
      <c r="I1862">
        <v>2</v>
      </c>
      <c r="J1862">
        <v>7</v>
      </c>
      <c r="K1862" t="s">
        <v>2998</v>
      </c>
      <c r="L1862">
        <v>1</v>
      </c>
      <c r="M1862">
        <v>1</v>
      </c>
      <c r="N1862" t="s">
        <v>2999</v>
      </c>
      <c r="O1862" t="s">
        <v>3016</v>
      </c>
      <c r="P1862">
        <v>1</v>
      </c>
      <c r="Q1862" t="s">
        <v>3001</v>
      </c>
      <c r="R1862" t="s">
        <v>3002</v>
      </c>
      <c r="S1862">
        <v>0</v>
      </c>
      <c r="T1862" t="s">
        <v>3003</v>
      </c>
      <c r="U1862">
        <v>0</v>
      </c>
      <c r="V1862">
        <v>0</v>
      </c>
      <c r="W1862" t="s">
        <v>3003</v>
      </c>
      <c r="X1862" s="1">
        <v>32472613890</v>
      </c>
      <c r="Y1862" s="3" t="s">
        <v>8057</v>
      </c>
    </row>
    <row r="1863" spans="1:25" hidden="1" x14ac:dyDescent="0.25">
      <c r="A1863" t="str">
        <f>_xlfn.CONCAT(Tabela2[[#This Row],[Empresa]],Tabela2[[#This Row],[Cadastro]])</f>
        <v>11080</v>
      </c>
      <c r="B1863">
        <v>1</v>
      </c>
      <c r="C1863">
        <v>1</v>
      </c>
      <c r="D1863">
        <v>1080</v>
      </c>
      <c r="E1863" t="s">
        <v>4696</v>
      </c>
      <c r="F1863" t="s">
        <v>4696</v>
      </c>
      <c r="G1863" t="s">
        <v>2997</v>
      </c>
      <c r="H1863">
        <v>42187</v>
      </c>
      <c r="I1863">
        <v>2</v>
      </c>
      <c r="J1863">
        <v>7</v>
      </c>
      <c r="K1863" t="s">
        <v>2998</v>
      </c>
      <c r="L1863">
        <v>1</v>
      </c>
      <c r="M1863">
        <v>1</v>
      </c>
      <c r="N1863" t="s">
        <v>2999</v>
      </c>
      <c r="O1863" t="s">
        <v>3413</v>
      </c>
      <c r="P1863">
        <v>1</v>
      </c>
      <c r="Q1863" t="s">
        <v>3001</v>
      </c>
      <c r="R1863" t="s">
        <v>3002</v>
      </c>
      <c r="S1863">
        <v>0</v>
      </c>
      <c r="T1863" t="s">
        <v>3003</v>
      </c>
      <c r="U1863">
        <v>0</v>
      </c>
      <c r="V1863">
        <v>0</v>
      </c>
      <c r="W1863" t="s">
        <v>3003</v>
      </c>
      <c r="X1863" s="1">
        <v>27808790842</v>
      </c>
      <c r="Y1863" s="3" t="s">
        <v>8058</v>
      </c>
    </row>
    <row r="1864" spans="1:25" hidden="1" x14ac:dyDescent="0.25">
      <c r="A1864" t="str">
        <f>_xlfn.CONCAT(Tabela2[[#This Row],[Empresa]],Tabela2[[#This Row],[Cadastro]])</f>
        <v>12064</v>
      </c>
      <c r="B1864">
        <v>1</v>
      </c>
      <c r="C1864">
        <v>1</v>
      </c>
      <c r="D1864">
        <v>2064</v>
      </c>
      <c r="E1864" t="s">
        <v>4697</v>
      </c>
      <c r="F1864" t="s">
        <v>4697</v>
      </c>
      <c r="G1864" t="s">
        <v>2997</v>
      </c>
      <c r="H1864">
        <v>44599</v>
      </c>
      <c r="I1864">
        <v>2</v>
      </c>
      <c r="J1864">
        <v>7</v>
      </c>
      <c r="K1864" t="s">
        <v>2998</v>
      </c>
      <c r="L1864">
        <v>1</v>
      </c>
      <c r="M1864">
        <v>1</v>
      </c>
      <c r="N1864" t="s">
        <v>2999</v>
      </c>
      <c r="O1864" t="s">
        <v>3000</v>
      </c>
      <c r="P1864">
        <v>1</v>
      </c>
      <c r="Q1864" t="s">
        <v>3001</v>
      </c>
      <c r="R1864" t="s">
        <v>3002</v>
      </c>
      <c r="S1864">
        <v>0</v>
      </c>
      <c r="T1864" t="s">
        <v>3003</v>
      </c>
      <c r="U1864">
        <v>0</v>
      </c>
      <c r="V1864">
        <v>0</v>
      </c>
      <c r="W1864" t="s">
        <v>3003</v>
      </c>
      <c r="X1864" s="1">
        <v>7428387655</v>
      </c>
      <c r="Y1864" s="3" t="s">
        <v>8059</v>
      </c>
    </row>
    <row r="1865" spans="1:25" hidden="1" x14ac:dyDescent="0.25">
      <c r="A1865" t="str">
        <f>_xlfn.CONCAT(Tabela2[[#This Row],[Empresa]],Tabela2[[#This Row],[Cadastro]])</f>
        <v>1661</v>
      </c>
      <c r="B1865">
        <v>1</v>
      </c>
      <c r="C1865">
        <v>1</v>
      </c>
      <c r="D1865">
        <v>661</v>
      </c>
      <c r="E1865" t="s">
        <v>4698</v>
      </c>
      <c r="F1865" t="s">
        <v>4698</v>
      </c>
      <c r="G1865" t="s">
        <v>2997</v>
      </c>
      <c r="H1865">
        <v>39097</v>
      </c>
      <c r="I1865">
        <v>2</v>
      </c>
      <c r="J1865">
        <v>7</v>
      </c>
      <c r="K1865" t="s">
        <v>2998</v>
      </c>
      <c r="L1865">
        <v>1</v>
      </c>
      <c r="M1865">
        <v>1</v>
      </c>
      <c r="N1865" t="s">
        <v>2999</v>
      </c>
      <c r="O1865" t="s">
        <v>3045</v>
      </c>
      <c r="P1865">
        <v>1</v>
      </c>
      <c r="Q1865" t="s">
        <v>3001</v>
      </c>
      <c r="R1865" t="s">
        <v>3002</v>
      </c>
      <c r="S1865">
        <v>0</v>
      </c>
      <c r="T1865" t="s">
        <v>3003</v>
      </c>
      <c r="U1865">
        <v>0</v>
      </c>
      <c r="V1865">
        <v>0</v>
      </c>
      <c r="W1865" t="s">
        <v>3003</v>
      </c>
      <c r="X1865" s="1">
        <v>21640571809</v>
      </c>
      <c r="Y1865" s="3" t="s">
        <v>8060</v>
      </c>
    </row>
    <row r="1866" spans="1:25" hidden="1" x14ac:dyDescent="0.25">
      <c r="A1866" t="str">
        <f>_xlfn.CONCAT(Tabela2[[#This Row],[Empresa]],Tabela2[[#This Row],[Cadastro]])</f>
        <v>11238</v>
      </c>
      <c r="B1866">
        <v>1</v>
      </c>
      <c r="C1866">
        <v>1</v>
      </c>
      <c r="D1866">
        <v>1238</v>
      </c>
      <c r="E1866" t="s">
        <v>4699</v>
      </c>
      <c r="F1866" t="s">
        <v>4699</v>
      </c>
      <c r="G1866" t="s">
        <v>2997</v>
      </c>
      <c r="H1866">
        <v>43010</v>
      </c>
      <c r="I1866">
        <v>2</v>
      </c>
      <c r="J1866">
        <v>7</v>
      </c>
      <c r="K1866" t="s">
        <v>2998</v>
      </c>
      <c r="L1866">
        <v>1</v>
      </c>
      <c r="M1866">
        <v>1</v>
      </c>
      <c r="N1866" t="s">
        <v>2999</v>
      </c>
      <c r="O1866" t="s">
        <v>3027</v>
      </c>
      <c r="P1866">
        <v>1</v>
      </c>
      <c r="Q1866" t="s">
        <v>3001</v>
      </c>
      <c r="R1866" t="s">
        <v>3002</v>
      </c>
      <c r="S1866">
        <v>0</v>
      </c>
      <c r="T1866" t="s">
        <v>3003</v>
      </c>
      <c r="U1866">
        <v>0</v>
      </c>
      <c r="V1866">
        <v>0</v>
      </c>
      <c r="W1866" t="s">
        <v>3003</v>
      </c>
      <c r="X1866" s="1">
        <v>11266094717</v>
      </c>
      <c r="Y1866" s="3" t="s">
        <v>8061</v>
      </c>
    </row>
    <row r="1867" spans="1:25" hidden="1" x14ac:dyDescent="0.25">
      <c r="A1867" t="str">
        <f>_xlfn.CONCAT(Tabela2[[#This Row],[Empresa]],Tabela2[[#This Row],[Cadastro]])</f>
        <v>11853</v>
      </c>
      <c r="B1867">
        <v>1</v>
      </c>
      <c r="C1867">
        <v>1</v>
      </c>
      <c r="D1867">
        <v>1853</v>
      </c>
      <c r="E1867" t="s">
        <v>4700</v>
      </c>
      <c r="F1867" t="s">
        <v>4700</v>
      </c>
      <c r="G1867" t="s">
        <v>2997</v>
      </c>
      <c r="H1867">
        <v>44047</v>
      </c>
      <c r="I1867">
        <v>2</v>
      </c>
      <c r="J1867">
        <v>7</v>
      </c>
      <c r="K1867" t="s">
        <v>2998</v>
      </c>
      <c r="L1867">
        <v>1</v>
      </c>
      <c r="M1867">
        <v>1</v>
      </c>
      <c r="N1867" t="s">
        <v>2999</v>
      </c>
      <c r="O1867" t="s">
        <v>3014</v>
      </c>
      <c r="P1867">
        <v>1</v>
      </c>
      <c r="Q1867" t="s">
        <v>3001</v>
      </c>
      <c r="R1867" t="s">
        <v>3002</v>
      </c>
      <c r="S1867">
        <v>0</v>
      </c>
      <c r="T1867" t="s">
        <v>3003</v>
      </c>
      <c r="U1867">
        <v>0</v>
      </c>
      <c r="V1867">
        <v>0</v>
      </c>
      <c r="W1867" t="s">
        <v>3003</v>
      </c>
      <c r="X1867" s="1">
        <v>14197840640</v>
      </c>
      <c r="Y1867" s="3" t="s">
        <v>8062</v>
      </c>
    </row>
    <row r="1868" spans="1:25" hidden="1" x14ac:dyDescent="0.25">
      <c r="A1868" t="str">
        <f>_xlfn.CONCAT(Tabela2[[#This Row],[Empresa]],Tabela2[[#This Row],[Cadastro]])</f>
        <v>1659</v>
      </c>
      <c r="B1868">
        <v>1</v>
      </c>
      <c r="C1868">
        <v>1</v>
      </c>
      <c r="D1868">
        <v>659</v>
      </c>
      <c r="E1868" t="s">
        <v>4701</v>
      </c>
      <c r="F1868" t="s">
        <v>4701</v>
      </c>
      <c r="G1868" t="s">
        <v>2997</v>
      </c>
      <c r="H1868">
        <v>39097</v>
      </c>
      <c r="I1868">
        <v>2</v>
      </c>
      <c r="J1868">
        <v>7</v>
      </c>
      <c r="K1868" t="s">
        <v>2998</v>
      </c>
      <c r="L1868">
        <v>1</v>
      </c>
      <c r="M1868">
        <v>1</v>
      </c>
      <c r="N1868" t="s">
        <v>2999</v>
      </c>
      <c r="O1868" t="s">
        <v>3045</v>
      </c>
      <c r="P1868">
        <v>1</v>
      </c>
      <c r="Q1868" t="s">
        <v>3001</v>
      </c>
      <c r="R1868" t="s">
        <v>3002</v>
      </c>
      <c r="S1868">
        <v>0</v>
      </c>
      <c r="T1868" t="s">
        <v>3003</v>
      </c>
      <c r="U1868">
        <v>0</v>
      </c>
      <c r="V1868">
        <v>0</v>
      </c>
      <c r="W1868" t="s">
        <v>3003</v>
      </c>
      <c r="X1868" s="1">
        <v>89145135134</v>
      </c>
      <c r="Y1868" s="3" t="s">
        <v>8063</v>
      </c>
    </row>
    <row r="1869" spans="1:25" hidden="1" x14ac:dyDescent="0.25">
      <c r="A1869" t="str">
        <f>_xlfn.CONCAT(Tabela2[[#This Row],[Empresa]],Tabela2[[#This Row],[Cadastro]])</f>
        <v>11591</v>
      </c>
      <c r="B1869">
        <v>1</v>
      </c>
      <c r="C1869">
        <v>1</v>
      </c>
      <c r="D1869">
        <v>1591</v>
      </c>
      <c r="E1869" t="s">
        <v>4702</v>
      </c>
      <c r="F1869" t="s">
        <v>4702</v>
      </c>
      <c r="G1869" t="s">
        <v>2997</v>
      </c>
      <c r="H1869">
        <v>43588</v>
      </c>
      <c r="I1869">
        <v>2</v>
      </c>
      <c r="J1869">
        <v>7</v>
      </c>
      <c r="K1869" t="s">
        <v>2998</v>
      </c>
      <c r="L1869">
        <v>1</v>
      </c>
      <c r="M1869">
        <v>1</v>
      </c>
      <c r="N1869" t="s">
        <v>2999</v>
      </c>
      <c r="O1869" t="s">
        <v>3027</v>
      </c>
      <c r="P1869">
        <v>1</v>
      </c>
      <c r="Q1869" t="s">
        <v>3001</v>
      </c>
      <c r="R1869" t="s">
        <v>3002</v>
      </c>
      <c r="S1869">
        <v>0</v>
      </c>
      <c r="T1869" t="s">
        <v>3003</v>
      </c>
      <c r="U1869">
        <v>0</v>
      </c>
      <c r="V1869">
        <v>0</v>
      </c>
      <c r="W1869" t="s">
        <v>3003</v>
      </c>
      <c r="X1869" s="1">
        <v>31214955851</v>
      </c>
      <c r="Y1869" s="3" t="s">
        <v>8064</v>
      </c>
    </row>
    <row r="1870" spans="1:25" hidden="1" x14ac:dyDescent="0.25">
      <c r="A1870" t="str">
        <f>_xlfn.CONCAT(Tabela2[[#This Row],[Empresa]],Tabela2[[#This Row],[Cadastro]])</f>
        <v>11541</v>
      </c>
      <c r="B1870">
        <v>1</v>
      </c>
      <c r="C1870">
        <v>1</v>
      </c>
      <c r="D1870">
        <v>1541</v>
      </c>
      <c r="E1870" t="s">
        <v>4703</v>
      </c>
      <c r="F1870" t="s">
        <v>4703</v>
      </c>
      <c r="G1870" t="s">
        <v>2997</v>
      </c>
      <c r="H1870">
        <v>43466</v>
      </c>
      <c r="I1870">
        <v>2</v>
      </c>
      <c r="J1870">
        <v>7</v>
      </c>
      <c r="K1870" t="s">
        <v>2998</v>
      </c>
      <c r="L1870">
        <v>1</v>
      </c>
      <c r="M1870">
        <v>1</v>
      </c>
      <c r="N1870" t="s">
        <v>2999</v>
      </c>
      <c r="O1870" t="s">
        <v>3006</v>
      </c>
      <c r="P1870">
        <v>1</v>
      </c>
      <c r="Q1870" t="s">
        <v>3001</v>
      </c>
      <c r="R1870" t="s">
        <v>3002</v>
      </c>
      <c r="S1870">
        <v>0</v>
      </c>
      <c r="T1870" t="s">
        <v>3003</v>
      </c>
      <c r="U1870">
        <v>0</v>
      </c>
      <c r="V1870">
        <v>0</v>
      </c>
      <c r="W1870" t="s">
        <v>3003</v>
      </c>
      <c r="X1870" s="1">
        <v>3333954338</v>
      </c>
      <c r="Y1870" s="3" t="s">
        <v>8065</v>
      </c>
    </row>
    <row r="1871" spans="1:25" hidden="1" x14ac:dyDescent="0.25">
      <c r="A1871" t="str">
        <f>_xlfn.CONCAT(Tabela2[[#This Row],[Empresa]],Tabela2[[#This Row],[Cadastro]])</f>
        <v>11568</v>
      </c>
      <c r="B1871">
        <v>1</v>
      </c>
      <c r="C1871">
        <v>1</v>
      </c>
      <c r="D1871">
        <v>1568</v>
      </c>
      <c r="E1871" t="s">
        <v>4704</v>
      </c>
      <c r="F1871" t="s">
        <v>4704</v>
      </c>
      <c r="G1871" t="s">
        <v>2997</v>
      </c>
      <c r="H1871">
        <v>42125</v>
      </c>
      <c r="I1871">
        <v>2</v>
      </c>
      <c r="J1871">
        <v>7</v>
      </c>
      <c r="K1871" t="s">
        <v>2998</v>
      </c>
      <c r="L1871">
        <v>1</v>
      </c>
      <c r="M1871">
        <v>1</v>
      </c>
      <c r="N1871" t="s">
        <v>2999</v>
      </c>
      <c r="O1871" t="s">
        <v>3042</v>
      </c>
      <c r="P1871">
        <v>1</v>
      </c>
      <c r="Q1871" t="s">
        <v>3001</v>
      </c>
      <c r="R1871" t="s">
        <v>3002</v>
      </c>
      <c r="S1871">
        <v>0</v>
      </c>
      <c r="T1871" t="s">
        <v>3003</v>
      </c>
      <c r="U1871">
        <v>0</v>
      </c>
      <c r="V1871">
        <v>0</v>
      </c>
      <c r="W1871" t="s">
        <v>3003</v>
      </c>
      <c r="X1871" s="1">
        <v>21706223811</v>
      </c>
      <c r="Y1871" s="3" t="s">
        <v>8066</v>
      </c>
    </row>
    <row r="1872" spans="1:25" x14ac:dyDescent="0.25">
      <c r="A1872" t="str">
        <f>_xlfn.CONCAT(Tabela2[[#This Row],[Empresa]],Tabela2[[#This Row],[Cadastro]])</f>
        <v>11477</v>
      </c>
      <c r="B1872">
        <v>1</v>
      </c>
      <c r="C1872">
        <v>1</v>
      </c>
      <c r="D1872">
        <v>1477</v>
      </c>
      <c r="E1872" t="s">
        <v>379</v>
      </c>
      <c r="F1872" t="s">
        <v>379</v>
      </c>
      <c r="G1872" t="s">
        <v>3022</v>
      </c>
      <c r="H1872">
        <v>43442</v>
      </c>
      <c r="I1872">
        <v>2</v>
      </c>
      <c r="J1872">
        <v>1</v>
      </c>
      <c r="K1872" t="s">
        <v>6</v>
      </c>
      <c r="L1872">
        <v>1</v>
      </c>
      <c r="M1872">
        <v>2</v>
      </c>
      <c r="N1872" t="s">
        <v>4278</v>
      </c>
      <c r="O1872" t="s">
        <v>3000</v>
      </c>
      <c r="P1872">
        <v>29</v>
      </c>
      <c r="Q1872" t="s">
        <v>3024</v>
      </c>
      <c r="R1872" t="s">
        <v>4279</v>
      </c>
      <c r="S1872">
        <v>33</v>
      </c>
      <c r="T1872" t="s">
        <v>3009</v>
      </c>
      <c r="U1872">
        <v>3476</v>
      </c>
      <c r="V1872">
        <v>71335944</v>
      </c>
      <c r="W1872" t="s">
        <v>3150</v>
      </c>
      <c r="X1872" s="1">
        <v>1457970660</v>
      </c>
      <c r="Y1872" s="3" t="s">
        <v>8067</v>
      </c>
    </row>
    <row r="1873" spans="1:25" hidden="1" x14ac:dyDescent="0.25">
      <c r="A1873" t="str">
        <f>_xlfn.CONCAT(Tabela2[[#This Row],[Empresa]],Tabela2[[#This Row],[Cadastro]])</f>
        <v>11553</v>
      </c>
      <c r="B1873">
        <v>1</v>
      </c>
      <c r="C1873">
        <v>1</v>
      </c>
      <c r="D1873">
        <v>1553</v>
      </c>
      <c r="E1873" t="s">
        <v>2076</v>
      </c>
      <c r="F1873" t="s">
        <v>2076</v>
      </c>
      <c r="G1873" t="s">
        <v>2997</v>
      </c>
      <c r="H1873">
        <v>43497</v>
      </c>
      <c r="I1873">
        <v>2</v>
      </c>
      <c r="J1873">
        <v>7</v>
      </c>
      <c r="K1873" t="s">
        <v>2998</v>
      </c>
      <c r="L1873">
        <v>1</v>
      </c>
      <c r="M1873">
        <v>1</v>
      </c>
      <c r="N1873" t="s">
        <v>2999</v>
      </c>
      <c r="O1873" t="s">
        <v>3027</v>
      </c>
      <c r="P1873">
        <v>1</v>
      </c>
      <c r="Q1873" t="s">
        <v>3001</v>
      </c>
      <c r="R1873" t="s">
        <v>3002</v>
      </c>
      <c r="S1873">
        <v>0</v>
      </c>
      <c r="T1873" t="s">
        <v>3003</v>
      </c>
      <c r="U1873">
        <v>0</v>
      </c>
      <c r="V1873">
        <v>0</v>
      </c>
      <c r="W1873" t="s">
        <v>3003</v>
      </c>
      <c r="X1873" s="1">
        <v>31653834803</v>
      </c>
      <c r="Y1873" s="3" t="s">
        <v>8068</v>
      </c>
    </row>
    <row r="1874" spans="1:25" hidden="1" x14ac:dyDescent="0.25">
      <c r="A1874" t="str">
        <f>_xlfn.CONCAT(Tabela2[[#This Row],[Empresa]],Tabela2[[#This Row],[Cadastro]])</f>
        <v>11180</v>
      </c>
      <c r="B1874">
        <v>1</v>
      </c>
      <c r="C1874">
        <v>1</v>
      </c>
      <c r="D1874">
        <v>1180</v>
      </c>
      <c r="E1874" t="s">
        <v>4705</v>
      </c>
      <c r="F1874" t="s">
        <v>4705</v>
      </c>
      <c r="G1874" t="s">
        <v>2997</v>
      </c>
      <c r="H1874">
        <v>42683</v>
      </c>
      <c r="I1874">
        <v>2</v>
      </c>
      <c r="J1874">
        <v>7</v>
      </c>
      <c r="K1874" t="s">
        <v>2998</v>
      </c>
      <c r="L1874">
        <v>1</v>
      </c>
      <c r="M1874">
        <v>1</v>
      </c>
      <c r="N1874" t="s">
        <v>2999</v>
      </c>
      <c r="O1874" t="s">
        <v>3016</v>
      </c>
      <c r="P1874">
        <v>1</v>
      </c>
      <c r="Q1874" t="s">
        <v>3001</v>
      </c>
      <c r="R1874" t="s">
        <v>3002</v>
      </c>
      <c r="S1874">
        <v>0</v>
      </c>
      <c r="T1874" t="s">
        <v>3003</v>
      </c>
      <c r="U1874">
        <v>0</v>
      </c>
      <c r="V1874">
        <v>0</v>
      </c>
      <c r="W1874" t="s">
        <v>3003</v>
      </c>
      <c r="X1874" s="1">
        <v>32505505829</v>
      </c>
      <c r="Y1874" s="3" t="s">
        <v>8069</v>
      </c>
    </row>
    <row r="1875" spans="1:25" hidden="1" x14ac:dyDescent="0.25">
      <c r="A1875" t="str">
        <f>_xlfn.CONCAT(Tabela2[[#This Row],[Empresa]],Tabela2[[#This Row],[Cadastro]])</f>
        <v>11828</v>
      </c>
      <c r="B1875">
        <v>1</v>
      </c>
      <c r="C1875">
        <v>1</v>
      </c>
      <c r="D1875">
        <v>1828</v>
      </c>
      <c r="E1875" t="s">
        <v>4706</v>
      </c>
      <c r="F1875" t="s">
        <v>4706</v>
      </c>
      <c r="G1875" t="s">
        <v>2997</v>
      </c>
      <c r="H1875">
        <v>44033</v>
      </c>
      <c r="I1875">
        <v>2</v>
      </c>
      <c r="J1875">
        <v>7</v>
      </c>
      <c r="K1875" t="s">
        <v>2998</v>
      </c>
      <c r="L1875">
        <v>1</v>
      </c>
      <c r="M1875">
        <v>1</v>
      </c>
      <c r="N1875" t="s">
        <v>2999</v>
      </c>
      <c r="O1875" t="s">
        <v>3014</v>
      </c>
      <c r="P1875">
        <v>1</v>
      </c>
      <c r="Q1875" t="s">
        <v>3001</v>
      </c>
      <c r="R1875" t="s">
        <v>3002</v>
      </c>
      <c r="S1875">
        <v>0</v>
      </c>
      <c r="T1875" t="s">
        <v>3003</v>
      </c>
      <c r="U1875">
        <v>0</v>
      </c>
      <c r="V1875">
        <v>0</v>
      </c>
      <c r="W1875" t="s">
        <v>3003</v>
      </c>
      <c r="X1875" s="1">
        <v>7810883640</v>
      </c>
      <c r="Y1875" s="3" t="s">
        <v>8070</v>
      </c>
    </row>
    <row r="1876" spans="1:25" hidden="1" x14ac:dyDescent="0.25">
      <c r="A1876" t="str">
        <f>_xlfn.CONCAT(Tabela2[[#This Row],[Empresa]],Tabela2[[#This Row],[Cadastro]])</f>
        <v>11836</v>
      </c>
      <c r="B1876">
        <v>1</v>
      </c>
      <c r="C1876">
        <v>1</v>
      </c>
      <c r="D1876">
        <v>1836</v>
      </c>
      <c r="E1876" t="s">
        <v>4707</v>
      </c>
      <c r="F1876" t="s">
        <v>4707</v>
      </c>
      <c r="G1876" t="s">
        <v>2997</v>
      </c>
      <c r="H1876">
        <v>44034</v>
      </c>
      <c r="I1876">
        <v>2</v>
      </c>
      <c r="J1876">
        <v>7</v>
      </c>
      <c r="K1876" t="s">
        <v>2998</v>
      </c>
      <c r="L1876">
        <v>1</v>
      </c>
      <c r="M1876">
        <v>1</v>
      </c>
      <c r="N1876" t="s">
        <v>2999</v>
      </c>
      <c r="O1876" t="s">
        <v>3014</v>
      </c>
      <c r="P1876">
        <v>1</v>
      </c>
      <c r="Q1876" t="s">
        <v>3001</v>
      </c>
      <c r="R1876" t="s">
        <v>3002</v>
      </c>
      <c r="S1876">
        <v>0</v>
      </c>
      <c r="T1876" t="s">
        <v>3003</v>
      </c>
      <c r="U1876">
        <v>0</v>
      </c>
      <c r="V1876">
        <v>0</v>
      </c>
      <c r="W1876" t="s">
        <v>3003</v>
      </c>
      <c r="X1876" s="1">
        <v>8264497608</v>
      </c>
      <c r="Y1876" s="3" t="s">
        <v>8071</v>
      </c>
    </row>
    <row r="1877" spans="1:25" hidden="1" x14ac:dyDescent="0.25">
      <c r="A1877" t="str">
        <f>_xlfn.CONCAT(Tabela2[[#This Row],[Empresa]],Tabela2[[#This Row],[Cadastro]])</f>
        <v>1488</v>
      </c>
      <c r="B1877">
        <v>1</v>
      </c>
      <c r="C1877">
        <v>1</v>
      </c>
      <c r="D1877">
        <v>488</v>
      </c>
      <c r="E1877" t="s">
        <v>4708</v>
      </c>
      <c r="F1877" t="s">
        <v>4708</v>
      </c>
      <c r="G1877" t="s">
        <v>2997</v>
      </c>
      <c r="H1877">
        <v>37060</v>
      </c>
      <c r="I1877">
        <v>2</v>
      </c>
      <c r="J1877">
        <v>7</v>
      </c>
      <c r="K1877" t="s">
        <v>2998</v>
      </c>
      <c r="L1877">
        <v>1</v>
      </c>
      <c r="M1877">
        <v>1</v>
      </c>
      <c r="N1877" t="s">
        <v>2999</v>
      </c>
      <c r="O1877" t="s">
        <v>3916</v>
      </c>
      <c r="P1877">
        <v>1</v>
      </c>
      <c r="Q1877" t="s">
        <v>3001</v>
      </c>
      <c r="R1877" t="s">
        <v>3002</v>
      </c>
      <c r="S1877">
        <v>0</v>
      </c>
      <c r="T1877" t="s">
        <v>3003</v>
      </c>
      <c r="U1877">
        <v>0</v>
      </c>
      <c r="V1877">
        <v>0</v>
      </c>
      <c r="W1877" t="s">
        <v>3003</v>
      </c>
      <c r="X1877" s="1">
        <v>22283462843</v>
      </c>
      <c r="Y1877" s="3" t="s">
        <v>8072</v>
      </c>
    </row>
    <row r="1878" spans="1:25" hidden="1" x14ac:dyDescent="0.25">
      <c r="A1878" t="str">
        <f>_xlfn.CONCAT(Tabela2[[#This Row],[Empresa]],Tabela2[[#This Row],[Cadastro]])</f>
        <v>1922</v>
      </c>
      <c r="B1878">
        <v>1</v>
      </c>
      <c r="C1878">
        <v>1</v>
      </c>
      <c r="D1878">
        <v>922</v>
      </c>
      <c r="E1878" t="s">
        <v>4709</v>
      </c>
      <c r="F1878" t="s">
        <v>4709</v>
      </c>
      <c r="G1878" t="s">
        <v>2997</v>
      </c>
      <c r="H1878">
        <v>42054</v>
      </c>
      <c r="I1878">
        <v>2</v>
      </c>
      <c r="J1878">
        <v>7</v>
      </c>
      <c r="K1878" t="s">
        <v>2998</v>
      </c>
      <c r="L1878">
        <v>1</v>
      </c>
      <c r="M1878">
        <v>1</v>
      </c>
      <c r="N1878" t="s">
        <v>2999</v>
      </c>
      <c r="O1878" t="s">
        <v>3012</v>
      </c>
      <c r="P1878">
        <v>1</v>
      </c>
      <c r="Q1878" t="s">
        <v>3001</v>
      </c>
      <c r="R1878" t="s">
        <v>3002</v>
      </c>
      <c r="S1878">
        <v>0</v>
      </c>
      <c r="T1878" t="s">
        <v>3003</v>
      </c>
      <c r="U1878">
        <v>0</v>
      </c>
      <c r="V1878">
        <v>0</v>
      </c>
      <c r="W1878" t="s">
        <v>3003</v>
      </c>
      <c r="X1878" s="1">
        <v>5810433758</v>
      </c>
      <c r="Y1878" s="3" t="s">
        <v>8073</v>
      </c>
    </row>
    <row r="1879" spans="1:25" hidden="1" x14ac:dyDescent="0.25">
      <c r="A1879" t="str">
        <f>_xlfn.CONCAT(Tabela2[[#This Row],[Empresa]],Tabela2[[#This Row],[Cadastro]])</f>
        <v>11807</v>
      </c>
      <c r="B1879">
        <v>1</v>
      </c>
      <c r="C1879">
        <v>1</v>
      </c>
      <c r="D1879">
        <v>1807</v>
      </c>
      <c r="E1879" t="s">
        <v>4710</v>
      </c>
      <c r="F1879" t="s">
        <v>4710</v>
      </c>
      <c r="G1879" t="s">
        <v>2997</v>
      </c>
      <c r="H1879">
        <v>44029</v>
      </c>
      <c r="I1879">
        <v>2</v>
      </c>
      <c r="J1879">
        <v>7</v>
      </c>
      <c r="K1879" t="s">
        <v>2998</v>
      </c>
      <c r="L1879">
        <v>1</v>
      </c>
      <c r="M1879">
        <v>1</v>
      </c>
      <c r="N1879" t="s">
        <v>2999</v>
      </c>
      <c r="O1879" t="s">
        <v>3014</v>
      </c>
      <c r="P1879">
        <v>1</v>
      </c>
      <c r="Q1879" t="s">
        <v>3001</v>
      </c>
      <c r="R1879" t="s">
        <v>3002</v>
      </c>
      <c r="S1879">
        <v>0</v>
      </c>
      <c r="T1879" t="s">
        <v>3003</v>
      </c>
      <c r="U1879">
        <v>0</v>
      </c>
      <c r="V1879">
        <v>0</v>
      </c>
      <c r="W1879" t="s">
        <v>3003</v>
      </c>
      <c r="X1879" s="1">
        <v>7431310617</v>
      </c>
      <c r="Y1879" s="3" t="s">
        <v>8074</v>
      </c>
    </row>
    <row r="1880" spans="1:25" x14ac:dyDescent="0.25">
      <c r="A1880" t="str">
        <f>_xlfn.CONCAT(Tabela2[[#This Row],[Empresa]],Tabela2[[#This Row],[Cadastro]])</f>
        <v>11585</v>
      </c>
      <c r="B1880">
        <v>1</v>
      </c>
      <c r="C1880">
        <v>1</v>
      </c>
      <c r="D1880">
        <v>1585</v>
      </c>
      <c r="E1880" t="s">
        <v>382</v>
      </c>
      <c r="F1880" t="s">
        <v>382</v>
      </c>
      <c r="G1880" t="s">
        <v>3004</v>
      </c>
      <c r="H1880">
        <v>43567</v>
      </c>
      <c r="I1880">
        <v>2</v>
      </c>
      <c r="J1880">
        <v>1</v>
      </c>
      <c r="K1880" t="s">
        <v>6</v>
      </c>
      <c r="L1880">
        <v>1</v>
      </c>
      <c r="M1880">
        <v>2</v>
      </c>
      <c r="N1880" t="s">
        <v>3808</v>
      </c>
      <c r="O1880" t="s">
        <v>3006</v>
      </c>
      <c r="P1880">
        <v>29</v>
      </c>
      <c r="Q1880" t="s">
        <v>3007</v>
      </c>
      <c r="R1880" t="s">
        <v>3809</v>
      </c>
      <c r="S1880">
        <v>33</v>
      </c>
      <c r="T1880" t="s">
        <v>3009</v>
      </c>
      <c r="U1880">
        <v>1620</v>
      </c>
      <c r="V1880">
        <v>1010838</v>
      </c>
      <c r="W1880" t="s">
        <v>3032</v>
      </c>
      <c r="X1880" s="1">
        <v>95529365</v>
      </c>
      <c r="Y1880" s="3" t="s">
        <v>8075</v>
      </c>
    </row>
    <row r="1881" spans="1:25" x14ac:dyDescent="0.25">
      <c r="A1881" t="str">
        <f>_xlfn.CONCAT(Tabela2[[#This Row],[Empresa]],Tabela2[[#This Row],[Cadastro]])</f>
        <v>11540</v>
      </c>
      <c r="B1881">
        <v>1</v>
      </c>
      <c r="C1881">
        <v>1</v>
      </c>
      <c r="D1881">
        <v>1540</v>
      </c>
      <c r="E1881" t="s">
        <v>4711</v>
      </c>
      <c r="F1881" t="s">
        <v>4711</v>
      </c>
      <c r="G1881" t="s">
        <v>3004</v>
      </c>
      <c r="H1881">
        <v>43466</v>
      </c>
      <c r="I1881">
        <v>2</v>
      </c>
      <c r="J1881">
        <v>1</v>
      </c>
      <c r="K1881" t="s">
        <v>6</v>
      </c>
      <c r="L1881">
        <v>1</v>
      </c>
      <c r="M1881">
        <v>2</v>
      </c>
      <c r="N1881" t="s">
        <v>3005</v>
      </c>
      <c r="O1881" t="s">
        <v>3006</v>
      </c>
      <c r="P1881">
        <v>29</v>
      </c>
      <c r="Q1881" t="s">
        <v>3007</v>
      </c>
      <c r="R1881" t="s">
        <v>3008</v>
      </c>
      <c r="S1881">
        <v>33</v>
      </c>
      <c r="T1881" t="s">
        <v>3009</v>
      </c>
      <c r="U1881">
        <v>4172</v>
      </c>
      <c r="V1881">
        <v>71016134</v>
      </c>
      <c r="W1881" t="s">
        <v>3035</v>
      </c>
      <c r="X1881" s="1">
        <v>95047980391</v>
      </c>
      <c r="Y1881" s="3" t="s">
        <v>8076</v>
      </c>
    </row>
    <row r="1882" spans="1:25" hidden="1" x14ac:dyDescent="0.25">
      <c r="A1882" t="str">
        <f>_xlfn.CONCAT(Tabela2[[#This Row],[Empresa]],Tabela2[[#This Row],[Cadastro]])</f>
        <v>11899</v>
      </c>
      <c r="B1882">
        <v>1</v>
      </c>
      <c r="C1882">
        <v>1</v>
      </c>
      <c r="D1882">
        <v>1899</v>
      </c>
      <c r="E1882" t="s">
        <v>4712</v>
      </c>
      <c r="F1882" t="s">
        <v>4712</v>
      </c>
      <c r="G1882" t="s">
        <v>2997</v>
      </c>
      <c r="H1882">
        <v>44217</v>
      </c>
      <c r="I1882">
        <v>2</v>
      </c>
      <c r="J1882">
        <v>7</v>
      </c>
      <c r="K1882" t="s">
        <v>2998</v>
      </c>
      <c r="L1882">
        <v>1</v>
      </c>
      <c r="M1882">
        <v>1</v>
      </c>
      <c r="N1882" t="s">
        <v>2999</v>
      </c>
      <c r="O1882" t="s">
        <v>3042</v>
      </c>
      <c r="P1882">
        <v>1</v>
      </c>
      <c r="Q1882" t="s">
        <v>3001</v>
      </c>
      <c r="R1882" t="s">
        <v>3002</v>
      </c>
      <c r="S1882">
        <v>0</v>
      </c>
      <c r="T1882" t="s">
        <v>3003</v>
      </c>
      <c r="U1882">
        <v>0</v>
      </c>
      <c r="V1882">
        <v>0</v>
      </c>
      <c r="W1882" t="s">
        <v>3003</v>
      </c>
      <c r="X1882" s="1">
        <v>43688811844</v>
      </c>
      <c r="Y1882" s="3" t="s">
        <v>8077</v>
      </c>
    </row>
    <row r="1883" spans="1:25" hidden="1" x14ac:dyDescent="0.25">
      <c r="A1883" t="str">
        <f>_xlfn.CONCAT(Tabela2[[#This Row],[Empresa]],Tabela2[[#This Row],[Cadastro]])</f>
        <v>11001</v>
      </c>
      <c r="B1883">
        <v>1</v>
      </c>
      <c r="C1883">
        <v>1</v>
      </c>
      <c r="D1883">
        <v>1001</v>
      </c>
      <c r="E1883" t="s">
        <v>4713</v>
      </c>
      <c r="F1883" t="s">
        <v>4713</v>
      </c>
      <c r="G1883" t="s">
        <v>2997</v>
      </c>
      <c r="H1883">
        <v>42065</v>
      </c>
      <c r="I1883">
        <v>2</v>
      </c>
      <c r="J1883">
        <v>7</v>
      </c>
      <c r="K1883" t="s">
        <v>2998</v>
      </c>
      <c r="L1883">
        <v>1</v>
      </c>
      <c r="M1883">
        <v>1</v>
      </c>
      <c r="N1883" t="s">
        <v>2999</v>
      </c>
      <c r="O1883" t="s">
        <v>3027</v>
      </c>
      <c r="P1883">
        <v>1</v>
      </c>
      <c r="Q1883" t="s">
        <v>3001</v>
      </c>
      <c r="R1883" t="s">
        <v>3002</v>
      </c>
      <c r="S1883">
        <v>0</v>
      </c>
      <c r="T1883" t="s">
        <v>3003</v>
      </c>
      <c r="U1883">
        <v>0</v>
      </c>
      <c r="V1883">
        <v>0</v>
      </c>
      <c r="W1883" t="s">
        <v>3003</v>
      </c>
      <c r="X1883" s="1">
        <v>72333812249</v>
      </c>
      <c r="Y1883" s="3" t="s">
        <v>8078</v>
      </c>
    </row>
    <row r="1884" spans="1:25" hidden="1" x14ac:dyDescent="0.25">
      <c r="A1884" t="str">
        <f>_xlfn.CONCAT(Tabela2[[#This Row],[Empresa]],Tabela2[[#This Row],[Cadastro]])</f>
        <v>1683</v>
      </c>
      <c r="B1884">
        <v>1</v>
      </c>
      <c r="C1884">
        <v>1</v>
      </c>
      <c r="D1884">
        <v>683</v>
      </c>
      <c r="E1884" t="s">
        <v>4714</v>
      </c>
      <c r="F1884" t="s">
        <v>4714</v>
      </c>
      <c r="G1884" t="s">
        <v>2997</v>
      </c>
      <c r="H1884">
        <v>39209</v>
      </c>
      <c r="I1884">
        <v>2</v>
      </c>
      <c r="J1884">
        <v>7</v>
      </c>
      <c r="K1884" t="s">
        <v>2998</v>
      </c>
      <c r="L1884">
        <v>1</v>
      </c>
      <c r="M1884">
        <v>1</v>
      </c>
      <c r="N1884" t="s">
        <v>2999</v>
      </c>
      <c r="O1884" t="s">
        <v>3045</v>
      </c>
      <c r="P1884">
        <v>1</v>
      </c>
      <c r="Q1884" t="s">
        <v>3001</v>
      </c>
      <c r="R1884" t="s">
        <v>3002</v>
      </c>
      <c r="S1884">
        <v>0</v>
      </c>
      <c r="T1884" t="s">
        <v>3003</v>
      </c>
      <c r="U1884">
        <v>0</v>
      </c>
      <c r="V1884">
        <v>0</v>
      </c>
      <c r="W1884" t="s">
        <v>3003</v>
      </c>
      <c r="X1884" s="1">
        <v>4639805659</v>
      </c>
      <c r="Y1884" s="3" t="s">
        <v>8079</v>
      </c>
    </row>
    <row r="1885" spans="1:25" hidden="1" x14ac:dyDescent="0.25">
      <c r="A1885" t="str">
        <f>_xlfn.CONCAT(Tabela2[[#This Row],[Empresa]],Tabela2[[#This Row],[Cadastro]])</f>
        <v>1707</v>
      </c>
      <c r="B1885">
        <v>1</v>
      </c>
      <c r="C1885">
        <v>1</v>
      </c>
      <c r="D1885">
        <v>707</v>
      </c>
      <c r="E1885" t="s">
        <v>4715</v>
      </c>
      <c r="F1885" t="s">
        <v>4715</v>
      </c>
      <c r="G1885" t="s">
        <v>2997</v>
      </c>
      <c r="H1885">
        <v>39543</v>
      </c>
      <c r="I1885">
        <v>2</v>
      </c>
      <c r="J1885">
        <v>7</v>
      </c>
      <c r="K1885" t="s">
        <v>2998</v>
      </c>
      <c r="L1885">
        <v>1</v>
      </c>
      <c r="M1885">
        <v>1</v>
      </c>
      <c r="N1885" t="s">
        <v>2999</v>
      </c>
      <c r="O1885" t="s">
        <v>3045</v>
      </c>
      <c r="P1885">
        <v>1</v>
      </c>
      <c r="Q1885" t="s">
        <v>3001</v>
      </c>
      <c r="R1885" t="s">
        <v>3002</v>
      </c>
      <c r="S1885">
        <v>0</v>
      </c>
      <c r="T1885" t="s">
        <v>3003</v>
      </c>
      <c r="U1885">
        <v>0</v>
      </c>
      <c r="V1885">
        <v>0</v>
      </c>
      <c r="W1885" t="s">
        <v>3003</v>
      </c>
      <c r="X1885" s="1">
        <v>5436190790</v>
      </c>
      <c r="Y1885" s="3" t="s">
        <v>8080</v>
      </c>
    </row>
    <row r="1886" spans="1:25" hidden="1" x14ac:dyDescent="0.25">
      <c r="A1886" t="str">
        <f>_xlfn.CONCAT(Tabela2[[#This Row],[Empresa]],Tabela2[[#This Row],[Cadastro]])</f>
        <v>11953</v>
      </c>
      <c r="B1886">
        <v>1</v>
      </c>
      <c r="C1886">
        <v>1</v>
      </c>
      <c r="D1886">
        <v>1953</v>
      </c>
      <c r="E1886" t="s">
        <v>4716</v>
      </c>
      <c r="F1886" t="s">
        <v>4716</v>
      </c>
      <c r="G1886" t="s">
        <v>2997</v>
      </c>
      <c r="H1886">
        <v>44348</v>
      </c>
      <c r="I1886">
        <v>2</v>
      </c>
      <c r="J1886">
        <v>7</v>
      </c>
      <c r="K1886" t="s">
        <v>2998</v>
      </c>
      <c r="L1886">
        <v>1</v>
      </c>
      <c r="M1886">
        <v>1</v>
      </c>
      <c r="N1886" t="s">
        <v>2999</v>
      </c>
      <c r="O1886" t="s">
        <v>3006</v>
      </c>
      <c r="P1886">
        <v>1</v>
      </c>
      <c r="Q1886" t="s">
        <v>3001</v>
      </c>
      <c r="R1886" t="s">
        <v>3002</v>
      </c>
      <c r="S1886">
        <v>0</v>
      </c>
      <c r="T1886" t="s">
        <v>3003</v>
      </c>
      <c r="U1886">
        <v>0</v>
      </c>
      <c r="V1886">
        <v>0</v>
      </c>
      <c r="W1886" t="s">
        <v>3003</v>
      </c>
      <c r="X1886" s="1">
        <v>60567062309</v>
      </c>
      <c r="Y1886" s="3" t="s">
        <v>8081</v>
      </c>
    </row>
    <row r="1887" spans="1:25" hidden="1" x14ac:dyDescent="0.25">
      <c r="A1887" t="str">
        <f>_xlfn.CONCAT(Tabela2[[#This Row],[Empresa]],Tabela2[[#This Row],[Cadastro]])</f>
        <v>12068</v>
      </c>
      <c r="B1887">
        <v>1</v>
      </c>
      <c r="C1887">
        <v>1</v>
      </c>
      <c r="D1887">
        <v>2068</v>
      </c>
      <c r="E1887" t="s">
        <v>4717</v>
      </c>
      <c r="F1887" t="s">
        <v>4717</v>
      </c>
      <c r="G1887" t="s">
        <v>2997</v>
      </c>
      <c r="H1887">
        <v>44599</v>
      </c>
      <c r="I1887">
        <v>2</v>
      </c>
      <c r="J1887">
        <v>7</v>
      </c>
      <c r="K1887" t="s">
        <v>2998</v>
      </c>
      <c r="L1887">
        <v>1</v>
      </c>
      <c r="M1887">
        <v>1</v>
      </c>
      <c r="N1887" t="s">
        <v>2999</v>
      </c>
      <c r="O1887" t="s">
        <v>3000</v>
      </c>
      <c r="P1887">
        <v>1</v>
      </c>
      <c r="Q1887" t="s">
        <v>3001</v>
      </c>
      <c r="R1887" t="s">
        <v>3002</v>
      </c>
      <c r="S1887">
        <v>0</v>
      </c>
      <c r="T1887" t="s">
        <v>3003</v>
      </c>
      <c r="U1887">
        <v>0</v>
      </c>
      <c r="V1887">
        <v>0</v>
      </c>
      <c r="W1887" t="s">
        <v>3003</v>
      </c>
      <c r="X1887" s="1">
        <v>75991616</v>
      </c>
      <c r="Y1887" s="3" t="s">
        <v>8082</v>
      </c>
    </row>
    <row r="1888" spans="1:25" hidden="1" x14ac:dyDescent="0.25">
      <c r="A1888" t="str">
        <f>_xlfn.CONCAT(Tabela2[[#This Row],[Empresa]],Tabela2[[#This Row],[Cadastro]])</f>
        <v>1460</v>
      </c>
      <c r="B1888">
        <v>1</v>
      </c>
      <c r="C1888">
        <v>1</v>
      </c>
      <c r="D1888">
        <v>460</v>
      </c>
      <c r="E1888" t="s">
        <v>4718</v>
      </c>
      <c r="F1888" t="s">
        <v>4718</v>
      </c>
      <c r="G1888" t="s">
        <v>2997</v>
      </c>
      <c r="H1888">
        <v>36787</v>
      </c>
      <c r="I1888">
        <v>2</v>
      </c>
      <c r="J1888">
        <v>7</v>
      </c>
      <c r="K1888" t="s">
        <v>2998</v>
      </c>
      <c r="L1888">
        <v>1</v>
      </c>
      <c r="M1888">
        <v>1</v>
      </c>
      <c r="N1888" t="s">
        <v>2999</v>
      </c>
      <c r="O1888" t="s">
        <v>3113</v>
      </c>
      <c r="P1888">
        <v>1</v>
      </c>
      <c r="Q1888" t="s">
        <v>3001</v>
      </c>
      <c r="R1888" t="s">
        <v>3002</v>
      </c>
      <c r="S1888">
        <v>0</v>
      </c>
      <c r="T1888" t="s">
        <v>3003</v>
      </c>
      <c r="U1888">
        <v>0</v>
      </c>
      <c r="V1888">
        <v>0</v>
      </c>
      <c r="W1888" t="s">
        <v>3003</v>
      </c>
      <c r="X1888" s="1">
        <v>26572384837</v>
      </c>
      <c r="Y1888" s="3" t="s">
        <v>8083</v>
      </c>
    </row>
    <row r="1889" spans="1:25" x14ac:dyDescent="0.25">
      <c r="A1889" t="str">
        <f>_xlfn.CONCAT(Tabela2[[#This Row],[Empresa]],Tabela2[[#This Row],[Cadastro]])</f>
        <v>12122</v>
      </c>
      <c r="B1889">
        <v>1</v>
      </c>
      <c r="C1889">
        <v>1</v>
      </c>
      <c r="D1889">
        <v>2122</v>
      </c>
      <c r="E1889" t="s">
        <v>1447</v>
      </c>
      <c r="F1889" t="s">
        <v>1447</v>
      </c>
      <c r="G1889" t="s">
        <v>3004</v>
      </c>
      <c r="H1889">
        <v>44744</v>
      </c>
      <c r="I1889">
        <v>2</v>
      </c>
      <c r="J1889">
        <v>1</v>
      </c>
      <c r="K1889" t="s">
        <v>6</v>
      </c>
      <c r="L1889">
        <v>1</v>
      </c>
      <c r="M1889">
        <v>2</v>
      </c>
      <c r="N1889" t="s">
        <v>3020</v>
      </c>
      <c r="O1889" t="s">
        <v>3006</v>
      </c>
      <c r="P1889">
        <v>29</v>
      </c>
      <c r="Q1889" t="s">
        <v>3007</v>
      </c>
      <c r="R1889" t="s">
        <v>3021</v>
      </c>
      <c r="S1889">
        <v>33</v>
      </c>
      <c r="T1889" t="s">
        <v>3009</v>
      </c>
      <c r="U1889">
        <v>4172</v>
      </c>
      <c r="V1889">
        <v>1038492</v>
      </c>
      <c r="W1889" t="s">
        <v>3048</v>
      </c>
      <c r="X1889" s="1">
        <v>2240639369</v>
      </c>
      <c r="Y1889" s="3" t="s">
        <v>8084</v>
      </c>
    </row>
    <row r="1890" spans="1:25" hidden="1" x14ac:dyDescent="0.25">
      <c r="A1890" t="str">
        <f>_xlfn.CONCAT(Tabela2[[#This Row],[Empresa]],Tabela2[[#This Row],[Cadastro]])</f>
        <v>1437</v>
      </c>
      <c r="B1890">
        <v>1</v>
      </c>
      <c r="C1890">
        <v>1</v>
      </c>
      <c r="D1890">
        <v>437</v>
      </c>
      <c r="E1890" t="s">
        <v>4719</v>
      </c>
      <c r="F1890" t="s">
        <v>4719</v>
      </c>
      <c r="G1890" t="s">
        <v>2997</v>
      </c>
      <c r="H1890">
        <v>36617</v>
      </c>
      <c r="I1890">
        <v>2</v>
      </c>
      <c r="J1890">
        <v>7</v>
      </c>
      <c r="K1890" t="s">
        <v>2998</v>
      </c>
      <c r="L1890">
        <v>1</v>
      </c>
      <c r="M1890">
        <v>1</v>
      </c>
      <c r="N1890" t="s">
        <v>2999</v>
      </c>
      <c r="O1890" t="s">
        <v>3042</v>
      </c>
      <c r="P1890">
        <v>1</v>
      </c>
      <c r="Q1890" t="s">
        <v>3001</v>
      </c>
      <c r="R1890" t="s">
        <v>3002</v>
      </c>
      <c r="S1890">
        <v>0</v>
      </c>
      <c r="T1890" t="s">
        <v>3003</v>
      </c>
      <c r="U1890">
        <v>0</v>
      </c>
      <c r="V1890">
        <v>0</v>
      </c>
      <c r="W1890" t="s">
        <v>3003</v>
      </c>
      <c r="X1890" s="1">
        <v>14299498801</v>
      </c>
      <c r="Y1890" s="3" t="s">
        <v>8085</v>
      </c>
    </row>
    <row r="1891" spans="1:25" hidden="1" x14ac:dyDescent="0.25">
      <c r="A1891" t="str">
        <f>_xlfn.CONCAT(Tabela2[[#This Row],[Empresa]],Tabela2[[#This Row],[Cadastro]])</f>
        <v>1668</v>
      </c>
      <c r="B1891">
        <v>1</v>
      </c>
      <c r="C1891">
        <v>1</v>
      </c>
      <c r="D1891">
        <v>668</v>
      </c>
      <c r="E1891" t="s">
        <v>4719</v>
      </c>
      <c r="F1891" t="s">
        <v>4719</v>
      </c>
      <c r="G1891" t="s">
        <v>2997</v>
      </c>
      <c r="H1891">
        <v>39114</v>
      </c>
      <c r="I1891">
        <v>2</v>
      </c>
      <c r="J1891">
        <v>7</v>
      </c>
      <c r="K1891" t="s">
        <v>2998</v>
      </c>
      <c r="L1891">
        <v>1</v>
      </c>
      <c r="M1891">
        <v>1</v>
      </c>
      <c r="N1891" t="s">
        <v>2999</v>
      </c>
      <c r="O1891" t="s">
        <v>3042</v>
      </c>
      <c r="P1891">
        <v>1</v>
      </c>
      <c r="Q1891" t="s">
        <v>3001</v>
      </c>
      <c r="R1891" t="s">
        <v>3002</v>
      </c>
      <c r="S1891">
        <v>0</v>
      </c>
      <c r="T1891" t="s">
        <v>3003</v>
      </c>
      <c r="U1891">
        <v>0</v>
      </c>
      <c r="V1891">
        <v>0</v>
      </c>
      <c r="W1891" t="s">
        <v>3003</v>
      </c>
      <c r="X1891" s="1">
        <v>14299498801</v>
      </c>
      <c r="Y1891" s="3" t="s">
        <v>8085</v>
      </c>
    </row>
    <row r="1892" spans="1:25" hidden="1" x14ac:dyDescent="0.25">
      <c r="A1892" t="str">
        <f>_xlfn.CONCAT(Tabela2[[#This Row],[Empresa]],Tabela2[[#This Row],[Cadastro]])</f>
        <v>1819</v>
      </c>
      <c r="B1892">
        <v>1</v>
      </c>
      <c r="C1892">
        <v>1</v>
      </c>
      <c r="D1892">
        <v>819</v>
      </c>
      <c r="E1892" t="s">
        <v>4720</v>
      </c>
      <c r="F1892" t="s">
        <v>4720</v>
      </c>
      <c r="G1892" t="s">
        <v>2997</v>
      </c>
      <c r="H1892">
        <v>41000</v>
      </c>
      <c r="I1892">
        <v>2</v>
      </c>
      <c r="J1892">
        <v>7</v>
      </c>
      <c r="K1892" t="s">
        <v>2998</v>
      </c>
      <c r="L1892">
        <v>1</v>
      </c>
      <c r="M1892">
        <v>1</v>
      </c>
      <c r="N1892" t="s">
        <v>2999</v>
      </c>
      <c r="O1892" t="s">
        <v>3045</v>
      </c>
      <c r="P1892">
        <v>1</v>
      </c>
      <c r="Q1892" t="s">
        <v>3001</v>
      </c>
      <c r="R1892" t="s">
        <v>3002</v>
      </c>
      <c r="S1892">
        <v>0</v>
      </c>
      <c r="T1892" t="s">
        <v>3003</v>
      </c>
      <c r="U1892">
        <v>0</v>
      </c>
      <c r="V1892">
        <v>0</v>
      </c>
      <c r="W1892" t="s">
        <v>3003</v>
      </c>
      <c r="X1892" s="1">
        <v>42914647387</v>
      </c>
      <c r="Y1892" s="3" t="s">
        <v>8086</v>
      </c>
    </row>
    <row r="1893" spans="1:25" hidden="1" x14ac:dyDescent="0.25">
      <c r="A1893" t="str">
        <f>_xlfn.CONCAT(Tabela2[[#This Row],[Empresa]],Tabela2[[#This Row],[Cadastro]])</f>
        <v>11303</v>
      </c>
      <c r="B1893">
        <v>1</v>
      </c>
      <c r="C1893">
        <v>1</v>
      </c>
      <c r="D1893">
        <v>1303</v>
      </c>
      <c r="E1893" t="s">
        <v>4721</v>
      </c>
      <c r="F1893" t="s">
        <v>4721</v>
      </c>
      <c r="G1893" t="s">
        <v>2997</v>
      </c>
      <c r="H1893">
        <v>43206</v>
      </c>
      <c r="I1893">
        <v>2</v>
      </c>
      <c r="J1893">
        <v>7</v>
      </c>
      <c r="K1893" t="s">
        <v>2998</v>
      </c>
      <c r="L1893">
        <v>1</v>
      </c>
      <c r="M1893">
        <v>1</v>
      </c>
      <c r="N1893" t="s">
        <v>2999</v>
      </c>
      <c r="O1893" t="s">
        <v>4722</v>
      </c>
      <c r="P1893">
        <v>1</v>
      </c>
      <c r="Q1893" t="s">
        <v>3001</v>
      </c>
      <c r="R1893" t="s">
        <v>3002</v>
      </c>
      <c r="S1893">
        <v>0</v>
      </c>
      <c r="T1893" t="s">
        <v>3003</v>
      </c>
      <c r="U1893">
        <v>0</v>
      </c>
      <c r="V1893">
        <v>0</v>
      </c>
      <c r="W1893" t="s">
        <v>3003</v>
      </c>
      <c r="X1893" s="1">
        <v>9878509893</v>
      </c>
      <c r="Y1893" s="3" t="s">
        <v>8087</v>
      </c>
    </row>
    <row r="1894" spans="1:25" hidden="1" x14ac:dyDescent="0.25">
      <c r="A1894" t="str">
        <f>_xlfn.CONCAT(Tabela2[[#This Row],[Empresa]],Tabela2[[#This Row],[Cadastro]])</f>
        <v>1747</v>
      </c>
      <c r="B1894">
        <v>1</v>
      </c>
      <c r="C1894">
        <v>1</v>
      </c>
      <c r="D1894">
        <v>747</v>
      </c>
      <c r="E1894" t="s">
        <v>4723</v>
      </c>
      <c r="F1894" t="s">
        <v>4723</v>
      </c>
      <c r="G1894" t="s">
        <v>2997</v>
      </c>
      <c r="H1894">
        <v>40026</v>
      </c>
      <c r="I1894">
        <v>2</v>
      </c>
      <c r="J1894">
        <v>7</v>
      </c>
      <c r="K1894" t="s">
        <v>2998</v>
      </c>
      <c r="L1894">
        <v>1</v>
      </c>
      <c r="M1894">
        <v>1</v>
      </c>
      <c r="N1894" t="s">
        <v>2999</v>
      </c>
      <c r="O1894" t="s">
        <v>3042</v>
      </c>
      <c r="P1894">
        <v>1</v>
      </c>
      <c r="Q1894" t="s">
        <v>3001</v>
      </c>
      <c r="R1894" t="s">
        <v>3002</v>
      </c>
      <c r="S1894">
        <v>0</v>
      </c>
      <c r="T1894" t="s">
        <v>3003</v>
      </c>
      <c r="U1894">
        <v>0</v>
      </c>
      <c r="V1894">
        <v>0</v>
      </c>
      <c r="W1894" t="s">
        <v>3003</v>
      </c>
      <c r="X1894" s="1">
        <v>29590389830</v>
      </c>
      <c r="Y1894" s="3" t="s">
        <v>8088</v>
      </c>
    </row>
    <row r="1895" spans="1:25" hidden="1" x14ac:dyDescent="0.25">
      <c r="A1895" t="str">
        <f>_xlfn.CONCAT(Tabela2[[#This Row],[Empresa]],Tabela2[[#This Row],[Cadastro]])</f>
        <v>1914</v>
      </c>
      <c r="B1895">
        <v>1</v>
      </c>
      <c r="C1895">
        <v>1</v>
      </c>
      <c r="D1895">
        <v>914</v>
      </c>
      <c r="E1895" t="s">
        <v>4724</v>
      </c>
      <c r="F1895" t="s">
        <v>4724</v>
      </c>
      <c r="G1895" t="s">
        <v>2997</v>
      </c>
      <c r="H1895">
        <v>42005</v>
      </c>
      <c r="I1895">
        <v>2</v>
      </c>
      <c r="J1895">
        <v>7</v>
      </c>
      <c r="K1895" t="s">
        <v>2998</v>
      </c>
      <c r="L1895">
        <v>1</v>
      </c>
      <c r="M1895">
        <v>1</v>
      </c>
      <c r="N1895" t="s">
        <v>2999</v>
      </c>
      <c r="O1895" t="s">
        <v>3172</v>
      </c>
      <c r="P1895">
        <v>1</v>
      </c>
      <c r="Q1895" t="s">
        <v>3001</v>
      </c>
      <c r="R1895" t="s">
        <v>3002</v>
      </c>
      <c r="S1895">
        <v>0</v>
      </c>
      <c r="T1895" t="s">
        <v>3003</v>
      </c>
      <c r="U1895">
        <v>0</v>
      </c>
      <c r="V1895">
        <v>0</v>
      </c>
      <c r="W1895" t="s">
        <v>3003</v>
      </c>
      <c r="X1895" s="1">
        <v>39744128836</v>
      </c>
      <c r="Y1895" s="3" t="s">
        <v>8089</v>
      </c>
    </row>
    <row r="1896" spans="1:25" hidden="1" x14ac:dyDescent="0.25">
      <c r="A1896" t="str">
        <f>_xlfn.CONCAT(Tabela2[[#This Row],[Empresa]],Tabela2[[#This Row],[Cadastro]])</f>
        <v>11289</v>
      </c>
      <c r="B1896">
        <v>1</v>
      </c>
      <c r="C1896">
        <v>1</v>
      </c>
      <c r="D1896">
        <v>1289</v>
      </c>
      <c r="E1896" t="s">
        <v>4725</v>
      </c>
      <c r="F1896" t="s">
        <v>4725</v>
      </c>
      <c r="G1896" t="s">
        <v>2997</v>
      </c>
      <c r="H1896">
        <v>43118</v>
      </c>
      <c r="I1896">
        <v>2</v>
      </c>
      <c r="J1896">
        <v>7</v>
      </c>
      <c r="K1896" t="s">
        <v>2998</v>
      </c>
      <c r="L1896">
        <v>1</v>
      </c>
      <c r="M1896">
        <v>1</v>
      </c>
      <c r="N1896" t="s">
        <v>2999</v>
      </c>
      <c r="O1896" t="s">
        <v>3006</v>
      </c>
      <c r="P1896">
        <v>1</v>
      </c>
      <c r="Q1896" t="s">
        <v>3001</v>
      </c>
      <c r="R1896" t="s">
        <v>3002</v>
      </c>
      <c r="S1896">
        <v>0</v>
      </c>
      <c r="T1896" t="s">
        <v>3003</v>
      </c>
      <c r="U1896">
        <v>0</v>
      </c>
      <c r="V1896">
        <v>0</v>
      </c>
      <c r="W1896" t="s">
        <v>3003</v>
      </c>
      <c r="X1896" s="1">
        <v>164584358</v>
      </c>
      <c r="Y1896" s="3" t="s">
        <v>8090</v>
      </c>
    </row>
    <row r="1897" spans="1:25" hidden="1" x14ac:dyDescent="0.25">
      <c r="A1897" t="str">
        <f>_xlfn.CONCAT(Tabela2[[#This Row],[Empresa]],Tabela2[[#This Row],[Cadastro]])</f>
        <v>11503</v>
      </c>
      <c r="B1897">
        <v>1</v>
      </c>
      <c r="C1897">
        <v>1</v>
      </c>
      <c r="D1897">
        <v>1503</v>
      </c>
      <c r="E1897" t="s">
        <v>4725</v>
      </c>
      <c r="F1897" t="s">
        <v>4725</v>
      </c>
      <c r="G1897" t="s">
        <v>2997</v>
      </c>
      <c r="H1897">
        <v>43452</v>
      </c>
      <c r="I1897">
        <v>2</v>
      </c>
      <c r="J1897">
        <v>7</v>
      </c>
      <c r="K1897" t="s">
        <v>2998</v>
      </c>
      <c r="L1897">
        <v>1</v>
      </c>
      <c r="M1897">
        <v>1</v>
      </c>
      <c r="N1897" t="s">
        <v>2999</v>
      </c>
      <c r="O1897" t="s">
        <v>3006</v>
      </c>
      <c r="P1897">
        <v>1</v>
      </c>
      <c r="Q1897" t="s">
        <v>3001</v>
      </c>
      <c r="R1897" t="s">
        <v>3002</v>
      </c>
      <c r="S1897">
        <v>0</v>
      </c>
      <c r="T1897" t="s">
        <v>3003</v>
      </c>
      <c r="U1897">
        <v>0</v>
      </c>
      <c r="V1897">
        <v>0</v>
      </c>
      <c r="W1897" t="s">
        <v>3003</v>
      </c>
      <c r="X1897" s="1">
        <v>164584358</v>
      </c>
      <c r="Y1897" s="3" t="s">
        <v>8090</v>
      </c>
    </row>
    <row r="1898" spans="1:25" hidden="1" x14ac:dyDescent="0.25">
      <c r="A1898" t="str">
        <f>_xlfn.CONCAT(Tabela2[[#This Row],[Empresa]],Tabela2[[#This Row],[Cadastro]])</f>
        <v>1652</v>
      </c>
      <c r="B1898">
        <v>1</v>
      </c>
      <c r="C1898">
        <v>1</v>
      </c>
      <c r="D1898">
        <v>652</v>
      </c>
      <c r="E1898" t="s">
        <v>4726</v>
      </c>
      <c r="F1898" t="s">
        <v>4726</v>
      </c>
      <c r="G1898" t="s">
        <v>2997</v>
      </c>
      <c r="H1898">
        <v>39097</v>
      </c>
      <c r="I1898">
        <v>2</v>
      </c>
      <c r="J1898">
        <v>7</v>
      </c>
      <c r="K1898" t="s">
        <v>2998</v>
      </c>
      <c r="L1898">
        <v>1</v>
      </c>
      <c r="M1898">
        <v>1</v>
      </c>
      <c r="N1898" t="s">
        <v>2999</v>
      </c>
      <c r="O1898" t="s">
        <v>3045</v>
      </c>
      <c r="P1898">
        <v>1</v>
      </c>
      <c r="Q1898" t="s">
        <v>3001</v>
      </c>
      <c r="R1898" t="s">
        <v>3002</v>
      </c>
      <c r="S1898">
        <v>0</v>
      </c>
      <c r="T1898" t="s">
        <v>3003</v>
      </c>
      <c r="U1898">
        <v>0</v>
      </c>
      <c r="V1898">
        <v>0</v>
      </c>
      <c r="W1898" t="s">
        <v>3003</v>
      </c>
      <c r="X1898" s="1">
        <v>2936896959</v>
      </c>
      <c r="Y1898" s="3" t="s">
        <v>8091</v>
      </c>
    </row>
    <row r="1899" spans="1:25" hidden="1" x14ac:dyDescent="0.25">
      <c r="A1899" t="str">
        <f>_xlfn.CONCAT(Tabela2[[#This Row],[Empresa]],Tabela2[[#This Row],[Cadastro]])</f>
        <v>117</v>
      </c>
      <c r="B1899">
        <v>1</v>
      </c>
      <c r="C1899">
        <v>1</v>
      </c>
      <c r="D1899">
        <v>17</v>
      </c>
      <c r="E1899" t="s">
        <v>4727</v>
      </c>
      <c r="F1899" t="s">
        <v>4728</v>
      </c>
      <c r="G1899" t="s">
        <v>2997</v>
      </c>
      <c r="H1899">
        <v>39417</v>
      </c>
      <c r="I1899">
        <v>2</v>
      </c>
      <c r="J1899">
        <v>7</v>
      </c>
      <c r="K1899" t="s">
        <v>2998</v>
      </c>
      <c r="L1899">
        <v>1</v>
      </c>
      <c r="M1899">
        <v>2</v>
      </c>
      <c r="N1899" t="s">
        <v>4250</v>
      </c>
      <c r="O1899" t="s">
        <v>4251</v>
      </c>
      <c r="P1899">
        <v>1</v>
      </c>
      <c r="Q1899" t="s">
        <v>3123</v>
      </c>
      <c r="R1899" t="s">
        <v>3124</v>
      </c>
      <c r="S1899">
        <v>0</v>
      </c>
      <c r="T1899" t="s">
        <v>3003</v>
      </c>
      <c r="U1899">
        <v>0</v>
      </c>
      <c r="V1899">
        <v>0</v>
      </c>
      <c r="W1899" t="s">
        <v>3003</v>
      </c>
      <c r="X1899" s="1">
        <v>2936896959</v>
      </c>
      <c r="Y1899" s="3" t="s">
        <v>8091</v>
      </c>
    </row>
    <row r="1900" spans="1:25" hidden="1" x14ac:dyDescent="0.25">
      <c r="A1900" t="str">
        <f>_xlfn.CONCAT(Tabela2[[#This Row],[Empresa]],Tabela2[[#This Row],[Cadastro]])</f>
        <v>179</v>
      </c>
      <c r="B1900">
        <v>1</v>
      </c>
      <c r="C1900">
        <v>1</v>
      </c>
      <c r="D1900">
        <v>79</v>
      </c>
      <c r="E1900" t="s">
        <v>4729</v>
      </c>
      <c r="F1900" t="s">
        <v>4729</v>
      </c>
      <c r="G1900" t="s">
        <v>2997</v>
      </c>
      <c r="H1900">
        <v>34912</v>
      </c>
      <c r="I1900">
        <v>2</v>
      </c>
      <c r="J1900">
        <v>7</v>
      </c>
      <c r="K1900" t="s">
        <v>2998</v>
      </c>
      <c r="L1900">
        <v>1</v>
      </c>
      <c r="M1900">
        <v>1</v>
      </c>
      <c r="N1900" t="s">
        <v>2999</v>
      </c>
      <c r="O1900" t="s">
        <v>3449</v>
      </c>
      <c r="P1900">
        <v>1</v>
      </c>
      <c r="Q1900" t="s">
        <v>3001</v>
      </c>
      <c r="R1900" t="s">
        <v>3002</v>
      </c>
      <c r="S1900">
        <v>0</v>
      </c>
      <c r="T1900" t="s">
        <v>3003</v>
      </c>
      <c r="U1900">
        <v>0</v>
      </c>
      <c r="V1900">
        <v>0</v>
      </c>
      <c r="W1900" t="s">
        <v>3003</v>
      </c>
      <c r="X1900" s="1">
        <v>13184454851</v>
      </c>
      <c r="Y1900" s="3" t="s">
        <v>8092</v>
      </c>
    </row>
    <row r="1901" spans="1:25" hidden="1" x14ac:dyDescent="0.25">
      <c r="A1901" t="str">
        <f>_xlfn.CONCAT(Tabela2[[#This Row],[Empresa]],Tabela2[[#This Row],[Cadastro]])</f>
        <v>11358</v>
      </c>
      <c r="B1901">
        <v>1</v>
      </c>
      <c r="C1901">
        <v>1</v>
      </c>
      <c r="D1901">
        <v>1358</v>
      </c>
      <c r="E1901" t="s">
        <v>4730</v>
      </c>
      <c r="F1901" t="s">
        <v>4730</v>
      </c>
      <c r="G1901" t="s">
        <v>2997</v>
      </c>
      <c r="H1901">
        <v>43222</v>
      </c>
      <c r="I1901">
        <v>2</v>
      </c>
      <c r="J1901">
        <v>7</v>
      </c>
      <c r="K1901" t="s">
        <v>2998</v>
      </c>
      <c r="L1901">
        <v>1</v>
      </c>
      <c r="M1901">
        <v>1</v>
      </c>
      <c r="N1901" t="s">
        <v>2999</v>
      </c>
      <c r="O1901" t="s">
        <v>3000</v>
      </c>
      <c r="P1901">
        <v>1</v>
      </c>
      <c r="Q1901" t="s">
        <v>3001</v>
      </c>
      <c r="R1901" t="s">
        <v>3002</v>
      </c>
      <c r="S1901">
        <v>0</v>
      </c>
      <c r="T1901" t="s">
        <v>3003</v>
      </c>
      <c r="U1901">
        <v>0</v>
      </c>
      <c r="V1901">
        <v>0</v>
      </c>
      <c r="W1901" t="s">
        <v>3003</v>
      </c>
      <c r="X1901" s="1">
        <v>82963215649</v>
      </c>
      <c r="Y1901" s="3" t="s">
        <v>8093</v>
      </c>
    </row>
    <row r="1902" spans="1:25" hidden="1" x14ac:dyDescent="0.25">
      <c r="A1902" t="str">
        <f>_xlfn.CONCAT(Tabela2[[#This Row],[Empresa]],Tabela2[[#This Row],[Cadastro]])</f>
        <v>1538</v>
      </c>
      <c r="B1902">
        <v>1</v>
      </c>
      <c r="C1902">
        <v>1</v>
      </c>
      <c r="D1902">
        <v>538</v>
      </c>
      <c r="E1902" t="s">
        <v>4731</v>
      </c>
      <c r="F1902" t="s">
        <v>4731</v>
      </c>
      <c r="G1902" t="s">
        <v>2997</v>
      </c>
      <c r="H1902">
        <v>37712</v>
      </c>
      <c r="I1902">
        <v>2</v>
      </c>
      <c r="J1902">
        <v>7</v>
      </c>
      <c r="K1902" t="s">
        <v>2998</v>
      </c>
      <c r="L1902">
        <v>1</v>
      </c>
      <c r="M1902">
        <v>1</v>
      </c>
      <c r="N1902" t="s">
        <v>2999</v>
      </c>
      <c r="O1902" t="s">
        <v>3016</v>
      </c>
      <c r="P1902">
        <v>1</v>
      </c>
      <c r="Q1902" t="s">
        <v>3001</v>
      </c>
      <c r="R1902" t="s">
        <v>3002</v>
      </c>
      <c r="S1902">
        <v>0</v>
      </c>
      <c r="T1902" t="s">
        <v>3003</v>
      </c>
      <c r="U1902">
        <v>0</v>
      </c>
      <c r="V1902">
        <v>0</v>
      </c>
      <c r="W1902" t="s">
        <v>3003</v>
      </c>
      <c r="X1902" s="1">
        <v>20057987890</v>
      </c>
      <c r="Y1902" s="3" t="s">
        <v>8094</v>
      </c>
    </row>
    <row r="1903" spans="1:25" hidden="1" x14ac:dyDescent="0.25">
      <c r="A1903" t="str">
        <f>_xlfn.CONCAT(Tabela2[[#This Row],[Empresa]],Tabela2[[#This Row],[Cadastro]])</f>
        <v>1477</v>
      </c>
      <c r="B1903">
        <v>1</v>
      </c>
      <c r="C1903">
        <v>1</v>
      </c>
      <c r="D1903">
        <v>477</v>
      </c>
      <c r="E1903" t="s">
        <v>4732</v>
      </c>
      <c r="F1903" t="s">
        <v>4732</v>
      </c>
      <c r="G1903" t="s">
        <v>2997</v>
      </c>
      <c r="H1903">
        <v>36913</v>
      </c>
      <c r="I1903">
        <v>2</v>
      </c>
      <c r="J1903">
        <v>7</v>
      </c>
      <c r="K1903" t="s">
        <v>2998</v>
      </c>
      <c r="L1903">
        <v>1</v>
      </c>
      <c r="M1903">
        <v>1</v>
      </c>
      <c r="N1903" t="s">
        <v>2999</v>
      </c>
      <c r="O1903" t="s">
        <v>3016</v>
      </c>
      <c r="P1903">
        <v>1</v>
      </c>
      <c r="Q1903" t="s">
        <v>3001</v>
      </c>
      <c r="R1903" t="s">
        <v>3002</v>
      </c>
      <c r="S1903">
        <v>0</v>
      </c>
      <c r="T1903" t="s">
        <v>3003</v>
      </c>
      <c r="U1903">
        <v>0</v>
      </c>
      <c r="V1903">
        <v>0</v>
      </c>
      <c r="W1903" t="s">
        <v>3003</v>
      </c>
      <c r="X1903" s="1">
        <v>28624064813</v>
      </c>
      <c r="Y1903" s="3" t="s">
        <v>8095</v>
      </c>
    </row>
    <row r="1904" spans="1:25" x14ac:dyDescent="0.25">
      <c r="A1904" t="str">
        <f>_xlfn.CONCAT(Tabela2[[#This Row],[Empresa]],Tabela2[[#This Row],[Cadastro]])</f>
        <v>189</v>
      </c>
      <c r="B1904">
        <v>1</v>
      </c>
      <c r="C1904">
        <v>1</v>
      </c>
      <c r="D1904">
        <v>89</v>
      </c>
      <c r="E1904" t="s">
        <v>550</v>
      </c>
      <c r="F1904" t="s">
        <v>550</v>
      </c>
      <c r="G1904" t="s">
        <v>3043</v>
      </c>
      <c r="H1904">
        <v>42186</v>
      </c>
      <c r="I1904">
        <v>2</v>
      </c>
      <c r="J1904">
        <v>1</v>
      </c>
      <c r="K1904" t="s">
        <v>6</v>
      </c>
      <c r="L1904">
        <v>1</v>
      </c>
      <c r="M1904">
        <v>2</v>
      </c>
      <c r="N1904" t="s">
        <v>3044</v>
      </c>
      <c r="O1904" t="s">
        <v>3045</v>
      </c>
      <c r="P1904">
        <v>1</v>
      </c>
      <c r="Q1904" t="s">
        <v>3046</v>
      </c>
      <c r="R1904" t="s">
        <v>3047</v>
      </c>
      <c r="S1904">
        <v>341</v>
      </c>
      <c r="T1904" t="s">
        <v>3195</v>
      </c>
      <c r="U1904">
        <v>9097</v>
      </c>
      <c r="V1904">
        <v>13390</v>
      </c>
      <c r="W1904" t="s">
        <v>3048</v>
      </c>
      <c r="X1904" s="1">
        <v>17395365844</v>
      </c>
      <c r="Y1904" s="3" t="s">
        <v>8096</v>
      </c>
    </row>
    <row r="1905" spans="1:25" hidden="1" x14ac:dyDescent="0.25">
      <c r="A1905" t="str">
        <f>_xlfn.CONCAT(Tabela2[[#This Row],[Empresa]],Tabela2[[#This Row],[Cadastro]])</f>
        <v>11882</v>
      </c>
      <c r="B1905">
        <v>1</v>
      </c>
      <c r="C1905">
        <v>1</v>
      </c>
      <c r="D1905">
        <v>1882</v>
      </c>
      <c r="E1905" t="s">
        <v>4733</v>
      </c>
      <c r="F1905" t="s">
        <v>4733</v>
      </c>
      <c r="G1905" t="s">
        <v>2997</v>
      </c>
      <c r="H1905">
        <v>44155</v>
      </c>
      <c r="I1905">
        <v>2</v>
      </c>
      <c r="J1905">
        <v>7</v>
      </c>
      <c r="K1905" t="s">
        <v>2998</v>
      </c>
      <c r="L1905">
        <v>1</v>
      </c>
      <c r="M1905">
        <v>1</v>
      </c>
      <c r="N1905" t="s">
        <v>2999</v>
      </c>
      <c r="O1905" t="s">
        <v>3113</v>
      </c>
      <c r="P1905">
        <v>1</v>
      </c>
      <c r="Q1905" t="s">
        <v>3001</v>
      </c>
      <c r="R1905" t="s">
        <v>3002</v>
      </c>
      <c r="S1905">
        <v>0</v>
      </c>
      <c r="T1905" t="s">
        <v>3003</v>
      </c>
      <c r="U1905">
        <v>0</v>
      </c>
      <c r="V1905">
        <v>0</v>
      </c>
      <c r="W1905" t="s">
        <v>3003</v>
      </c>
      <c r="X1905" s="1">
        <v>10899010890</v>
      </c>
      <c r="Y1905" s="3" t="s">
        <v>8097</v>
      </c>
    </row>
    <row r="1906" spans="1:25" hidden="1" x14ac:dyDescent="0.25">
      <c r="A1906" t="str">
        <f>_xlfn.CONCAT(Tabela2[[#This Row],[Empresa]],Tabela2[[#This Row],[Cadastro]])</f>
        <v>11156</v>
      </c>
      <c r="B1906">
        <v>1</v>
      </c>
      <c r="C1906">
        <v>1</v>
      </c>
      <c r="D1906">
        <v>1156</v>
      </c>
      <c r="E1906" t="s">
        <v>4734</v>
      </c>
      <c r="F1906" t="s">
        <v>4734</v>
      </c>
      <c r="G1906" t="s">
        <v>2997</v>
      </c>
      <c r="H1906">
        <v>42556</v>
      </c>
      <c r="I1906">
        <v>2</v>
      </c>
      <c r="J1906">
        <v>7</v>
      </c>
      <c r="K1906" t="s">
        <v>2998</v>
      </c>
      <c r="L1906">
        <v>1</v>
      </c>
      <c r="M1906">
        <v>1</v>
      </c>
      <c r="N1906" t="s">
        <v>2999</v>
      </c>
      <c r="O1906" t="s">
        <v>4230</v>
      </c>
      <c r="P1906">
        <v>1</v>
      </c>
      <c r="Q1906" t="s">
        <v>3001</v>
      </c>
      <c r="R1906" t="s">
        <v>3002</v>
      </c>
      <c r="S1906">
        <v>0</v>
      </c>
      <c r="T1906" t="s">
        <v>3003</v>
      </c>
      <c r="U1906">
        <v>0</v>
      </c>
      <c r="V1906">
        <v>0</v>
      </c>
      <c r="W1906" t="s">
        <v>3003</v>
      </c>
      <c r="X1906" s="1">
        <v>18098237818</v>
      </c>
      <c r="Y1906" s="3" t="s">
        <v>8098</v>
      </c>
    </row>
    <row r="1907" spans="1:25" x14ac:dyDescent="0.25">
      <c r="A1907" t="str">
        <f>_xlfn.CONCAT(Tabela2[[#This Row],[Empresa]],Tabela2[[#This Row],[Cadastro]])</f>
        <v>1231</v>
      </c>
      <c r="B1907">
        <v>1</v>
      </c>
      <c r="C1907">
        <v>1</v>
      </c>
      <c r="D1907">
        <v>231</v>
      </c>
      <c r="E1907" t="s">
        <v>652</v>
      </c>
      <c r="F1907" t="s">
        <v>652</v>
      </c>
      <c r="G1907" t="s">
        <v>3043</v>
      </c>
      <c r="H1907">
        <v>42522</v>
      </c>
      <c r="I1907">
        <v>2</v>
      </c>
      <c r="J1907">
        <v>1</v>
      </c>
      <c r="K1907" t="s">
        <v>6</v>
      </c>
      <c r="L1907">
        <v>1</v>
      </c>
      <c r="M1907">
        <v>2</v>
      </c>
      <c r="N1907" t="s">
        <v>3167</v>
      </c>
      <c r="O1907" t="s">
        <v>3045</v>
      </c>
      <c r="P1907">
        <v>1</v>
      </c>
      <c r="Q1907" t="s">
        <v>3168</v>
      </c>
      <c r="R1907" t="s">
        <v>3169</v>
      </c>
      <c r="S1907">
        <v>341</v>
      </c>
      <c r="T1907" t="s">
        <v>3195</v>
      </c>
      <c r="U1907">
        <v>3758</v>
      </c>
      <c r="V1907">
        <v>19842</v>
      </c>
      <c r="W1907" t="s">
        <v>3010</v>
      </c>
      <c r="X1907" s="1">
        <v>7084708740</v>
      </c>
      <c r="Y1907" s="3" t="s">
        <v>8099</v>
      </c>
    </row>
    <row r="1908" spans="1:25" hidden="1" x14ac:dyDescent="0.25">
      <c r="A1908" t="str">
        <f>_xlfn.CONCAT(Tabela2[[#This Row],[Empresa]],Tabela2[[#This Row],[Cadastro]])</f>
        <v>11017</v>
      </c>
      <c r="B1908">
        <v>1</v>
      </c>
      <c r="C1908">
        <v>1</v>
      </c>
      <c r="D1908">
        <v>1017</v>
      </c>
      <c r="E1908" t="s">
        <v>4735</v>
      </c>
      <c r="F1908" t="s">
        <v>4735</v>
      </c>
      <c r="G1908" t="s">
        <v>2997</v>
      </c>
      <c r="H1908">
        <v>42095</v>
      </c>
      <c r="I1908">
        <v>2</v>
      </c>
      <c r="J1908">
        <v>7</v>
      </c>
      <c r="K1908" t="s">
        <v>2998</v>
      </c>
      <c r="L1908">
        <v>1</v>
      </c>
      <c r="M1908">
        <v>1</v>
      </c>
      <c r="N1908" t="s">
        <v>2999</v>
      </c>
      <c r="O1908" t="s">
        <v>3012</v>
      </c>
      <c r="P1908">
        <v>1</v>
      </c>
      <c r="Q1908" t="s">
        <v>3001</v>
      </c>
      <c r="R1908" t="s">
        <v>3002</v>
      </c>
      <c r="S1908">
        <v>0</v>
      </c>
      <c r="T1908" t="s">
        <v>3003</v>
      </c>
      <c r="U1908">
        <v>0</v>
      </c>
      <c r="V1908">
        <v>0</v>
      </c>
      <c r="W1908" t="s">
        <v>3003</v>
      </c>
      <c r="X1908" s="1">
        <v>10555809722</v>
      </c>
      <c r="Y1908" s="3" t="s">
        <v>8100</v>
      </c>
    </row>
    <row r="1909" spans="1:25" hidden="1" x14ac:dyDescent="0.25">
      <c r="A1909" t="str">
        <f>_xlfn.CONCAT(Tabela2[[#This Row],[Empresa]],Tabela2[[#This Row],[Cadastro]])</f>
        <v>1554</v>
      </c>
      <c r="B1909">
        <v>1</v>
      </c>
      <c r="C1909">
        <v>1</v>
      </c>
      <c r="D1909">
        <v>554</v>
      </c>
      <c r="E1909" t="s">
        <v>4736</v>
      </c>
      <c r="F1909" t="s">
        <v>4736</v>
      </c>
      <c r="G1909" t="s">
        <v>2997</v>
      </c>
      <c r="H1909">
        <v>37977</v>
      </c>
      <c r="I1909">
        <v>2</v>
      </c>
      <c r="J1909">
        <v>7</v>
      </c>
      <c r="K1909" t="s">
        <v>2998</v>
      </c>
      <c r="L1909">
        <v>1</v>
      </c>
      <c r="M1909">
        <v>1</v>
      </c>
      <c r="N1909" t="s">
        <v>2999</v>
      </c>
      <c r="O1909" t="s">
        <v>3012</v>
      </c>
      <c r="P1909">
        <v>1</v>
      </c>
      <c r="Q1909" t="s">
        <v>3001</v>
      </c>
      <c r="R1909" t="s">
        <v>3002</v>
      </c>
      <c r="S1909">
        <v>0</v>
      </c>
      <c r="T1909" t="s">
        <v>3003</v>
      </c>
      <c r="U1909">
        <v>0</v>
      </c>
      <c r="V1909">
        <v>0</v>
      </c>
      <c r="W1909" t="s">
        <v>3003</v>
      </c>
      <c r="X1909" s="1">
        <v>10911038876</v>
      </c>
      <c r="Y1909" s="3" t="s">
        <v>8101</v>
      </c>
    </row>
    <row r="1910" spans="1:25" hidden="1" x14ac:dyDescent="0.25">
      <c r="A1910" t="str">
        <f>_xlfn.CONCAT(Tabela2[[#This Row],[Empresa]],Tabela2[[#This Row],[Cadastro]])</f>
        <v>11027</v>
      </c>
      <c r="B1910">
        <v>1</v>
      </c>
      <c r="C1910">
        <v>1</v>
      </c>
      <c r="D1910">
        <v>1027</v>
      </c>
      <c r="E1910" t="s">
        <v>4737</v>
      </c>
      <c r="F1910" t="s">
        <v>4737</v>
      </c>
      <c r="G1910" t="s">
        <v>2997</v>
      </c>
      <c r="H1910">
        <v>42132</v>
      </c>
      <c r="I1910">
        <v>2</v>
      </c>
      <c r="J1910">
        <v>7</v>
      </c>
      <c r="K1910" t="s">
        <v>2998</v>
      </c>
      <c r="L1910">
        <v>1</v>
      </c>
      <c r="M1910">
        <v>1</v>
      </c>
      <c r="N1910" t="s">
        <v>2999</v>
      </c>
      <c r="O1910" t="s">
        <v>3130</v>
      </c>
      <c r="P1910">
        <v>1</v>
      </c>
      <c r="Q1910" t="s">
        <v>3001</v>
      </c>
      <c r="R1910" t="s">
        <v>3002</v>
      </c>
      <c r="S1910">
        <v>0</v>
      </c>
      <c r="T1910" t="s">
        <v>3003</v>
      </c>
      <c r="U1910">
        <v>0</v>
      </c>
      <c r="V1910">
        <v>0</v>
      </c>
      <c r="W1910" t="s">
        <v>3003</v>
      </c>
      <c r="X1910" s="1">
        <v>12172558850</v>
      </c>
      <c r="Y1910" s="3" t="s">
        <v>8102</v>
      </c>
    </row>
    <row r="1911" spans="1:25" hidden="1" x14ac:dyDescent="0.25">
      <c r="A1911" t="str">
        <f>_xlfn.CONCAT(Tabela2[[#This Row],[Empresa]],Tabela2[[#This Row],[Cadastro]])</f>
        <v>1370</v>
      </c>
      <c r="B1911">
        <v>1</v>
      </c>
      <c r="C1911">
        <v>1</v>
      </c>
      <c r="D1911">
        <v>370</v>
      </c>
      <c r="E1911" t="s">
        <v>4738</v>
      </c>
      <c r="F1911" t="s">
        <v>4738</v>
      </c>
      <c r="G1911" t="s">
        <v>2997</v>
      </c>
      <c r="H1911">
        <v>36193</v>
      </c>
      <c r="I1911">
        <v>2</v>
      </c>
      <c r="J1911">
        <v>7</v>
      </c>
      <c r="K1911" t="s">
        <v>2998</v>
      </c>
      <c r="L1911">
        <v>1</v>
      </c>
      <c r="M1911">
        <v>1</v>
      </c>
      <c r="N1911" t="s">
        <v>2999</v>
      </c>
      <c r="O1911" t="s">
        <v>3027</v>
      </c>
      <c r="P1911">
        <v>1</v>
      </c>
      <c r="Q1911" t="s">
        <v>3001</v>
      </c>
      <c r="R1911" t="s">
        <v>3002</v>
      </c>
      <c r="S1911">
        <v>0</v>
      </c>
      <c r="T1911" t="s">
        <v>3003</v>
      </c>
      <c r="U1911">
        <v>0</v>
      </c>
      <c r="V1911">
        <v>0</v>
      </c>
      <c r="W1911" t="s">
        <v>3003</v>
      </c>
      <c r="X1911" s="1">
        <v>2648627839</v>
      </c>
      <c r="Y1911" s="3" t="s">
        <v>8103</v>
      </c>
    </row>
    <row r="1912" spans="1:25" hidden="1" x14ac:dyDescent="0.25">
      <c r="A1912" t="str">
        <f>_xlfn.CONCAT(Tabela2[[#This Row],[Empresa]],Tabela2[[#This Row],[Cadastro]])</f>
        <v>1934</v>
      </c>
      <c r="B1912">
        <v>1</v>
      </c>
      <c r="C1912">
        <v>1</v>
      </c>
      <c r="D1912">
        <v>934</v>
      </c>
      <c r="E1912" t="s">
        <v>4739</v>
      </c>
      <c r="F1912" t="s">
        <v>4739</v>
      </c>
      <c r="G1912" t="s">
        <v>2997</v>
      </c>
      <c r="H1912">
        <v>42054</v>
      </c>
      <c r="I1912">
        <v>2</v>
      </c>
      <c r="J1912">
        <v>7</v>
      </c>
      <c r="K1912" t="s">
        <v>2998</v>
      </c>
      <c r="L1912">
        <v>1</v>
      </c>
      <c r="M1912">
        <v>1</v>
      </c>
      <c r="N1912" t="s">
        <v>2999</v>
      </c>
      <c r="O1912" t="s">
        <v>3027</v>
      </c>
      <c r="P1912">
        <v>1</v>
      </c>
      <c r="Q1912" t="s">
        <v>3001</v>
      </c>
      <c r="R1912" t="s">
        <v>3002</v>
      </c>
      <c r="S1912">
        <v>0</v>
      </c>
      <c r="T1912" t="s">
        <v>3003</v>
      </c>
      <c r="U1912">
        <v>0</v>
      </c>
      <c r="V1912">
        <v>0</v>
      </c>
      <c r="W1912" t="s">
        <v>3003</v>
      </c>
      <c r="X1912" s="1">
        <v>36142034504</v>
      </c>
      <c r="Y1912" s="3" t="s">
        <v>8104</v>
      </c>
    </row>
    <row r="1913" spans="1:25" hidden="1" x14ac:dyDescent="0.25">
      <c r="A1913" t="str">
        <f>_xlfn.CONCAT(Tabela2[[#This Row],[Empresa]],Tabela2[[#This Row],[Cadastro]])</f>
        <v>11047</v>
      </c>
      <c r="B1913">
        <v>1</v>
      </c>
      <c r="C1913">
        <v>1</v>
      </c>
      <c r="D1913">
        <v>1047</v>
      </c>
      <c r="E1913" t="s">
        <v>4740</v>
      </c>
      <c r="F1913" t="s">
        <v>4740</v>
      </c>
      <c r="G1913" t="s">
        <v>2997</v>
      </c>
      <c r="H1913">
        <v>42125</v>
      </c>
      <c r="I1913">
        <v>2</v>
      </c>
      <c r="J1913">
        <v>7</v>
      </c>
      <c r="K1913" t="s">
        <v>2998</v>
      </c>
      <c r="L1913">
        <v>1</v>
      </c>
      <c r="M1913">
        <v>1</v>
      </c>
      <c r="N1913" t="s">
        <v>2999</v>
      </c>
      <c r="O1913" t="s">
        <v>3027</v>
      </c>
      <c r="P1913">
        <v>1</v>
      </c>
      <c r="Q1913" t="s">
        <v>3001</v>
      </c>
      <c r="R1913" t="s">
        <v>3002</v>
      </c>
      <c r="S1913">
        <v>0</v>
      </c>
      <c r="T1913" t="s">
        <v>3003</v>
      </c>
      <c r="U1913">
        <v>0</v>
      </c>
      <c r="V1913">
        <v>0</v>
      </c>
      <c r="W1913" t="s">
        <v>3003</v>
      </c>
      <c r="X1913" s="1">
        <v>82242267000</v>
      </c>
      <c r="Y1913" s="3" t="s">
        <v>8105</v>
      </c>
    </row>
    <row r="1914" spans="1:25" hidden="1" x14ac:dyDescent="0.25">
      <c r="A1914" t="str">
        <f>_xlfn.CONCAT(Tabela2[[#This Row],[Empresa]],Tabela2[[#This Row],[Cadastro]])</f>
        <v>11397</v>
      </c>
      <c r="B1914">
        <v>1</v>
      </c>
      <c r="C1914">
        <v>1</v>
      </c>
      <c r="D1914">
        <v>1397</v>
      </c>
      <c r="E1914" t="s">
        <v>4741</v>
      </c>
      <c r="F1914" t="s">
        <v>4741</v>
      </c>
      <c r="G1914" t="s">
        <v>2997</v>
      </c>
      <c r="H1914">
        <v>43222</v>
      </c>
      <c r="I1914">
        <v>2</v>
      </c>
      <c r="J1914">
        <v>7</v>
      </c>
      <c r="K1914" t="s">
        <v>2998</v>
      </c>
      <c r="L1914">
        <v>1</v>
      </c>
      <c r="M1914">
        <v>1</v>
      </c>
      <c r="N1914" t="s">
        <v>2999</v>
      </c>
      <c r="O1914" t="s">
        <v>3000</v>
      </c>
      <c r="P1914">
        <v>1</v>
      </c>
      <c r="Q1914" t="s">
        <v>3001</v>
      </c>
      <c r="R1914" t="s">
        <v>3002</v>
      </c>
      <c r="S1914">
        <v>0</v>
      </c>
      <c r="T1914" t="s">
        <v>3003</v>
      </c>
      <c r="U1914">
        <v>0</v>
      </c>
      <c r="V1914">
        <v>0</v>
      </c>
      <c r="W1914" t="s">
        <v>3003</v>
      </c>
      <c r="X1914" s="1">
        <v>1410515664</v>
      </c>
      <c r="Y1914" s="3" t="s">
        <v>8106</v>
      </c>
    </row>
    <row r="1915" spans="1:25" hidden="1" x14ac:dyDescent="0.25">
      <c r="A1915" t="str">
        <f>_xlfn.CONCAT(Tabela2[[#This Row],[Empresa]],Tabela2[[#This Row],[Cadastro]])</f>
        <v>11038</v>
      </c>
      <c r="B1915">
        <v>1</v>
      </c>
      <c r="C1915">
        <v>1</v>
      </c>
      <c r="D1915">
        <v>1038</v>
      </c>
      <c r="E1915" t="s">
        <v>4742</v>
      </c>
      <c r="F1915" t="s">
        <v>4742</v>
      </c>
      <c r="G1915" t="s">
        <v>2997</v>
      </c>
      <c r="H1915">
        <v>42125</v>
      </c>
      <c r="I1915">
        <v>2</v>
      </c>
      <c r="J1915">
        <v>7</v>
      </c>
      <c r="K1915" t="s">
        <v>2998</v>
      </c>
      <c r="L1915">
        <v>1</v>
      </c>
      <c r="M1915">
        <v>1</v>
      </c>
      <c r="N1915" t="s">
        <v>2999</v>
      </c>
      <c r="O1915" t="s">
        <v>3042</v>
      </c>
      <c r="P1915">
        <v>1</v>
      </c>
      <c r="Q1915" t="s">
        <v>3001</v>
      </c>
      <c r="R1915" t="s">
        <v>3002</v>
      </c>
      <c r="S1915">
        <v>0</v>
      </c>
      <c r="T1915" t="s">
        <v>3003</v>
      </c>
      <c r="U1915">
        <v>0</v>
      </c>
      <c r="V1915">
        <v>0</v>
      </c>
      <c r="W1915" t="s">
        <v>3003</v>
      </c>
      <c r="X1915" s="1">
        <v>59550511049</v>
      </c>
      <c r="Y1915" s="3" t="s">
        <v>8107</v>
      </c>
    </row>
    <row r="1916" spans="1:25" hidden="1" x14ac:dyDescent="0.25">
      <c r="A1916" t="str">
        <f>_xlfn.CONCAT(Tabela2[[#This Row],[Empresa]],Tabela2[[#This Row],[Cadastro]])</f>
        <v>1247</v>
      </c>
      <c r="B1916">
        <v>1</v>
      </c>
      <c r="C1916">
        <v>1</v>
      </c>
      <c r="D1916">
        <v>247</v>
      </c>
      <c r="E1916" t="s">
        <v>4743</v>
      </c>
      <c r="F1916" t="s">
        <v>4743</v>
      </c>
      <c r="G1916" t="s">
        <v>2997</v>
      </c>
      <c r="H1916">
        <v>35828</v>
      </c>
      <c r="I1916">
        <v>2</v>
      </c>
      <c r="J1916">
        <v>7</v>
      </c>
      <c r="K1916" t="s">
        <v>2998</v>
      </c>
      <c r="L1916">
        <v>1</v>
      </c>
      <c r="M1916">
        <v>1</v>
      </c>
      <c r="N1916" t="s">
        <v>2999</v>
      </c>
      <c r="O1916" t="s">
        <v>3045</v>
      </c>
      <c r="P1916">
        <v>1</v>
      </c>
      <c r="Q1916" t="s">
        <v>3001</v>
      </c>
      <c r="R1916" t="s">
        <v>3002</v>
      </c>
      <c r="S1916">
        <v>0</v>
      </c>
      <c r="T1916" t="s">
        <v>3003</v>
      </c>
      <c r="U1916">
        <v>0</v>
      </c>
      <c r="V1916">
        <v>0</v>
      </c>
      <c r="W1916" t="s">
        <v>3003</v>
      </c>
      <c r="X1916" s="1">
        <v>6256897803</v>
      </c>
      <c r="Y1916" s="3" t="s">
        <v>8108</v>
      </c>
    </row>
    <row r="1917" spans="1:25" x14ac:dyDescent="0.25">
      <c r="A1917" t="str">
        <f>_xlfn.CONCAT(Tabela2[[#This Row],[Empresa]],Tabela2[[#This Row],[Cadastro]])</f>
        <v>167</v>
      </c>
      <c r="B1917">
        <v>1</v>
      </c>
      <c r="C1917">
        <v>1</v>
      </c>
      <c r="D1917">
        <v>67</v>
      </c>
      <c r="E1917" t="s">
        <v>790</v>
      </c>
      <c r="F1917" t="s">
        <v>790</v>
      </c>
      <c r="G1917" t="s">
        <v>3043</v>
      </c>
      <c r="H1917">
        <v>42036</v>
      </c>
      <c r="I1917">
        <v>2</v>
      </c>
      <c r="J1917">
        <v>1</v>
      </c>
      <c r="K1917" t="s">
        <v>6</v>
      </c>
      <c r="L1917">
        <v>1</v>
      </c>
      <c r="M1917">
        <v>2</v>
      </c>
      <c r="N1917" t="s">
        <v>3044</v>
      </c>
      <c r="O1917" t="s">
        <v>3045</v>
      </c>
      <c r="P1917">
        <v>1</v>
      </c>
      <c r="Q1917" t="s">
        <v>3046</v>
      </c>
      <c r="R1917" t="s">
        <v>3047</v>
      </c>
      <c r="S1917">
        <v>33</v>
      </c>
      <c r="T1917" t="s">
        <v>3009</v>
      </c>
      <c r="U1917">
        <v>201</v>
      </c>
      <c r="V1917">
        <v>1077000</v>
      </c>
      <c r="W1917" t="s">
        <v>3150</v>
      </c>
      <c r="X1917" s="1">
        <v>32014413843</v>
      </c>
      <c r="Y1917" s="3" t="s">
        <v>8109</v>
      </c>
    </row>
    <row r="1918" spans="1:25" hidden="1" x14ac:dyDescent="0.25">
      <c r="A1918" t="str">
        <f>_xlfn.CONCAT(Tabela2[[#This Row],[Empresa]],Tabela2[[#This Row],[Cadastro]])</f>
        <v>1612</v>
      </c>
      <c r="B1918">
        <v>1</v>
      </c>
      <c r="C1918">
        <v>1</v>
      </c>
      <c r="D1918">
        <v>612</v>
      </c>
      <c r="E1918" t="s">
        <v>4744</v>
      </c>
      <c r="F1918" t="s">
        <v>4744</v>
      </c>
      <c r="G1918" t="s">
        <v>2997</v>
      </c>
      <c r="H1918">
        <v>38575</v>
      </c>
      <c r="I1918">
        <v>2</v>
      </c>
      <c r="J1918">
        <v>7</v>
      </c>
      <c r="K1918" t="s">
        <v>2998</v>
      </c>
      <c r="L1918">
        <v>1</v>
      </c>
      <c r="M1918">
        <v>1</v>
      </c>
      <c r="N1918" t="s">
        <v>2999</v>
      </c>
      <c r="O1918" t="s">
        <v>3141</v>
      </c>
      <c r="P1918">
        <v>1</v>
      </c>
      <c r="Q1918" t="s">
        <v>3001</v>
      </c>
      <c r="R1918" t="s">
        <v>3002</v>
      </c>
      <c r="S1918">
        <v>0</v>
      </c>
      <c r="T1918" t="s">
        <v>3003</v>
      </c>
      <c r="U1918">
        <v>0</v>
      </c>
      <c r="V1918">
        <v>0</v>
      </c>
      <c r="W1918" t="s">
        <v>3003</v>
      </c>
      <c r="X1918" s="1">
        <v>30444189840</v>
      </c>
      <c r="Y1918" s="3" t="s">
        <v>8110</v>
      </c>
    </row>
    <row r="1919" spans="1:25" hidden="1" x14ac:dyDescent="0.25">
      <c r="A1919" t="str">
        <f>_xlfn.CONCAT(Tabela2[[#This Row],[Empresa]],Tabela2[[#This Row],[Cadastro]])</f>
        <v>11610</v>
      </c>
      <c r="B1919">
        <v>1</v>
      </c>
      <c r="C1919">
        <v>1</v>
      </c>
      <c r="D1919">
        <v>1610</v>
      </c>
      <c r="E1919" t="s">
        <v>4745</v>
      </c>
      <c r="F1919" t="s">
        <v>4745</v>
      </c>
      <c r="G1919" t="s">
        <v>2997</v>
      </c>
      <c r="H1919">
        <v>43619</v>
      </c>
      <c r="I1919">
        <v>2</v>
      </c>
      <c r="J1919">
        <v>7</v>
      </c>
      <c r="K1919" t="s">
        <v>2998</v>
      </c>
      <c r="L1919">
        <v>1</v>
      </c>
      <c r="M1919">
        <v>1</v>
      </c>
      <c r="N1919" t="s">
        <v>2999</v>
      </c>
      <c r="O1919" t="s">
        <v>3012</v>
      </c>
      <c r="P1919">
        <v>1</v>
      </c>
      <c r="Q1919" t="s">
        <v>3001</v>
      </c>
      <c r="R1919" t="s">
        <v>3002</v>
      </c>
      <c r="S1919">
        <v>0</v>
      </c>
      <c r="T1919" t="s">
        <v>3003</v>
      </c>
      <c r="U1919">
        <v>0</v>
      </c>
      <c r="V1919">
        <v>0</v>
      </c>
      <c r="W1919" t="s">
        <v>3003</v>
      </c>
      <c r="X1919" s="1">
        <v>20153014881</v>
      </c>
      <c r="Y1919" s="3" t="s">
        <v>8111</v>
      </c>
    </row>
    <row r="1920" spans="1:25" hidden="1" x14ac:dyDescent="0.25">
      <c r="A1920" t="str">
        <f>_xlfn.CONCAT(Tabela2[[#This Row],[Empresa]],Tabela2[[#This Row],[Cadastro]])</f>
        <v>12034</v>
      </c>
      <c r="B1920">
        <v>1</v>
      </c>
      <c r="C1920">
        <v>1</v>
      </c>
      <c r="D1920">
        <v>2034</v>
      </c>
      <c r="E1920" t="s">
        <v>4746</v>
      </c>
      <c r="F1920" t="s">
        <v>4746</v>
      </c>
      <c r="G1920" t="s">
        <v>2997</v>
      </c>
      <c r="H1920">
        <v>44543</v>
      </c>
      <c r="I1920">
        <v>2</v>
      </c>
      <c r="J1920">
        <v>7</v>
      </c>
      <c r="K1920" t="s">
        <v>2998</v>
      </c>
      <c r="L1920">
        <v>1</v>
      </c>
      <c r="M1920">
        <v>1</v>
      </c>
      <c r="N1920" t="s">
        <v>2999</v>
      </c>
      <c r="O1920" t="s">
        <v>3016</v>
      </c>
      <c r="P1920">
        <v>1</v>
      </c>
      <c r="Q1920" t="s">
        <v>3001</v>
      </c>
      <c r="R1920" t="s">
        <v>3002</v>
      </c>
      <c r="S1920">
        <v>0</v>
      </c>
      <c r="T1920" t="s">
        <v>3003</v>
      </c>
      <c r="U1920">
        <v>0</v>
      </c>
      <c r="V1920">
        <v>0</v>
      </c>
      <c r="W1920" t="s">
        <v>3003</v>
      </c>
      <c r="X1920" s="1">
        <v>25731485801</v>
      </c>
      <c r="Y1920" s="3" t="s">
        <v>8112</v>
      </c>
    </row>
    <row r="1921" spans="1:25" x14ac:dyDescent="0.25">
      <c r="A1921" t="str">
        <f>_xlfn.CONCAT(Tabela2[[#This Row],[Empresa]],Tabela2[[#This Row],[Cadastro]])</f>
        <v>11640</v>
      </c>
      <c r="B1921">
        <v>1</v>
      </c>
      <c r="C1921">
        <v>1</v>
      </c>
      <c r="D1921">
        <v>1640</v>
      </c>
      <c r="E1921" t="s">
        <v>460</v>
      </c>
      <c r="F1921" t="s">
        <v>460</v>
      </c>
      <c r="G1921" t="s">
        <v>2997</v>
      </c>
      <c r="H1921">
        <v>43657</v>
      </c>
      <c r="I1921">
        <v>2</v>
      </c>
      <c r="J1921">
        <v>1</v>
      </c>
      <c r="K1921" t="s">
        <v>6</v>
      </c>
      <c r="L1921">
        <v>1</v>
      </c>
      <c r="M1921">
        <v>2</v>
      </c>
      <c r="N1921" t="s">
        <v>3828</v>
      </c>
      <c r="O1921" t="s">
        <v>3119</v>
      </c>
      <c r="P1921">
        <v>1</v>
      </c>
      <c r="Q1921" t="s">
        <v>3133</v>
      </c>
      <c r="R1921" t="s">
        <v>3134</v>
      </c>
      <c r="S1921">
        <v>33</v>
      </c>
      <c r="T1921" t="s">
        <v>3009</v>
      </c>
      <c r="U1921">
        <v>3742</v>
      </c>
      <c r="V1921">
        <v>1094626</v>
      </c>
      <c r="W1921" t="s">
        <v>3032</v>
      </c>
      <c r="X1921" s="1">
        <v>34401952871</v>
      </c>
      <c r="Y1921" s="3" t="s">
        <v>8113</v>
      </c>
    </row>
    <row r="1922" spans="1:25" hidden="1" x14ac:dyDescent="0.25">
      <c r="A1922" t="str">
        <f>_xlfn.CONCAT(Tabela2[[#This Row],[Empresa]],Tabela2[[#This Row],[Cadastro]])</f>
        <v>11929</v>
      </c>
      <c r="B1922">
        <v>1</v>
      </c>
      <c r="C1922">
        <v>1</v>
      </c>
      <c r="D1922">
        <v>1929</v>
      </c>
      <c r="E1922" t="s">
        <v>4747</v>
      </c>
      <c r="F1922" t="s">
        <v>4747</v>
      </c>
      <c r="G1922" t="s">
        <v>2997</v>
      </c>
      <c r="H1922">
        <v>44293</v>
      </c>
      <c r="I1922">
        <v>2</v>
      </c>
      <c r="J1922">
        <v>7</v>
      </c>
      <c r="K1922" t="s">
        <v>2998</v>
      </c>
      <c r="L1922">
        <v>1</v>
      </c>
      <c r="M1922">
        <v>1</v>
      </c>
      <c r="N1922" t="s">
        <v>2999</v>
      </c>
      <c r="O1922" t="s">
        <v>4748</v>
      </c>
      <c r="P1922">
        <v>1</v>
      </c>
      <c r="Q1922" t="s">
        <v>3001</v>
      </c>
      <c r="R1922" t="s">
        <v>3002</v>
      </c>
      <c r="S1922">
        <v>0</v>
      </c>
      <c r="T1922" t="s">
        <v>3003</v>
      </c>
      <c r="U1922">
        <v>0</v>
      </c>
      <c r="V1922">
        <v>0</v>
      </c>
      <c r="W1922" t="s">
        <v>3003</v>
      </c>
      <c r="X1922" s="1">
        <v>47048500808</v>
      </c>
      <c r="Y1922" s="3" t="s">
        <v>8114</v>
      </c>
    </row>
    <row r="1923" spans="1:25" x14ac:dyDescent="0.25">
      <c r="A1923" t="str">
        <f>_xlfn.CONCAT(Tabela2[[#This Row],[Empresa]],Tabela2[[#This Row],[Cadastro]])</f>
        <v>12176</v>
      </c>
      <c r="B1923">
        <v>1</v>
      </c>
      <c r="C1923">
        <v>1</v>
      </c>
      <c r="D1923">
        <v>2176</v>
      </c>
      <c r="E1923" t="s">
        <v>1578</v>
      </c>
      <c r="F1923" t="s">
        <v>1578</v>
      </c>
      <c r="G1923" t="s">
        <v>3100</v>
      </c>
      <c r="H1923">
        <v>44889</v>
      </c>
      <c r="I1923">
        <v>2</v>
      </c>
      <c r="J1923">
        <v>1</v>
      </c>
      <c r="K1923" t="s">
        <v>6</v>
      </c>
      <c r="L1923">
        <v>1</v>
      </c>
      <c r="M1923">
        <v>2</v>
      </c>
      <c r="N1923" t="s">
        <v>3101</v>
      </c>
      <c r="O1923" t="s">
        <v>3016</v>
      </c>
      <c r="P1923">
        <v>36</v>
      </c>
      <c r="Q1923" t="s">
        <v>3102</v>
      </c>
      <c r="R1923" t="s">
        <v>3103</v>
      </c>
      <c r="S1923">
        <v>33</v>
      </c>
      <c r="T1923" t="s">
        <v>3009</v>
      </c>
      <c r="U1923">
        <v>3998</v>
      </c>
      <c r="V1923">
        <v>1053601</v>
      </c>
      <c r="W1923" t="s">
        <v>3035</v>
      </c>
      <c r="X1923" s="1">
        <v>50422734845</v>
      </c>
      <c r="Y1923" s="3" t="s">
        <v>8115</v>
      </c>
    </row>
    <row r="1924" spans="1:25" hidden="1" x14ac:dyDescent="0.25">
      <c r="A1924" t="str">
        <f>_xlfn.CONCAT(Tabela2[[#This Row],[Empresa]],Tabela2[[#This Row],[Cadastro]])</f>
        <v>1851</v>
      </c>
      <c r="B1924">
        <v>1</v>
      </c>
      <c r="C1924">
        <v>1</v>
      </c>
      <c r="D1924">
        <v>851</v>
      </c>
      <c r="E1924" t="s">
        <v>4749</v>
      </c>
      <c r="F1924" t="s">
        <v>4749</v>
      </c>
      <c r="G1924" t="s">
        <v>2997</v>
      </c>
      <c r="H1924">
        <v>41505</v>
      </c>
      <c r="I1924">
        <v>2</v>
      </c>
      <c r="J1924">
        <v>7</v>
      </c>
      <c r="K1924" t="s">
        <v>2998</v>
      </c>
      <c r="L1924">
        <v>1</v>
      </c>
      <c r="M1924">
        <v>1</v>
      </c>
      <c r="N1924" t="s">
        <v>2999</v>
      </c>
      <c r="O1924" t="s">
        <v>3838</v>
      </c>
      <c r="P1924">
        <v>1</v>
      </c>
      <c r="Q1924" t="s">
        <v>3001</v>
      </c>
      <c r="R1924" t="s">
        <v>3002</v>
      </c>
      <c r="S1924">
        <v>0</v>
      </c>
      <c r="T1924" t="s">
        <v>3003</v>
      </c>
      <c r="U1924">
        <v>0</v>
      </c>
      <c r="V1924">
        <v>0</v>
      </c>
      <c r="W1924" t="s">
        <v>3003</v>
      </c>
      <c r="X1924" s="1">
        <v>31962127850</v>
      </c>
      <c r="Y1924" s="3" t="s">
        <v>8116</v>
      </c>
    </row>
    <row r="1925" spans="1:25" hidden="1" x14ac:dyDescent="0.25">
      <c r="A1925" t="str">
        <f>_xlfn.CONCAT(Tabela2[[#This Row],[Empresa]],Tabela2[[#This Row],[Cadastro]])</f>
        <v>11228</v>
      </c>
      <c r="B1925">
        <v>1</v>
      </c>
      <c r="C1925">
        <v>1</v>
      </c>
      <c r="D1925">
        <v>1228</v>
      </c>
      <c r="E1925" t="s">
        <v>4749</v>
      </c>
      <c r="F1925" t="s">
        <v>4749</v>
      </c>
      <c r="G1925" t="s">
        <v>2997</v>
      </c>
      <c r="H1925">
        <v>42975</v>
      </c>
      <c r="I1925">
        <v>2</v>
      </c>
      <c r="J1925">
        <v>7</v>
      </c>
      <c r="K1925" t="s">
        <v>2998</v>
      </c>
      <c r="L1925">
        <v>1</v>
      </c>
      <c r="M1925">
        <v>1</v>
      </c>
      <c r="N1925" t="s">
        <v>2999</v>
      </c>
      <c r="O1925" t="s">
        <v>3165</v>
      </c>
      <c r="P1925">
        <v>1</v>
      </c>
      <c r="Q1925" t="s">
        <v>3001</v>
      </c>
      <c r="R1925" t="s">
        <v>3002</v>
      </c>
      <c r="S1925">
        <v>0</v>
      </c>
      <c r="T1925" t="s">
        <v>3003</v>
      </c>
      <c r="U1925">
        <v>0</v>
      </c>
      <c r="V1925">
        <v>0</v>
      </c>
      <c r="W1925" t="s">
        <v>3003</v>
      </c>
      <c r="X1925" s="1">
        <v>31962127850</v>
      </c>
      <c r="Y1925" s="3" t="s">
        <v>8116</v>
      </c>
    </row>
    <row r="1926" spans="1:25" hidden="1" x14ac:dyDescent="0.25">
      <c r="A1926" t="str">
        <f>_xlfn.CONCAT(Tabela2[[#This Row],[Empresa]],Tabela2[[#This Row],[Cadastro]])</f>
        <v>1649</v>
      </c>
      <c r="B1926">
        <v>1</v>
      </c>
      <c r="C1926">
        <v>1</v>
      </c>
      <c r="D1926">
        <v>649</v>
      </c>
      <c r="E1926" t="s">
        <v>4750</v>
      </c>
      <c r="F1926" t="s">
        <v>4750</v>
      </c>
      <c r="G1926" t="s">
        <v>2997</v>
      </c>
      <c r="H1926">
        <v>39037</v>
      </c>
      <c r="I1926">
        <v>2</v>
      </c>
      <c r="J1926">
        <v>7</v>
      </c>
      <c r="K1926" t="s">
        <v>2998</v>
      </c>
      <c r="L1926">
        <v>1</v>
      </c>
      <c r="M1926">
        <v>1</v>
      </c>
      <c r="N1926" t="s">
        <v>2999</v>
      </c>
      <c r="O1926" t="s">
        <v>3016</v>
      </c>
      <c r="P1926">
        <v>1</v>
      </c>
      <c r="Q1926" t="s">
        <v>3001</v>
      </c>
      <c r="R1926" t="s">
        <v>3002</v>
      </c>
      <c r="S1926">
        <v>0</v>
      </c>
      <c r="T1926" t="s">
        <v>3003</v>
      </c>
      <c r="U1926">
        <v>0</v>
      </c>
      <c r="V1926">
        <v>0</v>
      </c>
      <c r="W1926" t="s">
        <v>3003</v>
      </c>
      <c r="X1926" s="1">
        <v>31467399841</v>
      </c>
      <c r="Y1926" s="3" t="s">
        <v>8117</v>
      </c>
    </row>
    <row r="1927" spans="1:25" hidden="1" x14ac:dyDescent="0.25">
      <c r="A1927" t="str">
        <f>_xlfn.CONCAT(Tabela2[[#This Row],[Empresa]],Tabela2[[#This Row],[Cadastro]])</f>
        <v>1643</v>
      </c>
      <c r="B1927">
        <v>1</v>
      </c>
      <c r="C1927">
        <v>1</v>
      </c>
      <c r="D1927">
        <v>643</v>
      </c>
      <c r="E1927" t="s">
        <v>4751</v>
      </c>
      <c r="F1927" t="s">
        <v>4751</v>
      </c>
      <c r="G1927" t="s">
        <v>2997</v>
      </c>
      <c r="H1927">
        <v>38961</v>
      </c>
      <c r="I1927">
        <v>2</v>
      </c>
      <c r="J1927">
        <v>7</v>
      </c>
      <c r="K1927" t="s">
        <v>2998</v>
      </c>
      <c r="L1927">
        <v>1</v>
      </c>
      <c r="M1927">
        <v>1</v>
      </c>
      <c r="N1927" t="s">
        <v>2999</v>
      </c>
      <c r="O1927" t="s">
        <v>4752</v>
      </c>
      <c r="P1927">
        <v>1</v>
      </c>
      <c r="Q1927" t="s">
        <v>3001</v>
      </c>
      <c r="R1927" t="s">
        <v>3002</v>
      </c>
      <c r="S1927">
        <v>0</v>
      </c>
      <c r="T1927" t="s">
        <v>3003</v>
      </c>
      <c r="U1927">
        <v>0</v>
      </c>
      <c r="V1927">
        <v>0</v>
      </c>
      <c r="W1927" t="s">
        <v>3003</v>
      </c>
      <c r="X1927" s="1">
        <v>31585316822</v>
      </c>
      <c r="Y1927" s="3" t="s">
        <v>8118</v>
      </c>
    </row>
    <row r="1928" spans="1:25" hidden="1" x14ac:dyDescent="0.25">
      <c r="A1928" t="str">
        <f>_xlfn.CONCAT(Tabela2[[#This Row],[Empresa]],Tabela2[[#This Row],[Cadastro]])</f>
        <v>11780</v>
      </c>
      <c r="B1928">
        <v>1</v>
      </c>
      <c r="C1928">
        <v>1</v>
      </c>
      <c r="D1928">
        <v>1780</v>
      </c>
      <c r="E1928" t="s">
        <v>4751</v>
      </c>
      <c r="F1928" t="s">
        <v>4751</v>
      </c>
      <c r="G1928" t="s">
        <v>2997</v>
      </c>
      <c r="H1928">
        <v>44013</v>
      </c>
      <c r="I1928">
        <v>2</v>
      </c>
      <c r="J1928">
        <v>7</v>
      </c>
      <c r="K1928" t="s">
        <v>2998</v>
      </c>
      <c r="L1928">
        <v>1</v>
      </c>
      <c r="M1928">
        <v>1</v>
      </c>
      <c r="N1928" t="s">
        <v>2999</v>
      </c>
      <c r="O1928" t="s">
        <v>4753</v>
      </c>
      <c r="P1928">
        <v>1</v>
      </c>
      <c r="Q1928" t="s">
        <v>3001</v>
      </c>
      <c r="R1928" t="s">
        <v>3002</v>
      </c>
      <c r="S1928">
        <v>0</v>
      </c>
      <c r="T1928" t="s">
        <v>3003</v>
      </c>
      <c r="U1928">
        <v>0</v>
      </c>
      <c r="V1928">
        <v>0</v>
      </c>
      <c r="W1928" t="s">
        <v>3003</v>
      </c>
      <c r="X1928" s="1">
        <v>31585316822</v>
      </c>
      <c r="Y1928" s="3" t="s">
        <v>8118</v>
      </c>
    </row>
    <row r="1929" spans="1:25" hidden="1" x14ac:dyDescent="0.25">
      <c r="A1929" t="str">
        <f>_xlfn.CONCAT(Tabela2[[#This Row],[Empresa]],Tabela2[[#This Row],[Cadastro]])</f>
        <v>1618</v>
      </c>
      <c r="B1929">
        <v>1</v>
      </c>
      <c r="C1929">
        <v>1</v>
      </c>
      <c r="D1929">
        <v>618</v>
      </c>
      <c r="E1929" t="s">
        <v>4754</v>
      </c>
      <c r="F1929" t="s">
        <v>4754</v>
      </c>
      <c r="G1929" t="s">
        <v>2997</v>
      </c>
      <c r="H1929">
        <v>38663</v>
      </c>
      <c r="I1929">
        <v>2</v>
      </c>
      <c r="J1929">
        <v>7</v>
      </c>
      <c r="K1929" t="s">
        <v>2998</v>
      </c>
      <c r="L1929">
        <v>1</v>
      </c>
      <c r="M1929">
        <v>1</v>
      </c>
      <c r="N1929" t="s">
        <v>2999</v>
      </c>
      <c r="O1929" t="s">
        <v>3999</v>
      </c>
      <c r="P1929">
        <v>1</v>
      </c>
      <c r="Q1929" t="s">
        <v>3001</v>
      </c>
      <c r="R1929" t="s">
        <v>3002</v>
      </c>
      <c r="S1929">
        <v>0</v>
      </c>
      <c r="T1929" t="s">
        <v>3003</v>
      </c>
      <c r="U1929">
        <v>0</v>
      </c>
      <c r="V1929">
        <v>0</v>
      </c>
      <c r="W1929" t="s">
        <v>3003</v>
      </c>
      <c r="X1929" s="1">
        <v>1989645879</v>
      </c>
      <c r="Y1929" s="3" t="s">
        <v>8119</v>
      </c>
    </row>
    <row r="1930" spans="1:25" hidden="1" x14ac:dyDescent="0.25">
      <c r="A1930" t="str">
        <f>_xlfn.CONCAT(Tabela2[[#This Row],[Empresa]],Tabela2[[#This Row],[Cadastro]])</f>
        <v>1474</v>
      </c>
      <c r="B1930">
        <v>1</v>
      </c>
      <c r="C1930">
        <v>1</v>
      </c>
      <c r="D1930">
        <v>474</v>
      </c>
      <c r="E1930" t="s">
        <v>4754</v>
      </c>
      <c r="F1930" t="s">
        <v>4754</v>
      </c>
      <c r="G1930" t="s">
        <v>2997</v>
      </c>
      <c r="H1930">
        <v>36899</v>
      </c>
      <c r="I1930">
        <v>2</v>
      </c>
      <c r="J1930">
        <v>7</v>
      </c>
      <c r="K1930" t="s">
        <v>2998</v>
      </c>
      <c r="L1930">
        <v>1</v>
      </c>
      <c r="M1930">
        <v>1</v>
      </c>
      <c r="N1930" t="s">
        <v>2999</v>
      </c>
      <c r="O1930" t="s">
        <v>3091</v>
      </c>
      <c r="P1930">
        <v>1</v>
      </c>
      <c r="Q1930" t="s">
        <v>3001</v>
      </c>
      <c r="R1930" t="s">
        <v>3002</v>
      </c>
      <c r="S1930">
        <v>0</v>
      </c>
      <c r="T1930" t="s">
        <v>3003</v>
      </c>
      <c r="U1930">
        <v>0</v>
      </c>
      <c r="V1930">
        <v>0</v>
      </c>
      <c r="W1930" t="s">
        <v>3003</v>
      </c>
      <c r="X1930" s="1">
        <v>1989645879</v>
      </c>
      <c r="Y1930" s="3" t="s">
        <v>8119</v>
      </c>
    </row>
    <row r="1931" spans="1:25" hidden="1" x14ac:dyDescent="0.25">
      <c r="A1931" t="str">
        <f>_xlfn.CONCAT(Tabela2[[#This Row],[Empresa]],Tabela2[[#This Row],[Cadastro]])</f>
        <v>1434</v>
      </c>
      <c r="B1931">
        <v>1</v>
      </c>
      <c r="C1931">
        <v>1</v>
      </c>
      <c r="D1931">
        <v>434</v>
      </c>
      <c r="E1931" t="s">
        <v>4755</v>
      </c>
      <c r="F1931" t="s">
        <v>4755</v>
      </c>
      <c r="G1931" t="s">
        <v>2997</v>
      </c>
      <c r="H1931">
        <v>36557</v>
      </c>
      <c r="I1931">
        <v>2</v>
      </c>
      <c r="J1931">
        <v>7</v>
      </c>
      <c r="K1931" t="s">
        <v>2998</v>
      </c>
      <c r="L1931">
        <v>1</v>
      </c>
      <c r="M1931">
        <v>1</v>
      </c>
      <c r="N1931" t="s">
        <v>2999</v>
      </c>
      <c r="O1931" t="s">
        <v>3091</v>
      </c>
      <c r="P1931">
        <v>1</v>
      </c>
      <c r="Q1931" t="s">
        <v>3001</v>
      </c>
      <c r="R1931" t="s">
        <v>3002</v>
      </c>
      <c r="S1931">
        <v>0</v>
      </c>
      <c r="T1931" t="s">
        <v>3003</v>
      </c>
      <c r="U1931">
        <v>0</v>
      </c>
      <c r="V1931">
        <v>0</v>
      </c>
      <c r="W1931" t="s">
        <v>3003</v>
      </c>
      <c r="X1931" s="1">
        <v>13865024807</v>
      </c>
      <c r="Y1931" s="3" t="s">
        <v>8120</v>
      </c>
    </row>
    <row r="1932" spans="1:25" x14ac:dyDescent="0.25">
      <c r="A1932" t="str">
        <f>_xlfn.CONCAT(Tabela2[[#This Row],[Empresa]],Tabela2[[#This Row],[Cadastro]])</f>
        <v>11856</v>
      </c>
      <c r="B1932">
        <v>1</v>
      </c>
      <c r="C1932">
        <v>1</v>
      </c>
      <c r="D1932">
        <v>1856</v>
      </c>
      <c r="E1932" t="s">
        <v>955</v>
      </c>
      <c r="F1932" t="s">
        <v>955</v>
      </c>
      <c r="G1932" t="s">
        <v>3022</v>
      </c>
      <c r="H1932">
        <v>44050</v>
      </c>
      <c r="I1932">
        <v>2</v>
      </c>
      <c r="J1932">
        <v>1</v>
      </c>
      <c r="K1932" t="s">
        <v>6</v>
      </c>
      <c r="L1932">
        <v>1</v>
      </c>
      <c r="M1932">
        <v>2</v>
      </c>
      <c r="N1932" t="s">
        <v>3154</v>
      </c>
      <c r="O1932" t="s">
        <v>3000</v>
      </c>
      <c r="P1932">
        <v>29</v>
      </c>
      <c r="Q1932" t="s">
        <v>3024</v>
      </c>
      <c r="R1932" t="s">
        <v>3155</v>
      </c>
      <c r="S1932">
        <v>33</v>
      </c>
      <c r="T1932" t="s">
        <v>3009</v>
      </c>
      <c r="U1932">
        <v>3884</v>
      </c>
      <c r="V1932">
        <v>71311254</v>
      </c>
      <c r="W1932" t="s">
        <v>3062</v>
      </c>
      <c r="X1932" s="1">
        <v>3034192614</v>
      </c>
      <c r="Y1932" s="3" t="s">
        <v>8121</v>
      </c>
    </row>
    <row r="1933" spans="1:25" hidden="1" x14ac:dyDescent="0.25">
      <c r="A1933" t="str">
        <f>_xlfn.CONCAT(Tabela2[[#This Row],[Empresa]],Tabela2[[#This Row],[Cadastro]])</f>
        <v>11132</v>
      </c>
      <c r="B1933">
        <v>1</v>
      </c>
      <c r="C1933">
        <v>1</v>
      </c>
      <c r="D1933">
        <v>1132</v>
      </c>
      <c r="E1933" t="s">
        <v>4756</v>
      </c>
      <c r="F1933" t="s">
        <v>4756</v>
      </c>
      <c r="G1933" t="s">
        <v>2997</v>
      </c>
      <c r="H1933">
        <v>42430</v>
      </c>
      <c r="I1933">
        <v>2</v>
      </c>
      <c r="J1933">
        <v>7</v>
      </c>
      <c r="K1933" t="s">
        <v>2998</v>
      </c>
      <c r="L1933">
        <v>1</v>
      </c>
      <c r="M1933">
        <v>1</v>
      </c>
      <c r="N1933" t="s">
        <v>2999</v>
      </c>
      <c r="O1933" t="s">
        <v>3027</v>
      </c>
      <c r="P1933">
        <v>1</v>
      </c>
      <c r="Q1933" t="s">
        <v>3001</v>
      </c>
      <c r="R1933" t="s">
        <v>3002</v>
      </c>
      <c r="S1933">
        <v>0</v>
      </c>
      <c r="T1933" t="s">
        <v>3003</v>
      </c>
      <c r="U1933">
        <v>0</v>
      </c>
      <c r="V1933">
        <v>0</v>
      </c>
      <c r="W1933" t="s">
        <v>3003</v>
      </c>
      <c r="X1933" s="1">
        <v>11913385760</v>
      </c>
      <c r="Y1933" s="3" t="s">
        <v>8122</v>
      </c>
    </row>
    <row r="1934" spans="1:25" hidden="1" x14ac:dyDescent="0.25">
      <c r="A1934" t="str">
        <f>_xlfn.CONCAT(Tabela2[[#This Row],[Empresa]],Tabela2[[#This Row],[Cadastro]])</f>
        <v>1654</v>
      </c>
      <c r="B1934">
        <v>1</v>
      </c>
      <c r="C1934">
        <v>1</v>
      </c>
      <c r="D1934">
        <v>654</v>
      </c>
      <c r="E1934" t="s">
        <v>4757</v>
      </c>
      <c r="F1934" t="s">
        <v>4757</v>
      </c>
      <c r="G1934" t="s">
        <v>2997</v>
      </c>
      <c r="H1934">
        <v>39097</v>
      </c>
      <c r="I1934">
        <v>2</v>
      </c>
      <c r="J1934">
        <v>7</v>
      </c>
      <c r="K1934" t="s">
        <v>2998</v>
      </c>
      <c r="L1934">
        <v>1</v>
      </c>
      <c r="M1934">
        <v>1</v>
      </c>
      <c r="N1934" t="s">
        <v>2999</v>
      </c>
      <c r="O1934" t="s">
        <v>3045</v>
      </c>
      <c r="P1934">
        <v>1</v>
      </c>
      <c r="Q1934" t="s">
        <v>3001</v>
      </c>
      <c r="R1934" t="s">
        <v>3002</v>
      </c>
      <c r="S1934">
        <v>0</v>
      </c>
      <c r="T1934" t="s">
        <v>3003</v>
      </c>
      <c r="U1934">
        <v>0</v>
      </c>
      <c r="V1934">
        <v>0</v>
      </c>
      <c r="W1934" t="s">
        <v>3003</v>
      </c>
      <c r="X1934" s="1">
        <v>30787749885</v>
      </c>
      <c r="Y1934" s="3" t="s">
        <v>8123</v>
      </c>
    </row>
    <row r="1935" spans="1:25" x14ac:dyDescent="0.25">
      <c r="A1935" t="str">
        <f>_xlfn.CONCAT(Tabela2[[#This Row],[Empresa]],Tabela2[[#This Row],[Cadastro]])</f>
        <v>12116</v>
      </c>
      <c r="B1935">
        <v>1</v>
      </c>
      <c r="C1935">
        <v>1</v>
      </c>
      <c r="D1935">
        <v>2116</v>
      </c>
      <c r="E1935" t="s">
        <v>1417</v>
      </c>
      <c r="F1935" t="s">
        <v>1417</v>
      </c>
      <c r="G1935" t="s">
        <v>3004</v>
      </c>
      <c r="H1935">
        <v>44713</v>
      </c>
      <c r="I1935">
        <v>2</v>
      </c>
      <c r="J1935">
        <v>1</v>
      </c>
      <c r="K1935" t="s">
        <v>6</v>
      </c>
      <c r="L1935">
        <v>1</v>
      </c>
      <c r="M1935">
        <v>2</v>
      </c>
      <c r="N1935" t="s">
        <v>3808</v>
      </c>
      <c r="O1935" t="s">
        <v>3006</v>
      </c>
      <c r="P1935">
        <v>29</v>
      </c>
      <c r="Q1935" t="s">
        <v>3007</v>
      </c>
      <c r="R1935" t="s">
        <v>3809</v>
      </c>
      <c r="S1935">
        <v>33</v>
      </c>
      <c r="T1935" t="s">
        <v>3009</v>
      </c>
      <c r="U1935">
        <v>2136</v>
      </c>
      <c r="V1935">
        <v>1009053</v>
      </c>
      <c r="W1935" t="s">
        <v>3150</v>
      </c>
      <c r="X1935" s="1">
        <v>39312933353</v>
      </c>
      <c r="Y1935" s="3" t="s">
        <v>8124</v>
      </c>
    </row>
    <row r="1936" spans="1:25" x14ac:dyDescent="0.25">
      <c r="A1936" t="str">
        <f>_xlfn.CONCAT(Tabela2[[#This Row],[Empresa]],Tabela2[[#This Row],[Cadastro]])</f>
        <v>12021</v>
      </c>
      <c r="B1936">
        <v>1</v>
      </c>
      <c r="C1936">
        <v>1</v>
      </c>
      <c r="D1936">
        <v>2021</v>
      </c>
      <c r="E1936" t="s">
        <v>1261</v>
      </c>
      <c r="F1936" t="s">
        <v>1261</v>
      </c>
      <c r="G1936" t="s">
        <v>2997</v>
      </c>
      <c r="H1936">
        <v>44482</v>
      </c>
      <c r="I1936">
        <v>2</v>
      </c>
      <c r="J1936">
        <v>1</v>
      </c>
      <c r="K1936" t="s">
        <v>6</v>
      </c>
      <c r="L1936">
        <v>1</v>
      </c>
      <c r="M1936">
        <v>2</v>
      </c>
      <c r="N1936" t="s">
        <v>4758</v>
      </c>
      <c r="O1936" t="s">
        <v>4759</v>
      </c>
      <c r="P1936">
        <v>1</v>
      </c>
      <c r="Q1936" t="s">
        <v>3625</v>
      </c>
      <c r="R1936" t="s">
        <v>3626</v>
      </c>
      <c r="S1936">
        <v>33</v>
      </c>
      <c r="T1936" t="s">
        <v>3009</v>
      </c>
      <c r="U1936">
        <v>4442</v>
      </c>
      <c r="V1936">
        <v>71312266</v>
      </c>
      <c r="W1936" t="s">
        <v>3032</v>
      </c>
      <c r="X1936" s="1">
        <v>41235721892</v>
      </c>
      <c r="Y1936" s="3" t="s">
        <v>8125</v>
      </c>
    </row>
    <row r="1937" spans="1:25" x14ac:dyDescent="0.25">
      <c r="A1937" t="str">
        <f>_xlfn.CONCAT(Tabela2[[#This Row],[Empresa]],Tabela2[[#This Row],[Cadastro]])</f>
        <v>11891</v>
      </c>
      <c r="B1937">
        <v>1</v>
      </c>
      <c r="C1937">
        <v>1</v>
      </c>
      <c r="D1937">
        <v>1891</v>
      </c>
      <c r="E1937" t="s">
        <v>1066</v>
      </c>
      <c r="F1937" t="s">
        <v>1066</v>
      </c>
      <c r="G1937" t="s">
        <v>3004</v>
      </c>
      <c r="H1937">
        <v>44179</v>
      </c>
      <c r="I1937">
        <v>2</v>
      </c>
      <c r="J1937">
        <v>1</v>
      </c>
      <c r="K1937" t="s">
        <v>6</v>
      </c>
      <c r="L1937">
        <v>1</v>
      </c>
      <c r="M1937">
        <v>2</v>
      </c>
      <c r="N1937" t="s">
        <v>3808</v>
      </c>
      <c r="O1937" t="s">
        <v>3006</v>
      </c>
      <c r="P1937">
        <v>29</v>
      </c>
      <c r="Q1937" t="s">
        <v>3007</v>
      </c>
      <c r="R1937" t="s">
        <v>3809</v>
      </c>
      <c r="S1937">
        <v>33</v>
      </c>
      <c r="T1937" t="s">
        <v>3009</v>
      </c>
      <c r="U1937">
        <v>1620</v>
      </c>
      <c r="V1937">
        <v>71013821</v>
      </c>
      <c r="W1937" t="s">
        <v>3058</v>
      </c>
      <c r="X1937" s="1">
        <v>65035372391</v>
      </c>
      <c r="Y1937" s="3" t="s">
        <v>8126</v>
      </c>
    </row>
    <row r="1938" spans="1:25" hidden="1" x14ac:dyDescent="0.25">
      <c r="A1938" t="str">
        <f>_xlfn.CONCAT(Tabela2[[#This Row],[Empresa]],Tabela2[[#This Row],[Cadastro]])</f>
        <v>1396</v>
      </c>
      <c r="B1938">
        <v>1</v>
      </c>
      <c r="C1938">
        <v>1</v>
      </c>
      <c r="D1938">
        <v>396</v>
      </c>
      <c r="E1938" t="s">
        <v>4760</v>
      </c>
      <c r="F1938" t="s">
        <v>4760</v>
      </c>
      <c r="G1938" t="s">
        <v>2997</v>
      </c>
      <c r="H1938">
        <v>36312</v>
      </c>
      <c r="I1938">
        <v>2</v>
      </c>
      <c r="J1938">
        <v>7</v>
      </c>
      <c r="K1938" t="s">
        <v>2998</v>
      </c>
      <c r="L1938">
        <v>1</v>
      </c>
      <c r="M1938">
        <v>1</v>
      </c>
      <c r="N1938" t="s">
        <v>2999</v>
      </c>
      <c r="O1938" t="s">
        <v>3042</v>
      </c>
      <c r="P1938">
        <v>1</v>
      </c>
      <c r="Q1938" t="s">
        <v>3001</v>
      </c>
      <c r="R1938" t="s">
        <v>3002</v>
      </c>
      <c r="S1938">
        <v>0</v>
      </c>
      <c r="T1938" t="s">
        <v>3003</v>
      </c>
      <c r="U1938">
        <v>0</v>
      </c>
      <c r="V1938">
        <v>0</v>
      </c>
      <c r="W1938" t="s">
        <v>3003</v>
      </c>
      <c r="X1938" s="1">
        <v>3463899841</v>
      </c>
      <c r="Y1938" s="3" t="s">
        <v>8127</v>
      </c>
    </row>
    <row r="1939" spans="1:25" x14ac:dyDescent="0.25">
      <c r="A1939" t="str">
        <f>_xlfn.CONCAT(Tabela2[[#This Row],[Empresa]],Tabela2[[#This Row],[Cadastro]])</f>
        <v>11623</v>
      </c>
      <c r="B1939">
        <v>1</v>
      </c>
      <c r="C1939">
        <v>1</v>
      </c>
      <c r="D1939">
        <v>1623</v>
      </c>
      <c r="E1939" t="s">
        <v>385</v>
      </c>
      <c r="F1939" t="s">
        <v>385</v>
      </c>
      <c r="G1939" t="s">
        <v>3022</v>
      </c>
      <c r="H1939">
        <v>43642</v>
      </c>
      <c r="I1939">
        <v>2</v>
      </c>
      <c r="J1939">
        <v>1</v>
      </c>
      <c r="K1939" t="s">
        <v>6</v>
      </c>
      <c r="L1939">
        <v>1</v>
      </c>
      <c r="M1939">
        <v>2</v>
      </c>
      <c r="N1939" t="s">
        <v>3350</v>
      </c>
      <c r="O1939" t="s">
        <v>3037</v>
      </c>
      <c r="P1939">
        <v>29</v>
      </c>
      <c r="Q1939" t="s">
        <v>3024</v>
      </c>
      <c r="R1939" t="s">
        <v>3351</v>
      </c>
      <c r="S1939">
        <v>33</v>
      </c>
      <c r="T1939" t="s">
        <v>3009</v>
      </c>
      <c r="U1939">
        <v>257</v>
      </c>
      <c r="V1939">
        <v>1047586</v>
      </c>
      <c r="W1939" t="s">
        <v>3051</v>
      </c>
      <c r="X1939" s="1">
        <v>35856958845</v>
      </c>
      <c r="Y1939" s="3" t="s">
        <v>8128</v>
      </c>
    </row>
    <row r="1940" spans="1:25" hidden="1" x14ac:dyDescent="0.25">
      <c r="A1940" t="str">
        <f>_xlfn.CONCAT(Tabela2[[#This Row],[Empresa]],Tabela2[[#This Row],[Cadastro]])</f>
        <v>1805</v>
      </c>
      <c r="B1940">
        <v>1</v>
      </c>
      <c r="C1940">
        <v>1</v>
      </c>
      <c r="D1940">
        <v>805</v>
      </c>
      <c r="E1940" t="s">
        <v>4761</v>
      </c>
      <c r="F1940" t="s">
        <v>4761</v>
      </c>
      <c r="G1940" t="s">
        <v>2997</v>
      </c>
      <c r="H1940">
        <v>40821</v>
      </c>
      <c r="I1940">
        <v>2</v>
      </c>
      <c r="J1940">
        <v>7</v>
      </c>
      <c r="K1940" t="s">
        <v>2998</v>
      </c>
      <c r="L1940">
        <v>1</v>
      </c>
      <c r="M1940">
        <v>1</v>
      </c>
      <c r="N1940" t="s">
        <v>2999</v>
      </c>
      <c r="O1940" t="s">
        <v>3016</v>
      </c>
      <c r="P1940">
        <v>1</v>
      </c>
      <c r="Q1940" t="s">
        <v>3001</v>
      </c>
      <c r="R1940" t="s">
        <v>3002</v>
      </c>
      <c r="S1940">
        <v>0</v>
      </c>
      <c r="T1940" t="s">
        <v>3003</v>
      </c>
      <c r="U1940">
        <v>0</v>
      </c>
      <c r="V1940">
        <v>0</v>
      </c>
      <c r="W1940" t="s">
        <v>3003</v>
      </c>
      <c r="X1940" s="1">
        <v>38728165861</v>
      </c>
      <c r="Y1940" s="3" t="s">
        <v>8129</v>
      </c>
    </row>
    <row r="1941" spans="1:25" x14ac:dyDescent="0.25">
      <c r="A1941" t="str">
        <f>_xlfn.CONCAT(Tabela2[[#This Row],[Empresa]],Tabela2[[#This Row],[Cadastro]])</f>
        <v>170426</v>
      </c>
      <c r="B1941">
        <v>1</v>
      </c>
      <c r="C1941">
        <v>1</v>
      </c>
      <c r="D1941">
        <v>70426</v>
      </c>
      <c r="E1941" t="s">
        <v>1010</v>
      </c>
      <c r="F1941" t="s">
        <v>1010</v>
      </c>
      <c r="G1941" t="s">
        <v>3043</v>
      </c>
      <c r="H1941">
        <v>44105</v>
      </c>
      <c r="I1941">
        <v>2</v>
      </c>
      <c r="J1941">
        <v>1</v>
      </c>
      <c r="K1941" t="s">
        <v>6</v>
      </c>
      <c r="L1941">
        <v>1</v>
      </c>
      <c r="M1941">
        <v>2</v>
      </c>
      <c r="N1941" t="s">
        <v>3167</v>
      </c>
      <c r="O1941" t="s">
        <v>3045</v>
      </c>
      <c r="P1941">
        <v>1</v>
      </c>
      <c r="Q1941" t="s">
        <v>3168</v>
      </c>
      <c r="R1941" t="s">
        <v>3169</v>
      </c>
      <c r="S1941">
        <v>1</v>
      </c>
      <c r="T1941" t="s">
        <v>3214</v>
      </c>
      <c r="U1941">
        <v>132</v>
      </c>
      <c r="V1941">
        <v>62300</v>
      </c>
      <c r="W1941" t="s">
        <v>3058</v>
      </c>
      <c r="X1941" s="1">
        <v>351011056</v>
      </c>
      <c r="Y1941" s="3" t="s">
        <v>8130</v>
      </c>
    </row>
    <row r="1942" spans="1:25" hidden="1" x14ac:dyDescent="0.25">
      <c r="A1942" t="str">
        <f>_xlfn.CONCAT(Tabela2[[#This Row],[Empresa]],Tabela2[[#This Row],[Cadastro]])</f>
        <v>11884</v>
      </c>
      <c r="B1942">
        <v>1</v>
      </c>
      <c r="C1942">
        <v>1</v>
      </c>
      <c r="D1942">
        <v>1884</v>
      </c>
      <c r="E1942" t="s">
        <v>4762</v>
      </c>
      <c r="F1942" t="s">
        <v>4762</v>
      </c>
      <c r="G1942" t="s">
        <v>2997</v>
      </c>
      <c r="H1942">
        <v>44158</v>
      </c>
      <c r="I1942">
        <v>2</v>
      </c>
      <c r="J1942">
        <v>7</v>
      </c>
      <c r="K1942" t="s">
        <v>2998</v>
      </c>
      <c r="L1942">
        <v>1</v>
      </c>
      <c r="M1942">
        <v>1</v>
      </c>
      <c r="N1942" t="s">
        <v>2999</v>
      </c>
      <c r="O1942" t="s">
        <v>3589</v>
      </c>
      <c r="P1942">
        <v>1</v>
      </c>
      <c r="Q1942" t="s">
        <v>3001</v>
      </c>
      <c r="R1942" t="s">
        <v>3002</v>
      </c>
      <c r="S1942">
        <v>0</v>
      </c>
      <c r="T1942" t="s">
        <v>3003</v>
      </c>
      <c r="U1942">
        <v>0</v>
      </c>
      <c r="V1942">
        <v>0</v>
      </c>
      <c r="W1942" t="s">
        <v>3003</v>
      </c>
      <c r="X1942" s="1">
        <v>46076291893</v>
      </c>
      <c r="Y1942" s="3" t="s">
        <v>8131</v>
      </c>
    </row>
    <row r="1943" spans="1:25" hidden="1" x14ac:dyDescent="0.25">
      <c r="A1943" t="str">
        <f>_xlfn.CONCAT(Tabela2[[#This Row],[Empresa]],Tabela2[[#This Row],[Cadastro]])</f>
        <v>11655</v>
      </c>
      <c r="B1943">
        <v>1</v>
      </c>
      <c r="C1943">
        <v>1</v>
      </c>
      <c r="D1943">
        <v>1655</v>
      </c>
      <c r="E1943" t="s">
        <v>4763</v>
      </c>
      <c r="F1943" t="s">
        <v>4763</v>
      </c>
      <c r="G1943" t="s">
        <v>2997</v>
      </c>
      <c r="H1943">
        <v>43668</v>
      </c>
      <c r="I1943">
        <v>2</v>
      </c>
      <c r="J1943">
        <v>7</v>
      </c>
      <c r="K1943" t="s">
        <v>2998</v>
      </c>
      <c r="L1943">
        <v>1</v>
      </c>
      <c r="M1943">
        <v>1</v>
      </c>
      <c r="N1943" t="s">
        <v>2999</v>
      </c>
      <c r="O1943" t="s">
        <v>4018</v>
      </c>
      <c r="P1943">
        <v>1</v>
      </c>
      <c r="Q1943" t="s">
        <v>3001</v>
      </c>
      <c r="R1943" t="s">
        <v>3002</v>
      </c>
      <c r="S1943">
        <v>0</v>
      </c>
      <c r="T1943" t="s">
        <v>3003</v>
      </c>
      <c r="U1943">
        <v>0</v>
      </c>
      <c r="V1943">
        <v>0</v>
      </c>
      <c r="W1943" t="s">
        <v>3003</v>
      </c>
      <c r="X1943" s="1">
        <v>14393142683</v>
      </c>
      <c r="Y1943" s="3" t="s">
        <v>8132</v>
      </c>
    </row>
    <row r="1944" spans="1:25" hidden="1" x14ac:dyDescent="0.25">
      <c r="A1944" t="str">
        <f>_xlfn.CONCAT(Tabela2[[#This Row],[Empresa]],Tabela2[[#This Row],[Cadastro]])</f>
        <v>11554</v>
      </c>
      <c r="B1944">
        <v>1</v>
      </c>
      <c r="C1944">
        <v>1</v>
      </c>
      <c r="D1944">
        <v>1554</v>
      </c>
      <c r="E1944" t="s">
        <v>4764</v>
      </c>
      <c r="F1944" t="s">
        <v>4764</v>
      </c>
      <c r="G1944" t="s">
        <v>2997</v>
      </c>
      <c r="H1944">
        <v>43507</v>
      </c>
      <c r="I1944">
        <v>2</v>
      </c>
      <c r="J1944">
        <v>7</v>
      </c>
      <c r="K1944" t="s">
        <v>2998</v>
      </c>
      <c r="L1944">
        <v>1</v>
      </c>
      <c r="M1944">
        <v>1</v>
      </c>
      <c r="N1944" t="s">
        <v>2999</v>
      </c>
      <c r="O1944" t="s">
        <v>3172</v>
      </c>
      <c r="P1944">
        <v>1</v>
      </c>
      <c r="Q1944" t="s">
        <v>3001</v>
      </c>
      <c r="R1944" t="s">
        <v>3002</v>
      </c>
      <c r="S1944">
        <v>0</v>
      </c>
      <c r="T1944" t="s">
        <v>3003</v>
      </c>
      <c r="U1944">
        <v>0</v>
      </c>
      <c r="V1944">
        <v>0</v>
      </c>
      <c r="W1944" t="s">
        <v>3003</v>
      </c>
      <c r="X1944" s="1">
        <v>45420914816</v>
      </c>
      <c r="Y1944" s="3" t="s">
        <v>8133</v>
      </c>
    </row>
    <row r="1945" spans="1:25" hidden="1" x14ac:dyDescent="0.25">
      <c r="A1945" t="str">
        <f>_xlfn.CONCAT(Tabela2[[#This Row],[Empresa]],Tabela2[[#This Row],[Cadastro]])</f>
        <v>1399</v>
      </c>
      <c r="B1945">
        <v>1</v>
      </c>
      <c r="C1945">
        <v>1</v>
      </c>
      <c r="D1945">
        <v>399</v>
      </c>
      <c r="E1945" t="s">
        <v>4765</v>
      </c>
      <c r="F1945" t="s">
        <v>4765</v>
      </c>
      <c r="G1945" t="s">
        <v>2997</v>
      </c>
      <c r="H1945">
        <v>43556</v>
      </c>
      <c r="I1945">
        <v>2</v>
      </c>
      <c r="J1945">
        <v>7</v>
      </c>
      <c r="K1945" t="s">
        <v>2998</v>
      </c>
      <c r="L1945">
        <v>1</v>
      </c>
      <c r="M1945">
        <v>1</v>
      </c>
      <c r="N1945" t="s">
        <v>2999</v>
      </c>
      <c r="O1945" t="s">
        <v>3045</v>
      </c>
      <c r="P1945">
        <v>1</v>
      </c>
      <c r="Q1945" t="s">
        <v>3001</v>
      </c>
      <c r="R1945" t="s">
        <v>3002</v>
      </c>
      <c r="S1945">
        <v>0</v>
      </c>
      <c r="T1945" t="s">
        <v>3003</v>
      </c>
      <c r="U1945">
        <v>0</v>
      </c>
      <c r="V1945">
        <v>0</v>
      </c>
      <c r="W1945" t="s">
        <v>3003</v>
      </c>
      <c r="X1945" s="1">
        <v>36872454890</v>
      </c>
      <c r="Y1945" s="3" t="s">
        <v>8134</v>
      </c>
    </row>
    <row r="1946" spans="1:25" x14ac:dyDescent="0.25">
      <c r="A1946" t="str">
        <f>_xlfn.CONCAT(Tabela2[[#This Row],[Empresa]],Tabela2[[#This Row],[Cadastro]])</f>
        <v>1172</v>
      </c>
      <c r="B1946">
        <v>1</v>
      </c>
      <c r="C1946">
        <v>1</v>
      </c>
      <c r="D1946">
        <v>172</v>
      </c>
      <c r="E1946" t="s">
        <v>691</v>
      </c>
      <c r="F1946" t="s">
        <v>691</v>
      </c>
      <c r="G1946" t="s">
        <v>3043</v>
      </c>
      <c r="H1946">
        <v>42248</v>
      </c>
      <c r="I1946">
        <v>2</v>
      </c>
      <c r="J1946">
        <v>1</v>
      </c>
      <c r="K1946" t="s">
        <v>6</v>
      </c>
      <c r="L1946">
        <v>1</v>
      </c>
      <c r="M1946">
        <v>2</v>
      </c>
      <c r="N1946" t="s">
        <v>3167</v>
      </c>
      <c r="O1946" t="s">
        <v>3045</v>
      </c>
      <c r="P1946">
        <v>1</v>
      </c>
      <c r="Q1946" t="s">
        <v>3168</v>
      </c>
      <c r="R1946" t="s">
        <v>3169</v>
      </c>
      <c r="S1946">
        <v>1</v>
      </c>
      <c r="T1946" t="s">
        <v>3214</v>
      </c>
      <c r="U1946">
        <v>177</v>
      </c>
      <c r="V1946">
        <v>1552</v>
      </c>
      <c r="W1946" t="s">
        <v>3150</v>
      </c>
      <c r="X1946" s="1">
        <v>5398252631</v>
      </c>
      <c r="Y1946" s="3" t="s">
        <v>8135</v>
      </c>
    </row>
    <row r="1947" spans="1:25" hidden="1" x14ac:dyDescent="0.25">
      <c r="A1947" t="str">
        <f>_xlfn.CONCAT(Tabela2[[#This Row],[Empresa]],Tabela2[[#This Row],[Cadastro]])</f>
        <v>11626</v>
      </c>
      <c r="B1947">
        <v>1</v>
      </c>
      <c r="C1947">
        <v>1</v>
      </c>
      <c r="D1947">
        <v>1626</v>
      </c>
      <c r="E1947" t="s">
        <v>4766</v>
      </c>
      <c r="F1947" t="s">
        <v>4766</v>
      </c>
      <c r="G1947" t="s">
        <v>2997</v>
      </c>
      <c r="H1947">
        <v>43643</v>
      </c>
      <c r="I1947">
        <v>2</v>
      </c>
      <c r="J1947">
        <v>7</v>
      </c>
      <c r="K1947" t="s">
        <v>2998</v>
      </c>
      <c r="L1947">
        <v>1</v>
      </c>
      <c r="M1947">
        <v>1</v>
      </c>
      <c r="N1947" t="s">
        <v>2999</v>
      </c>
      <c r="O1947" t="s">
        <v>3012</v>
      </c>
      <c r="P1947">
        <v>1</v>
      </c>
      <c r="Q1947" t="s">
        <v>3001</v>
      </c>
      <c r="R1947" t="s">
        <v>3002</v>
      </c>
      <c r="S1947">
        <v>0</v>
      </c>
      <c r="T1947" t="s">
        <v>3003</v>
      </c>
      <c r="U1947">
        <v>0</v>
      </c>
      <c r="V1947">
        <v>0</v>
      </c>
      <c r="W1947" t="s">
        <v>3003</v>
      </c>
      <c r="X1947" s="1">
        <v>38201314859</v>
      </c>
      <c r="Y1947" s="3" t="s">
        <v>8136</v>
      </c>
    </row>
    <row r="1948" spans="1:25" hidden="1" x14ac:dyDescent="0.25">
      <c r="A1948" t="str">
        <f>_xlfn.CONCAT(Tabela2[[#This Row],[Empresa]],Tabela2[[#This Row],[Cadastro]])</f>
        <v>1973</v>
      </c>
      <c r="B1948">
        <v>1</v>
      </c>
      <c r="C1948">
        <v>1</v>
      </c>
      <c r="D1948">
        <v>973</v>
      </c>
      <c r="E1948" t="s">
        <v>4767</v>
      </c>
      <c r="F1948" t="s">
        <v>4767</v>
      </c>
      <c r="G1948" t="s">
        <v>2997</v>
      </c>
      <c r="H1948">
        <v>42065</v>
      </c>
      <c r="I1948">
        <v>2</v>
      </c>
      <c r="J1948">
        <v>7</v>
      </c>
      <c r="K1948" t="s">
        <v>2998</v>
      </c>
      <c r="L1948">
        <v>1</v>
      </c>
      <c r="M1948">
        <v>1</v>
      </c>
      <c r="N1948" t="s">
        <v>2999</v>
      </c>
      <c r="O1948" t="s">
        <v>3027</v>
      </c>
      <c r="P1948">
        <v>1</v>
      </c>
      <c r="Q1948" t="s">
        <v>3001</v>
      </c>
      <c r="R1948" t="s">
        <v>3002</v>
      </c>
      <c r="S1948">
        <v>0</v>
      </c>
      <c r="T1948" t="s">
        <v>3003</v>
      </c>
      <c r="U1948">
        <v>0</v>
      </c>
      <c r="V1948">
        <v>0</v>
      </c>
      <c r="W1948" t="s">
        <v>3003</v>
      </c>
      <c r="X1948" s="1">
        <v>11937261743</v>
      </c>
      <c r="Y1948" s="3" t="s">
        <v>8137</v>
      </c>
    </row>
    <row r="1949" spans="1:25" hidden="1" x14ac:dyDescent="0.25">
      <c r="A1949" t="str">
        <f>_xlfn.CONCAT(Tabela2[[#This Row],[Empresa]],Tabela2[[#This Row],[Cadastro]])</f>
        <v>1173</v>
      </c>
      <c r="B1949">
        <v>1</v>
      </c>
      <c r="C1949">
        <v>1</v>
      </c>
      <c r="D1949">
        <v>173</v>
      </c>
      <c r="E1949" t="s">
        <v>4768</v>
      </c>
      <c r="F1949" t="s">
        <v>4768</v>
      </c>
      <c r="G1949" t="s">
        <v>2997</v>
      </c>
      <c r="H1949">
        <v>42248</v>
      </c>
      <c r="I1949">
        <v>2</v>
      </c>
      <c r="J1949">
        <v>7</v>
      </c>
      <c r="K1949" t="s">
        <v>2998</v>
      </c>
      <c r="L1949">
        <v>1</v>
      </c>
      <c r="M1949">
        <v>1</v>
      </c>
      <c r="N1949" t="s">
        <v>2999</v>
      </c>
      <c r="O1949" t="s">
        <v>3045</v>
      </c>
      <c r="P1949">
        <v>1</v>
      </c>
      <c r="Q1949" t="s">
        <v>3001</v>
      </c>
      <c r="R1949" t="s">
        <v>3002</v>
      </c>
      <c r="S1949">
        <v>0</v>
      </c>
      <c r="T1949" t="s">
        <v>3003</v>
      </c>
      <c r="U1949">
        <v>0</v>
      </c>
      <c r="V1949">
        <v>0</v>
      </c>
      <c r="W1949" t="s">
        <v>3003</v>
      </c>
      <c r="X1949" s="1">
        <v>7927580647</v>
      </c>
      <c r="Y1949" s="3" t="s">
        <v>8138</v>
      </c>
    </row>
    <row r="1950" spans="1:25" hidden="1" x14ac:dyDescent="0.25">
      <c r="A1950" t="str">
        <f>_xlfn.CONCAT(Tabela2[[#This Row],[Empresa]],Tabela2[[#This Row],[Cadastro]])</f>
        <v>1945</v>
      </c>
      <c r="B1950">
        <v>1</v>
      </c>
      <c r="C1950">
        <v>1</v>
      </c>
      <c r="D1950">
        <v>945</v>
      </c>
      <c r="E1950" t="s">
        <v>4769</v>
      </c>
      <c r="F1950" t="s">
        <v>4769</v>
      </c>
      <c r="G1950" t="s">
        <v>2997</v>
      </c>
      <c r="H1950">
        <v>42065</v>
      </c>
      <c r="I1950">
        <v>2</v>
      </c>
      <c r="J1950">
        <v>7</v>
      </c>
      <c r="K1950" t="s">
        <v>2998</v>
      </c>
      <c r="L1950">
        <v>1</v>
      </c>
      <c r="M1950">
        <v>1</v>
      </c>
      <c r="N1950" t="s">
        <v>2999</v>
      </c>
      <c r="O1950" t="s">
        <v>3042</v>
      </c>
      <c r="P1950">
        <v>1</v>
      </c>
      <c r="Q1950" t="s">
        <v>3001</v>
      </c>
      <c r="R1950" t="s">
        <v>3002</v>
      </c>
      <c r="S1950">
        <v>0</v>
      </c>
      <c r="T1950" t="s">
        <v>3003</v>
      </c>
      <c r="U1950">
        <v>0</v>
      </c>
      <c r="V1950">
        <v>0</v>
      </c>
      <c r="W1950" t="s">
        <v>3003</v>
      </c>
      <c r="X1950" s="1">
        <v>10252643712</v>
      </c>
      <c r="Y1950" s="3" t="s">
        <v>8139</v>
      </c>
    </row>
    <row r="1951" spans="1:25" hidden="1" x14ac:dyDescent="0.25">
      <c r="A1951" t="str">
        <f>_xlfn.CONCAT(Tabela2[[#This Row],[Empresa]],Tabela2[[#This Row],[Cadastro]])</f>
        <v>11831</v>
      </c>
      <c r="B1951">
        <v>1</v>
      </c>
      <c r="C1951">
        <v>1</v>
      </c>
      <c r="D1951">
        <v>1831</v>
      </c>
      <c r="E1951" t="s">
        <v>4770</v>
      </c>
      <c r="F1951" t="s">
        <v>4770</v>
      </c>
      <c r="G1951" t="s">
        <v>2997</v>
      </c>
      <c r="H1951">
        <v>44033</v>
      </c>
      <c r="I1951">
        <v>2</v>
      </c>
      <c r="J1951">
        <v>7</v>
      </c>
      <c r="K1951" t="s">
        <v>2998</v>
      </c>
      <c r="L1951">
        <v>1</v>
      </c>
      <c r="M1951">
        <v>1</v>
      </c>
      <c r="N1951" t="s">
        <v>2999</v>
      </c>
      <c r="O1951" t="s">
        <v>3014</v>
      </c>
      <c r="P1951">
        <v>1</v>
      </c>
      <c r="Q1951" t="s">
        <v>3001</v>
      </c>
      <c r="R1951" t="s">
        <v>3002</v>
      </c>
      <c r="S1951">
        <v>0</v>
      </c>
      <c r="T1951" t="s">
        <v>3003</v>
      </c>
      <c r="U1951">
        <v>0</v>
      </c>
      <c r="V1951">
        <v>0</v>
      </c>
      <c r="W1951" t="s">
        <v>3003</v>
      </c>
      <c r="X1951" s="1">
        <v>10125468610</v>
      </c>
      <c r="Y1951" s="3" t="s">
        <v>8140</v>
      </c>
    </row>
    <row r="1952" spans="1:25" hidden="1" x14ac:dyDescent="0.25">
      <c r="A1952" t="str">
        <f>_xlfn.CONCAT(Tabela2[[#This Row],[Empresa]],Tabela2[[#This Row],[Cadastro]])</f>
        <v>11796</v>
      </c>
      <c r="B1952">
        <v>1</v>
      </c>
      <c r="C1952">
        <v>1</v>
      </c>
      <c r="D1952">
        <v>1796</v>
      </c>
      <c r="E1952" t="s">
        <v>4771</v>
      </c>
      <c r="F1952" t="s">
        <v>4771</v>
      </c>
      <c r="G1952" t="s">
        <v>2997</v>
      </c>
      <c r="H1952">
        <v>44029</v>
      </c>
      <c r="I1952">
        <v>2</v>
      </c>
      <c r="J1952">
        <v>7</v>
      </c>
      <c r="K1952" t="s">
        <v>2998</v>
      </c>
      <c r="L1952">
        <v>1</v>
      </c>
      <c r="M1952">
        <v>1</v>
      </c>
      <c r="N1952" t="s">
        <v>2999</v>
      </c>
      <c r="O1952" t="s">
        <v>3014</v>
      </c>
      <c r="P1952">
        <v>1</v>
      </c>
      <c r="Q1952" t="s">
        <v>3001</v>
      </c>
      <c r="R1952" t="s">
        <v>3002</v>
      </c>
      <c r="S1952">
        <v>0</v>
      </c>
      <c r="T1952" t="s">
        <v>3003</v>
      </c>
      <c r="U1952">
        <v>0</v>
      </c>
      <c r="V1952">
        <v>0</v>
      </c>
      <c r="W1952" t="s">
        <v>3003</v>
      </c>
      <c r="X1952" s="1">
        <v>9646642675</v>
      </c>
      <c r="Y1952" s="3" t="s">
        <v>8141</v>
      </c>
    </row>
    <row r="1953" spans="1:25" x14ac:dyDescent="0.25">
      <c r="A1953" t="str">
        <f>_xlfn.CONCAT(Tabela2[[#This Row],[Empresa]],Tabela2[[#This Row],[Cadastro]])</f>
        <v>12145</v>
      </c>
      <c r="B1953">
        <v>1</v>
      </c>
      <c r="C1953">
        <v>1</v>
      </c>
      <c r="D1953">
        <v>2145</v>
      </c>
      <c r="E1953" t="s">
        <v>1512</v>
      </c>
      <c r="F1953" t="s">
        <v>1512</v>
      </c>
      <c r="G1953" t="s">
        <v>2997</v>
      </c>
      <c r="H1953">
        <v>44809</v>
      </c>
      <c r="I1953">
        <v>2</v>
      </c>
      <c r="J1953">
        <v>1</v>
      </c>
      <c r="K1953" t="s">
        <v>6</v>
      </c>
      <c r="L1953">
        <v>1</v>
      </c>
      <c r="M1953">
        <v>2</v>
      </c>
      <c r="N1953" t="s">
        <v>4772</v>
      </c>
      <c r="O1953" t="s">
        <v>4198</v>
      </c>
      <c r="P1953">
        <v>1</v>
      </c>
      <c r="Q1953" t="s">
        <v>3270</v>
      </c>
      <c r="R1953" t="s">
        <v>3271</v>
      </c>
      <c r="S1953">
        <v>33</v>
      </c>
      <c r="T1953" t="s">
        <v>3009</v>
      </c>
      <c r="U1953">
        <v>767</v>
      </c>
      <c r="V1953">
        <v>1034995</v>
      </c>
      <c r="W1953" t="s">
        <v>3062</v>
      </c>
      <c r="X1953" s="1">
        <v>45866033801</v>
      </c>
      <c r="Y1953" s="3" t="s">
        <v>8142</v>
      </c>
    </row>
    <row r="1954" spans="1:25" hidden="1" x14ac:dyDescent="0.25">
      <c r="A1954" t="str">
        <f>_xlfn.CONCAT(Tabela2[[#This Row],[Empresa]],Tabela2[[#This Row],[Cadastro]])</f>
        <v>11651</v>
      </c>
      <c r="B1954">
        <v>1</v>
      </c>
      <c r="C1954">
        <v>1</v>
      </c>
      <c r="D1954">
        <v>1651</v>
      </c>
      <c r="E1954" t="s">
        <v>4773</v>
      </c>
      <c r="F1954" t="s">
        <v>4773</v>
      </c>
      <c r="G1954" t="s">
        <v>2997</v>
      </c>
      <c r="H1954">
        <v>43668</v>
      </c>
      <c r="I1954">
        <v>2</v>
      </c>
      <c r="J1954">
        <v>7</v>
      </c>
      <c r="K1954" t="s">
        <v>2998</v>
      </c>
      <c r="L1954">
        <v>1</v>
      </c>
      <c r="M1954">
        <v>1</v>
      </c>
      <c r="N1954" t="s">
        <v>2999</v>
      </c>
      <c r="O1954" t="s">
        <v>3132</v>
      </c>
      <c r="P1954">
        <v>1</v>
      </c>
      <c r="Q1954" t="s">
        <v>3001</v>
      </c>
      <c r="R1954" t="s">
        <v>3002</v>
      </c>
      <c r="S1954">
        <v>0</v>
      </c>
      <c r="T1954" t="s">
        <v>3003</v>
      </c>
      <c r="U1954">
        <v>0</v>
      </c>
      <c r="V1954">
        <v>0</v>
      </c>
      <c r="W1954" t="s">
        <v>3003</v>
      </c>
      <c r="X1954" s="1">
        <v>8494884603</v>
      </c>
      <c r="Y1954" s="3" t="s">
        <v>8143</v>
      </c>
    </row>
    <row r="1955" spans="1:25" hidden="1" x14ac:dyDescent="0.25">
      <c r="A1955" t="str">
        <f>_xlfn.CONCAT(Tabela2[[#This Row],[Empresa]],Tabela2[[#This Row],[Cadastro]])</f>
        <v>11900</v>
      </c>
      <c r="B1955">
        <v>1</v>
      </c>
      <c r="C1955">
        <v>1</v>
      </c>
      <c r="D1955">
        <v>1900</v>
      </c>
      <c r="E1955" t="s">
        <v>4774</v>
      </c>
      <c r="F1955" t="s">
        <v>4774</v>
      </c>
      <c r="G1955" t="s">
        <v>2997</v>
      </c>
      <c r="H1955">
        <v>44221</v>
      </c>
      <c r="I1955">
        <v>2</v>
      </c>
      <c r="J1955">
        <v>7</v>
      </c>
      <c r="K1955" t="s">
        <v>2998</v>
      </c>
      <c r="L1955">
        <v>1</v>
      </c>
      <c r="M1955">
        <v>1</v>
      </c>
      <c r="N1955" t="s">
        <v>2999</v>
      </c>
      <c r="O1955" t="s">
        <v>3016</v>
      </c>
      <c r="P1955">
        <v>1</v>
      </c>
      <c r="Q1955" t="s">
        <v>3001</v>
      </c>
      <c r="R1955" t="s">
        <v>3002</v>
      </c>
      <c r="S1955">
        <v>0</v>
      </c>
      <c r="T1955" t="s">
        <v>3003</v>
      </c>
      <c r="U1955">
        <v>0</v>
      </c>
      <c r="V1955">
        <v>0</v>
      </c>
      <c r="W1955" t="s">
        <v>3003</v>
      </c>
      <c r="X1955" s="1">
        <v>19503986842</v>
      </c>
      <c r="Y1955" s="3" t="s">
        <v>8144</v>
      </c>
    </row>
    <row r="1956" spans="1:25" hidden="1" x14ac:dyDescent="0.25">
      <c r="A1956" t="str">
        <f>_xlfn.CONCAT(Tabela2[[#This Row],[Empresa]],Tabela2[[#This Row],[Cadastro]])</f>
        <v>1743</v>
      </c>
      <c r="B1956">
        <v>1</v>
      </c>
      <c r="C1956">
        <v>1</v>
      </c>
      <c r="D1956">
        <v>743</v>
      </c>
      <c r="E1956" t="s">
        <v>4775</v>
      </c>
      <c r="F1956" t="s">
        <v>4775</v>
      </c>
      <c r="G1956" t="s">
        <v>2997</v>
      </c>
      <c r="H1956">
        <v>39907</v>
      </c>
      <c r="I1956">
        <v>2</v>
      </c>
      <c r="J1956">
        <v>7</v>
      </c>
      <c r="K1956" t="s">
        <v>2998</v>
      </c>
      <c r="L1956">
        <v>1</v>
      </c>
      <c r="M1956">
        <v>1</v>
      </c>
      <c r="N1956" t="s">
        <v>2999</v>
      </c>
      <c r="O1956" t="s">
        <v>3045</v>
      </c>
      <c r="P1956">
        <v>1</v>
      </c>
      <c r="Q1956" t="s">
        <v>3001</v>
      </c>
      <c r="R1956" t="s">
        <v>3002</v>
      </c>
      <c r="S1956">
        <v>0</v>
      </c>
      <c r="T1956" t="s">
        <v>3003</v>
      </c>
      <c r="U1956">
        <v>0</v>
      </c>
      <c r="V1956">
        <v>0</v>
      </c>
      <c r="W1956" t="s">
        <v>3003</v>
      </c>
      <c r="X1956" s="1">
        <v>4894760665</v>
      </c>
      <c r="Y1956" s="3" t="s">
        <v>8145</v>
      </c>
    </row>
    <row r="1957" spans="1:25" hidden="1" x14ac:dyDescent="0.25">
      <c r="A1957" t="str">
        <f>_xlfn.CONCAT(Tabela2[[#This Row],[Empresa]],Tabela2[[#This Row],[Cadastro]])</f>
        <v>11654</v>
      </c>
      <c r="B1957">
        <v>1</v>
      </c>
      <c r="C1957">
        <v>1</v>
      </c>
      <c r="D1957">
        <v>1654</v>
      </c>
      <c r="E1957" t="s">
        <v>4776</v>
      </c>
      <c r="F1957" t="s">
        <v>4776</v>
      </c>
      <c r="G1957" t="s">
        <v>2997</v>
      </c>
      <c r="H1957">
        <v>43668</v>
      </c>
      <c r="I1957">
        <v>2</v>
      </c>
      <c r="J1957">
        <v>7</v>
      </c>
      <c r="K1957" t="s">
        <v>2998</v>
      </c>
      <c r="L1957">
        <v>1</v>
      </c>
      <c r="M1957">
        <v>1</v>
      </c>
      <c r="N1957" t="s">
        <v>2999</v>
      </c>
      <c r="O1957" t="s">
        <v>3501</v>
      </c>
      <c r="P1957">
        <v>1</v>
      </c>
      <c r="Q1957" t="s">
        <v>3001</v>
      </c>
      <c r="R1957" t="s">
        <v>3002</v>
      </c>
      <c r="S1957">
        <v>0</v>
      </c>
      <c r="T1957" t="s">
        <v>3003</v>
      </c>
      <c r="U1957">
        <v>0</v>
      </c>
      <c r="V1957">
        <v>0</v>
      </c>
      <c r="W1957" t="s">
        <v>3003</v>
      </c>
      <c r="X1957" s="1">
        <v>9674524657</v>
      </c>
      <c r="Y1957" s="3" t="s">
        <v>8146</v>
      </c>
    </row>
    <row r="1958" spans="1:25" x14ac:dyDescent="0.25">
      <c r="A1958" t="str">
        <f>_xlfn.CONCAT(Tabela2[[#This Row],[Empresa]],Tabela2[[#This Row],[Cadastro]])</f>
        <v>1353</v>
      </c>
      <c r="B1958">
        <v>1</v>
      </c>
      <c r="C1958">
        <v>1</v>
      </c>
      <c r="D1958">
        <v>353</v>
      </c>
      <c r="E1958" t="s">
        <v>616</v>
      </c>
      <c r="F1958" t="s">
        <v>616</v>
      </c>
      <c r="G1958" t="s">
        <v>3615</v>
      </c>
      <c r="H1958">
        <v>43101</v>
      </c>
      <c r="I1958">
        <v>2</v>
      </c>
      <c r="J1958">
        <v>1</v>
      </c>
      <c r="K1958" t="s">
        <v>6</v>
      </c>
      <c r="L1958">
        <v>1</v>
      </c>
      <c r="M1958">
        <v>2</v>
      </c>
      <c r="N1958" t="s">
        <v>3122</v>
      </c>
      <c r="O1958" t="s">
        <v>3045</v>
      </c>
      <c r="P1958">
        <v>1</v>
      </c>
      <c r="Q1958" t="s">
        <v>3123</v>
      </c>
      <c r="R1958" t="s">
        <v>3124</v>
      </c>
      <c r="S1958">
        <v>33</v>
      </c>
      <c r="T1958" t="s">
        <v>3009</v>
      </c>
      <c r="U1958">
        <v>19</v>
      </c>
      <c r="V1958">
        <v>1082984</v>
      </c>
      <c r="W1958" t="s">
        <v>3032</v>
      </c>
      <c r="X1958" s="1">
        <v>33359467825</v>
      </c>
      <c r="Y1958" s="3" t="s">
        <v>8147</v>
      </c>
    </row>
    <row r="1959" spans="1:25" x14ac:dyDescent="0.25">
      <c r="A1959" t="str">
        <f>_xlfn.CONCAT(Tabela2[[#This Row],[Empresa]],Tabela2[[#This Row],[Cadastro]])</f>
        <v>12009</v>
      </c>
      <c r="B1959">
        <v>1</v>
      </c>
      <c r="C1959">
        <v>1</v>
      </c>
      <c r="D1959">
        <v>2009</v>
      </c>
      <c r="E1959" t="s">
        <v>1243</v>
      </c>
      <c r="F1959" t="s">
        <v>1243</v>
      </c>
      <c r="G1959" t="s">
        <v>2997</v>
      </c>
      <c r="H1959">
        <v>44477</v>
      </c>
      <c r="I1959">
        <v>2</v>
      </c>
      <c r="J1959">
        <v>1</v>
      </c>
      <c r="K1959" t="s">
        <v>6</v>
      </c>
      <c r="L1959">
        <v>1</v>
      </c>
      <c r="M1959">
        <v>2</v>
      </c>
      <c r="N1959" t="s">
        <v>4777</v>
      </c>
      <c r="O1959" t="s">
        <v>3132</v>
      </c>
      <c r="P1959">
        <v>7</v>
      </c>
      <c r="Q1959" t="s">
        <v>3625</v>
      </c>
      <c r="R1959" t="s">
        <v>3626</v>
      </c>
      <c r="S1959">
        <v>33</v>
      </c>
      <c r="T1959" t="s">
        <v>3009</v>
      </c>
      <c r="U1959">
        <v>257</v>
      </c>
      <c r="V1959">
        <v>71032644</v>
      </c>
      <c r="W1959" t="s">
        <v>3051</v>
      </c>
      <c r="X1959" s="1">
        <v>51447062825</v>
      </c>
      <c r="Y1959" s="3" t="s">
        <v>8148</v>
      </c>
    </row>
    <row r="1960" spans="1:25" x14ac:dyDescent="0.25">
      <c r="A1960" t="str">
        <f>_xlfn.CONCAT(Tabela2[[#This Row],[Empresa]],Tabela2[[#This Row],[Cadastro]])</f>
        <v>12153</v>
      </c>
      <c r="B1960">
        <v>1</v>
      </c>
      <c r="C1960">
        <v>1</v>
      </c>
      <c r="D1960">
        <v>2153</v>
      </c>
      <c r="E1960" t="s">
        <v>1524</v>
      </c>
      <c r="F1960" t="s">
        <v>1524</v>
      </c>
      <c r="G1960" t="s">
        <v>3100</v>
      </c>
      <c r="H1960">
        <v>44833</v>
      </c>
      <c r="I1960">
        <v>2</v>
      </c>
      <c r="J1960">
        <v>1</v>
      </c>
      <c r="K1960" t="s">
        <v>6</v>
      </c>
      <c r="L1960">
        <v>1</v>
      </c>
      <c r="M1960">
        <v>2</v>
      </c>
      <c r="N1960" t="s">
        <v>3101</v>
      </c>
      <c r="O1960" t="s">
        <v>3016</v>
      </c>
      <c r="P1960">
        <v>36</v>
      </c>
      <c r="Q1960" t="s">
        <v>3102</v>
      </c>
      <c r="R1960" t="s">
        <v>3103</v>
      </c>
      <c r="S1960">
        <v>33</v>
      </c>
      <c r="T1960" t="s">
        <v>3009</v>
      </c>
      <c r="U1960">
        <v>1191</v>
      </c>
      <c r="V1960">
        <v>1018187</v>
      </c>
      <c r="W1960" t="s">
        <v>3010</v>
      </c>
      <c r="X1960" s="1">
        <v>50427779898</v>
      </c>
      <c r="Y1960" s="3" t="s">
        <v>8149</v>
      </c>
    </row>
    <row r="1961" spans="1:25" hidden="1" x14ac:dyDescent="0.25">
      <c r="A1961" t="str">
        <f>_xlfn.CONCAT(Tabela2[[#This Row],[Empresa]],Tabela2[[#This Row],[Cadastro]])</f>
        <v>11950</v>
      </c>
      <c r="B1961">
        <v>1</v>
      </c>
      <c r="C1961">
        <v>1</v>
      </c>
      <c r="D1961">
        <v>1950</v>
      </c>
      <c r="E1961" t="s">
        <v>4778</v>
      </c>
      <c r="F1961" t="s">
        <v>4778</v>
      </c>
      <c r="G1961" t="s">
        <v>2997</v>
      </c>
      <c r="H1961">
        <v>44330</v>
      </c>
      <c r="I1961">
        <v>2</v>
      </c>
      <c r="J1961">
        <v>7</v>
      </c>
      <c r="K1961" t="s">
        <v>2998</v>
      </c>
      <c r="L1961">
        <v>1</v>
      </c>
      <c r="M1961">
        <v>1</v>
      </c>
      <c r="N1961" t="s">
        <v>2999</v>
      </c>
      <c r="O1961" t="s">
        <v>3132</v>
      </c>
      <c r="P1961">
        <v>1</v>
      </c>
      <c r="Q1961" t="s">
        <v>3001</v>
      </c>
      <c r="R1961" t="s">
        <v>3002</v>
      </c>
      <c r="S1961">
        <v>0</v>
      </c>
      <c r="T1961" t="s">
        <v>3003</v>
      </c>
      <c r="U1961">
        <v>0</v>
      </c>
      <c r="V1961">
        <v>0</v>
      </c>
      <c r="W1961" t="s">
        <v>3003</v>
      </c>
      <c r="X1961" s="1">
        <v>49598030881</v>
      </c>
      <c r="Y1961" s="3" t="s">
        <v>8150</v>
      </c>
    </row>
    <row r="1962" spans="1:25" hidden="1" x14ac:dyDescent="0.25">
      <c r="A1962" t="str">
        <f>_xlfn.CONCAT(Tabela2[[#This Row],[Empresa]],Tabela2[[#This Row],[Cadastro]])</f>
        <v>1535</v>
      </c>
      <c r="B1962">
        <v>1</v>
      </c>
      <c r="C1962">
        <v>1</v>
      </c>
      <c r="D1962">
        <v>535</v>
      </c>
      <c r="E1962" t="s">
        <v>4779</v>
      </c>
      <c r="F1962" t="s">
        <v>4779</v>
      </c>
      <c r="G1962" t="s">
        <v>2997</v>
      </c>
      <c r="H1962">
        <v>37690</v>
      </c>
      <c r="I1962">
        <v>2</v>
      </c>
      <c r="J1962">
        <v>7</v>
      </c>
      <c r="K1962" t="s">
        <v>2998</v>
      </c>
      <c r="L1962">
        <v>1</v>
      </c>
      <c r="M1962">
        <v>1</v>
      </c>
      <c r="N1962" t="s">
        <v>2999</v>
      </c>
      <c r="O1962" t="s">
        <v>3091</v>
      </c>
      <c r="P1962">
        <v>1</v>
      </c>
      <c r="Q1962" t="s">
        <v>3001</v>
      </c>
      <c r="R1962" t="s">
        <v>3002</v>
      </c>
      <c r="S1962">
        <v>0</v>
      </c>
      <c r="T1962" t="s">
        <v>3003</v>
      </c>
      <c r="U1962">
        <v>0</v>
      </c>
      <c r="V1962">
        <v>0</v>
      </c>
      <c r="W1962" t="s">
        <v>3003</v>
      </c>
      <c r="X1962" s="1">
        <v>28291398879</v>
      </c>
      <c r="Y1962" s="3" t="s">
        <v>8151</v>
      </c>
    </row>
    <row r="1963" spans="1:25" hidden="1" x14ac:dyDescent="0.25">
      <c r="A1963" t="str">
        <f>_xlfn.CONCAT(Tabela2[[#This Row],[Empresa]],Tabela2[[#This Row],[Cadastro]])</f>
        <v>1629</v>
      </c>
      <c r="B1963">
        <v>1</v>
      </c>
      <c r="C1963">
        <v>1</v>
      </c>
      <c r="D1963">
        <v>629</v>
      </c>
      <c r="E1963" t="s">
        <v>4780</v>
      </c>
      <c r="F1963" t="s">
        <v>4780</v>
      </c>
      <c r="G1963" t="s">
        <v>2997</v>
      </c>
      <c r="H1963">
        <v>38749</v>
      </c>
      <c r="I1963">
        <v>2</v>
      </c>
      <c r="J1963">
        <v>7</v>
      </c>
      <c r="K1963" t="s">
        <v>2998</v>
      </c>
      <c r="L1963">
        <v>1</v>
      </c>
      <c r="M1963">
        <v>1</v>
      </c>
      <c r="N1963" t="s">
        <v>2999</v>
      </c>
      <c r="O1963" t="s">
        <v>3130</v>
      </c>
      <c r="P1963">
        <v>1</v>
      </c>
      <c r="Q1963" t="s">
        <v>3001</v>
      </c>
      <c r="R1963" t="s">
        <v>3002</v>
      </c>
      <c r="S1963">
        <v>0</v>
      </c>
      <c r="T1963" t="s">
        <v>3003</v>
      </c>
      <c r="U1963">
        <v>0</v>
      </c>
      <c r="V1963">
        <v>0</v>
      </c>
      <c r="W1963" t="s">
        <v>3003</v>
      </c>
      <c r="X1963" s="1">
        <v>32780154870</v>
      </c>
      <c r="Y1963" s="3" t="s">
        <v>8152</v>
      </c>
    </row>
    <row r="1964" spans="1:25" x14ac:dyDescent="0.25">
      <c r="A1964" t="str">
        <f>_xlfn.CONCAT(Tabela2[[#This Row],[Empresa]],Tabela2[[#This Row],[Cadastro]])</f>
        <v>12123</v>
      </c>
      <c r="B1964">
        <v>1</v>
      </c>
      <c r="C1964">
        <v>1</v>
      </c>
      <c r="D1964">
        <v>2123</v>
      </c>
      <c r="E1964" t="s">
        <v>1450</v>
      </c>
      <c r="F1964" t="s">
        <v>1450</v>
      </c>
      <c r="G1964" t="s">
        <v>4378</v>
      </c>
      <c r="H1964">
        <v>44746</v>
      </c>
      <c r="I1964">
        <v>2</v>
      </c>
      <c r="J1964">
        <v>1</v>
      </c>
      <c r="K1964" t="s">
        <v>6</v>
      </c>
      <c r="L1964">
        <v>1</v>
      </c>
      <c r="M1964">
        <v>2</v>
      </c>
      <c r="N1964" t="s">
        <v>4781</v>
      </c>
      <c r="O1964" t="s">
        <v>4782</v>
      </c>
      <c r="P1964">
        <v>1</v>
      </c>
      <c r="Q1964" t="s">
        <v>4381</v>
      </c>
      <c r="R1964" t="s">
        <v>4382</v>
      </c>
      <c r="S1964">
        <v>33</v>
      </c>
      <c r="T1964" t="s">
        <v>3009</v>
      </c>
      <c r="U1964">
        <v>3911</v>
      </c>
      <c r="V1964">
        <v>1088642</v>
      </c>
      <c r="W1964" t="s">
        <v>3051</v>
      </c>
      <c r="X1964" s="1">
        <v>27363702870</v>
      </c>
      <c r="Y1964" s="3" t="s">
        <v>8153</v>
      </c>
    </row>
    <row r="1965" spans="1:25" hidden="1" x14ac:dyDescent="0.25">
      <c r="A1965" t="str">
        <f>_xlfn.CONCAT(Tabela2[[#This Row],[Empresa]],Tabela2[[#This Row],[Cadastro]])</f>
        <v>12000</v>
      </c>
      <c r="B1965">
        <v>1</v>
      </c>
      <c r="C1965">
        <v>1</v>
      </c>
      <c r="D1965">
        <v>2000</v>
      </c>
      <c r="E1965" t="s">
        <v>4783</v>
      </c>
      <c r="F1965" t="s">
        <v>4783</v>
      </c>
      <c r="G1965" t="s">
        <v>2997</v>
      </c>
      <c r="H1965">
        <v>44462</v>
      </c>
      <c r="I1965">
        <v>2</v>
      </c>
      <c r="J1965">
        <v>7</v>
      </c>
      <c r="K1965" t="s">
        <v>2998</v>
      </c>
      <c r="L1965">
        <v>1</v>
      </c>
      <c r="M1965">
        <v>1</v>
      </c>
      <c r="N1965" t="s">
        <v>2999</v>
      </c>
      <c r="O1965" t="s">
        <v>4748</v>
      </c>
      <c r="P1965">
        <v>1</v>
      </c>
      <c r="Q1965" t="s">
        <v>3001</v>
      </c>
      <c r="R1965" t="s">
        <v>3002</v>
      </c>
      <c r="S1965">
        <v>0</v>
      </c>
      <c r="T1965" t="s">
        <v>3003</v>
      </c>
      <c r="U1965">
        <v>0</v>
      </c>
      <c r="V1965">
        <v>0</v>
      </c>
      <c r="W1965" t="s">
        <v>3003</v>
      </c>
      <c r="X1965" s="1">
        <v>36942304832</v>
      </c>
      <c r="Y1965" s="3" t="s">
        <v>8154</v>
      </c>
    </row>
    <row r="1966" spans="1:25" hidden="1" x14ac:dyDescent="0.25">
      <c r="A1966" t="str">
        <f>_xlfn.CONCAT(Tabela2[[#This Row],[Empresa]],Tabela2[[#This Row],[Cadastro]])</f>
        <v>1860</v>
      </c>
      <c r="B1966">
        <v>1</v>
      </c>
      <c r="C1966">
        <v>1</v>
      </c>
      <c r="D1966">
        <v>860</v>
      </c>
      <c r="E1966" t="s">
        <v>4784</v>
      </c>
      <c r="F1966" t="s">
        <v>4784</v>
      </c>
      <c r="G1966" t="s">
        <v>2997</v>
      </c>
      <c r="H1966">
        <v>41568</v>
      </c>
      <c r="I1966">
        <v>2</v>
      </c>
      <c r="J1966">
        <v>7</v>
      </c>
      <c r="K1966" t="s">
        <v>2998</v>
      </c>
      <c r="L1966">
        <v>1</v>
      </c>
      <c r="M1966">
        <v>1</v>
      </c>
      <c r="N1966" t="s">
        <v>2999</v>
      </c>
      <c r="O1966" t="s">
        <v>3130</v>
      </c>
      <c r="P1966">
        <v>1</v>
      </c>
      <c r="Q1966" t="s">
        <v>3001</v>
      </c>
      <c r="R1966" t="s">
        <v>3002</v>
      </c>
      <c r="S1966">
        <v>0</v>
      </c>
      <c r="T1966" t="s">
        <v>3003</v>
      </c>
      <c r="U1966">
        <v>0</v>
      </c>
      <c r="V1966">
        <v>0</v>
      </c>
      <c r="W1966" t="s">
        <v>3003</v>
      </c>
      <c r="X1966" s="1">
        <v>40420730850</v>
      </c>
      <c r="Y1966" s="3" t="s">
        <v>8155</v>
      </c>
    </row>
    <row r="1967" spans="1:25" hidden="1" x14ac:dyDescent="0.25">
      <c r="A1967" t="str">
        <f>_xlfn.CONCAT(Tabela2[[#This Row],[Empresa]],Tabela2[[#This Row],[Cadastro]])</f>
        <v>1600</v>
      </c>
      <c r="B1967">
        <v>1</v>
      </c>
      <c r="C1967">
        <v>1</v>
      </c>
      <c r="D1967">
        <v>600</v>
      </c>
      <c r="E1967" t="s">
        <v>4785</v>
      </c>
      <c r="F1967" t="s">
        <v>4785</v>
      </c>
      <c r="G1967" t="s">
        <v>2997</v>
      </c>
      <c r="H1967">
        <v>38443</v>
      </c>
      <c r="I1967">
        <v>2</v>
      </c>
      <c r="J1967">
        <v>7</v>
      </c>
      <c r="K1967" t="s">
        <v>2998</v>
      </c>
      <c r="L1967">
        <v>1</v>
      </c>
      <c r="M1967">
        <v>1</v>
      </c>
      <c r="N1967" t="s">
        <v>2999</v>
      </c>
      <c r="O1967" t="s">
        <v>3310</v>
      </c>
      <c r="P1967">
        <v>1</v>
      </c>
      <c r="Q1967" t="s">
        <v>3001</v>
      </c>
      <c r="R1967" t="s">
        <v>3002</v>
      </c>
      <c r="S1967">
        <v>0</v>
      </c>
      <c r="T1967" t="s">
        <v>3003</v>
      </c>
      <c r="U1967">
        <v>0</v>
      </c>
      <c r="V1967">
        <v>0</v>
      </c>
      <c r="W1967" t="s">
        <v>3003</v>
      </c>
      <c r="X1967" s="1">
        <v>27008333846</v>
      </c>
      <c r="Y1967" s="3" t="s">
        <v>8156</v>
      </c>
    </row>
    <row r="1968" spans="1:25" hidden="1" x14ac:dyDescent="0.25">
      <c r="A1968" t="str">
        <f>_xlfn.CONCAT(Tabela2[[#This Row],[Empresa]],Tabela2[[#This Row],[Cadastro]])</f>
        <v>1444</v>
      </c>
      <c r="B1968">
        <v>1</v>
      </c>
      <c r="C1968">
        <v>1</v>
      </c>
      <c r="D1968">
        <v>444</v>
      </c>
      <c r="E1968" t="s">
        <v>4785</v>
      </c>
      <c r="F1968" t="s">
        <v>4785</v>
      </c>
      <c r="G1968" t="s">
        <v>2997</v>
      </c>
      <c r="H1968">
        <v>36678</v>
      </c>
      <c r="I1968">
        <v>2</v>
      </c>
      <c r="J1968">
        <v>7</v>
      </c>
      <c r="K1968" t="s">
        <v>2998</v>
      </c>
      <c r="L1968">
        <v>1</v>
      </c>
      <c r="M1968">
        <v>1</v>
      </c>
      <c r="N1968" t="s">
        <v>2999</v>
      </c>
      <c r="O1968" t="s">
        <v>3016</v>
      </c>
      <c r="P1968">
        <v>1</v>
      </c>
      <c r="Q1968" t="s">
        <v>3001</v>
      </c>
      <c r="R1968" t="s">
        <v>3002</v>
      </c>
      <c r="S1968">
        <v>0</v>
      </c>
      <c r="T1968" t="s">
        <v>3003</v>
      </c>
      <c r="U1968">
        <v>0</v>
      </c>
      <c r="V1968">
        <v>0</v>
      </c>
      <c r="W1968" t="s">
        <v>3003</v>
      </c>
      <c r="X1968" s="1">
        <v>27008333846</v>
      </c>
      <c r="Y1968" s="3" t="s">
        <v>8156</v>
      </c>
    </row>
    <row r="1969" spans="1:25" hidden="1" x14ac:dyDescent="0.25">
      <c r="A1969" t="str">
        <f>_xlfn.CONCAT(Tabela2[[#This Row],[Empresa]],Tabela2[[#This Row],[Cadastro]])</f>
        <v>11632</v>
      </c>
      <c r="B1969">
        <v>1</v>
      </c>
      <c r="C1969">
        <v>1</v>
      </c>
      <c r="D1969">
        <v>1632</v>
      </c>
      <c r="E1969" t="s">
        <v>4786</v>
      </c>
      <c r="F1969" t="s">
        <v>4786</v>
      </c>
      <c r="G1969" t="s">
        <v>2997</v>
      </c>
      <c r="H1969">
        <v>43648</v>
      </c>
      <c r="I1969">
        <v>2</v>
      </c>
      <c r="J1969">
        <v>7</v>
      </c>
      <c r="K1969" t="s">
        <v>2998</v>
      </c>
      <c r="L1969">
        <v>1</v>
      </c>
      <c r="M1969">
        <v>1</v>
      </c>
      <c r="N1969" t="s">
        <v>2999</v>
      </c>
      <c r="O1969" t="s">
        <v>3037</v>
      </c>
      <c r="P1969">
        <v>1</v>
      </c>
      <c r="Q1969" t="s">
        <v>3001</v>
      </c>
      <c r="R1969" t="s">
        <v>3002</v>
      </c>
      <c r="S1969">
        <v>0</v>
      </c>
      <c r="T1969" t="s">
        <v>3003</v>
      </c>
      <c r="U1969">
        <v>0</v>
      </c>
      <c r="V1969">
        <v>0</v>
      </c>
      <c r="W1969" t="s">
        <v>3003</v>
      </c>
      <c r="X1969" s="1">
        <v>7138838808</v>
      </c>
      <c r="Y1969" s="3" t="s">
        <v>8157</v>
      </c>
    </row>
    <row r="1970" spans="1:25" hidden="1" x14ac:dyDescent="0.25">
      <c r="A1970" t="str">
        <f>_xlfn.CONCAT(Tabela2[[#This Row],[Empresa]],Tabela2[[#This Row],[Cadastro]])</f>
        <v>1936</v>
      </c>
      <c r="B1970">
        <v>1</v>
      </c>
      <c r="C1970">
        <v>1</v>
      </c>
      <c r="D1970">
        <v>936</v>
      </c>
      <c r="E1970" t="s">
        <v>4787</v>
      </c>
      <c r="F1970" t="s">
        <v>4787</v>
      </c>
      <c r="G1970" t="s">
        <v>2997</v>
      </c>
      <c r="H1970">
        <v>42054</v>
      </c>
      <c r="I1970">
        <v>2</v>
      </c>
      <c r="J1970">
        <v>7</v>
      </c>
      <c r="K1970" t="s">
        <v>2998</v>
      </c>
      <c r="L1970">
        <v>1</v>
      </c>
      <c r="M1970">
        <v>1</v>
      </c>
      <c r="N1970" t="s">
        <v>2999</v>
      </c>
      <c r="O1970" t="s">
        <v>3018</v>
      </c>
      <c r="P1970">
        <v>1</v>
      </c>
      <c r="Q1970" t="s">
        <v>3001</v>
      </c>
      <c r="R1970" t="s">
        <v>3002</v>
      </c>
      <c r="S1970">
        <v>0</v>
      </c>
      <c r="T1970" t="s">
        <v>3003</v>
      </c>
      <c r="U1970">
        <v>0</v>
      </c>
      <c r="V1970">
        <v>0</v>
      </c>
      <c r="W1970" t="s">
        <v>3003</v>
      </c>
      <c r="X1970" s="1">
        <v>9051745770</v>
      </c>
      <c r="Y1970" s="3" t="s">
        <v>8158</v>
      </c>
    </row>
    <row r="1971" spans="1:25" hidden="1" x14ac:dyDescent="0.25">
      <c r="A1971" t="str">
        <f>_xlfn.CONCAT(Tabela2[[#This Row],[Empresa]],Tabela2[[#This Row],[Cadastro]])</f>
        <v>11814</v>
      </c>
      <c r="B1971">
        <v>1</v>
      </c>
      <c r="C1971">
        <v>1</v>
      </c>
      <c r="D1971">
        <v>1814</v>
      </c>
      <c r="E1971" t="s">
        <v>4788</v>
      </c>
      <c r="F1971" t="s">
        <v>4788</v>
      </c>
      <c r="G1971" t="s">
        <v>2997</v>
      </c>
      <c r="H1971">
        <v>44030</v>
      </c>
      <c r="I1971">
        <v>2</v>
      </c>
      <c r="J1971">
        <v>7</v>
      </c>
      <c r="K1971" t="s">
        <v>2998</v>
      </c>
      <c r="L1971">
        <v>1</v>
      </c>
      <c r="M1971">
        <v>1</v>
      </c>
      <c r="N1971" t="s">
        <v>2999</v>
      </c>
      <c r="O1971" t="s">
        <v>3014</v>
      </c>
      <c r="P1971">
        <v>1</v>
      </c>
      <c r="Q1971" t="s">
        <v>3001</v>
      </c>
      <c r="R1971" t="s">
        <v>3002</v>
      </c>
      <c r="S1971">
        <v>0</v>
      </c>
      <c r="T1971" t="s">
        <v>3003</v>
      </c>
      <c r="U1971">
        <v>0</v>
      </c>
      <c r="V1971">
        <v>0</v>
      </c>
      <c r="W1971" t="s">
        <v>3003</v>
      </c>
      <c r="X1971" s="1">
        <v>82089264691</v>
      </c>
      <c r="Y1971" s="3" t="s">
        <v>8159</v>
      </c>
    </row>
    <row r="1972" spans="1:25" hidden="1" x14ac:dyDescent="0.25">
      <c r="A1972" t="str">
        <f>_xlfn.CONCAT(Tabela2[[#This Row],[Empresa]],Tabela2[[#This Row],[Cadastro]])</f>
        <v>1462</v>
      </c>
      <c r="B1972">
        <v>1</v>
      </c>
      <c r="C1972">
        <v>1</v>
      </c>
      <c r="D1972">
        <v>462</v>
      </c>
      <c r="E1972" t="s">
        <v>4789</v>
      </c>
      <c r="F1972" t="s">
        <v>4789</v>
      </c>
      <c r="G1972" t="s">
        <v>2997</v>
      </c>
      <c r="H1972">
        <v>36801</v>
      </c>
      <c r="I1972">
        <v>2</v>
      </c>
      <c r="J1972">
        <v>7</v>
      </c>
      <c r="K1972" t="s">
        <v>2998</v>
      </c>
      <c r="L1972">
        <v>1</v>
      </c>
      <c r="M1972">
        <v>1</v>
      </c>
      <c r="N1972" t="s">
        <v>2999</v>
      </c>
      <c r="O1972" t="s">
        <v>3045</v>
      </c>
      <c r="P1972">
        <v>1</v>
      </c>
      <c r="Q1972" t="s">
        <v>3001</v>
      </c>
      <c r="R1972" t="s">
        <v>3002</v>
      </c>
      <c r="S1972">
        <v>0</v>
      </c>
      <c r="T1972" t="s">
        <v>3003</v>
      </c>
      <c r="U1972">
        <v>0</v>
      </c>
      <c r="V1972">
        <v>0</v>
      </c>
      <c r="W1972" t="s">
        <v>3003</v>
      </c>
      <c r="X1972" s="1">
        <v>20012966819</v>
      </c>
      <c r="Y1972" s="3" t="s">
        <v>8160</v>
      </c>
    </row>
    <row r="1973" spans="1:25" hidden="1" x14ac:dyDescent="0.25">
      <c r="A1973" t="str">
        <f>_xlfn.CONCAT(Tabela2[[#This Row],[Empresa]],Tabela2[[#This Row],[Cadastro]])</f>
        <v>11272</v>
      </c>
      <c r="B1973">
        <v>1</v>
      </c>
      <c r="C1973">
        <v>1</v>
      </c>
      <c r="D1973">
        <v>1272</v>
      </c>
      <c r="E1973" t="s">
        <v>4790</v>
      </c>
      <c r="F1973" t="s">
        <v>4790</v>
      </c>
      <c r="G1973" t="s">
        <v>2997</v>
      </c>
      <c r="H1973">
        <v>43115</v>
      </c>
      <c r="I1973">
        <v>2</v>
      </c>
      <c r="J1973">
        <v>7</v>
      </c>
      <c r="K1973" t="s">
        <v>2998</v>
      </c>
      <c r="L1973">
        <v>1</v>
      </c>
      <c r="M1973">
        <v>1</v>
      </c>
      <c r="N1973" t="s">
        <v>2999</v>
      </c>
      <c r="O1973" t="s">
        <v>3006</v>
      </c>
      <c r="P1973">
        <v>1</v>
      </c>
      <c r="Q1973" t="s">
        <v>3001</v>
      </c>
      <c r="R1973" t="s">
        <v>3002</v>
      </c>
      <c r="S1973">
        <v>0</v>
      </c>
      <c r="T1973" t="s">
        <v>3003</v>
      </c>
      <c r="U1973">
        <v>0</v>
      </c>
      <c r="V1973">
        <v>0</v>
      </c>
      <c r="W1973" t="s">
        <v>3003</v>
      </c>
      <c r="X1973" s="1">
        <v>1142056392</v>
      </c>
      <c r="Y1973" s="3" t="s">
        <v>8161</v>
      </c>
    </row>
    <row r="1974" spans="1:25" hidden="1" x14ac:dyDescent="0.25">
      <c r="A1974" t="str">
        <f>_xlfn.CONCAT(Tabela2[[#This Row],[Empresa]],Tabela2[[#This Row],[Cadastro]])</f>
        <v>1604</v>
      </c>
      <c r="B1974">
        <v>1</v>
      </c>
      <c r="C1974">
        <v>1</v>
      </c>
      <c r="D1974">
        <v>604</v>
      </c>
      <c r="E1974" t="s">
        <v>4791</v>
      </c>
      <c r="F1974" t="s">
        <v>4791</v>
      </c>
      <c r="G1974" t="s">
        <v>2997</v>
      </c>
      <c r="H1974">
        <v>38516</v>
      </c>
      <c r="I1974">
        <v>2</v>
      </c>
      <c r="J1974">
        <v>7</v>
      </c>
      <c r="K1974" t="s">
        <v>2998</v>
      </c>
      <c r="L1974">
        <v>1</v>
      </c>
      <c r="M1974">
        <v>1</v>
      </c>
      <c r="N1974" t="s">
        <v>2999</v>
      </c>
      <c r="O1974" t="s">
        <v>3141</v>
      </c>
      <c r="P1974">
        <v>1</v>
      </c>
      <c r="Q1974" t="s">
        <v>3001</v>
      </c>
      <c r="R1974" t="s">
        <v>3002</v>
      </c>
      <c r="S1974">
        <v>0</v>
      </c>
      <c r="T1974" t="s">
        <v>3003</v>
      </c>
      <c r="U1974">
        <v>0</v>
      </c>
      <c r="V1974">
        <v>0</v>
      </c>
      <c r="W1974" t="s">
        <v>3003</v>
      </c>
      <c r="X1974" s="1">
        <v>29417037803</v>
      </c>
      <c r="Y1974" s="3" t="s">
        <v>8162</v>
      </c>
    </row>
    <row r="1975" spans="1:25" x14ac:dyDescent="0.25">
      <c r="A1975" t="str">
        <f>_xlfn.CONCAT(Tabela2[[#This Row],[Empresa]],Tabela2[[#This Row],[Cadastro]])</f>
        <v>11914</v>
      </c>
      <c r="B1975">
        <v>1</v>
      </c>
      <c r="C1975">
        <v>1</v>
      </c>
      <c r="D1975">
        <v>1914</v>
      </c>
      <c r="E1975" t="s">
        <v>1099</v>
      </c>
      <c r="F1975" t="s">
        <v>1099</v>
      </c>
      <c r="G1975" t="s">
        <v>3237</v>
      </c>
      <c r="H1975">
        <v>44264</v>
      </c>
      <c r="I1975">
        <v>2</v>
      </c>
      <c r="J1975">
        <v>1</v>
      </c>
      <c r="K1975" t="s">
        <v>6</v>
      </c>
      <c r="L1975">
        <v>1</v>
      </c>
      <c r="M1975">
        <v>2</v>
      </c>
      <c r="N1975" t="s">
        <v>3238</v>
      </c>
      <c r="O1975" t="s">
        <v>3014</v>
      </c>
      <c r="P1975">
        <v>29</v>
      </c>
      <c r="Q1975" t="s">
        <v>3237</v>
      </c>
      <c r="R1975" t="s">
        <v>3239</v>
      </c>
      <c r="S1975">
        <v>33</v>
      </c>
      <c r="T1975" t="s">
        <v>3009</v>
      </c>
      <c r="U1975">
        <v>3476</v>
      </c>
      <c r="V1975">
        <v>71349990</v>
      </c>
      <c r="W1975" t="s">
        <v>3150</v>
      </c>
      <c r="X1975" s="1">
        <v>70597691614</v>
      </c>
      <c r="Y1975" s="3" t="s">
        <v>8163</v>
      </c>
    </row>
    <row r="1976" spans="1:25" x14ac:dyDescent="0.25">
      <c r="A1976" t="str">
        <f>_xlfn.CONCAT(Tabela2[[#This Row],[Empresa]],Tabela2[[#This Row],[Cadastro]])</f>
        <v>12181</v>
      </c>
      <c r="B1976">
        <v>1</v>
      </c>
      <c r="C1976">
        <v>1</v>
      </c>
      <c r="D1976">
        <v>2181</v>
      </c>
      <c r="E1976" t="s">
        <v>1593</v>
      </c>
      <c r="F1976" t="s">
        <v>1593</v>
      </c>
      <c r="G1976" t="s">
        <v>2997</v>
      </c>
      <c r="H1976">
        <v>44900</v>
      </c>
      <c r="I1976">
        <v>2</v>
      </c>
      <c r="J1976">
        <v>1</v>
      </c>
      <c r="K1976" t="s">
        <v>6</v>
      </c>
      <c r="L1976">
        <v>1</v>
      </c>
      <c r="M1976">
        <v>2</v>
      </c>
      <c r="N1976" t="s">
        <v>4197</v>
      </c>
      <c r="O1976" t="s">
        <v>4198</v>
      </c>
      <c r="P1976">
        <v>1</v>
      </c>
      <c r="Q1976" t="s">
        <v>3344</v>
      </c>
      <c r="R1976" t="s">
        <v>3345</v>
      </c>
      <c r="S1976">
        <v>33</v>
      </c>
      <c r="T1976" t="s">
        <v>3009</v>
      </c>
      <c r="U1976">
        <v>257</v>
      </c>
      <c r="V1976">
        <v>1046871</v>
      </c>
      <c r="W1976" t="s">
        <v>3048</v>
      </c>
      <c r="X1976" s="1">
        <v>46285944814</v>
      </c>
      <c r="Y1976" s="3" t="s">
        <v>8164</v>
      </c>
    </row>
    <row r="1977" spans="1:25" hidden="1" x14ac:dyDescent="0.25">
      <c r="A1977" t="str">
        <f>_xlfn.CONCAT(Tabela2[[#This Row],[Empresa]],Tabela2[[#This Row],[Cadastro]])</f>
        <v>11837</v>
      </c>
      <c r="B1977">
        <v>1</v>
      </c>
      <c r="C1977">
        <v>1</v>
      </c>
      <c r="D1977">
        <v>1837</v>
      </c>
      <c r="E1977" t="s">
        <v>4792</v>
      </c>
      <c r="F1977" t="s">
        <v>4792</v>
      </c>
      <c r="G1977" t="s">
        <v>2997</v>
      </c>
      <c r="H1977">
        <v>44034</v>
      </c>
      <c r="I1977">
        <v>2</v>
      </c>
      <c r="J1977">
        <v>7</v>
      </c>
      <c r="K1977" t="s">
        <v>2998</v>
      </c>
      <c r="L1977">
        <v>1</v>
      </c>
      <c r="M1977">
        <v>1</v>
      </c>
      <c r="N1977" t="s">
        <v>2999</v>
      </c>
      <c r="O1977" t="s">
        <v>3014</v>
      </c>
      <c r="P1977">
        <v>1</v>
      </c>
      <c r="Q1977" t="s">
        <v>3001</v>
      </c>
      <c r="R1977" t="s">
        <v>3002</v>
      </c>
      <c r="S1977">
        <v>0</v>
      </c>
      <c r="T1977" t="s">
        <v>3003</v>
      </c>
      <c r="U1977">
        <v>0</v>
      </c>
      <c r="V1977">
        <v>0</v>
      </c>
      <c r="W1977" t="s">
        <v>3003</v>
      </c>
      <c r="X1977" s="1">
        <v>1437993630</v>
      </c>
      <c r="Y1977" s="3" t="s">
        <v>8165</v>
      </c>
    </row>
    <row r="1978" spans="1:25" hidden="1" x14ac:dyDescent="0.25">
      <c r="A1978" t="str">
        <f>_xlfn.CONCAT(Tabela2[[#This Row],[Empresa]],Tabela2[[#This Row],[Cadastro]])</f>
        <v>1298</v>
      </c>
      <c r="B1978">
        <v>1</v>
      </c>
      <c r="C1978">
        <v>1</v>
      </c>
      <c r="D1978">
        <v>298</v>
      </c>
      <c r="E1978" t="s">
        <v>4793</v>
      </c>
      <c r="F1978" t="s">
        <v>4793</v>
      </c>
      <c r="G1978" t="s">
        <v>2997</v>
      </c>
      <c r="H1978">
        <v>35886</v>
      </c>
      <c r="I1978">
        <v>2</v>
      </c>
      <c r="J1978">
        <v>7</v>
      </c>
      <c r="K1978" t="s">
        <v>2998</v>
      </c>
      <c r="L1978">
        <v>1</v>
      </c>
      <c r="M1978">
        <v>1</v>
      </c>
      <c r="N1978" t="s">
        <v>2999</v>
      </c>
      <c r="O1978" t="s">
        <v>3916</v>
      </c>
      <c r="P1978">
        <v>1</v>
      </c>
      <c r="Q1978" t="s">
        <v>3001</v>
      </c>
      <c r="R1978" t="s">
        <v>3002</v>
      </c>
      <c r="S1978">
        <v>0</v>
      </c>
      <c r="T1978" t="s">
        <v>3003</v>
      </c>
      <c r="U1978">
        <v>0</v>
      </c>
      <c r="V1978">
        <v>0</v>
      </c>
      <c r="W1978" t="s">
        <v>3003</v>
      </c>
      <c r="X1978" s="1">
        <v>17873003825</v>
      </c>
      <c r="Y1978" s="3" t="s">
        <v>8166</v>
      </c>
    </row>
    <row r="1979" spans="1:25" x14ac:dyDescent="0.25">
      <c r="A1979" t="str">
        <f>_xlfn.CONCAT(Tabela2[[#This Row],[Empresa]],Tabela2[[#This Row],[Cadastro]])</f>
        <v>11328</v>
      </c>
      <c r="B1979">
        <v>1</v>
      </c>
      <c r="C1979">
        <v>1</v>
      </c>
      <c r="D1979">
        <v>1328</v>
      </c>
      <c r="E1979" t="s">
        <v>211</v>
      </c>
      <c r="F1979" t="s">
        <v>211</v>
      </c>
      <c r="G1979" t="s">
        <v>3022</v>
      </c>
      <c r="H1979">
        <v>43222</v>
      </c>
      <c r="I1979">
        <v>2</v>
      </c>
      <c r="J1979">
        <v>1</v>
      </c>
      <c r="K1979" t="s">
        <v>6</v>
      </c>
      <c r="L1979">
        <v>1</v>
      </c>
      <c r="M1979">
        <v>2</v>
      </c>
      <c r="N1979" t="s">
        <v>4278</v>
      </c>
      <c r="O1979" t="s">
        <v>3000</v>
      </c>
      <c r="P1979">
        <v>29</v>
      </c>
      <c r="Q1979" t="s">
        <v>3024</v>
      </c>
      <c r="R1979" t="s">
        <v>4279</v>
      </c>
      <c r="S1979">
        <v>33</v>
      </c>
      <c r="T1979" t="s">
        <v>3009</v>
      </c>
      <c r="U1979">
        <v>3476</v>
      </c>
      <c r="V1979">
        <v>71331927</v>
      </c>
      <c r="W1979" t="s">
        <v>3051</v>
      </c>
      <c r="X1979" s="1">
        <v>4516444682</v>
      </c>
      <c r="Y1979" s="3" t="s">
        <v>8167</v>
      </c>
    </row>
    <row r="1980" spans="1:25" x14ac:dyDescent="0.25">
      <c r="A1980" t="str">
        <f>_xlfn.CONCAT(Tabela2[[#This Row],[Empresa]],Tabela2[[#This Row],[Cadastro]])</f>
        <v>11406</v>
      </c>
      <c r="B1980">
        <v>1</v>
      </c>
      <c r="C1980">
        <v>1</v>
      </c>
      <c r="D1980">
        <v>1406</v>
      </c>
      <c r="E1980" t="s">
        <v>388</v>
      </c>
      <c r="F1980" t="s">
        <v>388</v>
      </c>
      <c r="G1980" t="s">
        <v>3022</v>
      </c>
      <c r="H1980">
        <v>43222</v>
      </c>
      <c r="I1980">
        <v>2</v>
      </c>
      <c r="J1980">
        <v>1</v>
      </c>
      <c r="K1980" t="s">
        <v>6</v>
      </c>
      <c r="L1980">
        <v>1</v>
      </c>
      <c r="M1980">
        <v>2</v>
      </c>
      <c r="N1980" t="s">
        <v>3137</v>
      </c>
      <c r="O1980" t="s">
        <v>3000</v>
      </c>
      <c r="P1980">
        <v>29</v>
      </c>
      <c r="Q1980" t="s">
        <v>3024</v>
      </c>
      <c r="R1980" t="s">
        <v>3138</v>
      </c>
      <c r="S1980">
        <v>33</v>
      </c>
      <c r="T1980" t="s">
        <v>3009</v>
      </c>
      <c r="U1980">
        <v>3488</v>
      </c>
      <c r="V1980">
        <v>71344769</v>
      </c>
      <c r="W1980" t="s">
        <v>3010</v>
      </c>
      <c r="X1980" s="1">
        <v>3678977685</v>
      </c>
      <c r="Y1980" s="3" t="s">
        <v>8168</v>
      </c>
    </row>
    <row r="1981" spans="1:25" hidden="1" x14ac:dyDescent="0.25">
      <c r="A1981" t="str">
        <f>_xlfn.CONCAT(Tabela2[[#This Row],[Empresa]],Tabela2[[#This Row],[Cadastro]])</f>
        <v>11435</v>
      </c>
      <c r="B1981">
        <v>1</v>
      </c>
      <c r="C1981">
        <v>1</v>
      </c>
      <c r="D1981">
        <v>1435</v>
      </c>
      <c r="E1981" t="s">
        <v>4794</v>
      </c>
      <c r="F1981" t="s">
        <v>4794</v>
      </c>
      <c r="G1981" t="s">
        <v>2997</v>
      </c>
      <c r="H1981">
        <v>43253</v>
      </c>
      <c r="I1981">
        <v>2</v>
      </c>
      <c r="J1981">
        <v>7</v>
      </c>
      <c r="K1981" t="s">
        <v>2998</v>
      </c>
      <c r="L1981">
        <v>1</v>
      </c>
      <c r="M1981">
        <v>1</v>
      </c>
      <c r="N1981" t="s">
        <v>2999</v>
      </c>
      <c r="O1981" t="s">
        <v>3000</v>
      </c>
      <c r="P1981">
        <v>1</v>
      </c>
      <c r="Q1981" t="s">
        <v>3001</v>
      </c>
      <c r="R1981" t="s">
        <v>3002</v>
      </c>
      <c r="S1981">
        <v>0</v>
      </c>
      <c r="T1981" t="s">
        <v>3003</v>
      </c>
      <c r="U1981">
        <v>0</v>
      </c>
      <c r="V1981">
        <v>0</v>
      </c>
      <c r="W1981" t="s">
        <v>3003</v>
      </c>
      <c r="X1981" s="1">
        <v>1375757695</v>
      </c>
      <c r="Y1981" s="3" t="s">
        <v>8169</v>
      </c>
    </row>
    <row r="1982" spans="1:25" x14ac:dyDescent="0.25">
      <c r="A1982" t="str">
        <f>_xlfn.CONCAT(Tabela2[[#This Row],[Empresa]],Tabela2[[#This Row],[Cadastro]])</f>
        <v>11934</v>
      </c>
      <c r="B1982">
        <v>1</v>
      </c>
      <c r="C1982">
        <v>1</v>
      </c>
      <c r="D1982">
        <v>1934</v>
      </c>
      <c r="E1982" t="s">
        <v>1123</v>
      </c>
      <c r="F1982" t="s">
        <v>1123</v>
      </c>
      <c r="G1982" t="s">
        <v>3022</v>
      </c>
      <c r="H1982">
        <v>44302</v>
      </c>
      <c r="I1982">
        <v>2</v>
      </c>
      <c r="J1982">
        <v>1</v>
      </c>
      <c r="K1982" t="s">
        <v>6</v>
      </c>
      <c r="L1982">
        <v>1</v>
      </c>
      <c r="M1982">
        <v>2</v>
      </c>
      <c r="N1982" t="s">
        <v>4216</v>
      </c>
      <c r="O1982" t="s">
        <v>3000</v>
      </c>
      <c r="P1982">
        <v>29</v>
      </c>
      <c r="Q1982" t="s">
        <v>3024</v>
      </c>
      <c r="R1982" t="s">
        <v>4217</v>
      </c>
      <c r="S1982">
        <v>33</v>
      </c>
      <c r="T1982" t="s">
        <v>3009</v>
      </c>
      <c r="U1982">
        <v>3476</v>
      </c>
      <c r="V1982">
        <v>71351267</v>
      </c>
      <c r="W1982" t="s">
        <v>3058</v>
      </c>
      <c r="X1982" s="1">
        <v>4452996655</v>
      </c>
      <c r="Y1982" s="3" t="s">
        <v>8170</v>
      </c>
    </row>
    <row r="1983" spans="1:25" hidden="1" x14ac:dyDescent="0.25">
      <c r="A1983" t="str">
        <f>_xlfn.CONCAT(Tabela2[[#This Row],[Empresa]],Tabela2[[#This Row],[Cadastro]])</f>
        <v>1873</v>
      </c>
      <c r="B1983">
        <v>1</v>
      </c>
      <c r="C1983">
        <v>1</v>
      </c>
      <c r="D1983">
        <v>873</v>
      </c>
      <c r="E1983" t="s">
        <v>4795</v>
      </c>
      <c r="F1983" t="s">
        <v>4795</v>
      </c>
      <c r="G1983" t="s">
        <v>2997</v>
      </c>
      <c r="H1983">
        <v>41673</v>
      </c>
      <c r="I1983">
        <v>2</v>
      </c>
      <c r="J1983">
        <v>7</v>
      </c>
      <c r="K1983" t="s">
        <v>2998</v>
      </c>
      <c r="L1983">
        <v>1</v>
      </c>
      <c r="M1983">
        <v>1</v>
      </c>
      <c r="N1983" t="s">
        <v>2999</v>
      </c>
      <c r="O1983" t="s">
        <v>3172</v>
      </c>
      <c r="P1983">
        <v>1</v>
      </c>
      <c r="Q1983" t="s">
        <v>3001</v>
      </c>
      <c r="R1983" t="s">
        <v>3002</v>
      </c>
      <c r="S1983">
        <v>0</v>
      </c>
      <c r="T1983" t="s">
        <v>3003</v>
      </c>
      <c r="U1983">
        <v>0</v>
      </c>
      <c r="V1983">
        <v>0</v>
      </c>
      <c r="W1983" t="s">
        <v>3003</v>
      </c>
      <c r="X1983" s="1">
        <v>32034684842</v>
      </c>
      <c r="Y1983" s="3" t="s">
        <v>8171</v>
      </c>
    </row>
    <row r="1984" spans="1:25" x14ac:dyDescent="0.25">
      <c r="A1984" t="str">
        <f>_xlfn.CONCAT(Tabela2[[#This Row],[Empresa]],Tabela2[[#This Row],[Cadastro]])</f>
        <v>11606</v>
      </c>
      <c r="B1984">
        <v>1</v>
      </c>
      <c r="C1984">
        <v>1</v>
      </c>
      <c r="D1984">
        <v>1606</v>
      </c>
      <c r="E1984" t="s">
        <v>214</v>
      </c>
      <c r="F1984" t="s">
        <v>214</v>
      </c>
      <c r="G1984" t="s">
        <v>3022</v>
      </c>
      <c r="H1984">
        <v>43617</v>
      </c>
      <c r="I1984">
        <v>2</v>
      </c>
      <c r="J1984">
        <v>2</v>
      </c>
      <c r="K1984" t="s">
        <v>3153</v>
      </c>
      <c r="L1984">
        <v>1</v>
      </c>
      <c r="M1984">
        <v>2</v>
      </c>
      <c r="N1984" t="s">
        <v>3023</v>
      </c>
      <c r="O1984" t="s">
        <v>3000</v>
      </c>
      <c r="P1984">
        <v>29</v>
      </c>
      <c r="Q1984" t="s">
        <v>3024</v>
      </c>
      <c r="R1984" t="s">
        <v>3025</v>
      </c>
      <c r="S1984">
        <v>33</v>
      </c>
      <c r="T1984" t="s">
        <v>3009</v>
      </c>
      <c r="U1984">
        <v>1658</v>
      </c>
      <c r="V1984">
        <v>71010157</v>
      </c>
      <c r="W1984" t="s">
        <v>3058</v>
      </c>
      <c r="X1984" s="1">
        <v>1082669660</v>
      </c>
      <c r="Y1984" s="3" t="s">
        <v>8172</v>
      </c>
    </row>
    <row r="1985" spans="1:25" x14ac:dyDescent="0.25">
      <c r="A1985" t="str">
        <f>_xlfn.CONCAT(Tabela2[[#This Row],[Empresa]],Tabela2[[#This Row],[Cadastro]])</f>
        <v>11851</v>
      </c>
      <c r="B1985">
        <v>1</v>
      </c>
      <c r="C1985">
        <v>1</v>
      </c>
      <c r="D1985">
        <v>1851</v>
      </c>
      <c r="E1985" t="s">
        <v>949</v>
      </c>
      <c r="F1985" t="s">
        <v>949</v>
      </c>
      <c r="G1985" t="s">
        <v>3022</v>
      </c>
      <c r="H1985">
        <v>44042</v>
      </c>
      <c r="I1985">
        <v>2</v>
      </c>
      <c r="J1985">
        <v>1</v>
      </c>
      <c r="K1985" t="s">
        <v>6</v>
      </c>
      <c r="L1985">
        <v>1</v>
      </c>
      <c r="M1985">
        <v>2</v>
      </c>
      <c r="N1985" t="s">
        <v>3033</v>
      </c>
      <c r="O1985" t="s">
        <v>3000</v>
      </c>
      <c r="P1985">
        <v>29</v>
      </c>
      <c r="Q1985" t="s">
        <v>3024</v>
      </c>
      <c r="R1985" t="s">
        <v>3034</v>
      </c>
      <c r="S1985">
        <v>33</v>
      </c>
      <c r="T1985" t="s">
        <v>3009</v>
      </c>
      <c r="U1985">
        <v>1658</v>
      </c>
      <c r="V1985">
        <v>71013235</v>
      </c>
      <c r="W1985" t="s">
        <v>3032</v>
      </c>
      <c r="X1985" s="1">
        <v>88206939687</v>
      </c>
      <c r="Y1985" s="3" t="s">
        <v>8173</v>
      </c>
    </row>
    <row r="1986" spans="1:25" x14ac:dyDescent="0.25">
      <c r="A1986" t="str">
        <f>_xlfn.CONCAT(Tabela2[[#This Row],[Empresa]],Tabela2[[#This Row],[Cadastro]])</f>
        <v>11383</v>
      </c>
      <c r="B1986">
        <v>1</v>
      </c>
      <c r="C1986">
        <v>1</v>
      </c>
      <c r="D1986">
        <v>1383</v>
      </c>
      <c r="E1986" t="s">
        <v>463</v>
      </c>
      <c r="F1986" t="s">
        <v>463</v>
      </c>
      <c r="G1986" t="s">
        <v>3237</v>
      </c>
      <c r="H1986">
        <v>43222</v>
      </c>
      <c r="I1986">
        <v>2</v>
      </c>
      <c r="J1986">
        <v>1</v>
      </c>
      <c r="K1986" t="s">
        <v>6</v>
      </c>
      <c r="L1986">
        <v>1</v>
      </c>
      <c r="M1986">
        <v>2</v>
      </c>
      <c r="N1986" t="s">
        <v>3238</v>
      </c>
      <c r="O1986" t="s">
        <v>3014</v>
      </c>
      <c r="P1986">
        <v>29</v>
      </c>
      <c r="Q1986" t="s">
        <v>3237</v>
      </c>
      <c r="R1986" t="s">
        <v>3239</v>
      </c>
      <c r="S1986">
        <v>33</v>
      </c>
      <c r="T1986" t="s">
        <v>3009</v>
      </c>
      <c r="U1986">
        <v>3476</v>
      </c>
      <c r="V1986">
        <v>71331669</v>
      </c>
      <c r="W1986" t="s">
        <v>3010</v>
      </c>
      <c r="X1986" s="1">
        <v>3483005650</v>
      </c>
      <c r="Y1986" s="3" t="s">
        <v>8174</v>
      </c>
    </row>
    <row r="1987" spans="1:25" hidden="1" x14ac:dyDescent="0.25">
      <c r="A1987" t="str">
        <f>_xlfn.CONCAT(Tabela2[[#This Row],[Empresa]],Tabela2[[#This Row],[Cadastro]])</f>
        <v>11409</v>
      </c>
      <c r="B1987">
        <v>1</v>
      </c>
      <c r="C1987">
        <v>1</v>
      </c>
      <c r="D1987">
        <v>1409</v>
      </c>
      <c r="E1987" t="s">
        <v>4796</v>
      </c>
      <c r="F1987" t="s">
        <v>4796</v>
      </c>
      <c r="G1987" t="s">
        <v>2997</v>
      </c>
      <c r="H1987">
        <v>43222</v>
      </c>
      <c r="I1987">
        <v>2</v>
      </c>
      <c r="J1987">
        <v>7</v>
      </c>
      <c r="K1987" t="s">
        <v>2998</v>
      </c>
      <c r="L1987">
        <v>1</v>
      </c>
      <c r="M1987">
        <v>1</v>
      </c>
      <c r="N1987" t="s">
        <v>2999</v>
      </c>
      <c r="O1987" t="s">
        <v>3000</v>
      </c>
      <c r="P1987">
        <v>1</v>
      </c>
      <c r="Q1987" t="s">
        <v>3001</v>
      </c>
      <c r="R1987" t="s">
        <v>3002</v>
      </c>
      <c r="S1987">
        <v>0</v>
      </c>
      <c r="T1987" t="s">
        <v>3003</v>
      </c>
      <c r="U1987">
        <v>0</v>
      </c>
      <c r="V1987">
        <v>0</v>
      </c>
      <c r="W1987" t="s">
        <v>3003</v>
      </c>
      <c r="X1987" s="1">
        <v>3506083694</v>
      </c>
      <c r="Y1987" s="3" t="s">
        <v>8175</v>
      </c>
    </row>
    <row r="1988" spans="1:25" x14ac:dyDescent="0.25">
      <c r="A1988" t="str">
        <f>_xlfn.CONCAT(Tabela2[[#This Row],[Empresa]],Tabela2[[#This Row],[Cadastro]])</f>
        <v>170427</v>
      </c>
      <c r="B1988">
        <v>1</v>
      </c>
      <c r="C1988">
        <v>1</v>
      </c>
      <c r="D1988">
        <v>70427</v>
      </c>
      <c r="E1988" t="s">
        <v>1018</v>
      </c>
      <c r="F1988" t="s">
        <v>1018</v>
      </c>
      <c r="G1988" t="s">
        <v>3043</v>
      </c>
      <c r="H1988">
        <v>44105</v>
      </c>
      <c r="I1988">
        <v>2</v>
      </c>
      <c r="J1988">
        <v>1</v>
      </c>
      <c r="K1988" t="s">
        <v>6</v>
      </c>
      <c r="L1988">
        <v>1</v>
      </c>
      <c r="M1988">
        <v>2</v>
      </c>
      <c r="N1988" t="s">
        <v>3167</v>
      </c>
      <c r="O1988" t="s">
        <v>3045</v>
      </c>
      <c r="P1988">
        <v>1</v>
      </c>
      <c r="Q1988" t="s">
        <v>3168</v>
      </c>
      <c r="R1988" t="s">
        <v>3169</v>
      </c>
      <c r="S1988">
        <v>341</v>
      </c>
      <c r="T1988" t="s">
        <v>3195</v>
      </c>
      <c r="U1988">
        <v>1661</v>
      </c>
      <c r="V1988">
        <v>35750</v>
      </c>
      <c r="W1988" t="s">
        <v>3062</v>
      </c>
      <c r="X1988" s="1">
        <v>22548956806</v>
      </c>
      <c r="Y1988" s="3" t="s">
        <v>8176</v>
      </c>
    </row>
    <row r="1989" spans="1:25" hidden="1" x14ac:dyDescent="0.25">
      <c r="A1989" t="str">
        <f>_xlfn.CONCAT(Tabela2[[#This Row],[Empresa]],Tabela2[[#This Row],[Cadastro]])</f>
        <v>1978</v>
      </c>
      <c r="B1989">
        <v>1</v>
      </c>
      <c r="C1989">
        <v>1</v>
      </c>
      <c r="D1989">
        <v>978</v>
      </c>
      <c r="E1989" t="s">
        <v>4797</v>
      </c>
      <c r="F1989" t="s">
        <v>4797</v>
      </c>
      <c r="G1989" t="s">
        <v>2997</v>
      </c>
      <c r="H1989">
        <v>42065</v>
      </c>
      <c r="I1989">
        <v>2</v>
      </c>
      <c r="J1989">
        <v>7</v>
      </c>
      <c r="K1989" t="s">
        <v>2998</v>
      </c>
      <c r="L1989">
        <v>1</v>
      </c>
      <c r="M1989">
        <v>1</v>
      </c>
      <c r="N1989" t="s">
        <v>2999</v>
      </c>
      <c r="O1989" t="s">
        <v>3027</v>
      </c>
      <c r="P1989">
        <v>1</v>
      </c>
      <c r="Q1989" t="s">
        <v>3001</v>
      </c>
      <c r="R1989" t="s">
        <v>3002</v>
      </c>
      <c r="S1989">
        <v>0</v>
      </c>
      <c r="T1989" t="s">
        <v>3003</v>
      </c>
      <c r="U1989">
        <v>0</v>
      </c>
      <c r="V1989">
        <v>0</v>
      </c>
      <c r="W1989" t="s">
        <v>3003</v>
      </c>
      <c r="X1989" s="1">
        <v>12620719763</v>
      </c>
      <c r="Y1989" s="3" t="s">
        <v>8177</v>
      </c>
    </row>
    <row r="1990" spans="1:25" hidden="1" x14ac:dyDescent="0.25">
      <c r="A1990" t="str">
        <f>_xlfn.CONCAT(Tabela2[[#This Row],[Empresa]],Tabela2[[#This Row],[Cadastro]])</f>
        <v>1933</v>
      </c>
      <c r="B1990">
        <v>1</v>
      </c>
      <c r="C1990">
        <v>1</v>
      </c>
      <c r="D1990">
        <v>933</v>
      </c>
      <c r="E1990" t="s">
        <v>4798</v>
      </c>
      <c r="F1990" t="s">
        <v>4798</v>
      </c>
      <c r="G1990" t="s">
        <v>2997</v>
      </c>
      <c r="H1990">
        <v>42054</v>
      </c>
      <c r="I1990">
        <v>2</v>
      </c>
      <c r="J1990">
        <v>7</v>
      </c>
      <c r="K1990" t="s">
        <v>2998</v>
      </c>
      <c r="L1990">
        <v>1</v>
      </c>
      <c r="M1990">
        <v>1</v>
      </c>
      <c r="N1990" t="s">
        <v>2999</v>
      </c>
      <c r="O1990" t="s">
        <v>3027</v>
      </c>
      <c r="P1990">
        <v>1</v>
      </c>
      <c r="Q1990" t="s">
        <v>3001</v>
      </c>
      <c r="R1990" t="s">
        <v>3002</v>
      </c>
      <c r="S1990">
        <v>0</v>
      </c>
      <c r="T1990" t="s">
        <v>3003</v>
      </c>
      <c r="U1990">
        <v>0</v>
      </c>
      <c r="V1990">
        <v>0</v>
      </c>
      <c r="W1990" t="s">
        <v>3003</v>
      </c>
      <c r="X1990" s="1">
        <v>71578560691</v>
      </c>
      <c r="Y1990" s="3" t="s">
        <v>8178</v>
      </c>
    </row>
    <row r="1991" spans="1:25" hidden="1" x14ac:dyDescent="0.25">
      <c r="A1991" t="str">
        <f>_xlfn.CONCAT(Tabela2[[#This Row],[Empresa]],Tabela2[[#This Row],[Cadastro]])</f>
        <v>11118</v>
      </c>
      <c r="B1991">
        <v>1</v>
      </c>
      <c r="C1991">
        <v>1</v>
      </c>
      <c r="D1991">
        <v>1118</v>
      </c>
      <c r="E1991" t="s">
        <v>4799</v>
      </c>
      <c r="F1991" t="s">
        <v>4799</v>
      </c>
      <c r="G1991" t="s">
        <v>2997</v>
      </c>
      <c r="H1991">
        <v>42310</v>
      </c>
      <c r="I1991">
        <v>2</v>
      </c>
      <c r="J1991">
        <v>7</v>
      </c>
      <c r="K1991" t="s">
        <v>2998</v>
      </c>
      <c r="L1991">
        <v>1</v>
      </c>
      <c r="M1991">
        <v>1</v>
      </c>
      <c r="N1991" t="s">
        <v>2999</v>
      </c>
      <c r="O1991" t="s">
        <v>3113</v>
      </c>
      <c r="P1991">
        <v>1</v>
      </c>
      <c r="Q1991" t="s">
        <v>3001</v>
      </c>
      <c r="R1991" t="s">
        <v>3002</v>
      </c>
      <c r="S1991">
        <v>0</v>
      </c>
      <c r="T1991" t="s">
        <v>3003</v>
      </c>
      <c r="U1991">
        <v>0</v>
      </c>
      <c r="V1991">
        <v>0</v>
      </c>
      <c r="W1991" t="s">
        <v>3003</v>
      </c>
      <c r="X1991" s="1">
        <v>14680647701</v>
      </c>
      <c r="Y1991" s="3" t="s">
        <v>8179</v>
      </c>
    </row>
    <row r="1992" spans="1:25" x14ac:dyDescent="0.25">
      <c r="A1992" t="str">
        <f>_xlfn.CONCAT(Tabela2[[#This Row],[Empresa]],Tabela2[[#This Row],[Cadastro]])</f>
        <v>11903</v>
      </c>
      <c r="B1992">
        <v>1</v>
      </c>
      <c r="C1992">
        <v>1</v>
      </c>
      <c r="D1992">
        <v>1903</v>
      </c>
      <c r="E1992" t="s">
        <v>1081</v>
      </c>
      <c r="F1992" t="s">
        <v>1081</v>
      </c>
      <c r="G1992" t="s">
        <v>3022</v>
      </c>
      <c r="H1992">
        <v>44231</v>
      </c>
      <c r="I1992">
        <v>2</v>
      </c>
      <c r="J1992">
        <v>1</v>
      </c>
      <c r="K1992" t="s">
        <v>6</v>
      </c>
      <c r="L1992">
        <v>1</v>
      </c>
      <c r="M1992">
        <v>2</v>
      </c>
      <c r="N1992" t="s">
        <v>3023</v>
      </c>
      <c r="O1992" t="s">
        <v>3000</v>
      </c>
      <c r="P1992">
        <v>29</v>
      </c>
      <c r="Q1992" t="s">
        <v>3024</v>
      </c>
      <c r="R1992" t="s">
        <v>3025</v>
      </c>
      <c r="S1992">
        <v>33</v>
      </c>
      <c r="T1992" t="s">
        <v>3009</v>
      </c>
      <c r="U1992">
        <v>3476</v>
      </c>
      <c r="V1992">
        <v>71350146</v>
      </c>
      <c r="W1992" t="s">
        <v>3048</v>
      </c>
      <c r="X1992" s="1">
        <v>235139696</v>
      </c>
      <c r="Y1992" s="3" t="s">
        <v>8180</v>
      </c>
    </row>
    <row r="1993" spans="1:25" hidden="1" x14ac:dyDescent="0.25">
      <c r="A1993" t="str">
        <f>_xlfn.CONCAT(Tabela2[[#This Row],[Empresa]],Tabela2[[#This Row],[Cadastro]])</f>
        <v>11434</v>
      </c>
      <c r="B1993">
        <v>1</v>
      </c>
      <c r="C1993">
        <v>1</v>
      </c>
      <c r="D1993">
        <v>1434</v>
      </c>
      <c r="E1993" t="s">
        <v>4800</v>
      </c>
      <c r="F1993" t="s">
        <v>4800</v>
      </c>
      <c r="G1993" t="s">
        <v>2997</v>
      </c>
      <c r="H1993">
        <v>43251</v>
      </c>
      <c r="I1993">
        <v>2</v>
      </c>
      <c r="J1993">
        <v>7</v>
      </c>
      <c r="K1993" t="s">
        <v>2998</v>
      </c>
      <c r="L1993">
        <v>1</v>
      </c>
      <c r="M1993">
        <v>1</v>
      </c>
      <c r="N1993" t="s">
        <v>2999</v>
      </c>
      <c r="O1993" t="s">
        <v>3000</v>
      </c>
      <c r="P1993">
        <v>1</v>
      </c>
      <c r="Q1993" t="s">
        <v>3001</v>
      </c>
      <c r="R1993" t="s">
        <v>3002</v>
      </c>
      <c r="S1993">
        <v>0</v>
      </c>
      <c r="T1993" t="s">
        <v>3003</v>
      </c>
      <c r="U1993">
        <v>0</v>
      </c>
      <c r="V1993">
        <v>0</v>
      </c>
      <c r="W1993" t="s">
        <v>3003</v>
      </c>
      <c r="X1993" s="1">
        <v>51797712691</v>
      </c>
      <c r="Y1993" s="3" t="s">
        <v>8181</v>
      </c>
    </row>
    <row r="1994" spans="1:25" hidden="1" x14ac:dyDescent="0.25">
      <c r="A1994" t="str">
        <f>_xlfn.CONCAT(Tabela2[[#This Row],[Empresa]],Tabela2[[#This Row],[Cadastro]])</f>
        <v>12060</v>
      </c>
      <c r="B1994">
        <v>1</v>
      </c>
      <c r="C1994">
        <v>1</v>
      </c>
      <c r="D1994">
        <v>2060</v>
      </c>
      <c r="E1994" t="s">
        <v>4801</v>
      </c>
      <c r="F1994" t="s">
        <v>4801</v>
      </c>
      <c r="G1994" t="s">
        <v>2997</v>
      </c>
      <c r="H1994">
        <v>44599</v>
      </c>
      <c r="I1994">
        <v>2</v>
      </c>
      <c r="J1994">
        <v>7</v>
      </c>
      <c r="K1994" t="s">
        <v>2998</v>
      </c>
      <c r="L1994">
        <v>1</v>
      </c>
      <c r="M1994">
        <v>1</v>
      </c>
      <c r="N1994" t="s">
        <v>2999</v>
      </c>
      <c r="O1994" t="s">
        <v>3000</v>
      </c>
      <c r="P1994">
        <v>1</v>
      </c>
      <c r="Q1994" t="s">
        <v>3001</v>
      </c>
      <c r="R1994" t="s">
        <v>3002</v>
      </c>
      <c r="S1994">
        <v>0</v>
      </c>
      <c r="T1994" t="s">
        <v>3003</v>
      </c>
      <c r="U1994">
        <v>0</v>
      </c>
      <c r="V1994">
        <v>0</v>
      </c>
      <c r="W1994" t="s">
        <v>3003</v>
      </c>
      <c r="X1994" s="1">
        <v>9365189608</v>
      </c>
      <c r="Y1994" s="3" t="s">
        <v>8182</v>
      </c>
    </row>
    <row r="1995" spans="1:25" hidden="1" x14ac:dyDescent="0.25">
      <c r="A1995" t="str">
        <f>_xlfn.CONCAT(Tabela2[[#This Row],[Empresa]],Tabela2[[#This Row],[Cadastro]])</f>
        <v>11542</v>
      </c>
      <c r="B1995">
        <v>1</v>
      </c>
      <c r="C1995">
        <v>1</v>
      </c>
      <c r="D1995">
        <v>1542</v>
      </c>
      <c r="E1995" t="s">
        <v>4802</v>
      </c>
      <c r="F1995" t="s">
        <v>4802</v>
      </c>
      <c r="G1995" t="s">
        <v>2997</v>
      </c>
      <c r="H1995">
        <v>43466</v>
      </c>
      <c r="I1995">
        <v>2</v>
      </c>
      <c r="J1995">
        <v>7</v>
      </c>
      <c r="K1995" t="s">
        <v>2998</v>
      </c>
      <c r="L1995">
        <v>1</v>
      </c>
      <c r="M1995">
        <v>1</v>
      </c>
      <c r="N1995" t="s">
        <v>2999</v>
      </c>
      <c r="O1995" t="s">
        <v>3006</v>
      </c>
      <c r="P1995">
        <v>1</v>
      </c>
      <c r="Q1995" t="s">
        <v>3001</v>
      </c>
      <c r="R1995" t="s">
        <v>3002</v>
      </c>
      <c r="S1995">
        <v>0</v>
      </c>
      <c r="T1995" t="s">
        <v>3003</v>
      </c>
      <c r="U1995">
        <v>0</v>
      </c>
      <c r="V1995">
        <v>0</v>
      </c>
      <c r="W1995" t="s">
        <v>3003</v>
      </c>
      <c r="X1995" s="1">
        <v>4443469370</v>
      </c>
      <c r="Y1995" s="3" t="s">
        <v>8183</v>
      </c>
    </row>
    <row r="1996" spans="1:25" x14ac:dyDescent="0.25">
      <c r="A1996" t="str">
        <f>_xlfn.CONCAT(Tabela2[[#This Row],[Empresa]],Tabela2[[#This Row],[Cadastro]])</f>
        <v>11433</v>
      </c>
      <c r="B1996">
        <v>1</v>
      </c>
      <c r="C1996">
        <v>1</v>
      </c>
      <c r="D1996">
        <v>1433</v>
      </c>
      <c r="E1996" t="s">
        <v>391</v>
      </c>
      <c r="F1996" t="s">
        <v>391</v>
      </c>
      <c r="G1996" t="s">
        <v>3022</v>
      </c>
      <c r="H1996">
        <v>43251</v>
      </c>
      <c r="I1996">
        <v>2</v>
      </c>
      <c r="J1996">
        <v>1</v>
      </c>
      <c r="K1996" t="s">
        <v>6</v>
      </c>
      <c r="L1996">
        <v>1</v>
      </c>
      <c r="M1996">
        <v>2</v>
      </c>
      <c r="N1996" t="s">
        <v>3023</v>
      </c>
      <c r="O1996" t="s">
        <v>3000</v>
      </c>
      <c r="P1996">
        <v>29</v>
      </c>
      <c r="Q1996" t="s">
        <v>3024</v>
      </c>
      <c r="R1996" t="s">
        <v>3025</v>
      </c>
      <c r="S1996">
        <v>33</v>
      </c>
      <c r="T1996" t="s">
        <v>3009</v>
      </c>
      <c r="U1996">
        <v>3476</v>
      </c>
      <c r="V1996">
        <v>71332222</v>
      </c>
      <c r="W1996" t="s">
        <v>3032</v>
      </c>
      <c r="X1996" s="1">
        <v>4113719675</v>
      </c>
      <c r="Y1996" s="3" t="s">
        <v>8184</v>
      </c>
    </row>
    <row r="1997" spans="1:25" hidden="1" x14ac:dyDescent="0.25">
      <c r="A1997" t="str">
        <f>_xlfn.CONCAT(Tabela2[[#This Row],[Empresa]],Tabela2[[#This Row],[Cadastro]])</f>
        <v>11802</v>
      </c>
      <c r="B1997">
        <v>1</v>
      </c>
      <c r="C1997">
        <v>1</v>
      </c>
      <c r="D1997">
        <v>1802</v>
      </c>
      <c r="E1997" t="s">
        <v>4803</v>
      </c>
      <c r="F1997" t="s">
        <v>4803</v>
      </c>
      <c r="G1997" t="s">
        <v>2997</v>
      </c>
      <c r="H1997">
        <v>44029</v>
      </c>
      <c r="I1997">
        <v>2</v>
      </c>
      <c r="J1997">
        <v>7</v>
      </c>
      <c r="K1997" t="s">
        <v>2998</v>
      </c>
      <c r="L1997">
        <v>1</v>
      </c>
      <c r="M1997">
        <v>1</v>
      </c>
      <c r="N1997" t="s">
        <v>2999</v>
      </c>
      <c r="O1997" t="s">
        <v>3014</v>
      </c>
      <c r="P1997">
        <v>1</v>
      </c>
      <c r="Q1997" t="s">
        <v>3001</v>
      </c>
      <c r="R1997" t="s">
        <v>3002</v>
      </c>
      <c r="S1997">
        <v>0</v>
      </c>
      <c r="T1997" t="s">
        <v>3003</v>
      </c>
      <c r="U1997">
        <v>0</v>
      </c>
      <c r="V1997">
        <v>0</v>
      </c>
      <c r="W1997" t="s">
        <v>3003</v>
      </c>
      <c r="X1997" s="1">
        <v>7172802683</v>
      </c>
      <c r="Y1997" s="3" t="s">
        <v>8185</v>
      </c>
    </row>
    <row r="1998" spans="1:25" hidden="1" x14ac:dyDescent="0.25">
      <c r="A1998" t="str">
        <f>_xlfn.CONCAT(Tabela2[[#This Row],[Empresa]],Tabela2[[#This Row],[Cadastro]])</f>
        <v>11010</v>
      </c>
      <c r="B1998">
        <v>1</v>
      </c>
      <c r="C1998">
        <v>1</v>
      </c>
      <c r="D1998">
        <v>1010</v>
      </c>
      <c r="E1998" t="s">
        <v>4804</v>
      </c>
      <c r="F1998" t="s">
        <v>4804</v>
      </c>
      <c r="G1998" t="s">
        <v>2997</v>
      </c>
      <c r="H1998">
        <v>42065</v>
      </c>
      <c r="I1998">
        <v>2</v>
      </c>
      <c r="J1998">
        <v>7</v>
      </c>
      <c r="K1998" t="s">
        <v>2998</v>
      </c>
      <c r="L1998">
        <v>1</v>
      </c>
      <c r="M1998">
        <v>1</v>
      </c>
      <c r="N1998" t="s">
        <v>2999</v>
      </c>
      <c r="O1998" t="s">
        <v>3027</v>
      </c>
      <c r="P1998">
        <v>1</v>
      </c>
      <c r="Q1998" t="s">
        <v>3001</v>
      </c>
      <c r="R1998" t="s">
        <v>3002</v>
      </c>
      <c r="S1998">
        <v>0</v>
      </c>
      <c r="T1998" t="s">
        <v>3003</v>
      </c>
      <c r="U1998">
        <v>0</v>
      </c>
      <c r="V1998">
        <v>0</v>
      </c>
      <c r="W1998" t="s">
        <v>3003</v>
      </c>
      <c r="X1998" s="1">
        <v>168295733</v>
      </c>
      <c r="Y1998" s="3" t="s">
        <v>8186</v>
      </c>
    </row>
    <row r="1999" spans="1:25" hidden="1" x14ac:dyDescent="0.25">
      <c r="A1999" t="str">
        <f>_xlfn.CONCAT(Tabela2[[#This Row],[Empresa]],Tabela2[[#This Row],[Cadastro]])</f>
        <v>11138</v>
      </c>
      <c r="B1999">
        <v>1</v>
      </c>
      <c r="C1999">
        <v>1</v>
      </c>
      <c r="D1999">
        <v>1138</v>
      </c>
      <c r="E1999" t="s">
        <v>4805</v>
      </c>
      <c r="F1999" t="s">
        <v>4805</v>
      </c>
      <c r="G1999" t="s">
        <v>2997</v>
      </c>
      <c r="H1999">
        <v>42437</v>
      </c>
      <c r="I1999">
        <v>2</v>
      </c>
      <c r="J1999">
        <v>7</v>
      </c>
      <c r="K1999" t="s">
        <v>2998</v>
      </c>
      <c r="L1999">
        <v>1</v>
      </c>
      <c r="M1999">
        <v>1</v>
      </c>
      <c r="N1999" t="s">
        <v>2999</v>
      </c>
      <c r="O1999" t="s">
        <v>3027</v>
      </c>
      <c r="P1999">
        <v>1</v>
      </c>
      <c r="Q1999" t="s">
        <v>3001</v>
      </c>
      <c r="R1999" t="s">
        <v>3002</v>
      </c>
      <c r="S1999">
        <v>0</v>
      </c>
      <c r="T1999" t="s">
        <v>3003</v>
      </c>
      <c r="U1999">
        <v>0</v>
      </c>
      <c r="V1999">
        <v>0</v>
      </c>
      <c r="W1999" t="s">
        <v>3003</v>
      </c>
      <c r="X1999" s="1">
        <v>4582778780</v>
      </c>
      <c r="Y1999" s="3" t="s">
        <v>8187</v>
      </c>
    </row>
    <row r="2000" spans="1:25" hidden="1" x14ac:dyDescent="0.25">
      <c r="A2000" t="str">
        <f>_xlfn.CONCAT(Tabela2[[#This Row],[Empresa]],Tabela2[[#This Row],[Cadastro]])</f>
        <v>1110</v>
      </c>
      <c r="B2000">
        <v>1</v>
      </c>
      <c r="C2000">
        <v>1</v>
      </c>
      <c r="D2000">
        <v>110</v>
      </c>
      <c r="E2000" t="s">
        <v>4806</v>
      </c>
      <c r="F2000" t="s">
        <v>4806</v>
      </c>
      <c r="G2000" t="s">
        <v>2997</v>
      </c>
      <c r="H2000">
        <v>42248</v>
      </c>
      <c r="I2000">
        <v>2</v>
      </c>
      <c r="J2000">
        <v>7</v>
      </c>
      <c r="K2000" t="s">
        <v>2998</v>
      </c>
      <c r="L2000">
        <v>1</v>
      </c>
      <c r="M2000">
        <v>1</v>
      </c>
      <c r="N2000" t="s">
        <v>2999</v>
      </c>
      <c r="O2000" t="s">
        <v>3045</v>
      </c>
      <c r="P2000">
        <v>1</v>
      </c>
      <c r="Q2000" t="s">
        <v>3001</v>
      </c>
      <c r="R2000" t="s">
        <v>3002</v>
      </c>
      <c r="S2000">
        <v>0</v>
      </c>
      <c r="T2000" t="s">
        <v>3003</v>
      </c>
      <c r="U2000">
        <v>0</v>
      </c>
      <c r="V2000">
        <v>0</v>
      </c>
      <c r="W2000" t="s">
        <v>3003</v>
      </c>
      <c r="X2000" s="1">
        <v>4827916918</v>
      </c>
      <c r="Y2000" s="3" t="s">
        <v>8188</v>
      </c>
    </row>
    <row r="2001" spans="1:25" x14ac:dyDescent="0.25">
      <c r="A2001" t="str">
        <f>_xlfn.CONCAT(Tabela2[[#This Row],[Empresa]],Tabela2[[#This Row],[Cadastro]])</f>
        <v>12173</v>
      </c>
      <c r="B2001">
        <v>1</v>
      </c>
      <c r="C2001">
        <v>1</v>
      </c>
      <c r="D2001">
        <v>2173</v>
      </c>
      <c r="E2001" t="s">
        <v>1569</v>
      </c>
      <c r="F2001" t="s">
        <v>1569</v>
      </c>
      <c r="G2001" t="s">
        <v>2997</v>
      </c>
      <c r="H2001">
        <v>44886</v>
      </c>
      <c r="I2001">
        <v>2</v>
      </c>
      <c r="J2001">
        <v>1</v>
      </c>
      <c r="K2001" t="s">
        <v>6</v>
      </c>
      <c r="L2001">
        <v>1</v>
      </c>
      <c r="M2001">
        <v>2</v>
      </c>
      <c r="N2001" t="s">
        <v>4807</v>
      </c>
      <c r="O2001" t="s">
        <v>4808</v>
      </c>
      <c r="P2001">
        <v>1</v>
      </c>
      <c r="Q2001" t="s">
        <v>3133</v>
      </c>
      <c r="R2001" t="s">
        <v>3134</v>
      </c>
      <c r="S2001">
        <v>33</v>
      </c>
      <c r="T2001" t="s">
        <v>3009</v>
      </c>
      <c r="U2001">
        <v>4442</v>
      </c>
      <c r="V2001">
        <v>2003058</v>
      </c>
      <c r="W2001" t="s">
        <v>3032</v>
      </c>
      <c r="X2001" s="1">
        <v>46146448800</v>
      </c>
      <c r="Y2001" s="3" t="s">
        <v>8189</v>
      </c>
    </row>
    <row r="2002" spans="1:25" hidden="1" x14ac:dyDescent="0.25">
      <c r="A2002" t="str">
        <f>_xlfn.CONCAT(Tabela2[[#This Row],[Empresa]],Tabela2[[#This Row],[Cadastro]])</f>
        <v>11872</v>
      </c>
      <c r="B2002">
        <v>1</v>
      </c>
      <c r="C2002">
        <v>1</v>
      </c>
      <c r="D2002">
        <v>1872</v>
      </c>
      <c r="E2002" t="s">
        <v>4809</v>
      </c>
      <c r="F2002" t="s">
        <v>4809</v>
      </c>
      <c r="G2002" t="s">
        <v>2997</v>
      </c>
      <c r="H2002">
        <v>44144</v>
      </c>
      <c r="I2002">
        <v>2</v>
      </c>
      <c r="J2002">
        <v>7</v>
      </c>
      <c r="K2002" t="s">
        <v>2998</v>
      </c>
      <c r="L2002">
        <v>1</v>
      </c>
      <c r="M2002">
        <v>1</v>
      </c>
      <c r="N2002" t="s">
        <v>2999</v>
      </c>
      <c r="O2002" t="s">
        <v>3014</v>
      </c>
      <c r="P2002">
        <v>1</v>
      </c>
      <c r="Q2002" t="s">
        <v>3001</v>
      </c>
      <c r="R2002" t="s">
        <v>3002</v>
      </c>
      <c r="S2002">
        <v>0</v>
      </c>
      <c r="T2002" t="s">
        <v>3003</v>
      </c>
      <c r="U2002">
        <v>0</v>
      </c>
      <c r="V2002">
        <v>0</v>
      </c>
      <c r="W2002" t="s">
        <v>3003</v>
      </c>
      <c r="X2002" s="1">
        <v>8611966600</v>
      </c>
      <c r="Y2002" s="3" t="s">
        <v>8190</v>
      </c>
    </row>
    <row r="2003" spans="1:25" hidden="1" x14ac:dyDescent="0.25">
      <c r="A2003" t="str">
        <f>_xlfn.CONCAT(Tabela2[[#This Row],[Empresa]],Tabela2[[#This Row],[Cadastro]])</f>
        <v>11441</v>
      </c>
      <c r="B2003">
        <v>1</v>
      </c>
      <c r="C2003">
        <v>1</v>
      </c>
      <c r="D2003">
        <v>1441</v>
      </c>
      <c r="E2003" t="s">
        <v>4810</v>
      </c>
      <c r="F2003" t="s">
        <v>4810</v>
      </c>
      <c r="G2003" t="s">
        <v>2997</v>
      </c>
      <c r="H2003">
        <v>43252</v>
      </c>
      <c r="I2003">
        <v>2</v>
      </c>
      <c r="J2003">
        <v>7</v>
      </c>
      <c r="K2003" t="s">
        <v>2998</v>
      </c>
      <c r="L2003">
        <v>1</v>
      </c>
      <c r="M2003">
        <v>1</v>
      </c>
      <c r="N2003" t="s">
        <v>2999</v>
      </c>
      <c r="O2003" t="s">
        <v>3000</v>
      </c>
      <c r="P2003">
        <v>1</v>
      </c>
      <c r="Q2003" t="s">
        <v>3001</v>
      </c>
      <c r="R2003" t="s">
        <v>3002</v>
      </c>
      <c r="S2003">
        <v>0</v>
      </c>
      <c r="T2003" t="s">
        <v>3003</v>
      </c>
      <c r="U2003">
        <v>0</v>
      </c>
      <c r="V2003">
        <v>0</v>
      </c>
      <c r="W2003" t="s">
        <v>3003</v>
      </c>
      <c r="X2003" s="1">
        <v>95455116649</v>
      </c>
      <c r="Y2003" s="3" t="s">
        <v>8191</v>
      </c>
    </row>
    <row r="2004" spans="1:25" hidden="1" x14ac:dyDescent="0.25">
      <c r="A2004" t="str">
        <f>_xlfn.CONCAT(Tabela2[[#This Row],[Empresa]],Tabela2[[#This Row],[Cadastro]])</f>
        <v>11546</v>
      </c>
      <c r="B2004">
        <v>1</v>
      </c>
      <c r="C2004">
        <v>1</v>
      </c>
      <c r="D2004">
        <v>1546</v>
      </c>
      <c r="E2004" t="s">
        <v>2079</v>
      </c>
      <c r="F2004" t="s">
        <v>2079</v>
      </c>
      <c r="G2004" t="s">
        <v>2997</v>
      </c>
      <c r="H2004">
        <v>43468</v>
      </c>
      <c r="I2004">
        <v>2</v>
      </c>
      <c r="J2004">
        <v>7</v>
      </c>
      <c r="K2004" t="s">
        <v>2998</v>
      </c>
      <c r="L2004">
        <v>1</v>
      </c>
      <c r="M2004">
        <v>1</v>
      </c>
      <c r="N2004" t="s">
        <v>2999</v>
      </c>
      <c r="O2004" t="s">
        <v>3027</v>
      </c>
      <c r="P2004">
        <v>1</v>
      </c>
      <c r="Q2004" t="s">
        <v>3001</v>
      </c>
      <c r="R2004" t="s">
        <v>3002</v>
      </c>
      <c r="S2004">
        <v>0</v>
      </c>
      <c r="T2004" t="s">
        <v>3003</v>
      </c>
      <c r="U2004">
        <v>0</v>
      </c>
      <c r="V2004">
        <v>0</v>
      </c>
      <c r="W2004" t="s">
        <v>3003</v>
      </c>
      <c r="X2004" s="1">
        <v>28796166894</v>
      </c>
      <c r="Y2004" s="3" t="s">
        <v>8192</v>
      </c>
    </row>
    <row r="2005" spans="1:25" x14ac:dyDescent="0.25">
      <c r="A2005" t="str">
        <f>_xlfn.CONCAT(Tabela2[[#This Row],[Empresa]],Tabela2[[#This Row],[Cadastro]])</f>
        <v>11852</v>
      </c>
      <c r="B2005">
        <v>1</v>
      </c>
      <c r="C2005">
        <v>1</v>
      </c>
      <c r="D2005">
        <v>1852</v>
      </c>
      <c r="E2005" t="s">
        <v>952</v>
      </c>
      <c r="F2005" t="s">
        <v>952</v>
      </c>
      <c r="G2005" t="s">
        <v>3022</v>
      </c>
      <c r="H2005">
        <v>44043</v>
      </c>
      <c r="I2005">
        <v>2</v>
      </c>
      <c r="J2005">
        <v>1</v>
      </c>
      <c r="K2005" t="s">
        <v>6</v>
      </c>
      <c r="L2005">
        <v>1</v>
      </c>
      <c r="M2005">
        <v>2</v>
      </c>
      <c r="N2005" t="s">
        <v>3023</v>
      </c>
      <c r="O2005" t="s">
        <v>3000</v>
      </c>
      <c r="P2005">
        <v>29</v>
      </c>
      <c r="Q2005" t="s">
        <v>3024</v>
      </c>
      <c r="R2005" t="s">
        <v>3025</v>
      </c>
      <c r="S2005">
        <v>33</v>
      </c>
      <c r="T2005" t="s">
        <v>3009</v>
      </c>
      <c r="U2005">
        <v>1550</v>
      </c>
      <c r="V2005">
        <v>71012547</v>
      </c>
      <c r="W2005" t="s">
        <v>3010</v>
      </c>
      <c r="X2005" s="1">
        <v>3334854671</v>
      </c>
      <c r="Y2005" s="3" t="s">
        <v>8193</v>
      </c>
    </row>
    <row r="2006" spans="1:25" hidden="1" x14ac:dyDescent="0.25">
      <c r="A2006" t="str">
        <f>_xlfn.CONCAT(Tabela2[[#This Row],[Empresa]],Tabela2[[#This Row],[Cadastro]])</f>
        <v>11704</v>
      </c>
      <c r="B2006">
        <v>1</v>
      </c>
      <c r="C2006">
        <v>1</v>
      </c>
      <c r="D2006">
        <v>1704</v>
      </c>
      <c r="E2006" t="s">
        <v>4811</v>
      </c>
      <c r="F2006" t="s">
        <v>4811</v>
      </c>
      <c r="G2006" t="s">
        <v>2997</v>
      </c>
      <c r="H2006">
        <v>43846</v>
      </c>
      <c r="I2006">
        <v>2</v>
      </c>
      <c r="J2006">
        <v>7</v>
      </c>
      <c r="K2006" t="s">
        <v>2998</v>
      </c>
      <c r="L2006">
        <v>1</v>
      </c>
      <c r="M2006">
        <v>1</v>
      </c>
      <c r="N2006" t="s">
        <v>2999</v>
      </c>
      <c r="O2006" t="s">
        <v>3132</v>
      </c>
      <c r="P2006">
        <v>1</v>
      </c>
      <c r="Q2006" t="s">
        <v>3001</v>
      </c>
      <c r="R2006" t="s">
        <v>3002</v>
      </c>
      <c r="S2006">
        <v>0</v>
      </c>
      <c r="T2006" t="s">
        <v>3003</v>
      </c>
      <c r="U2006">
        <v>0</v>
      </c>
      <c r="V2006">
        <v>0</v>
      </c>
      <c r="W2006" t="s">
        <v>3003</v>
      </c>
      <c r="X2006" s="1">
        <v>2416639110</v>
      </c>
      <c r="Y2006" s="3" t="s">
        <v>8194</v>
      </c>
    </row>
    <row r="2007" spans="1:25" x14ac:dyDescent="0.25">
      <c r="A2007" t="str">
        <f>_xlfn.CONCAT(Tabela2[[#This Row],[Empresa]],Tabela2[[#This Row],[Cadastro]])</f>
        <v>11696</v>
      </c>
      <c r="B2007">
        <v>1</v>
      </c>
      <c r="C2007">
        <v>1</v>
      </c>
      <c r="D2007">
        <v>1696</v>
      </c>
      <c r="E2007" t="s">
        <v>514</v>
      </c>
      <c r="F2007" t="s">
        <v>514</v>
      </c>
      <c r="G2007" t="s">
        <v>3022</v>
      </c>
      <c r="H2007">
        <v>43817</v>
      </c>
      <c r="I2007">
        <v>2</v>
      </c>
      <c r="J2007">
        <v>2</v>
      </c>
      <c r="K2007" t="s">
        <v>3153</v>
      </c>
      <c r="L2007">
        <v>1</v>
      </c>
      <c r="M2007">
        <v>2</v>
      </c>
      <c r="N2007" t="s">
        <v>3463</v>
      </c>
      <c r="O2007" t="s">
        <v>3000</v>
      </c>
      <c r="P2007">
        <v>29</v>
      </c>
      <c r="Q2007" t="s">
        <v>3024</v>
      </c>
      <c r="R2007" t="s">
        <v>3464</v>
      </c>
      <c r="S2007">
        <v>33</v>
      </c>
      <c r="T2007" t="s">
        <v>3009</v>
      </c>
      <c r="U2007">
        <v>3476</v>
      </c>
      <c r="V2007">
        <v>71344796</v>
      </c>
      <c r="W2007" t="s">
        <v>3048</v>
      </c>
      <c r="X2007" s="1">
        <v>90781791634</v>
      </c>
      <c r="Y2007" s="3" t="s">
        <v>8195</v>
      </c>
    </row>
    <row r="2008" spans="1:25" hidden="1" x14ac:dyDescent="0.25">
      <c r="A2008" t="str">
        <f>_xlfn.CONCAT(Tabela2[[#This Row],[Empresa]],Tabela2[[#This Row],[Cadastro]])</f>
        <v>11502</v>
      </c>
      <c r="B2008">
        <v>1</v>
      </c>
      <c r="C2008">
        <v>1</v>
      </c>
      <c r="D2008">
        <v>1502</v>
      </c>
      <c r="E2008" t="s">
        <v>4812</v>
      </c>
      <c r="F2008" t="s">
        <v>4812</v>
      </c>
      <c r="G2008" t="s">
        <v>2997</v>
      </c>
      <c r="H2008">
        <v>43452</v>
      </c>
      <c r="I2008">
        <v>2</v>
      </c>
      <c r="J2008">
        <v>7</v>
      </c>
      <c r="K2008" t="s">
        <v>2998</v>
      </c>
      <c r="L2008">
        <v>1</v>
      </c>
      <c r="M2008">
        <v>1</v>
      </c>
      <c r="N2008" t="s">
        <v>2999</v>
      </c>
      <c r="O2008" t="s">
        <v>3006</v>
      </c>
      <c r="P2008">
        <v>1</v>
      </c>
      <c r="Q2008" t="s">
        <v>3001</v>
      </c>
      <c r="R2008" t="s">
        <v>3002</v>
      </c>
      <c r="S2008">
        <v>0</v>
      </c>
      <c r="T2008" t="s">
        <v>3003</v>
      </c>
      <c r="U2008">
        <v>0</v>
      </c>
      <c r="V2008">
        <v>0</v>
      </c>
      <c r="W2008" t="s">
        <v>3003</v>
      </c>
      <c r="X2008" s="1">
        <v>75976692320</v>
      </c>
      <c r="Y2008" s="3" t="s">
        <v>8196</v>
      </c>
    </row>
    <row r="2009" spans="1:25" hidden="1" x14ac:dyDescent="0.25">
      <c r="A2009" t="str">
        <f>_xlfn.CONCAT(Tabela2[[#This Row],[Empresa]],Tabela2[[#This Row],[Cadastro]])</f>
        <v>11267</v>
      </c>
      <c r="B2009">
        <v>1</v>
      </c>
      <c r="C2009">
        <v>1</v>
      </c>
      <c r="D2009">
        <v>1267</v>
      </c>
      <c r="E2009" t="s">
        <v>4812</v>
      </c>
      <c r="F2009" t="s">
        <v>4812</v>
      </c>
      <c r="G2009" t="s">
        <v>2997</v>
      </c>
      <c r="H2009">
        <v>43115</v>
      </c>
      <c r="I2009">
        <v>2</v>
      </c>
      <c r="J2009">
        <v>7</v>
      </c>
      <c r="K2009" t="s">
        <v>2998</v>
      </c>
      <c r="L2009">
        <v>1</v>
      </c>
      <c r="M2009">
        <v>1</v>
      </c>
      <c r="N2009" t="s">
        <v>2999</v>
      </c>
      <c r="O2009" t="s">
        <v>3006</v>
      </c>
      <c r="P2009">
        <v>1</v>
      </c>
      <c r="Q2009" t="s">
        <v>3001</v>
      </c>
      <c r="R2009" t="s">
        <v>3002</v>
      </c>
      <c r="S2009">
        <v>0</v>
      </c>
      <c r="T2009" t="s">
        <v>3003</v>
      </c>
      <c r="U2009">
        <v>0</v>
      </c>
      <c r="V2009">
        <v>0</v>
      </c>
      <c r="W2009" t="s">
        <v>3003</v>
      </c>
      <c r="X2009" s="1">
        <v>75976692320</v>
      </c>
      <c r="Y2009" s="3" t="s">
        <v>8196</v>
      </c>
    </row>
    <row r="2010" spans="1:25" hidden="1" x14ac:dyDescent="0.25">
      <c r="A2010" t="str">
        <f>_xlfn.CONCAT(Tabela2[[#This Row],[Empresa]],Tabela2[[#This Row],[Cadastro]])</f>
        <v>11394</v>
      </c>
      <c r="B2010">
        <v>1</v>
      </c>
      <c r="C2010">
        <v>1</v>
      </c>
      <c r="D2010">
        <v>1394</v>
      </c>
      <c r="E2010" t="s">
        <v>4813</v>
      </c>
      <c r="F2010" t="s">
        <v>4813</v>
      </c>
      <c r="G2010" t="s">
        <v>2997</v>
      </c>
      <c r="H2010">
        <v>43222</v>
      </c>
      <c r="I2010">
        <v>2</v>
      </c>
      <c r="J2010">
        <v>7</v>
      </c>
      <c r="K2010" t="s">
        <v>2998</v>
      </c>
      <c r="L2010">
        <v>1</v>
      </c>
      <c r="M2010">
        <v>1</v>
      </c>
      <c r="N2010" t="s">
        <v>2999</v>
      </c>
      <c r="O2010" t="s">
        <v>3000</v>
      </c>
      <c r="P2010">
        <v>1</v>
      </c>
      <c r="Q2010" t="s">
        <v>3001</v>
      </c>
      <c r="R2010" t="s">
        <v>3002</v>
      </c>
      <c r="S2010">
        <v>0</v>
      </c>
      <c r="T2010" t="s">
        <v>3003</v>
      </c>
      <c r="U2010">
        <v>0</v>
      </c>
      <c r="V2010">
        <v>0</v>
      </c>
      <c r="W2010" t="s">
        <v>3003</v>
      </c>
      <c r="X2010" s="1">
        <v>237589613</v>
      </c>
      <c r="Y2010" s="3" t="s">
        <v>8197</v>
      </c>
    </row>
    <row r="2011" spans="1:25" hidden="1" x14ac:dyDescent="0.25">
      <c r="A2011" t="str">
        <f>_xlfn.CONCAT(Tabela2[[#This Row],[Empresa]],Tabela2[[#This Row],[Cadastro]])</f>
        <v>11661</v>
      </c>
      <c r="B2011">
        <v>1</v>
      </c>
      <c r="C2011">
        <v>1</v>
      </c>
      <c r="D2011">
        <v>1661</v>
      </c>
      <c r="E2011" t="s">
        <v>4814</v>
      </c>
      <c r="F2011" t="s">
        <v>4814</v>
      </c>
      <c r="G2011" t="s">
        <v>2997</v>
      </c>
      <c r="H2011">
        <v>43703</v>
      </c>
      <c r="I2011">
        <v>2</v>
      </c>
      <c r="J2011">
        <v>7</v>
      </c>
      <c r="K2011" t="s">
        <v>2998</v>
      </c>
      <c r="L2011">
        <v>1</v>
      </c>
      <c r="M2011">
        <v>1</v>
      </c>
      <c r="N2011" t="s">
        <v>2999</v>
      </c>
      <c r="O2011" t="s">
        <v>3042</v>
      </c>
      <c r="P2011">
        <v>1</v>
      </c>
      <c r="Q2011" t="s">
        <v>3001</v>
      </c>
      <c r="R2011" t="s">
        <v>3002</v>
      </c>
      <c r="S2011">
        <v>0</v>
      </c>
      <c r="T2011" t="s">
        <v>3003</v>
      </c>
      <c r="U2011">
        <v>0</v>
      </c>
      <c r="V2011">
        <v>0</v>
      </c>
      <c r="W2011" t="s">
        <v>3003</v>
      </c>
      <c r="X2011" s="1">
        <v>33033344801</v>
      </c>
      <c r="Y2011" s="3" t="s">
        <v>8198</v>
      </c>
    </row>
    <row r="2012" spans="1:25" hidden="1" x14ac:dyDescent="0.25">
      <c r="A2012" t="str">
        <f>_xlfn.CONCAT(Tabela2[[#This Row],[Empresa]],Tabela2[[#This Row],[Cadastro]])</f>
        <v>1990</v>
      </c>
      <c r="B2012">
        <v>1</v>
      </c>
      <c r="C2012">
        <v>1</v>
      </c>
      <c r="D2012">
        <v>990</v>
      </c>
      <c r="E2012" t="s">
        <v>4815</v>
      </c>
      <c r="F2012" t="s">
        <v>4815</v>
      </c>
      <c r="G2012" t="s">
        <v>2997</v>
      </c>
      <c r="H2012">
        <v>42065</v>
      </c>
      <c r="I2012">
        <v>2</v>
      </c>
      <c r="J2012">
        <v>7</v>
      </c>
      <c r="K2012" t="s">
        <v>2998</v>
      </c>
      <c r="L2012">
        <v>1</v>
      </c>
      <c r="M2012">
        <v>1</v>
      </c>
      <c r="N2012" t="s">
        <v>2999</v>
      </c>
      <c r="O2012" t="s">
        <v>3012</v>
      </c>
      <c r="P2012">
        <v>1</v>
      </c>
      <c r="Q2012" t="s">
        <v>3001</v>
      </c>
      <c r="R2012" t="s">
        <v>3002</v>
      </c>
      <c r="S2012">
        <v>0</v>
      </c>
      <c r="T2012" t="s">
        <v>3003</v>
      </c>
      <c r="U2012">
        <v>0</v>
      </c>
      <c r="V2012">
        <v>0</v>
      </c>
      <c r="W2012" t="s">
        <v>3003</v>
      </c>
      <c r="X2012" s="1">
        <v>6914658781</v>
      </c>
      <c r="Y2012" s="3" t="s">
        <v>8199</v>
      </c>
    </row>
    <row r="2013" spans="1:25" hidden="1" x14ac:dyDescent="0.25">
      <c r="A2013" t="str">
        <f>_xlfn.CONCAT(Tabela2[[#This Row],[Empresa]],Tabela2[[#This Row],[Cadastro]])</f>
        <v>11989</v>
      </c>
      <c r="B2013">
        <v>1</v>
      </c>
      <c r="C2013">
        <v>1</v>
      </c>
      <c r="D2013">
        <v>1989</v>
      </c>
      <c r="E2013" t="s">
        <v>4816</v>
      </c>
      <c r="F2013" t="s">
        <v>4816</v>
      </c>
      <c r="G2013" t="s">
        <v>2997</v>
      </c>
      <c r="H2013">
        <v>44434</v>
      </c>
      <c r="I2013">
        <v>2</v>
      </c>
      <c r="J2013">
        <v>7</v>
      </c>
      <c r="K2013" t="s">
        <v>2998</v>
      </c>
      <c r="L2013">
        <v>1</v>
      </c>
      <c r="M2013">
        <v>1</v>
      </c>
      <c r="N2013" t="s">
        <v>2999</v>
      </c>
      <c r="O2013" t="s">
        <v>3012</v>
      </c>
      <c r="P2013">
        <v>1</v>
      </c>
      <c r="Q2013" t="s">
        <v>3001</v>
      </c>
      <c r="R2013" t="s">
        <v>3002</v>
      </c>
      <c r="S2013">
        <v>0</v>
      </c>
      <c r="T2013" t="s">
        <v>3003</v>
      </c>
      <c r="U2013">
        <v>0</v>
      </c>
      <c r="V2013">
        <v>0</v>
      </c>
      <c r="W2013" t="s">
        <v>3003</v>
      </c>
      <c r="X2013" s="1">
        <v>31077968833</v>
      </c>
      <c r="Y2013" s="3" t="s">
        <v>8200</v>
      </c>
    </row>
    <row r="2014" spans="1:25" hidden="1" x14ac:dyDescent="0.25">
      <c r="A2014" t="str">
        <f>_xlfn.CONCAT(Tabela2[[#This Row],[Empresa]],Tabela2[[#This Row],[Cadastro]])</f>
        <v>11635</v>
      </c>
      <c r="B2014">
        <v>1</v>
      </c>
      <c r="C2014">
        <v>1</v>
      </c>
      <c r="D2014">
        <v>1635</v>
      </c>
      <c r="E2014" t="s">
        <v>4817</v>
      </c>
      <c r="F2014" t="s">
        <v>4817</v>
      </c>
      <c r="G2014" t="s">
        <v>2997</v>
      </c>
      <c r="H2014">
        <v>43650</v>
      </c>
      <c r="I2014">
        <v>2</v>
      </c>
      <c r="J2014">
        <v>7</v>
      </c>
      <c r="K2014" t="s">
        <v>2998</v>
      </c>
      <c r="L2014">
        <v>1</v>
      </c>
      <c r="M2014">
        <v>1</v>
      </c>
      <c r="N2014" t="s">
        <v>2999</v>
      </c>
      <c r="O2014" t="s">
        <v>3014</v>
      </c>
      <c r="P2014">
        <v>1</v>
      </c>
      <c r="Q2014" t="s">
        <v>3001</v>
      </c>
      <c r="R2014" t="s">
        <v>3002</v>
      </c>
      <c r="S2014">
        <v>0</v>
      </c>
      <c r="T2014" t="s">
        <v>3003</v>
      </c>
      <c r="U2014">
        <v>0</v>
      </c>
      <c r="V2014">
        <v>0</v>
      </c>
      <c r="W2014" t="s">
        <v>3003</v>
      </c>
      <c r="X2014" s="1">
        <v>3751257608</v>
      </c>
      <c r="Y2014" s="3" t="s">
        <v>8201</v>
      </c>
    </row>
    <row r="2015" spans="1:25" hidden="1" x14ac:dyDescent="0.25">
      <c r="A2015" t="str">
        <f>_xlfn.CONCAT(Tabela2[[#This Row],[Empresa]],Tabela2[[#This Row],[Cadastro]])</f>
        <v>11698</v>
      </c>
      <c r="B2015">
        <v>1</v>
      </c>
      <c r="C2015">
        <v>1</v>
      </c>
      <c r="D2015">
        <v>1698</v>
      </c>
      <c r="E2015" t="s">
        <v>4817</v>
      </c>
      <c r="F2015" t="s">
        <v>4817</v>
      </c>
      <c r="G2015" t="s">
        <v>2997</v>
      </c>
      <c r="H2015">
        <v>43829</v>
      </c>
      <c r="I2015">
        <v>2</v>
      </c>
      <c r="J2015">
        <v>7</v>
      </c>
      <c r="K2015" t="s">
        <v>2998</v>
      </c>
      <c r="L2015">
        <v>1</v>
      </c>
      <c r="M2015">
        <v>1</v>
      </c>
      <c r="N2015" t="s">
        <v>2999</v>
      </c>
      <c r="O2015" t="s">
        <v>3014</v>
      </c>
      <c r="P2015">
        <v>1</v>
      </c>
      <c r="Q2015" t="s">
        <v>3001</v>
      </c>
      <c r="R2015" t="s">
        <v>3002</v>
      </c>
      <c r="S2015">
        <v>0</v>
      </c>
      <c r="T2015" t="s">
        <v>3003</v>
      </c>
      <c r="U2015">
        <v>0</v>
      </c>
      <c r="V2015">
        <v>0</v>
      </c>
      <c r="W2015" t="s">
        <v>3003</v>
      </c>
      <c r="X2015" s="1">
        <v>3751257608</v>
      </c>
      <c r="Y2015" s="3" t="s">
        <v>8201</v>
      </c>
    </row>
    <row r="2016" spans="1:25" x14ac:dyDescent="0.25">
      <c r="A2016" t="str">
        <f>_xlfn.CONCAT(Tabela2[[#This Row],[Empresa]],Tabela2[[#This Row],[Cadastro]])</f>
        <v>12170</v>
      </c>
      <c r="B2016">
        <v>1</v>
      </c>
      <c r="C2016">
        <v>1</v>
      </c>
      <c r="D2016">
        <v>2170</v>
      </c>
      <c r="E2016" t="s">
        <v>1560</v>
      </c>
      <c r="F2016" t="s">
        <v>1560</v>
      </c>
      <c r="G2016" t="s">
        <v>3022</v>
      </c>
      <c r="H2016">
        <v>44872</v>
      </c>
      <c r="I2016">
        <v>2</v>
      </c>
      <c r="J2016">
        <v>1</v>
      </c>
      <c r="K2016" t="s">
        <v>6</v>
      </c>
      <c r="L2016">
        <v>1</v>
      </c>
      <c r="M2016">
        <v>2</v>
      </c>
      <c r="N2016" t="s">
        <v>3005</v>
      </c>
      <c r="O2016" t="s">
        <v>3006</v>
      </c>
      <c r="P2016">
        <v>29</v>
      </c>
      <c r="Q2016" t="s">
        <v>3007</v>
      </c>
      <c r="R2016" t="s">
        <v>3008</v>
      </c>
      <c r="S2016">
        <v>33</v>
      </c>
      <c r="T2016" t="s">
        <v>3009</v>
      </c>
      <c r="U2016">
        <v>2528</v>
      </c>
      <c r="V2016">
        <v>1024096</v>
      </c>
      <c r="W2016" t="s">
        <v>3048</v>
      </c>
      <c r="X2016" s="1">
        <v>4958415360</v>
      </c>
      <c r="Y2016" s="3" t="s">
        <v>8202</v>
      </c>
    </row>
    <row r="2017" spans="1:25" x14ac:dyDescent="0.25">
      <c r="A2017" t="str">
        <f>_xlfn.CONCAT(Tabela2[[#This Row],[Empresa]],Tabela2[[#This Row],[Cadastro]])</f>
        <v>11314</v>
      </c>
      <c r="B2017">
        <v>1</v>
      </c>
      <c r="C2017">
        <v>1</v>
      </c>
      <c r="D2017">
        <v>1314</v>
      </c>
      <c r="E2017" t="s">
        <v>217</v>
      </c>
      <c r="F2017" t="s">
        <v>217</v>
      </c>
      <c r="G2017" t="s">
        <v>3022</v>
      </c>
      <c r="H2017">
        <v>43222</v>
      </c>
      <c r="I2017">
        <v>2</v>
      </c>
      <c r="J2017">
        <v>1</v>
      </c>
      <c r="K2017" t="s">
        <v>6</v>
      </c>
      <c r="L2017">
        <v>1</v>
      </c>
      <c r="M2017">
        <v>2</v>
      </c>
      <c r="N2017" t="s">
        <v>3959</v>
      </c>
      <c r="O2017" t="s">
        <v>3000</v>
      </c>
      <c r="P2017">
        <v>29</v>
      </c>
      <c r="Q2017" t="s">
        <v>3024</v>
      </c>
      <c r="R2017" t="s">
        <v>3960</v>
      </c>
      <c r="S2017">
        <v>33</v>
      </c>
      <c r="T2017" t="s">
        <v>3009</v>
      </c>
      <c r="U2017">
        <v>3058</v>
      </c>
      <c r="V2017">
        <v>1074654</v>
      </c>
      <c r="W2017" t="s">
        <v>3062</v>
      </c>
      <c r="X2017" s="1">
        <v>9098570674</v>
      </c>
      <c r="Y2017" s="3" t="s">
        <v>8203</v>
      </c>
    </row>
    <row r="2018" spans="1:25" hidden="1" x14ac:dyDescent="0.25">
      <c r="A2018" t="str">
        <f>_xlfn.CONCAT(Tabela2[[#This Row],[Empresa]],Tabela2[[#This Row],[Cadastro]])</f>
        <v>11236</v>
      </c>
      <c r="B2018">
        <v>1</v>
      </c>
      <c r="C2018">
        <v>1</v>
      </c>
      <c r="D2018">
        <v>1236</v>
      </c>
      <c r="E2018" t="s">
        <v>4818</v>
      </c>
      <c r="F2018" t="s">
        <v>4818</v>
      </c>
      <c r="G2018" t="s">
        <v>2997</v>
      </c>
      <c r="H2018">
        <v>43003</v>
      </c>
      <c r="I2018">
        <v>2</v>
      </c>
      <c r="J2018">
        <v>7</v>
      </c>
      <c r="K2018" t="s">
        <v>2998</v>
      </c>
      <c r="L2018">
        <v>1</v>
      </c>
      <c r="M2018">
        <v>1</v>
      </c>
      <c r="N2018" t="s">
        <v>2999</v>
      </c>
      <c r="O2018" t="s">
        <v>3027</v>
      </c>
      <c r="P2018">
        <v>1</v>
      </c>
      <c r="Q2018" t="s">
        <v>3001</v>
      </c>
      <c r="R2018" t="s">
        <v>3002</v>
      </c>
      <c r="S2018">
        <v>0</v>
      </c>
      <c r="T2018" t="s">
        <v>3003</v>
      </c>
      <c r="U2018">
        <v>0</v>
      </c>
      <c r="V2018">
        <v>0</v>
      </c>
      <c r="W2018" t="s">
        <v>3003</v>
      </c>
      <c r="X2018" s="1">
        <v>3168880795</v>
      </c>
      <c r="Y2018" s="3" t="s">
        <v>8204</v>
      </c>
    </row>
    <row r="2019" spans="1:25" x14ac:dyDescent="0.25">
      <c r="A2019" t="str">
        <f>_xlfn.CONCAT(Tabela2[[#This Row],[Empresa]],Tabela2[[#This Row],[Cadastro]])</f>
        <v>11848</v>
      </c>
      <c r="B2019">
        <v>1</v>
      </c>
      <c r="C2019">
        <v>1</v>
      </c>
      <c r="D2019">
        <v>1848</v>
      </c>
      <c r="E2019" t="s">
        <v>4819</v>
      </c>
      <c r="F2019" t="s">
        <v>4819</v>
      </c>
      <c r="G2019" t="s">
        <v>3022</v>
      </c>
      <c r="H2019">
        <v>44040</v>
      </c>
      <c r="I2019">
        <v>2</v>
      </c>
      <c r="J2019">
        <v>1</v>
      </c>
      <c r="K2019" t="s">
        <v>6</v>
      </c>
      <c r="L2019">
        <v>1</v>
      </c>
      <c r="M2019">
        <v>2</v>
      </c>
      <c r="N2019" t="s">
        <v>3616</v>
      </c>
      <c r="O2019" t="s">
        <v>3000</v>
      </c>
      <c r="P2019">
        <v>29</v>
      </c>
      <c r="Q2019" t="s">
        <v>3024</v>
      </c>
      <c r="R2019" t="s">
        <v>3617</v>
      </c>
      <c r="S2019">
        <v>33</v>
      </c>
      <c r="T2019" t="s">
        <v>3009</v>
      </c>
      <c r="U2019">
        <v>1658</v>
      </c>
      <c r="V2019">
        <v>71013232</v>
      </c>
      <c r="W2019" t="s">
        <v>3048</v>
      </c>
      <c r="X2019" s="1">
        <v>66684137653</v>
      </c>
      <c r="Y2019" s="3" t="s">
        <v>8205</v>
      </c>
    </row>
    <row r="2020" spans="1:25" hidden="1" x14ac:dyDescent="0.25">
      <c r="A2020" t="str">
        <f>_xlfn.CONCAT(Tabela2[[#This Row],[Empresa]],Tabela2[[#This Row],[Cadastro]])</f>
        <v>11327</v>
      </c>
      <c r="B2020">
        <v>1</v>
      </c>
      <c r="C2020">
        <v>1</v>
      </c>
      <c r="D2020">
        <v>1327</v>
      </c>
      <c r="E2020" t="s">
        <v>4820</v>
      </c>
      <c r="F2020" t="s">
        <v>4820</v>
      </c>
      <c r="G2020" t="s">
        <v>2997</v>
      </c>
      <c r="H2020">
        <v>43222</v>
      </c>
      <c r="I2020">
        <v>2</v>
      </c>
      <c r="J2020">
        <v>7</v>
      </c>
      <c r="K2020" t="s">
        <v>2998</v>
      </c>
      <c r="L2020">
        <v>1</v>
      </c>
      <c r="M2020">
        <v>1</v>
      </c>
      <c r="N2020" t="s">
        <v>2999</v>
      </c>
      <c r="O2020" t="s">
        <v>3000</v>
      </c>
      <c r="P2020">
        <v>1</v>
      </c>
      <c r="Q2020" t="s">
        <v>3001</v>
      </c>
      <c r="R2020" t="s">
        <v>3002</v>
      </c>
      <c r="S2020">
        <v>0</v>
      </c>
      <c r="T2020" t="s">
        <v>3003</v>
      </c>
      <c r="U2020">
        <v>0</v>
      </c>
      <c r="V2020">
        <v>0</v>
      </c>
      <c r="W2020" t="s">
        <v>3003</v>
      </c>
      <c r="X2020" s="1">
        <v>10882527614</v>
      </c>
      <c r="Y2020" s="3" t="s">
        <v>8206</v>
      </c>
    </row>
    <row r="2021" spans="1:25" hidden="1" x14ac:dyDescent="0.25">
      <c r="A2021" t="str">
        <f>_xlfn.CONCAT(Tabela2[[#This Row],[Empresa]],Tabela2[[#This Row],[Cadastro]])</f>
        <v>11659</v>
      </c>
      <c r="B2021">
        <v>1</v>
      </c>
      <c r="C2021">
        <v>1</v>
      </c>
      <c r="D2021">
        <v>1659</v>
      </c>
      <c r="E2021" t="s">
        <v>4821</v>
      </c>
      <c r="F2021" t="s">
        <v>4821</v>
      </c>
      <c r="G2021" t="s">
        <v>2997</v>
      </c>
      <c r="H2021">
        <v>43685</v>
      </c>
      <c r="I2021">
        <v>2</v>
      </c>
      <c r="J2021">
        <v>7</v>
      </c>
      <c r="K2021" t="s">
        <v>2998</v>
      </c>
      <c r="L2021">
        <v>1</v>
      </c>
      <c r="M2021">
        <v>1</v>
      </c>
      <c r="N2021" t="s">
        <v>2999</v>
      </c>
      <c r="O2021" t="s">
        <v>3006</v>
      </c>
      <c r="P2021">
        <v>1</v>
      </c>
      <c r="Q2021" t="s">
        <v>3001</v>
      </c>
      <c r="R2021" t="s">
        <v>3002</v>
      </c>
      <c r="S2021">
        <v>0</v>
      </c>
      <c r="T2021" t="s">
        <v>3003</v>
      </c>
      <c r="U2021">
        <v>0</v>
      </c>
      <c r="V2021">
        <v>0</v>
      </c>
      <c r="W2021" t="s">
        <v>3003</v>
      </c>
      <c r="X2021" s="1">
        <v>63879581304</v>
      </c>
      <c r="Y2021" s="3" t="s">
        <v>8207</v>
      </c>
    </row>
    <row r="2022" spans="1:25" hidden="1" x14ac:dyDescent="0.25">
      <c r="A2022" t="str">
        <f>_xlfn.CONCAT(Tabela2[[#This Row],[Empresa]],Tabela2[[#This Row],[Cadastro]])</f>
        <v>11813</v>
      </c>
      <c r="B2022">
        <v>1</v>
      </c>
      <c r="C2022">
        <v>1</v>
      </c>
      <c r="D2022">
        <v>1813</v>
      </c>
      <c r="E2022" t="s">
        <v>4822</v>
      </c>
      <c r="F2022" t="s">
        <v>4822</v>
      </c>
      <c r="G2022" t="s">
        <v>2997</v>
      </c>
      <c r="H2022">
        <v>44030</v>
      </c>
      <c r="I2022">
        <v>2</v>
      </c>
      <c r="J2022">
        <v>7</v>
      </c>
      <c r="K2022" t="s">
        <v>2998</v>
      </c>
      <c r="L2022">
        <v>1</v>
      </c>
      <c r="M2022">
        <v>1</v>
      </c>
      <c r="N2022" t="s">
        <v>2999</v>
      </c>
      <c r="O2022" t="s">
        <v>3014</v>
      </c>
      <c r="P2022">
        <v>1</v>
      </c>
      <c r="Q2022" t="s">
        <v>3001</v>
      </c>
      <c r="R2022" t="s">
        <v>3002</v>
      </c>
      <c r="S2022">
        <v>0</v>
      </c>
      <c r="T2022" t="s">
        <v>3003</v>
      </c>
      <c r="U2022">
        <v>0</v>
      </c>
      <c r="V2022">
        <v>0</v>
      </c>
      <c r="W2022" t="s">
        <v>3003</v>
      </c>
      <c r="X2022" s="1">
        <v>4180900688</v>
      </c>
      <c r="Y2022" s="3" t="s">
        <v>8208</v>
      </c>
    </row>
    <row r="2023" spans="1:25" x14ac:dyDescent="0.25">
      <c r="A2023" t="str">
        <f>_xlfn.CONCAT(Tabela2[[#This Row],[Empresa]],Tabela2[[#This Row],[Cadastro]])</f>
        <v>11777</v>
      </c>
      <c r="B2023">
        <v>1</v>
      </c>
      <c r="C2023">
        <v>1</v>
      </c>
      <c r="D2023">
        <v>1777</v>
      </c>
      <c r="E2023" t="s">
        <v>907</v>
      </c>
      <c r="F2023" t="s">
        <v>907</v>
      </c>
      <c r="G2023" t="s">
        <v>3022</v>
      </c>
      <c r="H2023">
        <v>44008</v>
      </c>
      <c r="I2023">
        <v>2</v>
      </c>
      <c r="J2023">
        <v>1</v>
      </c>
      <c r="K2023" t="s">
        <v>6</v>
      </c>
      <c r="L2023">
        <v>1</v>
      </c>
      <c r="M2023">
        <v>2</v>
      </c>
      <c r="N2023" t="s">
        <v>3232</v>
      </c>
      <c r="O2023" t="s">
        <v>3037</v>
      </c>
      <c r="P2023">
        <v>29</v>
      </c>
      <c r="Q2023" t="s">
        <v>3024</v>
      </c>
      <c r="R2023" t="s">
        <v>3233</v>
      </c>
      <c r="S2023">
        <v>33</v>
      </c>
      <c r="T2023" t="s">
        <v>3009</v>
      </c>
      <c r="U2023">
        <v>183</v>
      </c>
      <c r="V2023">
        <v>1031628</v>
      </c>
      <c r="W2023" t="s">
        <v>3062</v>
      </c>
      <c r="X2023" s="1">
        <v>44003787803</v>
      </c>
      <c r="Y2023" s="3" t="s">
        <v>8209</v>
      </c>
    </row>
    <row r="2024" spans="1:25" x14ac:dyDescent="0.25">
      <c r="A2024" t="str">
        <f>_xlfn.CONCAT(Tabela2[[#This Row],[Empresa]],Tabela2[[#This Row],[Cadastro]])</f>
        <v>11940</v>
      </c>
      <c r="B2024">
        <v>1</v>
      </c>
      <c r="C2024">
        <v>1</v>
      </c>
      <c r="D2024">
        <v>1940</v>
      </c>
      <c r="E2024" t="s">
        <v>1117</v>
      </c>
      <c r="F2024" t="s">
        <v>1117</v>
      </c>
      <c r="G2024" t="s">
        <v>2997</v>
      </c>
      <c r="H2024">
        <v>44295</v>
      </c>
      <c r="I2024">
        <v>2</v>
      </c>
      <c r="J2024">
        <v>1</v>
      </c>
      <c r="K2024" t="s">
        <v>6</v>
      </c>
      <c r="L2024">
        <v>1</v>
      </c>
      <c r="M2024">
        <v>1</v>
      </c>
      <c r="N2024" t="s">
        <v>2999</v>
      </c>
      <c r="O2024" t="s">
        <v>3042</v>
      </c>
      <c r="P2024">
        <v>1</v>
      </c>
      <c r="Q2024" t="s">
        <v>3001</v>
      </c>
      <c r="R2024" t="s">
        <v>3002</v>
      </c>
      <c r="S2024">
        <v>33</v>
      </c>
      <c r="T2024" t="s">
        <v>3009</v>
      </c>
      <c r="U2024">
        <v>3476</v>
      </c>
      <c r="V2024">
        <v>71351102</v>
      </c>
      <c r="W2024" t="s">
        <v>3165</v>
      </c>
      <c r="X2024" s="1">
        <v>5116911659</v>
      </c>
      <c r="Y2024" s="3" t="s">
        <v>8210</v>
      </c>
    </row>
    <row r="2025" spans="1:25" hidden="1" x14ac:dyDescent="0.25">
      <c r="A2025" t="str">
        <f>_xlfn.CONCAT(Tabela2[[#This Row],[Empresa]],Tabela2[[#This Row],[Cadastro]])</f>
        <v>11390</v>
      </c>
      <c r="B2025">
        <v>1</v>
      </c>
      <c r="C2025">
        <v>1</v>
      </c>
      <c r="D2025">
        <v>1390</v>
      </c>
      <c r="E2025" t="s">
        <v>4823</v>
      </c>
      <c r="F2025" t="s">
        <v>4823</v>
      </c>
      <c r="G2025" t="s">
        <v>2997</v>
      </c>
      <c r="H2025">
        <v>43222</v>
      </c>
      <c r="I2025">
        <v>2</v>
      </c>
      <c r="J2025">
        <v>7</v>
      </c>
      <c r="K2025" t="s">
        <v>2998</v>
      </c>
      <c r="L2025">
        <v>1</v>
      </c>
      <c r="M2025">
        <v>1</v>
      </c>
      <c r="N2025" t="s">
        <v>2999</v>
      </c>
      <c r="O2025" t="s">
        <v>3000</v>
      </c>
      <c r="P2025">
        <v>1</v>
      </c>
      <c r="Q2025" t="s">
        <v>3001</v>
      </c>
      <c r="R2025" t="s">
        <v>3002</v>
      </c>
      <c r="S2025">
        <v>0</v>
      </c>
      <c r="T2025" t="s">
        <v>3003</v>
      </c>
      <c r="U2025">
        <v>0</v>
      </c>
      <c r="V2025">
        <v>0</v>
      </c>
      <c r="W2025" t="s">
        <v>3003</v>
      </c>
      <c r="X2025" s="1">
        <v>1402922680</v>
      </c>
      <c r="Y2025" s="3" t="s">
        <v>8211</v>
      </c>
    </row>
    <row r="2026" spans="1:25" hidden="1" x14ac:dyDescent="0.25">
      <c r="A2026" t="str">
        <f>_xlfn.CONCAT(Tabela2[[#This Row],[Empresa]],Tabela2[[#This Row],[Cadastro]])</f>
        <v>1570</v>
      </c>
      <c r="B2026">
        <v>1</v>
      </c>
      <c r="C2026">
        <v>1</v>
      </c>
      <c r="D2026">
        <v>570</v>
      </c>
      <c r="E2026" t="s">
        <v>4824</v>
      </c>
      <c r="F2026" t="s">
        <v>4824</v>
      </c>
      <c r="G2026" t="s">
        <v>2997</v>
      </c>
      <c r="H2026">
        <v>38139</v>
      </c>
      <c r="I2026">
        <v>2</v>
      </c>
      <c r="J2026">
        <v>7</v>
      </c>
      <c r="K2026" t="s">
        <v>2998</v>
      </c>
      <c r="L2026">
        <v>1</v>
      </c>
      <c r="M2026">
        <v>1</v>
      </c>
      <c r="N2026" t="s">
        <v>2999</v>
      </c>
      <c r="O2026" t="s">
        <v>3916</v>
      </c>
      <c r="P2026">
        <v>1</v>
      </c>
      <c r="Q2026" t="s">
        <v>3001</v>
      </c>
      <c r="R2026" t="s">
        <v>3002</v>
      </c>
      <c r="S2026">
        <v>0</v>
      </c>
      <c r="T2026" t="s">
        <v>3003</v>
      </c>
      <c r="U2026">
        <v>0</v>
      </c>
      <c r="V2026">
        <v>0</v>
      </c>
      <c r="W2026" t="s">
        <v>3003</v>
      </c>
      <c r="X2026" s="1">
        <v>31634103831</v>
      </c>
      <c r="Y2026" s="3" t="s">
        <v>8212</v>
      </c>
    </row>
    <row r="2027" spans="1:25" hidden="1" x14ac:dyDescent="0.25">
      <c r="A2027" t="str">
        <f>_xlfn.CONCAT(Tabela2[[#This Row],[Empresa]],Tabela2[[#This Row],[Cadastro]])</f>
        <v>1429</v>
      </c>
      <c r="B2027">
        <v>1</v>
      </c>
      <c r="C2027">
        <v>1</v>
      </c>
      <c r="D2027">
        <v>429</v>
      </c>
      <c r="E2027" t="s">
        <v>4825</v>
      </c>
      <c r="F2027" t="s">
        <v>4825</v>
      </c>
      <c r="G2027" t="s">
        <v>2997</v>
      </c>
      <c r="H2027">
        <v>36526</v>
      </c>
      <c r="I2027">
        <v>2</v>
      </c>
      <c r="J2027">
        <v>7</v>
      </c>
      <c r="K2027" t="s">
        <v>2998</v>
      </c>
      <c r="L2027">
        <v>1</v>
      </c>
      <c r="M2027">
        <v>1</v>
      </c>
      <c r="N2027" t="s">
        <v>2999</v>
      </c>
      <c r="O2027" t="s">
        <v>3027</v>
      </c>
      <c r="P2027">
        <v>1</v>
      </c>
      <c r="Q2027" t="s">
        <v>3001</v>
      </c>
      <c r="R2027" t="s">
        <v>3002</v>
      </c>
      <c r="S2027">
        <v>0</v>
      </c>
      <c r="T2027" t="s">
        <v>3003</v>
      </c>
      <c r="U2027">
        <v>0</v>
      </c>
      <c r="V2027">
        <v>0</v>
      </c>
      <c r="W2027" t="s">
        <v>3003</v>
      </c>
      <c r="X2027" s="1">
        <v>18335191832</v>
      </c>
      <c r="Y2027" s="3" t="s">
        <v>8213</v>
      </c>
    </row>
    <row r="2028" spans="1:25" hidden="1" x14ac:dyDescent="0.25">
      <c r="A2028" t="str">
        <f>_xlfn.CONCAT(Tabela2[[#This Row],[Empresa]],Tabela2[[#This Row],[Cadastro]])</f>
        <v>11697</v>
      </c>
      <c r="B2028">
        <v>1</v>
      </c>
      <c r="C2028">
        <v>1</v>
      </c>
      <c r="D2028">
        <v>1697</v>
      </c>
      <c r="E2028" t="s">
        <v>4826</v>
      </c>
      <c r="F2028" t="s">
        <v>4826</v>
      </c>
      <c r="G2028" t="s">
        <v>2997</v>
      </c>
      <c r="H2028">
        <v>43822</v>
      </c>
      <c r="I2028">
        <v>2</v>
      </c>
      <c r="J2028">
        <v>7</v>
      </c>
      <c r="K2028" t="s">
        <v>2998</v>
      </c>
      <c r="L2028">
        <v>1</v>
      </c>
      <c r="M2028">
        <v>1</v>
      </c>
      <c r="N2028" t="s">
        <v>2999</v>
      </c>
      <c r="O2028" t="s">
        <v>3824</v>
      </c>
      <c r="P2028">
        <v>1</v>
      </c>
      <c r="Q2028" t="s">
        <v>3001</v>
      </c>
      <c r="R2028" t="s">
        <v>3002</v>
      </c>
      <c r="S2028">
        <v>0</v>
      </c>
      <c r="T2028" t="s">
        <v>3003</v>
      </c>
      <c r="U2028">
        <v>0</v>
      </c>
      <c r="V2028">
        <v>0</v>
      </c>
      <c r="W2028" t="s">
        <v>3003</v>
      </c>
      <c r="X2028" s="1">
        <v>41396639870</v>
      </c>
      <c r="Y2028" s="3" t="s">
        <v>8214</v>
      </c>
    </row>
    <row r="2029" spans="1:25" x14ac:dyDescent="0.25">
      <c r="A2029" t="str">
        <f>_xlfn.CONCAT(Tabela2[[#This Row],[Empresa]],Tabela2[[#This Row],[Cadastro]])</f>
        <v>11310</v>
      </c>
      <c r="B2029">
        <v>1</v>
      </c>
      <c r="C2029">
        <v>1</v>
      </c>
      <c r="D2029">
        <v>1310</v>
      </c>
      <c r="E2029" t="s">
        <v>220</v>
      </c>
      <c r="F2029" t="s">
        <v>220</v>
      </c>
      <c r="G2029" t="s">
        <v>3022</v>
      </c>
      <c r="H2029">
        <v>43222</v>
      </c>
      <c r="I2029">
        <v>2</v>
      </c>
      <c r="J2029">
        <v>1</v>
      </c>
      <c r="K2029" t="s">
        <v>6</v>
      </c>
      <c r="L2029">
        <v>1</v>
      </c>
      <c r="M2029">
        <v>2</v>
      </c>
      <c r="N2029" t="s">
        <v>3463</v>
      </c>
      <c r="O2029" t="s">
        <v>3000</v>
      </c>
      <c r="P2029">
        <v>29</v>
      </c>
      <c r="Q2029" t="s">
        <v>3024</v>
      </c>
      <c r="R2029" t="s">
        <v>3464</v>
      </c>
      <c r="S2029">
        <v>33</v>
      </c>
      <c r="T2029" t="s">
        <v>3009</v>
      </c>
      <c r="U2029">
        <v>3476</v>
      </c>
      <c r="V2029">
        <v>71331865</v>
      </c>
      <c r="W2029" t="s">
        <v>3032</v>
      </c>
      <c r="X2029" s="1">
        <v>7896633680</v>
      </c>
      <c r="Y2029" s="3" t="s">
        <v>8215</v>
      </c>
    </row>
    <row r="2030" spans="1:25" x14ac:dyDescent="0.25">
      <c r="A2030" t="str">
        <f>_xlfn.CONCAT(Tabela2[[#This Row],[Empresa]],Tabela2[[#This Row],[Cadastro]])</f>
        <v>11543</v>
      </c>
      <c r="B2030">
        <v>1</v>
      </c>
      <c r="C2030">
        <v>1</v>
      </c>
      <c r="D2030">
        <v>1543</v>
      </c>
      <c r="E2030" t="s">
        <v>466</v>
      </c>
      <c r="F2030" t="s">
        <v>466</v>
      </c>
      <c r="G2030" t="s">
        <v>3004</v>
      </c>
      <c r="H2030">
        <v>43466</v>
      </c>
      <c r="I2030">
        <v>2</v>
      </c>
      <c r="J2030">
        <v>1</v>
      </c>
      <c r="K2030" t="s">
        <v>6</v>
      </c>
      <c r="L2030">
        <v>1</v>
      </c>
      <c r="M2030">
        <v>2</v>
      </c>
      <c r="N2030" t="s">
        <v>3020</v>
      </c>
      <c r="O2030" t="s">
        <v>3006</v>
      </c>
      <c r="P2030">
        <v>29</v>
      </c>
      <c r="Q2030" t="s">
        <v>3007</v>
      </c>
      <c r="R2030" t="s">
        <v>3021</v>
      </c>
      <c r="S2030">
        <v>33</v>
      </c>
      <c r="T2030" t="s">
        <v>3009</v>
      </c>
      <c r="U2030">
        <v>1620</v>
      </c>
      <c r="V2030">
        <v>1006973</v>
      </c>
      <c r="W2030" t="s">
        <v>2999</v>
      </c>
      <c r="X2030" s="1">
        <v>51137950382</v>
      </c>
      <c r="Y2030" s="3" t="s">
        <v>8216</v>
      </c>
    </row>
    <row r="2031" spans="1:25" x14ac:dyDescent="0.25">
      <c r="A2031" t="str">
        <f>_xlfn.CONCAT(Tabela2[[#This Row],[Empresa]],Tabela2[[#This Row],[Cadastro]])</f>
        <v>11389</v>
      </c>
      <c r="B2031">
        <v>1</v>
      </c>
      <c r="C2031">
        <v>1</v>
      </c>
      <c r="D2031">
        <v>1389</v>
      </c>
      <c r="E2031" t="s">
        <v>469</v>
      </c>
      <c r="F2031" t="s">
        <v>469</v>
      </c>
      <c r="G2031" t="s">
        <v>3022</v>
      </c>
      <c r="H2031">
        <v>43222</v>
      </c>
      <c r="I2031">
        <v>2</v>
      </c>
      <c r="J2031">
        <v>1</v>
      </c>
      <c r="K2031" t="s">
        <v>6</v>
      </c>
      <c r="L2031">
        <v>1</v>
      </c>
      <c r="M2031">
        <v>2</v>
      </c>
      <c r="N2031" t="s">
        <v>3069</v>
      </c>
      <c r="O2031" t="s">
        <v>3000</v>
      </c>
      <c r="P2031">
        <v>29</v>
      </c>
      <c r="Q2031" t="s">
        <v>3024</v>
      </c>
      <c r="R2031" t="s">
        <v>3070</v>
      </c>
      <c r="S2031">
        <v>33</v>
      </c>
      <c r="T2031" t="s">
        <v>3009</v>
      </c>
      <c r="U2031">
        <v>3476</v>
      </c>
      <c r="V2031">
        <v>71331660</v>
      </c>
      <c r="W2031" t="s">
        <v>3051</v>
      </c>
      <c r="X2031" s="1">
        <v>63920557620</v>
      </c>
      <c r="Y2031" s="3" t="s">
        <v>8217</v>
      </c>
    </row>
    <row r="2032" spans="1:25" hidden="1" x14ac:dyDescent="0.25">
      <c r="A2032" t="str">
        <f>_xlfn.CONCAT(Tabela2[[#This Row],[Empresa]],Tabela2[[#This Row],[Cadastro]])</f>
        <v>11210</v>
      </c>
      <c r="B2032">
        <v>1</v>
      </c>
      <c r="C2032">
        <v>1</v>
      </c>
      <c r="D2032">
        <v>1210</v>
      </c>
      <c r="E2032" t="s">
        <v>4827</v>
      </c>
      <c r="F2032" t="s">
        <v>4827</v>
      </c>
      <c r="G2032" t="s">
        <v>2997</v>
      </c>
      <c r="H2032">
        <v>42913</v>
      </c>
      <c r="I2032">
        <v>2</v>
      </c>
      <c r="J2032">
        <v>7</v>
      </c>
      <c r="K2032" t="s">
        <v>2998</v>
      </c>
      <c r="L2032">
        <v>1</v>
      </c>
      <c r="M2032">
        <v>1</v>
      </c>
      <c r="N2032" t="s">
        <v>2999</v>
      </c>
      <c r="O2032" t="s">
        <v>3027</v>
      </c>
      <c r="P2032">
        <v>1</v>
      </c>
      <c r="Q2032" t="s">
        <v>3001</v>
      </c>
      <c r="R2032" t="s">
        <v>3002</v>
      </c>
      <c r="S2032">
        <v>0</v>
      </c>
      <c r="T2032" t="s">
        <v>3003</v>
      </c>
      <c r="U2032">
        <v>0</v>
      </c>
      <c r="V2032">
        <v>0</v>
      </c>
      <c r="W2032" t="s">
        <v>3003</v>
      </c>
      <c r="X2032" s="1">
        <v>9423797725</v>
      </c>
      <c r="Y2032" s="3" t="s">
        <v>8218</v>
      </c>
    </row>
    <row r="2033" spans="1:25" x14ac:dyDescent="0.25">
      <c r="A2033" t="str">
        <f>_xlfn.CONCAT(Tabela2[[#This Row],[Empresa]],Tabela2[[#This Row],[Cadastro]])</f>
        <v>11361</v>
      </c>
      <c r="B2033">
        <v>1</v>
      </c>
      <c r="C2033">
        <v>1</v>
      </c>
      <c r="D2033">
        <v>1361</v>
      </c>
      <c r="E2033" t="s">
        <v>394</v>
      </c>
      <c r="F2033" t="s">
        <v>394</v>
      </c>
      <c r="G2033" t="s">
        <v>3022</v>
      </c>
      <c r="H2033">
        <v>43222</v>
      </c>
      <c r="I2033">
        <v>2</v>
      </c>
      <c r="J2033">
        <v>1</v>
      </c>
      <c r="K2033" t="s">
        <v>6</v>
      </c>
      <c r="L2033">
        <v>1</v>
      </c>
      <c r="M2033">
        <v>2</v>
      </c>
      <c r="N2033" t="s">
        <v>3346</v>
      </c>
      <c r="O2033" t="s">
        <v>3000</v>
      </c>
      <c r="P2033">
        <v>29</v>
      </c>
      <c r="Q2033" t="s">
        <v>3024</v>
      </c>
      <c r="R2033" t="s">
        <v>3347</v>
      </c>
      <c r="S2033">
        <v>33</v>
      </c>
      <c r="T2033" t="s">
        <v>3009</v>
      </c>
      <c r="U2033">
        <v>3476</v>
      </c>
      <c r="V2033">
        <v>71331632</v>
      </c>
      <c r="W2033" t="s">
        <v>3165</v>
      </c>
      <c r="X2033" s="1">
        <v>84866454687</v>
      </c>
      <c r="Y2033" s="3" t="s">
        <v>8219</v>
      </c>
    </row>
    <row r="2034" spans="1:25" x14ac:dyDescent="0.25">
      <c r="A2034" t="str">
        <f>_xlfn.CONCAT(Tabela2[[#This Row],[Empresa]],Tabela2[[#This Row],[Cadastro]])</f>
        <v>1196</v>
      </c>
      <c r="B2034">
        <v>1</v>
      </c>
      <c r="C2034">
        <v>1</v>
      </c>
      <c r="D2034">
        <v>196</v>
      </c>
      <c r="E2034" t="s">
        <v>687</v>
      </c>
      <c r="F2034" t="s">
        <v>687</v>
      </c>
      <c r="G2034" t="s">
        <v>3043</v>
      </c>
      <c r="H2034">
        <v>42370</v>
      </c>
      <c r="I2034">
        <v>2</v>
      </c>
      <c r="J2034">
        <v>1</v>
      </c>
      <c r="K2034" t="s">
        <v>6</v>
      </c>
      <c r="L2034">
        <v>1</v>
      </c>
      <c r="M2034">
        <v>2</v>
      </c>
      <c r="N2034" t="s">
        <v>3368</v>
      </c>
      <c r="O2034" t="s">
        <v>3045</v>
      </c>
      <c r="P2034">
        <v>1</v>
      </c>
      <c r="Q2034" t="s">
        <v>3369</v>
      </c>
      <c r="R2034" t="s">
        <v>3370</v>
      </c>
      <c r="S2034">
        <v>104</v>
      </c>
      <c r="T2034" t="s">
        <v>4828</v>
      </c>
      <c r="U2034">
        <v>529</v>
      </c>
      <c r="V2034">
        <v>13425</v>
      </c>
      <c r="W2034" t="s">
        <v>3062</v>
      </c>
      <c r="X2034" s="1">
        <v>65512707000</v>
      </c>
      <c r="Y2034" s="3" t="s">
        <v>8220</v>
      </c>
    </row>
    <row r="2035" spans="1:25" x14ac:dyDescent="0.25">
      <c r="A2035" t="str">
        <f>_xlfn.CONCAT(Tabela2[[#This Row],[Empresa]],Tabela2[[#This Row],[Cadastro]])</f>
        <v>12044</v>
      </c>
      <c r="B2035">
        <v>1</v>
      </c>
      <c r="C2035">
        <v>1</v>
      </c>
      <c r="D2035">
        <v>2044</v>
      </c>
      <c r="E2035" t="s">
        <v>1303</v>
      </c>
      <c r="F2035" t="s">
        <v>1303</v>
      </c>
      <c r="G2035" t="s">
        <v>3004</v>
      </c>
      <c r="H2035">
        <v>44587</v>
      </c>
      <c r="I2035">
        <v>2</v>
      </c>
      <c r="J2035">
        <v>1</v>
      </c>
      <c r="K2035" t="s">
        <v>6</v>
      </c>
      <c r="L2035">
        <v>1</v>
      </c>
      <c r="M2035">
        <v>2</v>
      </c>
      <c r="N2035" t="s">
        <v>3005</v>
      </c>
      <c r="O2035" t="s">
        <v>3006</v>
      </c>
      <c r="P2035">
        <v>29</v>
      </c>
      <c r="Q2035" t="s">
        <v>3007</v>
      </c>
      <c r="R2035" t="s">
        <v>3008</v>
      </c>
      <c r="S2035">
        <v>33</v>
      </c>
      <c r="T2035" t="s">
        <v>3009</v>
      </c>
      <c r="U2035">
        <v>3508</v>
      </c>
      <c r="V2035">
        <v>71306023</v>
      </c>
      <c r="W2035" t="s">
        <v>3058</v>
      </c>
      <c r="X2035" s="1">
        <v>42700205391</v>
      </c>
      <c r="Y2035" s="3" t="s">
        <v>8221</v>
      </c>
    </row>
    <row r="2036" spans="1:25" hidden="1" x14ac:dyDescent="0.25">
      <c r="A2036" t="str">
        <f>_xlfn.CONCAT(Tabela2[[#This Row],[Empresa]],Tabela2[[#This Row],[Cadastro]])</f>
        <v>11094</v>
      </c>
      <c r="B2036">
        <v>1</v>
      </c>
      <c r="C2036">
        <v>1</v>
      </c>
      <c r="D2036">
        <v>1094</v>
      </c>
      <c r="E2036" t="s">
        <v>4829</v>
      </c>
      <c r="F2036" t="s">
        <v>4829</v>
      </c>
      <c r="G2036" t="s">
        <v>2997</v>
      </c>
      <c r="H2036">
        <v>42221</v>
      </c>
      <c r="I2036">
        <v>2</v>
      </c>
      <c r="J2036">
        <v>7</v>
      </c>
      <c r="K2036" t="s">
        <v>2998</v>
      </c>
      <c r="L2036">
        <v>1</v>
      </c>
      <c r="M2036">
        <v>1</v>
      </c>
      <c r="N2036" t="s">
        <v>2999</v>
      </c>
      <c r="O2036" t="s">
        <v>3113</v>
      </c>
      <c r="P2036">
        <v>1</v>
      </c>
      <c r="Q2036" t="s">
        <v>3001</v>
      </c>
      <c r="R2036" t="s">
        <v>3002</v>
      </c>
      <c r="S2036">
        <v>0</v>
      </c>
      <c r="T2036" t="s">
        <v>3003</v>
      </c>
      <c r="U2036">
        <v>0</v>
      </c>
      <c r="V2036">
        <v>0</v>
      </c>
      <c r="W2036" t="s">
        <v>3003</v>
      </c>
      <c r="X2036" s="1">
        <v>14027202708</v>
      </c>
      <c r="Y2036" s="3" t="s">
        <v>8222</v>
      </c>
    </row>
    <row r="2037" spans="1:25" hidden="1" x14ac:dyDescent="0.25">
      <c r="A2037" t="str">
        <f>_xlfn.CONCAT(Tabela2[[#This Row],[Empresa]],Tabela2[[#This Row],[Cadastro]])</f>
        <v>1941</v>
      </c>
      <c r="B2037">
        <v>1</v>
      </c>
      <c r="C2037">
        <v>1</v>
      </c>
      <c r="D2037">
        <v>941</v>
      </c>
      <c r="E2037" t="s">
        <v>4830</v>
      </c>
      <c r="F2037" t="s">
        <v>4830</v>
      </c>
      <c r="G2037" t="s">
        <v>2997</v>
      </c>
      <c r="H2037">
        <v>42066</v>
      </c>
      <c r="I2037">
        <v>2</v>
      </c>
      <c r="J2037">
        <v>7</v>
      </c>
      <c r="K2037" t="s">
        <v>2998</v>
      </c>
      <c r="L2037">
        <v>1</v>
      </c>
      <c r="M2037">
        <v>1</v>
      </c>
      <c r="N2037" t="s">
        <v>2999</v>
      </c>
      <c r="O2037" t="s">
        <v>3042</v>
      </c>
      <c r="P2037">
        <v>1</v>
      </c>
      <c r="Q2037" t="s">
        <v>3001</v>
      </c>
      <c r="R2037" t="s">
        <v>3002</v>
      </c>
      <c r="S2037">
        <v>0</v>
      </c>
      <c r="T2037" t="s">
        <v>3003</v>
      </c>
      <c r="U2037">
        <v>0</v>
      </c>
      <c r="V2037">
        <v>0</v>
      </c>
      <c r="W2037" t="s">
        <v>3003</v>
      </c>
      <c r="X2037" s="1">
        <v>1713580748</v>
      </c>
      <c r="Y2037" s="3" t="s">
        <v>8223</v>
      </c>
    </row>
    <row r="2038" spans="1:25" x14ac:dyDescent="0.25">
      <c r="A2038" t="str">
        <f>_xlfn.CONCAT(Tabela2[[#This Row],[Empresa]],Tabela2[[#This Row],[Cadastro]])</f>
        <v>12147</v>
      </c>
      <c r="B2038">
        <v>1</v>
      </c>
      <c r="C2038">
        <v>1</v>
      </c>
      <c r="D2038">
        <v>2147</v>
      </c>
      <c r="E2038" t="s">
        <v>1515</v>
      </c>
      <c r="F2038" t="s">
        <v>1515</v>
      </c>
      <c r="G2038" t="s">
        <v>2997</v>
      </c>
      <c r="H2038">
        <v>44809</v>
      </c>
      <c r="I2038">
        <v>2</v>
      </c>
      <c r="J2038">
        <v>1</v>
      </c>
      <c r="K2038" t="s">
        <v>6</v>
      </c>
      <c r="L2038">
        <v>1</v>
      </c>
      <c r="M2038">
        <v>2</v>
      </c>
      <c r="N2038" t="s">
        <v>4831</v>
      </c>
      <c r="O2038" t="s">
        <v>3132</v>
      </c>
      <c r="P2038">
        <v>4</v>
      </c>
      <c r="Q2038" t="s">
        <v>3344</v>
      </c>
      <c r="R2038" t="s">
        <v>3345</v>
      </c>
      <c r="S2038">
        <v>33</v>
      </c>
      <c r="T2038" t="s">
        <v>3009</v>
      </c>
      <c r="U2038">
        <v>824</v>
      </c>
      <c r="V2038">
        <v>71008134</v>
      </c>
      <c r="W2038" t="s">
        <v>3165</v>
      </c>
      <c r="X2038" s="1">
        <v>51180930827</v>
      </c>
      <c r="Y2038" s="3" t="s">
        <v>8224</v>
      </c>
    </row>
    <row r="2039" spans="1:25" x14ac:dyDescent="0.25">
      <c r="A2039" t="str">
        <f>_xlfn.CONCAT(Tabela2[[#This Row],[Empresa]],Tabela2[[#This Row],[Cadastro]])</f>
        <v>12013</v>
      </c>
      <c r="B2039">
        <v>1</v>
      </c>
      <c r="C2039">
        <v>1</v>
      </c>
      <c r="D2039">
        <v>2013</v>
      </c>
      <c r="E2039" t="s">
        <v>1249</v>
      </c>
      <c r="F2039" t="s">
        <v>1249</v>
      </c>
      <c r="G2039" t="s">
        <v>2997</v>
      </c>
      <c r="H2039">
        <v>44477</v>
      </c>
      <c r="I2039">
        <v>2</v>
      </c>
      <c r="J2039">
        <v>1</v>
      </c>
      <c r="K2039" t="s">
        <v>6</v>
      </c>
      <c r="L2039">
        <v>1</v>
      </c>
      <c r="M2039">
        <v>2</v>
      </c>
      <c r="N2039" t="s">
        <v>4832</v>
      </c>
      <c r="O2039" t="s">
        <v>3132</v>
      </c>
      <c r="P2039">
        <v>7</v>
      </c>
      <c r="Q2039" t="s">
        <v>4381</v>
      </c>
      <c r="R2039" t="s">
        <v>4382</v>
      </c>
      <c r="S2039">
        <v>33</v>
      </c>
      <c r="T2039" t="s">
        <v>3009</v>
      </c>
      <c r="U2039">
        <v>4442</v>
      </c>
      <c r="V2039">
        <v>71312261</v>
      </c>
      <c r="W2039" t="s">
        <v>2999</v>
      </c>
      <c r="X2039" s="1">
        <v>38645222850</v>
      </c>
      <c r="Y2039" s="3" t="s">
        <v>8225</v>
      </c>
    </row>
    <row r="2040" spans="1:25" hidden="1" x14ac:dyDescent="0.25">
      <c r="A2040" t="str">
        <f>_xlfn.CONCAT(Tabela2[[#This Row],[Empresa]],Tabela2[[#This Row],[Cadastro]])</f>
        <v>1552</v>
      </c>
      <c r="B2040">
        <v>1</v>
      </c>
      <c r="C2040">
        <v>1</v>
      </c>
      <c r="D2040">
        <v>552</v>
      </c>
      <c r="E2040" t="s">
        <v>4833</v>
      </c>
      <c r="F2040" t="s">
        <v>4833</v>
      </c>
      <c r="G2040" t="s">
        <v>2997</v>
      </c>
      <c r="H2040">
        <v>37935</v>
      </c>
      <c r="I2040">
        <v>2</v>
      </c>
      <c r="J2040">
        <v>7</v>
      </c>
      <c r="K2040" t="s">
        <v>2998</v>
      </c>
      <c r="L2040">
        <v>1</v>
      </c>
      <c r="M2040">
        <v>1</v>
      </c>
      <c r="N2040" t="s">
        <v>2999</v>
      </c>
      <c r="O2040" t="s">
        <v>3045</v>
      </c>
      <c r="P2040">
        <v>1</v>
      </c>
      <c r="Q2040" t="s">
        <v>3001</v>
      </c>
      <c r="R2040" t="s">
        <v>3002</v>
      </c>
      <c r="S2040">
        <v>0</v>
      </c>
      <c r="T2040" t="s">
        <v>3003</v>
      </c>
      <c r="U2040">
        <v>0</v>
      </c>
      <c r="V2040">
        <v>0</v>
      </c>
      <c r="W2040" t="s">
        <v>3003</v>
      </c>
      <c r="X2040" s="1">
        <v>24978725895</v>
      </c>
      <c r="Y2040" s="3" t="s">
        <v>8226</v>
      </c>
    </row>
    <row r="2041" spans="1:25" x14ac:dyDescent="0.25">
      <c r="A2041" t="str">
        <f>_xlfn.CONCAT(Tabela2[[#This Row],[Empresa]],Tabela2[[#This Row],[Cadastro]])</f>
        <v>3811</v>
      </c>
      <c r="B2041">
        <v>3</v>
      </c>
      <c r="C2041">
        <v>1</v>
      </c>
      <c r="D2041">
        <v>811</v>
      </c>
      <c r="E2041" t="s">
        <v>2476</v>
      </c>
      <c r="F2041" t="s">
        <v>2476</v>
      </c>
      <c r="G2041" t="s">
        <v>4079</v>
      </c>
      <c r="H2041">
        <v>44797</v>
      </c>
      <c r="I2041">
        <v>2</v>
      </c>
      <c r="J2041">
        <v>1</v>
      </c>
      <c r="K2041" t="s">
        <v>6</v>
      </c>
      <c r="L2041">
        <v>1</v>
      </c>
      <c r="M2041">
        <v>2</v>
      </c>
      <c r="N2041" t="s">
        <v>4834</v>
      </c>
      <c r="O2041" t="s">
        <v>4081</v>
      </c>
      <c r="P2041">
        <v>37</v>
      </c>
      <c r="Q2041" t="s">
        <v>4082</v>
      </c>
      <c r="R2041" t="s">
        <v>4835</v>
      </c>
      <c r="S2041">
        <v>33</v>
      </c>
      <c r="T2041" t="s">
        <v>3009</v>
      </c>
      <c r="U2041">
        <v>3705</v>
      </c>
      <c r="V2041">
        <v>1095714</v>
      </c>
      <c r="W2041" t="s">
        <v>3058</v>
      </c>
      <c r="X2041" s="1">
        <v>35660756808</v>
      </c>
      <c r="Y2041" s="3" t="s">
        <v>8227</v>
      </c>
    </row>
    <row r="2042" spans="1:25" hidden="1" x14ac:dyDescent="0.25">
      <c r="A2042" t="str">
        <f>_xlfn.CONCAT(Tabela2[[#This Row],[Empresa]],Tabela2[[#This Row],[Cadastro]])</f>
        <v>3346</v>
      </c>
      <c r="B2042">
        <v>3</v>
      </c>
      <c r="C2042">
        <v>1</v>
      </c>
      <c r="D2042">
        <v>346</v>
      </c>
      <c r="E2042" t="s">
        <v>4836</v>
      </c>
      <c r="F2042" t="s">
        <v>4836</v>
      </c>
      <c r="G2042" t="s">
        <v>2997</v>
      </c>
      <c r="H2042">
        <v>42996</v>
      </c>
      <c r="I2042">
        <v>2</v>
      </c>
      <c r="J2042">
        <v>7</v>
      </c>
      <c r="K2042" t="s">
        <v>2998</v>
      </c>
      <c r="L2042">
        <v>1</v>
      </c>
      <c r="M2042">
        <v>1</v>
      </c>
      <c r="N2042" t="s">
        <v>2999</v>
      </c>
      <c r="O2042" t="s">
        <v>3037</v>
      </c>
      <c r="P2042">
        <v>1</v>
      </c>
      <c r="Q2042" t="s">
        <v>3001</v>
      </c>
      <c r="R2042" t="s">
        <v>3002</v>
      </c>
      <c r="S2042">
        <v>0</v>
      </c>
      <c r="T2042" t="s">
        <v>3003</v>
      </c>
      <c r="U2042">
        <v>0</v>
      </c>
      <c r="V2042">
        <v>0</v>
      </c>
      <c r="W2042" t="s">
        <v>3003</v>
      </c>
      <c r="X2042" s="1">
        <v>34231440840</v>
      </c>
      <c r="Y2042" s="3" t="s">
        <v>8228</v>
      </c>
    </row>
    <row r="2043" spans="1:25" hidden="1" x14ac:dyDescent="0.25">
      <c r="A2043" t="str">
        <f>_xlfn.CONCAT(Tabela2[[#This Row],[Empresa]],Tabela2[[#This Row],[Cadastro]])</f>
        <v>329</v>
      </c>
      <c r="B2043">
        <v>3</v>
      </c>
      <c r="C2043">
        <v>1</v>
      </c>
      <c r="D2043">
        <v>29</v>
      </c>
      <c r="E2043" t="s">
        <v>4837</v>
      </c>
      <c r="F2043" t="s">
        <v>4837</v>
      </c>
      <c r="G2043" t="s">
        <v>2997</v>
      </c>
      <c r="H2043">
        <v>38111</v>
      </c>
      <c r="I2043">
        <v>2</v>
      </c>
      <c r="J2043">
        <v>7</v>
      </c>
      <c r="K2043" t="s">
        <v>2998</v>
      </c>
      <c r="L2043">
        <v>1</v>
      </c>
      <c r="M2043">
        <v>1</v>
      </c>
      <c r="N2043" t="s">
        <v>2999</v>
      </c>
      <c r="O2043" t="s">
        <v>3027</v>
      </c>
      <c r="P2043">
        <v>1</v>
      </c>
      <c r="Q2043" t="s">
        <v>3001</v>
      </c>
      <c r="R2043" t="s">
        <v>3002</v>
      </c>
      <c r="S2043">
        <v>0</v>
      </c>
      <c r="T2043" t="s">
        <v>3003</v>
      </c>
      <c r="U2043">
        <v>0</v>
      </c>
      <c r="V2043">
        <v>0</v>
      </c>
      <c r="W2043" t="s">
        <v>3003</v>
      </c>
      <c r="X2043" s="1">
        <v>6594217801</v>
      </c>
      <c r="Y2043" s="3" t="s">
        <v>8229</v>
      </c>
    </row>
    <row r="2044" spans="1:25" x14ac:dyDescent="0.25">
      <c r="A2044" t="str">
        <f>_xlfn.CONCAT(Tabela2[[#This Row],[Empresa]],Tabela2[[#This Row],[Cadastro]])</f>
        <v>3739</v>
      </c>
      <c r="B2044">
        <v>3</v>
      </c>
      <c r="C2044">
        <v>1</v>
      </c>
      <c r="D2044">
        <v>739</v>
      </c>
      <c r="E2044" t="s">
        <v>2333</v>
      </c>
      <c r="F2044" t="s">
        <v>2333</v>
      </c>
      <c r="G2044" t="s">
        <v>3022</v>
      </c>
      <c r="H2044">
        <v>44498</v>
      </c>
      <c r="I2044">
        <v>2</v>
      </c>
      <c r="J2044">
        <v>1</v>
      </c>
      <c r="K2044" t="s">
        <v>6</v>
      </c>
      <c r="L2044">
        <v>1</v>
      </c>
      <c r="M2044">
        <v>2</v>
      </c>
      <c r="N2044" t="s">
        <v>4838</v>
      </c>
      <c r="O2044" t="s">
        <v>3037</v>
      </c>
      <c r="P2044">
        <v>29</v>
      </c>
      <c r="Q2044" t="s">
        <v>3024</v>
      </c>
      <c r="R2044" t="s">
        <v>4839</v>
      </c>
      <c r="S2044">
        <v>33</v>
      </c>
      <c r="T2044" t="s">
        <v>3009</v>
      </c>
      <c r="U2044">
        <v>776</v>
      </c>
      <c r="V2044">
        <v>1002616</v>
      </c>
      <c r="W2044" t="s">
        <v>3032</v>
      </c>
      <c r="X2044" s="1">
        <v>13589716843</v>
      </c>
      <c r="Y2044" s="3" t="s">
        <v>8230</v>
      </c>
    </row>
    <row r="2045" spans="1:25" hidden="1" x14ac:dyDescent="0.25">
      <c r="A2045" t="str">
        <f>_xlfn.CONCAT(Tabela2[[#This Row],[Empresa]],Tabela2[[#This Row],[Cadastro]])</f>
        <v>3493</v>
      </c>
      <c r="B2045">
        <v>3</v>
      </c>
      <c r="C2045">
        <v>1</v>
      </c>
      <c r="D2045">
        <v>493</v>
      </c>
      <c r="E2045" t="s">
        <v>4840</v>
      </c>
      <c r="F2045" t="s">
        <v>4840</v>
      </c>
      <c r="G2045" t="s">
        <v>2997</v>
      </c>
      <c r="H2045">
        <v>44111</v>
      </c>
      <c r="I2045">
        <v>2</v>
      </c>
      <c r="J2045">
        <v>7</v>
      </c>
      <c r="K2045" t="s">
        <v>2998</v>
      </c>
      <c r="L2045">
        <v>1</v>
      </c>
      <c r="M2045">
        <v>1</v>
      </c>
      <c r="N2045" t="s">
        <v>2999</v>
      </c>
      <c r="O2045" t="s">
        <v>3042</v>
      </c>
      <c r="P2045">
        <v>1</v>
      </c>
      <c r="Q2045" t="s">
        <v>3001</v>
      </c>
      <c r="R2045" t="s">
        <v>3002</v>
      </c>
      <c r="S2045">
        <v>0</v>
      </c>
      <c r="T2045" t="s">
        <v>3003</v>
      </c>
      <c r="U2045">
        <v>0</v>
      </c>
      <c r="V2045">
        <v>0</v>
      </c>
      <c r="W2045" t="s">
        <v>3003</v>
      </c>
      <c r="X2045" s="1">
        <v>972446940</v>
      </c>
      <c r="Y2045" s="3" t="s">
        <v>8231</v>
      </c>
    </row>
    <row r="2046" spans="1:25" x14ac:dyDescent="0.25">
      <c r="A2046" t="str">
        <f>_xlfn.CONCAT(Tabela2[[#This Row],[Empresa]],Tabela2[[#This Row],[Cadastro]])</f>
        <v>3271</v>
      </c>
      <c r="B2046">
        <v>3</v>
      </c>
      <c r="C2046">
        <v>1</v>
      </c>
      <c r="D2046">
        <v>271</v>
      </c>
      <c r="E2046" t="s">
        <v>2100</v>
      </c>
      <c r="F2046" t="s">
        <v>2100</v>
      </c>
      <c r="G2046" t="s">
        <v>3073</v>
      </c>
      <c r="H2046">
        <v>41883</v>
      </c>
      <c r="I2046">
        <v>2</v>
      </c>
      <c r="J2046">
        <v>1</v>
      </c>
      <c r="K2046" t="s">
        <v>6</v>
      </c>
      <c r="L2046">
        <v>1</v>
      </c>
      <c r="M2046">
        <v>2</v>
      </c>
      <c r="N2046" t="s">
        <v>4841</v>
      </c>
      <c r="O2046" t="s">
        <v>3012</v>
      </c>
      <c r="P2046">
        <v>29</v>
      </c>
      <c r="Q2046" t="s">
        <v>3075</v>
      </c>
      <c r="R2046" t="s">
        <v>4842</v>
      </c>
      <c r="S2046">
        <v>33</v>
      </c>
      <c r="T2046" t="s">
        <v>3009</v>
      </c>
      <c r="U2046">
        <v>776</v>
      </c>
      <c r="V2046">
        <v>1048883</v>
      </c>
      <c r="W2046" t="s">
        <v>3150</v>
      </c>
      <c r="X2046" s="1">
        <v>28588406870</v>
      </c>
      <c r="Y2046" s="3" t="s">
        <v>8232</v>
      </c>
    </row>
    <row r="2047" spans="1:25" hidden="1" x14ac:dyDescent="0.25">
      <c r="A2047" t="str">
        <f>_xlfn.CONCAT(Tabela2[[#This Row],[Empresa]],Tabela2[[#This Row],[Cadastro]])</f>
        <v>393</v>
      </c>
      <c r="B2047">
        <v>3</v>
      </c>
      <c r="C2047">
        <v>1</v>
      </c>
      <c r="D2047">
        <v>93</v>
      </c>
      <c r="E2047" t="s">
        <v>4843</v>
      </c>
      <c r="F2047" t="s">
        <v>4843</v>
      </c>
      <c r="G2047" t="s">
        <v>2997</v>
      </c>
      <c r="H2047">
        <v>39234</v>
      </c>
      <c r="I2047">
        <v>2</v>
      </c>
      <c r="J2047">
        <v>7</v>
      </c>
      <c r="K2047" t="s">
        <v>2998</v>
      </c>
      <c r="L2047">
        <v>1</v>
      </c>
      <c r="M2047">
        <v>1</v>
      </c>
      <c r="N2047" t="s">
        <v>2999</v>
      </c>
      <c r="O2047" t="s">
        <v>3042</v>
      </c>
      <c r="P2047">
        <v>1</v>
      </c>
      <c r="Q2047" t="s">
        <v>3001</v>
      </c>
      <c r="R2047" t="s">
        <v>3002</v>
      </c>
      <c r="S2047">
        <v>0</v>
      </c>
      <c r="T2047" t="s">
        <v>3003</v>
      </c>
      <c r="U2047">
        <v>0</v>
      </c>
      <c r="V2047">
        <v>0</v>
      </c>
      <c r="W2047" t="s">
        <v>3003</v>
      </c>
      <c r="X2047" s="1">
        <v>18216125828</v>
      </c>
      <c r="Y2047" s="3" t="s">
        <v>8233</v>
      </c>
    </row>
    <row r="2048" spans="1:25" hidden="1" x14ac:dyDescent="0.25">
      <c r="A2048" t="str">
        <f>_xlfn.CONCAT(Tabela2[[#This Row],[Empresa]],Tabela2[[#This Row],[Cadastro]])</f>
        <v>3234</v>
      </c>
      <c r="B2048">
        <v>3</v>
      </c>
      <c r="C2048">
        <v>1</v>
      </c>
      <c r="D2048">
        <v>234</v>
      </c>
      <c r="E2048" t="s">
        <v>4844</v>
      </c>
      <c r="F2048" t="s">
        <v>4844</v>
      </c>
      <c r="G2048" t="s">
        <v>2997</v>
      </c>
      <c r="H2048">
        <v>41323</v>
      </c>
      <c r="I2048">
        <v>2</v>
      </c>
      <c r="J2048">
        <v>7</v>
      </c>
      <c r="K2048" t="s">
        <v>2998</v>
      </c>
      <c r="L2048">
        <v>1</v>
      </c>
      <c r="M2048">
        <v>1</v>
      </c>
      <c r="N2048" t="s">
        <v>2999</v>
      </c>
      <c r="O2048" t="s">
        <v>3241</v>
      </c>
      <c r="P2048">
        <v>1</v>
      </c>
      <c r="Q2048" t="s">
        <v>3001</v>
      </c>
      <c r="R2048" t="s">
        <v>3002</v>
      </c>
      <c r="S2048">
        <v>0</v>
      </c>
      <c r="T2048" t="s">
        <v>3003</v>
      </c>
      <c r="U2048">
        <v>0</v>
      </c>
      <c r="V2048">
        <v>0</v>
      </c>
      <c r="W2048" t="s">
        <v>3003</v>
      </c>
      <c r="X2048" s="1">
        <v>13739383828</v>
      </c>
      <c r="Y2048" s="3" t="s">
        <v>8234</v>
      </c>
    </row>
    <row r="2049" spans="1:25" x14ac:dyDescent="0.25">
      <c r="A2049" t="str">
        <f>_xlfn.CONCAT(Tabela2[[#This Row],[Empresa]],Tabela2[[#This Row],[Cadastro]])</f>
        <v>3757</v>
      </c>
      <c r="B2049">
        <v>3</v>
      </c>
      <c r="C2049">
        <v>1</v>
      </c>
      <c r="D2049">
        <v>757</v>
      </c>
      <c r="E2049" t="s">
        <v>2381</v>
      </c>
      <c r="F2049" t="s">
        <v>2381</v>
      </c>
      <c r="G2049" t="s">
        <v>3846</v>
      </c>
      <c r="H2049">
        <v>44582</v>
      </c>
      <c r="I2049">
        <v>2</v>
      </c>
      <c r="J2049">
        <v>1</v>
      </c>
      <c r="K2049" t="s">
        <v>6</v>
      </c>
      <c r="L2049">
        <v>1</v>
      </c>
      <c r="M2049">
        <v>2</v>
      </c>
      <c r="N2049" t="s">
        <v>4845</v>
      </c>
      <c r="O2049" t="s">
        <v>3042</v>
      </c>
      <c r="P2049">
        <v>29</v>
      </c>
      <c r="Q2049" t="s">
        <v>3848</v>
      </c>
      <c r="R2049" t="s">
        <v>4846</v>
      </c>
      <c r="S2049">
        <v>33</v>
      </c>
      <c r="T2049" t="s">
        <v>3009</v>
      </c>
      <c r="U2049">
        <v>4378</v>
      </c>
      <c r="V2049">
        <v>71314812</v>
      </c>
      <c r="W2049" t="s">
        <v>3051</v>
      </c>
      <c r="X2049" s="1">
        <v>21711005835</v>
      </c>
      <c r="Y2049" s="3" t="s">
        <v>8235</v>
      </c>
    </row>
    <row r="2050" spans="1:25" x14ac:dyDescent="0.25">
      <c r="A2050" t="str">
        <f>_xlfn.CONCAT(Tabela2[[#This Row],[Empresa]],Tabela2[[#This Row],[Cadastro]])</f>
        <v>3794</v>
      </c>
      <c r="B2050">
        <v>3</v>
      </c>
      <c r="C2050">
        <v>1</v>
      </c>
      <c r="D2050">
        <v>794</v>
      </c>
      <c r="E2050" t="s">
        <v>2440</v>
      </c>
      <c r="F2050" t="s">
        <v>2440</v>
      </c>
      <c r="G2050" t="s">
        <v>3846</v>
      </c>
      <c r="H2050">
        <v>44713</v>
      </c>
      <c r="I2050">
        <v>2</v>
      </c>
      <c r="J2050">
        <v>1</v>
      </c>
      <c r="K2050" t="s">
        <v>6</v>
      </c>
      <c r="L2050">
        <v>1</v>
      </c>
      <c r="M2050">
        <v>2</v>
      </c>
      <c r="N2050" t="s">
        <v>4845</v>
      </c>
      <c r="O2050" t="s">
        <v>3042</v>
      </c>
      <c r="P2050">
        <v>29</v>
      </c>
      <c r="Q2050" t="s">
        <v>3848</v>
      </c>
      <c r="R2050" t="s">
        <v>4846</v>
      </c>
      <c r="S2050">
        <v>33</v>
      </c>
      <c r="T2050" t="s">
        <v>3009</v>
      </c>
      <c r="U2050">
        <v>194</v>
      </c>
      <c r="V2050">
        <v>1041443</v>
      </c>
      <c r="W2050" t="s">
        <v>3051</v>
      </c>
      <c r="X2050" s="1">
        <v>38218931848</v>
      </c>
      <c r="Y2050" s="3" t="s">
        <v>8236</v>
      </c>
    </row>
    <row r="2051" spans="1:25" hidden="1" x14ac:dyDescent="0.25">
      <c r="A2051" t="str">
        <f>_xlfn.CONCAT(Tabela2[[#This Row],[Empresa]],Tabela2[[#This Row],[Cadastro]])</f>
        <v>3343</v>
      </c>
      <c r="B2051">
        <v>3</v>
      </c>
      <c r="C2051">
        <v>1</v>
      </c>
      <c r="D2051">
        <v>343</v>
      </c>
      <c r="E2051" t="s">
        <v>4847</v>
      </c>
      <c r="F2051" t="s">
        <v>4847</v>
      </c>
      <c r="G2051" t="s">
        <v>2997</v>
      </c>
      <c r="H2051">
        <v>42933</v>
      </c>
      <c r="I2051">
        <v>2</v>
      </c>
      <c r="J2051">
        <v>7</v>
      </c>
      <c r="K2051" t="s">
        <v>2998</v>
      </c>
      <c r="L2051">
        <v>1</v>
      </c>
      <c r="M2051">
        <v>1</v>
      </c>
      <c r="N2051" t="s">
        <v>2999</v>
      </c>
      <c r="O2051" t="s">
        <v>3042</v>
      </c>
      <c r="P2051">
        <v>1</v>
      </c>
      <c r="Q2051" t="s">
        <v>3001</v>
      </c>
      <c r="R2051" t="s">
        <v>3002</v>
      </c>
      <c r="S2051">
        <v>0</v>
      </c>
      <c r="T2051" t="s">
        <v>3003</v>
      </c>
      <c r="U2051">
        <v>0</v>
      </c>
      <c r="V2051">
        <v>0</v>
      </c>
      <c r="W2051" t="s">
        <v>3003</v>
      </c>
      <c r="X2051" s="1">
        <v>18428586888</v>
      </c>
      <c r="Y2051" s="3" t="s">
        <v>8237</v>
      </c>
    </row>
    <row r="2052" spans="1:25" hidden="1" x14ac:dyDescent="0.25">
      <c r="A2052" t="str">
        <f>_xlfn.CONCAT(Tabela2[[#This Row],[Empresa]],Tabela2[[#This Row],[Cadastro]])</f>
        <v>319</v>
      </c>
      <c r="B2052">
        <v>3</v>
      </c>
      <c r="C2052">
        <v>1</v>
      </c>
      <c r="D2052">
        <v>19</v>
      </c>
      <c r="E2052" t="s">
        <v>4848</v>
      </c>
      <c r="F2052" t="s">
        <v>4848</v>
      </c>
      <c r="G2052" t="s">
        <v>2997</v>
      </c>
      <c r="H2052">
        <v>38018</v>
      </c>
      <c r="I2052">
        <v>2</v>
      </c>
      <c r="J2052">
        <v>7</v>
      </c>
      <c r="K2052" t="s">
        <v>2998</v>
      </c>
      <c r="L2052">
        <v>1</v>
      </c>
      <c r="M2052">
        <v>1</v>
      </c>
      <c r="N2052" t="s">
        <v>2999</v>
      </c>
      <c r="O2052" t="s">
        <v>3042</v>
      </c>
      <c r="P2052">
        <v>1</v>
      </c>
      <c r="Q2052" t="s">
        <v>3001</v>
      </c>
      <c r="R2052" t="s">
        <v>3002</v>
      </c>
      <c r="S2052">
        <v>0</v>
      </c>
      <c r="T2052" t="s">
        <v>3003</v>
      </c>
      <c r="U2052">
        <v>0</v>
      </c>
      <c r="V2052">
        <v>0</v>
      </c>
      <c r="W2052" t="s">
        <v>3003</v>
      </c>
      <c r="X2052" s="1">
        <v>16857067899</v>
      </c>
      <c r="Y2052" s="3" t="s">
        <v>8238</v>
      </c>
    </row>
    <row r="2053" spans="1:25" x14ac:dyDescent="0.25">
      <c r="A2053" t="str">
        <f>_xlfn.CONCAT(Tabela2[[#This Row],[Empresa]],Tabela2[[#This Row],[Cadastro]])</f>
        <v>3849</v>
      </c>
      <c r="B2053">
        <v>3</v>
      </c>
      <c r="C2053">
        <v>1</v>
      </c>
      <c r="D2053">
        <v>849</v>
      </c>
      <c r="E2053" t="s">
        <v>2583</v>
      </c>
      <c r="F2053" t="s">
        <v>2583</v>
      </c>
      <c r="G2053" t="s">
        <v>3003</v>
      </c>
      <c r="H2053">
        <v>44918</v>
      </c>
      <c r="I2053">
        <v>1</v>
      </c>
      <c r="J2053">
        <v>1</v>
      </c>
      <c r="K2053" t="s">
        <v>6</v>
      </c>
      <c r="L2053">
        <v>1</v>
      </c>
      <c r="M2053">
        <v>2</v>
      </c>
      <c r="N2053" t="s">
        <v>4841</v>
      </c>
      <c r="O2053" t="s">
        <v>3012</v>
      </c>
      <c r="P2053">
        <v>29</v>
      </c>
      <c r="Q2053" t="s">
        <v>3075</v>
      </c>
      <c r="R2053" t="s">
        <v>4842</v>
      </c>
      <c r="S2053">
        <v>33</v>
      </c>
      <c r="T2053" t="s">
        <v>3009</v>
      </c>
      <c r="U2053">
        <v>4378</v>
      </c>
      <c r="V2053">
        <v>1093042</v>
      </c>
      <c r="W2053" t="s">
        <v>3035</v>
      </c>
      <c r="X2053" s="1">
        <v>22497859884</v>
      </c>
      <c r="Y2053" s="3" t="s">
        <v>8239</v>
      </c>
    </row>
    <row r="2054" spans="1:25" x14ac:dyDescent="0.25">
      <c r="A2054" t="str">
        <f>_xlfn.CONCAT(Tabela2[[#This Row],[Empresa]],Tabela2[[#This Row],[Cadastro]])</f>
        <v>3826</v>
      </c>
      <c r="B2054">
        <v>3</v>
      </c>
      <c r="C2054">
        <v>1</v>
      </c>
      <c r="D2054">
        <v>826</v>
      </c>
      <c r="E2054" t="s">
        <v>2515</v>
      </c>
      <c r="F2054" t="s">
        <v>2515</v>
      </c>
      <c r="G2054" t="s">
        <v>3022</v>
      </c>
      <c r="H2054">
        <v>44889</v>
      </c>
      <c r="I2054">
        <v>2</v>
      </c>
      <c r="J2054">
        <v>1</v>
      </c>
      <c r="K2054" t="s">
        <v>6</v>
      </c>
      <c r="L2054">
        <v>1</v>
      </c>
      <c r="M2054">
        <v>2</v>
      </c>
      <c r="N2054" t="s">
        <v>4849</v>
      </c>
      <c r="O2054" t="s">
        <v>3037</v>
      </c>
      <c r="P2054">
        <v>29</v>
      </c>
      <c r="Q2054" t="s">
        <v>3024</v>
      </c>
      <c r="R2054" t="s">
        <v>4850</v>
      </c>
      <c r="S2054">
        <v>33</v>
      </c>
      <c r="T2054" t="s">
        <v>3009</v>
      </c>
      <c r="U2054">
        <v>2976</v>
      </c>
      <c r="V2054">
        <v>1078014</v>
      </c>
      <c r="W2054" t="s">
        <v>3062</v>
      </c>
      <c r="X2054" s="1">
        <v>26322646850</v>
      </c>
      <c r="Y2054" s="3" t="s">
        <v>8240</v>
      </c>
    </row>
    <row r="2055" spans="1:25" hidden="1" x14ac:dyDescent="0.25">
      <c r="A2055" t="str">
        <f>_xlfn.CONCAT(Tabela2[[#This Row],[Empresa]],Tabela2[[#This Row],[Cadastro]])</f>
        <v>3480</v>
      </c>
      <c r="B2055">
        <v>3</v>
      </c>
      <c r="C2055">
        <v>1</v>
      </c>
      <c r="D2055">
        <v>480</v>
      </c>
      <c r="E2055" t="s">
        <v>4851</v>
      </c>
      <c r="F2055" t="s">
        <v>4851</v>
      </c>
      <c r="G2055" t="s">
        <v>2997</v>
      </c>
      <c r="H2055">
        <v>44111</v>
      </c>
      <c r="I2055">
        <v>2</v>
      </c>
      <c r="J2055">
        <v>7</v>
      </c>
      <c r="K2055" t="s">
        <v>2998</v>
      </c>
      <c r="L2055">
        <v>1</v>
      </c>
      <c r="M2055">
        <v>1</v>
      </c>
      <c r="N2055" t="s">
        <v>2999</v>
      </c>
      <c r="O2055" t="s">
        <v>3012</v>
      </c>
      <c r="P2055">
        <v>1</v>
      </c>
      <c r="Q2055" t="s">
        <v>3001</v>
      </c>
      <c r="R2055" t="s">
        <v>3002</v>
      </c>
      <c r="S2055">
        <v>0</v>
      </c>
      <c r="T2055" t="s">
        <v>3003</v>
      </c>
      <c r="U2055">
        <v>0</v>
      </c>
      <c r="V2055">
        <v>0</v>
      </c>
      <c r="W2055" t="s">
        <v>3003</v>
      </c>
      <c r="X2055" s="1">
        <v>7601469930</v>
      </c>
      <c r="Y2055" s="3" t="s">
        <v>8241</v>
      </c>
    </row>
    <row r="2056" spans="1:25" hidden="1" x14ac:dyDescent="0.25">
      <c r="A2056" t="str">
        <f>_xlfn.CONCAT(Tabela2[[#This Row],[Empresa]],Tabela2[[#This Row],[Cadastro]])</f>
        <v>3256</v>
      </c>
      <c r="B2056">
        <v>3</v>
      </c>
      <c r="C2056">
        <v>1</v>
      </c>
      <c r="D2056">
        <v>256</v>
      </c>
      <c r="E2056" t="s">
        <v>4852</v>
      </c>
      <c r="F2056" t="s">
        <v>4852</v>
      </c>
      <c r="G2056" t="s">
        <v>2997</v>
      </c>
      <c r="H2056">
        <v>41694</v>
      </c>
      <c r="I2056">
        <v>2</v>
      </c>
      <c r="J2056">
        <v>7</v>
      </c>
      <c r="K2056" t="s">
        <v>2998</v>
      </c>
      <c r="L2056">
        <v>1</v>
      </c>
      <c r="M2056">
        <v>1</v>
      </c>
      <c r="N2056" t="s">
        <v>2999</v>
      </c>
      <c r="O2056" t="s">
        <v>3042</v>
      </c>
      <c r="P2056">
        <v>1</v>
      </c>
      <c r="Q2056" t="s">
        <v>3001</v>
      </c>
      <c r="R2056" t="s">
        <v>3002</v>
      </c>
      <c r="S2056">
        <v>0</v>
      </c>
      <c r="T2056" t="s">
        <v>3003</v>
      </c>
      <c r="U2056">
        <v>0</v>
      </c>
      <c r="V2056">
        <v>0</v>
      </c>
      <c r="W2056" t="s">
        <v>3003</v>
      </c>
      <c r="X2056" s="1">
        <v>26151354818</v>
      </c>
      <c r="Y2056" s="3" t="s">
        <v>8242</v>
      </c>
    </row>
    <row r="2057" spans="1:25" hidden="1" x14ac:dyDescent="0.25">
      <c r="A2057" t="str">
        <f>_xlfn.CONCAT(Tabela2[[#This Row],[Empresa]],Tabela2[[#This Row],[Cadastro]])</f>
        <v>3123</v>
      </c>
      <c r="B2057">
        <v>3</v>
      </c>
      <c r="C2057">
        <v>1</v>
      </c>
      <c r="D2057">
        <v>123</v>
      </c>
      <c r="E2057" t="s">
        <v>4853</v>
      </c>
      <c r="F2057" t="s">
        <v>4853</v>
      </c>
      <c r="G2057" t="s">
        <v>2997</v>
      </c>
      <c r="H2057">
        <v>39630</v>
      </c>
      <c r="I2057">
        <v>2</v>
      </c>
      <c r="J2057">
        <v>7</v>
      </c>
      <c r="K2057" t="s">
        <v>2998</v>
      </c>
      <c r="L2057">
        <v>1</v>
      </c>
      <c r="M2057">
        <v>1</v>
      </c>
      <c r="N2057" t="s">
        <v>2999</v>
      </c>
      <c r="O2057" t="s">
        <v>3012</v>
      </c>
      <c r="P2057">
        <v>1</v>
      </c>
      <c r="Q2057" t="s">
        <v>3001</v>
      </c>
      <c r="R2057" t="s">
        <v>3002</v>
      </c>
      <c r="S2057">
        <v>0</v>
      </c>
      <c r="T2057" t="s">
        <v>3003</v>
      </c>
      <c r="U2057">
        <v>0</v>
      </c>
      <c r="V2057">
        <v>0</v>
      </c>
      <c r="W2057" t="s">
        <v>3003</v>
      </c>
      <c r="X2057" s="1">
        <v>753284618</v>
      </c>
      <c r="Y2057" s="3" t="s">
        <v>8243</v>
      </c>
    </row>
    <row r="2058" spans="1:25" hidden="1" x14ac:dyDescent="0.25">
      <c r="A2058" t="str">
        <f>_xlfn.CONCAT(Tabela2[[#This Row],[Empresa]],Tabela2[[#This Row],[Cadastro]])</f>
        <v>3577</v>
      </c>
      <c r="B2058">
        <v>3</v>
      </c>
      <c r="C2058">
        <v>1</v>
      </c>
      <c r="D2058">
        <v>577</v>
      </c>
      <c r="E2058" t="s">
        <v>4854</v>
      </c>
      <c r="F2058" t="s">
        <v>4854</v>
      </c>
      <c r="G2058" t="s">
        <v>2997</v>
      </c>
      <c r="H2058">
        <v>44200</v>
      </c>
      <c r="I2058">
        <v>2</v>
      </c>
      <c r="J2058">
        <v>7</v>
      </c>
      <c r="K2058" t="s">
        <v>2998</v>
      </c>
      <c r="L2058">
        <v>1</v>
      </c>
      <c r="M2058">
        <v>1</v>
      </c>
      <c r="N2058" t="s">
        <v>2999</v>
      </c>
      <c r="O2058" t="s">
        <v>3130</v>
      </c>
      <c r="P2058">
        <v>1</v>
      </c>
      <c r="Q2058" t="s">
        <v>3001</v>
      </c>
      <c r="R2058" t="s">
        <v>3002</v>
      </c>
      <c r="S2058">
        <v>0</v>
      </c>
      <c r="T2058" t="s">
        <v>3003</v>
      </c>
      <c r="U2058">
        <v>0</v>
      </c>
      <c r="V2058">
        <v>0</v>
      </c>
      <c r="W2058" t="s">
        <v>3003</v>
      </c>
      <c r="X2058" s="1">
        <v>50295186810</v>
      </c>
      <c r="Y2058" s="3" t="s">
        <v>8244</v>
      </c>
    </row>
    <row r="2059" spans="1:25" hidden="1" x14ac:dyDescent="0.25">
      <c r="A2059" t="str">
        <f>_xlfn.CONCAT(Tabela2[[#This Row],[Empresa]],Tabela2[[#This Row],[Cadastro]])</f>
        <v>3801</v>
      </c>
      <c r="B2059">
        <v>3</v>
      </c>
      <c r="C2059">
        <v>1</v>
      </c>
      <c r="D2059">
        <v>801</v>
      </c>
      <c r="E2059" t="s">
        <v>4855</v>
      </c>
      <c r="F2059" t="s">
        <v>4855</v>
      </c>
      <c r="G2059" t="s">
        <v>2997</v>
      </c>
      <c r="H2059">
        <v>44761</v>
      </c>
      <c r="I2059">
        <v>2</v>
      </c>
      <c r="J2059">
        <v>7</v>
      </c>
      <c r="K2059" t="s">
        <v>2998</v>
      </c>
      <c r="L2059">
        <v>1</v>
      </c>
      <c r="M2059">
        <v>1</v>
      </c>
      <c r="N2059" t="s">
        <v>2999</v>
      </c>
      <c r="O2059" t="s">
        <v>3042</v>
      </c>
      <c r="P2059">
        <v>1</v>
      </c>
      <c r="Q2059" t="s">
        <v>3001</v>
      </c>
      <c r="R2059" t="s">
        <v>3002</v>
      </c>
      <c r="S2059">
        <v>0</v>
      </c>
      <c r="T2059" t="s">
        <v>3003</v>
      </c>
      <c r="U2059">
        <v>0</v>
      </c>
      <c r="V2059">
        <v>0</v>
      </c>
      <c r="W2059" t="s">
        <v>3003</v>
      </c>
      <c r="X2059" s="1">
        <v>36084414842</v>
      </c>
      <c r="Y2059" s="3" t="s">
        <v>8245</v>
      </c>
    </row>
    <row r="2060" spans="1:25" hidden="1" x14ac:dyDescent="0.25">
      <c r="A2060" t="str">
        <f>_xlfn.CONCAT(Tabela2[[#This Row],[Empresa]],Tabela2[[#This Row],[Cadastro]])</f>
        <v>3514</v>
      </c>
      <c r="B2060">
        <v>3</v>
      </c>
      <c r="C2060">
        <v>1</v>
      </c>
      <c r="D2060">
        <v>514</v>
      </c>
      <c r="E2060" t="s">
        <v>4856</v>
      </c>
      <c r="F2060" t="s">
        <v>4856</v>
      </c>
      <c r="G2060" t="s">
        <v>2997</v>
      </c>
      <c r="H2060">
        <v>44152</v>
      </c>
      <c r="I2060">
        <v>2</v>
      </c>
      <c r="J2060">
        <v>7</v>
      </c>
      <c r="K2060" t="s">
        <v>2998</v>
      </c>
      <c r="L2060">
        <v>1</v>
      </c>
      <c r="M2060">
        <v>1</v>
      </c>
      <c r="N2060" t="s">
        <v>2999</v>
      </c>
      <c r="O2060" t="s">
        <v>3042</v>
      </c>
      <c r="P2060">
        <v>1</v>
      </c>
      <c r="Q2060" t="s">
        <v>3001</v>
      </c>
      <c r="R2060" t="s">
        <v>3002</v>
      </c>
      <c r="S2060">
        <v>0</v>
      </c>
      <c r="T2060" t="s">
        <v>3003</v>
      </c>
      <c r="U2060">
        <v>0</v>
      </c>
      <c r="V2060">
        <v>0</v>
      </c>
      <c r="W2060" t="s">
        <v>3003</v>
      </c>
      <c r="X2060" s="1">
        <v>59384263168</v>
      </c>
      <c r="Y2060" s="3" t="s">
        <v>8246</v>
      </c>
    </row>
    <row r="2061" spans="1:25" hidden="1" x14ac:dyDescent="0.25">
      <c r="A2061" t="str">
        <f>_xlfn.CONCAT(Tabela2[[#This Row],[Empresa]],Tabela2[[#This Row],[Cadastro]])</f>
        <v>3281</v>
      </c>
      <c r="B2061">
        <v>3</v>
      </c>
      <c r="C2061">
        <v>1</v>
      </c>
      <c r="D2061">
        <v>281</v>
      </c>
      <c r="E2061" t="s">
        <v>4857</v>
      </c>
      <c r="F2061" t="s">
        <v>4857</v>
      </c>
      <c r="G2061" t="s">
        <v>2997</v>
      </c>
      <c r="H2061">
        <v>41947</v>
      </c>
      <c r="I2061">
        <v>2</v>
      </c>
      <c r="J2061">
        <v>7</v>
      </c>
      <c r="K2061" t="s">
        <v>2998</v>
      </c>
      <c r="L2061">
        <v>1</v>
      </c>
      <c r="M2061">
        <v>1</v>
      </c>
      <c r="N2061" t="s">
        <v>2999</v>
      </c>
      <c r="O2061" t="s">
        <v>3042</v>
      </c>
      <c r="P2061">
        <v>1</v>
      </c>
      <c r="Q2061" t="s">
        <v>3001</v>
      </c>
      <c r="R2061" t="s">
        <v>3002</v>
      </c>
      <c r="S2061">
        <v>0</v>
      </c>
      <c r="T2061" t="s">
        <v>3003</v>
      </c>
      <c r="U2061">
        <v>0</v>
      </c>
      <c r="V2061">
        <v>0</v>
      </c>
      <c r="W2061" t="s">
        <v>3003</v>
      </c>
      <c r="X2061" s="1">
        <v>31582099855</v>
      </c>
      <c r="Y2061" s="3" t="s">
        <v>8247</v>
      </c>
    </row>
    <row r="2062" spans="1:25" hidden="1" x14ac:dyDescent="0.25">
      <c r="A2062" t="str">
        <f>_xlfn.CONCAT(Tabela2[[#This Row],[Empresa]],Tabela2[[#This Row],[Cadastro]])</f>
        <v>3515</v>
      </c>
      <c r="B2062">
        <v>3</v>
      </c>
      <c r="C2062">
        <v>1</v>
      </c>
      <c r="D2062">
        <v>515</v>
      </c>
      <c r="E2062" t="s">
        <v>4858</v>
      </c>
      <c r="F2062" t="s">
        <v>4858</v>
      </c>
      <c r="G2062" t="s">
        <v>2997</v>
      </c>
      <c r="H2062">
        <v>44152</v>
      </c>
      <c r="I2062">
        <v>2</v>
      </c>
      <c r="J2062">
        <v>7</v>
      </c>
      <c r="K2062" t="s">
        <v>2998</v>
      </c>
      <c r="L2062">
        <v>1</v>
      </c>
      <c r="M2062">
        <v>1</v>
      </c>
      <c r="N2062" t="s">
        <v>2999</v>
      </c>
      <c r="O2062" t="s">
        <v>3042</v>
      </c>
      <c r="P2062">
        <v>1</v>
      </c>
      <c r="Q2062" t="s">
        <v>3001</v>
      </c>
      <c r="R2062" t="s">
        <v>3002</v>
      </c>
      <c r="S2062">
        <v>0</v>
      </c>
      <c r="T2062" t="s">
        <v>3003</v>
      </c>
      <c r="U2062">
        <v>0</v>
      </c>
      <c r="V2062">
        <v>0</v>
      </c>
      <c r="W2062" t="s">
        <v>3003</v>
      </c>
      <c r="X2062" s="1">
        <v>96652640104</v>
      </c>
      <c r="Y2062" s="3" t="s">
        <v>8248</v>
      </c>
    </row>
    <row r="2063" spans="1:25" hidden="1" x14ac:dyDescent="0.25">
      <c r="A2063" t="str">
        <f>_xlfn.CONCAT(Tabela2[[#This Row],[Empresa]],Tabela2[[#This Row],[Cadastro]])</f>
        <v>3618</v>
      </c>
      <c r="B2063">
        <v>3</v>
      </c>
      <c r="C2063">
        <v>1</v>
      </c>
      <c r="D2063">
        <v>618</v>
      </c>
      <c r="E2063" t="s">
        <v>4859</v>
      </c>
      <c r="F2063" t="s">
        <v>4859</v>
      </c>
      <c r="G2063" t="s">
        <v>2997</v>
      </c>
      <c r="H2063">
        <v>44314</v>
      </c>
      <c r="I2063">
        <v>2</v>
      </c>
      <c r="J2063">
        <v>7</v>
      </c>
      <c r="K2063" t="s">
        <v>2998</v>
      </c>
      <c r="L2063">
        <v>1</v>
      </c>
      <c r="M2063">
        <v>1</v>
      </c>
      <c r="N2063" t="s">
        <v>2999</v>
      </c>
      <c r="O2063" t="s">
        <v>3042</v>
      </c>
      <c r="P2063">
        <v>1</v>
      </c>
      <c r="Q2063" t="s">
        <v>3001</v>
      </c>
      <c r="R2063" t="s">
        <v>3002</v>
      </c>
      <c r="S2063">
        <v>0</v>
      </c>
      <c r="T2063" t="s">
        <v>3003</v>
      </c>
      <c r="U2063">
        <v>0</v>
      </c>
      <c r="V2063">
        <v>0</v>
      </c>
      <c r="W2063" t="s">
        <v>3003</v>
      </c>
      <c r="X2063" s="1">
        <v>8784022760</v>
      </c>
      <c r="Y2063" s="3" t="s">
        <v>8249</v>
      </c>
    </row>
    <row r="2064" spans="1:25" hidden="1" x14ac:dyDescent="0.25">
      <c r="A2064" t="str">
        <f>_xlfn.CONCAT(Tabela2[[#This Row],[Empresa]],Tabela2[[#This Row],[Cadastro]])</f>
        <v>3161</v>
      </c>
      <c r="B2064">
        <v>3</v>
      </c>
      <c r="C2064">
        <v>1</v>
      </c>
      <c r="D2064">
        <v>161</v>
      </c>
      <c r="E2064" t="s">
        <v>4860</v>
      </c>
      <c r="F2064" t="s">
        <v>4860</v>
      </c>
      <c r="G2064" t="s">
        <v>2997</v>
      </c>
      <c r="H2064">
        <v>40010</v>
      </c>
      <c r="I2064">
        <v>2</v>
      </c>
      <c r="J2064">
        <v>7</v>
      </c>
      <c r="K2064" t="s">
        <v>2998</v>
      </c>
      <c r="L2064">
        <v>1</v>
      </c>
      <c r="M2064">
        <v>1</v>
      </c>
      <c r="N2064" t="s">
        <v>2999</v>
      </c>
      <c r="O2064" t="s">
        <v>3027</v>
      </c>
      <c r="P2064">
        <v>1</v>
      </c>
      <c r="Q2064" t="s">
        <v>3001</v>
      </c>
      <c r="R2064" t="s">
        <v>3002</v>
      </c>
      <c r="S2064">
        <v>0</v>
      </c>
      <c r="T2064" t="s">
        <v>3003</v>
      </c>
      <c r="U2064">
        <v>0</v>
      </c>
      <c r="V2064">
        <v>0</v>
      </c>
      <c r="W2064" t="s">
        <v>3003</v>
      </c>
      <c r="X2064" s="1">
        <v>19553815855</v>
      </c>
      <c r="Y2064" s="3" t="s">
        <v>8250</v>
      </c>
    </row>
    <row r="2065" spans="1:25" hidden="1" x14ac:dyDescent="0.25">
      <c r="A2065" t="str">
        <f>_xlfn.CONCAT(Tabela2[[#This Row],[Empresa]],Tabela2[[#This Row],[Cadastro]])</f>
        <v>3116</v>
      </c>
      <c r="B2065">
        <v>3</v>
      </c>
      <c r="C2065">
        <v>1</v>
      </c>
      <c r="D2065">
        <v>116</v>
      </c>
      <c r="E2065" t="s">
        <v>4861</v>
      </c>
      <c r="F2065" t="s">
        <v>4861</v>
      </c>
      <c r="G2065" t="s">
        <v>2997</v>
      </c>
      <c r="H2065">
        <v>39566</v>
      </c>
      <c r="I2065">
        <v>2</v>
      </c>
      <c r="J2065">
        <v>7</v>
      </c>
      <c r="K2065" t="s">
        <v>2998</v>
      </c>
      <c r="L2065">
        <v>1</v>
      </c>
      <c r="M2065">
        <v>1</v>
      </c>
      <c r="N2065" t="s">
        <v>2999</v>
      </c>
      <c r="O2065" t="s">
        <v>3027</v>
      </c>
      <c r="P2065">
        <v>1</v>
      </c>
      <c r="Q2065" t="s">
        <v>3001</v>
      </c>
      <c r="R2065" t="s">
        <v>3002</v>
      </c>
      <c r="S2065">
        <v>0</v>
      </c>
      <c r="T2065" t="s">
        <v>3003</v>
      </c>
      <c r="U2065">
        <v>0</v>
      </c>
      <c r="V2065">
        <v>0</v>
      </c>
      <c r="W2065" t="s">
        <v>3003</v>
      </c>
      <c r="X2065" s="1">
        <v>30664831850</v>
      </c>
      <c r="Y2065" s="3" t="s">
        <v>8251</v>
      </c>
    </row>
    <row r="2066" spans="1:25" hidden="1" x14ac:dyDescent="0.25">
      <c r="A2066" t="str">
        <f>_xlfn.CONCAT(Tabela2[[#This Row],[Empresa]],Tabela2[[#This Row],[Cadastro]])</f>
        <v>396</v>
      </c>
      <c r="B2066">
        <v>3</v>
      </c>
      <c r="C2066">
        <v>1</v>
      </c>
      <c r="D2066">
        <v>96</v>
      </c>
      <c r="E2066" t="s">
        <v>4862</v>
      </c>
      <c r="F2066" t="s">
        <v>4862</v>
      </c>
      <c r="G2066" t="s">
        <v>2997</v>
      </c>
      <c r="H2066">
        <v>39275</v>
      </c>
      <c r="I2066">
        <v>2</v>
      </c>
      <c r="J2066">
        <v>7</v>
      </c>
      <c r="K2066" t="s">
        <v>2998</v>
      </c>
      <c r="L2066">
        <v>1</v>
      </c>
      <c r="M2066">
        <v>1</v>
      </c>
      <c r="N2066" t="s">
        <v>2999</v>
      </c>
      <c r="O2066" t="s">
        <v>3130</v>
      </c>
      <c r="P2066">
        <v>1</v>
      </c>
      <c r="Q2066" t="s">
        <v>3001</v>
      </c>
      <c r="R2066" t="s">
        <v>3002</v>
      </c>
      <c r="S2066">
        <v>0</v>
      </c>
      <c r="T2066" t="s">
        <v>3003</v>
      </c>
      <c r="U2066">
        <v>0</v>
      </c>
      <c r="V2066">
        <v>0</v>
      </c>
      <c r="W2066" t="s">
        <v>3003</v>
      </c>
      <c r="X2066" s="1">
        <v>18422637812</v>
      </c>
      <c r="Y2066" s="3" t="s">
        <v>8252</v>
      </c>
    </row>
    <row r="2067" spans="1:25" hidden="1" x14ac:dyDescent="0.25">
      <c r="A2067" t="str">
        <f>_xlfn.CONCAT(Tabela2[[#This Row],[Empresa]],Tabela2[[#This Row],[Cadastro]])</f>
        <v>358</v>
      </c>
      <c r="B2067">
        <v>3</v>
      </c>
      <c r="C2067">
        <v>1</v>
      </c>
      <c r="D2067">
        <v>58</v>
      </c>
      <c r="E2067" t="s">
        <v>4863</v>
      </c>
      <c r="F2067" t="s">
        <v>4863</v>
      </c>
      <c r="G2067" t="s">
        <v>2997</v>
      </c>
      <c r="H2067">
        <v>38443</v>
      </c>
      <c r="I2067">
        <v>2</v>
      </c>
      <c r="J2067">
        <v>7</v>
      </c>
      <c r="K2067" t="s">
        <v>2998</v>
      </c>
      <c r="L2067">
        <v>1</v>
      </c>
      <c r="M2067">
        <v>1</v>
      </c>
      <c r="N2067" t="s">
        <v>2999</v>
      </c>
      <c r="O2067" t="s">
        <v>3042</v>
      </c>
      <c r="P2067">
        <v>1</v>
      </c>
      <c r="Q2067" t="s">
        <v>3001</v>
      </c>
      <c r="R2067" t="s">
        <v>3002</v>
      </c>
      <c r="S2067">
        <v>0</v>
      </c>
      <c r="T2067" t="s">
        <v>3003</v>
      </c>
      <c r="U2067">
        <v>0</v>
      </c>
      <c r="V2067">
        <v>0</v>
      </c>
      <c r="W2067" t="s">
        <v>3003</v>
      </c>
      <c r="X2067" s="1">
        <v>12071540832</v>
      </c>
      <c r="Y2067" s="3" t="s">
        <v>8253</v>
      </c>
    </row>
    <row r="2068" spans="1:25" hidden="1" x14ac:dyDescent="0.25">
      <c r="A2068" t="str">
        <f>_xlfn.CONCAT(Tabela2[[#This Row],[Empresa]],Tabela2[[#This Row],[Cadastro]])</f>
        <v>384</v>
      </c>
      <c r="B2068">
        <v>3</v>
      </c>
      <c r="C2068">
        <v>1</v>
      </c>
      <c r="D2068">
        <v>84</v>
      </c>
      <c r="E2068" t="s">
        <v>4864</v>
      </c>
      <c r="F2068" t="s">
        <v>4864</v>
      </c>
      <c r="G2068" t="s">
        <v>2997</v>
      </c>
      <c r="H2068">
        <v>38991</v>
      </c>
      <c r="I2068">
        <v>2</v>
      </c>
      <c r="J2068">
        <v>7</v>
      </c>
      <c r="K2068" t="s">
        <v>2998</v>
      </c>
      <c r="L2068">
        <v>1</v>
      </c>
      <c r="M2068">
        <v>1</v>
      </c>
      <c r="N2068" t="s">
        <v>2999</v>
      </c>
      <c r="O2068" t="s">
        <v>3042</v>
      </c>
      <c r="P2068">
        <v>1</v>
      </c>
      <c r="Q2068" t="s">
        <v>3001</v>
      </c>
      <c r="R2068" t="s">
        <v>3002</v>
      </c>
      <c r="S2068">
        <v>0</v>
      </c>
      <c r="T2068" t="s">
        <v>3003</v>
      </c>
      <c r="U2068">
        <v>0</v>
      </c>
      <c r="V2068">
        <v>0</v>
      </c>
      <c r="W2068" t="s">
        <v>3003</v>
      </c>
      <c r="X2068" s="1">
        <v>12071540832</v>
      </c>
      <c r="Y2068" s="3" t="s">
        <v>8253</v>
      </c>
    </row>
    <row r="2069" spans="1:25" hidden="1" x14ac:dyDescent="0.25">
      <c r="A2069" t="str">
        <f>_xlfn.CONCAT(Tabela2[[#This Row],[Empresa]],Tabela2[[#This Row],[Cadastro]])</f>
        <v>383</v>
      </c>
      <c r="B2069">
        <v>3</v>
      </c>
      <c r="C2069">
        <v>1</v>
      </c>
      <c r="D2069">
        <v>83</v>
      </c>
      <c r="E2069" t="s">
        <v>4865</v>
      </c>
      <c r="F2069" t="s">
        <v>4865</v>
      </c>
      <c r="G2069" t="s">
        <v>2997</v>
      </c>
      <c r="H2069">
        <v>38965</v>
      </c>
      <c r="I2069">
        <v>2</v>
      </c>
      <c r="J2069">
        <v>7</v>
      </c>
      <c r="K2069" t="s">
        <v>2998</v>
      </c>
      <c r="L2069">
        <v>1</v>
      </c>
      <c r="M2069">
        <v>1</v>
      </c>
      <c r="N2069" t="s">
        <v>2999</v>
      </c>
      <c r="O2069" t="s">
        <v>3042</v>
      </c>
      <c r="P2069">
        <v>1</v>
      </c>
      <c r="Q2069" t="s">
        <v>3001</v>
      </c>
      <c r="R2069" t="s">
        <v>3002</v>
      </c>
      <c r="S2069">
        <v>0</v>
      </c>
      <c r="T2069" t="s">
        <v>3003</v>
      </c>
      <c r="U2069">
        <v>0</v>
      </c>
      <c r="V2069">
        <v>0</v>
      </c>
      <c r="W2069" t="s">
        <v>3003</v>
      </c>
      <c r="X2069" s="1">
        <v>25813409831</v>
      </c>
      <c r="Y2069" s="3" t="s">
        <v>8254</v>
      </c>
    </row>
    <row r="2070" spans="1:25" x14ac:dyDescent="0.25">
      <c r="A2070" t="str">
        <f>_xlfn.CONCAT(Tabela2[[#This Row],[Empresa]],Tabela2[[#This Row],[Cadastro]])</f>
        <v>3774</v>
      </c>
      <c r="B2070">
        <v>3</v>
      </c>
      <c r="C2070">
        <v>1</v>
      </c>
      <c r="D2070">
        <v>774</v>
      </c>
      <c r="E2070" t="s">
        <v>2402</v>
      </c>
      <c r="F2070" t="s">
        <v>2402</v>
      </c>
      <c r="G2070" t="s">
        <v>3022</v>
      </c>
      <c r="H2070">
        <v>44609</v>
      </c>
      <c r="I2070">
        <v>2</v>
      </c>
      <c r="J2070">
        <v>1</v>
      </c>
      <c r="K2070" t="s">
        <v>6</v>
      </c>
      <c r="L2070">
        <v>1</v>
      </c>
      <c r="M2070">
        <v>2</v>
      </c>
      <c r="N2070" t="s">
        <v>4866</v>
      </c>
      <c r="O2070" t="s">
        <v>3000</v>
      </c>
      <c r="P2070">
        <v>29</v>
      </c>
      <c r="Q2070" t="s">
        <v>3024</v>
      </c>
      <c r="R2070" t="s">
        <v>4867</v>
      </c>
      <c r="S2070">
        <v>33</v>
      </c>
      <c r="T2070" t="s">
        <v>3009</v>
      </c>
      <c r="U2070">
        <v>3467</v>
      </c>
      <c r="V2070">
        <v>71320971</v>
      </c>
      <c r="W2070" t="s">
        <v>3058</v>
      </c>
      <c r="X2070" s="1">
        <v>78732166672</v>
      </c>
      <c r="Y2070" s="3" t="s">
        <v>8255</v>
      </c>
    </row>
    <row r="2071" spans="1:25" hidden="1" x14ac:dyDescent="0.25">
      <c r="A2071" t="str">
        <f>_xlfn.CONCAT(Tabela2[[#This Row],[Empresa]],Tabela2[[#This Row],[Cadastro]])</f>
        <v>3287</v>
      </c>
      <c r="B2071">
        <v>3</v>
      </c>
      <c r="C2071">
        <v>1</v>
      </c>
      <c r="D2071">
        <v>287</v>
      </c>
      <c r="E2071" t="s">
        <v>4868</v>
      </c>
      <c r="F2071" t="s">
        <v>4868</v>
      </c>
      <c r="G2071" t="s">
        <v>2997</v>
      </c>
      <c r="H2071">
        <v>42039</v>
      </c>
      <c r="I2071">
        <v>2</v>
      </c>
      <c r="J2071">
        <v>7</v>
      </c>
      <c r="K2071" t="s">
        <v>2998</v>
      </c>
      <c r="L2071">
        <v>1</v>
      </c>
      <c r="M2071">
        <v>1</v>
      </c>
      <c r="N2071" t="s">
        <v>2999</v>
      </c>
      <c r="O2071" t="s">
        <v>3027</v>
      </c>
      <c r="P2071">
        <v>1</v>
      </c>
      <c r="Q2071" t="s">
        <v>3001</v>
      </c>
      <c r="R2071" t="s">
        <v>3002</v>
      </c>
      <c r="S2071">
        <v>0</v>
      </c>
      <c r="T2071" t="s">
        <v>3003</v>
      </c>
      <c r="U2071">
        <v>0</v>
      </c>
      <c r="V2071">
        <v>0</v>
      </c>
      <c r="W2071" t="s">
        <v>3003</v>
      </c>
      <c r="X2071" s="1">
        <v>34931169856</v>
      </c>
      <c r="Y2071" s="3" t="s">
        <v>8256</v>
      </c>
    </row>
    <row r="2072" spans="1:25" hidden="1" x14ac:dyDescent="0.25">
      <c r="A2072" t="str">
        <f>_xlfn.CONCAT(Tabela2[[#This Row],[Empresa]],Tabela2[[#This Row],[Cadastro]])</f>
        <v>3784</v>
      </c>
      <c r="B2072">
        <v>3</v>
      </c>
      <c r="C2072">
        <v>1</v>
      </c>
      <c r="D2072">
        <v>784</v>
      </c>
      <c r="E2072" t="s">
        <v>4869</v>
      </c>
      <c r="F2072" t="s">
        <v>4869</v>
      </c>
      <c r="G2072" t="s">
        <v>2997</v>
      </c>
      <c r="H2072">
        <v>44643</v>
      </c>
      <c r="I2072">
        <v>2</v>
      </c>
      <c r="J2072">
        <v>7</v>
      </c>
      <c r="K2072" t="s">
        <v>2998</v>
      </c>
      <c r="L2072">
        <v>1</v>
      </c>
      <c r="M2072">
        <v>1</v>
      </c>
      <c r="N2072" t="s">
        <v>2999</v>
      </c>
      <c r="O2072" t="s">
        <v>3012</v>
      </c>
      <c r="P2072">
        <v>1</v>
      </c>
      <c r="Q2072" t="s">
        <v>3001</v>
      </c>
      <c r="R2072" t="s">
        <v>3002</v>
      </c>
      <c r="S2072">
        <v>0</v>
      </c>
      <c r="T2072" t="s">
        <v>3003</v>
      </c>
      <c r="U2072">
        <v>0</v>
      </c>
      <c r="V2072">
        <v>0</v>
      </c>
      <c r="W2072" t="s">
        <v>3003</v>
      </c>
      <c r="X2072" s="1">
        <v>25006768894</v>
      </c>
      <c r="Y2072" s="3" t="s">
        <v>8257</v>
      </c>
    </row>
    <row r="2073" spans="1:25" hidden="1" x14ac:dyDescent="0.25">
      <c r="A2073" t="str">
        <f>_xlfn.CONCAT(Tabela2[[#This Row],[Empresa]],Tabela2[[#This Row],[Cadastro]])</f>
        <v>3722</v>
      </c>
      <c r="B2073">
        <v>3</v>
      </c>
      <c r="C2073">
        <v>1</v>
      </c>
      <c r="D2073">
        <v>722</v>
      </c>
      <c r="E2073" t="s">
        <v>2533</v>
      </c>
      <c r="F2073" t="s">
        <v>2533</v>
      </c>
      <c r="G2073" t="s">
        <v>2997</v>
      </c>
      <c r="H2073">
        <v>44497</v>
      </c>
      <c r="I2073">
        <v>2</v>
      </c>
      <c r="J2073">
        <v>7</v>
      </c>
      <c r="K2073" t="s">
        <v>2998</v>
      </c>
      <c r="L2073">
        <v>1</v>
      </c>
      <c r="M2073">
        <v>1</v>
      </c>
      <c r="N2073" t="s">
        <v>2999</v>
      </c>
      <c r="O2073" t="s">
        <v>3012</v>
      </c>
      <c r="P2073">
        <v>1</v>
      </c>
      <c r="Q2073" t="s">
        <v>3001</v>
      </c>
      <c r="R2073" t="s">
        <v>3002</v>
      </c>
      <c r="S2073">
        <v>0</v>
      </c>
      <c r="T2073" t="s">
        <v>3003</v>
      </c>
      <c r="U2073">
        <v>0</v>
      </c>
      <c r="V2073">
        <v>0</v>
      </c>
      <c r="W2073" t="s">
        <v>3003</v>
      </c>
      <c r="X2073" s="1">
        <v>60386479020</v>
      </c>
      <c r="Y2073" s="3" t="s">
        <v>6381</v>
      </c>
    </row>
    <row r="2074" spans="1:25" x14ac:dyDescent="0.25">
      <c r="A2074" t="str">
        <f>_xlfn.CONCAT(Tabela2[[#This Row],[Empresa]],Tabela2[[#This Row],[Cadastro]])</f>
        <v>3832</v>
      </c>
      <c r="B2074">
        <v>3</v>
      </c>
      <c r="C2074">
        <v>1</v>
      </c>
      <c r="D2074">
        <v>832</v>
      </c>
      <c r="E2074" t="s">
        <v>2533</v>
      </c>
      <c r="F2074" t="s">
        <v>2533</v>
      </c>
      <c r="G2074" t="s">
        <v>3073</v>
      </c>
      <c r="H2074">
        <v>44896</v>
      </c>
      <c r="I2074">
        <v>2</v>
      </c>
      <c r="J2074">
        <v>1</v>
      </c>
      <c r="K2074" t="s">
        <v>6</v>
      </c>
      <c r="L2074">
        <v>1</v>
      </c>
      <c r="M2074">
        <v>2</v>
      </c>
      <c r="N2074" t="s">
        <v>4870</v>
      </c>
      <c r="O2074" t="s">
        <v>3012</v>
      </c>
      <c r="P2074">
        <v>29</v>
      </c>
      <c r="Q2074" t="s">
        <v>3075</v>
      </c>
      <c r="R2074" t="s">
        <v>4871</v>
      </c>
      <c r="S2074">
        <v>33</v>
      </c>
      <c r="T2074" t="s">
        <v>3009</v>
      </c>
      <c r="U2074">
        <v>1122</v>
      </c>
      <c r="V2074">
        <v>71005068</v>
      </c>
      <c r="W2074" t="s">
        <v>3048</v>
      </c>
      <c r="X2074" s="1">
        <v>60386479020</v>
      </c>
      <c r="Y2074" s="3" t="s">
        <v>6381</v>
      </c>
    </row>
    <row r="2075" spans="1:25" hidden="1" x14ac:dyDescent="0.25">
      <c r="A2075" t="str">
        <f>_xlfn.CONCAT(Tabela2[[#This Row],[Empresa]],Tabela2[[#This Row],[Cadastro]])</f>
        <v>3730</v>
      </c>
      <c r="B2075">
        <v>3</v>
      </c>
      <c r="C2075">
        <v>1</v>
      </c>
      <c r="D2075">
        <v>730</v>
      </c>
      <c r="E2075" t="s">
        <v>2521</v>
      </c>
      <c r="F2075" t="s">
        <v>2521</v>
      </c>
      <c r="G2075" t="s">
        <v>2997</v>
      </c>
      <c r="H2075">
        <v>44497</v>
      </c>
      <c r="I2075">
        <v>2</v>
      </c>
      <c r="J2075">
        <v>7</v>
      </c>
      <c r="K2075" t="s">
        <v>2998</v>
      </c>
      <c r="L2075">
        <v>1</v>
      </c>
      <c r="M2075">
        <v>1</v>
      </c>
      <c r="N2075" t="s">
        <v>2999</v>
      </c>
      <c r="O2075" t="s">
        <v>3000</v>
      </c>
      <c r="P2075">
        <v>1</v>
      </c>
      <c r="Q2075" t="s">
        <v>3001</v>
      </c>
      <c r="R2075" t="s">
        <v>3002</v>
      </c>
      <c r="S2075">
        <v>0</v>
      </c>
      <c r="T2075" t="s">
        <v>3003</v>
      </c>
      <c r="U2075">
        <v>0</v>
      </c>
      <c r="V2075">
        <v>0</v>
      </c>
      <c r="W2075" t="s">
        <v>3003</v>
      </c>
      <c r="X2075" s="1">
        <v>2403653055</v>
      </c>
      <c r="Y2075" s="3" t="s">
        <v>8258</v>
      </c>
    </row>
    <row r="2076" spans="1:25" x14ac:dyDescent="0.25">
      <c r="A2076" t="str">
        <f>_xlfn.CONCAT(Tabela2[[#This Row],[Empresa]],Tabela2[[#This Row],[Cadastro]])</f>
        <v>3828</v>
      </c>
      <c r="B2076">
        <v>3</v>
      </c>
      <c r="C2076">
        <v>1</v>
      </c>
      <c r="D2076">
        <v>828</v>
      </c>
      <c r="E2076" t="s">
        <v>2521</v>
      </c>
      <c r="F2076" t="s">
        <v>2521</v>
      </c>
      <c r="G2076" t="s">
        <v>3077</v>
      </c>
      <c r="H2076">
        <v>44896</v>
      </c>
      <c r="I2076">
        <v>2</v>
      </c>
      <c r="J2076">
        <v>1</v>
      </c>
      <c r="K2076" t="s">
        <v>6</v>
      </c>
      <c r="L2076">
        <v>1</v>
      </c>
      <c r="M2076">
        <v>2</v>
      </c>
      <c r="N2076" t="s">
        <v>4872</v>
      </c>
      <c r="O2076" t="s">
        <v>3042</v>
      </c>
      <c r="P2076">
        <v>29</v>
      </c>
      <c r="Q2076" t="s">
        <v>3077</v>
      </c>
      <c r="R2076" t="s">
        <v>4873</v>
      </c>
      <c r="S2076">
        <v>33</v>
      </c>
      <c r="T2076" t="s">
        <v>3009</v>
      </c>
      <c r="U2076">
        <v>1224</v>
      </c>
      <c r="V2076">
        <v>15709</v>
      </c>
      <c r="W2076" t="s">
        <v>3032</v>
      </c>
      <c r="X2076" s="1">
        <v>2403653055</v>
      </c>
      <c r="Y2076" s="3" t="s">
        <v>8258</v>
      </c>
    </row>
    <row r="2077" spans="1:25" hidden="1" x14ac:dyDescent="0.25">
      <c r="A2077" t="str">
        <f>_xlfn.CONCAT(Tabela2[[#This Row],[Empresa]],Tabela2[[#This Row],[Cadastro]])</f>
        <v>3226</v>
      </c>
      <c r="B2077">
        <v>3</v>
      </c>
      <c r="C2077">
        <v>1</v>
      </c>
      <c r="D2077">
        <v>226</v>
      </c>
      <c r="E2077" t="s">
        <v>4874</v>
      </c>
      <c r="F2077" t="s">
        <v>4874</v>
      </c>
      <c r="G2077" t="s">
        <v>2997</v>
      </c>
      <c r="H2077">
        <v>41214</v>
      </c>
      <c r="I2077">
        <v>2</v>
      </c>
      <c r="J2077">
        <v>7</v>
      </c>
      <c r="K2077" t="s">
        <v>2998</v>
      </c>
      <c r="L2077">
        <v>1</v>
      </c>
      <c r="M2077">
        <v>1</v>
      </c>
      <c r="N2077" t="s">
        <v>2999</v>
      </c>
      <c r="O2077" t="s">
        <v>3042</v>
      </c>
      <c r="P2077">
        <v>1</v>
      </c>
      <c r="Q2077" t="s">
        <v>3001</v>
      </c>
      <c r="R2077" t="s">
        <v>3002</v>
      </c>
      <c r="S2077">
        <v>0</v>
      </c>
      <c r="T2077" t="s">
        <v>3003</v>
      </c>
      <c r="U2077">
        <v>0</v>
      </c>
      <c r="V2077">
        <v>0</v>
      </c>
      <c r="W2077" t="s">
        <v>3003</v>
      </c>
      <c r="X2077" s="1">
        <v>31451604866</v>
      </c>
      <c r="Y2077" s="3" t="s">
        <v>8259</v>
      </c>
    </row>
    <row r="2078" spans="1:25" hidden="1" x14ac:dyDescent="0.25">
      <c r="A2078" t="str">
        <f>_xlfn.CONCAT(Tabela2[[#This Row],[Empresa]],Tabela2[[#This Row],[Cadastro]])</f>
        <v>370044</v>
      </c>
      <c r="B2078">
        <v>3</v>
      </c>
      <c r="C2078">
        <v>1</v>
      </c>
      <c r="D2078">
        <v>70044</v>
      </c>
      <c r="E2078" t="s">
        <v>4875</v>
      </c>
      <c r="F2078" t="s">
        <v>4875</v>
      </c>
      <c r="G2078" t="s">
        <v>2997</v>
      </c>
      <c r="H2078">
        <v>44256</v>
      </c>
      <c r="I2078">
        <v>2</v>
      </c>
      <c r="J2078">
        <v>7</v>
      </c>
      <c r="K2078" t="s">
        <v>2998</v>
      </c>
      <c r="L2078">
        <v>1</v>
      </c>
      <c r="M2078">
        <v>1</v>
      </c>
      <c r="N2078" t="s">
        <v>2999</v>
      </c>
      <c r="O2078" t="s">
        <v>3045</v>
      </c>
      <c r="P2078">
        <v>1</v>
      </c>
      <c r="Q2078" t="s">
        <v>3001</v>
      </c>
      <c r="R2078" t="s">
        <v>3002</v>
      </c>
      <c r="S2078">
        <v>0</v>
      </c>
      <c r="T2078" t="s">
        <v>3003</v>
      </c>
      <c r="U2078">
        <v>0</v>
      </c>
      <c r="V2078">
        <v>0</v>
      </c>
      <c r="W2078" t="s">
        <v>3003</v>
      </c>
      <c r="X2078" s="1">
        <v>4024411179</v>
      </c>
      <c r="Y2078" s="3" t="s">
        <v>8260</v>
      </c>
    </row>
    <row r="2079" spans="1:25" hidden="1" x14ac:dyDescent="0.25">
      <c r="A2079" t="str">
        <f>_xlfn.CONCAT(Tabela2[[#This Row],[Empresa]],Tabela2[[#This Row],[Cadastro]])</f>
        <v>3107</v>
      </c>
      <c r="B2079">
        <v>3</v>
      </c>
      <c r="C2079">
        <v>1</v>
      </c>
      <c r="D2079">
        <v>107</v>
      </c>
      <c r="E2079" t="s">
        <v>4876</v>
      </c>
      <c r="F2079" t="s">
        <v>4876</v>
      </c>
      <c r="G2079" t="s">
        <v>2997</v>
      </c>
      <c r="H2079">
        <v>39479</v>
      </c>
      <c r="I2079">
        <v>2</v>
      </c>
      <c r="J2079">
        <v>7</v>
      </c>
      <c r="K2079" t="s">
        <v>2998</v>
      </c>
      <c r="L2079">
        <v>1</v>
      </c>
      <c r="M2079">
        <v>1</v>
      </c>
      <c r="N2079" t="s">
        <v>2999</v>
      </c>
      <c r="O2079" t="s">
        <v>3027</v>
      </c>
      <c r="P2079">
        <v>1</v>
      </c>
      <c r="Q2079" t="s">
        <v>3001</v>
      </c>
      <c r="R2079" t="s">
        <v>3002</v>
      </c>
      <c r="S2079">
        <v>0</v>
      </c>
      <c r="T2079" t="s">
        <v>3003</v>
      </c>
      <c r="U2079">
        <v>0</v>
      </c>
      <c r="V2079">
        <v>0</v>
      </c>
      <c r="W2079" t="s">
        <v>3003</v>
      </c>
      <c r="X2079" s="1">
        <v>11876199814</v>
      </c>
      <c r="Y2079" s="3" t="s">
        <v>8261</v>
      </c>
    </row>
    <row r="2080" spans="1:25" hidden="1" x14ac:dyDescent="0.25">
      <c r="A2080" t="str">
        <f>_xlfn.CONCAT(Tabela2[[#This Row],[Empresa]],Tabela2[[#This Row],[Cadastro]])</f>
        <v>3600</v>
      </c>
      <c r="B2080">
        <v>3</v>
      </c>
      <c r="C2080">
        <v>1</v>
      </c>
      <c r="D2080">
        <v>600</v>
      </c>
      <c r="E2080" t="s">
        <v>4877</v>
      </c>
      <c r="F2080" t="s">
        <v>4877</v>
      </c>
      <c r="G2080" t="s">
        <v>2997</v>
      </c>
      <c r="H2080">
        <v>44265</v>
      </c>
      <c r="I2080">
        <v>2</v>
      </c>
      <c r="J2080">
        <v>7</v>
      </c>
      <c r="K2080" t="s">
        <v>2998</v>
      </c>
      <c r="L2080">
        <v>1</v>
      </c>
      <c r="M2080">
        <v>1</v>
      </c>
      <c r="N2080" t="s">
        <v>2999</v>
      </c>
      <c r="O2080" t="s">
        <v>3037</v>
      </c>
      <c r="P2080">
        <v>1</v>
      </c>
      <c r="Q2080" t="s">
        <v>3001</v>
      </c>
      <c r="R2080" t="s">
        <v>3002</v>
      </c>
      <c r="S2080">
        <v>0</v>
      </c>
      <c r="T2080" t="s">
        <v>3003</v>
      </c>
      <c r="U2080">
        <v>0</v>
      </c>
      <c r="V2080">
        <v>0</v>
      </c>
      <c r="W2080" t="s">
        <v>3003</v>
      </c>
      <c r="X2080" s="1">
        <v>12173627899</v>
      </c>
      <c r="Y2080" s="3" t="s">
        <v>8262</v>
      </c>
    </row>
    <row r="2081" spans="1:25" hidden="1" x14ac:dyDescent="0.25">
      <c r="A2081" t="str">
        <f>_xlfn.CONCAT(Tabela2[[#This Row],[Empresa]],Tabela2[[#This Row],[Cadastro]])</f>
        <v>3111</v>
      </c>
      <c r="B2081">
        <v>3</v>
      </c>
      <c r="C2081">
        <v>1</v>
      </c>
      <c r="D2081">
        <v>111</v>
      </c>
      <c r="E2081" t="s">
        <v>4878</v>
      </c>
      <c r="F2081" t="s">
        <v>4878</v>
      </c>
      <c r="G2081" t="s">
        <v>2997</v>
      </c>
      <c r="H2081">
        <v>39508</v>
      </c>
      <c r="I2081">
        <v>2</v>
      </c>
      <c r="J2081">
        <v>7</v>
      </c>
      <c r="K2081" t="s">
        <v>2998</v>
      </c>
      <c r="L2081">
        <v>1</v>
      </c>
      <c r="M2081">
        <v>1</v>
      </c>
      <c r="N2081" t="s">
        <v>2999</v>
      </c>
      <c r="O2081" t="s">
        <v>3027</v>
      </c>
      <c r="P2081">
        <v>1</v>
      </c>
      <c r="Q2081" t="s">
        <v>3001</v>
      </c>
      <c r="R2081" t="s">
        <v>3002</v>
      </c>
      <c r="S2081">
        <v>0</v>
      </c>
      <c r="T2081" t="s">
        <v>3003</v>
      </c>
      <c r="U2081">
        <v>0</v>
      </c>
      <c r="V2081">
        <v>0</v>
      </c>
      <c r="W2081" t="s">
        <v>3003</v>
      </c>
      <c r="X2081" s="1">
        <v>12033392830</v>
      </c>
      <c r="Y2081" s="3" t="s">
        <v>8263</v>
      </c>
    </row>
    <row r="2082" spans="1:25" hidden="1" x14ac:dyDescent="0.25">
      <c r="A2082" t="str">
        <f>_xlfn.CONCAT(Tabela2[[#This Row],[Empresa]],Tabela2[[#This Row],[Cadastro]])</f>
        <v>371</v>
      </c>
      <c r="B2082">
        <v>3</v>
      </c>
      <c r="C2082">
        <v>1</v>
      </c>
      <c r="D2082">
        <v>71</v>
      </c>
      <c r="E2082" t="s">
        <v>4878</v>
      </c>
      <c r="F2082" t="s">
        <v>4878</v>
      </c>
      <c r="G2082" t="s">
        <v>2997</v>
      </c>
      <c r="H2082">
        <v>38749</v>
      </c>
      <c r="I2082">
        <v>2</v>
      </c>
      <c r="J2082">
        <v>7</v>
      </c>
      <c r="K2082" t="s">
        <v>2998</v>
      </c>
      <c r="L2082">
        <v>1</v>
      </c>
      <c r="M2082">
        <v>1</v>
      </c>
      <c r="N2082" t="s">
        <v>2999</v>
      </c>
      <c r="O2082" t="s">
        <v>3027</v>
      </c>
      <c r="P2082">
        <v>1</v>
      </c>
      <c r="Q2082" t="s">
        <v>3001</v>
      </c>
      <c r="R2082" t="s">
        <v>3002</v>
      </c>
      <c r="S2082">
        <v>0</v>
      </c>
      <c r="T2082" t="s">
        <v>3003</v>
      </c>
      <c r="U2082">
        <v>0</v>
      </c>
      <c r="V2082">
        <v>0</v>
      </c>
      <c r="W2082" t="s">
        <v>3003</v>
      </c>
      <c r="X2082" s="1">
        <v>12033392830</v>
      </c>
      <c r="Y2082" s="3" t="s">
        <v>8263</v>
      </c>
    </row>
    <row r="2083" spans="1:25" hidden="1" x14ac:dyDescent="0.25">
      <c r="A2083" t="str">
        <f>_xlfn.CONCAT(Tabela2[[#This Row],[Empresa]],Tabela2[[#This Row],[Cadastro]])</f>
        <v>3429</v>
      </c>
      <c r="B2083">
        <v>3</v>
      </c>
      <c r="C2083">
        <v>1</v>
      </c>
      <c r="D2083">
        <v>429</v>
      </c>
      <c r="E2083" t="s">
        <v>4879</v>
      </c>
      <c r="F2083" t="s">
        <v>4879</v>
      </c>
      <c r="G2083" t="s">
        <v>2997</v>
      </c>
      <c r="H2083">
        <v>43713</v>
      </c>
      <c r="I2083">
        <v>2</v>
      </c>
      <c r="J2083">
        <v>7</v>
      </c>
      <c r="K2083" t="s">
        <v>2998</v>
      </c>
      <c r="L2083">
        <v>1</v>
      </c>
      <c r="M2083">
        <v>1</v>
      </c>
      <c r="N2083" t="s">
        <v>2999</v>
      </c>
      <c r="O2083" t="s">
        <v>3027</v>
      </c>
      <c r="P2083">
        <v>1</v>
      </c>
      <c r="Q2083" t="s">
        <v>3001</v>
      </c>
      <c r="R2083" t="s">
        <v>3002</v>
      </c>
      <c r="S2083">
        <v>0</v>
      </c>
      <c r="T2083" t="s">
        <v>3003</v>
      </c>
      <c r="U2083">
        <v>0</v>
      </c>
      <c r="V2083">
        <v>0</v>
      </c>
      <c r="W2083" t="s">
        <v>3003</v>
      </c>
      <c r="X2083" s="1">
        <v>51563800500</v>
      </c>
      <c r="Y2083" s="3" t="s">
        <v>8264</v>
      </c>
    </row>
    <row r="2084" spans="1:25" hidden="1" x14ac:dyDescent="0.25">
      <c r="A2084" t="str">
        <f>_xlfn.CONCAT(Tabela2[[#This Row],[Empresa]],Tabela2[[#This Row],[Cadastro]])</f>
        <v>3418</v>
      </c>
      <c r="B2084">
        <v>3</v>
      </c>
      <c r="C2084">
        <v>1</v>
      </c>
      <c r="D2084">
        <v>418</v>
      </c>
      <c r="E2084" t="s">
        <v>4880</v>
      </c>
      <c r="F2084" t="s">
        <v>4880</v>
      </c>
      <c r="G2084" t="s">
        <v>2997</v>
      </c>
      <c r="H2084">
        <v>43656</v>
      </c>
      <c r="I2084">
        <v>2</v>
      </c>
      <c r="J2084">
        <v>7</v>
      </c>
      <c r="K2084" t="s">
        <v>2998</v>
      </c>
      <c r="L2084">
        <v>1</v>
      </c>
      <c r="M2084">
        <v>1</v>
      </c>
      <c r="N2084" t="s">
        <v>2999</v>
      </c>
      <c r="O2084" t="s">
        <v>3012</v>
      </c>
      <c r="P2084">
        <v>1</v>
      </c>
      <c r="Q2084" t="s">
        <v>3001</v>
      </c>
      <c r="R2084" t="s">
        <v>3002</v>
      </c>
      <c r="S2084">
        <v>0</v>
      </c>
      <c r="T2084" t="s">
        <v>3003</v>
      </c>
      <c r="U2084">
        <v>0</v>
      </c>
      <c r="V2084">
        <v>0</v>
      </c>
      <c r="W2084" t="s">
        <v>3003</v>
      </c>
      <c r="X2084" s="1">
        <v>7744799496</v>
      </c>
      <c r="Y2084" s="3" t="s">
        <v>8265</v>
      </c>
    </row>
    <row r="2085" spans="1:25" hidden="1" x14ac:dyDescent="0.25">
      <c r="A2085" t="str">
        <f>_xlfn.CONCAT(Tabela2[[#This Row],[Empresa]],Tabela2[[#This Row],[Cadastro]])</f>
        <v>3261</v>
      </c>
      <c r="B2085">
        <v>3</v>
      </c>
      <c r="C2085">
        <v>1</v>
      </c>
      <c r="D2085">
        <v>261</v>
      </c>
      <c r="E2085" t="s">
        <v>4881</v>
      </c>
      <c r="F2085" t="s">
        <v>4881</v>
      </c>
      <c r="G2085" t="s">
        <v>2997</v>
      </c>
      <c r="H2085">
        <v>41765</v>
      </c>
      <c r="I2085">
        <v>2</v>
      </c>
      <c r="J2085">
        <v>7</v>
      </c>
      <c r="K2085" t="s">
        <v>2998</v>
      </c>
      <c r="L2085">
        <v>1</v>
      </c>
      <c r="M2085">
        <v>1</v>
      </c>
      <c r="N2085" t="s">
        <v>2999</v>
      </c>
      <c r="O2085" t="s">
        <v>3042</v>
      </c>
      <c r="P2085">
        <v>1</v>
      </c>
      <c r="Q2085" t="s">
        <v>3001</v>
      </c>
      <c r="R2085" t="s">
        <v>3002</v>
      </c>
      <c r="S2085">
        <v>0</v>
      </c>
      <c r="T2085" t="s">
        <v>3003</v>
      </c>
      <c r="U2085">
        <v>0</v>
      </c>
      <c r="V2085">
        <v>0</v>
      </c>
      <c r="W2085" t="s">
        <v>3003</v>
      </c>
      <c r="X2085" s="1">
        <v>37583147808</v>
      </c>
      <c r="Y2085" s="3" t="s">
        <v>8266</v>
      </c>
    </row>
    <row r="2086" spans="1:25" hidden="1" x14ac:dyDescent="0.25">
      <c r="A2086" t="str">
        <f>_xlfn.CONCAT(Tabela2[[#This Row],[Empresa]],Tabela2[[#This Row],[Cadastro]])</f>
        <v>3476</v>
      </c>
      <c r="B2086">
        <v>3</v>
      </c>
      <c r="C2086">
        <v>1</v>
      </c>
      <c r="D2086">
        <v>476</v>
      </c>
      <c r="E2086" t="s">
        <v>4882</v>
      </c>
      <c r="F2086" t="s">
        <v>4882</v>
      </c>
      <c r="G2086" t="s">
        <v>2997</v>
      </c>
      <c r="H2086">
        <v>44111</v>
      </c>
      <c r="I2086">
        <v>2</v>
      </c>
      <c r="J2086">
        <v>7</v>
      </c>
      <c r="K2086" t="s">
        <v>2998</v>
      </c>
      <c r="L2086">
        <v>1</v>
      </c>
      <c r="M2086">
        <v>1</v>
      </c>
      <c r="N2086" t="s">
        <v>2999</v>
      </c>
      <c r="O2086" t="s">
        <v>3027</v>
      </c>
      <c r="P2086">
        <v>1</v>
      </c>
      <c r="Q2086" t="s">
        <v>3001</v>
      </c>
      <c r="R2086" t="s">
        <v>3002</v>
      </c>
      <c r="S2086">
        <v>0</v>
      </c>
      <c r="T2086" t="s">
        <v>3003</v>
      </c>
      <c r="U2086">
        <v>0</v>
      </c>
      <c r="V2086">
        <v>0</v>
      </c>
      <c r="W2086" t="s">
        <v>3003</v>
      </c>
      <c r="X2086" s="1">
        <v>6606064961</v>
      </c>
      <c r="Y2086" s="3" t="s">
        <v>8267</v>
      </c>
    </row>
    <row r="2087" spans="1:25" hidden="1" x14ac:dyDescent="0.25">
      <c r="A2087" t="str">
        <f>_xlfn.CONCAT(Tabela2[[#This Row],[Empresa]],Tabela2[[#This Row],[Cadastro]])</f>
        <v>3502</v>
      </c>
      <c r="B2087">
        <v>3</v>
      </c>
      <c r="C2087">
        <v>1</v>
      </c>
      <c r="D2087">
        <v>502</v>
      </c>
      <c r="E2087" t="s">
        <v>4883</v>
      </c>
      <c r="F2087" t="s">
        <v>4883</v>
      </c>
      <c r="G2087" t="s">
        <v>2997</v>
      </c>
      <c r="H2087">
        <v>44111</v>
      </c>
      <c r="I2087">
        <v>2</v>
      </c>
      <c r="J2087">
        <v>7</v>
      </c>
      <c r="K2087" t="s">
        <v>2998</v>
      </c>
      <c r="L2087">
        <v>1</v>
      </c>
      <c r="M2087">
        <v>1</v>
      </c>
      <c r="N2087" t="s">
        <v>2999</v>
      </c>
      <c r="O2087" t="s">
        <v>3027</v>
      </c>
      <c r="P2087">
        <v>1</v>
      </c>
      <c r="Q2087" t="s">
        <v>3001</v>
      </c>
      <c r="R2087" t="s">
        <v>3002</v>
      </c>
      <c r="S2087">
        <v>0</v>
      </c>
      <c r="T2087" t="s">
        <v>3003</v>
      </c>
      <c r="U2087">
        <v>0</v>
      </c>
      <c r="V2087">
        <v>0</v>
      </c>
      <c r="W2087" t="s">
        <v>3003</v>
      </c>
      <c r="X2087" s="1">
        <v>4731374960</v>
      </c>
      <c r="Y2087" s="3" t="s">
        <v>8268</v>
      </c>
    </row>
    <row r="2088" spans="1:25" hidden="1" x14ac:dyDescent="0.25">
      <c r="A2088" t="str">
        <f>_xlfn.CONCAT(Tabela2[[#This Row],[Empresa]],Tabela2[[#This Row],[Cadastro]])</f>
        <v>3549</v>
      </c>
      <c r="B2088">
        <v>3</v>
      </c>
      <c r="C2088">
        <v>1</v>
      </c>
      <c r="D2088">
        <v>549</v>
      </c>
      <c r="E2088" t="s">
        <v>4884</v>
      </c>
      <c r="F2088" t="s">
        <v>4884</v>
      </c>
      <c r="G2088" t="s">
        <v>2997</v>
      </c>
      <c r="H2088">
        <v>44152</v>
      </c>
      <c r="I2088">
        <v>2</v>
      </c>
      <c r="J2088">
        <v>7</v>
      </c>
      <c r="K2088" t="s">
        <v>2998</v>
      </c>
      <c r="L2088">
        <v>1</v>
      </c>
      <c r="M2088">
        <v>1</v>
      </c>
      <c r="N2088" t="s">
        <v>2999</v>
      </c>
      <c r="O2088" t="s">
        <v>3515</v>
      </c>
      <c r="P2088">
        <v>1</v>
      </c>
      <c r="Q2088" t="s">
        <v>3001</v>
      </c>
      <c r="R2088" t="s">
        <v>3002</v>
      </c>
      <c r="S2088">
        <v>0</v>
      </c>
      <c r="T2088" t="s">
        <v>3003</v>
      </c>
      <c r="U2088">
        <v>0</v>
      </c>
      <c r="V2088">
        <v>0</v>
      </c>
      <c r="W2088" t="s">
        <v>3003</v>
      </c>
      <c r="X2088" s="1">
        <v>4837416128</v>
      </c>
      <c r="Y2088" s="3" t="s">
        <v>8269</v>
      </c>
    </row>
    <row r="2089" spans="1:25" hidden="1" x14ac:dyDescent="0.25">
      <c r="A2089" t="str">
        <f>_xlfn.CONCAT(Tabela2[[#This Row],[Empresa]],Tabela2[[#This Row],[Cadastro]])</f>
        <v>3423</v>
      </c>
      <c r="B2089">
        <v>3</v>
      </c>
      <c r="C2089">
        <v>1</v>
      </c>
      <c r="D2089">
        <v>423</v>
      </c>
      <c r="E2089" t="s">
        <v>4885</v>
      </c>
      <c r="F2089" t="s">
        <v>4885</v>
      </c>
      <c r="G2089" t="s">
        <v>2997</v>
      </c>
      <c r="H2089">
        <v>43657</v>
      </c>
      <c r="I2089">
        <v>2</v>
      </c>
      <c r="J2089">
        <v>7</v>
      </c>
      <c r="K2089" t="s">
        <v>2998</v>
      </c>
      <c r="L2089">
        <v>1</v>
      </c>
      <c r="M2089">
        <v>1</v>
      </c>
      <c r="N2089" t="s">
        <v>2999</v>
      </c>
      <c r="O2089" t="s">
        <v>3042</v>
      </c>
      <c r="P2089">
        <v>1</v>
      </c>
      <c r="Q2089" t="s">
        <v>3001</v>
      </c>
      <c r="R2089" t="s">
        <v>3002</v>
      </c>
      <c r="S2089">
        <v>0</v>
      </c>
      <c r="T2089" t="s">
        <v>3003</v>
      </c>
      <c r="U2089">
        <v>0</v>
      </c>
      <c r="V2089">
        <v>0</v>
      </c>
      <c r="W2089" t="s">
        <v>3003</v>
      </c>
      <c r="X2089" s="1">
        <v>36360370808</v>
      </c>
      <c r="Y2089" s="3" t="s">
        <v>8270</v>
      </c>
    </row>
    <row r="2090" spans="1:25" x14ac:dyDescent="0.25">
      <c r="A2090" t="str">
        <f>_xlfn.CONCAT(Tabela2[[#This Row],[Empresa]],Tabela2[[#This Row],[Cadastro]])</f>
        <v>3743</v>
      </c>
      <c r="B2090">
        <v>3</v>
      </c>
      <c r="C2090">
        <v>1</v>
      </c>
      <c r="D2090">
        <v>743</v>
      </c>
      <c r="E2090" t="s">
        <v>2339</v>
      </c>
      <c r="F2090" t="s">
        <v>2339</v>
      </c>
      <c r="G2090" t="s">
        <v>3073</v>
      </c>
      <c r="H2090">
        <v>44504</v>
      </c>
      <c r="I2090">
        <v>2</v>
      </c>
      <c r="J2090">
        <v>1</v>
      </c>
      <c r="K2090" t="s">
        <v>6</v>
      </c>
      <c r="L2090">
        <v>1</v>
      </c>
      <c r="M2090">
        <v>2</v>
      </c>
      <c r="N2090" t="s">
        <v>4886</v>
      </c>
      <c r="O2090" t="s">
        <v>3012</v>
      </c>
      <c r="P2090">
        <v>19</v>
      </c>
      <c r="Q2090" t="s">
        <v>3075</v>
      </c>
      <c r="R2090" t="s">
        <v>4887</v>
      </c>
      <c r="S2090">
        <v>33</v>
      </c>
      <c r="T2090" t="s">
        <v>3009</v>
      </c>
      <c r="U2090">
        <v>303</v>
      </c>
      <c r="V2090">
        <v>1059705</v>
      </c>
      <c r="W2090" t="s">
        <v>3062</v>
      </c>
      <c r="X2090" s="1">
        <v>48522061807</v>
      </c>
      <c r="Y2090" s="3" t="s">
        <v>8271</v>
      </c>
    </row>
    <row r="2091" spans="1:25" hidden="1" x14ac:dyDescent="0.25">
      <c r="A2091" t="str">
        <f>_xlfn.CONCAT(Tabela2[[#This Row],[Empresa]],Tabela2[[#This Row],[Cadastro]])</f>
        <v>3323</v>
      </c>
      <c r="B2091">
        <v>3</v>
      </c>
      <c r="C2091">
        <v>1</v>
      </c>
      <c r="D2091">
        <v>323</v>
      </c>
      <c r="E2091" t="s">
        <v>4888</v>
      </c>
      <c r="F2091" t="s">
        <v>4888</v>
      </c>
      <c r="G2091" t="s">
        <v>2997</v>
      </c>
      <c r="H2091">
        <v>42537</v>
      </c>
      <c r="I2091">
        <v>2</v>
      </c>
      <c r="J2091">
        <v>7</v>
      </c>
      <c r="K2091" t="s">
        <v>2998</v>
      </c>
      <c r="L2091">
        <v>1</v>
      </c>
      <c r="M2091">
        <v>1</v>
      </c>
      <c r="N2091" t="s">
        <v>2999</v>
      </c>
      <c r="O2091" t="s">
        <v>3909</v>
      </c>
      <c r="P2091">
        <v>1</v>
      </c>
      <c r="Q2091" t="s">
        <v>3001</v>
      </c>
      <c r="R2091" t="s">
        <v>3002</v>
      </c>
      <c r="S2091">
        <v>0</v>
      </c>
      <c r="T2091" t="s">
        <v>3003</v>
      </c>
      <c r="U2091">
        <v>0</v>
      </c>
      <c r="V2091">
        <v>0</v>
      </c>
      <c r="W2091" t="s">
        <v>3003</v>
      </c>
      <c r="X2091" s="1">
        <v>44106265826</v>
      </c>
      <c r="Y2091" s="3" t="s">
        <v>8272</v>
      </c>
    </row>
    <row r="2092" spans="1:25" hidden="1" x14ac:dyDescent="0.25">
      <c r="A2092" t="str">
        <f>_xlfn.CONCAT(Tabela2[[#This Row],[Empresa]],Tabela2[[#This Row],[Cadastro]])</f>
        <v>3171</v>
      </c>
      <c r="B2092">
        <v>3</v>
      </c>
      <c r="C2092">
        <v>1</v>
      </c>
      <c r="D2092">
        <v>171</v>
      </c>
      <c r="E2092" t="s">
        <v>4889</v>
      </c>
      <c r="F2092" t="s">
        <v>4889</v>
      </c>
      <c r="G2092" t="s">
        <v>2997</v>
      </c>
      <c r="H2092">
        <v>40154</v>
      </c>
      <c r="I2092">
        <v>2</v>
      </c>
      <c r="J2092">
        <v>7</v>
      </c>
      <c r="K2092" t="s">
        <v>2998</v>
      </c>
      <c r="L2092">
        <v>1</v>
      </c>
      <c r="M2092">
        <v>1</v>
      </c>
      <c r="N2092" t="s">
        <v>2999</v>
      </c>
      <c r="O2092" t="s">
        <v>3042</v>
      </c>
      <c r="P2092">
        <v>1</v>
      </c>
      <c r="Q2092" t="s">
        <v>3001</v>
      </c>
      <c r="R2092" t="s">
        <v>3002</v>
      </c>
      <c r="S2092">
        <v>0</v>
      </c>
      <c r="T2092" t="s">
        <v>3003</v>
      </c>
      <c r="U2092">
        <v>0</v>
      </c>
      <c r="V2092">
        <v>0</v>
      </c>
      <c r="W2092" t="s">
        <v>3003</v>
      </c>
      <c r="X2092" s="1">
        <v>33367946842</v>
      </c>
      <c r="Y2092" s="3" t="s">
        <v>8273</v>
      </c>
    </row>
    <row r="2093" spans="1:25" x14ac:dyDescent="0.25">
      <c r="A2093" t="str">
        <f>_xlfn.CONCAT(Tabela2[[#This Row],[Empresa]],Tabela2[[#This Row],[Cadastro]])</f>
        <v>3799</v>
      </c>
      <c r="B2093">
        <v>3</v>
      </c>
      <c r="C2093">
        <v>1</v>
      </c>
      <c r="D2093">
        <v>799</v>
      </c>
      <c r="E2093" t="s">
        <v>2449</v>
      </c>
      <c r="F2093" t="s">
        <v>2449</v>
      </c>
      <c r="G2093" t="s">
        <v>2997</v>
      </c>
      <c r="H2093">
        <v>44753</v>
      </c>
      <c r="I2093">
        <v>2</v>
      </c>
      <c r="J2093">
        <v>1</v>
      </c>
      <c r="K2093" t="s">
        <v>6</v>
      </c>
      <c r="L2093">
        <v>1</v>
      </c>
      <c r="M2093">
        <v>2</v>
      </c>
      <c r="N2093" t="s">
        <v>4890</v>
      </c>
      <c r="O2093" t="s">
        <v>3132</v>
      </c>
      <c r="P2093">
        <v>38</v>
      </c>
      <c r="Q2093" t="s">
        <v>2997</v>
      </c>
      <c r="R2093" t="s">
        <v>4891</v>
      </c>
      <c r="S2093">
        <v>33</v>
      </c>
      <c r="T2093" t="s">
        <v>3009</v>
      </c>
      <c r="U2093">
        <v>961</v>
      </c>
      <c r="V2093">
        <v>71016274</v>
      </c>
      <c r="W2093" t="s">
        <v>3150</v>
      </c>
      <c r="X2093" s="1">
        <v>46058846889</v>
      </c>
      <c r="Y2093" s="3" t="s">
        <v>8274</v>
      </c>
    </row>
    <row r="2094" spans="1:25" x14ac:dyDescent="0.25">
      <c r="A2094" t="str">
        <f>_xlfn.CONCAT(Tabela2[[#This Row],[Empresa]],Tabela2[[#This Row],[Cadastro]])</f>
        <v>3796</v>
      </c>
      <c r="B2094">
        <v>3</v>
      </c>
      <c r="C2094">
        <v>1</v>
      </c>
      <c r="D2094">
        <v>796</v>
      </c>
      <c r="E2094" t="s">
        <v>2446</v>
      </c>
      <c r="F2094" t="s">
        <v>2446</v>
      </c>
      <c r="G2094" t="s">
        <v>3073</v>
      </c>
      <c r="H2094">
        <v>44714</v>
      </c>
      <c r="I2094">
        <v>2</v>
      </c>
      <c r="J2094">
        <v>1</v>
      </c>
      <c r="K2094" t="s">
        <v>6</v>
      </c>
      <c r="L2094">
        <v>1</v>
      </c>
      <c r="M2094">
        <v>2</v>
      </c>
      <c r="N2094" t="s">
        <v>4892</v>
      </c>
      <c r="O2094" t="s">
        <v>3012</v>
      </c>
      <c r="P2094">
        <v>29</v>
      </c>
      <c r="Q2094" t="s">
        <v>3075</v>
      </c>
      <c r="R2094" t="s">
        <v>4893</v>
      </c>
      <c r="S2094">
        <v>33</v>
      </c>
      <c r="T2094" t="s">
        <v>3009</v>
      </c>
      <c r="U2094">
        <v>10</v>
      </c>
      <c r="V2094">
        <v>71061596</v>
      </c>
      <c r="W2094" t="s">
        <v>3010</v>
      </c>
      <c r="X2094" s="1">
        <v>30540600806</v>
      </c>
      <c r="Y2094" s="3" t="s">
        <v>8275</v>
      </c>
    </row>
    <row r="2095" spans="1:25" hidden="1" x14ac:dyDescent="0.25">
      <c r="A2095" t="str">
        <f>_xlfn.CONCAT(Tabela2[[#This Row],[Empresa]],Tabela2[[#This Row],[Cadastro]])</f>
        <v>3255</v>
      </c>
      <c r="B2095">
        <v>3</v>
      </c>
      <c r="C2095">
        <v>1</v>
      </c>
      <c r="D2095">
        <v>255</v>
      </c>
      <c r="E2095" t="s">
        <v>4894</v>
      </c>
      <c r="F2095" t="s">
        <v>4894</v>
      </c>
      <c r="G2095" t="s">
        <v>2997</v>
      </c>
      <c r="H2095">
        <v>41694</v>
      </c>
      <c r="I2095">
        <v>2</v>
      </c>
      <c r="J2095">
        <v>7</v>
      </c>
      <c r="K2095" t="s">
        <v>2998</v>
      </c>
      <c r="L2095">
        <v>1</v>
      </c>
      <c r="M2095">
        <v>1</v>
      </c>
      <c r="N2095" t="s">
        <v>2999</v>
      </c>
      <c r="O2095" t="s">
        <v>3042</v>
      </c>
      <c r="P2095">
        <v>1</v>
      </c>
      <c r="Q2095" t="s">
        <v>3001</v>
      </c>
      <c r="R2095" t="s">
        <v>3002</v>
      </c>
      <c r="S2095">
        <v>0</v>
      </c>
      <c r="T2095" t="s">
        <v>3003</v>
      </c>
      <c r="U2095">
        <v>0</v>
      </c>
      <c r="V2095">
        <v>0</v>
      </c>
      <c r="W2095" t="s">
        <v>3003</v>
      </c>
      <c r="X2095" s="1">
        <v>21608960803</v>
      </c>
      <c r="Y2095" s="3" t="s">
        <v>8276</v>
      </c>
    </row>
    <row r="2096" spans="1:25" hidden="1" x14ac:dyDescent="0.25">
      <c r="A2096" t="str">
        <f>_xlfn.CONCAT(Tabela2[[#This Row],[Empresa]],Tabela2[[#This Row],[Cadastro]])</f>
        <v>3597</v>
      </c>
      <c r="B2096">
        <v>3</v>
      </c>
      <c r="C2096">
        <v>1</v>
      </c>
      <c r="D2096">
        <v>597</v>
      </c>
      <c r="E2096" t="s">
        <v>4895</v>
      </c>
      <c r="F2096" t="s">
        <v>4895</v>
      </c>
      <c r="G2096" t="s">
        <v>2997</v>
      </c>
      <c r="H2096">
        <v>44256</v>
      </c>
      <c r="I2096">
        <v>2</v>
      </c>
      <c r="J2096">
        <v>7</v>
      </c>
      <c r="K2096" t="s">
        <v>2998</v>
      </c>
      <c r="L2096">
        <v>1</v>
      </c>
      <c r="M2096">
        <v>1</v>
      </c>
      <c r="N2096" t="s">
        <v>2999</v>
      </c>
      <c r="O2096" t="s">
        <v>3042</v>
      </c>
      <c r="P2096">
        <v>1</v>
      </c>
      <c r="Q2096" t="s">
        <v>3001</v>
      </c>
      <c r="R2096" t="s">
        <v>3002</v>
      </c>
      <c r="S2096">
        <v>0</v>
      </c>
      <c r="T2096" t="s">
        <v>3003</v>
      </c>
      <c r="U2096">
        <v>0</v>
      </c>
      <c r="V2096">
        <v>0</v>
      </c>
      <c r="W2096" t="s">
        <v>3003</v>
      </c>
      <c r="X2096" s="1">
        <v>7616748961</v>
      </c>
      <c r="Y2096" s="3" t="s">
        <v>8277</v>
      </c>
    </row>
    <row r="2097" spans="1:25" hidden="1" x14ac:dyDescent="0.25">
      <c r="A2097" t="str">
        <f>_xlfn.CONCAT(Tabela2[[#This Row],[Empresa]],Tabela2[[#This Row],[Cadastro]])</f>
        <v>3381</v>
      </c>
      <c r="B2097">
        <v>3</v>
      </c>
      <c r="C2097">
        <v>1</v>
      </c>
      <c r="D2097">
        <v>381</v>
      </c>
      <c r="E2097" t="s">
        <v>2121</v>
      </c>
      <c r="F2097" t="s">
        <v>2121</v>
      </c>
      <c r="G2097" t="s">
        <v>2997</v>
      </c>
      <c r="H2097">
        <v>43448</v>
      </c>
      <c r="I2097">
        <v>2</v>
      </c>
      <c r="J2097">
        <v>7</v>
      </c>
      <c r="K2097" t="s">
        <v>2998</v>
      </c>
      <c r="L2097">
        <v>1</v>
      </c>
      <c r="M2097">
        <v>1</v>
      </c>
      <c r="N2097" t="s">
        <v>2999</v>
      </c>
      <c r="O2097" t="s">
        <v>3012</v>
      </c>
      <c r="P2097">
        <v>1</v>
      </c>
      <c r="Q2097" t="s">
        <v>3001</v>
      </c>
      <c r="R2097" t="s">
        <v>3002</v>
      </c>
      <c r="S2097">
        <v>0</v>
      </c>
      <c r="T2097" t="s">
        <v>3003</v>
      </c>
      <c r="U2097">
        <v>0</v>
      </c>
      <c r="V2097">
        <v>0</v>
      </c>
      <c r="W2097" t="s">
        <v>3003</v>
      </c>
      <c r="X2097" s="1">
        <v>13731225875</v>
      </c>
      <c r="Y2097" s="3" t="s">
        <v>6454</v>
      </c>
    </row>
    <row r="2098" spans="1:25" hidden="1" x14ac:dyDescent="0.25">
      <c r="A2098" t="str">
        <f>_xlfn.CONCAT(Tabela2[[#This Row],[Empresa]],Tabela2[[#This Row],[Cadastro]])</f>
        <v>3202</v>
      </c>
      <c r="B2098">
        <v>3</v>
      </c>
      <c r="C2098">
        <v>1</v>
      </c>
      <c r="D2098">
        <v>202</v>
      </c>
      <c r="E2098" t="s">
        <v>2121</v>
      </c>
      <c r="F2098" t="s">
        <v>2121</v>
      </c>
      <c r="G2098" t="s">
        <v>2997</v>
      </c>
      <c r="H2098">
        <v>40857</v>
      </c>
      <c r="I2098">
        <v>2</v>
      </c>
      <c r="J2098">
        <v>7</v>
      </c>
      <c r="K2098" t="s">
        <v>2998</v>
      </c>
      <c r="L2098">
        <v>1</v>
      </c>
      <c r="M2098">
        <v>1</v>
      </c>
      <c r="N2098" t="s">
        <v>2999</v>
      </c>
      <c r="O2098" t="s">
        <v>3042</v>
      </c>
      <c r="P2098">
        <v>1</v>
      </c>
      <c r="Q2098" t="s">
        <v>3001</v>
      </c>
      <c r="R2098" t="s">
        <v>3002</v>
      </c>
      <c r="S2098">
        <v>0</v>
      </c>
      <c r="T2098" t="s">
        <v>3003</v>
      </c>
      <c r="U2098">
        <v>0</v>
      </c>
      <c r="V2098">
        <v>0</v>
      </c>
      <c r="W2098" t="s">
        <v>3003</v>
      </c>
      <c r="X2098" s="1">
        <v>13731225875</v>
      </c>
      <c r="Y2098" s="3" t="s">
        <v>6454</v>
      </c>
    </row>
    <row r="2099" spans="1:25" x14ac:dyDescent="0.25">
      <c r="A2099" t="str">
        <f>_xlfn.CONCAT(Tabela2[[#This Row],[Empresa]],Tabela2[[#This Row],[Cadastro]])</f>
        <v>3437</v>
      </c>
      <c r="B2099">
        <v>3</v>
      </c>
      <c r="C2099">
        <v>1</v>
      </c>
      <c r="D2099">
        <v>437</v>
      </c>
      <c r="E2099" t="s">
        <v>2121</v>
      </c>
      <c r="F2099" t="s">
        <v>2121</v>
      </c>
      <c r="G2099" t="s">
        <v>3073</v>
      </c>
      <c r="H2099">
        <v>43816</v>
      </c>
      <c r="I2099">
        <v>2</v>
      </c>
      <c r="J2099">
        <v>1</v>
      </c>
      <c r="K2099" t="s">
        <v>6</v>
      </c>
      <c r="L2099">
        <v>1</v>
      </c>
      <c r="M2099">
        <v>2</v>
      </c>
      <c r="N2099" t="s">
        <v>4841</v>
      </c>
      <c r="O2099" t="s">
        <v>3012</v>
      </c>
      <c r="P2099">
        <v>29</v>
      </c>
      <c r="Q2099" t="s">
        <v>3075</v>
      </c>
      <c r="R2099" t="s">
        <v>4842</v>
      </c>
      <c r="S2099">
        <v>33</v>
      </c>
      <c r="T2099" t="s">
        <v>3009</v>
      </c>
      <c r="U2099">
        <v>632</v>
      </c>
      <c r="V2099">
        <v>71008941</v>
      </c>
      <c r="W2099" t="s">
        <v>3062</v>
      </c>
      <c r="X2099" s="1">
        <v>13731225875</v>
      </c>
      <c r="Y2099" s="3" t="s">
        <v>6454</v>
      </c>
    </row>
    <row r="2100" spans="1:25" hidden="1" x14ac:dyDescent="0.25">
      <c r="A2100" t="str">
        <f>_xlfn.CONCAT(Tabela2[[#This Row],[Empresa]],Tabela2[[#This Row],[Cadastro]])</f>
        <v>3333</v>
      </c>
      <c r="B2100">
        <v>3</v>
      </c>
      <c r="C2100">
        <v>1</v>
      </c>
      <c r="D2100">
        <v>333</v>
      </c>
      <c r="E2100" t="s">
        <v>2121</v>
      </c>
      <c r="F2100" t="s">
        <v>2121</v>
      </c>
      <c r="G2100" t="s">
        <v>2997</v>
      </c>
      <c r="H2100">
        <v>42814</v>
      </c>
      <c r="I2100">
        <v>2</v>
      </c>
      <c r="J2100">
        <v>7</v>
      </c>
      <c r="K2100" t="s">
        <v>2998</v>
      </c>
      <c r="L2100">
        <v>1</v>
      </c>
      <c r="M2100">
        <v>1</v>
      </c>
      <c r="N2100" t="s">
        <v>2999</v>
      </c>
      <c r="O2100" t="s">
        <v>3042</v>
      </c>
      <c r="P2100">
        <v>1</v>
      </c>
      <c r="Q2100" t="s">
        <v>3001</v>
      </c>
      <c r="R2100" t="s">
        <v>3002</v>
      </c>
      <c r="S2100">
        <v>0</v>
      </c>
      <c r="T2100" t="s">
        <v>3003</v>
      </c>
      <c r="U2100">
        <v>0</v>
      </c>
      <c r="V2100">
        <v>0</v>
      </c>
      <c r="W2100" t="s">
        <v>3003</v>
      </c>
      <c r="X2100" s="1">
        <v>13731225875</v>
      </c>
      <c r="Y2100" s="3" t="s">
        <v>6454</v>
      </c>
    </row>
    <row r="2101" spans="1:25" x14ac:dyDescent="0.25">
      <c r="A2101" t="str">
        <f>_xlfn.CONCAT(Tabela2[[#This Row],[Empresa]],Tabela2[[#This Row],[Cadastro]])</f>
        <v>3568</v>
      </c>
      <c r="B2101">
        <v>3</v>
      </c>
      <c r="C2101">
        <v>1</v>
      </c>
      <c r="D2101">
        <v>568</v>
      </c>
      <c r="E2101" t="s">
        <v>2193</v>
      </c>
      <c r="F2101" t="s">
        <v>2193</v>
      </c>
      <c r="G2101" t="s">
        <v>4183</v>
      </c>
      <c r="H2101">
        <v>44186</v>
      </c>
      <c r="I2101">
        <v>2</v>
      </c>
      <c r="J2101">
        <v>1</v>
      </c>
      <c r="K2101" t="s">
        <v>6</v>
      </c>
      <c r="L2101">
        <v>1</v>
      </c>
      <c r="M2101">
        <v>2</v>
      </c>
      <c r="N2101" t="s">
        <v>4841</v>
      </c>
      <c r="O2101" t="s">
        <v>3012</v>
      </c>
      <c r="P2101">
        <v>29</v>
      </c>
      <c r="Q2101" t="s">
        <v>3075</v>
      </c>
      <c r="R2101" t="s">
        <v>4842</v>
      </c>
      <c r="S2101">
        <v>33</v>
      </c>
      <c r="T2101" t="s">
        <v>3009</v>
      </c>
      <c r="U2101">
        <v>848</v>
      </c>
      <c r="V2101">
        <v>1002433</v>
      </c>
      <c r="W2101" t="s">
        <v>3051</v>
      </c>
      <c r="X2101" s="1">
        <v>21680506862</v>
      </c>
      <c r="Y2101" s="3" t="s">
        <v>6455</v>
      </c>
    </row>
    <row r="2102" spans="1:25" hidden="1" x14ac:dyDescent="0.25">
      <c r="A2102" t="str">
        <f>_xlfn.CONCAT(Tabela2[[#This Row],[Empresa]],Tabela2[[#This Row],[Cadastro]])</f>
        <v>3366</v>
      </c>
      <c r="B2102">
        <v>3</v>
      </c>
      <c r="C2102">
        <v>1</v>
      </c>
      <c r="D2102">
        <v>366</v>
      </c>
      <c r="E2102" t="s">
        <v>4896</v>
      </c>
      <c r="F2102" t="s">
        <v>4896</v>
      </c>
      <c r="G2102" t="s">
        <v>2997</v>
      </c>
      <c r="H2102">
        <v>43332</v>
      </c>
      <c r="I2102">
        <v>2</v>
      </c>
      <c r="J2102">
        <v>7</v>
      </c>
      <c r="K2102" t="s">
        <v>2998</v>
      </c>
      <c r="L2102">
        <v>1</v>
      </c>
      <c r="M2102">
        <v>1</v>
      </c>
      <c r="N2102" t="s">
        <v>2999</v>
      </c>
      <c r="O2102" t="s">
        <v>3132</v>
      </c>
      <c r="P2102">
        <v>1</v>
      </c>
      <c r="Q2102" t="s">
        <v>3001</v>
      </c>
      <c r="R2102" t="s">
        <v>3002</v>
      </c>
      <c r="S2102">
        <v>0</v>
      </c>
      <c r="T2102" t="s">
        <v>3003</v>
      </c>
      <c r="U2102">
        <v>0</v>
      </c>
      <c r="V2102">
        <v>0</v>
      </c>
      <c r="W2102" t="s">
        <v>3003</v>
      </c>
      <c r="X2102" s="1">
        <v>49409257816</v>
      </c>
      <c r="Y2102" s="3" t="s">
        <v>8278</v>
      </c>
    </row>
    <row r="2103" spans="1:25" x14ac:dyDescent="0.25">
      <c r="A2103" t="str">
        <f>_xlfn.CONCAT(Tabela2[[#This Row],[Empresa]],Tabela2[[#This Row],[Cadastro]])</f>
        <v>3424</v>
      </c>
      <c r="B2103">
        <v>3</v>
      </c>
      <c r="C2103">
        <v>1</v>
      </c>
      <c r="D2103">
        <v>424</v>
      </c>
      <c r="E2103" t="s">
        <v>2103</v>
      </c>
      <c r="F2103" t="s">
        <v>2103</v>
      </c>
      <c r="G2103" t="s">
        <v>3022</v>
      </c>
      <c r="H2103">
        <v>43661</v>
      </c>
      <c r="I2103">
        <v>2</v>
      </c>
      <c r="J2103">
        <v>1</v>
      </c>
      <c r="K2103" t="s">
        <v>6</v>
      </c>
      <c r="L2103">
        <v>1</v>
      </c>
      <c r="M2103">
        <v>2</v>
      </c>
      <c r="N2103" t="s">
        <v>4849</v>
      </c>
      <c r="O2103" t="s">
        <v>3037</v>
      </c>
      <c r="P2103">
        <v>29</v>
      </c>
      <c r="Q2103" t="s">
        <v>3024</v>
      </c>
      <c r="R2103" t="s">
        <v>4850</v>
      </c>
      <c r="S2103">
        <v>33</v>
      </c>
      <c r="T2103" t="s">
        <v>3009</v>
      </c>
      <c r="U2103">
        <v>776</v>
      </c>
      <c r="V2103">
        <v>71031773</v>
      </c>
      <c r="W2103" t="s">
        <v>3035</v>
      </c>
      <c r="X2103" s="1">
        <v>22398199878</v>
      </c>
      <c r="Y2103" s="3" t="s">
        <v>8279</v>
      </c>
    </row>
    <row r="2104" spans="1:25" hidden="1" x14ac:dyDescent="0.25">
      <c r="A2104" t="str">
        <f>_xlfn.CONCAT(Tabela2[[#This Row],[Empresa]],Tabela2[[#This Row],[Cadastro]])</f>
        <v>3694</v>
      </c>
      <c r="B2104">
        <v>3</v>
      </c>
      <c r="C2104">
        <v>1</v>
      </c>
      <c r="D2104">
        <v>694</v>
      </c>
      <c r="E2104" t="s">
        <v>4897</v>
      </c>
      <c r="F2104" t="s">
        <v>4897</v>
      </c>
      <c r="G2104" t="s">
        <v>2997</v>
      </c>
      <c r="H2104">
        <v>44420</v>
      </c>
      <c r="I2104">
        <v>2</v>
      </c>
      <c r="J2104">
        <v>7</v>
      </c>
      <c r="K2104" t="s">
        <v>2998</v>
      </c>
      <c r="L2104">
        <v>1</v>
      </c>
      <c r="M2104">
        <v>1</v>
      </c>
      <c r="N2104" t="s">
        <v>2999</v>
      </c>
      <c r="O2104" t="s">
        <v>3012</v>
      </c>
      <c r="P2104">
        <v>1</v>
      </c>
      <c r="Q2104" t="s">
        <v>3001</v>
      </c>
      <c r="R2104" t="s">
        <v>3002</v>
      </c>
      <c r="S2104">
        <v>0</v>
      </c>
      <c r="T2104" t="s">
        <v>3003</v>
      </c>
      <c r="U2104">
        <v>0</v>
      </c>
      <c r="V2104">
        <v>0</v>
      </c>
      <c r="W2104" t="s">
        <v>3003</v>
      </c>
      <c r="X2104" s="1">
        <v>2861353376</v>
      </c>
      <c r="Y2104" s="3" t="s">
        <v>8280</v>
      </c>
    </row>
    <row r="2105" spans="1:25" hidden="1" x14ac:dyDescent="0.25">
      <c r="A2105" t="str">
        <f>_xlfn.CONCAT(Tabela2[[#This Row],[Empresa]],Tabela2[[#This Row],[Cadastro]])</f>
        <v>3724</v>
      </c>
      <c r="B2105">
        <v>3</v>
      </c>
      <c r="C2105">
        <v>1</v>
      </c>
      <c r="D2105">
        <v>724</v>
      </c>
      <c r="E2105" t="s">
        <v>2536</v>
      </c>
      <c r="F2105" t="s">
        <v>2536</v>
      </c>
      <c r="G2105" t="s">
        <v>2997</v>
      </c>
      <c r="H2105">
        <v>44497</v>
      </c>
      <c r="I2105">
        <v>2</v>
      </c>
      <c r="J2105">
        <v>7</v>
      </c>
      <c r="K2105" t="s">
        <v>2998</v>
      </c>
      <c r="L2105">
        <v>1</v>
      </c>
      <c r="M2105">
        <v>1</v>
      </c>
      <c r="N2105" t="s">
        <v>2999</v>
      </c>
      <c r="O2105" t="s">
        <v>3042</v>
      </c>
      <c r="P2105">
        <v>1</v>
      </c>
      <c r="Q2105" t="s">
        <v>3001</v>
      </c>
      <c r="R2105" t="s">
        <v>3002</v>
      </c>
      <c r="S2105">
        <v>0</v>
      </c>
      <c r="T2105" t="s">
        <v>3003</v>
      </c>
      <c r="U2105">
        <v>0</v>
      </c>
      <c r="V2105">
        <v>0</v>
      </c>
      <c r="W2105" t="s">
        <v>3003</v>
      </c>
      <c r="X2105" s="1">
        <v>74237004015</v>
      </c>
      <c r="Y2105" s="3" t="s">
        <v>6467</v>
      </c>
    </row>
    <row r="2106" spans="1:25" x14ac:dyDescent="0.25">
      <c r="A2106" t="str">
        <f>_xlfn.CONCAT(Tabela2[[#This Row],[Empresa]],Tabela2[[#This Row],[Cadastro]])</f>
        <v>3833</v>
      </c>
      <c r="B2106">
        <v>3</v>
      </c>
      <c r="C2106">
        <v>1</v>
      </c>
      <c r="D2106">
        <v>833</v>
      </c>
      <c r="E2106" t="s">
        <v>2536</v>
      </c>
      <c r="F2106" t="s">
        <v>2536</v>
      </c>
      <c r="G2106" t="s">
        <v>3077</v>
      </c>
      <c r="H2106">
        <v>44896</v>
      </c>
      <c r="I2106">
        <v>2</v>
      </c>
      <c r="J2106">
        <v>1</v>
      </c>
      <c r="K2106" t="s">
        <v>6</v>
      </c>
      <c r="L2106">
        <v>1</v>
      </c>
      <c r="M2106">
        <v>2</v>
      </c>
      <c r="N2106" t="s">
        <v>4872</v>
      </c>
      <c r="O2106" t="s">
        <v>3042</v>
      </c>
      <c r="P2106">
        <v>29</v>
      </c>
      <c r="Q2106" t="s">
        <v>3077</v>
      </c>
      <c r="R2106" t="s">
        <v>4873</v>
      </c>
      <c r="S2106">
        <v>33</v>
      </c>
      <c r="T2106" t="s">
        <v>3009</v>
      </c>
      <c r="U2106">
        <v>3285</v>
      </c>
      <c r="V2106">
        <v>1003541</v>
      </c>
      <c r="W2106" t="s">
        <v>3165</v>
      </c>
      <c r="X2106" s="1">
        <v>74237004015</v>
      </c>
      <c r="Y2106" s="3" t="s">
        <v>6467</v>
      </c>
    </row>
    <row r="2107" spans="1:25" hidden="1" x14ac:dyDescent="0.25">
      <c r="A2107" t="str">
        <f>_xlfn.CONCAT(Tabela2[[#This Row],[Empresa]],Tabela2[[#This Row],[Cadastro]])</f>
        <v>3738</v>
      </c>
      <c r="B2107">
        <v>3</v>
      </c>
      <c r="C2107">
        <v>1</v>
      </c>
      <c r="D2107">
        <v>738</v>
      </c>
      <c r="E2107" t="s">
        <v>3236</v>
      </c>
      <c r="F2107" t="s">
        <v>3236</v>
      </c>
      <c r="G2107" t="s">
        <v>2997</v>
      </c>
      <c r="H2107">
        <v>44497</v>
      </c>
      <c r="I2107">
        <v>2</v>
      </c>
      <c r="J2107">
        <v>7</v>
      </c>
      <c r="K2107" t="s">
        <v>2998</v>
      </c>
      <c r="L2107">
        <v>1</v>
      </c>
      <c r="M2107">
        <v>1</v>
      </c>
      <c r="N2107" t="s">
        <v>2999</v>
      </c>
      <c r="O2107" t="s">
        <v>3000</v>
      </c>
      <c r="P2107">
        <v>1</v>
      </c>
      <c r="Q2107" t="s">
        <v>3001</v>
      </c>
      <c r="R2107" t="s">
        <v>3002</v>
      </c>
      <c r="S2107">
        <v>0</v>
      </c>
      <c r="T2107" t="s">
        <v>3003</v>
      </c>
      <c r="U2107">
        <v>0</v>
      </c>
      <c r="V2107">
        <v>0</v>
      </c>
      <c r="W2107" t="s">
        <v>3003</v>
      </c>
      <c r="X2107" s="1">
        <v>57390274034</v>
      </c>
      <c r="Y2107" s="3" t="s">
        <v>6469</v>
      </c>
    </row>
    <row r="2108" spans="1:25" hidden="1" x14ac:dyDescent="0.25">
      <c r="A2108" t="str">
        <f>_xlfn.CONCAT(Tabela2[[#This Row],[Empresa]],Tabela2[[#This Row],[Cadastro]])</f>
        <v>3455</v>
      </c>
      <c r="B2108">
        <v>3</v>
      </c>
      <c r="C2108">
        <v>1</v>
      </c>
      <c r="D2108">
        <v>455</v>
      </c>
      <c r="E2108" t="s">
        <v>4898</v>
      </c>
      <c r="F2108" t="s">
        <v>4898</v>
      </c>
      <c r="G2108" t="s">
        <v>2997</v>
      </c>
      <c r="H2108">
        <v>43770</v>
      </c>
      <c r="I2108">
        <v>2</v>
      </c>
      <c r="J2108">
        <v>7</v>
      </c>
      <c r="K2108" t="s">
        <v>2998</v>
      </c>
      <c r="L2108">
        <v>1</v>
      </c>
      <c r="M2108">
        <v>1</v>
      </c>
      <c r="N2108" t="s">
        <v>2999</v>
      </c>
      <c r="O2108" t="s">
        <v>3037</v>
      </c>
      <c r="P2108">
        <v>1</v>
      </c>
      <c r="Q2108" t="s">
        <v>3001</v>
      </c>
      <c r="R2108" t="s">
        <v>3002</v>
      </c>
      <c r="S2108">
        <v>0</v>
      </c>
      <c r="T2108" t="s">
        <v>3003</v>
      </c>
      <c r="U2108">
        <v>0</v>
      </c>
      <c r="V2108">
        <v>0</v>
      </c>
      <c r="W2108" t="s">
        <v>3003</v>
      </c>
      <c r="X2108" s="1">
        <v>30084819812</v>
      </c>
      <c r="Y2108" s="3" t="s">
        <v>8281</v>
      </c>
    </row>
    <row r="2109" spans="1:25" hidden="1" x14ac:dyDescent="0.25">
      <c r="A2109" t="str">
        <f>_xlfn.CONCAT(Tabela2[[#This Row],[Empresa]],Tabela2[[#This Row],[Cadastro]])</f>
        <v>3233</v>
      </c>
      <c r="B2109">
        <v>3</v>
      </c>
      <c r="C2109">
        <v>1</v>
      </c>
      <c r="D2109">
        <v>233</v>
      </c>
      <c r="E2109" t="s">
        <v>4899</v>
      </c>
      <c r="F2109" t="s">
        <v>4899</v>
      </c>
      <c r="G2109" t="s">
        <v>2997</v>
      </c>
      <c r="H2109">
        <v>41309</v>
      </c>
      <c r="I2109">
        <v>2</v>
      </c>
      <c r="J2109">
        <v>7</v>
      </c>
      <c r="K2109" t="s">
        <v>2998</v>
      </c>
      <c r="L2109">
        <v>1</v>
      </c>
      <c r="M2109">
        <v>1</v>
      </c>
      <c r="N2109" t="s">
        <v>2999</v>
      </c>
      <c r="O2109" t="s">
        <v>3241</v>
      </c>
      <c r="P2109">
        <v>1</v>
      </c>
      <c r="Q2109" t="s">
        <v>3001</v>
      </c>
      <c r="R2109" t="s">
        <v>3002</v>
      </c>
      <c r="S2109">
        <v>0</v>
      </c>
      <c r="T2109" t="s">
        <v>3003</v>
      </c>
      <c r="U2109">
        <v>0</v>
      </c>
      <c r="V2109">
        <v>0</v>
      </c>
      <c r="W2109" t="s">
        <v>3003</v>
      </c>
      <c r="X2109" s="1">
        <v>33828856896</v>
      </c>
      <c r="Y2109" s="3" t="s">
        <v>8282</v>
      </c>
    </row>
    <row r="2110" spans="1:25" hidden="1" x14ac:dyDescent="0.25">
      <c r="A2110" t="str">
        <f>_xlfn.CONCAT(Tabela2[[#This Row],[Empresa]],Tabela2[[#This Row],[Cadastro]])</f>
        <v>3372</v>
      </c>
      <c r="B2110">
        <v>3</v>
      </c>
      <c r="C2110">
        <v>1</v>
      </c>
      <c r="D2110">
        <v>372</v>
      </c>
      <c r="E2110" t="s">
        <v>4900</v>
      </c>
      <c r="F2110" t="s">
        <v>4900</v>
      </c>
      <c r="G2110" t="s">
        <v>2997</v>
      </c>
      <c r="H2110">
        <v>43353</v>
      </c>
      <c r="I2110">
        <v>2</v>
      </c>
      <c r="J2110">
        <v>7</v>
      </c>
      <c r="K2110" t="s">
        <v>2998</v>
      </c>
      <c r="L2110">
        <v>1</v>
      </c>
      <c r="M2110">
        <v>1</v>
      </c>
      <c r="N2110" t="s">
        <v>2999</v>
      </c>
      <c r="O2110" t="s">
        <v>3909</v>
      </c>
      <c r="P2110">
        <v>1</v>
      </c>
      <c r="Q2110" t="s">
        <v>3001</v>
      </c>
      <c r="R2110" t="s">
        <v>3002</v>
      </c>
      <c r="S2110">
        <v>0</v>
      </c>
      <c r="T2110" t="s">
        <v>3003</v>
      </c>
      <c r="U2110">
        <v>0</v>
      </c>
      <c r="V2110">
        <v>0</v>
      </c>
      <c r="W2110" t="s">
        <v>3003</v>
      </c>
      <c r="X2110" s="1">
        <v>46617415876</v>
      </c>
      <c r="Y2110" s="3" t="s">
        <v>8283</v>
      </c>
    </row>
    <row r="2111" spans="1:25" hidden="1" x14ac:dyDescent="0.25">
      <c r="A2111" t="str">
        <f>_xlfn.CONCAT(Tabela2[[#This Row],[Empresa]],Tabela2[[#This Row],[Cadastro]])</f>
        <v>3399</v>
      </c>
      <c r="B2111">
        <v>3</v>
      </c>
      <c r="C2111">
        <v>1</v>
      </c>
      <c r="D2111">
        <v>399</v>
      </c>
      <c r="E2111" t="s">
        <v>4901</v>
      </c>
      <c r="F2111" t="s">
        <v>4901</v>
      </c>
      <c r="G2111" t="s">
        <v>2997</v>
      </c>
      <c r="H2111">
        <v>43619</v>
      </c>
      <c r="I2111">
        <v>2</v>
      </c>
      <c r="J2111">
        <v>7</v>
      </c>
      <c r="K2111" t="s">
        <v>2998</v>
      </c>
      <c r="L2111">
        <v>1</v>
      </c>
      <c r="M2111">
        <v>1</v>
      </c>
      <c r="N2111" t="s">
        <v>2999</v>
      </c>
      <c r="O2111" t="s">
        <v>3042</v>
      </c>
      <c r="P2111">
        <v>1</v>
      </c>
      <c r="Q2111" t="s">
        <v>3001</v>
      </c>
      <c r="R2111" t="s">
        <v>3002</v>
      </c>
      <c r="S2111">
        <v>0</v>
      </c>
      <c r="T2111" t="s">
        <v>3003</v>
      </c>
      <c r="U2111">
        <v>0</v>
      </c>
      <c r="V2111">
        <v>0</v>
      </c>
      <c r="W2111" t="s">
        <v>3003</v>
      </c>
      <c r="X2111" s="1">
        <v>31734846810</v>
      </c>
      <c r="Y2111" s="3" t="s">
        <v>8284</v>
      </c>
    </row>
    <row r="2112" spans="1:25" x14ac:dyDescent="0.25">
      <c r="A2112" t="str">
        <f>_xlfn.CONCAT(Tabela2[[#This Row],[Empresa]],Tabela2[[#This Row],[Cadastro]])</f>
        <v>3465</v>
      </c>
      <c r="B2112">
        <v>3</v>
      </c>
      <c r="C2112">
        <v>1</v>
      </c>
      <c r="D2112">
        <v>465</v>
      </c>
      <c r="E2112" t="s">
        <v>2184</v>
      </c>
      <c r="F2112" t="s">
        <v>2184</v>
      </c>
      <c r="G2112" t="s">
        <v>3793</v>
      </c>
      <c r="H2112">
        <v>43949</v>
      </c>
      <c r="I2112">
        <v>2</v>
      </c>
      <c r="J2112">
        <v>1</v>
      </c>
      <c r="K2112" t="s">
        <v>6</v>
      </c>
      <c r="L2112">
        <v>1</v>
      </c>
      <c r="M2112">
        <v>2</v>
      </c>
      <c r="N2112" t="s">
        <v>4902</v>
      </c>
      <c r="O2112" t="s">
        <v>3249</v>
      </c>
      <c r="P2112">
        <v>32</v>
      </c>
      <c r="Q2112" t="s">
        <v>3886</v>
      </c>
      <c r="R2112" t="s">
        <v>4903</v>
      </c>
      <c r="S2112">
        <v>33</v>
      </c>
      <c r="T2112" t="s">
        <v>3009</v>
      </c>
      <c r="U2112">
        <v>10</v>
      </c>
      <c r="V2112">
        <v>71050080</v>
      </c>
      <c r="W2112" t="s">
        <v>3032</v>
      </c>
      <c r="X2112" s="1">
        <v>36837556878</v>
      </c>
      <c r="Y2112" s="3" t="s">
        <v>8285</v>
      </c>
    </row>
    <row r="2113" spans="1:25" hidden="1" x14ac:dyDescent="0.25">
      <c r="A2113" t="str">
        <f>_xlfn.CONCAT(Tabela2[[#This Row],[Empresa]],Tabela2[[#This Row],[Cadastro]])</f>
        <v>3444</v>
      </c>
      <c r="B2113">
        <v>3</v>
      </c>
      <c r="C2113">
        <v>1</v>
      </c>
      <c r="D2113">
        <v>444</v>
      </c>
      <c r="E2113" t="s">
        <v>4904</v>
      </c>
      <c r="F2113" t="s">
        <v>4904</v>
      </c>
      <c r="G2113" t="s">
        <v>2997</v>
      </c>
      <c r="H2113">
        <v>43866</v>
      </c>
      <c r="I2113">
        <v>2</v>
      </c>
      <c r="J2113">
        <v>7</v>
      </c>
      <c r="K2113" t="s">
        <v>2998</v>
      </c>
      <c r="L2113">
        <v>1</v>
      </c>
      <c r="M2113">
        <v>1</v>
      </c>
      <c r="N2113" t="s">
        <v>2999</v>
      </c>
      <c r="O2113" t="s">
        <v>3000</v>
      </c>
      <c r="P2113">
        <v>1</v>
      </c>
      <c r="Q2113" t="s">
        <v>3001</v>
      </c>
      <c r="R2113" t="s">
        <v>3002</v>
      </c>
      <c r="S2113">
        <v>0</v>
      </c>
      <c r="T2113" t="s">
        <v>3003</v>
      </c>
      <c r="U2113">
        <v>0</v>
      </c>
      <c r="V2113">
        <v>0</v>
      </c>
      <c r="W2113" t="s">
        <v>3003</v>
      </c>
      <c r="X2113" s="1">
        <v>91867770091</v>
      </c>
      <c r="Y2113" s="3" t="s">
        <v>8286</v>
      </c>
    </row>
    <row r="2114" spans="1:25" hidden="1" x14ac:dyDescent="0.25">
      <c r="A2114" t="str">
        <f>_xlfn.CONCAT(Tabela2[[#This Row],[Empresa]],Tabela2[[#This Row],[Cadastro]])</f>
        <v>3394</v>
      </c>
      <c r="B2114">
        <v>3</v>
      </c>
      <c r="C2114">
        <v>1</v>
      </c>
      <c r="D2114">
        <v>394</v>
      </c>
      <c r="E2114" t="s">
        <v>4905</v>
      </c>
      <c r="F2114" t="s">
        <v>4905</v>
      </c>
      <c r="G2114" t="s">
        <v>2997</v>
      </c>
      <c r="H2114">
        <v>43570</v>
      </c>
      <c r="I2114">
        <v>2</v>
      </c>
      <c r="J2114">
        <v>7</v>
      </c>
      <c r="K2114" t="s">
        <v>2998</v>
      </c>
      <c r="L2114">
        <v>1</v>
      </c>
      <c r="M2114">
        <v>1</v>
      </c>
      <c r="N2114" t="s">
        <v>2999</v>
      </c>
      <c r="O2114" t="s">
        <v>3241</v>
      </c>
      <c r="P2114">
        <v>1</v>
      </c>
      <c r="Q2114" t="s">
        <v>3001</v>
      </c>
      <c r="R2114" t="s">
        <v>3002</v>
      </c>
      <c r="S2114">
        <v>0</v>
      </c>
      <c r="T2114" t="s">
        <v>3003</v>
      </c>
      <c r="U2114">
        <v>0</v>
      </c>
      <c r="V2114">
        <v>0</v>
      </c>
      <c r="W2114" t="s">
        <v>3003</v>
      </c>
      <c r="X2114" s="1">
        <v>36294908833</v>
      </c>
      <c r="Y2114" s="3" t="s">
        <v>8287</v>
      </c>
    </row>
    <row r="2115" spans="1:25" hidden="1" x14ac:dyDescent="0.25">
      <c r="A2115" t="str">
        <f>_xlfn.CONCAT(Tabela2[[#This Row],[Empresa]],Tabela2[[#This Row],[Cadastro]])</f>
        <v>3416</v>
      </c>
      <c r="B2115">
        <v>3</v>
      </c>
      <c r="C2115">
        <v>1</v>
      </c>
      <c r="D2115">
        <v>416</v>
      </c>
      <c r="E2115" t="s">
        <v>4906</v>
      </c>
      <c r="F2115" t="s">
        <v>4906</v>
      </c>
      <c r="G2115" t="s">
        <v>2997</v>
      </c>
      <c r="H2115">
        <v>43656</v>
      </c>
      <c r="I2115">
        <v>2</v>
      </c>
      <c r="J2115">
        <v>7</v>
      </c>
      <c r="K2115" t="s">
        <v>2998</v>
      </c>
      <c r="L2115">
        <v>1</v>
      </c>
      <c r="M2115">
        <v>1</v>
      </c>
      <c r="N2115" t="s">
        <v>2999</v>
      </c>
      <c r="O2115" t="s">
        <v>3012</v>
      </c>
      <c r="P2115">
        <v>1</v>
      </c>
      <c r="Q2115" t="s">
        <v>3001</v>
      </c>
      <c r="R2115" t="s">
        <v>3002</v>
      </c>
      <c r="S2115">
        <v>0</v>
      </c>
      <c r="T2115" t="s">
        <v>3003</v>
      </c>
      <c r="U2115">
        <v>0</v>
      </c>
      <c r="V2115">
        <v>0</v>
      </c>
      <c r="W2115" t="s">
        <v>3003</v>
      </c>
      <c r="X2115" s="1">
        <v>29833960880</v>
      </c>
      <c r="Y2115" s="3" t="s">
        <v>8288</v>
      </c>
    </row>
    <row r="2116" spans="1:25" hidden="1" x14ac:dyDescent="0.25">
      <c r="A2116" t="str">
        <f>_xlfn.CONCAT(Tabela2[[#This Row],[Empresa]],Tabela2[[#This Row],[Cadastro]])</f>
        <v>3726</v>
      </c>
      <c r="B2116">
        <v>3</v>
      </c>
      <c r="C2116">
        <v>1</v>
      </c>
      <c r="D2116">
        <v>726</v>
      </c>
      <c r="E2116" t="s">
        <v>2560</v>
      </c>
      <c r="F2116" t="s">
        <v>2560</v>
      </c>
      <c r="G2116" t="s">
        <v>2997</v>
      </c>
      <c r="H2116">
        <v>44497</v>
      </c>
      <c r="I2116">
        <v>2</v>
      </c>
      <c r="J2116">
        <v>7</v>
      </c>
      <c r="K2116" t="s">
        <v>2998</v>
      </c>
      <c r="L2116">
        <v>1</v>
      </c>
      <c r="M2116">
        <v>1</v>
      </c>
      <c r="N2116" t="s">
        <v>2999</v>
      </c>
      <c r="O2116" t="s">
        <v>3000</v>
      </c>
      <c r="P2116">
        <v>1</v>
      </c>
      <c r="Q2116" t="s">
        <v>3001</v>
      </c>
      <c r="R2116" t="s">
        <v>3002</v>
      </c>
      <c r="S2116">
        <v>0</v>
      </c>
      <c r="T2116" t="s">
        <v>3003</v>
      </c>
      <c r="U2116">
        <v>0</v>
      </c>
      <c r="V2116">
        <v>0</v>
      </c>
      <c r="W2116" t="s">
        <v>3003</v>
      </c>
      <c r="X2116" s="1">
        <v>341429082</v>
      </c>
      <c r="Y2116" s="3" t="s">
        <v>6480</v>
      </c>
    </row>
    <row r="2117" spans="1:25" x14ac:dyDescent="0.25">
      <c r="A2117" t="str">
        <f>_xlfn.CONCAT(Tabela2[[#This Row],[Empresa]],Tabela2[[#This Row],[Cadastro]])</f>
        <v>3841</v>
      </c>
      <c r="B2117">
        <v>3</v>
      </c>
      <c r="C2117">
        <v>1</v>
      </c>
      <c r="D2117">
        <v>841</v>
      </c>
      <c r="E2117" t="s">
        <v>2560</v>
      </c>
      <c r="F2117" t="s">
        <v>2560</v>
      </c>
      <c r="G2117" t="s">
        <v>3022</v>
      </c>
      <c r="H2117">
        <v>44890</v>
      </c>
      <c r="I2117">
        <v>2</v>
      </c>
      <c r="J2117">
        <v>1</v>
      </c>
      <c r="K2117" t="s">
        <v>6</v>
      </c>
      <c r="L2117">
        <v>1</v>
      </c>
      <c r="M2117">
        <v>2</v>
      </c>
      <c r="N2117" t="s">
        <v>4907</v>
      </c>
      <c r="O2117" t="s">
        <v>3000</v>
      </c>
      <c r="P2117">
        <v>29</v>
      </c>
      <c r="Q2117" t="s">
        <v>3024</v>
      </c>
      <c r="R2117" t="s">
        <v>4908</v>
      </c>
      <c r="S2117">
        <v>33</v>
      </c>
      <c r="T2117" t="s">
        <v>3009</v>
      </c>
      <c r="U2117">
        <v>1163</v>
      </c>
      <c r="V2117">
        <v>1018369</v>
      </c>
      <c r="W2117" t="s">
        <v>3051</v>
      </c>
      <c r="X2117" s="1">
        <v>341429082</v>
      </c>
      <c r="Y2117" s="3" t="s">
        <v>6480</v>
      </c>
    </row>
    <row r="2118" spans="1:25" hidden="1" x14ac:dyDescent="0.25">
      <c r="A2118" t="str">
        <f>_xlfn.CONCAT(Tabela2[[#This Row],[Empresa]],Tabela2[[#This Row],[Cadastro]])</f>
        <v>3666</v>
      </c>
      <c r="B2118">
        <v>3</v>
      </c>
      <c r="C2118">
        <v>1</v>
      </c>
      <c r="D2118">
        <v>666</v>
      </c>
      <c r="E2118" t="s">
        <v>4909</v>
      </c>
      <c r="F2118" t="s">
        <v>4909</v>
      </c>
      <c r="G2118" t="s">
        <v>2997</v>
      </c>
      <c r="H2118">
        <v>44378</v>
      </c>
      <c r="I2118">
        <v>2</v>
      </c>
      <c r="J2118">
        <v>7</v>
      </c>
      <c r="K2118" t="s">
        <v>2998</v>
      </c>
      <c r="L2118">
        <v>1</v>
      </c>
      <c r="M2118">
        <v>1</v>
      </c>
      <c r="N2118" t="s">
        <v>2999</v>
      </c>
      <c r="O2118" t="s">
        <v>3012</v>
      </c>
      <c r="P2118">
        <v>1</v>
      </c>
      <c r="Q2118" t="s">
        <v>3001</v>
      </c>
      <c r="R2118" t="s">
        <v>3002</v>
      </c>
      <c r="S2118">
        <v>0</v>
      </c>
      <c r="T2118" t="s">
        <v>3003</v>
      </c>
      <c r="U2118">
        <v>0</v>
      </c>
      <c r="V2118">
        <v>0</v>
      </c>
      <c r="W2118" t="s">
        <v>3003</v>
      </c>
      <c r="X2118" s="1">
        <v>723052581</v>
      </c>
      <c r="Y2118" s="3" t="s">
        <v>8289</v>
      </c>
    </row>
    <row r="2119" spans="1:25" hidden="1" x14ac:dyDescent="0.25">
      <c r="A2119" t="str">
        <f>_xlfn.CONCAT(Tabela2[[#This Row],[Empresa]],Tabela2[[#This Row],[Cadastro]])</f>
        <v>3185</v>
      </c>
      <c r="B2119">
        <v>3</v>
      </c>
      <c r="C2119">
        <v>1</v>
      </c>
      <c r="D2119">
        <v>185</v>
      </c>
      <c r="E2119" t="s">
        <v>4910</v>
      </c>
      <c r="F2119" t="s">
        <v>4910</v>
      </c>
      <c r="G2119" t="s">
        <v>2997</v>
      </c>
      <c r="H2119">
        <v>40544</v>
      </c>
      <c r="I2119">
        <v>2</v>
      </c>
      <c r="J2119">
        <v>7</v>
      </c>
      <c r="K2119" t="s">
        <v>2998</v>
      </c>
      <c r="L2119">
        <v>1</v>
      </c>
      <c r="M2119">
        <v>1</v>
      </c>
      <c r="N2119" t="s">
        <v>2999</v>
      </c>
      <c r="O2119" t="s">
        <v>3012</v>
      </c>
      <c r="P2119">
        <v>1</v>
      </c>
      <c r="Q2119" t="s">
        <v>3001</v>
      </c>
      <c r="R2119" t="s">
        <v>3002</v>
      </c>
      <c r="S2119">
        <v>0</v>
      </c>
      <c r="T2119" t="s">
        <v>3003</v>
      </c>
      <c r="U2119">
        <v>0</v>
      </c>
      <c r="V2119">
        <v>0</v>
      </c>
      <c r="W2119" t="s">
        <v>3003</v>
      </c>
      <c r="X2119" s="1">
        <v>4817258659</v>
      </c>
      <c r="Y2119" s="3" t="s">
        <v>8290</v>
      </c>
    </row>
    <row r="2120" spans="1:25" hidden="1" x14ac:dyDescent="0.25">
      <c r="A2120" t="str">
        <f>_xlfn.CONCAT(Tabela2[[#This Row],[Empresa]],Tabela2[[#This Row],[Cadastro]])</f>
        <v>38017</v>
      </c>
      <c r="B2120">
        <v>3</v>
      </c>
      <c r="C2120">
        <v>1</v>
      </c>
      <c r="D2120">
        <v>8017</v>
      </c>
      <c r="E2120" t="s">
        <v>4911</v>
      </c>
      <c r="F2120" t="s">
        <v>4911</v>
      </c>
      <c r="G2120" t="s">
        <v>2997</v>
      </c>
      <c r="H2120">
        <v>44136</v>
      </c>
      <c r="I2120">
        <v>2</v>
      </c>
      <c r="J2120">
        <v>7</v>
      </c>
      <c r="K2120" t="s">
        <v>2998</v>
      </c>
      <c r="L2120">
        <v>1</v>
      </c>
      <c r="M2120">
        <v>1</v>
      </c>
      <c r="N2120" t="s">
        <v>2999</v>
      </c>
      <c r="O2120" t="s">
        <v>3045</v>
      </c>
      <c r="P2120">
        <v>1</v>
      </c>
      <c r="Q2120" t="s">
        <v>3001</v>
      </c>
      <c r="R2120" t="s">
        <v>3002</v>
      </c>
      <c r="S2120">
        <v>0</v>
      </c>
      <c r="T2120" t="s">
        <v>3003</v>
      </c>
      <c r="U2120">
        <v>0</v>
      </c>
      <c r="V2120">
        <v>0</v>
      </c>
      <c r="W2120" t="s">
        <v>3003</v>
      </c>
      <c r="X2120" s="1">
        <v>4630760954</v>
      </c>
      <c r="Y2120" s="3" t="s">
        <v>8291</v>
      </c>
    </row>
    <row r="2121" spans="1:25" hidden="1" x14ac:dyDescent="0.25">
      <c r="A2121" t="str">
        <f>_xlfn.CONCAT(Tabela2[[#This Row],[Empresa]],Tabela2[[#This Row],[Cadastro]])</f>
        <v>370034</v>
      </c>
      <c r="B2121">
        <v>3</v>
      </c>
      <c r="C2121">
        <v>1</v>
      </c>
      <c r="D2121">
        <v>70034</v>
      </c>
      <c r="E2121" t="s">
        <v>4912</v>
      </c>
      <c r="F2121" t="s">
        <v>4912</v>
      </c>
      <c r="G2121" t="s">
        <v>2997</v>
      </c>
      <c r="H2121">
        <v>44197</v>
      </c>
      <c r="I2121">
        <v>2</v>
      </c>
      <c r="J2121">
        <v>7</v>
      </c>
      <c r="K2121" t="s">
        <v>2998</v>
      </c>
      <c r="L2121">
        <v>1</v>
      </c>
      <c r="M2121">
        <v>1</v>
      </c>
      <c r="N2121" t="s">
        <v>2999</v>
      </c>
      <c r="O2121" t="s">
        <v>3045</v>
      </c>
      <c r="P2121">
        <v>1</v>
      </c>
      <c r="Q2121" t="s">
        <v>3001</v>
      </c>
      <c r="R2121" t="s">
        <v>3002</v>
      </c>
      <c r="S2121">
        <v>0</v>
      </c>
      <c r="T2121" t="s">
        <v>3003</v>
      </c>
      <c r="U2121">
        <v>0</v>
      </c>
      <c r="V2121">
        <v>0</v>
      </c>
      <c r="W2121" t="s">
        <v>3003</v>
      </c>
      <c r="X2121" s="1">
        <v>9908075764</v>
      </c>
      <c r="Y2121" s="3" t="s">
        <v>8292</v>
      </c>
    </row>
    <row r="2122" spans="1:25" hidden="1" x14ac:dyDescent="0.25">
      <c r="A2122" t="str">
        <f>_xlfn.CONCAT(Tabela2[[#This Row],[Empresa]],Tabela2[[#This Row],[Cadastro]])</f>
        <v>3538</v>
      </c>
      <c r="B2122">
        <v>3</v>
      </c>
      <c r="C2122">
        <v>1</v>
      </c>
      <c r="D2122">
        <v>538</v>
      </c>
      <c r="E2122" t="s">
        <v>4913</v>
      </c>
      <c r="F2122" t="s">
        <v>4913</v>
      </c>
      <c r="G2122" t="s">
        <v>2997</v>
      </c>
      <c r="H2122">
        <v>44152</v>
      </c>
      <c r="I2122">
        <v>2</v>
      </c>
      <c r="J2122">
        <v>7</v>
      </c>
      <c r="K2122" t="s">
        <v>2998</v>
      </c>
      <c r="L2122">
        <v>1</v>
      </c>
      <c r="M2122">
        <v>1</v>
      </c>
      <c r="N2122" t="s">
        <v>2999</v>
      </c>
      <c r="O2122" t="s">
        <v>3042</v>
      </c>
      <c r="P2122">
        <v>1</v>
      </c>
      <c r="Q2122" t="s">
        <v>3001</v>
      </c>
      <c r="R2122" t="s">
        <v>3002</v>
      </c>
      <c r="S2122">
        <v>0</v>
      </c>
      <c r="T2122" t="s">
        <v>3003</v>
      </c>
      <c r="U2122">
        <v>0</v>
      </c>
      <c r="V2122">
        <v>0</v>
      </c>
      <c r="W2122" t="s">
        <v>3003</v>
      </c>
      <c r="X2122" s="1">
        <v>1559065184</v>
      </c>
      <c r="Y2122" s="3" t="s">
        <v>8293</v>
      </c>
    </row>
    <row r="2123" spans="1:25" x14ac:dyDescent="0.25">
      <c r="A2123" t="str">
        <f>_xlfn.CONCAT(Tabela2[[#This Row],[Empresa]],Tabela2[[#This Row],[Cadastro]])</f>
        <v>3664</v>
      </c>
      <c r="B2123">
        <v>3</v>
      </c>
      <c r="C2123">
        <v>1</v>
      </c>
      <c r="D2123">
        <v>664</v>
      </c>
      <c r="E2123" t="s">
        <v>2279</v>
      </c>
      <c r="F2123" t="s">
        <v>2279</v>
      </c>
      <c r="G2123" t="s">
        <v>3022</v>
      </c>
      <c r="H2123">
        <v>44378</v>
      </c>
      <c r="I2123">
        <v>2</v>
      </c>
      <c r="J2123">
        <v>1</v>
      </c>
      <c r="K2123" t="s">
        <v>6</v>
      </c>
      <c r="L2123">
        <v>1</v>
      </c>
      <c r="M2123">
        <v>2</v>
      </c>
      <c r="N2123" t="s">
        <v>4914</v>
      </c>
      <c r="O2123" t="s">
        <v>3037</v>
      </c>
      <c r="P2123">
        <v>29</v>
      </c>
      <c r="Q2123" t="s">
        <v>3024</v>
      </c>
      <c r="R2123" t="s">
        <v>4915</v>
      </c>
      <c r="S2123">
        <v>33</v>
      </c>
      <c r="T2123" t="s">
        <v>3009</v>
      </c>
      <c r="U2123">
        <v>1593</v>
      </c>
      <c r="V2123">
        <v>1048429</v>
      </c>
      <c r="W2123" t="s">
        <v>3010</v>
      </c>
      <c r="X2123" s="1">
        <v>2237808554</v>
      </c>
      <c r="Y2123" s="3" t="s">
        <v>8294</v>
      </c>
    </row>
    <row r="2124" spans="1:25" hidden="1" x14ac:dyDescent="0.25">
      <c r="A2124" t="str">
        <f>_xlfn.CONCAT(Tabela2[[#This Row],[Empresa]],Tabela2[[#This Row],[Cadastro]])</f>
        <v>3301</v>
      </c>
      <c r="B2124">
        <v>3</v>
      </c>
      <c r="C2124">
        <v>1</v>
      </c>
      <c r="D2124">
        <v>301</v>
      </c>
      <c r="E2124" t="s">
        <v>4916</v>
      </c>
      <c r="F2124" t="s">
        <v>4916</v>
      </c>
      <c r="G2124" t="s">
        <v>2997</v>
      </c>
      <c r="H2124">
        <v>42165</v>
      </c>
      <c r="I2124">
        <v>2</v>
      </c>
      <c r="J2124">
        <v>7</v>
      </c>
      <c r="K2124" t="s">
        <v>2998</v>
      </c>
      <c r="L2124">
        <v>1</v>
      </c>
      <c r="M2124">
        <v>1</v>
      </c>
      <c r="N2124" t="s">
        <v>2999</v>
      </c>
      <c r="O2124" t="s">
        <v>3241</v>
      </c>
      <c r="P2124">
        <v>1</v>
      </c>
      <c r="Q2124" t="s">
        <v>3001</v>
      </c>
      <c r="R2124" t="s">
        <v>3002</v>
      </c>
      <c r="S2124">
        <v>0</v>
      </c>
      <c r="T2124" t="s">
        <v>3003</v>
      </c>
      <c r="U2124">
        <v>0</v>
      </c>
      <c r="V2124">
        <v>0</v>
      </c>
      <c r="W2124" t="s">
        <v>3003</v>
      </c>
      <c r="X2124" s="1">
        <v>38678226897</v>
      </c>
      <c r="Y2124" s="3" t="s">
        <v>8295</v>
      </c>
    </row>
    <row r="2125" spans="1:25" hidden="1" x14ac:dyDescent="0.25">
      <c r="A2125" t="str">
        <f>_xlfn.CONCAT(Tabela2[[#This Row],[Empresa]],Tabela2[[#This Row],[Cadastro]])</f>
        <v>3616</v>
      </c>
      <c r="B2125">
        <v>3</v>
      </c>
      <c r="C2125">
        <v>1</v>
      </c>
      <c r="D2125">
        <v>616</v>
      </c>
      <c r="E2125" t="s">
        <v>4917</v>
      </c>
      <c r="F2125" t="s">
        <v>4917</v>
      </c>
      <c r="G2125" t="s">
        <v>2997</v>
      </c>
      <c r="H2125">
        <v>44313</v>
      </c>
      <c r="I2125">
        <v>2</v>
      </c>
      <c r="J2125">
        <v>7</v>
      </c>
      <c r="K2125" t="s">
        <v>2998</v>
      </c>
      <c r="L2125">
        <v>1</v>
      </c>
      <c r="M2125">
        <v>1</v>
      </c>
      <c r="N2125" t="s">
        <v>2999</v>
      </c>
      <c r="O2125" t="s">
        <v>3042</v>
      </c>
      <c r="P2125">
        <v>1</v>
      </c>
      <c r="Q2125" t="s">
        <v>3001</v>
      </c>
      <c r="R2125" t="s">
        <v>3002</v>
      </c>
      <c r="S2125">
        <v>0</v>
      </c>
      <c r="T2125" t="s">
        <v>3003</v>
      </c>
      <c r="U2125">
        <v>0</v>
      </c>
      <c r="V2125">
        <v>0</v>
      </c>
      <c r="W2125" t="s">
        <v>3003</v>
      </c>
      <c r="X2125" s="1">
        <v>90180631500</v>
      </c>
      <c r="Y2125" s="3" t="s">
        <v>8296</v>
      </c>
    </row>
    <row r="2126" spans="1:25" hidden="1" x14ac:dyDescent="0.25">
      <c r="A2126" t="str">
        <f>_xlfn.CONCAT(Tabela2[[#This Row],[Empresa]],Tabela2[[#This Row],[Cadastro]])</f>
        <v>38016</v>
      </c>
      <c r="B2126">
        <v>3</v>
      </c>
      <c r="C2126">
        <v>1</v>
      </c>
      <c r="D2126">
        <v>8016</v>
      </c>
      <c r="E2126" t="s">
        <v>4918</v>
      </c>
      <c r="F2126" t="s">
        <v>4918</v>
      </c>
      <c r="G2126" t="s">
        <v>2997</v>
      </c>
      <c r="H2126">
        <v>44136</v>
      </c>
      <c r="I2126">
        <v>2</v>
      </c>
      <c r="J2126">
        <v>7</v>
      </c>
      <c r="K2126" t="s">
        <v>2998</v>
      </c>
      <c r="L2126">
        <v>1</v>
      </c>
      <c r="M2126">
        <v>1</v>
      </c>
      <c r="N2126" t="s">
        <v>2999</v>
      </c>
      <c r="O2126" t="s">
        <v>3045</v>
      </c>
      <c r="P2126">
        <v>1</v>
      </c>
      <c r="Q2126" t="s">
        <v>3001</v>
      </c>
      <c r="R2126" t="s">
        <v>3002</v>
      </c>
      <c r="S2126">
        <v>0</v>
      </c>
      <c r="T2126" t="s">
        <v>3003</v>
      </c>
      <c r="U2126">
        <v>0</v>
      </c>
      <c r="V2126">
        <v>0</v>
      </c>
      <c r="W2126" t="s">
        <v>3003</v>
      </c>
      <c r="X2126" s="1">
        <v>83897151987</v>
      </c>
      <c r="Y2126" s="3" t="s">
        <v>8297</v>
      </c>
    </row>
    <row r="2127" spans="1:25" hidden="1" x14ac:dyDescent="0.25">
      <c r="A2127" t="str">
        <f>_xlfn.CONCAT(Tabela2[[#This Row],[Empresa]],Tabela2[[#This Row],[Cadastro]])</f>
        <v>389</v>
      </c>
      <c r="B2127">
        <v>3</v>
      </c>
      <c r="C2127">
        <v>1</v>
      </c>
      <c r="D2127">
        <v>89</v>
      </c>
      <c r="E2127" t="s">
        <v>4919</v>
      </c>
      <c r="F2127" t="s">
        <v>4919</v>
      </c>
      <c r="G2127" t="s">
        <v>2997</v>
      </c>
      <c r="H2127">
        <v>39142</v>
      </c>
      <c r="I2127">
        <v>2</v>
      </c>
      <c r="J2127">
        <v>7</v>
      </c>
      <c r="K2127" t="s">
        <v>2998</v>
      </c>
      <c r="L2127">
        <v>1</v>
      </c>
      <c r="M2127">
        <v>1</v>
      </c>
      <c r="N2127" t="s">
        <v>2999</v>
      </c>
      <c r="O2127" t="s">
        <v>3042</v>
      </c>
      <c r="P2127">
        <v>1</v>
      </c>
      <c r="Q2127" t="s">
        <v>3001</v>
      </c>
      <c r="R2127" t="s">
        <v>3002</v>
      </c>
      <c r="S2127">
        <v>0</v>
      </c>
      <c r="T2127" t="s">
        <v>3003</v>
      </c>
      <c r="U2127">
        <v>0</v>
      </c>
      <c r="V2127">
        <v>0</v>
      </c>
      <c r="W2127" t="s">
        <v>3003</v>
      </c>
      <c r="X2127" s="1">
        <v>31127251821</v>
      </c>
      <c r="Y2127" s="3" t="s">
        <v>8298</v>
      </c>
    </row>
    <row r="2128" spans="1:25" hidden="1" x14ac:dyDescent="0.25">
      <c r="A2128" t="str">
        <f>_xlfn.CONCAT(Tabela2[[#This Row],[Empresa]],Tabela2[[#This Row],[Cadastro]])</f>
        <v>3414</v>
      </c>
      <c r="B2128">
        <v>3</v>
      </c>
      <c r="C2128">
        <v>1</v>
      </c>
      <c r="D2128">
        <v>414</v>
      </c>
      <c r="E2128" t="s">
        <v>4920</v>
      </c>
      <c r="F2128" t="s">
        <v>4920</v>
      </c>
      <c r="G2128" t="s">
        <v>2997</v>
      </c>
      <c r="H2128">
        <v>43647</v>
      </c>
      <c r="I2128">
        <v>2</v>
      </c>
      <c r="J2128">
        <v>7</v>
      </c>
      <c r="K2128" t="s">
        <v>2998</v>
      </c>
      <c r="L2128">
        <v>1</v>
      </c>
      <c r="M2128">
        <v>1</v>
      </c>
      <c r="N2128" t="s">
        <v>2999</v>
      </c>
      <c r="O2128" t="s">
        <v>3042</v>
      </c>
      <c r="P2128">
        <v>1</v>
      </c>
      <c r="Q2128" t="s">
        <v>3001</v>
      </c>
      <c r="R2128" t="s">
        <v>3002</v>
      </c>
      <c r="S2128">
        <v>0</v>
      </c>
      <c r="T2128" t="s">
        <v>3003</v>
      </c>
      <c r="U2128">
        <v>0</v>
      </c>
      <c r="V2128">
        <v>0</v>
      </c>
      <c r="W2128" t="s">
        <v>3003</v>
      </c>
      <c r="X2128" s="1">
        <v>26118597871</v>
      </c>
      <c r="Y2128" s="3" t="s">
        <v>8299</v>
      </c>
    </row>
    <row r="2129" spans="1:25" hidden="1" x14ac:dyDescent="0.25">
      <c r="A2129" t="str">
        <f>_xlfn.CONCAT(Tabela2[[#This Row],[Empresa]],Tabela2[[#This Row],[Cadastro]])</f>
        <v>3221</v>
      </c>
      <c r="B2129">
        <v>3</v>
      </c>
      <c r="C2129">
        <v>1</v>
      </c>
      <c r="D2129">
        <v>221</v>
      </c>
      <c r="E2129" t="s">
        <v>4920</v>
      </c>
      <c r="F2129" t="s">
        <v>4920</v>
      </c>
      <c r="G2129" t="s">
        <v>2997</v>
      </c>
      <c r="H2129">
        <v>41137</v>
      </c>
      <c r="I2129">
        <v>2</v>
      </c>
      <c r="J2129">
        <v>7</v>
      </c>
      <c r="K2129" t="s">
        <v>2998</v>
      </c>
      <c r="L2129">
        <v>1</v>
      </c>
      <c r="M2129">
        <v>1</v>
      </c>
      <c r="N2129" t="s">
        <v>2999</v>
      </c>
      <c r="O2129" t="s">
        <v>3042</v>
      </c>
      <c r="P2129">
        <v>1</v>
      </c>
      <c r="Q2129" t="s">
        <v>3001</v>
      </c>
      <c r="R2129" t="s">
        <v>3002</v>
      </c>
      <c r="S2129">
        <v>0</v>
      </c>
      <c r="T2129" t="s">
        <v>3003</v>
      </c>
      <c r="U2129">
        <v>0</v>
      </c>
      <c r="V2129">
        <v>0</v>
      </c>
      <c r="W2129" t="s">
        <v>3003</v>
      </c>
      <c r="X2129" s="1">
        <v>26118597871</v>
      </c>
      <c r="Y2129" s="3" t="s">
        <v>8299</v>
      </c>
    </row>
    <row r="2130" spans="1:25" hidden="1" x14ac:dyDescent="0.25">
      <c r="A2130" t="str">
        <f>_xlfn.CONCAT(Tabela2[[#This Row],[Empresa]],Tabela2[[#This Row],[Cadastro]])</f>
        <v>3324</v>
      </c>
      <c r="B2130">
        <v>3</v>
      </c>
      <c r="C2130">
        <v>1</v>
      </c>
      <c r="D2130">
        <v>324</v>
      </c>
      <c r="E2130" t="s">
        <v>4920</v>
      </c>
      <c r="F2130" t="s">
        <v>4920</v>
      </c>
      <c r="G2130" t="s">
        <v>2997</v>
      </c>
      <c r="H2130">
        <v>42552</v>
      </c>
      <c r="I2130">
        <v>2</v>
      </c>
      <c r="J2130">
        <v>7</v>
      </c>
      <c r="K2130" t="s">
        <v>2998</v>
      </c>
      <c r="L2130">
        <v>1</v>
      </c>
      <c r="M2130">
        <v>1</v>
      </c>
      <c r="N2130" t="s">
        <v>2999</v>
      </c>
      <c r="O2130" t="s">
        <v>3042</v>
      </c>
      <c r="P2130">
        <v>1</v>
      </c>
      <c r="Q2130" t="s">
        <v>3001</v>
      </c>
      <c r="R2130" t="s">
        <v>3002</v>
      </c>
      <c r="S2130">
        <v>0</v>
      </c>
      <c r="T2130" t="s">
        <v>3003</v>
      </c>
      <c r="U2130">
        <v>0</v>
      </c>
      <c r="V2130">
        <v>0</v>
      </c>
      <c r="W2130" t="s">
        <v>3003</v>
      </c>
      <c r="X2130" s="1">
        <v>26118597871</v>
      </c>
      <c r="Y2130" s="3" t="s">
        <v>8299</v>
      </c>
    </row>
    <row r="2131" spans="1:25" hidden="1" x14ac:dyDescent="0.25">
      <c r="A2131" t="str">
        <f>_xlfn.CONCAT(Tabela2[[#This Row],[Empresa]],Tabela2[[#This Row],[Cadastro]])</f>
        <v>3266</v>
      </c>
      <c r="B2131">
        <v>3</v>
      </c>
      <c r="C2131">
        <v>1</v>
      </c>
      <c r="D2131">
        <v>266</v>
      </c>
      <c r="E2131" t="s">
        <v>4921</v>
      </c>
      <c r="F2131" t="s">
        <v>4921</v>
      </c>
      <c r="G2131" t="s">
        <v>2997</v>
      </c>
      <c r="H2131">
        <v>41785</v>
      </c>
      <c r="I2131">
        <v>2</v>
      </c>
      <c r="J2131">
        <v>7</v>
      </c>
      <c r="K2131" t="s">
        <v>2998</v>
      </c>
      <c r="L2131">
        <v>1</v>
      </c>
      <c r="M2131">
        <v>1</v>
      </c>
      <c r="N2131" t="s">
        <v>2999</v>
      </c>
      <c r="O2131" t="s">
        <v>4922</v>
      </c>
      <c r="P2131">
        <v>1</v>
      </c>
      <c r="Q2131" t="s">
        <v>3001</v>
      </c>
      <c r="R2131" t="s">
        <v>3002</v>
      </c>
      <c r="S2131">
        <v>0</v>
      </c>
      <c r="T2131" t="s">
        <v>3003</v>
      </c>
      <c r="U2131">
        <v>0</v>
      </c>
      <c r="V2131">
        <v>0</v>
      </c>
      <c r="W2131" t="s">
        <v>3003</v>
      </c>
      <c r="X2131" s="1">
        <v>38386171855</v>
      </c>
      <c r="Y2131" s="3" t="s">
        <v>8300</v>
      </c>
    </row>
    <row r="2132" spans="1:25" hidden="1" x14ac:dyDescent="0.25">
      <c r="A2132" t="str">
        <f>_xlfn.CONCAT(Tabela2[[#This Row],[Empresa]],Tabela2[[#This Row],[Cadastro]])</f>
        <v>3218</v>
      </c>
      <c r="B2132">
        <v>3</v>
      </c>
      <c r="C2132">
        <v>1</v>
      </c>
      <c r="D2132">
        <v>218</v>
      </c>
      <c r="E2132" t="s">
        <v>4923</v>
      </c>
      <c r="F2132" t="s">
        <v>4923</v>
      </c>
      <c r="G2132" t="s">
        <v>2997</v>
      </c>
      <c r="H2132">
        <v>41113</v>
      </c>
      <c r="I2132">
        <v>2</v>
      </c>
      <c r="J2132">
        <v>7</v>
      </c>
      <c r="K2132" t="s">
        <v>2998</v>
      </c>
      <c r="L2132">
        <v>1</v>
      </c>
      <c r="M2132">
        <v>1</v>
      </c>
      <c r="N2132" t="s">
        <v>2999</v>
      </c>
      <c r="O2132" t="s">
        <v>4922</v>
      </c>
      <c r="P2132">
        <v>1</v>
      </c>
      <c r="Q2132" t="s">
        <v>3001</v>
      </c>
      <c r="R2132" t="s">
        <v>3002</v>
      </c>
      <c r="S2132">
        <v>0</v>
      </c>
      <c r="T2132" t="s">
        <v>3003</v>
      </c>
      <c r="U2132">
        <v>0</v>
      </c>
      <c r="V2132">
        <v>0</v>
      </c>
      <c r="W2132" t="s">
        <v>3003</v>
      </c>
      <c r="X2132" s="1">
        <v>28880530801</v>
      </c>
      <c r="Y2132" s="3" t="s">
        <v>8301</v>
      </c>
    </row>
    <row r="2133" spans="1:25" x14ac:dyDescent="0.25">
      <c r="A2133" t="str">
        <f>_xlfn.CONCAT(Tabela2[[#This Row],[Empresa]],Tabela2[[#This Row],[Cadastro]])</f>
        <v>3718</v>
      </c>
      <c r="B2133">
        <v>3</v>
      </c>
      <c r="C2133">
        <v>1</v>
      </c>
      <c r="D2133">
        <v>718</v>
      </c>
      <c r="E2133" t="s">
        <v>4924</v>
      </c>
      <c r="F2133" t="s">
        <v>4924</v>
      </c>
      <c r="G2133" t="s">
        <v>3073</v>
      </c>
      <c r="H2133">
        <v>44494</v>
      </c>
      <c r="I2133">
        <v>2</v>
      </c>
      <c r="J2133">
        <v>6</v>
      </c>
      <c r="K2133" t="s">
        <v>3323</v>
      </c>
      <c r="L2133">
        <v>1</v>
      </c>
      <c r="M2133">
        <v>2</v>
      </c>
      <c r="N2133" t="s">
        <v>4841</v>
      </c>
      <c r="O2133" t="s">
        <v>3012</v>
      </c>
      <c r="P2133">
        <v>29</v>
      </c>
      <c r="Q2133" t="s">
        <v>3075</v>
      </c>
      <c r="R2133" t="s">
        <v>4842</v>
      </c>
      <c r="S2133">
        <v>33</v>
      </c>
      <c r="T2133" t="s">
        <v>3009</v>
      </c>
      <c r="U2133">
        <v>10</v>
      </c>
      <c r="V2133">
        <v>71057859</v>
      </c>
      <c r="W2133" t="s">
        <v>2999</v>
      </c>
      <c r="X2133" s="1">
        <v>42377798829</v>
      </c>
      <c r="Y2133" s="3" t="s">
        <v>8302</v>
      </c>
    </row>
    <row r="2134" spans="1:25" hidden="1" x14ac:dyDescent="0.25">
      <c r="A2134" t="str">
        <f>_xlfn.CONCAT(Tabela2[[#This Row],[Empresa]],Tabela2[[#This Row],[Cadastro]])</f>
        <v>3683</v>
      </c>
      <c r="B2134">
        <v>3</v>
      </c>
      <c r="C2134">
        <v>1</v>
      </c>
      <c r="D2134">
        <v>683</v>
      </c>
      <c r="E2134" t="s">
        <v>4925</v>
      </c>
      <c r="F2134" t="s">
        <v>4925</v>
      </c>
      <c r="G2134" t="s">
        <v>2997</v>
      </c>
      <c r="H2134">
        <v>44413</v>
      </c>
      <c r="I2134">
        <v>2</v>
      </c>
      <c r="J2134">
        <v>7</v>
      </c>
      <c r="K2134" t="s">
        <v>2998</v>
      </c>
      <c r="L2134">
        <v>1</v>
      </c>
      <c r="M2134">
        <v>1</v>
      </c>
      <c r="N2134" t="s">
        <v>2999</v>
      </c>
      <c r="O2134" t="s">
        <v>3012</v>
      </c>
      <c r="P2134">
        <v>1</v>
      </c>
      <c r="Q2134" t="s">
        <v>3001</v>
      </c>
      <c r="R2134" t="s">
        <v>3002</v>
      </c>
      <c r="S2134">
        <v>0</v>
      </c>
      <c r="T2134" t="s">
        <v>3003</v>
      </c>
      <c r="U2134">
        <v>0</v>
      </c>
      <c r="V2134">
        <v>0</v>
      </c>
      <c r="W2134" t="s">
        <v>3003</v>
      </c>
      <c r="X2134" s="1">
        <v>44848485894</v>
      </c>
      <c r="Y2134" s="3" t="s">
        <v>8303</v>
      </c>
    </row>
    <row r="2135" spans="1:25" hidden="1" x14ac:dyDescent="0.25">
      <c r="A2135" t="str">
        <f>_xlfn.CONCAT(Tabela2[[#This Row],[Empresa]],Tabela2[[#This Row],[Cadastro]])</f>
        <v>3615</v>
      </c>
      <c r="B2135">
        <v>3</v>
      </c>
      <c r="C2135">
        <v>1</v>
      </c>
      <c r="D2135">
        <v>615</v>
      </c>
      <c r="E2135" t="s">
        <v>4926</v>
      </c>
      <c r="F2135" t="s">
        <v>4926</v>
      </c>
      <c r="G2135" t="s">
        <v>2997</v>
      </c>
      <c r="H2135">
        <v>44306</v>
      </c>
      <c r="I2135">
        <v>2</v>
      </c>
      <c r="J2135">
        <v>7</v>
      </c>
      <c r="K2135" t="s">
        <v>2998</v>
      </c>
      <c r="L2135">
        <v>1</v>
      </c>
      <c r="M2135">
        <v>1</v>
      </c>
      <c r="N2135" t="s">
        <v>2999</v>
      </c>
      <c r="O2135" t="s">
        <v>3132</v>
      </c>
      <c r="P2135">
        <v>1</v>
      </c>
      <c r="Q2135" t="s">
        <v>3001</v>
      </c>
      <c r="R2135" t="s">
        <v>3002</v>
      </c>
      <c r="S2135">
        <v>0</v>
      </c>
      <c r="T2135" t="s">
        <v>3003</v>
      </c>
      <c r="U2135">
        <v>0</v>
      </c>
      <c r="V2135">
        <v>0</v>
      </c>
      <c r="W2135" t="s">
        <v>3003</v>
      </c>
      <c r="X2135" s="1">
        <v>49786992822</v>
      </c>
      <c r="Y2135" s="3" t="s">
        <v>8304</v>
      </c>
    </row>
    <row r="2136" spans="1:25" hidden="1" x14ac:dyDescent="0.25">
      <c r="A2136" t="str">
        <f>_xlfn.CONCAT(Tabela2[[#This Row],[Empresa]],Tabela2[[#This Row],[Cadastro]])</f>
        <v>3617</v>
      </c>
      <c r="B2136">
        <v>3</v>
      </c>
      <c r="C2136">
        <v>1</v>
      </c>
      <c r="D2136">
        <v>617</v>
      </c>
      <c r="E2136" t="s">
        <v>4927</v>
      </c>
      <c r="F2136" t="s">
        <v>4927</v>
      </c>
      <c r="G2136" t="s">
        <v>2997</v>
      </c>
      <c r="H2136">
        <v>44314</v>
      </c>
      <c r="I2136">
        <v>2</v>
      </c>
      <c r="J2136">
        <v>7</v>
      </c>
      <c r="K2136" t="s">
        <v>2998</v>
      </c>
      <c r="L2136">
        <v>1</v>
      </c>
      <c r="M2136">
        <v>1</v>
      </c>
      <c r="N2136" t="s">
        <v>2999</v>
      </c>
      <c r="O2136" t="s">
        <v>3042</v>
      </c>
      <c r="P2136">
        <v>1</v>
      </c>
      <c r="Q2136" t="s">
        <v>3001</v>
      </c>
      <c r="R2136" t="s">
        <v>3002</v>
      </c>
      <c r="S2136">
        <v>0</v>
      </c>
      <c r="T2136" t="s">
        <v>3003</v>
      </c>
      <c r="U2136">
        <v>0</v>
      </c>
      <c r="V2136">
        <v>0</v>
      </c>
      <c r="W2136" t="s">
        <v>3003</v>
      </c>
      <c r="X2136" s="1">
        <v>33606212801</v>
      </c>
      <c r="Y2136" s="3" t="s">
        <v>8305</v>
      </c>
    </row>
    <row r="2137" spans="1:25" hidden="1" x14ac:dyDescent="0.25">
      <c r="A2137" t="str">
        <f>_xlfn.CONCAT(Tabela2[[#This Row],[Empresa]],Tabela2[[#This Row],[Cadastro]])</f>
        <v>3210</v>
      </c>
      <c r="B2137">
        <v>3</v>
      </c>
      <c r="C2137">
        <v>1</v>
      </c>
      <c r="D2137">
        <v>210</v>
      </c>
      <c r="E2137" t="s">
        <v>4928</v>
      </c>
      <c r="F2137" t="s">
        <v>4928</v>
      </c>
      <c r="G2137" t="s">
        <v>2997</v>
      </c>
      <c r="H2137">
        <v>41000</v>
      </c>
      <c r="I2137">
        <v>2</v>
      </c>
      <c r="J2137">
        <v>7</v>
      </c>
      <c r="K2137" t="s">
        <v>2998</v>
      </c>
      <c r="L2137">
        <v>1</v>
      </c>
      <c r="M2137">
        <v>1</v>
      </c>
      <c r="N2137" t="s">
        <v>2999</v>
      </c>
      <c r="O2137" t="s">
        <v>3042</v>
      </c>
      <c r="P2137">
        <v>1</v>
      </c>
      <c r="Q2137" t="s">
        <v>3001</v>
      </c>
      <c r="R2137" t="s">
        <v>3002</v>
      </c>
      <c r="S2137">
        <v>0</v>
      </c>
      <c r="T2137" t="s">
        <v>3003</v>
      </c>
      <c r="U2137">
        <v>0</v>
      </c>
      <c r="V2137">
        <v>0</v>
      </c>
      <c r="W2137" t="s">
        <v>3003</v>
      </c>
      <c r="X2137" s="1">
        <v>37956883881</v>
      </c>
      <c r="Y2137" s="3" t="s">
        <v>8306</v>
      </c>
    </row>
    <row r="2138" spans="1:25" hidden="1" x14ac:dyDescent="0.25">
      <c r="A2138" t="str">
        <f>_xlfn.CONCAT(Tabela2[[#This Row],[Empresa]],Tabela2[[#This Row],[Cadastro]])</f>
        <v>3779</v>
      </c>
      <c r="B2138">
        <v>3</v>
      </c>
      <c r="C2138">
        <v>1</v>
      </c>
      <c r="D2138">
        <v>779</v>
      </c>
      <c r="E2138" t="s">
        <v>4929</v>
      </c>
      <c r="F2138" t="s">
        <v>4929</v>
      </c>
      <c r="G2138" t="s">
        <v>2997</v>
      </c>
      <c r="H2138">
        <v>44621</v>
      </c>
      <c r="I2138">
        <v>2</v>
      </c>
      <c r="J2138">
        <v>7</v>
      </c>
      <c r="K2138" t="s">
        <v>2998</v>
      </c>
      <c r="L2138">
        <v>1</v>
      </c>
      <c r="M2138">
        <v>1</v>
      </c>
      <c r="N2138" t="s">
        <v>2999</v>
      </c>
      <c r="O2138" t="s">
        <v>3042</v>
      </c>
      <c r="P2138">
        <v>1</v>
      </c>
      <c r="Q2138" t="s">
        <v>3001</v>
      </c>
      <c r="R2138" t="s">
        <v>3002</v>
      </c>
      <c r="S2138">
        <v>0</v>
      </c>
      <c r="T2138" t="s">
        <v>3003</v>
      </c>
      <c r="U2138">
        <v>0</v>
      </c>
      <c r="V2138">
        <v>0</v>
      </c>
      <c r="W2138" t="s">
        <v>3003</v>
      </c>
      <c r="X2138" s="1">
        <v>32939240850</v>
      </c>
      <c r="Y2138" s="3" t="s">
        <v>8307</v>
      </c>
    </row>
    <row r="2139" spans="1:25" hidden="1" x14ac:dyDescent="0.25">
      <c r="A2139" t="str">
        <f>_xlfn.CONCAT(Tabela2[[#This Row],[Empresa]],Tabela2[[#This Row],[Cadastro]])</f>
        <v>3576</v>
      </c>
      <c r="B2139">
        <v>3</v>
      </c>
      <c r="C2139">
        <v>1</v>
      </c>
      <c r="D2139">
        <v>576</v>
      </c>
      <c r="E2139" t="s">
        <v>4930</v>
      </c>
      <c r="F2139" t="s">
        <v>4930</v>
      </c>
      <c r="G2139" t="s">
        <v>2997</v>
      </c>
      <c r="H2139">
        <v>44200</v>
      </c>
      <c r="I2139">
        <v>2</v>
      </c>
      <c r="J2139">
        <v>7</v>
      </c>
      <c r="K2139" t="s">
        <v>2998</v>
      </c>
      <c r="L2139">
        <v>1</v>
      </c>
      <c r="M2139">
        <v>1</v>
      </c>
      <c r="N2139" t="s">
        <v>2999</v>
      </c>
      <c r="O2139" t="s">
        <v>3130</v>
      </c>
      <c r="P2139">
        <v>1</v>
      </c>
      <c r="Q2139" t="s">
        <v>3001</v>
      </c>
      <c r="R2139" t="s">
        <v>3002</v>
      </c>
      <c r="S2139">
        <v>0</v>
      </c>
      <c r="T2139" t="s">
        <v>3003</v>
      </c>
      <c r="U2139">
        <v>0</v>
      </c>
      <c r="V2139">
        <v>0</v>
      </c>
      <c r="W2139" t="s">
        <v>3003</v>
      </c>
      <c r="X2139" s="1">
        <v>43676916832</v>
      </c>
      <c r="Y2139" s="3" t="s">
        <v>8308</v>
      </c>
    </row>
    <row r="2140" spans="1:25" hidden="1" x14ac:dyDescent="0.25">
      <c r="A2140" t="str">
        <f>_xlfn.CONCAT(Tabela2[[#This Row],[Empresa]],Tabela2[[#This Row],[Cadastro]])</f>
        <v>3697</v>
      </c>
      <c r="B2140">
        <v>3</v>
      </c>
      <c r="C2140">
        <v>1</v>
      </c>
      <c r="D2140">
        <v>697</v>
      </c>
      <c r="E2140" t="s">
        <v>4931</v>
      </c>
      <c r="F2140" t="s">
        <v>4931</v>
      </c>
      <c r="G2140" t="s">
        <v>2997</v>
      </c>
      <c r="H2140">
        <v>44440</v>
      </c>
      <c r="I2140">
        <v>2</v>
      </c>
      <c r="J2140">
        <v>7</v>
      </c>
      <c r="K2140" t="s">
        <v>2998</v>
      </c>
      <c r="L2140">
        <v>1</v>
      </c>
      <c r="M2140">
        <v>1</v>
      </c>
      <c r="N2140" t="s">
        <v>2999</v>
      </c>
      <c r="O2140" t="s">
        <v>3037</v>
      </c>
      <c r="P2140">
        <v>1</v>
      </c>
      <c r="Q2140" t="s">
        <v>3001</v>
      </c>
      <c r="R2140" t="s">
        <v>3002</v>
      </c>
      <c r="S2140">
        <v>0</v>
      </c>
      <c r="T2140" t="s">
        <v>3003</v>
      </c>
      <c r="U2140">
        <v>0</v>
      </c>
      <c r="V2140">
        <v>0</v>
      </c>
      <c r="W2140" t="s">
        <v>3003</v>
      </c>
      <c r="X2140" s="1">
        <v>3429402360</v>
      </c>
      <c r="Y2140" s="3" t="s">
        <v>8309</v>
      </c>
    </row>
    <row r="2141" spans="1:25" hidden="1" x14ac:dyDescent="0.25">
      <c r="A2141" t="str">
        <f>_xlfn.CONCAT(Tabela2[[#This Row],[Empresa]],Tabela2[[#This Row],[Cadastro]])</f>
        <v>3440</v>
      </c>
      <c r="B2141">
        <v>3</v>
      </c>
      <c r="C2141">
        <v>1</v>
      </c>
      <c r="D2141">
        <v>440</v>
      </c>
      <c r="E2141" t="s">
        <v>4932</v>
      </c>
      <c r="F2141" t="s">
        <v>4932</v>
      </c>
      <c r="G2141" t="s">
        <v>2997</v>
      </c>
      <c r="H2141">
        <v>43866</v>
      </c>
      <c r="I2141">
        <v>2</v>
      </c>
      <c r="J2141">
        <v>7</v>
      </c>
      <c r="K2141" t="s">
        <v>2998</v>
      </c>
      <c r="L2141">
        <v>1</v>
      </c>
      <c r="M2141">
        <v>1</v>
      </c>
      <c r="N2141" t="s">
        <v>2999</v>
      </c>
      <c r="O2141" t="s">
        <v>3000</v>
      </c>
      <c r="P2141">
        <v>1</v>
      </c>
      <c r="Q2141" t="s">
        <v>3001</v>
      </c>
      <c r="R2141" t="s">
        <v>3002</v>
      </c>
      <c r="S2141">
        <v>0</v>
      </c>
      <c r="T2141" t="s">
        <v>3003</v>
      </c>
      <c r="U2141">
        <v>0</v>
      </c>
      <c r="V2141">
        <v>0</v>
      </c>
      <c r="W2141" t="s">
        <v>3003</v>
      </c>
      <c r="X2141" s="1">
        <v>40839079087</v>
      </c>
      <c r="Y2141" s="3" t="s">
        <v>8310</v>
      </c>
    </row>
    <row r="2142" spans="1:25" hidden="1" x14ac:dyDescent="0.25">
      <c r="A2142" t="str">
        <f>_xlfn.CONCAT(Tabela2[[#This Row],[Empresa]],Tabela2[[#This Row],[Cadastro]])</f>
        <v>3208</v>
      </c>
      <c r="B2142">
        <v>3</v>
      </c>
      <c r="C2142">
        <v>1</v>
      </c>
      <c r="D2142">
        <v>208</v>
      </c>
      <c r="E2142" t="s">
        <v>4933</v>
      </c>
      <c r="F2142" t="s">
        <v>4933</v>
      </c>
      <c r="G2142" t="s">
        <v>2997</v>
      </c>
      <c r="H2142">
        <v>40965</v>
      </c>
      <c r="I2142">
        <v>2</v>
      </c>
      <c r="J2142">
        <v>7</v>
      </c>
      <c r="K2142" t="s">
        <v>2998</v>
      </c>
      <c r="L2142">
        <v>1</v>
      </c>
      <c r="M2142">
        <v>1</v>
      </c>
      <c r="N2142" t="s">
        <v>2999</v>
      </c>
      <c r="O2142" t="s">
        <v>3012</v>
      </c>
      <c r="P2142">
        <v>1</v>
      </c>
      <c r="Q2142" t="s">
        <v>3001</v>
      </c>
      <c r="R2142" t="s">
        <v>3002</v>
      </c>
      <c r="S2142">
        <v>0</v>
      </c>
      <c r="T2142" t="s">
        <v>3003</v>
      </c>
      <c r="U2142">
        <v>0</v>
      </c>
      <c r="V2142">
        <v>0</v>
      </c>
      <c r="W2142" t="s">
        <v>3003</v>
      </c>
      <c r="X2142" s="1">
        <v>10266334865</v>
      </c>
      <c r="Y2142" s="3" t="s">
        <v>8311</v>
      </c>
    </row>
    <row r="2143" spans="1:25" x14ac:dyDescent="0.25">
      <c r="A2143" t="str">
        <f>_xlfn.CONCAT(Tabela2[[#This Row],[Empresa]],Tabela2[[#This Row],[Cadastro]])</f>
        <v>3740</v>
      </c>
      <c r="B2143">
        <v>3</v>
      </c>
      <c r="C2143">
        <v>1</v>
      </c>
      <c r="D2143">
        <v>740</v>
      </c>
      <c r="E2143" t="s">
        <v>2336</v>
      </c>
      <c r="F2143" t="s">
        <v>2336</v>
      </c>
      <c r="G2143" t="s">
        <v>3022</v>
      </c>
      <c r="H2143">
        <v>44498</v>
      </c>
      <c r="I2143">
        <v>2</v>
      </c>
      <c r="J2143">
        <v>1</v>
      </c>
      <c r="K2143" t="s">
        <v>6</v>
      </c>
      <c r="L2143">
        <v>1</v>
      </c>
      <c r="M2143">
        <v>2</v>
      </c>
      <c r="N2143" t="s">
        <v>4849</v>
      </c>
      <c r="O2143" t="s">
        <v>3037</v>
      </c>
      <c r="P2143">
        <v>29</v>
      </c>
      <c r="Q2143" t="s">
        <v>3024</v>
      </c>
      <c r="R2143" t="s">
        <v>4850</v>
      </c>
      <c r="S2143">
        <v>33</v>
      </c>
      <c r="T2143" t="s">
        <v>3009</v>
      </c>
      <c r="U2143">
        <v>848</v>
      </c>
      <c r="V2143">
        <v>71006664</v>
      </c>
      <c r="W2143" t="s">
        <v>3150</v>
      </c>
      <c r="X2143" s="1">
        <v>21660604800</v>
      </c>
      <c r="Y2143" s="3" t="s">
        <v>8312</v>
      </c>
    </row>
    <row r="2144" spans="1:25" hidden="1" x14ac:dyDescent="0.25">
      <c r="A2144" t="str">
        <f>_xlfn.CONCAT(Tabela2[[#This Row],[Empresa]],Tabela2[[#This Row],[Cadastro]])</f>
        <v>330</v>
      </c>
      <c r="B2144">
        <v>3</v>
      </c>
      <c r="C2144">
        <v>1</v>
      </c>
      <c r="D2144">
        <v>30</v>
      </c>
      <c r="E2144" t="s">
        <v>4934</v>
      </c>
      <c r="F2144" t="s">
        <v>4934</v>
      </c>
      <c r="G2144" t="s">
        <v>2997</v>
      </c>
      <c r="H2144">
        <v>38111</v>
      </c>
      <c r="I2144">
        <v>2</v>
      </c>
      <c r="J2144">
        <v>7</v>
      </c>
      <c r="K2144" t="s">
        <v>2998</v>
      </c>
      <c r="L2144">
        <v>1</v>
      </c>
      <c r="M2144">
        <v>1</v>
      </c>
      <c r="N2144" t="s">
        <v>2999</v>
      </c>
      <c r="O2144" t="s">
        <v>3027</v>
      </c>
      <c r="P2144">
        <v>1</v>
      </c>
      <c r="Q2144" t="s">
        <v>3001</v>
      </c>
      <c r="R2144" t="s">
        <v>3002</v>
      </c>
      <c r="S2144">
        <v>0</v>
      </c>
      <c r="T2144" t="s">
        <v>3003</v>
      </c>
      <c r="U2144">
        <v>0</v>
      </c>
      <c r="V2144">
        <v>0</v>
      </c>
      <c r="W2144" t="s">
        <v>3003</v>
      </c>
      <c r="X2144" s="1">
        <v>17388628878</v>
      </c>
      <c r="Y2144" s="3" t="s">
        <v>8313</v>
      </c>
    </row>
    <row r="2145" spans="1:25" hidden="1" x14ac:dyDescent="0.25">
      <c r="A2145" t="str">
        <f>_xlfn.CONCAT(Tabela2[[#This Row],[Empresa]],Tabela2[[#This Row],[Cadastro]])</f>
        <v>3129</v>
      </c>
      <c r="B2145">
        <v>3</v>
      </c>
      <c r="C2145">
        <v>1</v>
      </c>
      <c r="D2145">
        <v>129</v>
      </c>
      <c r="E2145" t="s">
        <v>4935</v>
      </c>
      <c r="F2145" t="s">
        <v>4935</v>
      </c>
      <c r="G2145" t="s">
        <v>2997</v>
      </c>
      <c r="H2145">
        <v>39664</v>
      </c>
      <c r="I2145">
        <v>2</v>
      </c>
      <c r="J2145">
        <v>7</v>
      </c>
      <c r="K2145" t="s">
        <v>2998</v>
      </c>
      <c r="L2145">
        <v>1</v>
      </c>
      <c r="M2145">
        <v>1</v>
      </c>
      <c r="N2145" t="s">
        <v>2999</v>
      </c>
      <c r="O2145" t="s">
        <v>3042</v>
      </c>
      <c r="P2145">
        <v>1</v>
      </c>
      <c r="Q2145" t="s">
        <v>3001</v>
      </c>
      <c r="R2145" t="s">
        <v>3002</v>
      </c>
      <c r="S2145">
        <v>0</v>
      </c>
      <c r="T2145" t="s">
        <v>3003</v>
      </c>
      <c r="U2145">
        <v>0</v>
      </c>
      <c r="V2145">
        <v>0</v>
      </c>
      <c r="W2145" t="s">
        <v>3003</v>
      </c>
      <c r="X2145" s="1">
        <v>5572709603</v>
      </c>
      <c r="Y2145" s="3" t="s">
        <v>8314</v>
      </c>
    </row>
    <row r="2146" spans="1:25" hidden="1" x14ac:dyDescent="0.25">
      <c r="A2146" t="str">
        <f>_xlfn.CONCAT(Tabela2[[#This Row],[Empresa]],Tabela2[[#This Row],[Cadastro]])</f>
        <v>3529</v>
      </c>
      <c r="B2146">
        <v>3</v>
      </c>
      <c r="C2146">
        <v>1</v>
      </c>
      <c r="D2146">
        <v>529</v>
      </c>
      <c r="E2146" t="s">
        <v>4936</v>
      </c>
      <c r="F2146" t="s">
        <v>4936</v>
      </c>
      <c r="G2146" t="s">
        <v>2997</v>
      </c>
      <c r="H2146">
        <v>44152</v>
      </c>
      <c r="I2146">
        <v>2</v>
      </c>
      <c r="J2146">
        <v>7</v>
      </c>
      <c r="K2146" t="s">
        <v>2998</v>
      </c>
      <c r="L2146">
        <v>1</v>
      </c>
      <c r="M2146">
        <v>1</v>
      </c>
      <c r="N2146" t="s">
        <v>2999</v>
      </c>
      <c r="O2146" t="s">
        <v>3042</v>
      </c>
      <c r="P2146">
        <v>1</v>
      </c>
      <c r="Q2146" t="s">
        <v>3001</v>
      </c>
      <c r="R2146" t="s">
        <v>3002</v>
      </c>
      <c r="S2146">
        <v>0</v>
      </c>
      <c r="T2146" t="s">
        <v>3003</v>
      </c>
      <c r="U2146">
        <v>0</v>
      </c>
      <c r="V2146">
        <v>0</v>
      </c>
      <c r="W2146" t="s">
        <v>3003</v>
      </c>
      <c r="X2146" s="1">
        <v>3076521144</v>
      </c>
      <c r="Y2146" s="3" t="s">
        <v>8315</v>
      </c>
    </row>
    <row r="2147" spans="1:25" hidden="1" x14ac:dyDescent="0.25">
      <c r="A2147" t="str">
        <f>_xlfn.CONCAT(Tabela2[[#This Row],[Empresa]],Tabela2[[#This Row],[Cadastro]])</f>
        <v>3583</v>
      </c>
      <c r="B2147">
        <v>3</v>
      </c>
      <c r="C2147">
        <v>1</v>
      </c>
      <c r="D2147">
        <v>583</v>
      </c>
      <c r="E2147" t="s">
        <v>4936</v>
      </c>
      <c r="F2147" t="s">
        <v>4936</v>
      </c>
      <c r="G2147" t="s">
        <v>2997</v>
      </c>
      <c r="H2147">
        <v>44204</v>
      </c>
      <c r="I2147">
        <v>2</v>
      </c>
      <c r="J2147">
        <v>7</v>
      </c>
      <c r="K2147" t="s">
        <v>2998</v>
      </c>
      <c r="L2147">
        <v>1</v>
      </c>
      <c r="M2147">
        <v>1</v>
      </c>
      <c r="N2147" t="s">
        <v>2999</v>
      </c>
      <c r="O2147" t="s">
        <v>3042</v>
      </c>
      <c r="P2147">
        <v>1</v>
      </c>
      <c r="Q2147" t="s">
        <v>3001</v>
      </c>
      <c r="R2147" t="s">
        <v>3002</v>
      </c>
      <c r="S2147">
        <v>0</v>
      </c>
      <c r="T2147" t="s">
        <v>3003</v>
      </c>
      <c r="U2147">
        <v>0</v>
      </c>
      <c r="V2147">
        <v>0</v>
      </c>
      <c r="W2147" t="s">
        <v>3003</v>
      </c>
      <c r="X2147" s="1">
        <v>3076521144</v>
      </c>
      <c r="Y2147" s="3" t="s">
        <v>8315</v>
      </c>
    </row>
    <row r="2148" spans="1:25" hidden="1" x14ac:dyDescent="0.25">
      <c r="A2148" t="str">
        <f>_xlfn.CONCAT(Tabela2[[#This Row],[Empresa]],Tabela2[[#This Row],[Cadastro]])</f>
        <v>3290</v>
      </c>
      <c r="B2148">
        <v>3</v>
      </c>
      <c r="C2148">
        <v>1</v>
      </c>
      <c r="D2148">
        <v>290</v>
      </c>
      <c r="E2148" t="s">
        <v>4937</v>
      </c>
      <c r="F2148" t="s">
        <v>4937</v>
      </c>
      <c r="G2148" t="s">
        <v>2997</v>
      </c>
      <c r="H2148">
        <v>42088</v>
      </c>
      <c r="I2148">
        <v>2</v>
      </c>
      <c r="J2148">
        <v>7</v>
      </c>
      <c r="K2148" t="s">
        <v>2998</v>
      </c>
      <c r="L2148">
        <v>1</v>
      </c>
      <c r="M2148">
        <v>1</v>
      </c>
      <c r="N2148" t="s">
        <v>2999</v>
      </c>
      <c r="O2148" t="s">
        <v>3027</v>
      </c>
      <c r="P2148">
        <v>1</v>
      </c>
      <c r="Q2148" t="s">
        <v>3001</v>
      </c>
      <c r="R2148" t="s">
        <v>3002</v>
      </c>
      <c r="S2148">
        <v>0</v>
      </c>
      <c r="T2148" t="s">
        <v>3003</v>
      </c>
      <c r="U2148">
        <v>0</v>
      </c>
      <c r="V2148">
        <v>0</v>
      </c>
      <c r="W2148" t="s">
        <v>3003</v>
      </c>
      <c r="X2148" s="1">
        <v>17766991810</v>
      </c>
      <c r="Y2148" s="3" t="s">
        <v>8316</v>
      </c>
    </row>
    <row r="2149" spans="1:25" hidden="1" x14ac:dyDescent="0.25">
      <c r="A2149" t="str">
        <f>_xlfn.CONCAT(Tabela2[[#This Row],[Empresa]],Tabela2[[#This Row],[Cadastro]])</f>
        <v>3295</v>
      </c>
      <c r="B2149">
        <v>3</v>
      </c>
      <c r="C2149">
        <v>1</v>
      </c>
      <c r="D2149">
        <v>295</v>
      </c>
      <c r="E2149" t="s">
        <v>4938</v>
      </c>
      <c r="F2149" t="s">
        <v>4938</v>
      </c>
      <c r="G2149" t="s">
        <v>2997</v>
      </c>
      <c r="H2149">
        <v>42143</v>
      </c>
      <c r="I2149">
        <v>2</v>
      </c>
      <c r="J2149">
        <v>7</v>
      </c>
      <c r="K2149" t="s">
        <v>2998</v>
      </c>
      <c r="L2149">
        <v>1</v>
      </c>
      <c r="M2149">
        <v>1</v>
      </c>
      <c r="N2149" t="s">
        <v>2999</v>
      </c>
      <c r="O2149" t="s">
        <v>3042</v>
      </c>
      <c r="P2149">
        <v>1</v>
      </c>
      <c r="Q2149" t="s">
        <v>3001</v>
      </c>
      <c r="R2149" t="s">
        <v>3002</v>
      </c>
      <c r="S2149">
        <v>0</v>
      </c>
      <c r="T2149" t="s">
        <v>3003</v>
      </c>
      <c r="U2149">
        <v>0</v>
      </c>
      <c r="V2149">
        <v>0</v>
      </c>
      <c r="W2149" t="s">
        <v>3003</v>
      </c>
      <c r="X2149" s="1">
        <v>29949213835</v>
      </c>
      <c r="Y2149" s="3" t="s">
        <v>8317</v>
      </c>
    </row>
    <row r="2150" spans="1:25" hidden="1" x14ac:dyDescent="0.25">
      <c r="A2150" t="str">
        <f>_xlfn.CONCAT(Tabela2[[#This Row],[Empresa]],Tabela2[[#This Row],[Cadastro]])</f>
        <v>3410</v>
      </c>
      <c r="B2150">
        <v>3</v>
      </c>
      <c r="C2150">
        <v>1</v>
      </c>
      <c r="D2150">
        <v>410</v>
      </c>
      <c r="E2150" t="s">
        <v>4939</v>
      </c>
      <c r="F2150" t="s">
        <v>4939</v>
      </c>
      <c r="G2150" t="s">
        <v>2997</v>
      </c>
      <c r="H2150">
        <v>43641</v>
      </c>
      <c r="I2150">
        <v>2</v>
      </c>
      <c r="J2150">
        <v>7</v>
      </c>
      <c r="K2150" t="s">
        <v>2998</v>
      </c>
      <c r="L2150">
        <v>1</v>
      </c>
      <c r="M2150">
        <v>1</v>
      </c>
      <c r="N2150" t="s">
        <v>2999</v>
      </c>
      <c r="O2150" t="s">
        <v>3012</v>
      </c>
      <c r="P2150">
        <v>1</v>
      </c>
      <c r="Q2150" t="s">
        <v>3001</v>
      </c>
      <c r="R2150" t="s">
        <v>3002</v>
      </c>
      <c r="S2150">
        <v>0</v>
      </c>
      <c r="T2150" t="s">
        <v>3003</v>
      </c>
      <c r="U2150">
        <v>0</v>
      </c>
      <c r="V2150">
        <v>0</v>
      </c>
      <c r="W2150" t="s">
        <v>3003</v>
      </c>
      <c r="X2150" s="1">
        <v>17879517820</v>
      </c>
      <c r="Y2150" s="3" t="s">
        <v>8318</v>
      </c>
    </row>
    <row r="2151" spans="1:25" hidden="1" x14ac:dyDescent="0.25">
      <c r="A2151" t="str">
        <f>_xlfn.CONCAT(Tabela2[[#This Row],[Empresa]],Tabela2[[#This Row],[Cadastro]])</f>
        <v>3512</v>
      </c>
      <c r="B2151">
        <v>3</v>
      </c>
      <c r="C2151">
        <v>1</v>
      </c>
      <c r="D2151">
        <v>512</v>
      </c>
      <c r="E2151" t="s">
        <v>4940</v>
      </c>
      <c r="F2151" t="s">
        <v>4940</v>
      </c>
      <c r="G2151" t="s">
        <v>2997</v>
      </c>
      <c r="H2151">
        <v>44152</v>
      </c>
      <c r="I2151">
        <v>2</v>
      </c>
      <c r="J2151">
        <v>7</v>
      </c>
      <c r="K2151" t="s">
        <v>2998</v>
      </c>
      <c r="L2151">
        <v>1</v>
      </c>
      <c r="M2151">
        <v>1</v>
      </c>
      <c r="N2151" t="s">
        <v>2999</v>
      </c>
      <c r="O2151" t="s">
        <v>3042</v>
      </c>
      <c r="P2151">
        <v>1</v>
      </c>
      <c r="Q2151" t="s">
        <v>3001</v>
      </c>
      <c r="R2151" t="s">
        <v>3002</v>
      </c>
      <c r="S2151">
        <v>0</v>
      </c>
      <c r="T2151" t="s">
        <v>3003</v>
      </c>
      <c r="U2151">
        <v>0</v>
      </c>
      <c r="V2151">
        <v>0</v>
      </c>
      <c r="W2151" t="s">
        <v>3003</v>
      </c>
      <c r="X2151" s="1">
        <v>77020685153</v>
      </c>
      <c r="Y2151" s="3" t="s">
        <v>8319</v>
      </c>
    </row>
    <row r="2152" spans="1:25" hidden="1" x14ac:dyDescent="0.25">
      <c r="A2152" t="str">
        <f>_xlfn.CONCAT(Tabela2[[#This Row],[Empresa]],Tabela2[[#This Row],[Cadastro]])</f>
        <v>314</v>
      </c>
      <c r="B2152">
        <v>3</v>
      </c>
      <c r="C2152">
        <v>1</v>
      </c>
      <c r="D2152">
        <v>14</v>
      </c>
      <c r="E2152" t="s">
        <v>4941</v>
      </c>
      <c r="F2152" t="s">
        <v>4941</v>
      </c>
      <c r="G2152" t="s">
        <v>2997</v>
      </c>
      <c r="H2152">
        <v>37792</v>
      </c>
      <c r="I2152">
        <v>2</v>
      </c>
      <c r="J2152">
        <v>7</v>
      </c>
      <c r="K2152" t="s">
        <v>2998</v>
      </c>
      <c r="L2152">
        <v>1</v>
      </c>
      <c r="M2152">
        <v>1</v>
      </c>
      <c r="N2152" t="s">
        <v>2999</v>
      </c>
      <c r="O2152" t="s">
        <v>4053</v>
      </c>
      <c r="P2152">
        <v>1</v>
      </c>
      <c r="Q2152" t="s">
        <v>3001</v>
      </c>
      <c r="R2152" t="s">
        <v>3002</v>
      </c>
      <c r="S2152">
        <v>0</v>
      </c>
      <c r="T2152" t="s">
        <v>3003</v>
      </c>
      <c r="U2152">
        <v>0</v>
      </c>
      <c r="V2152">
        <v>0</v>
      </c>
      <c r="W2152" t="s">
        <v>3003</v>
      </c>
      <c r="X2152" s="1">
        <v>24901022814</v>
      </c>
      <c r="Y2152" s="3" t="s">
        <v>8320</v>
      </c>
    </row>
    <row r="2153" spans="1:25" hidden="1" x14ac:dyDescent="0.25">
      <c r="A2153" t="str">
        <f>_xlfn.CONCAT(Tabela2[[#This Row],[Empresa]],Tabela2[[#This Row],[Cadastro]])</f>
        <v>3606</v>
      </c>
      <c r="B2153">
        <v>3</v>
      </c>
      <c r="C2153">
        <v>1</v>
      </c>
      <c r="D2153">
        <v>606</v>
      </c>
      <c r="E2153" t="s">
        <v>4942</v>
      </c>
      <c r="F2153" t="s">
        <v>4942</v>
      </c>
      <c r="G2153" t="s">
        <v>2997</v>
      </c>
      <c r="H2153">
        <v>44278</v>
      </c>
      <c r="I2153">
        <v>2</v>
      </c>
      <c r="J2153">
        <v>7</v>
      </c>
      <c r="K2153" t="s">
        <v>2998</v>
      </c>
      <c r="L2153">
        <v>1</v>
      </c>
      <c r="M2153">
        <v>1</v>
      </c>
      <c r="N2153" t="s">
        <v>2999</v>
      </c>
      <c r="O2153" t="s">
        <v>3042</v>
      </c>
      <c r="P2153">
        <v>1</v>
      </c>
      <c r="Q2153" t="s">
        <v>3001</v>
      </c>
      <c r="R2153" t="s">
        <v>3002</v>
      </c>
      <c r="S2153">
        <v>0</v>
      </c>
      <c r="T2153" t="s">
        <v>3003</v>
      </c>
      <c r="U2153">
        <v>0</v>
      </c>
      <c r="V2153">
        <v>0</v>
      </c>
      <c r="W2153" t="s">
        <v>3003</v>
      </c>
      <c r="X2153" s="1">
        <v>64993507100</v>
      </c>
      <c r="Y2153" s="3" t="s">
        <v>8321</v>
      </c>
    </row>
    <row r="2154" spans="1:25" hidden="1" x14ac:dyDescent="0.25">
      <c r="A2154" t="str">
        <f>_xlfn.CONCAT(Tabela2[[#This Row],[Empresa]],Tabela2[[#This Row],[Cadastro]])</f>
        <v>3532</v>
      </c>
      <c r="B2154">
        <v>3</v>
      </c>
      <c r="C2154">
        <v>1</v>
      </c>
      <c r="D2154">
        <v>532</v>
      </c>
      <c r="E2154" t="s">
        <v>4943</v>
      </c>
      <c r="F2154" t="s">
        <v>4943</v>
      </c>
      <c r="G2154" t="s">
        <v>2997</v>
      </c>
      <c r="H2154">
        <v>44152</v>
      </c>
      <c r="I2154">
        <v>2</v>
      </c>
      <c r="J2154">
        <v>7</v>
      </c>
      <c r="K2154" t="s">
        <v>2998</v>
      </c>
      <c r="L2154">
        <v>1</v>
      </c>
      <c r="M2154">
        <v>1</v>
      </c>
      <c r="N2154" t="s">
        <v>2999</v>
      </c>
      <c r="O2154" t="s">
        <v>3042</v>
      </c>
      <c r="P2154">
        <v>1</v>
      </c>
      <c r="Q2154" t="s">
        <v>3001</v>
      </c>
      <c r="R2154" t="s">
        <v>3002</v>
      </c>
      <c r="S2154">
        <v>0</v>
      </c>
      <c r="T2154" t="s">
        <v>3003</v>
      </c>
      <c r="U2154">
        <v>0</v>
      </c>
      <c r="V2154">
        <v>0</v>
      </c>
      <c r="W2154" t="s">
        <v>3003</v>
      </c>
      <c r="X2154" s="1">
        <v>5349237128</v>
      </c>
      <c r="Y2154" s="3" t="s">
        <v>8322</v>
      </c>
    </row>
    <row r="2155" spans="1:25" hidden="1" x14ac:dyDescent="0.25">
      <c r="A2155" t="str">
        <f>_xlfn.CONCAT(Tabela2[[#This Row],[Empresa]],Tabela2[[#This Row],[Cadastro]])</f>
        <v>3569</v>
      </c>
      <c r="B2155">
        <v>3</v>
      </c>
      <c r="C2155">
        <v>1</v>
      </c>
      <c r="D2155">
        <v>569</v>
      </c>
      <c r="E2155" t="s">
        <v>4944</v>
      </c>
      <c r="F2155" t="s">
        <v>4944</v>
      </c>
      <c r="G2155" t="s">
        <v>2997</v>
      </c>
      <c r="H2155">
        <v>44187</v>
      </c>
      <c r="I2155">
        <v>2</v>
      </c>
      <c r="J2155">
        <v>7</v>
      </c>
      <c r="K2155" t="s">
        <v>2998</v>
      </c>
      <c r="L2155">
        <v>1</v>
      </c>
      <c r="M2155">
        <v>1</v>
      </c>
      <c r="N2155" t="s">
        <v>2999</v>
      </c>
      <c r="O2155" t="s">
        <v>3027</v>
      </c>
      <c r="P2155">
        <v>1</v>
      </c>
      <c r="Q2155" t="s">
        <v>3001</v>
      </c>
      <c r="R2155" t="s">
        <v>3002</v>
      </c>
      <c r="S2155">
        <v>0</v>
      </c>
      <c r="T2155" t="s">
        <v>3003</v>
      </c>
      <c r="U2155">
        <v>0</v>
      </c>
      <c r="V2155">
        <v>0</v>
      </c>
      <c r="W2155" t="s">
        <v>3003</v>
      </c>
      <c r="X2155" s="1">
        <v>846398907</v>
      </c>
      <c r="Y2155" s="3" t="s">
        <v>8323</v>
      </c>
    </row>
    <row r="2156" spans="1:25" x14ac:dyDescent="0.25">
      <c r="A2156" t="str">
        <f>_xlfn.CONCAT(Tabela2[[#This Row],[Empresa]],Tabela2[[#This Row],[Cadastro]])</f>
        <v>3837</v>
      </c>
      <c r="B2156">
        <v>3</v>
      </c>
      <c r="C2156">
        <v>1</v>
      </c>
      <c r="D2156">
        <v>837</v>
      </c>
      <c r="E2156" t="s">
        <v>2548</v>
      </c>
      <c r="F2156" t="s">
        <v>2548</v>
      </c>
      <c r="G2156" t="s">
        <v>3022</v>
      </c>
      <c r="H2156">
        <v>44896</v>
      </c>
      <c r="I2156">
        <v>2</v>
      </c>
      <c r="J2156">
        <v>1</v>
      </c>
      <c r="K2156" t="s">
        <v>6</v>
      </c>
      <c r="L2156">
        <v>1</v>
      </c>
      <c r="M2156">
        <v>2</v>
      </c>
      <c r="N2156" t="s">
        <v>4907</v>
      </c>
      <c r="O2156" t="s">
        <v>3000</v>
      </c>
      <c r="P2156">
        <v>29</v>
      </c>
      <c r="Q2156" t="s">
        <v>3024</v>
      </c>
      <c r="R2156" t="s">
        <v>4908</v>
      </c>
      <c r="S2156">
        <v>0</v>
      </c>
      <c r="T2156" t="s">
        <v>3003</v>
      </c>
      <c r="U2156">
        <v>0</v>
      </c>
      <c r="V2156">
        <v>0</v>
      </c>
      <c r="W2156" t="s">
        <v>3003</v>
      </c>
      <c r="X2156" s="1">
        <v>29150787004</v>
      </c>
      <c r="Y2156" s="3" t="s">
        <v>6541</v>
      </c>
    </row>
    <row r="2157" spans="1:25" hidden="1" x14ac:dyDescent="0.25">
      <c r="A2157" t="str">
        <f>_xlfn.CONCAT(Tabela2[[#This Row],[Empresa]],Tabela2[[#This Row],[Cadastro]])</f>
        <v>3737</v>
      </c>
      <c r="B2157">
        <v>3</v>
      </c>
      <c r="C2157">
        <v>1</v>
      </c>
      <c r="D2157">
        <v>737</v>
      </c>
      <c r="E2157" t="s">
        <v>2548</v>
      </c>
      <c r="F2157" t="s">
        <v>2548</v>
      </c>
      <c r="G2157" t="s">
        <v>2997</v>
      </c>
      <c r="H2157">
        <v>44497</v>
      </c>
      <c r="I2157">
        <v>2</v>
      </c>
      <c r="J2157">
        <v>7</v>
      </c>
      <c r="K2157" t="s">
        <v>2998</v>
      </c>
      <c r="L2157">
        <v>1</v>
      </c>
      <c r="M2157">
        <v>1</v>
      </c>
      <c r="N2157" t="s">
        <v>2999</v>
      </c>
      <c r="O2157" t="s">
        <v>3000</v>
      </c>
      <c r="P2157">
        <v>1</v>
      </c>
      <c r="Q2157" t="s">
        <v>3001</v>
      </c>
      <c r="R2157" t="s">
        <v>3002</v>
      </c>
      <c r="S2157">
        <v>0</v>
      </c>
      <c r="T2157" t="s">
        <v>3003</v>
      </c>
      <c r="U2157">
        <v>0</v>
      </c>
      <c r="V2157">
        <v>0</v>
      </c>
      <c r="W2157" t="s">
        <v>3003</v>
      </c>
      <c r="X2157" s="1">
        <v>29150787004</v>
      </c>
      <c r="Y2157" s="3" t="s">
        <v>6541</v>
      </c>
    </row>
    <row r="2158" spans="1:25" hidden="1" x14ac:dyDescent="0.25">
      <c r="A2158" t="str">
        <f>_xlfn.CONCAT(Tabela2[[#This Row],[Empresa]],Tabela2[[#This Row],[Cadastro]])</f>
        <v>310275</v>
      </c>
      <c r="B2158">
        <v>3</v>
      </c>
      <c r="C2158">
        <v>1</v>
      </c>
      <c r="D2158">
        <v>10275</v>
      </c>
      <c r="E2158" t="s">
        <v>4945</v>
      </c>
      <c r="F2158" t="s">
        <v>4945</v>
      </c>
      <c r="G2158" t="s">
        <v>2997</v>
      </c>
      <c r="H2158">
        <v>43556</v>
      </c>
      <c r="I2158">
        <v>2</v>
      </c>
      <c r="J2158">
        <v>7</v>
      </c>
      <c r="K2158" t="s">
        <v>2998</v>
      </c>
      <c r="L2158">
        <v>1</v>
      </c>
      <c r="M2158">
        <v>1</v>
      </c>
      <c r="N2158" t="s">
        <v>2999</v>
      </c>
      <c r="O2158" t="s">
        <v>3045</v>
      </c>
      <c r="P2158">
        <v>1</v>
      </c>
      <c r="Q2158" t="s">
        <v>3001</v>
      </c>
      <c r="R2158" t="s">
        <v>3002</v>
      </c>
      <c r="S2158">
        <v>0</v>
      </c>
      <c r="T2158" t="s">
        <v>3003</v>
      </c>
      <c r="U2158">
        <v>0</v>
      </c>
      <c r="V2158">
        <v>0</v>
      </c>
      <c r="W2158" t="s">
        <v>3003</v>
      </c>
      <c r="X2158" s="1">
        <v>37034126828</v>
      </c>
      <c r="Y2158" s="3" t="s">
        <v>8324</v>
      </c>
    </row>
    <row r="2159" spans="1:25" hidden="1" x14ac:dyDescent="0.25">
      <c r="A2159" t="str">
        <f>_xlfn.CONCAT(Tabela2[[#This Row],[Empresa]],Tabela2[[#This Row],[Cadastro]])</f>
        <v>3660</v>
      </c>
      <c r="B2159">
        <v>3</v>
      </c>
      <c r="C2159">
        <v>1</v>
      </c>
      <c r="D2159">
        <v>660</v>
      </c>
      <c r="E2159" t="s">
        <v>4946</v>
      </c>
      <c r="F2159" t="s">
        <v>4946</v>
      </c>
      <c r="G2159" t="s">
        <v>2997</v>
      </c>
      <c r="H2159">
        <v>44378</v>
      </c>
      <c r="I2159">
        <v>2</v>
      </c>
      <c r="J2159">
        <v>7</v>
      </c>
      <c r="K2159" t="s">
        <v>2998</v>
      </c>
      <c r="L2159">
        <v>1</v>
      </c>
      <c r="M2159">
        <v>1</v>
      </c>
      <c r="N2159" t="s">
        <v>2999</v>
      </c>
      <c r="O2159" t="s">
        <v>3037</v>
      </c>
      <c r="P2159">
        <v>1</v>
      </c>
      <c r="Q2159" t="s">
        <v>3001</v>
      </c>
      <c r="R2159" t="s">
        <v>3002</v>
      </c>
      <c r="S2159">
        <v>0</v>
      </c>
      <c r="T2159" t="s">
        <v>3003</v>
      </c>
      <c r="U2159">
        <v>0</v>
      </c>
      <c r="V2159">
        <v>0</v>
      </c>
      <c r="W2159" t="s">
        <v>3003</v>
      </c>
      <c r="X2159" s="1">
        <v>47342994553</v>
      </c>
      <c r="Y2159" s="3" t="s">
        <v>8325</v>
      </c>
    </row>
    <row r="2160" spans="1:25" x14ac:dyDescent="0.25">
      <c r="A2160" t="str">
        <f>_xlfn.CONCAT(Tabela2[[#This Row],[Empresa]],Tabela2[[#This Row],[Cadastro]])</f>
        <v>3813</v>
      </c>
      <c r="B2160">
        <v>3</v>
      </c>
      <c r="C2160">
        <v>1</v>
      </c>
      <c r="D2160">
        <v>813</v>
      </c>
      <c r="E2160" t="s">
        <v>2482</v>
      </c>
      <c r="F2160" t="s">
        <v>2482</v>
      </c>
      <c r="G2160" t="s">
        <v>3022</v>
      </c>
      <c r="H2160">
        <v>44802</v>
      </c>
      <c r="I2160">
        <v>2</v>
      </c>
      <c r="J2160">
        <v>1</v>
      </c>
      <c r="K2160" t="s">
        <v>6</v>
      </c>
      <c r="L2160">
        <v>1</v>
      </c>
      <c r="M2160">
        <v>2</v>
      </c>
      <c r="N2160" t="s">
        <v>4914</v>
      </c>
      <c r="O2160" t="s">
        <v>3037</v>
      </c>
      <c r="P2160">
        <v>29</v>
      </c>
      <c r="Q2160" t="s">
        <v>3024</v>
      </c>
      <c r="R2160" t="s">
        <v>4915</v>
      </c>
      <c r="S2160">
        <v>33</v>
      </c>
      <c r="T2160" t="s">
        <v>3009</v>
      </c>
      <c r="U2160">
        <v>4505</v>
      </c>
      <c r="V2160">
        <v>71318452</v>
      </c>
      <c r="W2160" t="s">
        <v>3035</v>
      </c>
      <c r="X2160" s="1">
        <v>48945650563</v>
      </c>
      <c r="Y2160" s="3" t="s">
        <v>8326</v>
      </c>
    </row>
    <row r="2161" spans="1:25" x14ac:dyDescent="0.25">
      <c r="A2161" t="str">
        <f>_xlfn.CONCAT(Tabela2[[#This Row],[Empresa]],Tabela2[[#This Row],[Cadastro]])</f>
        <v>370040</v>
      </c>
      <c r="B2161">
        <v>3</v>
      </c>
      <c r="C2161">
        <v>1</v>
      </c>
      <c r="D2161">
        <v>70040</v>
      </c>
      <c r="E2161" t="s">
        <v>2231</v>
      </c>
      <c r="F2161" t="s">
        <v>2231</v>
      </c>
      <c r="G2161" t="s">
        <v>3043</v>
      </c>
      <c r="H2161">
        <v>44197</v>
      </c>
      <c r="I2161">
        <v>2</v>
      </c>
      <c r="J2161">
        <v>1</v>
      </c>
      <c r="K2161" t="s">
        <v>6</v>
      </c>
      <c r="L2161">
        <v>1</v>
      </c>
      <c r="M2161">
        <v>2</v>
      </c>
      <c r="N2161" t="s">
        <v>4947</v>
      </c>
      <c r="O2161" t="s">
        <v>3045</v>
      </c>
      <c r="P2161">
        <v>1</v>
      </c>
      <c r="Q2161" t="s">
        <v>4948</v>
      </c>
      <c r="R2161" t="s">
        <v>4949</v>
      </c>
      <c r="S2161">
        <v>1</v>
      </c>
      <c r="T2161" t="s">
        <v>3214</v>
      </c>
      <c r="U2161">
        <v>3178</v>
      </c>
      <c r="V2161">
        <v>50447</v>
      </c>
      <c r="W2161" t="s">
        <v>3048</v>
      </c>
      <c r="X2161" s="1">
        <v>4417850348</v>
      </c>
      <c r="Y2161" s="3" t="s">
        <v>8327</v>
      </c>
    </row>
    <row r="2162" spans="1:25" hidden="1" x14ac:dyDescent="0.25">
      <c r="A2162" t="str">
        <f>_xlfn.CONCAT(Tabela2[[#This Row],[Empresa]],Tabela2[[#This Row],[Cadastro]])</f>
        <v>3477</v>
      </c>
      <c r="B2162">
        <v>3</v>
      </c>
      <c r="C2162">
        <v>1</v>
      </c>
      <c r="D2162">
        <v>477</v>
      </c>
      <c r="E2162" t="s">
        <v>4950</v>
      </c>
      <c r="F2162" t="s">
        <v>4950</v>
      </c>
      <c r="G2162" t="s">
        <v>2997</v>
      </c>
      <c r="H2162">
        <v>44111</v>
      </c>
      <c r="I2162">
        <v>2</v>
      </c>
      <c r="J2162">
        <v>7</v>
      </c>
      <c r="K2162" t="s">
        <v>2998</v>
      </c>
      <c r="L2162">
        <v>1</v>
      </c>
      <c r="M2162">
        <v>1</v>
      </c>
      <c r="N2162" t="s">
        <v>2999</v>
      </c>
      <c r="O2162" t="s">
        <v>3027</v>
      </c>
      <c r="P2162">
        <v>1</v>
      </c>
      <c r="Q2162" t="s">
        <v>3001</v>
      </c>
      <c r="R2162" t="s">
        <v>3002</v>
      </c>
      <c r="S2162">
        <v>0</v>
      </c>
      <c r="T2162" t="s">
        <v>3003</v>
      </c>
      <c r="U2162">
        <v>0</v>
      </c>
      <c r="V2162">
        <v>0</v>
      </c>
      <c r="W2162" t="s">
        <v>3003</v>
      </c>
      <c r="X2162" s="1">
        <v>8527543966</v>
      </c>
      <c r="Y2162" s="3" t="s">
        <v>8328</v>
      </c>
    </row>
    <row r="2163" spans="1:25" hidden="1" x14ac:dyDescent="0.25">
      <c r="A2163" t="str">
        <f>_xlfn.CONCAT(Tabela2[[#This Row],[Empresa]],Tabela2[[#This Row],[Cadastro]])</f>
        <v>3201</v>
      </c>
      <c r="B2163">
        <v>3</v>
      </c>
      <c r="C2163">
        <v>1</v>
      </c>
      <c r="D2163">
        <v>201</v>
      </c>
      <c r="E2163" t="s">
        <v>4951</v>
      </c>
      <c r="F2163" t="s">
        <v>4951</v>
      </c>
      <c r="G2163" t="s">
        <v>2997</v>
      </c>
      <c r="H2163">
        <v>40830</v>
      </c>
      <c r="I2163">
        <v>2</v>
      </c>
      <c r="J2163">
        <v>7</v>
      </c>
      <c r="K2163" t="s">
        <v>2998</v>
      </c>
      <c r="L2163">
        <v>1</v>
      </c>
      <c r="M2163">
        <v>1</v>
      </c>
      <c r="N2163" t="s">
        <v>2999</v>
      </c>
      <c r="O2163" t="s">
        <v>3027</v>
      </c>
      <c r="P2163">
        <v>1</v>
      </c>
      <c r="Q2163" t="s">
        <v>3001</v>
      </c>
      <c r="R2163" t="s">
        <v>3002</v>
      </c>
      <c r="S2163">
        <v>0</v>
      </c>
      <c r="T2163" t="s">
        <v>3003</v>
      </c>
      <c r="U2163">
        <v>0</v>
      </c>
      <c r="V2163">
        <v>0</v>
      </c>
      <c r="W2163" t="s">
        <v>3003</v>
      </c>
      <c r="X2163" s="1">
        <v>66536820800</v>
      </c>
      <c r="Y2163" s="3" t="s">
        <v>8329</v>
      </c>
    </row>
    <row r="2164" spans="1:25" x14ac:dyDescent="0.25">
      <c r="A2164" t="str">
        <f>_xlfn.CONCAT(Tabela2[[#This Row],[Empresa]],Tabela2[[#This Row],[Cadastro]])</f>
        <v>3647</v>
      </c>
      <c r="B2164">
        <v>3</v>
      </c>
      <c r="C2164">
        <v>1</v>
      </c>
      <c r="D2164">
        <v>647</v>
      </c>
      <c r="E2164" t="s">
        <v>2249</v>
      </c>
      <c r="F2164" t="s">
        <v>2249</v>
      </c>
      <c r="G2164" t="s">
        <v>3846</v>
      </c>
      <c r="H2164">
        <v>44375</v>
      </c>
      <c r="I2164">
        <v>2</v>
      </c>
      <c r="J2164">
        <v>1</v>
      </c>
      <c r="K2164" t="s">
        <v>6</v>
      </c>
      <c r="L2164">
        <v>1</v>
      </c>
      <c r="M2164">
        <v>2</v>
      </c>
      <c r="N2164" t="s">
        <v>4952</v>
      </c>
      <c r="O2164" t="s">
        <v>3012</v>
      </c>
      <c r="P2164">
        <v>29</v>
      </c>
      <c r="Q2164" t="s">
        <v>4183</v>
      </c>
      <c r="R2164" t="s">
        <v>4953</v>
      </c>
      <c r="S2164">
        <v>33</v>
      </c>
      <c r="T2164" t="s">
        <v>3009</v>
      </c>
      <c r="U2164">
        <v>4424</v>
      </c>
      <c r="V2164">
        <v>1031743</v>
      </c>
      <c r="W2164" t="s">
        <v>3051</v>
      </c>
      <c r="X2164" s="1">
        <v>33077647800</v>
      </c>
      <c r="Y2164" s="3" t="s">
        <v>8330</v>
      </c>
    </row>
    <row r="2165" spans="1:25" hidden="1" x14ac:dyDescent="0.25">
      <c r="A2165" t="str">
        <f>_xlfn.CONCAT(Tabela2[[#This Row],[Empresa]],Tabela2[[#This Row],[Cadastro]])</f>
        <v>354</v>
      </c>
      <c r="B2165">
        <v>3</v>
      </c>
      <c r="C2165">
        <v>1</v>
      </c>
      <c r="D2165">
        <v>54</v>
      </c>
      <c r="E2165" t="s">
        <v>4954</v>
      </c>
      <c r="F2165" t="s">
        <v>4954</v>
      </c>
      <c r="G2165" t="s">
        <v>2997</v>
      </c>
      <c r="H2165">
        <v>38384</v>
      </c>
      <c r="I2165">
        <v>2</v>
      </c>
      <c r="J2165">
        <v>7</v>
      </c>
      <c r="K2165" t="s">
        <v>2998</v>
      </c>
      <c r="L2165">
        <v>1</v>
      </c>
      <c r="M2165">
        <v>1</v>
      </c>
      <c r="N2165" t="s">
        <v>2999</v>
      </c>
      <c r="O2165" t="s">
        <v>3027</v>
      </c>
      <c r="P2165">
        <v>1</v>
      </c>
      <c r="Q2165" t="s">
        <v>3001</v>
      </c>
      <c r="R2165" t="s">
        <v>3002</v>
      </c>
      <c r="S2165">
        <v>0</v>
      </c>
      <c r="T2165" t="s">
        <v>3003</v>
      </c>
      <c r="U2165">
        <v>0</v>
      </c>
      <c r="V2165">
        <v>0</v>
      </c>
      <c r="W2165" t="s">
        <v>3003</v>
      </c>
      <c r="X2165" s="1">
        <v>82358443891</v>
      </c>
      <c r="Y2165" s="3" t="s">
        <v>8331</v>
      </c>
    </row>
    <row r="2166" spans="1:25" hidden="1" x14ac:dyDescent="0.25">
      <c r="A2166" t="str">
        <f>_xlfn.CONCAT(Tabela2[[#This Row],[Empresa]],Tabela2[[#This Row],[Cadastro]])</f>
        <v>3243</v>
      </c>
      <c r="B2166">
        <v>3</v>
      </c>
      <c r="C2166">
        <v>1</v>
      </c>
      <c r="D2166">
        <v>243</v>
      </c>
      <c r="E2166" t="s">
        <v>4954</v>
      </c>
      <c r="F2166" t="s">
        <v>4954</v>
      </c>
      <c r="G2166" t="s">
        <v>2997</v>
      </c>
      <c r="H2166">
        <v>41453</v>
      </c>
      <c r="I2166">
        <v>2</v>
      </c>
      <c r="J2166">
        <v>7</v>
      </c>
      <c r="K2166" t="s">
        <v>2998</v>
      </c>
      <c r="L2166">
        <v>1</v>
      </c>
      <c r="M2166">
        <v>1</v>
      </c>
      <c r="N2166" t="s">
        <v>2999</v>
      </c>
      <c r="O2166" t="s">
        <v>3027</v>
      </c>
      <c r="P2166">
        <v>1</v>
      </c>
      <c r="Q2166" t="s">
        <v>3001</v>
      </c>
      <c r="R2166" t="s">
        <v>3002</v>
      </c>
      <c r="S2166">
        <v>0</v>
      </c>
      <c r="T2166" t="s">
        <v>3003</v>
      </c>
      <c r="U2166">
        <v>0</v>
      </c>
      <c r="V2166">
        <v>0</v>
      </c>
      <c r="W2166" t="s">
        <v>3003</v>
      </c>
      <c r="X2166" s="1">
        <v>82358443891</v>
      </c>
      <c r="Y2166" s="3" t="s">
        <v>8331</v>
      </c>
    </row>
    <row r="2167" spans="1:25" hidden="1" x14ac:dyDescent="0.25">
      <c r="A2167" t="str">
        <f>_xlfn.CONCAT(Tabela2[[#This Row],[Empresa]],Tabela2[[#This Row],[Cadastro]])</f>
        <v>353</v>
      </c>
      <c r="B2167">
        <v>3</v>
      </c>
      <c r="C2167">
        <v>1</v>
      </c>
      <c r="D2167">
        <v>53</v>
      </c>
      <c r="E2167" t="s">
        <v>4955</v>
      </c>
      <c r="F2167" t="s">
        <v>4955</v>
      </c>
      <c r="G2167" t="s">
        <v>2997</v>
      </c>
      <c r="H2167">
        <v>38384</v>
      </c>
      <c r="I2167">
        <v>2</v>
      </c>
      <c r="J2167">
        <v>7</v>
      </c>
      <c r="K2167" t="s">
        <v>2998</v>
      </c>
      <c r="L2167">
        <v>1</v>
      </c>
      <c r="M2167">
        <v>1</v>
      </c>
      <c r="N2167" t="s">
        <v>2999</v>
      </c>
      <c r="O2167" t="s">
        <v>3027</v>
      </c>
      <c r="P2167">
        <v>1</v>
      </c>
      <c r="Q2167" t="s">
        <v>3001</v>
      </c>
      <c r="R2167" t="s">
        <v>3002</v>
      </c>
      <c r="S2167">
        <v>0</v>
      </c>
      <c r="T2167" t="s">
        <v>3003</v>
      </c>
      <c r="U2167">
        <v>0</v>
      </c>
      <c r="V2167">
        <v>0</v>
      </c>
      <c r="W2167" t="s">
        <v>3003</v>
      </c>
      <c r="X2167" s="1">
        <v>92510370863</v>
      </c>
      <c r="Y2167" s="3" t="s">
        <v>8332</v>
      </c>
    </row>
    <row r="2168" spans="1:25" hidden="1" x14ac:dyDescent="0.25">
      <c r="A2168" t="str">
        <f>_xlfn.CONCAT(Tabela2[[#This Row],[Empresa]],Tabela2[[#This Row],[Cadastro]])</f>
        <v>320</v>
      </c>
      <c r="B2168">
        <v>3</v>
      </c>
      <c r="C2168">
        <v>1</v>
      </c>
      <c r="D2168">
        <v>20</v>
      </c>
      <c r="E2168" t="s">
        <v>4956</v>
      </c>
      <c r="F2168" t="s">
        <v>4956</v>
      </c>
      <c r="G2168" t="s">
        <v>2997</v>
      </c>
      <c r="H2168">
        <v>38018</v>
      </c>
      <c r="I2168">
        <v>2</v>
      </c>
      <c r="J2168">
        <v>7</v>
      </c>
      <c r="K2168" t="s">
        <v>2998</v>
      </c>
      <c r="L2168">
        <v>1</v>
      </c>
      <c r="M2168">
        <v>1</v>
      </c>
      <c r="N2168" t="s">
        <v>2999</v>
      </c>
      <c r="O2168" t="s">
        <v>3042</v>
      </c>
      <c r="P2168">
        <v>1</v>
      </c>
      <c r="Q2168" t="s">
        <v>3001</v>
      </c>
      <c r="R2168" t="s">
        <v>3002</v>
      </c>
      <c r="S2168">
        <v>0</v>
      </c>
      <c r="T2168" t="s">
        <v>3003</v>
      </c>
      <c r="U2168">
        <v>0</v>
      </c>
      <c r="V2168">
        <v>0</v>
      </c>
      <c r="W2168" t="s">
        <v>3003</v>
      </c>
      <c r="X2168" s="1">
        <v>5379316867</v>
      </c>
      <c r="Y2168" s="3" t="s">
        <v>8333</v>
      </c>
    </row>
    <row r="2169" spans="1:25" hidden="1" x14ac:dyDescent="0.25">
      <c r="A2169" t="str">
        <f>_xlfn.CONCAT(Tabela2[[#This Row],[Empresa]],Tabela2[[#This Row],[Cadastro]])</f>
        <v>346</v>
      </c>
      <c r="B2169">
        <v>3</v>
      </c>
      <c r="C2169">
        <v>1</v>
      </c>
      <c r="D2169">
        <v>46</v>
      </c>
      <c r="E2169" t="s">
        <v>4956</v>
      </c>
      <c r="F2169" t="s">
        <v>4956</v>
      </c>
      <c r="G2169" t="s">
        <v>2997</v>
      </c>
      <c r="H2169">
        <v>38322</v>
      </c>
      <c r="I2169">
        <v>2</v>
      </c>
      <c r="J2169">
        <v>7</v>
      </c>
      <c r="K2169" t="s">
        <v>2998</v>
      </c>
      <c r="L2169">
        <v>1</v>
      </c>
      <c r="M2169">
        <v>1</v>
      </c>
      <c r="N2169" t="s">
        <v>2999</v>
      </c>
      <c r="O2169" t="s">
        <v>3042</v>
      </c>
      <c r="P2169">
        <v>1</v>
      </c>
      <c r="Q2169" t="s">
        <v>3001</v>
      </c>
      <c r="R2169" t="s">
        <v>3002</v>
      </c>
      <c r="S2169">
        <v>0</v>
      </c>
      <c r="T2169" t="s">
        <v>3003</v>
      </c>
      <c r="U2169">
        <v>0</v>
      </c>
      <c r="V2169">
        <v>0</v>
      </c>
      <c r="W2169" t="s">
        <v>3003</v>
      </c>
      <c r="X2169" s="1">
        <v>5379316867</v>
      </c>
      <c r="Y2169" s="3" t="s">
        <v>8333</v>
      </c>
    </row>
    <row r="2170" spans="1:25" x14ac:dyDescent="0.25">
      <c r="A2170" t="str">
        <f>_xlfn.CONCAT(Tabela2[[#This Row],[Empresa]],Tabela2[[#This Row],[Cadastro]])</f>
        <v>3288</v>
      </c>
      <c r="B2170">
        <v>3</v>
      </c>
      <c r="C2170">
        <v>1</v>
      </c>
      <c r="D2170">
        <v>288</v>
      </c>
      <c r="E2170" t="s">
        <v>2052</v>
      </c>
      <c r="F2170" t="s">
        <v>2052</v>
      </c>
      <c r="G2170" t="s">
        <v>3022</v>
      </c>
      <c r="H2170">
        <v>42067</v>
      </c>
      <c r="I2170">
        <v>2</v>
      </c>
      <c r="J2170">
        <v>2</v>
      </c>
      <c r="K2170" t="s">
        <v>3153</v>
      </c>
      <c r="L2170">
        <v>1</v>
      </c>
      <c r="M2170">
        <v>2</v>
      </c>
      <c r="N2170" t="s">
        <v>4849</v>
      </c>
      <c r="O2170" t="s">
        <v>3037</v>
      </c>
      <c r="P2170">
        <v>29</v>
      </c>
      <c r="Q2170" t="s">
        <v>3024</v>
      </c>
      <c r="R2170" t="s">
        <v>4850</v>
      </c>
      <c r="S2170">
        <v>33</v>
      </c>
      <c r="T2170" t="s">
        <v>3009</v>
      </c>
      <c r="U2170">
        <v>1677</v>
      </c>
      <c r="V2170">
        <v>71000787</v>
      </c>
      <c r="W2170" t="s">
        <v>2999</v>
      </c>
      <c r="X2170" s="1">
        <v>22042406805</v>
      </c>
      <c r="Y2170" s="3" t="s">
        <v>8334</v>
      </c>
    </row>
    <row r="2171" spans="1:25" x14ac:dyDescent="0.25">
      <c r="A2171" t="str">
        <f>_xlfn.CONCAT(Tabela2[[#This Row],[Empresa]],Tabela2[[#This Row],[Cadastro]])</f>
        <v>310223</v>
      </c>
      <c r="B2171">
        <v>3</v>
      </c>
      <c r="C2171">
        <v>1</v>
      </c>
      <c r="D2171">
        <v>10223</v>
      </c>
      <c r="E2171" t="s">
        <v>619</v>
      </c>
      <c r="F2171" t="s">
        <v>619</v>
      </c>
      <c r="G2171" t="s">
        <v>3328</v>
      </c>
      <c r="H2171">
        <v>43040</v>
      </c>
      <c r="I2171">
        <v>2</v>
      </c>
      <c r="J2171">
        <v>1</v>
      </c>
      <c r="K2171" t="s">
        <v>6</v>
      </c>
      <c r="L2171">
        <v>1</v>
      </c>
      <c r="M2171">
        <v>2</v>
      </c>
      <c r="N2171" t="s">
        <v>4957</v>
      </c>
      <c r="O2171" t="s">
        <v>3045</v>
      </c>
      <c r="P2171">
        <v>1</v>
      </c>
      <c r="Q2171" t="s">
        <v>4958</v>
      </c>
      <c r="R2171" t="s">
        <v>4959</v>
      </c>
      <c r="S2171">
        <v>33</v>
      </c>
      <c r="T2171" t="s">
        <v>3009</v>
      </c>
      <c r="U2171">
        <v>3911</v>
      </c>
      <c r="V2171">
        <v>1082400</v>
      </c>
      <c r="W2171" t="s">
        <v>3062</v>
      </c>
      <c r="X2171" s="1">
        <v>14109060869</v>
      </c>
      <c r="Y2171" s="3" t="s">
        <v>6555</v>
      </c>
    </row>
    <row r="2172" spans="1:25" hidden="1" x14ac:dyDescent="0.25">
      <c r="A2172" t="str">
        <f>_xlfn.CONCAT(Tabela2[[#This Row],[Empresa]],Tabela2[[#This Row],[Cadastro]])</f>
        <v>3565</v>
      </c>
      <c r="B2172">
        <v>3</v>
      </c>
      <c r="C2172">
        <v>1</v>
      </c>
      <c r="D2172">
        <v>565</v>
      </c>
      <c r="E2172" t="s">
        <v>4960</v>
      </c>
      <c r="F2172" t="s">
        <v>4960</v>
      </c>
      <c r="G2172" t="s">
        <v>2997</v>
      </c>
      <c r="H2172">
        <v>44177</v>
      </c>
      <c r="I2172">
        <v>2</v>
      </c>
      <c r="J2172">
        <v>7</v>
      </c>
      <c r="K2172" t="s">
        <v>2998</v>
      </c>
      <c r="L2172">
        <v>1</v>
      </c>
      <c r="M2172">
        <v>1</v>
      </c>
      <c r="N2172" t="s">
        <v>2999</v>
      </c>
      <c r="O2172" t="s">
        <v>3027</v>
      </c>
      <c r="P2172">
        <v>1</v>
      </c>
      <c r="Q2172" t="s">
        <v>3001</v>
      </c>
      <c r="R2172" t="s">
        <v>3002</v>
      </c>
      <c r="S2172">
        <v>0</v>
      </c>
      <c r="T2172" t="s">
        <v>3003</v>
      </c>
      <c r="U2172">
        <v>0</v>
      </c>
      <c r="V2172">
        <v>0</v>
      </c>
      <c r="W2172" t="s">
        <v>3003</v>
      </c>
      <c r="X2172" s="1">
        <v>3374309933</v>
      </c>
      <c r="Y2172" s="3" t="s">
        <v>8335</v>
      </c>
    </row>
    <row r="2173" spans="1:25" hidden="1" x14ac:dyDescent="0.25">
      <c r="A2173" t="str">
        <f>_xlfn.CONCAT(Tabela2[[#This Row],[Empresa]],Tabela2[[#This Row],[Cadastro]])</f>
        <v>3231</v>
      </c>
      <c r="B2173">
        <v>3</v>
      </c>
      <c r="C2173">
        <v>1</v>
      </c>
      <c r="D2173">
        <v>231</v>
      </c>
      <c r="E2173" t="s">
        <v>4961</v>
      </c>
      <c r="F2173" t="s">
        <v>4961</v>
      </c>
      <c r="G2173" t="s">
        <v>2997</v>
      </c>
      <c r="H2173">
        <v>41309</v>
      </c>
      <c r="I2173">
        <v>2</v>
      </c>
      <c r="J2173">
        <v>7</v>
      </c>
      <c r="K2173" t="s">
        <v>2998</v>
      </c>
      <c r="L2173">
        <v>1</v>
      </c>
      <c r="M2173">
        <v>1</v>
      </c>
      <c r="N2173" t="s">
        <v>2999</v>
      </c>
      <c r="O2173" t="s">
        <v>3838</v>
      </c>
      <c r="P2173">
        <v>1</v>
      </c>
      <c r="Q2173" t="s">
        <v>3001</v>
      </c>
      <c r="R2173" t="s">
        <v>3002</v>
      </c>
      <c r="S2173">
        <v>0</v>
      </c>
      <c r="T2173" t="s">
        <v>3003</v>
      </c>
      <c r="U2173">
        <v>0</v>
      </c>
      <c r="V2173">
        <v>0</v>
      </c>
      <c r="W2173" t="s">
        <v>3003</v>
      </c>
      <c r="X2173" s="1">
        <v>29366023860</v>
      </c>
      <c r="Y2173" s="3" t="s">
        <v>8336</v>
      </c>
    </row>
    <row r="2174" spans="1:25" hidden="1" x14ac:dyDescent="0.25">
      <c r="A2174" t="str">
        <f>_xlfn.CONCAT(Tabela2[[#This Row],[Empresa]],Tabela2[[#This Row],[Cadastro]])</f>
        <v>3383</v>
      </c>
      <c r="B2174">
        <v>3</v>
      </c>
      <c r="C2174">
        <v>1</v>
      </c>
      <c r="D2174">
        <v>383</v>
      </c>
      <c r="E2174" t="s">
        <v>4962</v>
      </c>
      <c r="F2174" t="s">
        <v>4962</v>
      </c>
      <c r="G2174" t="s">
        <v>2997</v>
      </c>
      <c r="H2174">
        <v>43467</v>
      </c>
      <c r="I2174">
        <v>2</v>
      </c>
      <c r="J2174">
        <v>7</v>
      </c>
      <c r="K2174" t="s">
        <v>2998</v>
      </c>
      <c r="L2174">
        <v>1</v>
      </c>
      <c r="M2174">
        <v>1</v>
      </c>
      <c r="N2174" t="s">
        <v>2999</v>
      </c>
      <c r="O2174" t="s">
        <v>4963</v>
      </c>
      <c r="P2174">
        <v>1</v>
      </c>
      <c r="Q2174" t="s">
        <v>3001</v>
      </c>
      <c r="R2174" t="s">
        <v>3002</v>
      </c>
      <c r="S2174">
        <v>0</v>
      </c>
      <c r="T2174" t="s">
        <v>3003</v>
      </c>
      <c r="U2174">
        <v>0</v>
      </c>
      <c r="V2174">
        <v>0</v>
      </c>
      <c r="W2174" t="s">
        <v>3003</v>
      </c>
      <c r="X2174" s="1">
        <v>47145310856</v>
      </c>
      <c r="Y2174" s="3" t="s">
        <v>8337</v>
      </c>
    </row>
    <row r="2175" spans="1:25" x14ac:dyDescent="0.25">
      <c r="A2175" t="str">
        <f>_xlfn.CONCAT(Tabela2[[#This Row],[Empresa]],Tabela2[[#This Row],[Cadastro]])</f>
        <v>3406</v>
      </c>
      <c r="B2175">
        <v>3</v>
      </c>
      <c r="C2175">
        <v>1</v>
      </c>
      <c r="D2175">
        <v>406</v>
      </c>
      <c r="E2175" t="s">
        <v>2082</v>
      </c>
      <c r="F2175" t="s">
        <v>2082</v>
      </c>
      <c r="G2175" t="s">
        <v>3073</v>
      </c>
      <c r="H2175">
        <v>43623</v>
      </c>
      <c r="I2175">
        <v>2</v>
      </c>
      <c r="J2175">
        <v>1</v>
      </c>
      <c r="K2175" t="s">
        <v>6</v>
      </c>
      <c r="L2175">
        <v>1</v>
      </c>
      <c r="M2175">
        <v>2</v>
      </c>
      <c r="N2175" t="s">
        <v>4892</v>
      </c>
      <c r="O2175" t="s">
        <v>3012</v>
      </c>
      <c r="P2175">
        <v>29</v>
      </c>
      <c r="Q2175" t="s">
        <v>3075</v>
      </c>
      <c r="R2175" t="s">
        <v>4893</v>
      </c>
      <c r="S2175">
        <v>33</v>
      </c>
      <c r="T2175" t="s">
        <v>3009</v>
      </c>
      <c r="U2175">
        <v>719</v>
      </c>
      <c r="V2175">
        <v>1015673</v>
      </c>
      <c r="W2175" t="s">
        <v>3010</v>
      </c>
      <c r="X2175" s="1">
        <v>38673384850</v>
      </c>
      <c r="Y2175" s="3" t="s">
        <v>8338</v>
      </c>
    </row>
    <row r="2176" spans="1:25" hidden="1" x14ac:dyDescent="0.25">
      <c r="A2176" t="str">
        <f>_xlfn.CONCAT(Tabela2[[#This Row],[Empresa]],Tabela2[[#This Row],[Cadastro]])</f>
        <v>3302</v>
      </c>
      <c r="B2176">
        <v>3</v>
      </c>
      <c r="C2176">
        <v>1</v>
      </c>
      <c r="D2176">
        <v>302</v>
      </c>
      <c r="E2176" t="s">
        <v>4964</v>
      </c>
      <c r="F2176" t="s">
        <v>4964</v>
      </c>
      <c r="G2176" t="s">
        <v>2997</v>
      </c>
      <c r="H2176">
        <v>42179</v>
      </c>
      <c r="I2176">
        <v>2</v>
      </c>
      <c r="J2176">
        <v>7</v>
      </c>
      <c r="K2176" t="s">
        <v>2998</v>
      </c>
      <c r="L2176">
        <v>1</v>
      </c>
      <c r="M2176">
        <v>1</v>
      </c>
      <c r="N2176" t="s">
        <v>2999</v>
      </c>
      <c r="O2176" t="s">
        <v>3130</v>
      </c>
      <c r="P2176">
        <v>1</v>
      </c>
      <c r="Q2176" t="s">
        <v>3001</v>
      </c>
      <c r="R2176" t="s">
        <v>3002</v>
      </c>
      <c r="S2176">
        <v>0</v>
      </c>
      <c r="T2176" t="s">
        <v>3003</v>
      </c>
      <c r="U2176">
        <v>0</v>
      </c>
      <c r="V2176">
        <v>0</v>
      </c>
      <c r="W2176" t="s">
        <v>3003</v>
      </c>
      <c r="X2176" s="1">
        <v>41334598819</v>
      </c>
      <c r="Y2176" s="3" t="s">
        <v>8339</v>
      </c>
    </row>
    <row r="2177" spans="1:25" hidden="1" x14ac:dyDescent="0.25">
      <c r="A2177" t="str">
        <f>_xlfn.CONCAT(Tabela2[[#This Row],[Empresa]],Tabela2[[#This Row],[Cadastro]])</f>
        <v>38015</v>
      </c>
      <c r="B2177">
        <v>3</v>
      </c>
      <c r="C2177">
        <v>1</v>
      </c>
      <c r="D2177">
        <v>8015</v>
      </c>
      <c r="E2177" t="s">
        <v>4965</v>
      </c>
      <c r="F2177" t="s">
        <v>4965</v>
      </c>
      <c r="G2177" t="s">
        <v>2997</v>
      </c>
      <c r="H2177">
        <v>44136</v>
      </c>
      <c r="I2177">
        <v>2</v>
      </c>
      <c r="J2177">
        <v>7</v>
      </c>
      <c r="K2177" t="s">
        <v>2998</v>
      </c>
      <c r="L2177">
        <v>1</v>
      </c>
      <c r="M2177">
        <v>1</v>
      </c>
      <c r="N2177" t="s">
        <v>2999</v>
      </c>
      <c r="O2177" t="s">
        <v>3045</v>
      </c>
      <c r="P2177">
        <v>1</v>
      </c>
      <c r="Q2177" t="s">
        <v>3001</v>
      </c>
      <c r="R2177" t="s">
        <v>3002</v>
      </c>
      <c r="S2177">
        <v>0</v>
      </c>
      <c r="T2177" t="s">
        <v>3003</v>
      </c>
      <c r="U2177">
        <v>0</v>
      </c>
      <c r="V2177">
        <v>0</v>
      </c>
      <c r="W2177" t="s">
        <v>3003</v>
      </c>
      <c r="X2177" s="1">
        <v>9029862955</v>
      </c>
      <c r="Y2177" s="3" t="s">
        <v>8340</v>
      </c>
    </row>
    <row r="2178" spans="1:25" x14ac:dyDescent="0.25">
      <c r="A2178" t="str">
        <f>_xlfn.CONCAT(Tabela2[[#This Row],[Empresa]],Tabela2[[#This Row],[Cadastro]])</f>
        <v>3817</v>
      </c>
      <c r="B2178">
        <v>3</v>
      </c>
      <c r="C2178">
        <v>1</v>
      </c>
      <c r="D2178">
        <v>817</v>
      </c>
      <c r="E2178" t="s">
        <v>2491</v>
      </c>
      <c r="F2178" t="s">
        <v>2491</v>
      </c>
      <c r="G2178" t="s">
        <v>3073</v>
      </c>
      <c r="H2178">
        <v>44823</v>
      </c>
      <c r="I2178">
        <v>2</v>
      </c>
      <c r="J2178">
        <v>1</v>
      </c>
      <c r="K2178" t="s">
        <v>6</v>
      </c>
      <c r="L2178">
        <v>1</v>
      </c>
      <c r="M2178">
        <v>2</v>
      </c>
      <c r="N2178" t="s">
        <v>4966</v>
      </c>
      <c r="O2178" t="s">
        <v>3012</v>
      </c>
      <c r="P2178">
        <v>29</v>
      </c>
      <c r="Q2178" t="s">
        <v>3075</v>
      </c>
      <c r="R2178" t="s">
        <v>4967</v>
      </c>
      <c r="S2178">
        <v>33</v>
      </c>
      <c r="T2178" t="s">
        <v>3009</v>
      </c>
      <c r="U2178">
        <v>1593</v>
      </c>
      <c r="V2178">
        <v>1041021</v>
      </c>
      <c r="W2178" t="s">
        <v>3051</v>
      </c>
      <c r="X2178" s="1">
        <v>3955849570</v>
      </c>
      <c r="Y2178" s="3" t="s">
        <v>8341</v>
      </c>
    </row>
    <row r="2179" spans="1:25" hidden="1" x14ac:dyDescent="0.25">
      <c r="A2179" t="str">
        <f>_xlfn.CONCAT(Tabela2[[#This Row],[Empresa]],Tabela2[[#This Row],[Cadastro]])</f>
        <v>3319</v>
      </c>
      <c r="B2179">
        <v>3</v>
      </c>
      <c r="C2179">
        <v>1</v>
      </c>
      <c r="D2179">
        <v>319</v>
      </c>
      <c r="E2179" t="s">
        <v>4968</v>
      </c>
      <c r="F2179" t="s">
        <v>4968</v>
      </c>
      <c r="G2179" t="s">
        <v>2997</v>
      </c>
      <c r="H2179">
        <v>42479</v>
      </c>
      <c r="I2179">
        <v>2</v>
      </c>
      <c r="J2179">
        <v>7</v>
      </c>
      <c r="K2179" t="s">
        <v>2998</v>
      </c>
      <c r="L2179">
        <v>1</v>
      </c>
      <c r="M2179">
        <v>1</v>
      </c>
      <c r="N2179" t="s">
        <v>2999</v>
      </c>
      <c r="O2179" t="s">
        <v>3042</v>
      </c>
      <c r="P2179">
        <v>1</v>
      </c>
      <c r="Q2179" t="s">
        <v>3001</v>
      </c>
      <c r="R2179" t="s">
        <v>3002</v>
      </c>
      <c r="S2179">
        <v>0</v>
      </c>
      <c r="T2179" t="s">
        <v>3003</v>
      </c>
      <c r="U2179">
        <v>0</v>
      </c>
      <c r="V2179">
        <v>0</v>
      </c>
      <c r="W2179" t="s">
        <v>3003</v>
      </c>
      <c r="X2179" s="1">
        <v>37997352830</v>
      </c>
      <c r="Y2179" s="3" t="s">
        <v>8342</v>
      </c>
    </row>
    <row r="2180" spans="1:25" hidden="1" x14ac:dyDescent="0.25">
      <c r="A2180" t="str">
        <f>_xlfn.CONCAT(Tabela2[[#This Row],[Empresa]],Tabela2[[#This Row],[Cadastro]])</f>
        <v>3770</v>
      </c>
      <c r="B2180">
        <v>3</v>
      </c>
      <c r="C2180">
        <v>1</v>
      </c>
      <c r="D2180">
        <v>770</v>
      </c>
      <c r="E2180" t="s">
        <v>4969</v>
      </c>
      <c r="F2180" t="s">
        <v>4969</v>
      </c>
      <c r="G2180" t="s">
        <v>2997</v>
      </c>
      <c r="H2180">
        <v>44599</v>
      </c>
      <c r="I2180">
        <v>2</v>
      </c>
      <c r="J2180">
        <v>7</v>
      </c>
      <c r="K2180" t="s">
        <v>2998</v>
      </c>
      <c r="L2180">
        <v>1</v>
      </c>
      <c r="M2180">
        <v>1</v>
      </c>
      <c r="N2180" t="s">
        <v>2999</v>
      </c>
      <c r="O2180" t="s">
        <v>3000</v>
      </c>
      <c r="P2180">
        <v>1</v>
      </c>
      <c r="Q2180" t="s">
        <v>3001</v>
      </c>
      <c r="R2180" t="s">
        <v>3002</v>
      </c>
      <c r="S2180">
        <v>0</v>
      </c>
      <c r="T2180" t="s">
        <v>3003</v>
      </c>
      <c r="U2180">
        <v>0</v>
      </c>
      <c r="V2180">
        <v>0</v>
      </c>
      <c r="W2180" t="s">
        <v>3003</v>
      </c>
      <c r="X2180" s="1">
        <v>41715764668</v>
      </c>
      <c r="Y2180" s="3" t="s">
        <v>8343</v>
      </c>
    </row>
    <row r="2181" spans="1:25" x14ac:dyDescent="0.25">
      <c r="A2181" t="str">
        <f>_xlfn.CONCAT(Tabela2[[#This Row],[Empresa]],Tabela2[[#This Row],[Cadastro]])</f>
        <v>370035</v>
      </c>
      <c r="B2181">
        <v>3</v>
      </c>
      <c r="C2181">
        <v>1</v>
      </c>
      <c r="D2181">
        <v>70035</v>
      </c>
      <c r="E2181" t="s">
        <v>2225</v>
      </c>
      <c r="F2181" t="s">
        <v>2225</v>
      </c>
      <c r="G2181" t="s">
        <v>3043</v>
      </c>
      <c r="H2181">
        <v>44197</v>
      </c>
      <c r="I2181">
        <v>2</v>
      </c>
      <c r="J2181">
        <v>1</v>
      </c>
      <c r="K2181" t="s">
        <v>6</v>
      </c>
      <c r="L2181">
        <v>1</v>
      </c>
      <c r="M2181">
        <v>2</v>
      </c>
      <c r="N2181" t="s">
        <v>4970</v>
      </c>
      <c r="O2181" t="s">
        <v>3045</v>
      </c>
      <c r="P2181">
        <v>1</v>
      </c>
      <c r="Q2181" t="s">
        <v>4971</v>
      </c>
      <c r="R2181" t="s">
        <v>4972</v>
      </c>
      <c r="S2181">
        <v>136</v>
      </c>
      <c r="T2181" t="s">
        <v>3564</v>
      </c>
      <c r="U2181">
        <v>3301</v>
      </c>
      <c r="V2181">
        <v>20151</v>
      </c>
      <c r="W2181" t="s">
        <v>3150</v>
      </c>
      <c r="X2181" s="1">
        <v>28140394823</v>
      </c>
      <c r="Y2181" s="3" t="s">
        <v>8344</v>
      </c>
    </row>
    <row r="2182" spans="1:25" hidden="1" x14ac:dyDescent="0.25">
      <c r="A2182" t="str">
        <f>_xlfn.CONCAT(Tabela2[[#This Row],[Empresa]],Tabela2[[#This Row],[Cadastro]])</f>
        <v>3376</v>
      </c>
      <c r="B2182">
        <v>3</v>
      </c>
      <c r="C2182">
        <v>1</v>
      </c>
      <c r="D2182">
        <v>376</v>
      </c>
      <c r="E2182" t="s">
        <v>4973</v>
      </c>
      <c r="F2182" t="s">
        <v>4973</v>
      </c>
      <c r="G2182" t="s">
        <v>2997</v>
      </c>
      <c r="H2182">
        <v>43398</v>
      </c>
      <c r="I2182">
        <v>2</v>
      </c>
      <c r="J2182">
        <v>7</v>
      </c>
      <c r="K2182" t="s">
        <v>2998</v>
      </c>
      <c r="L2182">
        <v>1</v>
      </c>
      <c r="M2182">
        <v>1</v>
      </c>
      <c r="N2182" t="s">
        <v>2999</v>
      </c>
      <c r="O2182" t="s">
        <v>4963</v>
      </c>
      <c r="P2182">
        <v>1</v>
      </c>
      <c r="Q2182" t="s">
        <v>3001</v>
      </c>
      <c r="R2182" t="s">
        <v>3002</v>
      </c>
      <c r="S2182">
        <v>0</v>
      </c>
      <c r="T2182" t="s">
        <v>3003</v>
      </c>
      <c r="U2182">
        <v>0</v>
      </c>
      <c r="V2182">
        <v>0</v>
      </c>
      <c r="W2182" t="s">
        <v>3003</v>
      </c>
      <c r="X2182" s="1">
        <v>42190830818</v>
      </c>
      <c r="Y2182" s="3" t="s">
        <v>8345</v>
      </c>
    </row>
    <row r="2183" spans="1:25" x14ac:dyDescent="0.25">
      <c r="A2183" t="str">
        <f>_xlfn.CONCAT(Tabela2[[#This Row],[Empresa]],Tabela2[[#This Row],[Cadastro]])</f>
        <v>3800</v>
      </c>
      <c r="B2183">
        <v>3</v>
      </c>
      <c r="C2183">
        <v>1</v>
      </c>
      <c r="D2183">
        <v>800</v>
      </c>
      <c r="E2183" t="s">
        <v>2452</v>
      </c>
      <c r="F2183" t="s">
        <v>2452</v>
      </c>
      <c r="G2183" t="s">
        <v>2997</v>
      </c>
      <c r="H2183">
        <v>44760</v>
      </c>
      <c r="I2183">
        <v>2</v>
      </c>
      <c r="J2183">
        <v>1</v>
      </c>
      <c r="K2183" t="s">
        <v>6</v>
      </c>
      <c r="L2183">
        <v>1</v>
      </c>
      <c r="M2183">
        <v>2</v>
      </c>
      <c r="N2183" t="s">
        <v>4890</v>
      </c>
      <c r="O2183" t="s">
        <v>3132</v>
      </c>
      <c r="P2183">
        <v>39</v>
      </c>
      <c r="Q2183" t="s">
        <v>2997</v>
      </c>
      <c r="R2183" t="s">
        <v>4891</v>
      </c>
      <c r="S2183">
        <v>33</v>
      </c>
      <c r="T2183" t="s">
        <v>3009</v>
      </c>
      <c r="U2183">
        <v>565</v>
      </c>
      <c r="V2183">
        <v>71016664</v>
      </c>
      <c r="W2183" t="s">
        <v>3048</v>
      </c>
      <c r="X2183" s="1">
        <v>49098816894</v>
      </c>
      <c r="Y2183" s="3" t="s">
        <v>8346</v>
      </c>
    </row>
    <row r="2184" spans="1:25" hidden="1" x14ac:dyDescent="0.25">
      <c r="A2184" t="str">
        <f>_xlfn.CONCAT(Tabela2[[#This Row],[Empresa]],Tabela2[[#This Row],[Cadastro]])</f>
        <v>3552</v>
      </c>
      <c r="B2184">
        <v>3</v>
      </c>
      <c r="C2184">
        <v>1</v>
      </c>
      <c r="D2184">
        <v>552</v>
      </c>
      <c r="E2184" t="s">
        <v>4974</v>
      </c>
      <c r="F2184" t="s">
        <v>4974</v>
      </c>
      <c r="G2184" t="s">
        <v>2997</v>
      </c>
      <c r="H2184">
        <v>44152</v>
      </c>
      <c r="I2184">
        <v>2</v>
      </c>
      <c r="J2184">
        <v>7</v>
      </c>
      <c r="K2184" t="s">
        <v>2998</v>
      </c>
      <c r="L2184">
        <v>1</v>
      </c>
      <c r="M2184">
        <v>1</v>
      </c>
      <c r="N2184" t="s">
        <v>2999</v>
      </c>
      <c r="O2184" t="s">
        <v>3012</v>
      </c>
      <c r="P2184">
        <v>1</v>
      </c>
      <c r="Q2184" t="s">
        <v>3001</v>
      </c>
      <c r="R2184" t="s">
        <v>3002</v>
      </c>
      <c r="S2184">
        <v>0</v>
      </c>
      <c r="T2184" t="s">
        <v>3003</v>
      </c>
      <c r="U2184">
        <v>0</v>
      </c>
      <c r="V2184">
        <v>0</v>
      </c>
      <c r="W2184" t="s">
        <v>3003</v>
      </c>
      <c r="X2184" s="1">
        <v>2462129189</v>
      </c>
      <c r="Y2184" s="3" t="s">
        <v>8347</v>
      </c>
    </row>
    <row r="2185" spans="1:25" hidden="1" x14ac:dyDescent="0.25">
      <c r="A2185" t="str">
        <f>_xlfn.CONCAT(Tabela2[[#This Row],[Empresa]],Tabela2[[#This Row],[Cadastro]])</f>
        <v>3322</v>
      </c>
      <c r="B2185">
        <v>3</v>
      </c>
      <c r="C2185">
        <v>1</v>
      </c>
      <c r="D2185">
        <v>322</v>
      </c>
      <c r="E2185" t="s">
        <v>4975</v>
      </c>
      <c r="F2185" t="s">
        <v>4975</v>
      </c>
      <c r="G2185" t="s">
        <v>2997</v>
      </c>
      <c r="H2185">
        <v>42537</v>
      </c>
      <c r="I2185">
        <v>2</v>
      </c>
      <c r="J2185">
        <v>7</v>
      </c>
      <c r="K2185" t="s">
        <v>2998</v>
      </c>
      <c r="L2185">
        <v>1</v>
      </c>
      <c r="M2185">
        <v>1</v>
      </c>
      <c r="N2185" t="s">
        <v>2999</v>
      </c>
      <c r="O2185" t="s">
        <v>3130</v>
      </c>
      <c r="P2185">
        <v>1</v>
      </c>
      <c r="Q2185" t="s">
        <v>3001</v>
      </c>
      <c r="R2185" t="s">
        <v>3002</v>
      </c>
      <c r="S2185">
        <v>0</v>
      </c>
      <c r="T2185" t="s">
        <v>3003</v>
      </c>
      <c r="U2185">
        <v>0</v>
      </c>
      <c r="V2185">
        <v>0</v>
      </c>
      <c r="W2185" t="s">
        <v>3003</v>
      </c>
      <c r="X2185" s="1">
        <v>28557386877</v>
      </c>
      <c r="Y2185" s="3" t="s">
        <v>8348</v>
      </c>
    </row>
    <row r="2186" spans="1:25" x14ac:dyDescent="0.25">
      <c r="A2186" t="str">
        <f>_xlfn.CONCAT(Tabela2[[#This Row],[Empresa]],Tabela2[[#This Row],[Cadastro]])</f>
        <v>3719</v>
      </c>
      <c r="B2186">
        <v>3</v>
      </c>
      <c r="C2186">
        <v>1</v>
      </c>
      <c r="D2186">
        <v>719</v>
      </c>
      <c r="E2186" t="s">
        <v>2330</v>
      </c>
      <c r="F2186" t="s">
        <v>2330</v>
      </c>
      <c r="G2186" t="s">
        <v>3846</v>
      </c>
      <c r="H2186">
        <v>44494</v>
      </c>
      <c r="I2186">
        <v>2</v>
      </c>
      <c r="J2186">
        <v>1</v>
      </c>
      <c r="K2186" t="s">
        <v>6</v>
      </c>
      <c r="L2186">
        <v>1</v>
      </c>
      <c r="M2186">
        <v>2</v>
      </c>
      <c r="N2186" t="s">
        <v>4845</v>
      </c>
      <c r="O2186" t="s">
        <v>3042</v>
      </c>
      <c r="P2186">
        <v>29</v>
      </c>
      <c r="Q2186" t="s">
        <v>3848</v>
      </c>
      <c r="R2186" t="s">
        <v>4846</v>
      </c>
      <c r="S2186">
        <v>33</v>
      </c>
      <c r="T2186" t="s">
        <v>3009</v>
      </c>
      <c r="U2186">
        <v>4378</v>
      </c>
      <c r="V2186">
        <v>1095692</v>
      </c>
      <c r="W2186" t="s">
        <v>3010</v>
      </c>
      <c r="X2186" s="1">
        <v>21938163877</v>
      </c>
      <c r="Y2186" s="3" t="s">
        <v>8349</v>
      </c>
    </row>
    <row r="2187" spans="1:25" hidden="1" x14ac:dyDescent="0.25">
      <c r="A2187" t="str">
        <f>_xlfn.CONCAT(Tabela2[[#This Row],[Empresa]],Tabela2[[#This Row],[Cadastro]])</f>
        <v>3190</v>
      </c>
      <c r="B2187">
        <v>3</v>
      </c>
      <c r="C2187">
        <v>1</v>
      </c>
      <c r="D2187">
        <v>190</v>
      </c>
      <c r="E2187" t="s">
        <v>4976</v>
      </c>
      <c r="F2187" t="s">
        <v>4976</v>
      </c>
      <c r="G2187" t="s">
        <v>2997</v>
      </c>
      <c r="H2187">
        <v>40664</v>
      </c>
      <c r="I2187">
        <v>2</v>
      </c>
      <c r="J2187">
        <v>7</v>
      </c>
      <c r="K2187" t="s">
        <v>2998</v>
      </c>
      <c r="L2187">
        <v>1</v>
      </c>
      <c r="M2187">
        <v>1</v>
      </c>
      <c r="N2187" t="s">
        <v>2999</v>
      </c>
      <c r="O2187" t="s">
        <v>4922</v>
      </c>
      <c r="P2187">
        <v>1</v>
      </c>
      <c r="Q2187" t="s">
        <v>3001</v>
      </c>
      <c r="R2187" t="s">
        <v>3002</v>
      </c>
      <c r="S2187">
        <v>0</v>
      </c>
      <c r="T2187" t="s">
        <v>3003</v>
      </c>
      <c r="U2187">
        <v>0</v>
      </c>
      <c r="V2187">
        <v>0</v>
      </c>
      <c r="W2187" t="s">
        <v>3003</v>
      </c>
      <c r="X2187" s="1">
        <v>38705247829</v>
      </c>
      <c r="Y2187" s="3" t="s">
        <v>8350</v>
      </c>
    </row>
    <row r="2188" spans="1:25" hidden="1" x14ac:dyDescent="0.25">
      <c r="A2188" t="str">
        <f>_xlfn.CONCAT(Tabela2[[#This Row],[Empresa]],Tabela2[[#This Row],[Cadastro]])</f>
        <v>3337</v>
      </c>
      <c r="B2188">
        <v>3</v>
      </c>
      <c r="C2188">
        <v>1</v>
      </c>
      <c r="D2188">
        <v>337</v>
      </c>
      <c r="E2188" t="s">
        <v>4977</v>
      </c>
      <c r="F2188" t="s">
        <v>4977</v>
      </c>
      <c r="G2188" t="s">
        <v>2997</v>
      </c>
      <c r="H2188">
        <v>42915</v>
      </c>
      <c r="I2188">
        <v>2</v>
      </c>
      <c r="J2188">
        <v>7</v>
      </c>
      <c r="K2188" t="s">
        <v>2998</v>
      </c>
      <c r="L2188">
        <v>1</v>
      </c>
      <c r="M2188">
        <v>1</v>
      </c>
      <c r="N2188" t="s">
        <v>2999</v>
      </c>
      <c r="O2188" t="s">
        <v>3042</v>
      </c>
      <c r="P2188">
        <v>1</v>
      </c>
      <c r="Q2188" t="s">
        <v>3001</v>
      </c>
      <c r="R2188" t="s">
        <v>3002</v>
      </c>
      <c r="S2188">
        <v>0</v>
      </c>
      <c r="T2188" t="s">
        <v>3003</v>
      </c>
      <c r="U2188">
        <v>0</v>
      </c>
      <c r="V2188">
        <v>0</v>
      </c>
      <c r="W2188" t="s">
        <v>3003</v>
      </c>
      <c r="X2188" s="1">
        <v>30372961860</v>
      </c>
      <c r="Y2188" s="3" t="s">
        <v>8351</v>
      </c>
    </row>
    <row r="2189" spans="1:25" hidden="1" x14ac:dyDescent="0.25">
      <c r="A2189" t="str">
        <f>_xlfn.CONCAT(Tabela2[[#This Row],[Empresa]],Tabela2[[#This Row],[Cadastro]])</f>
        <v>3750</v>
      </c>
      <c r="B2189">
        <v>3</v>
      </c>
      <c r="C2189">
        <v>1</v>
      </c>
      <c r="D2189">
        <v>750</v>
      </c>
      <c r="E2189" t="s">
        <v>4978</v>
      </c>
      <c r="F2189" t="s">
        <v>4978</v>
      </c>
      <c r="G2189" t="s">
        <v>2997</v>
      </c>
      <c r="H2189">
        <v>44551</v>
      </c>
      <c r="I2189">
        <v>2</v>
      </c>
      <c r="J2189">
        <v>7</v>
      </c>
      <c r="K2189" t="s">
        <v>2998</v>
      </c>
      <c r="L2189">
        <v>1</v>
      </c>
      <c r="M2189">
        <v>1</v>
      </c>
      <c r="N2189" t="s">
        <v>2999</v>
      </c>
      <c r="O2189" t="s">
        <v>3012</v>
      </c>
      <c r="P2189">
        <v>1</v>
      </c>
      <c r="Q2189" t="s">
        <v>3001</v>
      </c>
      <c r="R2189" t="s">
        <v>3002</v>
      </c>
      <c r="S2189">
        <v>0</v>
      </c>
      <c r="T2189" t="s">
        <v>3003</v>
      </c>
      <c r="U2189">
        <v>0</v>
      </c>
      <c r="V2189">
        <v>0</v>
      </c>
      <c r="W2189" t="s">
        <v>3003</v>
      </c>
      <c r="X2189" s="1">
        <v>45141039854</v>
      </c>
      <c r="Y2189" s="3" t="s">
        <v>8352</v>
      </c>
    </row>
    <row r="2190" spans="1:25" x14ac:dyDescent="0.25">
      <c r="A2190" t="str">
        <f>_xlfn.CONCAT(Tabela2[[#This Row],[Empresa]],Tabela2[[#This Row],[Cadastro]])</f>
        <v>3808</v>
      </c>
      <c r="B2190">
        <v>3</v>
      </c>
      <c r="C2190">
        <v>1</v>
      </c>
      <c r="D2190">
        <v>808</v>
      </c>
      <c r="E2190" t="s">
        <v>2467</v>
      </c>
      <c r="F2190" t="s">
        <v>2467</v>
      </c>
      <c r="G2190" t="s">
        <v>3073</v>
      </c>
      <c r="H2190">
        <v>44785</v>
      </c>
      <c r="I2190">
        <v>2</v>
      </c>
      <c r="J2190">
        <v>1</v>
      </c>
      <c r="K2190" t="s">
        <v>6</v>
      </c>
      <c r="L2190">
        <v>1</v>
      </c>
      <c r="M2190">
        <v>2</v>
      </c>
      <c r="N2190" t="s">
        <v>4966</v>
      </c>
      <c r="O2190" t="s">
        <v>3012</v>
      </c>
      <c r="P2190">
        <v>29</v>
      </c>
      <c r="Q2190" t="s">
        <v>3075</v>
      </c>
      <c r="R2190" t="s">
        <v>4967</v>
      </c>
      <c r="S2190">
        <v>33</v>
      </c>
      <c r="T2190" t="s">
        <v>3009</v>
      </c>
      <c r="U2190">
        <v>1593</v>
      </c>
      <c r="V2190">
        <v>1071945</v>
      </c>
      <c r="W2190" t="s">
        <v>3035</v>
      </c>
      <c r="X2190" s="1">
        <v>20829507</v>
      </c>
      <c r="Y2190" s="3" t="s">
        <v>8353</v>
      </c>
    </row>
    <row r="2191" spans="1:25" hidden="1" x14ac:dyDescent="0.25">
      <c r="A2191" t="str">
        <f>_xlfn.CONCAT(Tabela2[[#This Row],[Empresa]],Tabela2[[#This Row],[Cadastro]])</f>
        <v>3498</v>
      </c>
      <c r="B2191">
        <v>3</v>
      </c>
      <c r="C2191">
        <v>1</v>
      </c>
      <c r="D2191">
        <v>498</v>
      </c>
      <c r="E2191" t="s">
        <v>4979</v>
      </c>
      <c r="F2191" t="s">
        <v>4979</v>
      </c>
      <c r="G2191" t="s">
        <v>2997</v>
      </c>
      <c r="H2191">
        <v>44116</v>
      </c>
      <c r="I2191">
        <v>2</v>
      </c>
      <c r="J2191">
        <v>7</v>
      </c>
      <c r="K2191" t="s">
        <v>2998</v>
      </c>
      <c r="L2191">
        <v>1</v>
      </c>
      <c r="M2191">
        <v>1</v>
      </c>
      <c r="N2191" t="s">
        <v>2999</v>
      </c>
      <c r="O2191" t="s">
        <v>3027</v>
      </c>
      <c r="P2191">
        <v>1</v>
      </c>
      <c r="Q2191" t="s">
        <v>3001</v>
      </c>
      <c r="R2191" t="s">
        <v>3002</v>
      </c>
      <c r="S2191">
        <v>0</v>
      </c>
      <c r="T2191" t="s">
        <v>3003</v>
      </c>
      <c r="U2191">
        <v>0</v>
      </c>
      <c r="V2191">
        <v>0</v>
      </c>
      <c r="W2191" t="s">
        <v>3003</v>
      </c>
      <c r="X2191" s="1">
        <v>8570371888</v>
      </c>
      <c r="Y2191" s="3" t="s">
        <v>8354</v>
      </c>
    </row>
    <row r="2192" spans="1:25" hidden="1" x14ac:dyDescent="0.25">
      <c r="A2192" t="str">
        <f>_xlfn.CONCAT(Tabela2[[#This Row],[Empresa]],Tabela2[[#This Row],[Cadastro]])</f>
        <v>355</v>
      </c>
      <c r="B2192">
        <v>3</v>
      </c>
      <c r="C2192">
        <v>1</v>
      </c>
      <c r="D2192">
        <v>55</v>
      </c>
      <c r="E2192" t="s">
        <v>4980</v>
      </c>
      <c r="F2192" t="s">
        <v>4980</v>
      </c>
      <c r="G2192" t="s">
        <v>2997</v>
      </c>
      <c r="H2192">
        <v>38387</v>
      </c>
      <c r="I2192">
        <v>2</v>
      </c>
      <c r="J2192">
        <v>7</v>
      </c>
      <c r="K2192" t="s">
        <v>2998</v>
      </c>
      <c r="L2192">
        <v>1</v>
      </c>
      <c r="M2192">
        <v>1</v>
      </c>
      <c r="N2192" t="s">
        <v>2999</v>
      </c>
      <c r="O2192" t="s">
        <v>3066</v>
      </c>
      <c r="P2192">
        <v>1</v>
      </c>
      <c r="Q2192" t="s">
        <v>3001</v>
      </c>
      <c r="R2192" t="s">
        <v>3002</v>
      </c>
      <c r="S2192">
        <v>0</v>
      </c>
      <c r="T2192" t="s">
        <v>3003</v>
      </c>
      <c r="U2192">
        <v>0</v>
      </c>
      <c r="V2192">
        <v>0</v>
      </c>
      <c r="W2192" t="s">
        <v>3003</v>
      </c>
      <c r="X2192" s="1">
        <v>26360075806</v>
      </c>
      <c r="Y2192" s="3" t="s">
        <v>8355</v>
      </c>
    </row>
    <row r="2193" spans="1:25" hidden="1" x14ac:dyDescent="0.25">
      <c r="A2193" t="str">
        <f>_xlfn.CONCAT(Tabela2[[#This Row],[Empresa]],Tabela2[[#This Row],[Cadastro]])</f>
        <v>325</v>
      </c>
      <c r="B2193">
        <v>3</v>
      </c>
      <c r="C2193">
        <v>1</v>
      </c>
      <c r="D2193">
        <v>25</v>
      </c>
      <c r="E2193" t="s">
        <v>4980</v>
      </c>
      <c r="F2193" t="s">
        <v>4980</v>
      </c>
      <c r="G2193" t="s">
        <v>2997</v>
      </c>
      <c r="H2193">
        <v>38078</v>
      </c>
      <c r="I2193">
        <v>2</v>
      </c>
      <c r="J2193">
        <v>7</v>
      </c>
      <c r="K2193" t="s">
        <v>2998</v>
      </c>
      <c r="L2193">
        <v>1</v>
      </c>
      <c r="M2193">
        <v>1</v>
      </c>
      <c r="N2193" t="s">
        <v>2999</v>
      </c>
      <c r="O2193" t="s">
        <v>3066</v>
      </c>
      <c r="P2193">
        <v>1</v>
      </c>
      <c r="Q2193" t="s">
        <v>3001</v>
      </c>
      <c r="R2193" t="s">
        <v>3002</v>
      </c>
      <c r="S2193">
        <v>0</v>
      </c>
      <c r="T2193" t="s">
        <v>3003</v>
      </c>
      <c r="U2193">
        <v>0</v>
      </c>
      <c r="V2193">
        <v>0</v>
      </c>
      <c r="W2193" t="s">
        <v>3003</v>
      </c>
      <c r="X2193" s="1">
        <v>26360075806</v>
      </c>
      <c r="Y2193" s="3" t="s">
        <v>8355</v>
      </c>
    </row>
    <row r="2194" spans="1:25" hidden="1" x14ac:dyDescent="0.25">
      <c r="A2194" t="str">
        <f>_xlfn.CONCAT(Tabela2[[#This Row],[Empresa]],Tabela2[[#This Row],[Cadastro]])</f>
        <v>3200</v>
      </c>
      <c r="B2194">
        <v>3</v>
      </c>
      <c r="C2194">
        <v>1</v>
      </c>
      <c r="D2194">
        <v>200</v>
      </c>
      <c r="E2194" t="s">
        <v>4981</v>
      </c>
      <c r="F2194" t="s">
        <v>4981</v>
      </c>
      <c r="G2194" t="s">
        <v>2997</v>
      </c>
      <c r="H2194">
        <v>40820</v>
      </c>
      <c r="I2194">
        <v>2</v>
      </c>
      <c r="J2194">
        <v>7</v>
      </c>
      <c r="K2194" t="s">
        <v>2998</v>
      </c>
      <c r="L2194">
        <v>1</v>
      </c>
      <c r="M2194">
        <v>1</v>
      </c>
      <c r="N2194" t="s">
        <v>2999</v>
      </c>
      <c r="O2194" t="s">
        <v>3027</v>
      </c>
      <c r="P2194">
        <v>1</v>
      </c>
      <c r="Q2194" t="s">
        <v>3001</v>
      </c>
      <c r="R2194" t="s">
        <v>3002</v>
      </c>
      <c r="S2194">
        <v>0</v>
      </c>
      <c r="T2194" t="s">
        <v>3003</v>
      </c>
      <c r="U2194">
        <v>0</v>
      </c>
      <c r="V2194">
        <v>0</v>
      </c>
      <c r="W2194" t="s">
        <v>3003</v>
      </c>
      <c r="X2194" s="1">
        <v>26895371842</v>
      </c>
      <c r="Y2194" s="3" t="s">
        <v>8356</v>
      </c>
    </row>
    <row r="2195" spans="1:25" hidden="1" x14ac:dyDescent="0.25">
      <c r="A2195" t="str">
        <f>_xlfn.CONCAT(Tabela2[[#This Row],[Empresa]],Tabela2[[#This Row],[Cadastro]])</f>
        <v>3321</v>
      </c>
      <c r="B2195">
        <v>3</v>
      </c>
      <c r="C2195">
        <v>1</v>
      </c>
      <c r="D2195">
        <v>321</v>
      </c>
      <c r="E2195" t="s">
        <v>4982</v>
      </c>
      <c r="F2195" t="s">
        <v>4982</v>
      </c>
      <c r="G2195" t="s">
        <v>2997</v>
      </c>
      <c r="H2195">
        <v>42522</v>
      </c>
      <c r="I2195">
        <v>2</v>
      </c>
      <c r="J2195">
        <v>7</v>
      </c>
      <c r="K2195" t="s">
        <v>2998</v>
      </c>
      <c r="L2195">
        <v>1</v>
      </c>
      <c r="M2195">
        <v>1</v>
      </c>
      <c r="N2195" t="s">
        <v>2999</v>
      </c>
      <c r="O2195" t="s">
        <v>3027</v>
      </c>
      <c r="P2195">
        <v>1</v>
      </c>
      <c r="Q2195" t="s">
        <v>3001</v>
      </c>
      <c r="R2195" t="s">
        <v>3002</v>
      </c>
      <c r="S2195">
        <v>0</v>
      </c>
      <c r="T2195" t="s">
        <v>3003</v>
      </c>
      <c r="U2195">
        <v>0</v>
      </c>
      <c r="V2195">
        <v>0</v>
      </c>
      <c r="W2195" t="s">
        <v>3003</v>
      </c>
      <c r="X2195" s="1">
        <v>22662069821</v>
      </c>
      <c r="Y2195" s="3" t="s">
        <v>8357</v>
      </c>
    </row>
    <row r="2196" spans="1:25" x14ac:dyDescent="0.25">
      <c r="A2196" t="str">
        <f>_xlfn.CONCAT(Tabela2[[#This Row],[Empresa]],Tabela2[[#This Row],[Cadastro]])</f>
        <v>3819</v>
      </c>
      <c r="B2196">
        <v>3</v>
      </c>
      <c r="C2196">
        <v>1</v>
      </c>
      <c r="D2196">
        <v>819</v>
      </c>
      <c r="E2196" t="s">
        <v>2497</v>
      </c>
      <c r="F2196" t="s">
        <v>2497</v>
      </c>
      <c r="G2196" t="s">
        <v>3022</v>
      </c>
      <c r="H2196">
        <v>44833</v>
      </c>
      <c r="I2196">
        <v>2</v>
      </c>
      <c r="J2196">
        <v>1</v>
      </c>
      <c r="K2196" t="s">
        <v>6</v>
      </c>
      <c r="L2196">
        <v>1</v>
      </c>
      <c r="M2196">
        <v>2</v>
      </c>
      <c r="N2196" t="s">
        <v>4866</v>
      </c>
      <c r="O2196" t="s">
        <v>3000</v>
      </c>
      <c r="P2196">
        <v>29</v>
      </c>
      <c r="Q2196" t="s">
        <v>3024</v>
      </c>
      <c r="R2196" t="s">
        <v>4867</v>
      </c>
      <c r="S2196">
        <v>33</v>
      </c>
      <c r="T2196" t="s">
        <v>3009</v>
      </c>
      <c r="U2196">
        <v>3467</v>
      </c>
      <c r="V2196">
        <v>1074703</v>
      </c>
      <c r="W2196" t="s">
        <v>3032</v>
      </c>
      <c r="X2196" s="1">
        <v>85665673668</v>
      </c>
      <c r="Y2196" s="3" t="s">
        <v>8358</v>
      </c>
    </row>
    <row r="2197" spans="1:25" hidden="1" x14ac:dyDescent="0.25">
      <c r="A2197" t="str">
        <f>_xlfn.CONCAT(Tabela2[[#This Row],[Empresa]],Tabela2[[#This Row],[Cadastro]])</f>
        <v>3445</v>
      </c>
      <c r="B2197">
        <v>3</v>
      </c>
      <c r="C2197">
        <v>1</v>
      </c>
      <c r="D2197">
        <v>445</v>
      </c>
      <c r="E2197" t="s">
        <v>4983</v>
      </c>
      <c r="F2197" t="s">
        <v>4983</v>
      </c>
      <c r="G2197" t="s">
        <v>2997</v>
      </c>
      <c r="H2197">
        <v>43866</v>
      </c>
      <c r="I2197">
        <v>2</v>
      </c>
      <c r="J2197">
        <v>7</v>
      </c>
      <c r="K2197" t="s">
        <v>2998</v>
      </c>
      <c r="L2197">
        <v>1</v>
      </c>
      <c r="M2197">
        <v>1</v>
      </c>
      <c r="N2197" t="s">
        <v>2999</v>
      </c>
      <c r="O2197" t="s">
        <v>3000</v>
      </c>
      <c r="P2197">
        <v>1</v>
      </c>
      <c r="Q2197" t="s">
        <v>3001</v>
      </c>
      <c r="R2197" t="s">
        <v>3002</v>
      </c>
      <c r="S2197">
        <v>0</v>
      </c>
      <c r="T2197" t="s">
        <v>3003</v>
      </c>
      <c r="U2197">
        <v>0</v>
      </c>
      <c r="V2197">
        <v>0</v>
      </c>
      <c r="W2197" t="s">
        <v>3003</v>
      </c>
      <c r="X2197" s="1">
        <v>71683984072</v>
      </c>
      <c r="Y2197" s="3" t="s">
        <v>8359</v>
      </c>
    </row>
    <row r="2198" spans="1:25" hidden="1" x14ac:dyDescent="0.25">
      <c r="A2198" t="str">
        <f>_xlfn.CONCAT(Tabela2[[#This Row],[Empresa]],Tabela2[[#This Row],[Cadastro]])</f>
        <v>3385</v>
      </c>
      <c r="B2198">
        <v>3</v>
      </c>
      <c r="C2198">
        <v>1</v>
      </c>
      <c r="D2198">
        <v>385</v>
      </c>
      <c r="E2198" t="s">
        <v>1757</v>
      </c>
      <c r="F2198" t="s">
        <v>1757</v>
      </c>
      <c r="G2198" t="s">
        <v>2997</v>
      </c>
      <c r="H2198">
        <v>43481</v>
      </c>
      <c r="I2198">
        <v>2</v>
      </c>
      <c r="J2198">
        <v>7</v>
      </c>
      <c r="K2198" t="s">
        <v>2998</v>
      </c>
      <c r="L2198">
        <v>1</v>
      </c>
      <c r="M2198">
        <v>1</v>
      </c>
      <c r="N2198" t="s">
        <v>2999</v>
      </c>
      <c r="O2198" t="s">
        <v>4963</v>
      </c>
      <c r="P2198">
        <v>1</v>
      </c>
      <c r="Q2198" t="s">
        <v>3001</v>
      </c>
      <c r="R2198" t="s">
        <v>3002</v>
      </c>
      <c r="S2198">
        <v>0</v>
      </c>
      <c r="T2198" t="s">
        <v>3003</v>
      </c>
      <c r="U2198">
        <v>0</v>
      </c>
      <c r="V2198">
        <v>0</v>
      </c>
      <c r="W2198" t="s">
        <v>3003</v>
      </c>
      <c r="X2198" s="1">
        <v>36508634801</v>
      </c>
      <c r="Y2198" s="3" t="s">
        <v>8360</v>
      </c>
    </row>
    <row r="2199" spans="1:25" hidden="1" x14ac:dyDescent="0.25">
      <c r="A2199" t="str">
        <f>_xlfn.CONCAT(Tabela2[[#This Row],[Empresa]],Tabela2[[#This Row],[Cadastro]])</f>
        <v>310277</v>
      </c>
      <c r="B2199">
        <v>3</v>
      </c>
      <c r="C2199">
        <v>1</v>
      </c>
      <c r="D2199">
        <v>10277</v>
      </c>
      <c r="E2199" t="s">
        <v>4984</v>
      </c>
      <c r="F2199" t="s">
        <v>4984</v>
      </c>
      <c r="G2199" t="s">
        <v>2997</v>
      </c>
      <c r="H2199">
        <v>43556</v>
      </c>
      <c r="I2199">
        <v>2</v>
      </c>
      <c r="J2199">
        <v>7</v>
      </c>
      <c r="K2199" t="s">
        <v>2998</v>
      </c>
      <c r="L2199">
        <v>1</v>
      </c>
      <c r="M2199">
        <v>1</v>
      </c>
      <c r="N2199" t="s">
        <v>2999</v>
      </c>
      <c r="O2199" t="s">
        <v>3045</v>
      </c>
      <c r="P2199">
        <v>1</v>
      </c>
      <c r="Q2199" t="s">
        <v>3001</v>
      </c>
      <c r="R2199" t="s">
        <v>3002</v>
      </c>
      <c r="S2199">
        <v>0</v>
      </c>
      <c r="T2199" t="s">
        <v>3003</v>
      </c>
      <c r="U2199">
        <v>0</v>
      </c>
      <c r="V2199">
        <v>0</v>
      </c>
      <c r="W2199" t="s">
        <v>3003</v>
      </c>
      <c r="X2199" s="1">
        <v>10809415844</v>
      </c>
      <c r="Y2199" s="3" t="s">
        <v>8361</v>
      </c>
    </row>
    <row r="2200" spans="1:25" hidden="1" x14ac:dyDescent="0.25">
      <c r="A2200" t="str">
        <f>_xlfn.CONCAT(Tabela2[[#This Row],[Empresa]],Tabela2[[#This Row],[Cadastro]])</f>
        <v>3353</v>
      </c>
      <c r="B2200">
        <v>3</v>
      </c>
      <c r="C2200">
        <v>1</v>
      </c>
      <c r="D2200">
        <v>353</v>
      </c>
      <c r="E2200" t="s">
        <v>4985</v>
      </c>
      <c r="F2200" t="s">
        <v>4985</v>
      </c>
      <c r="G2200" t="s">
        <v>2997</v>
      </c>
      <c r="H2200">
        <v>43209</v>
      </c>
      <c r="I2200">
        <v>2</v>
      </c>
      <c r="J2200">
        <v>7</v>
      </c>
      <c r="K2200" t="s">
        <v>2998</v>
      </c>
      <c r="L2200">
        <v>1</v>
      </c>
      <c r="M2200">
        <v>1</v>
      </c>
      <c r="N2200" t="s">
        <v>2999</v>
      </c>
      <c r="O2200" t="s">
        <v>3249</v>
      </c>
      <c r="P2200">
        <v>1</v>
      </c>
      <c r="Q2200" t="s">
        <v>3001</v>
      </c>
      <c r="R2200" t="s">
        <v>3002</v>
      </c>
      <c r="S2200">
        <v>0</v>
      </c>
      <c r="T2200" t="s">
        <v>3003</v>
      </c>
      <c r="U2200">
        <v>0</v>
      </c>
      <c r="V2200">
        <v>0</v>
      </c>
      <c r="W2200" t="s">
        <v>3003</v>
      </c>
      <c r="X2200" s="1">
        <v>22466213800</v>
      </c>
      <c r="Y2200" s="3" t="s">
        <v>8362</v>
      </c>
    </row>
    <row r="2201" spans="1:25" hidden="1" x14ac:dyDescent="0.25">
      <c r="A2201" t="str">
        <f>_xlfn.CONCAT(Tabela2[[#This Row],[Empresa]],Tabela2[[#This Row],[Cadastro]])</f>
        <v>3102</v>
      </c>
      <c r="B2201">
        <v>3</v>
      </c>
      <c r="C2201">
        <v>1</v>
      </c>
      <c r="D2201">
        <v>102</v>
      </c>
      <c r="E2201" t="s">
        <v>4986</v>
      </c>
      <c r="F2201" t="s">
        <v>4986</v>
      </c>
      <c r="G2201" t="s">
        <v>2997</v>
      </c>
      <c r="H2201">
        <v>39387</v>
      </c>
      <c r="I2201">
        <v>2</v>
      </c>
      <c r="J2201">
        <v>7</v>
      </c>
      <c r="K2201" t="s">
        <v>2998</v>
      </c>
      <c r="L2201">
        <v>1</v>
      </c>
      <c r="M2201">
        <v>1</v>
      </c>
      <c r="N2201" t="s">
        <v>2999</v>
      </c>
      <c r="O2201" t="s">
        <v>3027</v>
      </c>
      <c r="P2201">
        <v>1</v>
      </c>
      <c r="Q2201" t="s">
        <v>3001</v>
      </c>
      <c r="R2201" t="s">
        <v>3002</v>
      </c>
      <c r="S2201">
        <v>0</v>
      </c>
      <c r="T2201" t="s">
        <v>3003</v>
      </c>
      <c r="U2201">
        <v>0</v>
      </c>
      <c r="V2201">
        <v>0</v>
      </c>
      <c r="W2201" t="s">
        <v>3003</v>
      </c>
      <c r="X2201" s="1">
        <v>10813905818</v>
      </c>
      <c r="Y2201" s="3" t="s">
        <v>8363</v>
      </c>
    </row>
    <row r="2202" spans="1:25" hidden="1" x14ac:dyDescent="0.25">
      <c r="A2202" t="str">
        <f>_xlfn.CONCAT(Tabela2[[#This Row],[Empresa]],Tabela2[[#This Row],[Cadastro]])</f>
        <v>3251</v>
      </c>
      <c r="B2202">
        <v>3</v>
      </c>
      <c r="C2202">
        <v>1</v>
      </c>
      <c r="D2202">
        <v>251</v>
      </c>
      <c r="E2202" t="s">
        <v>4986</v>
      </c>
      <c r="F2202" t="s">
        <v>4986</v>
      </c>
      <c r="G2202" t="s">
        <v>2997</v>
      </c>
      <c r="H2202">
        <v>41591</v>
      </c>
      <c r="I2202">
        <v>2</v>
      </c>
      <c r="J2202">
        <v>7</v>
      </c>
      <c r="K2202" t="s">
        <v>2998</v>
      </c>
      <c r="L2202">
        <v>1</v>
      </c>
      <c r="M2202">
        <v>1</v>
      </c>
      <c r="N2202" t="s">
        <v>2999</v>
      </c>
      <c r="O2202" t="s">
        <v>3027</v>
      </c>
      <c r="P2202">
        <v>1</v>
      </c>
      <c r="Q2202" t="s">
        <v>3001</v>
      </c>
      <c r="R2202" t="s">
        <v>3002</v>
      </c>
      <c r="S2202">
        <v>0</v>
      </c>
      <c r="T2202" t="s">
        <v>3003</v>
      </c>
      <c r="U2202">
        <v>0</v>
      </c>
      <c r="V2202">
        <v>0</v>
      </c>
      <c r="W2202" t="s">
        <v>3003</v>
      </c>
      <c r="X2202" s="1">
        <v>10813905818</v>
      </c>
      <c r="Y2202" s="3" t="s">
        <v>8363</v>
      </c>
    </row>
    <row r="2203" spans="1:25" hidden="1" x14ac:dyDescent="0.25">
      <c r="A2203" t="str">
        <f>_xlfn.CONCAT(Tabela2[[#This Row],[Empresa]],Tabela2[[#This Row],[Cadastro]])</f>
        <v>3662</v>
      </c>
      <c r="B2203">
        <v>3</v>
      </c>
      <c r="C2203">
        <v>1</v>
      </c>
      <c r="D2203">
        <v>662</v>
      </c>
      <c r="E2203" t="s">
        <v>4987</v>
      </c>
      <c r="F2203" t="s">
        <v>4987</v>
      </c>
      <c r="G2203" t="s">
        <v>3022</v>
      </c>
      <c r="H2203">
        <v>44378</v>
      </c>
      <c r="I2203">
        <v>2</v>
      </c>
      <c r="J2203">
        <v>7</v>
      </c>
      <c r="K2203" t="s">
        <v>2998</v>
      </c>
      <c r="L2203">
        <v>1</v>
      </c>
      <c r="M2203">
        <v>2</v>
      </c>
      <c r="N2203" t="s">
        <v>4914</v>
      </c>
      <c r="O2203" t="s">
        <v>3037</v>
      </c>
      <c r="P2203">
        <v>29</v>
      </c>
      <c r="Q2203" t="s">
        <v>3024</v>
      </c>
      <c r="R2203" t="s">
        <v>4915</v>
      </c>
      <c r="S2203">
        <v>0</v>
      </c>
      <c r="T2203" t="s">
        <v>3003</v>
      </c>
      <c r="U2203">
        <v>0</v>
      </c>
      <c r="V2203">
        <v>0</v>
      </c>
      <c r="W2203" t="s">
        <v>3003</v>
      </c>
      <c r="X2203" s="1">
        <v>60962879568</v>
      </c>
      <c r="Y2203" s="3" t="s">
        <v>8364</v>
      </c>
    </row>
    <row r="2204" spans="1:25" hidden="1" x14ac:dyDescent="0.25">
      <c r="A2204" t="str">
        <f>_xlfn.CONCAT(Tabela2[[#This Row],[Empresa]],Tabela2[[#This Row],[Cadastro]])</f>
        <v>399</v>
      </c>
      <c r="B2204">
        <v>3</v>
      </c>
      <c r="C2204">
        <v>1</v>
      </c>
      <c r="D2204">
        <v>99</v>
      </c>
      <c r="E2204" t="s">
        <v>4988</v>
      </c>
      <c r="F2204" t="s">
        <v>4988</v>
      </c>
      <c r="G2204" t="s">
        <v>2997</v>
      </c>
      <c r="H2204">
        <v>39336</v>
      </c>
      <c r="I2204">
        <v>2</v>
      </c>
      <c r="J2204">
        <v>7</v>
      </c>
      <c r="K2204" t="s">
        <v>2998</v>
      </c>
      <c r="L2204">
        <v>1</v>
      </c>
      <c r="M2204">
        <v>1</v>
      </c>
      <c r="N2204" t="s">
        <v>2999</v>
      </c>
      <c r="O2204" t="s">
        <v>3027</v>
      </c>
      <c r="P2204">
        <v>1</v>
      </c>
      <c r="Q2204" t="s">
        <v>3001</v>
      </c>
      <c r="R2204" t="s">
        <v>3002</v>
      </c>
      <c r="S2204">
        <v>0</v>
      </c>
      <c r="T2204" t="s">
        <v>3003</v>
      </c>
      <c r="U2204">
        <v>0</v>
      </c>
      <c r="V2204">
        <v>0</v>
      </c>
      <c r="W2204" t="s">
        <v>3003</v>
      </c>
      <c r="X2204" s="1">
        <v>22616221802</v>
      </c>
      <c r="Y2204" s="3" t="s">
        <v>8365</v>
      </c>
    </row>
    <row r="2205" spans="1:25" hidden="1" x14ac:dyDescent="0.25">
      <c r="A2205" t="str">
        <f>_xlfn.CONCAT(Tabela2[[#This Row],[Empresa]],Tabela2[[#This Row],[Cadastro]])</f>
        <v>3439</v>
      </c>
      <c r="B2205">
        <v>3</v>
      </c>
      <c r="C2205">
        <v>1</v>
      </c>
      <c r="D2205">
        <v>439</v>
      </c>
      <c r="E2205" t="s">
        <v>4989</v>
      </c>
      <c r="F2205" t="s">
        <v>4989</v>
      </c>
      <c r="G2205" t="s">
        <v>2997</v>
      </c>
      <c r="H2205">
        <v>43854</v>
      </c>
      <c r="I2205">
        <v>2</v>
      </c>
      <c r="J2205">
        <v>7</v>
      </c>
      <c r="K2205" t="s">
        <v>2998</v>
      </c>
      <c r="L2205">
        <v>1</v>
      </c>
      <c r="M2205">
        <v>1</v>
      </c>
      <c r="N2205" t="s">
        <v>2999</v>
      </c>
      <c r="O2205" t="s">
        <v>3037</v>
      </c>
      <c r="P2205">
        <v>1</v>
      </c>
      <c r="Q2205" t="s">
        <v>3001</v>
      </c>
      <c r="R2205" t="s">
        <v>3002</v>
      </c>
      <c r="S2205">
        <v>0</v>
      </c>
      <c r="T2205" t="s">
        <v>3003</v>
      </c>
      <c r="U2205">
        <v>0</v>
      </c>
      <c r="V2205">
        <v>0</v>
      </c>
      <c r="W2205" t="s">
        <v>3003</v>
      </c>
      <c r="X2205" s="1">
        <v>1741417856</v>
      </c>
      <c r="Y2205" s="3" t="s">
        <v>8366</v>
      </c>
    </row>
    <row r="2206" spans="1:25" hidden="1" x14ac:dyDescent="0.25">
      <c r="A2206" t="str">
        <f>_xlfn.CONCAT(Tabela2[[#This Row],[Empresa]],Tabela2[[#This Row],[Cadastro]])</f>
        <v>3407</v>
      </c>
      <c r="B2206">
        <v>3</v>
      </c>
      <c r="C2206">
        <v>1</v>
      </c>
      <c r="D2206">
        <v>407</v>
      </c>
      <c r="E2206" t="s">
        <v>4990</v>
      </c>
      <c r="F2206" t="s">
        <v>4990</v>
      </c>
      <c r="G2206" t="s">
        <v>2997</v>
      </c>
      <c r="H2206">
        <v>43633</v>
      </c>
      <c r="I2206">
        <v>2</v>
      </c>
      <c r="J2206">
        <v>7</v>
      </c>
      <c r="K2206" t="s">
        <v>2998</v>
      </c>
      <c r="L2206">
        <v>1</v>
      </c>
      <c r="M2206">
        <v>1</v>
      </c>
      <c r="N2206" t="s">
        <v>2999</v>
      </c>
      <c r="O2206" t="s">
        <v>3655</v>
      </c>
      <c r="P2206">
        <v>1</v>
      </c>
      <c r="Q2206" t="s">
        <v>3001</v>
      </c>
      <c r="R2206" t="s">
        <v>3002</v>
      </c>
      <c r="S2206">
        <v>0</v>
      </c>
      <c r="T2206" t="s">
        <v>3003</v>
      </c>
      <c r="U2206">
        <v>0</v>
      </c>
      <c r="V2206">
        <v>0</v>
      </c>
      <c r="W2206" t="s">
        <v>3003</v>
      </c>
      <c r="X2206" s="1">
        <v>39091052899</v>
      </c>
      <c r="Y2206" s="3" t="s">
        <v>8367</v>
      </c>
    </row>
    <row r="2207" spans="1:25" hidden="1" x14ac:dyDescent="0.25">
      <c r="A2207" t="str">
        <f>_xlfn.CONCAT(Tabela2[[#This Row],[Empresa]],Tabela2[[#This Row],[Cadastro]])</f>
        <v>3390</v>
      </c>
      <c r="B2207">
        <v>3</v>
      </c>
      <c r="C2207">
        <v>1</v>
      </c>
      <c r="D2207">
        <v>390</v>
      </c>
      <c r="E2207" t="s">
        <v>4991</v>
      </c>
      <c r="F2207" t="s">
        <v>4991</v>
      </c>
      <c r="G2207" t="s">
        <v>2997</v>
      </c>
      <c r="H2207">
        <v>43516</v>
      </c>
      <c r="I2207">
        <v>2</v>
      </c>
      <c r="J2207">
        <v>7</v>
      </c>
      <c r="K2207" t="s">
        <v>2998</v>
      </c>
      <c r="L2207">
        <v>1</v>
      </c>
      <c r="M2207">
        <v>1</v>
      </c>
      <c r="N2207" t="s">
        <v>2999</v>
      </c>
      <c r="O2207" t="s">
        <v>4963</v>
      </c>
      <c r="P2207">
        <v>1</v>
      </c>
      <c r="Q2207" t="s">
        <v>3001</v>
      </c>
      <c r="R2207" t="s">
        <v>3002</v>
      </c>
      <c r="S2207">
        <v>0</v>
      </c>
      <c r="T2207" t="s">
        <v>3003</v>
      </c>
      <c r="U2207">
        <v>0</v>
      </c>
      <c r="V2207">
        <v>0</v>
      </c>
      <c r="W2207" t="s">
        <v>3003</v>
      </c>
      <c r="X2207" s="1">
        <v>39974438829</v>
      </c>
      <c r="Y2207" s="3" t="s">
        <v>8368</v>
      </c>
    </row>
    <row r="2208" spans="1:25" hidden="1" x14ac:dyDescent="0.25">
      <c r="A2208" t="str">
        <f>_xlfn.CONCAT(Tabela2[[#This Row],[Empresa]],Tabela2[[#This Row],[Cadastro]])</f>
        <v>38014</v>
      </c>
      <c r="B2208">
        <v>3</v>
      </c>
      <c r="C2208">
        <v>1</v>
      </c>
      <c r="D2208">
        <v>8014</v>
      </c>
      <c r="E2208" t="s">
        <v>4992</v>
      </c>
      <c r="F2208" t="s">
        <v>4992</v>
      </c>
      <c r="G2208" t="s">
        <v>2997</v>
      </c>
      <c r="H2208">
        <v>44136</v>
      </c>
      <c r="I2208">
        <v>2</v>
      </c>
      <c r="J2208">
        <v>7</v>
      </c>
      <c r="K2208" t="s">
        <v>2998</v>
      </c>
      <c r="L2208">
        <v>1</v>
      </c>
      <c r="M2208">
        <v>1</v>
      </c>
      <c r="N2208" t="s">
        <v>2999</v>
      </c>
      <c r="O2208" t="s">
        <v>3045</v>
      </c>
      <c r="P2208">
        <v>1</v>
      </c>
      <c r="Q2208" t="s">
        <v>3001</v>
      </c>
      <c r="R2208" t="s">
        <v>3002</v>
      </c>
      <c r="S2208">
        <v>0</v>
      </c>
      <c r="T2208" t="s">
        <v>3003</v>
      </c>
      <c r="U2208">
        <v>0</v>
      </c>
      <c r="V2208">
        <v>0</v>
      </c>
      <c r="W2208" t="s">
        <v>3003</v>
      </c>
      <c r="X2208" s="1">
        <v>5261265908</v>
      </c>
      <c r="Y2208" s="3" t="s">
        <v>8369</v>
      </c>
    </row>
    <row r="2209" spans="1:25" hidden="1" x14ac:dyDescent="0.25">
      <c r="A2209" t="str">
        <f>_xlfn.CONCAT(Tabela2[[#This Row],[Empresa]],Tabela2[[#This Row],[Cadastro]])</f>
        <v>3425</v>
      </c>
      <c r="B2209">
        <v>3</v>
      </c>
      <c r="C2209">
        <v>1</v>
      </c>
      <c r="D2209">
        <v>425</v>
      </c>
      <c r="E2209" t="s">
        <v>4993</v>
      </c>
      <c r="F2209" t="s">
        <v>4993</v>
      </c>
      <c r="G2209" t="s">
        <v>2997</v>
      </c>
      <c r="H2209">
        <v>43668</v>
      </c>
      <c r="I2209">
        <v>2</v>
      </c>
      <c r="J2209">
        <v>7</v>
      </c>
      <c r="K2209" t="s">
        <v>2998</v>
      </c>
      <c r="L2209">
        <v>1</v>
      </c>
      <c r="M2209">
        <v>1</v>
      </c>
      <c r="N2209" t="s">
        <v>2999</v>
      </c>
      <c r="O2209" t="s">
        <v>3012</v>
      </c>
      <c r="P2209">
        <v>1</v>
      </c>
      <c r="Q2209" t="s">
        <v>3001</v>
      </c>
      <c r="R2209" t="s">
        <v>3002</v>
      </c>
      <c r="S2209">
        <v>0</v>
      </c>
      <c r="T2209" t="s">
        <v>3003</v>
      </c>
      <c r="U2209">
        <v>0</v>
      </c>
      <c r="V2209">
        <v>0</v>
      </c>
      <c r="W2209" t="s">
        <v>3003</v>
      </c>
      <c r="X2209" s="1">
        <v>69556563920</v>
      </c>
      <c r="Y2209" s="3" t="s">
        <v>8370</v>
      </c>
    </row>
    <row r="2210" spans="1:25" x14ac:dyDescent="0.25">
      <c r="A2210" t="str">
        <f>_xlfn.CONCAT(Tabela2[[#This Row],[Empresa]],Tabela2[[#This Row],[Cadastro]])</f>
        <v>3830</v>
      </c>
      <c r="B2210">
        <v>3</v>
      </c>
      <c r="C2210">
        <v>1</v>
      </c>
      <c r="D2210">
        <v>830</v>
      </c>
      <c r="E2210" t="s">
        <v>2527</v>
      </c>
      <c r="F2210" t="s">
        <v>2527</v>
      </c>
      <c r="G2210" t="s">
        <v>3022</v>
      </c>
      <c r="H2210">
        <v>44896</v>
      </c>
      <c r="I2210">
        <v>2</v>
      </c>
      <c r="J2210">
        <v>1</v>
      </c>
      <c r="K2210" t="s">
        <v>6</v>
      </c>
      <c r="L2210">
        <v>1</v>
      </c>
      <c r="M2210">
        <v>2</v>
      </c>
      <c r="N2210" t="s">
        <v>4907</v>
      </c>
      <c r="O2210" t="s">
        <v>3000</v>
      </c>
      <c r="P2210">
        <v>29</v>
      </c>
      <c r="Q2210" t="s">
        <v>3024</v>
      </c>
      <c r="R2210" t="s">
        <v>4908</v>
      </c>
      <c r="S2210">
        <v>33</v>
      </c>
      <c r="T2210" t="s">
        <v>3009</v>
      </c>
      <c r="U2210">
        <v>1163</v>
      </c>
      <c r="V2210">
        <v>1037025</v>
      </c>
      <c r="W2210" t="s">
        <v>2999</v>
      </c>
      <c r="X2210" s="1">
        <v>50321862015</v>
      </c>
      <c r="Y2210" s="3" t="s">
        <v>6632</v>
      </c>
    </row>
    <row r="2211" spans="1:25" hidden="1" x14ac:dyDescent="0.25">
      <c r="A2211" t="str">
        <f>_xlfn.CONCAT(Tabela2[[#This Row],[Empresa]],Tabela2[[#This Row],[Cadastro]])</f>
        <v>3727</v>
      </c>
      <c r="B2211">
        <v>3</v>
      </c>
      <c r="C2211">
        <v>1</v>
      </c>
      <c r="D2211">
        <v>727</v>
      </c>
      <c r="E2211" t="s">
        <v>2527</v>
      </c>
      <c r="F2211" t="s">
        <v>2527</v>
      </c>
      <c r="G2211" t="s">
        <v>2997</v>
      </c>
      <c r="H2211">
        <v>44497</v>
      </c>
      <c r="I2211">
        <v>2</v>
      </c>
      <c r="J2211">
        <v>7</v>
      </c>
      <c r="K2211" t="s">
        <v>2998</v>
      </c>
      <c r="L2211">
        <v>1</v>
      </c>
      <c r="M2211">
        <v>1</v>
      </c>
      <c r="N2211" t="s">
        <v>2999</v>
      </c>
      <c r="O2211" t="s">
        <v>3000</v>
      </c>
      <c r="P2211">
        <v>1</v>
      </c>
      <c r="Q2211" t="s">
        <v>3001</v>
      </c>
      <c r="R2211" t="s">
        <v>3002</v>
      </c>
      <c r="S2211">
        <v>0</v>
      </c>
      <c r="T2211" t="s">
        <v>3003</v>
      </c>
      <c r="U2211">
        <v>0</v>
      </c>
      <c r="V2211">
        <v>0</v>
      </c>
      <c r="W2211" t="s">
        <v>3003</v>
      </c>
      <c r="X2211" s="1">
        <v>50321862015</v>
      </c>
      <c r="Y2211" s="3" t="s">
        <v>6632</v>
      </c>
    </row>
    <row r="2212" spans="1:25" x14ac:dyDescent="0.25">
      <c r="A2212" t="str">
        <f>_xlfn.CONCAT(Tabela2[[#This Row],[Empresa]],Tabela2[[#This Row],[Cadastro]])</f>
        <v>3842</v>
      </c>
      <c r="B2212">
        <v>3</v>
      </c>
      <c r="C2212">
        <v>1</v>
      </c>
      <c r="D2212">
        <v>842</v>
      </c>
      <c r="E2212" t="s">
        <v>2563</v>
      </c>
      <c r="F2212" t="s">
        <v>2563</v>
      </c>
      <c r="G2212" t="s">
        <v>3073</v>
      </c>
      <c r="H2212">
        <v>44896</v>
      </c>
      <c r="I2212">
        <v>2</v>
      </c>
      <c r="J2212">
        <v>1</v>
      </c>
      <c r="K2212" t="s">
        <v>6</v>
      </c>
      <c r="L2212">
        <v>1</v>
      </c>
      <c r="M2212">
        <v>2</v>
      </c>
      <c r="N2212" t="s">
        <v>4870</v>
      </c>
      <c r="O2212" t="s">
        <v>3012</v>
      </c>
      <c r="P2212">
        <v>29</v>
      </c>
      <c r="Q2212" t="s">
        <v>3075</v>
      </c>
      <c r="R2212" t="s">
        <v>4871</v>
      </c>
      <c r="S2212">
        <v>33</v>
      </c>
      <c r="T2212" t="s">
        <v>3009</v>
      </c>
      <c r="U2212">
        <v>1224</v>
      </c>
      <c r="V2212">
        <v>71009791</v>
      </c>
      <c r="W2212" t="s">
        <v>3051</v>
      </c>
      <c r="X2212" s="1">
        <v>59731281053</v>
      </c>
      <c r="Y2212" s="3" t="s">
        <v>8371</v>
      </c>
    </row>
    <row r="2213" spans="1:25" hidden="1" x14ac:dyDescent="0.25">
      <c r="A2213" t="str">
        <f>_xlfn.CONCAT(Tabela2[[#This Row],[Empresa]],Tabela2[[#This Row],[Cadastro]])</f>
        <v>3513</v>
      </c>
      <c r="B2213">
        <v>3</v>
      </c>
      <c r="C2213">
        <v>1</v>
      </c>
      <c r="D2213">
        <v>513</v>
      </c>
      <c r="E2213" t="s">
        <v>4994</v>
      </c>
      <c r="F2213" t="s">
        <v>4994</v>
      </c>
      <c r="G2213" t="s">
        <v>2997</v>
      </c>
      <c r="H2213">
        <v>44152</v>
      </c>
      <c r="I2213">
        <v>2</v>
      </c>
      <c r="J2213">
        <v>7</v>
      </c>
      <c r="K2213" t="s">
        <v>2998</v>
      </c>
      <c r="L2213">
        <v>1</v>
      </c>
      <c r="M2213">
        <v>1</v>
      </c>
      <c r="N2213" t="s">
        <v>2999</v>
      </c>
      <c r="O2213" t="s">
        <v>3042</v>
      </c>
      <c r="P2213">
        <v>1</v>
      </c>
      <c r="Q2213" t="s">
        <v>3001</v>
      </c>
      <c r="R2213" t="s">
        <v>3002</v>
      </c>
      <c r="S2213">
        <v>0</v>
      </c>
      <c r="T2213" t="s">
        <v>3003</v>
      </c>
      <c r="U2213">
        <v>0</v>
      </c>
      <c r="V2213">
        <v>0</v>
      </c>
      <c r="W2213" t="s">
        <v>3003</v>
      </c>
      <c r="X2213" s="1">
        <v>45996415100</v>
      </c>
      <c r="Y2213" s="3" t="s">
        <v>8372</v>
      </c>
    </row>
    <row r="2214" spans="1:25" hidden="1" x14ac:dyDescent="0.25">
      <c r="A2214" t="str">
        <f>_xlfn.CONCAT(Tabela2[[#This Row],[Empresa]],Tabela2[[#This Row],[Cadastro]])</f>
        <v>3113</v>
      </c>
      <c r="B2214">
        <v>3</v>
      </c>
      <c r="C2214">
        <v>1</v>
      </c>
      <c r="D2214">
        <v>113</v>
      </c>
      <c r="E2214" t="s">
        <v>4995</v>
      </c>
      <c r="F2214" t="s">
        <v>4995</v>
      </c>
      <c r="G2214" t="s">
        <v>2997</v>
      </c>
      <c r="H2214">
        <v>39539</v>
      </c>
      <c r="I2214">
        <v>2</v>
      </c>
      <c r="J2214">
        <v>7</v>
      </c>
      <c r="K2214" t="s">
        <v>2998</v>
      </c>
      <c r="L2214">
        <v>1</v>
      </c>
      <c r="M2214">
        <v>1</v>
      </c>
      <c r="N2214" t="s">
        <v>2999</v>
      </c>
      <c r="O2214" t="s">
        <v>3042</v>
      </c>
      <c r="P2214">
        <v>1</v>
      </c>
      <c r="Q2214" t="s">
        <v>3001</v>
      </c>
      <c r="R2214" t="s">
        <v>3002</v>
      </c>
      <c r="S2214">
        <v>0</v>
      </c>
      <c r="T2214" t="s">
        <v>3003</v>
      </c>
      <c r="U2214">
        <v>0</v>
      </c>
      <c r="V2214">
        <v>0</v>
      </c>
      <c r="W2214" t="s">
        <v>3003</v>
      </c>
      <c r="X2214" s="1">
        <v>31863214844</v>
      </c>
      <c r="Y2214" s="3" t="s">
        <v>8373</v>
      </c>
    </row>
    <row r="2215" spans="1:25" x14ac:dyDescent="0.25">
      <c r="A2215" t="str">
        <f>_xlfn.CONCAT(Tabela2[[#This Row],[Empresa]],Tabela2[[#This Row],[Cadastro]])</f>
        <v>370025</v>
      </c>
      <c r="B2215">
        <v>3</v>
      </c>
      <c r="C2215">
        <v>1</v>
      </c>
      <c r="D2215">
        <v>70025</v>
      </c>
      <c r="E2215" t="s">
        <v>4996</v>
      </c>
      <c r="F2215" t="s">
        <v>2196</v>
      </c>
      <c r="G2215" t="s">
        <v>3043</v>
      </c>
      <c r="H2215">
        <v>44197</v>
      </c>
      <c r="I2215">
        <v>2</v>
      </c>
      <c r="J2215">
        <v>1</v>
      </c>
      <c r="K2215" t="s">
        <v>6</v>
      </c>
      <c r="L2215">
        <v>1</v>
      </c>
      <c r="M2215">
        <v>2</v>
      </c>
      <c r="N2215" t="s">
        <v>4947</v>
      </c>
      <c r="O2215" t="s">
        <v>3045</v>
      </c>
      <c r="P2215">
        <v>1</v>
      </c>
      <c r="Q2215" t="s">
        <v>4948</v>
      </c>
      <c r="R2215" t="s">
        <v>4949</v>
      </c>
      <c r="S2215">
        <v>1</v>
      </c>
      <c r="T2215" t="s">
        <v>3214</v>
      </c>
      <c r="U2215">
        <v>5803</v>
      </c>
      <c r="V2215">
        <v>14743</v>
      </c>
      <c r="W2215" t="s">
        <v>3048</v>
      </c>
      <c r="X2215" s="1">
        <v>89797892387</v>
      </c>
      <c r="Y2215" s="3" t="s">
        <v>8374</v>
      </c>
    </row>
    <row r="2216" spans="1:25" x14ac:dyDescent="0.25">
      <c r="A2216" t="str">
        <f>_xlfn.CONCAT(Tabela2[[#This Row],[Empresa]],Tabela2[[#This Row],[Cadastro]])</f>
        <v>3751</v>
      </c>
      <c r="B2216">
        <v>3</v>
      </c>
      <c r="C2216">
        <v>1</v>
      </c>
      <c r="D2216">
        <v>751</v>
      </c>
      <c r="E2216" t="s">
        <v>2357</v>
      </c>
      <c r="F2216" t="s">
        <v>2357</v>
      </c>
      <c r="G2216" t="s">
        <v>3361</v>
      </c>
      <c r="H2216">
        <v>44551</v>
      </c>
      <c r="I2216">
        <v>2</v>
      </c>
      <c r="J2216">
        <v>1</v>
      </c>
      <c r="K2216" t="s">
        <v>6</v>
      </c>
      <c r="L2216">
        <v>1</v>
      </c>
      <c r="M2216">
        <v>2</v>
      </c>
      <c r="N2216" t="s">
        <v>4997</v>
      </c>
      <c r="O2216" t="s">
        <v>3037</v>
      </c>
      <c r="P2216">
        <v>29</v>
      </c>
      <c r="Q2216" t="s">
        <v>3361</v>
      </c>
      <c r="R2216" t="s">
        <v>4998</v>
      </c>
      <c r="S2216">
        <v>33</v>
      </c>
      <c r="T2216" t="s">
        <v>3009</v>
      </c>
      <c r="U2216">
        <v>565</v>
      </c>
      <c r="V2216">
        <v>1031695</v>
      </c>
      <c r="W2216" t="s">
        <v>3035</v>
      </c>
      <c r="X2216" s="1">
        <v>44477987862</v>
      </c>
      <c r="Y2216" s="3" t="s">
        <v>8375</v>
      </c>
    </row>
    <row r="2217" spans="1:25" hidden="1" x14ac:dyDescent="0.25">
      <c r="A2217" t="str">
        <f>_xlfn.CONCAT(Tabela2[[#This Row],[Empresa]],Tabela2[[#This Row],[Cadastro]])</f>
        <v>3731</v>
      </c>
      <c r="B2217">
        <v>3</v>
      </c>
      <c r="C2217">
        <v>1</v>
      </c>
      <c r="D2217">
        <v>731</v>
      </c>
      <c r="E2217" t="s">
        <v>4999</v>
      </c>
      <c r="F2217" t="s">
        <v>4999</v>
      </c>
      <c r="G2217" t="s">
        <v>2997</v>
      </c>
      <c r="H2217">
        <v>44497</v>
      </c>
      <c r="I2217">
        <v>2</v>
      </c>
      <c r="J2217">
        <v>7</v>
      </c>
      <c r="K2217" t="s">
        <v>2998</v>
      </c>
      <c r="L2217">
        <v>1</v>
      </c>
      <c r="M2217">
        <v>1</v>
      </c>
      <c r="N2217" t="s">
        <v>2999</v>
      </c>
      <c r="O2217" t="s">
        <v>3012</v>
      </c>
      <c r="P2217">
        <v>1</v>
      </c>
      <c r="Q2217" t="s">
        <v>3001</v>
      </c>
      <c r="R2217" t="s">
        <v>3002</v>
      </c>
      <c r="S2217">
        <v>0</v>
      </c>
      <c r="T2217" t="s">
        <v>3003</v>
      </c>
      <c r="U2217">
        <v>0</v>
      </c>
      <c r="V2217">
        <v>0</v>
      </c>
      <c r="W2217" t="s">
        <v>3003</v>
      </c>
      <c r="X2217" s="1">
        <v>1048957055</v>
      </c>
      <c r="Y2217" s="3" t="s">
        <v>6649</v>
      </c>
    </row>
    <row r="2218" spans="1:25" hidden="1" x14ac:dyDescent="0.25">
      <c r="A2218" t="str">
        <f>_xlfn.CONCAT(Tabela2[[#This Row],[Empresa]],Tabela2[[#This Row],[Cadastro]])</f>
        <v>394</v>
      </c>
      <c r="B2218">
        <v>3</v>
      </c>
      <c r="C2218">
        <v>1</v>
      </c>
      <c r="D2218">
        <v>94</v>
      </c>
      <c r="E2218" t="s">
        <v>5000</v>
      </c>
      <c r="F2218" t="s">
        <v>5000</v>
      </c>
      <c r="G2218" t="s">
        <v>2997</v>
      </c>
      <c r="H2218">
        <v>39234</v>
      </c>
      <c r="I2218">
        <v>2</v>
      </c>
      <c r="J2218">
        <v>7</v>
      </c>
      <c r="K2218" t="s">
        <v>2998</v>
      </c>
      <c r="L2218">
        <v>1</v>
      </c>
      <c r="M2218">
        <v>1</v>
      </c>
      <c r="N2218" t="s">
        <v>2999</v>
      </c>
      <c r="O2218" t="s">
        <v>3042</v>
      </c>
      <c r="P2218">
        <v>1</v>
      </c>
      <c r="Q2218" t="s">
        <v>3001</v>
      </c>
      <c r="R2218" t="s">
        <v>3002</v>
      </c>
      <c r="S2218">
        <v>0</v>
      </c>
      <c r="T2218" t="s">
        <v>3003</v>
      </c>
      <c r="U2218">
        <v>0</v>
      </c>
      <c r="V2218">
        <v>0</v>
      </c>
      <c r="W2218" t="s">
        <v>3003</v>
      </c>
      <c r="X2218" s="1">
        <v>1862393869</v>
      </c>
      <c r="Y2218" s="3" t="s">
        <v>8376</v>
      </c>
    </row>
    <row r="2219" spans="1:25" x14ac:dyDescent="0.25">
      <c r="A2219" t="str">
        <f>_xlfn.CONCAT(Tabela2[[#This Row],[Empresa]],Tabela2[[#This Row],[Cadastro]])</f>
        <v>3848</v>
      </c>
      <c r="B2219">
        <v>3</v>
      </c>
      <c r="C2219">
        <v>1</v>
      </c>
      <c r="D2219">
        <v>848</v>
      </c>
      <c r="E2219" t="s">
        <v>2580</v>
      </c>
      <c r="F2219" t="s">
        <v>2580</v>
      </c>
      <c r="G2219" t="s">
        <v>3022</v>
      </c>
      <c r="H2219">
        <v>44900</v>
      </c>
      <c r="I2219">
        <v>2</v>
      </c>
      <c r="J2219">
        <v>1</v>
      </c>
      <c r="K2219" t="s">
        <v>6</v>
      </c>
      <c r="L2219">
        <v>1</v>
      </c>
      <c r="M2219">
        <v>2</v>
      </c>
      <c r="N2219" t="s">
        <v>5001</v>
      </c>
      <c r="O2219" t="s">
        <v>3037</v>
      </c>
      <c r="P2219">
        <v>29</v>
      </c>
      <c r="Q2219" t="s">
        <v>3024</v>
      </c>
      <c r="R2219" t="s">
        <v>4915</v>
      </c>
      <c r="S2219">
        <v>33</v>
      </c>
      <c r="T2219" t="s">
        <v>3009</v>
      </c>
      <c r="U2219">
        <v>0</v>
      </c>
      <c r="V2219">
        <v>0</v>
      </c>
      <c r="W2219" t="s">
        <v>3003</v>
      </c>
      <c r="X2219" s="1">
        <v>87124432553</v>
      </c>
      <c r="Y2219" s="3" t="s">
        <v>8377</v>
      </c>
    </row>
    <row r="2220" spans="1:25" x14ac:dyDescent="0.25">
      <c r="A2220" t="str">
        <f>_xlfn.CONCAT(Tabela2[[#This Row],[Empresa]],Tabela2[[#This Row],[Cadastro]])</f>
        <v>3181</v>
      </c>
      <c r="B2220">
        <v>3</v>
      </c>
      <c r="C2220">
        <v>1</v>
      </c>
      <c r="D2220">
        <v>181</v>
      </c>
      <c r="E2220" t="s">
        <v>5002</v>
      </c>
      <c r="F2220" t="s">
        <v>5002</v>
      </c>
      <c r="G2220" t="s">
        <v>3022</v>
      </c>
      <c r="H2220">
        <v>40350</v>
      </c>
      <c r="I2220">
        <v>2</v>
      </c>
      <c r="J2220">
        <v>1</v>
      </c>
      <c r="K2220" t="s">
        <v>6</v>
      </c>
      <c r="L2220">
        <v>1</v>
      </c>
      <c r="M2220">
        <v>2</v>
      </c>
      <c r="N2220" t="s">
        <v>4849</v>
      </c>
      <c r="O2220" t="s">
        <v>3037</v>
      </c>
      <c r="P2220">
        <v>29</v>
      </c>
      <c r="Q2220" t="s">
        <v>3024</v>
      </c>
      <c r="R2220" t="s">
        <v>4850</v>
      </c>
      <c r="S2220">
        <v>0</v>
      </c>
      <c r="T2220" t="s">
        <v>3003</v>
      </c>
      <c r="U2220">
        <v>0</v>
      </c>
      <c r="V2220">
        <v>0</v>
      </c>
      <c r="W2220" t="s">
        <v>3003</v>
      </c>
      <c r="X2220" s="1">
        <v>21507691823</v>
      </c>
      <c r="Y2220" s="3" t="s">
        <v>8378</v>
      </c>
    </row>
    <row r="2221" spans="1:25" hidden="1" x14ac:dyDescent="0.25">
      <c r="A2221" t="str">
        <f>_xlfn.CONCAT(Tabela2[[#This Row],[Empresa]],Tabela2[[#This Row],[Cadastro]])</f>
        <v>3478</v>
      </c>
      <c r="B2221">
        <v>3</v>
      </c>
      <c r="C2221">
        <v>1</v>
      </c>
      <c r="D2221">
        <v>478</v>
      </c>
      <c r="E2221" t="s">
        <v>5003</v>
      </c>
      <c r="F2221" t="s">
        <v>5003</v>
      </c>
      <c r="G2221" t="s">
        <v>2997</v>
      </c>
      <c r="H2221">
        <v>44111</v>
      </c>
      <c r="I2221">
        <v>2</v>
      </c>
      <c r="J2221">
        <v>7</v>
      </c>
      <c r="K2221" t="s">
        <v>2998</v>
      </c>
      <c r="L2221">
        <v>1</v>
      </c>
      <c r="M2221">
        <v>1</v>
      </c>
      <c r="N2221" t="s">
        <v>2999</v>
      </c>
      <c r="O2221" t="s">
        <v>3027</v>
      </c>
      <c r="P2221">
        <v>1</v>
      </c>
      <c r="Q2221" t="s">
        <v>3001</v>
      </c>
      <c r="R2221" t="s">
        <v>3002</v>
      </c>
      <c r="S2221">
        <v>0</v>
      </c>
      <c r="T2221" t="s">
        <v>3003</v>
      </c>
      <c r="U2221">
        <v>0</v>
      </c>
      <c r="V2221">
        <v>0</v>
      </c>
      <c r="W2221" t="s">
        <v>3003</v>
      </c>
      <c r="X2221" s="1">
        <v>2026475954</v>
      </c>
      <c r="Y2221" s="3" t="s">
        <v>8379</v>
      </c>
    </row>
    <row r="2222" spans="1:25" hidden="1" x14ac:dyDescent="0.25">
      <c r="A2222" t="str">
        <f>_xlfn.CONCAT(Tabela2[[#This Row],[Empresa]],Tabela2[[#This Row],[Cadastro]])</f>
        <v>3170</v>
      </c>
      <c r="B2222">
        <v>3</v>
      </c>
      <c r="C2222">
        <v>1</v>
      </c>
      <c r="D2222">
        <v>170</v>
      </c>
      <c r="E2222" t="s">
        <v>5004</v>
      </c>
      <c r="F2222" t="s">
        <v>5004</v>
      </c>
      <c r="G2222" t="s">
        <v>2997</v>
      </c>
      <c r="H2222">
        <v>40094</v>
      </c>
      <c r="I2222">
        <v>2</v>
      </c>
      <c r="J2222">
        <v>7</v>
      </c>
      <c r="K2222" t="s">
        <v>2998</v>
      </c>
      <c r="L2222">
        <v>1</v>
      </c>
      <c r="M2222">
        <v>1</v>
      </c>
      <c r="N2222" t="s">
        <v>2999</v>
      </c>
      <c r="O2222" t="s">
        <v>3042</v>
      </c>
      <c r="P2222">
        <v>1</v>
      </c>
      <c r="Q2222" t="s">
        <v>3001</v>
      </c>
      <c r="R2222" t="s">
        <v>3002</v>
      </c>
      <c r="S2222">
        <v>0</v>
      </c>
      <c r="T2222" t="s">
        <v>3003</v>
      </c>
      <c r="U2222">
        <v>0</v>
      </c>
      <c r="V2222">
        <v>0</v>
      </c>
      <c r="W2222" t="s">
        <v>3003</v>
      </c>
      <c r="X2222" s="1">
        <v>22346960896</v>
      </c>
      <c r="Y2222" s="3" t="s">
        <v>8380</v>
      </c>
    </row>
    <row r="2223" spans="1:25" hidden="1" x14ac:dyDescent="0.25">
      <c r="A2223" t="str">
        <f>_xlfn.CONCAT(Tabela2[[#This Row],[Empresa]],Tabela2[[#This Row],[Cadastro]])</f>
        <v>3530</v>
      </c>
      <c r="B2223">
        <v>3</v>
      </c>
      <c r="C2223">
        <v>1</v>
      </c>
      <c r="D2223">
        <v>530</v>
      </c>
      <c r="E2223" t="s">
        <v>5005</v>
      </c>
      <c r="F2223" t="s">
        <v>5005</v>
      </c>
      <c r="G2223" t="s">
        <v>2997</v>
      </c>
      <c r="H2223">
        <v>44152</v>
      </c>
      <c r="I2223">
        <v>2</v>
      </c>
      <c r="J2223">
        <v>7</v>
      </c>
      <c r="K2223" t="s">
        <v>2998</v>
      </c>
      <c r="L2223">
        <v>1</v>
      </c>
      <c r="M2223">
        <v>1</v>
      </c>
      <c r="N2223" t="s">
        <v>2999</v>
      </c>
      <c r="O2223" t="s">
        <v>3042</v>
      </c>
      <c r="P2223">
        <v>1</v>
      </c>
      <c r="Q2223" t="s">
        <v>3001</v>
      </c>
      <c r="R2223" t="s">
        <v>3002</v>
      </c>
      <c r="S2223">
        <v>0</v>
      </c>
      <c r="T2223" t="s">
        <v>3003</v>
      </c>
      <c r="U2223">
        <v>0</v>
      </c>
      <c r="V2223">
        <v>0</v>
      </c>
      <c r="W2223" t="s">
        <v>3003</v>
      </c>
      <c r="X2223" s="1">
        <v>1966906170</v>
      </c>
      <c r="Y2223" s="3" t="s">
        <v>8381</v>
      </c>
    </row>
    <row r="2224" spans="1:25" hidden="1" x14ac:dyDescent="0.25">
      <c r="A2224" t="str">
        <f>_xlfn.CONCAT(Tabela2[[#This Row],[Empresa]],Tabela2[[#This Row],[Cadastro]])</f>
        <v>3242</v>
      </c>
      <c r="B2224">
        <v>3</v>
      </c>
      <c r="C2224">
        <v>1</v>
      </c>
      <c r="D2224">
        <v>242</v>
      </c>
      <c r="E2224" t="s">
        <v>5006</v>
      </c>
      <c r="F2224" t="s">
        <v>5006</v>
      </c>
      <c r="G2224" t="s">
        <v>2997</v>
      </c>
      <c r="H2224">
        <v>41443</v>
      </c>
      <c r="I2224">
        <v>2</v>
      </c>
      <c r="J2224">
        <v>7</v>
      </c>
      <c r="K2224" t="s">
        <v>2998</v>
      </c>
      <c r="L2224">
        <v>1</v>
      </c>
      <c r="M2224">
        <v>1</v>
      </c>
      <c r="N2224" t="s">
        <v>2999</v>
      </c>
      <c r="O2224" t="s">
        <v>3042</v>
      </c>
      <c r="P2224">
        <v>1</v>
      </c>
      <c r="Q2224" t="s">
        <v>3001</v>
      </c>
      <c r="R2224" t="s">
        <v>3002</v>
      </c>
      <c r="S2224">
        <v>0</v>
      </c>
      <c r="T2224" t="s">
        <v>3003</v>
      </c>
      <c r="U2224">
        <v>0</v>
      </c>
      <c r="V2224">
        <v>0</v>
      </c>
      <c r="W2224" t="s">
        <v>3003</v>
      </c>
      <c r="X2224" s="1">
        <v>36932791870</v>
      </c>
      <c r="Y2224" s="3" t="s">
        <v>8382</v>
      </c>
    </row>
    <row r="2225" spans="1:25" x14ac:dyDescent="0.25">
      <c r="A2225" t="str">
        <f>_xlfn.CONCAT(Tabela2[[#This Row],[Empresa]],Tabela2[[#This Row],[Cadastro]])</f>
        <v>3193</v>
      </c>
      <c r="B2225">
        <v>3</v>
      </c>
      <c r="C2225">
        <v>1</v>
      </c>
      <c r="D2225">
        <v>193</v>
      </c>
      <c r="E2225" t="s">
        <v>2055</v>
      </c>
      <c r="F2225" t="s">
        <v>2055</v>
      </c>
      <c r="G2225" t="s">
        <v>3073</v>
      </c>
      <c r="H2225">
        <v>40752</v>
      </c>
      <c r="I2225">
        <v>2</v>
      </c>
      <c r="J2225">
        <v>2</v>
      </c>
      <c r="K2225" t="s">
        <v>3153</v>
      </c>
      <c r="L2225">
        <v>1</v>
      </c>
      <c r="M2225">
        <v>2</v>
      </c>
      <c r="N2225" t="s">
        <v>4841</v>
      </c>
      <c r="O2225" t="s">
        <v>3012</v>
      </c>
      <c r="P2225">
        <v>29</v>
      </c>
      <c r="Q2225" t="s">
        <v>3075</v>
      </c>
      <c r="R2225" t="s">
        <v>4842</v>
      </c>
      <c r="S2225">
        <v>33</v>
      </c>
      <c r="T2225" t="s">
        <v>3009</v>
      </c>
      <c r="U2225">
        <v>207</v>
      </c>
      <c r="V2225">
        <v>1080790</v>
      </c>
      <c r="W2225" t="s">
        <v>3010</v>
      </c>
      <c r="X2225" s="1">
        <v>15581642869</v>
      </c>
      <c r="Y2225" s="3" t="s">
        <v>8383</v>
      </c>
    </row>
    <row r="2226" spans="1:25" hidden="1" x14ac:dyDescent="0.25">
      <c r="A2226" t="str">
        <f>_xlfn.CONCAT(Tabela2[[#This Row],[Empresa]],Tabela2[[#This Row],[Cadastro]])</f>
        <v>370045</v>
      </c>
      <c r="B2226">
        <v>3</v>
      </c>
      <c r="C2226">
        <v>1</v>
      </c>
      <c r="D2226">
        <v>70045</v>
      </c>
      <c r="E2226" t="s">
        <v>5007</v>
      </c>
      <c r="F2226" t="s">
        <v>5007</v>
      </c>
      <c r="G2226" t="s">
        <v>2997</v>
      </c>
      <c r="H2226">
        <v>44256</v>
      </c>
      <c r="I2226">
        <v>2</v>
      </c>
      <c r="J2226">
        <v>7</v>
      </c>
      <c r="K2226" t="s">
        <v>2998</v>
      </c>
      <c r="L2226">
        <v>1</v>
      </c>
      <c r="M2226">
        <v>1</v>
      </c>
      <c r="N2226" t="s">
        <v>2999</v>
      </c>
      <c r="O2226" t="s">
        <v>3045</v>
      </c>
      <c r="P2226">
        <v>1</v>
      </c>
      <c r="Q2226" t="s">
        <v>3001</v>
      </c>
      <c r="R2226" t="s">
        <v>3002</v>
      </c>
      <c r="S2226">
        <v>0</v>
      </c>
      <c r="T2226" t="s">
        <v>3003</v>
      </c>
      <c r="U2226">
        <v>0</v>
      </c>
      <c r="V2226">
        <v>0</v>
      </c>
      <c r="W2226" t="s">
        <v>3003</v>
      </c>
      <c r="X2226" s="1">
        <v>27640485053</v>
      </c>
      <c r="Y2226" s="3" t="s">
        <v>8384</v>
      </c>
    </row>
    <row r="2227" spans="1:25" hidden="1" x14ac:dyDescent="0.25">
      <c r="A2227" t="str">
        <f>_xlfn.CONCAT(Tabela2[[#This Row],[Empresa]],Tabela2[[#This Row],[Cadastro]])</f>
        <v>336</v>
      </c>
      <c r="B2227">
        <v>3</v>
      </c>
      <c r="C2227">
        <v>1</v>
      </c>
      <c r="D2227">
        <v>36</v>
      </c>
      <c r="E2227" t="s">
        <v>5008</v>
      </c>
      <c r="F2227" t="s">
        <v>5008</v>
      </c>
      <c r="G2227" t="s">
        <v>2997</v>
      </c>
      <c r="H2227">
        <v>38208</v>
      </c>
      <c r="I2227">
        <v>2</v>
      </c>
      <c r="J2227">
        <v>7</v>
      </c>
      <c r="K2227" t="s">
        <v>2998</v>
      </c>
      <c r="L2227">
        <v>1</v>
      </c>
      <c r="M2227">
        <v>1</v>
      </c>
      <c r="N2227" t="s">
        <v>2999</v>
      </c>
      <c r="O2227" t="s">
        <v>3027</v>
      </c>
      <c r="P2227">
        <v>1</v>
      </c>
      <c r="Q2227" t="s">
        <v>3001</v>
      </c>
      <c r="R2227" t="s">
        <v>3002</v>
      </c>
      <c r="S2227">
        <v>0</v>
      </c>
      <c r="T2227" t="s">
        <v>3003</v>
      </c>
      <c r="U2227">
        <v>0</v>
      </c>
      <c r="V2227">
        <v>0</v>
      </c>
      <c r="W2227" t="s">
        <v>3003</v>
      </c>
      <c r="X2227" s="1">
        <v>72227150882</v>
      </c>
      <c r="Y2227" s="3" t="s">
        <v>8385</v>
      </c>
    </row>
    <row r="2228" spans="1:25" x14ac:dyDescent="0.25">
      <c r="A2228" t="str">
        <f>_xlfn.CONCAT(Tabela2[[#This Row],[Empresa]],Tabela2[[#This Row],[Cadastro]])</f>
        <v>3206</v>
      </c>
      <c r="B2228">
        <v>3</v>
      </c>
      <c r="C2228">
        <v>1</v>
      </c>
      <c r="D2228">
        <v>206</v>
      </c>
      <c r="E2228" t="s">
        <v>2058</v>
      </c>
      <c r="F2228" t="s">
        <v>2058</v>
      </c>
      <c r="G2228" t="s">
        <v>3073</v>
      </c>
      <c r="H2228">
        <v>40934</v>
      </c>
      <c r="I2228">
        <v>2</v>
      </c>
      <c r="J2228">
        <v>1</v>
      </c>
      <c r="K2228" t="s">
        <v>6</v>
      </c>
      <c r="L2228">
        <v>1</v>
      </c>
      <c r="M2228">
        <v>2</v>
      </c>
      <c r="N2228" t="s">
        <v>4841</v>
      </c>
      <c r="O2228" t="s">
        <v>3012</v>
      </c>
      <c r="P2228">
        <v>29</v>
      </c>
      <c r="Q2228" t="s">
        <v>3075</v>
      </c>
      <c r="R2228" t="s">
        <v>4842</v>
      </c>
      <c r="S2228">
        <v>33</v>
      </c>
      <c r="T2228" t="s">
        <v>3009</v>
      </c>
      <c r="U2228">
        <v>718</v>
      </c>
      <c r="V2228">
        <v>71001189</v>
      </c>
      <c r="W2228" t="s">
        <v>3062</v>
      </c>
      <c r="X2228" s="1">
        <v>16649759856</v>
      </c>
      <c r="Y2228" s="3" t="s">
        <v>8386</v>
      </c>
    </row>
    <row r="2229" spans="1:25" hidden="1" x14ac:dyDescent="0.25">
      <c r="A2229" t="str">
        <f>_xlfn.CONCAT(Tabela2[[#This Row],[Empresa]],Tabela2[[#This Row],[Cadastro]])</f>
        <v>332</v>
      </c>
      <c r="B2229">
        <v>3</v>
      </c>
      <c r="C2229">
        <v>1</v>
      </c>
      <c r="D2229">
        <v>32</v>
      </c>
      <c r="E2229" t="s">
        <v>5009</v>
      </c>
      <c r="F2229" t="s">
        <v>5009</v>
      </c>
      <c r="G2229" t="s">
        <v>2997</v>
      </c>
      <c r="H2229">
        <v>38111</v>
      </c>
      <c r="I2229">
        <v>2</v>
      </c>
      <c r="J2229">
        <v>7</v>
      </c>
      <c r="K2229" t="s">
        <v>2998</v>
      </c>
      <c r="L2229">
        <v>1</v>
      </c>
      <c r="M2229">
        <v>1</v>
      </c>
      <c r="N2229" t="s">
        <v>2999</v>
      </c>
      <c r="O2229" t="s">
        <v>3027</v>
      </c>
      <c r="P2229">
        <v>1</v>
      </c>
      <c r="Q2229" t="s">
        <v>3001</v>
      </c>
      <c r="R2229" t="s">
        <v>3002</v>
      </c>
      <c r="S2229">
        <v>0</v>
      </c>
      <c r="T2229" t="s">
        <v>3003</v>
      </c>
      <c r="U2229">
        <v>0</v>
      </c>
      <c r="V2229">
        <v>0</v>
      </c>
      <c r="W2229" t="s">
        <v>3003</v>
      </c>
      <c r="X2229" s="1">
        <v>7976981838</v>
      </c>
      <c r="Y2229" s="3" t="s">
        <v>8387</v>
      </c>
    </row>
    <row r="2230" spans="1:25" hidden="1" x14ac:dyDescent="0.25">
      <c r="A2230" t="str">
        <f>_xlfn.CONCAT(Tabela2[[#This Row],[Empresa]],Tabela2[[#This Row],[Cadastro]])</f>
        <v>3588</v>
      </c>
      <c r="B2230">
        <v>3</v>
      </c>
      <c r="C2230">
        <v>1</v>
      </c>
      <c r="D2230">
        <v>588</v>
      </c>
      <c r="E2230" t="s">
        <v>5010</v>
      </c>
      <c r="F2230" t="s">
        <v>5010</v>
      </c>
      <c r="G2230" t="s">
        <v>2997</v>
      </c>
      <c r="H2230">
        <v>44217</v>
      </c>
      <c r="I2230">
        <v>2</v>
      </c>
      <c r="J2230">
        <v>7</v>
      </c>
      <c r="K2230" t="s">
        <v>2998</v>
      </c>
      <c r="L2230">
        <v>1</v>
      </c>
      <c r="M2230">
        <v>1</v>
      </c>
      <c r="N2230" t="s">
        <v>2999</v>
      </c>
      <c r="O2230" t="s">
        <v>3027</v>
      </c>
      <c r="P2230">
        <v>1</v>
      </c>
      <c r="Q2230" t="s">
        <v>3001</v>
      </c>
      <c r="R2230" t="s">
        <v>3002</v>
      </c>
      <c r="S2230">
        <v>0</v>
      </c>
      <c r="T2230" t="s">
        <v>3003</v>
      </c>
      <c r="U2230">
        <v>0</v>
      </c>
      <c r="V2230">
        <v>0</v>
      </c>
      <c r="W2230" t="s">
        <v>3003</v>
      </c>
      <c r="X2230" s="1">
        <v>2875822993</v>
      </c>
      <c r="Y2230" s="3" t="s">
        <v>8388</v>
      </c>
    </row>
    <row r="2231" spans="1:25" hidden="1" x14ac:dyDescent="0.25">
      <c r="A2231" t="str">
        <f>_xlfn.CONCAT(Tabela2[[#This Row],[Empresa]],Tabela2[[#This Row],[Cadastro]])</f>
        <v>3528</v>
      </c>
      <c r="B2231">
        <v>3</v>
      </c>
      <c r="C2231">
        <v>1</v>
      </c>
      <c r="D2231">
        <v>528</v>
      </c>
      <c r="E2231" t="s">
        <v>5011</v>
      </c>
      <c r="F2231" t="s">
        <v>5011</v>
      </c>
      <c r="G2231" t="s">
        <v>2997</v>
      </c>
      <c r="H2231">
        <v>44152</v>
      </c>
      <c r="I2231">
        <v>2</v>
      </c>
      <c r="J2231">
        <v>7</v>
      </c>
      <c r="K2231" t="s">
        <v>2998</v>
      </c>
      <c r="L2231">
        <v>1</v>
      </c>
      <c r="M2231">
        <v>1</v>
      </c>
      <c r="N2231" t="s">
        <v>2999</v>
      </c>
      <c r="O2231" t="s">
        <v>3042</v>
      </c>
      <c r="P2231">
        <v>1</v>
      </c>
      <c r="Q2231" t="s">
        <v>3001</v>
      </c>
      <c r="R2231" t="s">
        <v>3002</v>
      </c>
      <c r="S2231">
        <v>0</v>
      </c>
      <c r="T2231" t="s">
        <v>3003</v>
      </c>
      <c r="U2231">
        <v>0</v>
      </c>
      <c r="V2231">
        <v>0</v>
      </c>
      <c r="W2231" t="s">
        <v>3003</v>
      </c>
      <c r="X2231" s="1">
        <v>78813190115</v>
      </c>
      <c r="Y2231" s="3" t="s">
        <v>8389</v>
      </c>
    </row>
    <row r="2232" spans="1:25" hidden="1" x14ac:dyDescent="0.25">
      <c r="A2232" t="str">
        <f>_xlfn.CONCAT(Tabela2[[#This Row],[Empresa]],Tabela2[[#This Row],[Cadastro]])</f>
        <v>3128</v>
      </c>
      <c r="B2232">
        <v>3</v>
      </c>
      <c r="C2232">
        <v>1</v>
      </c>
      <c r="D2232">
        <v>128</v>
      </c>
      <c r="E2232" t="s">
        <v>5012</v>
      </c>
      <c r="F2232" t="s">
        <v>5012</v>
      </c>
      <c r="G2232" t="s">
        <v>2997</v>
      </c>
      <c r="H2232">
        <v>39644</v>
      </c>
      <c r="I2232">
        <v>2</v>
      </c>
      <c r="J2232">
        <v>7</v>
      </c>
      <c r="K2232" t="s">
        <v>2998</v>
      </c>
      <c r="L2232">
        <v>1</v>
      </c>
      <c r="M2232">
        <v>1</v>
      </c>
      <c r="N2232" t="s">
        <v>2999</v>
      </c>
      <c r="O2232" t="s">
        <v>3042</v>
      </c>
      <c r="P2232">
        <v>1</v>
      </c>
      <c r="Q2232" t="s">
        <v>3001</v>
      </c>
      <c r="R2232" t="s">
        <v>3002</v>
      </c>
      <c r="S2232">
        <v>0</v>
      </c>
      <c r="T2232" t="s">
        <v>3003</v>
      </c>
      <c r="U2232">
        <v>0</v>
      </c>
      <c r="V2232">
        <v>0</v>
      </c>
      <c r="W2232" t="s">
        <v>3003</v>
      </c>
      <c r="X2232" s="1">
        <v>15502125831</v>
      </c>
      <c r="Y2232" s="3" t="s">
        <v>8390</v>
      </c>
    </row>
    <row r="2233" spans="1:25" x14ac:dyDescent="0.25">
      <c r="A2233" t="str">
        <f>_xlfn.CONCAT(Tabela2[[#This Row],[Empresa]],Tabela2[[#This Row],[Cadastro]])</f>
        <v>31962</v>
      </c>
      <c r="B2233">
        <v>3</v>
      </c>
      <c r="C2233">
        <v>1</v>
      </c>
      <c r="D2233">
        <v>1962</v>
      </c>
      <c r="E2233" t="s">
        <v>2375</v>
      </c>
      <c r="F2233" t="s">
        <v>2375</v>
      </c>
      <c r="G2233" t="s">
        <v>3793</v>
      </c>
      <c r="H2233">
        <v>44371</v>
      </c>
      <c r="I2233">
        <v>2</v>
      </c>
      <c r="J2233">
        <v>1</v>
      </c>
      <c r="K2233" t="s">
        <v>6</v>
      </c>
      <c r="L2233">
        <v>1</v>
      </c>
      <c r="M2233">
        <v>2</v>
      </c>
      <c r="N2233" t="s">
        <v>5013</v>
      </c>
      <c r="O2233" t="s">
        <v>3249</v>
      </c>
      <c r="P2233">
        <v>31</v>
      </c>
      <c r="Q2233" t="s">
        <v>5014</v>
      </c>
      <c r="R2233" t="s">
        <v>5015</v>
      </c>
      <c r="S2233">
        <v>33</v>
      </c>
      <c r="T2233" t="s">
        <v>3009</v>
      </c>
      <c r="U2233">
        <v>3191</v>
      </c>
      <c r="V2233">
        <v>2022514</v>
      </c>
      <c r="W2233" t="s">
        <v>3010</v>
      </c>
      <c r="X2233" s="1">
        <v>96218355268</v>
      </c>
      <c r="Y2233" s="3" t="s">
        <v>6683</v>
      </c>
    </row>
    <row r="2234" spans="1:25" x14ac:dyDescent="0.25">
      <c r="A2234" t="str">
        <f>_xlfn.CONCAT(Tabela2[[#This Row],[Empresa]],Tabela2[[#This Row],[Cadastro]])</f>
        <v>3354</v>
      </c>
      <c r="B2234">
        <v>3</v>
      </c>
      <c r="C2234">
        <v>1</v>
      </c>
      <c r="D2234">
        <v>354</v>
      </c>
      <c r="E2234" t="s">
        <v>2085</v>
      </c>
      <c r="F2234" t="s">
        <v>2085</v>
      </c>
      <c r="G2234" t="s">
        <v>3077</v>
      </c>
      <c r="H2234">
        <v>43248</v>
      </c>
      <c r="I2234">
        <v>2</v>
      </c>
      <c r="J2234">
        <v>1</v>
      </c>
      <c r="K2234" t="s">
        <v>6</v>
      </c>
      <c r="L2234">
        <v>1</v>
      </c>
      <c r="M2234">
        <v>2</v>
      </c>
      <c r="N2234" t="s">
        <v>5016</v>
      </c>
      <c r="O2234" t="s">
        <v>3042</v>
      </c>
      <c r="P2234">
        <v>29</v>
      </c>
      <c r="Q2234" t="s">
        <v>3079</v>
      </c>
      <c r="R2234" t="s">
        <v>5017</v>
      </c>
      <c r="S2234">
        <v>33</v>
      </c>
      <c r="T2234" t="s">
        <v>3009</v>
      </c>
      <c r="U2234">
        <v>770</v>
      </c>
      <c r="V2234">
        <v>1015756</v>
      </c>
      <c r="W2234" t="s">
        <v>3051</v>
      </c>
      <c r="X2234" s="1">
        <v>5920496800</v>
      </c>
      <c r="Y2234" s="3" t="s">
        <v>8391</v>
      </c>
    </row>
    <row r="2235" spans="1:25" hidden="1" x14ac:dyDescent="0.25">
      <c r="A2235" t="str">
        <f>_xlfn.CONCAT(Tabela2[[#This Row],[Empresa]],Tabela2[[#This Row],[Cadastro]])</f>
        <v>3168</v>
      </c>
      <c r="B2235">
        <v>3</v>
      </c>
      <c r="C2235">
        <v>1</v>
      </c>
      <c r="D2235">
        <v>168</v>
      </c>
      <c r="E2235" t="s">
        <v>2085</v>
      </c>
      <c r="F2235" t="s">
        <v>2085</v>
      </c>
      <c r="G2235" t="s">
        <v>2997</v>
      </c>
      <c r="H2235">
        <v>40087</v>
      </c>
      <c r="I2235">
        <v>2</v>
      </c>
      <c r="J2235">
        <v>7</v>
      </c>
      <c r="K2235" t="s">
        <v>2998</v>
      </c>
      <c r="L2235">
        <v>1</v>
      </c>
      <c r="M2235">
        <v>1</v>
      </c>
      <c r="N2235" t="s">
        <v>2999</v>
      </c>
      <c r="O2235" t="s">
        <v>3042</v>
      </c>
      <c r="P2235">
        <v>1</v>
      </c>
      <c r="Q2235" t="s">
        <v>3001</v>
      </c>
      <c r="R2235" t="s">
        <v>3002</v>
      </c>
      <c r="S2235">
        <v>0</v>
      </c>
      <c r="T2235" t="s">
        <v>3003</v>
      </c>
      <c r="U2235">
        <v>0</v>
      </c>
      <c r="V2235">
        <v>0</v>
      </c>
      <c r="W2235" t="s">
        <v>3003</v>
      </c>
      <c r="X2235" s="1">
        <v>5920496800</v>
      </c>
      <c r="Y2235" s="3" t="s">
        <v>8391</v>
      </c>
    </row>
    <row r="2236" spans="1:25" hidden="1" x14ac:dyDescent="0.25">
      <c r="A2236" t="str">
        <f>_xlfn.CONCAT(Tabela2[[#This Row],[Empresa]],Tabela2[[#This Row],[Cadastro]])</f>
        <v>364</v>
      </c>
      <c r="B2236">
        <v>3</v>
      </c>
      <c r="C2236">
        <v>1</v>
      </c>
      <c r="D2236">
        <v>64</v>
      </c>
      <c r="E2236" t="s">
        <v>5018</v>
      </c>
      <c r="F2236" t="s">
        <v>5018</v>
      </c>
      <c r="G2236" t="s">
        <v>2997</v>
      </c>
      <c r="H2236">
        <v>38608</v>
      </c>
      <c r="I2236">
        <v>2</v>
      </c>
      <c r="J2236">
        <v>7</v>
      </c>
      <c r="K2236" t="s">
        <v>2998</v>
      </c>
      <c r="L2236">
        <v>1</v>
      </c>
      <c r="M2236">
        <v>1</v>
      </c>
      <c r="N2236" t="s">
        <v>2999</v>
      </c>
      <c r="O2236" t="s">
        <v>3042</v>
      </c>
      <c r="P2236">
        <v>1</v>
      </c>
      <c r="Q2236" t="s">
        <v>3001</v>
      </c>
      <c r="R2236" t="s">
        <v>3002</v>
      </c>
      <c r="S2236">
        <v>0</v>
      </c>
      <c r="T2236" t="s">
        <v>3003</v>
      </c>
      <c r="U2236">
        <v>0</v>
      </c>
      <c r="V2236">
        <v>0</v>
      </c>
      <c r="W2236" t="s">
        <v>3003</v>
      </c>
      <c r="X2236" s="1">
        <v>27717180812</v>
      </c>
      <c r="Y2236" s="3" t="s">
        <v>8392</v>
      </c>
    </row>
    <row r="2237" spans="1:25" hidden="1" x14ac:dyDescent="0.25">
      <c r="A2237" t="str">
        <f>_xlfn.CONCAT(Tabela2[[#This Row],[Empresa]],Tabela2[[#This Row],[Cadastro]])</f>
        <v>3365</v>
      </c>
      <c r="B2237">
        <v>3</v>
      </c>
      <c r="C2237">
        <v>1</v>
      </c>
      <c r="D2237">
        <v>365</v>
      </c>
      <c r="E2237" t="s">
        <v>5019</v>
      </c>
      <c r="F2237" t="s">
        <v>5019</v>
      </c>
      <c r="G2237" t="s">
        <v>2997</v>
      </c>
      <c r="H2237">
        <v>43325</v>
      </c>
      <c r="I2237">
        <v>2</v>
      </c>
      <c r="J2237">
        <v>7</v>
      </c>
      <c r="K2237" t="s">
        <v>2998</v>
      </c>
      <c r="L2237">
        <v>1</v>
      </c>
      <c r="M2237">
        <v>1</v>
      </c>
      <c r="N2237" t="s">
        <v>2999</v>
      </c>
      <c r="O2237" t="s">
        <v>4963</v>
      </c>
      <c r="P2237">
        <v>1</v>
      </c>
      <c r="Q2237" t="s">
        <v>3001</v>
      </c>
      <c r="R2237" t="s">
        <v>3002</v>
      </c>
      <c r="S2237">
        <v>0</v>
      </c>
      <c r="T2237" t="s">
        <v>3003</v>
      </c>
      <c r="U2237">
        <v>0</v>
      </c>
      <c r="V2237">
        <v>0</v>
      </c>
      <c r="W2237" t="s">
        <v>3003</v>
      </c>
      <c r="X2237" s="1">
        <v>31470533855</v>
      </c>
      <c r="Y2237" s="3" t="s">
        <v>8393</v>
      </c>
    </row>
    <row r="2238" spans="1:25" hidden="1" x14ac:dyDescent="0.25">
      <c r="A2238" t="str">
        <f>_xlfn.CONCAT(Tabela2[[#This Row],[Empresa]],Tabela2[[#This Row],[Cadastro]])</f>
        <v>3273</v>
      </c>
      <c r="B2238">
        <v>3</v>
      </c>
      <c r="C2238">
        <v>1</v>
      </c>
      <c r="D2238">
        <v>273</v>
      </c>
      <c r="E2238" t="s">
        <v>5020</v>
      </c>
      <c r="F2238" t="s">
        <v>5020</v>
      </c>
      <c r="G2238" t="s">
        <v>2997</v>
      </c>
      <c r="H2238">
        <v>41885</v>
      </c>
      <c r="I2238">
        <v>2</v>
      </c>
      <c r="J2238">
        <v>7</v>
      </c>
      <c r="K2238" t="s">
        <v>2998</v>
      </c>
      <c r="L2238">
        <v>1</v>
      </c>
      <c r="M2238">
        <v>1</v>
      </c>
      <c r="N2238" t="s">
        <v>2999</v>
      </c>
      <c r="O2238" t="s">
        <v>3042</v>
      </c>
      <c r="P2238">
        <v>1</v>
      </c>
      <c r="Q2238" t="s">
        <v>3001</v>
      </c>
      <c r="R2238" t="s">
        <v>3002</v>
      </c>
      <c r="S2238">
        <v>0</v>
      </c>
      <c r="T2238" t="s">
        <v>3003</v>
      </c>
      <c r="U2238">
        <v>0</v>
      </c>
      <c r="V2238">
        <v>0</v>
      </c>
      <c r="W2238" t="s">
        <v>3003</v>
      </c>
      <c r="X2238" s="1">
        <v>2487119896</v>
      </c>
      <c r="Y2238" s="3" t="s">
        <v>8394</v>
      </c>
    </row>
    <row r="2239" spans="1:25" hidden="1" x14ac:dyDescent="0.25">
      <c r="A2239" t="str">
        <f>_xlfn.CONCAT(Tabela2[[#This Row],[Empresa]],Tabela2[[#This Row],[Cadastro]])</f>
        <v>3725</v>
      </c>
      <c r="B2239">
        <v>3</v>
      </c>
      <c r="C2239">
        <v>1</v>
      </c>
      <c r="D2239">
        <v>725</v>
      </c>
      <c r="E2239" t="s">
        <v>2539</v>
      </c>
      <c r="F2239" t="s">
        <v>2539</v>
      </c>
      <c r="G2239" t="s">
        <v>2997</v>
      </c>
      <c r="H2239">
        <v>44497</v>
      </c>
      <c r="I2239">
        <v>2</v>
      </c>
      <c r="J2239">
        <v>7</v>
      </c>
      <c r="K2239" t="s">
        <v>2998</v>
      </c>
      <c r="L2239">
        <v>1</v>
      </c>
      <c r="M2239">
        <v>1</v>
      </c>
      <c r="N2239" t="s">
        <v>2999</v>
      </c>
      <c r="O2239" t="s">
        <v>3042</v>
      </c>
      <c r="P2239">
        <v>1</v>
      </c>
      <c r="Q2239" t="s">
        <v>3001</v>
      </c>
      <c r="R2239" t="s">
        <v>3002</v>
      </c>
      <c r="S2239">
        <v>0</v>
      </c>
      <c r="T2239" t="s">
        <v>3003</v>
      </c>
      <c r="U2239">
        <v>0</v>
      </c>
      <c r="V2239">
        <v>0</v>
      </c>
      <c r="W2239" t="s">
        <v>3003</v>
      </c>
      <c r="X2239" s="1">
        <v>362677085</v>
      </c>
      <c r="Y2239" s="3" t="s">
        <v>6690</v>
      </c>
    </row>
    <row r="2240" spans="1:25" x14ac:dyDescent="0.25">
      <c r="A2240" t="str">
        <f>_xlfn.CONCAT(Tabela2[[#This Row],[Empresa]],Tabela2[[#This Row],[Cadastro]])</f>
        <v>3834</v>
      </c>
      <c r="B2240">
        <v>3</v>
      </c>
      <c r="C2240">
        <v>1</v>
      </c>
      <c r="D2240">
        <v>834</v>
      </c>
      <c r="E2240" t="s">
        <v>2539</v>
      </c>
      <c r="F2240" t="s">
        <v>2539</v>
      </c>
      <c r="G2240" t="s">
        <v>3077</v>
      </c>
      <c r="H2240">
        <v>44896</v>
      </c>
      <c r="I2240">
        <v>2</v>
      </c>
      <c r="J2240">
        <v>1</v>
      </c>
      <c r="K2240" t="s">
        <v>6</v>
      </c>
      <c r="L2240">
        <v>1</v>
      </c>
      <c r="M2240">
        <v>2</v>
      </c>
      <c r="N2240" t="s">
        <v>4872</v>
      </c>
      <c r="O2240" t="s">
        <v>3042</v>
      </c>
      <c r="P2240">
        <v>29</v>
      </c>
      <c r="Q2240" t="s">
        <v>3077</v>
      </c>
      <c r="R2240" t="s">
        <v>4873</v>
      </c>
      <c r="S2240">
        <v>33</v>
      </c>
      <c r="T2240" t="s">
        <v>3009</v>
      </c>
      <c r="U2240">
        <v>1163</v>
      </c>
      <c r="V2240">
        <v>1020350</v>
      </c>
      <c r="W2240" t="s">
        <v>3058</v>
      </c>
      <c r="X2240" s="1">
        <v>362677085</v>
      </c>
      <c r="Y2240" s="3" t="s">
        <v>6690</v>
      </c>
    </row>
    <row r="2241" spans="1:25" hidden="1" x14ac:dyDescent="0.25">
      <c r="A2241" t="str">
        <f>_xlfn.CONCAT(Tabela2[[#This Row],[Empresa]],Tabela2[[#This Row],[Cadastro]])</f>
        <v>310019</v>
      </c>
      <c r="B2241">
        <v>3</v>
      </c>
      <c r="C2241">
        <v>1</v>
      </c>
      <c r="D2241">
        <v>10019</v>
      </c>
      <c r="E2241" t="s">
        <v>1668</v>
      </c>
      <c r="F2241" t="s">
        <v>1668</v>
      </c>
      <c r="G2241" t="s">
        <v>2997</v>
      </c>
      <c r="H2241">
        <v>41061</v>
      </c>
      <c r="I2241">
        <v>2</v>
      </c>
      <c r="J2241">
        <v>7</v>
      </c>
      <c r="K2241" t="s">
        <v>2998</v>
      </c>
      <c r="L2241">
        <v>1</v>
      </c>
      <c r="M2241">
        <v>1</v>
      </c>
      <c r="N2241" t="s">
        <v>2999</v>
      </c>
      <c r="O2241" t="s">
        <v>4251</v>
      </c>
      <c r="P2241">
        <v>1</v>
      </c>
      <c r="Q2241" t="s">
        <v>3001</v>
      </c>
      <c r="R2241" t="s">
        <v>3002</v>
      </c>
      <c r="S2241">
        <v>0</v>
      </c>
      <c r="T2241" t="s">
        <v>3003</v>
      </c>
      <c r="U2241">
        <v>0</v>
      </c>
      <c r="V2241">
        <v>0</v>
      </c>
      <c r="W2241" t="s">
        <v>3003</v>
      </c>
      <c r="X2241" s="1">
        <v>21721368833</v>
      </c>
      <c r="Y2241" s="3" t="s">
        <v>8395</v>
      </c>
    </row>
    <row r="2242" spans="1:25" hidden="1" x14ac:dyDescent="0.25">
      <c r="A2242" t="str">
        <f>_xlfn.CONCAT(Tabela2[[#This Row],[Empresa]],Tabela2[[#This Row],[Cadastro]])</f>
        <v>3264</v>
      </c>
      <c r="B2242">
        <v>3</v>
      </c>
      <c r="C2242">
        <v>1</v>
      </c>
      <c r="D2242">
        <v>264</v>
      </c>
      <c r="E2242" t="s">
        <v>5021</v>
      </c>
      <c r="F2242" t="s">
        <v>5021</v>
      </c>
      <c r="G2242" t="s">
        <v>2997</v>
      </c>
      <c r="H2242">
        <v>41778</v>
      </c>
      <c r="I2242">
        <v>2</v>
      </c>
      <c r="J2242">
        <v>7</v>
      </c>
      <c r="K2242" t="s">
        <v>2998</v>
      </c>
      <c r="L2242">
        <v>1</v>
      </c>
      <c r="M2242">
        <v>1</v>
      </c>
      <c r="N2242" t="s">
        <v>2999</v>
      </c>
      <c r="O2242" t="s">
        <v>3042</v>
      </c>
      <c r="P2242">
        <v>1</v>
      </c>
      <c r="Q2242" t="s">
        <v>3001</v>
      </c>
      <c r="R2242" t="s">
        <v>3002</v>
      </c>
      <c r="S2242">
        <v>0</v>
      </c>
      <c r="T2242" t="s">
        <v>3003</v>
      </c>
      <c r="U2242">
        <v>0</v>
      </c>
      <c r="V2242">
        <v>0</v>
      </c>
      <c r="W2242" t="s">
        <v>3003</v>
      </c>
      <c r="X2242" s="1">
        <v>17284746807</v>
      </c>
      <c r="Y2242" s="3" t="s">
        <v>8396</v>
      </c>
    </row>
    <row r="2243" spans="1:25" hidden="1" x14ac:dyDescent="0.25">
      <c r="A2243" t="str">
        <f>_xlfn.CONCAT(Tabela2[[#This Row],[Empresa]],Tabela2[[#This Row],[Cadastro]])</f>
        <v>3150</v>
      </c>
      <c r="B2243">
        <v>3</v>
      </c>
      <c r="C2243">
        <v>1</v>
      </c>
      <c r="D2243">
        <v>150</v>
      </c>
      <c r="E2243" t="s">
        <v>5022</v>
      </c>
      <c r="F2243" t="s">
        <v>5022</v>
      </c>
      <c r="G2243" t="s">
        <v>2997</v>
      </c>
      <c r="H2243">
        <v>39846</v>
      </c>
      <c r="I2243">
        <v>2</v>
      </c>
      <c r="J2243">
        <v>7</v>
      </c>
      <c r="K2243" t="s">
        <v>2998</v>
      </c>
      <c r="L2243">
        <v>1</v>
      </c>
      <c r="M2243">
        <v>1</v>
      </c>
      <c r="N2243" t="s">
        <v>2999</v>
      </c>
      <c r="O2243" t="s">
        <v>3027</v>
      </c>
      <c r="P2243">
        <v>1</v>
      </c>
      <c r="Q2243" t="s">
        <v>3001</v>
      </c>
      <c r="R2243" t="s">
        <v>3002</v>
      </c>
      <c r="S2243">
        <v>0</v>
      </c>
      <c r="T2243" t="s">
        <v>3003</v>
      </c>
      <c r="U2243">
        <v>0</v>
      </c>
      <c r="V2243">
        <v>0</v>
      </c>
      <c r="W2243" t="s">
        <v>3003</v>
      </c>
      <c r="X2243" s="1">
        <v>17827685803</v>
      </c>
      <c r="Y2243" s="3" t="s">
        <v>8397</v>
      </c>
    </row>
    <row r="2244" spans="1:25" hidden="1" x14ac:dyDescent="0.25">
      <c r="A2244" t="str">
        <f>_xlfn.CONCAT(Tabela2[[#This Row],[Empresa]],Tabela2[[#This Row],[Cadastro]])</f>
        <v>3316</v>
      </c>
      <c r="B2244">
        <v>3</v>
      </c>
      <c r="C2244">
        <v>1</v>
      </c>
      <c r="D2244">
        <v>316</v>
      </c>
      <c r="E2244" t="s">
        <v>5023</v>
      </c>
      <c r="F2244" t="s">
        <v>5023</v>
      </c>
      <c r="G2244" t="s">
        <v>2997</v>
      </c>
      <c r="H2244">
        <v>42410</v>
      </c>
      <c r="I2244">
        <v>2</v>
      </c>
      <c r="J2244">
        <v>7</v>
      </c>
      <c r="K2244" t="s">
        <v>2998</v>
      </c>
      <c r="L2244">
        <v>1</v>
      </c>
      <c r="M2244">
        <v>1</v>
      </c>
      <c r="N2244" t="s">
        <v>2999</v>
      </c>
      <c r="O2244" t="s">
        <v>3909</v>
      </c>
      <c r="P2244">
        <v>1</v>
      </c>
      <c r="Q2244" t="s">
        <v>3001</v>
      </c>
      <c r="R2244" t="s">
        <v>3002</v>
      </c>
      <c r="S2244">
        <v>0</v>
      </c>
      <c r="T2244" t="s">
        <v>3003</v>
      </c>
      <c r="U2244">
        <v>0</v>
      </c>
      <c r="V2244">
        <v>0</v>
      </c>
      <c r="W2244" t="s">
        <v>3003</v>
      </c>
      <c r="X2244" s="1">
        <v>32780145889</v>
      </c>
      <c r="Y2244" s="3" t="s">
        <v>8398</v>
      </c>
    </row>
    <row r="2245" spans="1:25" hidden="1" x14ac:dyDescent="0.25">
      <c r="A2245" t="str">
        <f>_xlfn.CONCAT(Tabela2[[#This Row],[Empresa]],Tabela2[[#This Row],[Cadastro]])</f>
        <v>3581</v>
      </c>
      <c r="B2245">
        <v>3</v>
      </c>
      <c r="C2245">
        <v>1</v>
      </c>
      <c r="D2245">
        <v>581</v>
      </c>
      <c r="E2245" t="s">
        <v>5024</v>
      </c>
      <c r="F2245" t="s">
        <v>5024</v>
      </c>
      <c r="G2245" t="s">
        <v>2997</v>
      </c>
      <c r="H2245">
        <v>44203</v>
      </c>
      <c r="I2245">
        <v>2</v>
      </c>
      <c r="J2245">
        <v>7</v>
      </c>
      <c r="K2245" t="s">
        <v>2998</v>
      </c>
      <c r="L2245">
        <v>1</v>
      </c>
      <c r="M2245">
        <v>1</v>
      </c>
      <c r="N2245" t="s">
        <v>2999</v>
      </c>
      <c r="O2245" t="s">
        <v>3042</v>
      </c>
      <c r="P2245">
        <v>1</v>
      </c>
      <c r="Q2245" t="s">
        <v>3001</v>
      </c>
      <c r="R2245" t="s">
        <v>3002</v>
      </c>
      <c r="S2245">
        <v>0</v>
      </c>
      <c r="T2245" t="s">
        <v>3003</v>
      </c>
      <c r="U2245">
        <v>0</v>
      </c>
      <c r="V2245">
        <v>0</v>
      </c>
      <c r="W2245" t="s">
        <v>3003</v>
      </c>
      <c r="X2245" s="1">
        <v>700245960</v>
      </c>
      <c r="Y2245" s="3" t="s">
        <v>8399</v>
      </c>
    </row>
    <row r="2246" spans="1:25" hidden="1" x14ac:dyDescent="0.25">
      <c r="A2246" t="str">
        <f>_xlfn.CONCAT(Tabela2[[#This Row],[Empresa]],Tabela2[[#This Row],[Cadastro]])</f>
        <v>370039</v>
      </c>
      <c r="B2246">
        <v>3</v>
      </c>
      <c r="C2246">
        <v>1</v>
      </c>
      <c r="D2246">
        <v>70039</v>
      </c>
      <c r="E2246" t="s">
        <v>5025</v>
      </c>
      <c r="F2246" t="s">
        <v>5025</v>
      </c>
      <c r="G2246" t="s">
        <v>2997</v>
      </c>
      <c r="H2246">
        <v>44197</v>
      </c>
      <c r="I2246">
        <v>2</v>
      </c>
      <c r="J2246">
        <v>7</v>
      </c>
      <c r="K2246" t="s">
        <v>2998</v>
      </c>
      <c r="L2246">
        <v>1</v>
      </c>
      <c r="M2246">
        <v>1</v>
      </c>
      <c r="N2246" t="s">
        <v>2999</v>
      </c>
      <c r="O2246" t="s">
        <v>3045</v>
      </c>
      <c r="P2246">
        <v>1</v>
      </c>
      <c r="Q2246" t="s">
        <v>3001</v>
      </c>
      <c r="R2246" t="s">
        <v>3002</v>
      </c>
      <c r="S2246">
        <v>0</v>
      </c>
      <c r="T2246" t="s">
        <v>3003</v>
      </c>
      <c r="U2246">
        <v>0</v>
      </c>
      <c r="V2246">
        <v>0</v>
      </c>
      <c r="W2246" t="s">
        <v>3003</v>
      </c>
      <c r="X2246" s="1">
        <v>918708109</v>
      </c>
      <c r="Y2246" s="3" t="s">
        <v>8400</v>
      </c>
    </row>
    <row r="2247" spans="1:25" hidden="1" x14ac:dyDescent="0.25">
      <c r="A2247" t="str">
        <f>_xlfn.CONCAT(Tabela2[[#This Row],[Empresa]],Tabela2[[#This Row],[Cadastro]])</f>
        <v>310192</v>
      </c>
      <c r="B2247">
        <v>3</v>
      </c>
      <c r="C2247">
        <v>1</v>
      </c>
      <c r="D2247">
        <v>10192</v>
      </c>
      <c r="E2247" t="s">
        <v>5026</v>
      </c>
      <c r="F2247" t="s">
        <v>5026</v>
      </c>
      <c r="G2247" t="s">
        <v>2997</v>
      </c>
      <c r="H2247">
        <v>42828</v>
      </c>
      <c r="I2247">
        <v>2</v>
      </c>
      <c r="J2247">
        <v>7</v>
      </c>
      <c r="K2247" t="s">
        <v>2998</v>
      </c>
      <c r="L2247">
        <v>1</v>
      </c>
      <c r="M2247">
        <v>1</v>
      </c>
      <c r="N2247" t="s">
        <v>2999</v>
      </c>
      <c r="O2247" t="s">
        <v>3045</v>
      </c>
      <c r="P2247">
        <v>1</v>
      </c>
      <c r="Q2247" t="s">
        <v>3001</v>
      </c>
      <c r="R2247" t="s">
        <v>3002</v>
      </c>
      <c r="S2247">
        <v>0</v>
      </c>
      <c r="T2247" t="s">
        <v>3003</v>
      </c>
      <c r="U2247">
        <v>0</v>
      </c>
      <c r="V2247">
        <v>0</v>
      </c>
      <c r="W2247" t="s">
        <v>3003</v>
      </c>
      <c r="X2247" s="1">
        <v>74275755200</v>
      </c>
      <c r="Y2247" s="3" t="s">
        <v>8401</v>
      </c>
    </row>
    <row r="2248" spans="1:25" hidden="1" x14ac:dyDescent="0.25">
      <c r="A2248" t="str">
        <f>_xlfn.CONCAT(Tabela2[[#This Row],[Empresa]],Tabela2[[#This Row],[Cadastro]])</f>
        <v>378</v>
      </c>
      <c r="B2248">
        <v>3</v>
      </c>
      <c r="C2248">
        <v>1</v>
      </c>
      <c r="D2248">
        <v>78</v>
      </c>
      <c r="E2248" t="s">
        <v>5027</v>
      </c>
      <c r="F2248" t="s">
        <v>5027</v>
      </c>
      <c r="G2248" t="s">
        <v>2997</v>
      </c>
      <c r="H2248">
        <v>38902</v>
      </c>
      <c r="I2248">
        <v>2</v>
      </c>
      <c r="J2248">
        <v>7</v>
      </c>
      <c r="K2248" t="s">
        <v>2998</v>
      </c>
      <c r="L2248">
        <v>1</v>
      </c>
      <c r="M2248">
        <v>1</v>
      </c>
      <c r="N2248" t="s">
        <v>2999</v>
      </c>
      <c r="O2248" t="s">
        <v>3027</v>
      </c>
      <c r="P2248">
        <v>1</v>
      </c>
      <c r="Q2248" t="s">
        <v>3001</v>
      </c>
      <c r="R2248" t="s">
        <v>3002</v>
      </c>
      <c r="S2248">
        <v>0</v>
      </c>
      <c r="T2248" t="s">
        <v>3003</v>
      </c>
      <c r="U2248">
        <v>0</v>
      </c>
      <c r="V2248">
        <v>0</v>
      </c>
      <c r="W2248" t="s">
        <v>3003</v>
      </c>
      <c r="X2248" s="1">
        <v>6003588870</v>
      </c>
      <c r="Y2248" s="3" t="s">
        <v>8402</v>
      </c>
    </row>
    <row r="2249" spans="1:25" hidden="1" x14ac:dyDescent="0.25">
      <c r="A2249" t="str">
        <f>_xlfn.CONCAT(Tabela2[[#This Row],[Empresa]],Tabela2[[#This Row],[Cadastro]])</f>
        <v>3155</v>
      </c>
      <c r="B2249">
        <v>3</v>
      </c>
      <c r="C2249">
        <v>1</v>
      </c>
      <c r="D2249">
        <v>155</v>
      </c>
      <c r="E2249" t="s">
        <v>5027</v>
      </c>
      <c r="F2249" t="s">
        <v>5027</v>
      </c>
      <c r="G2249" t="s">
        <v>2997</v>
      </c>
      <c r="H2249">
        <v>39904</v>
      </c>
      <c r="I2249">
        <v>2</v>
      </c>
      <c r="J2249">
        <v>7</v>
      </c>
      <c r="K2249" t="s">
        <v>2998</v>
      </c>
      <c r="L2249">
        <v>1</v>
      </c>
      <c r="M2249">
        <v>1</v>
      </c>
      <c r="N2249" t="s">
        <v>2999</v>
      </c>
      <c r="O2249" t="s">
        <v>3027</v>
      </c>
      <c r="P2249">
        <v>1</v>
      </c>
      <c r="Q2249" t="s">
        <v>3001</v>
      </c>
      <c r="R2249" t="s">
        <v>3002</v>
      </c>
      <c r="S2249">
        <v>0</v>
      </c>
      <c r="T2249" t="s">
        <v>3003</v>
      </c>
      <c r="U2249">
        <v>0</v>
      </c>
      <c r="V2249">
        <v>0</v>
      </c>
      <c r="W2249" t="s">
        <v>3003</v>
      </c>
      <c r="X2249" s="1">
        <v>6003588870</v>
      </c>
      <c r="Y2249" s="3" t="s">
        <v>8402</v>
      </c>
    </row>
    <row r="2250" spans="1:25" hidden="1" x14ac:dyDescent="0.25">
      <c r="A2250" t="str">
        <f>_xlfn.CONCAT(Tabela2[[#This Row],[Empresa]],Tabela2[[#This Row],[Cadastro]])</f>
        <v>3137</v>
      </c>
      <c r="B2250">
        <v>3</v>
      </c>
      <c r="C2250">
        <v>1</v>
      </c>
      <c r="D2250">
        <v>137</v>
      </c>
      <c r="E2250" t="s">
        <v>5028</v>
      </c>
      <c r="F2250" t="s">
        <v>5028</v>
      </c>
      <c r="G2250" t="s">
        <v>2997</v>
      </c>
      <c r="H2250">
        <v>39722</v>
      </c>
      <c r="I2250">
        <v>2</v>
      </c>
      <c r="J2250">
        <v>7</v>
      </c>
      <c r="K2250" t="s">
        <v>2998</v>
      </c>
      <c r="L2250">
        <v>1</v>
      </c>
      <c r="M2250">
        <v>1</v>
      </c>
      <c r="N2250" t="s">
        <v>2999</v>
      </c>
      <c r="O2250" t="s">
        <v>3027</v>
      </c>
      <c r="P2250">
        <v>1</v>
      </c>
      <c r="Q2250" t="s">
        <v>3001</v>
      </c>
      <c r="R2250" t="s">
        <v>3002</v>
      </c>
      <c r="S2250">
        <v>0</v>
      </c>
      <c r="T2250" t="s">
        <v>3003</v>
      </c>
      <c r="U2250">
        <v>0</v>
      </c>
      <c r="V2250">
        <v>0</v>
      </c>
      <c r="W2250" t="s">
        <v>3003</v>
      </c>
      <c r="X2250" s="1">
        <v>4353736680</v>
      </c>
      <c r="Y2250" s="3" t="s">
        <v>8403</v>
      </c>
    </row>
    <row r="2251" spans="1:25" hidden="1" x14ac:dyDescent="0.25">
      <c r="A2251" t="str">
        <f>_xlfn.CONCAT(Tabela2[[#This Row],[Empresa]],Tabela2[[#This Row],[Cadastro]])</f>
        <v>35</v>
      </c>
      <c r="B2251">
        <v>3</v>
      </c>
      <c r="C2251">
        <v>1</v>
      </c>
      <c r="D2251">
        <v>5</v>
      </c>
      <c r="E2251" t="s">
        <v>5029</v>
      </c>
      <c r="F2251" t="s">
        <v>5029</v>
      </c>
      <c r="G2251" t="s">
        <v>2997</v>
      </c>
      <c r="H2251">
        <v>37500</v>
      </c>
      <c r="I2251">
        <v>2</v>
      </c>
      <c r="J2251">
        <v>7</v>
      </c>
      <c r="K2251" t="s">
        <v>2998</v>
      </c>
      <c r="L2251">
        <v>1</v>
      </c>
      <c r="M2251">
        <v>1</v>
      </c>
      <c r="N2251" t="s">
        <v>2999</v>
      </c>
      <c r="O2251" t="s">
        <v>3027</v>
      </c>
      <c r="P2251">
        <v>1</v>
      </c>
      <c r="Q2251" t="s">
        <v>3001</v>
      </c>
      <c r="R2251" t="s">
        <v>3002</v>
      </c>
      <c r="S2251">
        <v>0</v>
      </c>
      <c r="T2251" t="s">
        <v>3003</v>
      </c>
      <c r="U2251">
        <v>0</v>
      </c>
      <c r="V2251">
        <v>0</v>
      </c>
      <c r="W2251" t="s">
        <v>3003</v>
      </c>
      <c r="X2251" s="1">
        <v>7985832823</v>
      </c>
      <c r="Y2251" s="3" t="s">
        <v>8404</v>
      </c>
    </row>
    <row r="2252" spans="1:25" hidden="1" x14ac:dyDescent="0.25">
      <c r="A2252" t="str">
        <f>_xlfn.CONCAT(Tabela2[[#This Row],[Empresa]],Tabela2[[#This Row],[Cadastro]])</f>
        <v>3572</v>
      </c>
      <c r="B2252">
        <v>3</v>
      </c>
      <c r="C2252">
        <v>1</v>
      </c>
      <c r="D2252">
        <v>572</v>
      </c>
      <c r="E2252" t="s">
        <v>5030</v>
      </c>
      <c r="F2252" t="s">
        <v>5030</v>
      </c>
      <c r="G2252" t="s">
        <v>2997</v>
      </c>
      <c r="H2252">
        <v>44188</v>
      </c>
      <c r="I2252">
        <v>2</v>
      </c>
      <c r="J2252">
        <v>7</v>
      </c>
      <c r="K2252" t="s">
        <v>2998</v>
      </c>
      <c r="L2252">
        <v>1</v>
      </c>
      <c r="M2252">
        <v>1</v>
      </c>
      <c r="N2252" t="s">
        <v>2999</v>
      </c>
      <c r="O2252" t="s">
        <v>3000</v>
      </c>
      <c r="P2252">
        <v>1</v>
      </c>
      <c r="Q2252" t="s">
        <v>3001</v>
      </c>
      <c r="R2252" t="s">
        <v>3002</v>
      </c>
      <c r="S2252">
        <v>0</v>
      </c>
      <c r="T2252" t="s">
        <v>3003</v>
      </c>
      <c r="U2252">
        <v>0</v>
      </c>
      <c r="V2252">
        <v>0</v>
      </c>
      <c r="W2252" t="s">
        <v>3003</v>
      </c>
      <c r="X2252" s="1">
        <v>1564661040</v>
      </c>
      <c r="Y2252" s="3" t="s">
        <v>8405</v>
      </c>
    </row>
    <row r="2253" spans="1:25" hidden="1" x14ac:dyDescent="0.25">
      <c r="A2253" t="str">
        <f>_xlfn.CONCAT(Tabela2[[#This Row],[Empresa]],Tabela2[[#This Row],[Cadastro]])</f>
        <v>3554</v>
      </c>
      <c r="B2253">
        <v>3</v>
      </c>
      <c r="C2253">
        <v>1</v>
      </c>
      <c r="D2253">
        <v>554</v>
      </c>
      <c r="E2253" t="s">
        <v>5031</v>
      </c>
      <c r="F2253" t="s">
        <v>5031</v>
      </c>
      <c r="G2253" t="s">
        <v>2997</v>
      </c>
      <c r="H2253">
        <v>44152</v>
      </c>
      <c r="I2253">
        <v>2</v>
      </c>
      <c r="J2253">
        <v>7</v>
      </c>
      <c r="K2253" t="s">
        <v>2998</v>
      </c>
      <c r="L2253">
        <v>1</v>
      </c>
      <c r="M2253">
        <v>1</v>
      </c>
      <c r="N2253" t="s">
        <v>2999</v>
      </c>
      <c r="O2253" t="s">
        <v>3130</v>
      </c>
      <c r="P2253">
        <v>1</v>
      </c>
      <c r="Q2253" t="s">
        <v>3001</v>
      </c>
      <c r="R2253" t="s">
        <v>3002</v>
      </c>
      <c r="S2253">
        <v>0</v>
      </c>
      <c r="T2253" t="s">
        <v>3003</v>
      </c>
      <c r="U2253">
        <v>0</v>
      </c>
      <c r="V2253">
        <v>0</v>
      </c>
      <c r="W2253" t="s">
        <v>3003</v>
      </c>
      <c r="X2253" s="1">
        <v>2717329110</v>
      </c>
      <c r="Y2253" s="3" t="s">
        <v>8406</v>
      </c>
    </row>
    <row r="2254" spans="1:25" hidden="1" x14ac:dyDescent="0.25">
      <c r="A2254" t="str">
        <f>_xlfn.CONCAT(Tabela2[[#This Row],[Empresa]],Tabela2[[#This Row],[Cadastro]])</f>
        <v>397</v>
      </c>
      <c r="B2254">
        <v>3</v>
      </c>
      <c r="C2254">
        <v>1</v>
      </c>
      <c r="D2254">
        <v>97</v>
      </c>
      <c r="E2254" t="s">
        <v>5032</v>
      </c>
      <c r="F2254" t="s">
        <v>5032</v>
      </c>
      <c r="G2254" t="s">
        <v>2997</v>
      </c>
      <c r="H2254">
        <v>39328</v>
      </c>
      <c r="I2254">
        <v>2</v>
      </c>
      <c r="J2254">
        <v>7</v>
      </c>
      <c r="K2254" t="s">
        <v>2998</v>
      </c>
      <c r="L2254">
        <v>1</v>
      </c>
      <c r="M2254">
        <v>1</v>
      </c>
      <c r="N2254" t="s">
        <v>2999</v>
      </c>
      <c r="O2254" t="s">
        <v>3310</v>
      </c>
      <c r="P2254">
        <v>1</v>
      </c>
      <c r="Q2254" t="s">
        <v>3001</v>
      </c>
      <c r="R2254" t="s">
        <v>3002</v>
      </c>
      <c r="S2254">
        <v>0</v>
      </c>
      <c r="T2254" t="s">
        <v>3003</v>
      </c>
      <c r="U2254">
        <v>0</v>
      </c>
      <c r="V2254">
        <v>0</v>
      </c>
      <c r="W2254" t="s">
        <v>3003</v>
      </c>
      <c r="X2254" s="1">
        <v>21615421840</v>
      </c>
      <c r="Y2254" s="3" t="s">
        <v>8407</v>
      </c>
    </row>
    <row r="2255" spans="1:25" hidden="1" x14ac:dyDescent="0.25">
      <c r="A2255" t="str">
        <f>_xlfn.CONCAT(Tabela2[[#This Row],[Empresa]],Tabela2[[#This Row],[Cadastro]])</f>
        <v>3278</v>
      </c>
      <c r="B2255">
        <v>3</v>
      </c>
      <c r="C2255">
        <v>1</v>
      </c>
      <c r="D2255">
        <v>278</v>
      </c>
      <c r="E2255" t="s">
        <v>5033</v>
      </c>
      <c r="F2255" t="s">
        <v>5033</v>
      </c>
      <c r="G2255" t="s">
        <v>2997</v>
      </c>
      <c r="H2255">
        <v>41937</v>
      </c>
      <c r="I2255">
        <v>2</v>
      </c>
      <c r="J2255">
        <v>7</v>
      </c>
      <c r="K2255" t="s">
        <v>2998</v>
      </c>
      <c r="L2255">
        <v>1</v>
      </c>
      <c r="M2255">
        <v>1</v>
      </c>
      <c r="N2255" t="s">
        <v>2999</v>
      </c>
      <c r="O2255" t="s">
        <v>3042</v>
      </c>
      <c r="P2255">
        <v>1</v>
      </c>
      <c r="Q2255" t="s">
        <v>3001</v>
      </c>
      <c r="R2255" t="s">
        <v>3002</v>
      </c>
      <c r="S2255">
        <v>0</v>
      </c>
      <c r="T2255" t="s">
        <v>3003</v>
      </c>
      <c r="U2255">
        <v>0</v>
      </c>
      <c r="V2255">
        <v>0</v>
      </c>
      <c r="W2255" t="s">
        <v>3003</v>
      </c>
      <c r="X2255" s="1">
        <v>22645422845</v>
      </c>
      <c r="Y2255" s="3" t="s">
        <v>8408</v>
      </c>
    </row>
    <row r="2256" spans="1:25" hidden="1" x14ac:dyDescent="0.25">
      <c r="A2256" t="str">
        <f>_xlfn.CONCAT(Tabela2[[#This Row],[Empresa]],Tabela2[[#This Row],[Cadastro]])</f>
        <v>311</v>
      </c>
      <c r="B2256">
        <v>3</v>
      </c>
      <c r="C2256">
        <v>1</v>
      </c>
      <c r="D2256">
        <v>11</v>
      </c>
      <c r="E2256" t="s">
        <v>5034</v>
      </c>
      <c r="F2256" t="s">
        <v>5034</v>
      </c>
      <c r="G2256" t="s">
        <v>2997</v>
      </c>
      <c r="H2256">
        <v>37592</v>
      </c>
      <c r="I2256">
        <v>2</v>
      </c>
      <c r="J2256">
        <v>7</v>
      </c>
      <c r="K2256" t="s">
        <v>2998</v>
      </c>
      <c r="L2256">
        <v>1</v>
      </c>
      <c r="M2256">
        <v>1</v>
      </c>
      <c r="N2256" t="s">
        <v>2999</v>
      </c>
      <c r="O2256" t="s">
        <v>3881</v>
      </c>
      <c r="P2256">
        <v>1</v>
      </c>
      <c r="Q2256" t="s">
        <v>3001</v>
      </c>
      <c r="R2256" t="s">
        <v>3002</v>
      </c>
      <c r="S2256">
        <v>0</v>
      </c>
      <c r="T2256" t="s">
        <v>3003</v>
      </c>
      <c r="U2256">
        <v>0</v>
      </c>
      <c r="V2256">
        <v>0</v>
      </c>
      <c r="W2256" t="s">
        <v>3003</v>
      </c>
      <c r="X2256" s="1">
        <v>31111983836</v>
      </c>
      <c r="Y2256" s="3" t="s">
        <v>8409</v>
      </c>
    </row>
    <row r="2257" spans="1:25" hidden="1" x14ac:dyDescent="0.25">
      <c r="A2257" t="str">
        <f>_xlfn.CONCAT(Tabela2[[#This Row],[Empresa]],Tabela2[[#This Row],[Cadastro]])</f>
        <v>3431</v>
      </c>
      <c r="B2257">
        <v>3</v>
      </c>
      <c r="C2257">
        <v>1</v>
      </c>
      <c r="D2257">
        <v>431</v>
      </c>
      <c r="E2257" t="s">
        <v>5035</v>
      </c>
      <c r="F2257" t="s">
        <v>5035</v>
      </c>
      <c r="G2257" t="s">
        <v>2997</v>
      </c>
      <c r="H2257">
        <v>43753</v>
      </c>
      <c r="I2257">
        <v>2</v>
      </c>
      <c r="J2257">
        <v>7</v>
      </c>
      <c r="K2257" t="s">
        <v>2998</v>
      </c>
      <c r="L2257">
        <v>1</v>
      </c>
      <c r="M2257">
        <v>1</v>
      </c>
      <c r="N2257" t="s">
        <v>2999</v>
      </c>
      <c r="O2257" t="s">
        <v>3249</v>
      </c>
      <c r="P2257">
        <v>1</v>
      </c>
      <c r="Q2257" t="s">
        <v>3001</v>
      </c>
      <c r="R2257" t="s">
        <v>3002</v>
      </c>
      <c r="S2257">
        <v>0</v>
      </c>
      <c r="T2257" t="s">
        <v>3003</v>
      </c>
      <c r="U2257">
        <v>0</v>
      </c>
      <c r="V2257">
        <v>0</v>
      </c>
      <c r="W2257" t="s">
        <v>3003</v>
      </c>
      <c r="X2257" s="1">
        <v>40626983827</v>
      </c>
      <c r="Y2257" s="3" t="s">
        <v>8410</v>
      </c>
    </row>
    <row r="2258" spans="1:25" hidden="1" x14ac:dyDescent="0.25">
      <c r="A2258" t="str">
        <f>_xlfn.CONCAT(Tabela2[[#This Row],[Empresa]],Tabela2[[#This Row],[Cadastro]])</f>
        <v>3344</v>
      </c>
      <c r="B2258">
        <v>3</v>
      </c>
      <c r="C2258">
        <v>1</v>
      </c>
      <c r="D2258">
        <v>344</v>
      </c>
      <c r="E2258" t="s">
        <v>5036</v>
      </c>
      <c r="F2258" t="s">
        <v>5036</v>
      </c>
      <c r="G2258" t="s">
        <v>2997</v>
      </c>
      <c r="H2258">
        <v>42934</v>
      </c>
      <c r="I2258">
        <v>2</v>
      </c>
      <c r="J2258">
        <v>7</v>
      </c>
      <c r="K2258" t="s">
        <v>2998</v>
      </c>
      <c r="L2258">
        <v>1</v>
      </c>
      <c r="M2258">
        <v>1</v>
      </c>
      <c r="N2258" t="s">
        <v>2999</v>
      </c>
      <c r="O2258" t="s">
        <v>3042</v>
      </c>
      <c r="P2258">
        <v>1</v>
      </c>
      <c r="Q2258" t="s">
        <v>3001</v>
      </c>
      <c r="R2258" t="s">
        <v>3002</v>
      </c>
      <c r="S2258">
        <v>0</v>
      </c>
      <c r="T2258" t="s">
        <v>3003</v>
      </c>
      <c r="U2258">
        <v>0</v>
      </c>
      <c r="V2258">
        <v>0</v>
      </c>
      <c r="W2258" t="s">
        <v>3003</v>
      </c>
      <c r="X2258" s="1">
        <v>8468053678</v>
      </c>
      <c r="Y2258" s="3" t="s">
        <v>8411</v>
      </c>
    </row>
    <row r="2259" spans="1:25" hidden="1" x14ac:dyDescent="0.25">
      <c r="A2259" t="str">
        <f>_xlfn.CONCAT(Tabela2[[#This Row],[Empresa]],Tabela2[[#This Row],[Cadastro]])</f>
        <v>38013</v>
      </c>
      <c r="B2259">
        <v>3</v>
      </c>
      <c r="C2259">
        <v>1</v>
      </c>
      <c r="D2259">
        <v>8013</v>
      </c>
      <c r="E2259" t="s">
        <v>5037</v>
      </c>
      <c r="F2259" t="s">
        <v>5037</v>
      </c>
      <c r="G2259" t="s">
        <v>2997</v>
      </c>
      <c r="H2259">
        <v>44136</v>
      </c>
      <c r="I2259">
        <v>2</v>
      </c>
      <c r="J2259">
        <v>7</v>
      </c>
      <c r="K2259" t="s">
        <v>2998</v>
      </c>
      <c r="L2259">
        <v>1</v>
      </c>
      <c r="M2259">
        <v>1</v>
      </c>
      <c r="N2259" t="s">
        <v>2999</v>
      </c>
      <c r="O2259" t="s">
        <v>3045</v>
      </c>
      <c r="P2259">
        <v>1</v>
      </c>
      <c r="Q2259" t="s">
        <v>3001</v>
      </c>
      <c r="R2259" t="s">
        <v>3002</v>
      </c>
      <c r="S2259">
        <v>0</v>
      </c>
      <c r="T2259" t="s">
        <v>3003</v>
      </c>
      <c r="U2259">
        <v>0</v>
      </c>
      <c r="V2259">
        <v>0</v>
      </c>
      <c r="W2259" t="s">
        <v>3003</v>
      </c>
      <c r="X2259" s="1">
        <v>25667451883</v>
      </c>
      <c r="Y2259" s="3" t="s">
        <v>8412</v>
      </c>
    </row>
    <row r="2260" spans="1:25" x14ac:dyDescent="0.25">
      <c r="A2260" t="str">
        <f>_xlfn.CONCAT(Tabela2[[#This Row],[Empresa]],Tabela2[[#This Row],[Cadastro]])</f>
        <v>3776</v>
      </c>
      <c r="B2260">
        <v>3</v>
      </c>
      <c r="C2260">
        <v>1</v>
      </c>
      <c r="D2260">
        <v>776</v>
      </c>
      <c r="E2260" t="s">
        <v>2408</v>
      </c>
      <c r="F2260" t="s">
        <v>2408</v>
      </c>
      <c r="G2260" t="s">
        <v>2997</v>
      </c>
      <c r="H2260">
        <v>44613</v>
      </c>
      <c r="I2260">
        <v>2</v>
      </c>
      <c r="J2260">
        <v>1</v>
      </c>
      <c r="K2260" t="s">
        <v>6</v>
      </c>
      <c r="L2260">
        <v>1</v>
      </c>
      <c r="M2260">
        <v>2</v>
      </c>
      <c r="N2260" t="s">
        <v>5038</v>
      </c>
      <c r="O2260" t="s">
        <v>4223</v>
      </c>
      <c r="P2260">
        <v>32</v>
      </c>
      <c r="Q2260" t="s">
        <v>5039</v>
      </c>
      <c r="R2260" t="s">
        <v>5040</v>
      </c>
      <c r="S2260">
        <v>33</v>
      </c>
      <c r="T2260" t="s">
        <v>3009</v>
      </c>
      <c r="U2260">
        <v>4378</v>
      </c>
      <c r="V2260">
        <v>1094503</v>
      </c>
      <c r="W2260" t="s">
        <v>3010</v>
      </c>
      <c r="X2260" s="1">
        <v>36318644857</v>
      </c>
      <c r="Y2260" s="3" t="s">
        <v>8413</v>
      </c>
    </row>
    <row r="2261" spans="1:25" hidden="1" x14ac:dyDescent="0.25">
      <c r="A2261" t="str">
        <f>_xlfn.CONCAT(Tabela2[[#This Row],[Empresa]],Tabela2[[#This Row],[Cadastro]])</f>
        <v>321</v>
      </c>
      <c r="B2261">
        <v>3</v>
      </c>
      <c r="C2261">
        <v>1</v>
      </c>
      <c r="D2261">
        <v>21</v>
      </c>
      <c r="E2261" t="s">
        <v>5041</v>
      </c>
      <c r="F2261" t="s">
        <v>5041</v>
      </c>
      <c r="G2261" t="s">
        <v>2997</v>
      </c>
      <c r="H2261">
        <v>38018</v>
      </c>
      <c r="I2261">
        <v>2</v>
      </c>
      <c r="J2261">
        <v>7</v>
      </c>
      <c r="K2261" t="s">
        <v>2998</v>
      </c>
      <c r="L2261">
        <v>1</v>
      </c>
      <c r="M2261">
        <v>1</v>
      </c>
      <c r="N2261" t="s">
        <v>2999</v>
      </c>
      <c r="O2261" t="s">
        <v>3042</v>
      </c>
      <c r="P2261">
        <v>1</v>
      </c>
      <c r="Q2261" t="s">
        <v>3001</v>
      </c>
      <c r="R2261" t="s">
        <v>3002</v>
      </c>
      <c r="S2261">
        <v>0</v>
      </c>
      <c r="T2261" t="s">
        <v>3003</v>
      </c>
      <c r="U2261">
        <v>0</v>
      </c>
      <c r="V2261">
        <v>0</v>
      </c>
      <c r="W2261" t="s">
        <v>3003</v>
      </c>
      <c r="X2261" s="1">
        <v>99938375634</v>
      </c>
      <c r="Y2261" s="3" t="s">
        <v>8414</v>
      </c>
    </row>
    <row r="2262" spans="1:25" hidden="1" x14ac:dyDescent="0.25">
      <c r="A2262" t="str">
        <f>_xlfn.CONCAT(Tabela2[[#This Row],[Empresa]],Tabela2[[#This Row],[Cadastro]])</f>
        <v>342</v>
      </c>
      <c r="B2262">
        <v>3</v>
      </c>
      <c r="C2262">
        <v>1</v>
      </c>
      <c r="D2262">
        <v>42</v>
      </c>
      <c r="E2262" t="s">
        <v>5041</v>
      </c>
      <c r="F2262" t="s">
        <v>5041</v>
      </c>
      <c r="G2262" t="s">
        <v>2997</v>
      </c>
      <c r="H2262">
        <v>38292</v>
      </c>
      <c r="I2262">
        <v>2</v>
      </c>
      <c r="J2262">
        <v>7</v>
      </c>
      <c r="K2262" t="s">
        <v>2998</v>
      </c>
      <c r="L2262">
        <v>1</v>
      </c>
      <c r="M2262">
        <v>1</v>
      </c>
      <c r="N2262" t="s">
        <v>2999</v>
      </c>
      <c r="O2262" t="s">
        <v>3042</v>
      </c>
      <c r="P2262">
        <v>1</v>
      </c>
      <c r="Q2262" t="s">
        <v>3001</v>
      </c>
      <c r="R2262" t="s">
        <v>3002</v>
      </c>
      <c r="S2262">
        <v>0</v>
      </c>
      <c r="T2262" t="s">
        <v>3003</v>
      </c>
      <c r="U2262">
        <v>0</v>
      </c>
      <c r="V2262">
        <v>0</v>
      </c>
      <c r="W2262" t="s">
        <v>3003</v>
      </c>
      <c r="X2262" s="1">
        <v>99938375634</v>
      </c>
      <c r="Y2262" s="3" t="s">
        <v>8414</v>
      </c>
    </row>
    <row r="2263" spans="1:25" hidden="1" x14ac:dyDescent="0.25">
      <c r="A2263" t="str">
        <f>_xlfn.CONCAT(Tabela2[[#This Row],[Empresa]],Tabela2[[#This Row],[Cadastro]])</f>
        <v>3820</v>
      </c>
      <c r="B2263">
        <v>3</v>
      </c>
      <c r="C2263">
        <v>1</v>
      </c>
      <c r="D2263">
        <v>820</v>
      </c>
      <c r="E2263" t="s">
        <v>5042</v>
      </c>
      <c r="F2263" t="s">
        <v>5042</v>
      </c>
      <c r="G2263" t="s">
        <v>3073</v>
      </c>
      <c r="H2263">
        <v>44837</v>
      </c>
      <c r="I2263">
        <v>2</v>
      </c>
      <c r="J2263">
        <v>7</v>
      </c>
      <c r="K2263" t="s">
        <v>2998</v>
      </c>
      <c r="L2263">
        <v>1</v>
      </c>
      <c r="M2263">
        <v>2</v>
      </c>
      <c r="N2263" t="s">
        <v>4841</v>
      </c>
      <c r="O2263" t="s">
        <v>3012</v>
      </c>
      <c r="P2263">
        <v>29</v>
      </c>
      <c r="Q2263" t="s">
        <v>3075</v>
      </c>
      <c r="R2263" t="s">
        <v>4842</v>
      </c>
      <c r="S2263">
        <v>33</v>
      </c>
      <c r="T2263" t="s">
        <v>3009</v>
      </c>
      <c r="U2263">
        <v>1571</v>
      </c>
      <c r="V2263">
        <v>1013649</v>
      </c>
      <c r="W2263" t="s">
        <v>3010</v>
      </c>
      <c r="X2263" s="1">
        <v>47601883809</v>
      </c>
      <c r="Y2263" s="3" t="s">
        <v>8415</v>
      </c>
    </row>
    <row r="2264" spans="1:25" hidden="1" x14ac:dyDescent="0.25">
      <c r="A2264" t="str">
        <f>_xlfn.CONCAT(Tabela2[[#This Row],[Empresa]],Tabela2[[#This Row],[Cadastro]])</f>
        <v>3146</v>
      </c>
      <c r="B2264">
        <v>3</v>
      </c>
      <c r="C2264">
        <v>1</v>
      </c>
      <c r="D2264">
        <v>146</v>
      </c>
      <c r="E2264" t="s">
        <v>5043</v>
      </c>
      <c r="F2264" t="s">
        <v>5043</v>
      </c>
      <c r="G2264" t="s">
        <v>2997</v>
      </c>
      <c r="H2264">
        <v>39763</v>
      </c>
      <c r="I2264">
        <v>2</v>
      </c>
      <c r="J2264">
        <v>7</v>
      </c>
      <c r="K2264" t="s">
        <v>2998</v>
      </c>
      <c r="L2264">
        <v>1</v>
      </c>
      <c r="M2264">
        <v>1</v>
      </c>
      <c r="N2264" t="s">
        <v>2999</v>
      </c>
      <c r="O2264" t="s">
        <v>3130</v>
      </c>
      <c r="P2264">
        <v>1</v>
      </c>
      <c r="Q2264" t="s">
        <v>3001</v>
      </c>
      <c r="R2264" t="s">
        <v>3002</v>
      </c>
      <c r="S2264">
        <v>0</v>
      </c>
      <c r="T2264" t="s">
        <v>3003</v>
      </c>
      <c r="U2264">
        <v>0</v>
      </c>
      <c r="V2264">
        <v>0</v>
      </c>
      <c r="W2264" t="s">
        <v>3003</v>
      </c>
      <c r="X2264" s="1">
        <v>22805205839</v>
      </c>
      <c r="Y2264" s="3" t="s">
        <v>8416</v>
      </c>
    </row>
    <row r="2265" spans="1:25" hidden="1" x14ac:dyDescent="0.25">
      <c r="A2265" t="str">
        <f>_xlfn.CONCAT(Tabela2[[#This Row],[Empresa]],Tabela2[[#This Row],[Cadastro]])</f>
        <v>3524</v>
      </c>
      <c r="B2265">
        <v>3</v>
      </c>
      <c r="C2265">
        <v>1</v>
      </c>
      <c r="D2265">
        <v>524</v>
      </c>
      <c r="E2265" t="s">
        <v>5044</v>
      </c>
      <c r="F2265" t="s">
        <v>5044</v>
      </c>
      <c r="G2265" t="s">
        <v>2997</v>
      </c>
      <c r="H2265">
        <v>44152</v>
      </c>
      <c r="I2265">
        <v>2</v>
      </c>
      <c r="J2265">
        <v>7</v>
      </c>
      <c r="K2265" t="s">
        <v>2998</v>
      </c>
      <c r="L2265">
        <v>1</v>
      </c>
      <c r="M2265">
        <v>1</v>
      </c>
      <c r="N2265" t="s">
        <v>2999</v>
      </c>
      <c r="O2265" t="s">
        <v>3042</v>
      </c>
      <c r="P2265">
        <v>1</v>
      </c>
      <c r="Q2265" t="s">
        <v>3001</v>
      </c>
      <c r="R2265" t="s">
        <v>3002</v>
      </c>
      <c r="S2265">
        <v>0</v>
      </c>
      <c r="T2265" t="s">
        <v>3003</v>
      </c>
      <c r="U2265">
        <v>0</v>
      </c>
      <c r="V2265">
        <v>0</v>
      </c>
      <c r="W2265" t="s">
        <v>3003</v>
      </c>
      <c r="X2265" s="1">
        <v>2392213119</v>
      </c>
      <c r="Y2265" s="3" t="s">
        <v>8417</v>
      </c>
    </row>
    <row r="2266" spans="1:25" hidden="1" x14ac:dyDescent="0.25">
      <c r="A2266" t="str">
        <f>_xlfn.CONCAT(Tabela2[[#This Row],[Empresa]],Tabela2[[#This Row],[Cadastro]])</f>
        <v>3250</v>
      </c>
      <c r="B2266">
        <v>3</v>
      </c>
      <c r="C2266">
        <v>1</v>
      </c>
      <c r="D2266">
        <v>250</v>
      </c>
      <c r="E2266" t="s">
        <v>5045</v>
      </c>
      <c r="F2266" t="s">
        <v>5045</v>
      </c>
      <c r="G2266" t="s">
        <v>2997</v>
      </c>
      <c r="H2266">
        <v>41589</v>
      </c>
      <c r="I2266">
        <v>2</v>
      </c>
      <c r="J2266">
        <v>7</v>
      </c>
      <c r="K2266" t="s">
        <v>2998</v>
      </c>
      <c r="L2266">
        <v>1</v>
      </c>
      <c r="M2266">
        <v>1</v>
      </c>
      <c r="N2266" t="s">
        <v>2999</v>
      </c>
      <c r="O2266" t="s">
        <v>3449</v>
      </c>
      <c r="P2266">
        <v>1</v>
      </c>
      <c r="Q2266" t="s">
        <v>3001</v>
      </c>
      <c r="R2266" t="s">
        <v>3002</v>
      </c>
      <c r="S2266">
        <v>0</v>
      </c>
      <c r="T2266" t="s">
        <v>3003</v>
      </c>
      <c r="U2266">
        <v>0</v>
      </c>
      <c r="V2266">
        <v>0</v>
      </c>
      <c r="W2266" t="s">
        <v>3003</v>
      </c>
      <c r="X2266" s="1">
        <v>21400960886</v>
      </c>
      <c r="Y2266" s="3" t="s">
        <v>8418</v>
      </c>
    </row>
    <row r="2267" spans="1:25" hidden="1" x14ac:dyDescent="0.25">
      <c r="A2267" t="str">
        <f>_xlfn.CONCAT(Tabela2[[#This Row],[Empresa]],Tabela2[[#This Row],[Cadastro]])</f>
        <v>351</v>
      </c>
      <c r="B2267">
        <v>3</v>
      </c>
      <c r="C2267">
        <v>1</v>
      </c>
      <c r="D2267">
        <v>51</v>
      </c>
      <c r="E2267" t="s">
        <v>5046</v>
      </c>
      <c r="F2267" t="s">
        <v>5046</v>
      </c>
      <c r="G2267" t="s">
        <v>2997</v>
      </c>
      <c r="H2267">
        <v>38384</v>
      </c>
      <c r="I2267">
        <v>2</v>
      </c>
      <c r="J2267">
        <v>7</v>
      </c>
      <c r="K2267" t="s">
        <v>2998</v>
      </c>
      <c r="L2267">
        <v>1</v>
      </c>
      <c r="M2267">
        <v>1</v>
      </c>
      <c r="N2267" t="s">
        <v>2999</v>
      </c>
      <c r="O2267" t="s">
        <v>3042</v>
      </c>
      <c r="P2267">
        <v>1</v>
      </c>
      <c r="Q2267" t="s">
        <v>3001</v>
      </c>
      <c r="R2267" t="s">
        <v>3002</v>
      </c>
      <c r="S2267">
        <v>0</v>
      </c>
      <c r="T2267" t="s">
        <v>3003</v>
      </c>
      <c r="U2267">
        <v>0</v>
      </c>
      <c r="V2267">
        <v>0</v>
      </c>
      <c r="W2267" t="s">
        <v>3003</v>
      </c>
      <c r="X2267" s="1">
        <v>12041102802</v>
      </c>
      <c r="Y2267" s="3" t="s">
        <v>8419</v>
      </c>
    </row>
    <row r="2268" spans="1:25" hidden="1" x14ac:dyDescent="0.25">
      <c r="A2268" t="str">
        <f>_xlfn.CONCAT(Tabela2[[#This Row],[Empresa]],Tabela2[[#This Row],[Cadastro]])</f>
        <v>3805</v>
      </c>
      <c r="B2268">
        <v>3</v>
      </c>
      <c r="C2268">
        <v>1</v>
      </c>
      <c r="D2268">
        <v>805</v>
      </c>
      <c r="E2268" t="s">
        <v>5047</v>
      </c>
      <c r="F2268" t="s">
        <v>5047</v>
      </c>
      <c r="G2268" t="s">
        <v>2997</v>
      </c>
      <c r="H2268">
        <v>44774</v>
      </c>
      <c r="I2268">
        <v>2</v>
      </c>
      <c r="J2268">
        <v>7</v>
      </c>
      <c r="K2268" t="s">
        <v>2998</v>
      </c>
      <c r="L2268">
        <v>1</v>
      </c>
      <c r="M2268">
        <v>1</v>
      </c>
      <c r="N2268" t="s">
        <v>2999</v>
      </c>
      <c r="O2268" t="s">
        <v>3130</v>
      </c>
      <c r="P2268">
        <v>1</v>
      </c>
      <c r="Q2268" t="s">
        <v>3001</v>
      </c>
      <c r="R2268" t="s">
        <v>3002</v>
      </c>
      <c r="S2268">
        <v>0</v>
      </c>
      <c r="T2268" t="s">
        <v>3003</v>
      </c>
      <c r="U2268">
        <v>0</v>
      </c>
      <c r="V2268">
        <v>0</v>
      </c>
      <c r="W2268" t="s">
        <v>3003</v>
      </c>
      <c r="X2268" s="1">
        <v>5078866310</v>
      </c>
      <c r="Y2268" s="3" t="s">
        <v>8420</v>
      </c>
    </row>
    <row r="2269" spans="1:25" hidden="1" x14ac:dyDescent="0.25">
      <c r="A2269" t="str">
        <f>_xlfn.CONCAT(Tabela2[[#This Row],[Empresa]],Tabela2[[#This Row],[Cadastro]])</f>
        <v>3594</v>
      </c>
      <c r="B2269">
        <v>3</v>
      </c>
      <c r="C2269">
        <v>1</v>
      </c>
      <c r="D2269">
        <v>594</v>
      </c>
      <c r="E2269" t="s">
        <v>5048</v>
      </c>
      <c r="F2269" t="s">
        <v>5048</v>
      </c>
      <c r="G2269" t="s">
        <v>2997</v>
      </c>
      <c r="H2269">
        <v>44232</v>
      </c>
      <c r="I2269">
        <v>2</v>
      </c>
      <c r="J2269">
        <v>7</v>
      </c>
      <c r="K2269" t="s">
        <v>2998</v>
      </c>
      <c r="L2269">
        <v>1</v>
      </c>
      <c r="M2269">
        <v>1</v>
      </c>
      <c r="N2269" t="s">
        <v>2999</v>
      </c>
      <c r="O2269" t="s">
        <v>3027</v>
      </c>
      <c r="P2269">
        <v>1</v>
      </c>
      <c r="Q2269" t="s">
        <v>3001</v>
      </c>
      <c r="R2269" t="s">
        <v>3002</v>
      </c>
      <c r="S2269">
        <v>0</v>
      </c>
      <c r="T2269" t="s">
        <v>3003</v>
      </c>
      <c r="U2269">
        <v>0</v>
      </c>
      <c r="V2269">
        <v>0</v>
      </c>
      <c r="W2269" t="s">
        <v>3003</v>
      </c>
      <c r="X2269" s="1">
        <v>5214613911</v>
      </c>
      <c r="Y2269" s="3" t="s">
        <v>8421</v>
      </c>
    </row>
    <row r="2270" spans="1:25" hidden="1" x14ac:dyDescent="0.25">
      <c r="A2270" t="str">
        <f>_xlfn.CONCAT(Tabela2[[#This Row],[Empresa]],Tabela2[[#This Row],[Cadastro]])</f>
        <v>3536</v>
      </c>
      <c r="B2270">
        <v>3</v>
      </c>
      <c r="C2270">
        <v>1</v>
      </c>
      <c r="D2270">
        <v>536</v>
      </c>
      <c r="E2270" t="s">
        <v>5049</v>
      </c>
      <c r="F2270" t="s">
        <v>5049</v>
      </c>
      <c r="G2270" t="s">
        <v>2997</v>
      </c>
      <c r="H2270">
        <v>44152</v>
      </c>
      <c r="I2270">
        <v>2</v>
      </c>
      <c r="J2270">
        <v>7</v>
      </c>
      <c r="K2270" t="s">
        <v>2998</v>
      </c>
      <c r="L2270">
        <v>1</v>
      </c>
      <c r="M2270">
        <v>1</v>
      </c>
      <c r="N2270" t="s">
        <v>2999</v>
      </c>
      <c r="O2270" t="s">
        <v>3042</v>
      </c>
      <c r="P2270">
        <v>1</v>
      </c>
      <c r="Q2270" t="s">
        <v>3001</v>
      </c>
      <c r="R2270" t="s">
        <v>3002</v>
      </c>
      <c r="S2270">
        <v>0</v>
      </c>
      <c r="T2270" t="s">
        <v>3003</v>
      </c>
      <c r="U2270">
        <v>0</v>
      </c>
      <c r="V2270">
        <v>0</v>
      </c>
      <c r="W2270" t="s">
        <v>3003</v>
      </c>
      <c r="X2270" s="1">
        <v>34468676353</v>
      </c>
      <c r="Y2270" s="3" t="s">
        <v>8422</v>
      </c>
    </row>
    <row r="2271" spans="1:25" hidden="1" x14ac:dyDescent="0.25">
      <c r="A2271" t="str">
        <f>_xlfn.CONCAT(Tabela2[[#This Row],[Empresa]],Tabela2[[#This Row],[Cadastro]])</f>
        <v>3462</v>
      </c>
      <c r="B2271">
        <v>3</v>
      </c>
      <c r="C2271">
        <v>1</v>
      </c>
      <c r="D2271">
        <v>462</v>
      </c>
      <c r="E2271" t="s">
        <v>5050</v>
      </c>
      <c r="F2271" t="s">
        <v>5050</v>
      </c>
      <c r="G2271" t="s">
        <v>2997</v>
      </c>
      <c r="H2271">
        <v>43916</v>
      </c>
      <c r="I2271">
        <v>2</v>
      </c>
      <c r="J2271">
        <v>7</v>
      </c>
      <c r="K2271" t="s">
        <v>2998</v>
      </c>
      <c r="L2271">
        <v>1</v>
      </c>
      <c r="M2271">
        <v>1</v>
      </c>
      <c r="N2271" t="s">
        <v>2999</v>
      </c>
      <c r="O2271" t="s">
        <v>3012</v>
      </c>
      <c r="P2271">
        <v>1</v>
      </c>
      <c r="Q2271" t="s">
        <v>3001</v>
      </c>
      <c r="R2271" t="s">
        <v>3002</v>
      </c>
      <c r="S2271">
        <v>0</v>
      </c>
      <c r="T2271" t="s">
        <v>3003</v>
      </c>
      <c r="U2271">
        <v>0</v>
      </c>
      <c r="V2271">
        <v>0</v>
      </c>
      <c r="W2271" t="s">
        <v>3003</v>
      </c>
      <c r="X2271" s="1">
        <v>42149787814</v>
      </c>
      <c r="Y2271" s="3" t="s">
        <v>8423</v>
      </c>
    </row>
    <row r="2272" spans="1:25" x14ac:dyDescent="0.25">
      <c r="A2272" t="str">
        <f>_xlfn.CONCAT(Tabela2[[#This Row],[Empresa]],Tabela2[[#This Row],[Cadastro]])</f>
        <v>3458</v>
      </c>
      <c r="B2272">
        <v>3</v>
      </c>
      <c r="C2272">
        <v>1</v>
      </c>
      <c r="D2272">
        <v>458</v>
      </c>
      <c r="E2272" t="s">
        <v>2153</v>
      </c>
      <c r="F2272" t="s">
        <v>2153</v>
      </c>
      <c r="G2272" t="s">
        <v>3022</v>
      </c>
      <c r="H2272">
        <v>43902</v>
      </c>
      <c r="I2272">
        <v>2</v>
      </c>
      <c r="J2272">
        <v>1</v>
      </c>
      <c r="K2272" t="s">
        <v>6</v>
      </c>
      <c r="L2272">
        <v>1</v>
      </c>
      <c r="M2272">
        <v>2</v>
      </c>
      <c r="N2272" t="s">
        <v>4849</v>
      </c>
      <c r="O2272" t="s">
        <v>3037</v>
      </c>
      <c r="P2272">
        <v>29</v>
      </c>
      <c r="Q2272" t="s">
        <v>3024</v>
      </c>
      <c r="R2272" t="s">
        <v>4850</v>
      </c>
      <c r="S2272">
        <v>33</v>
      </c>
      <c r="T2272" t="s">
        <v>3009</v>
      </c>
      <c r="U2272">
        <v>776</v>
      </c>
      <c r="V2272">
        <v>71031789</v>
      </c>
      <c r="W2272" t="s">
        <v>3058</v>
      </c>
      <c r="X2272" s="1">
        <v>22448793808</v>
      </c>
      <c r="Y2272" s="3" t="s">
        <v>8424</v>
      </c>
    </row>
    <row r="2273" spans="1:25" hidden="1" x14ac:dyDescent="0.25">
      <c r="A2273" t="str">
        <f>_xlfn.CONCAT(Tabela2[[#This Row],[Empresa]],Tabela2[[#This Row],[Cadastro]])</f>
        <v>3139</v>
      </c>
      <c r="B2273">
        <v>3</v>
      </c>
      <c r="C2273">
        <v>1</v>
      </c>
      <c r="D2273">
        <v>139</v>
      </c>
      <c r="E2273" t="s">
        <v>5051</v>
      </c>
      <c r="F2273" t="s">
        <v>5051</v>
      </c>
      <c r="G2273" t="s">
        <v>2997</v>
      </c>
      <c r="H2273">
        <v>39722</v>
      </c>
      <c r="I2273">
        <v>2</v>
      </c>
      <c r="J2273">
        <v>7</v>
      </c>
      <c r="K2273" t="s">
        <v>2998</v>
      </c>
      <c r="L2273">
        <v>1</v>
      </c>
      <c r="M2273">
        <v>1</v>
      </c>
      <c r="N2273" t="s">
        <v>2999</v>
      </c>
      <c r="O2273" t="s">
        <v>3027</v>
      </c>
      <c r="P2273">
        <v>1</v>
      </c>
      <c r="Q2273" t="s">
        <v>3001</v>
      </c>
      <c r="R2273" t="s">
        <v>3002</v>
      </c>
      <c r="S2273">
        <v>0</v>
      </c>
      <c r="T2273" t="s">
        <v>3003</v>
      </c>
      <c r="U2273">
        <v>0</v>
      </c>
      <c r="V2273">
        <v>0</v>
      </c>
      <c r="W2273" t="s">
        <v>3003</v>
      </c>
      <c r="X2273" s="1">
        <v>31465082816</v>
      </c>
      <c r="Y2273" s="3" t="s">
        <v>8425</v>
      </c>
    </row>
    <row r="2274" spans="1:25" hidden="1" x14ac:dyDescent="0.25">
      <c r="A2274" t="str">
        <f>_xlfn.CONCAT(Tabela2[[#This Row],[Empresa]],Tabela2[[#This Row],[Cadastro]])</f>
        <v>3741</v>
      </c>
      <c r="B2274">
        <v>3</v>
      </c>
      <c r="C2274">
        <v>1</v>
      </c>
      <c r="D2274">
        <v>741</v>
      </c>
      <c r="E2274" t="s">
        <v>5052</v>
      </c>
      <c r="F2274" t="s">
        <v>5052</v>
      </c>
      <c r="G2274" t="s">
        <v>2997</v>
      </c>
      <c r="H2274">
        <v>44501</v>
      </c>
      <c r="I2274">
        <v>2</v>
      </c>
      <c r="J2274">
        <v>7</v>
      </c>
      <c r="K2274" t="s">
        <v>2998</v>
      </c>
      <c r="L2274">
        <v>1</v>
      </c>
      <c r="M2274">
        <v>1</v>
      </c>
      <c r="N2274" t="s">
        <v>2999</v>
      </c>
      <c r="O2274" t="s">
        <v>3042</v>
      </c>
      <c r="P2274">
        <v>1</v>
      </c>
      <c r="Q2274" t="s">
        <v>3001</v>
      </c>
      <c r="R2274" t="s">
        <v>3002</v>
      </c>
      <c r="S2274">
        <v>0</v>
      </c>
      <c r="T2274" t="s">
        <v>3003</v>
      </c>
      <c r="U2274">
        <v>0</v>
      </c>
      <c r="V2274">
        <v>0</v>
      </c>
      <c r="W2274" t="s">
        <v>3003</v>
      </c>
      <c r="X2274" s="1">
        <v>30920164838</v>
      </c>
      <c r="Y2274" s="3" t="s">
        <v>8426</v>
      </c>
    </row>
    <row r="2275" spans="1:25" hidden="1" x14ac:dyDescent="0.25">
      <c r="A2275" t="str">
        <f>_xlfn.CONCAT(Tabela2[[#This Row],[Empresa]],Tabela2[[#This Row],[Cadastro]])</f>
        <v>348</v>
      </c>
      <c r="B2275">
        <v>3</v>
      </c>
      <c r="C2275">
        <v>1</v>
      </c>
      <c r="D2275">
        <v>48</v>
      </c>
      <c r="E2275" t="s">
        <v>5053</v>
      </c>
      <c r="F2275" t="s">
        <v>5053</v>
      </c>
      <c r="G2275" t="s">
        <v>2997</v>
      </c>
      <c r="H2275">
        <v>38353</v>
      </c>
      <c r="I2275">
        <v>2</v>
      </c>
      <c r="J2275">
        <v>7</v>
      </c>
      <c r="K2275" t="s">
        <v>2998</v>
      </c>
      <c r="L2275">
        <v>1</v>
      </c>
      <c r="M2275">
        <v>1</v>
      </c>
      <c r="N2275" t="s">
        <v>2999</v>
      </c>
      <c r="O2275" t="s">
        <v>3027</v>
      </c>
      <c r="P2275">
        <v>1</v>
      </c>
      <c r="Q2275" t="s">
        <v>3001</v>
      </c>
      <c r="R2275" t="s">
        <v>3002</v>
      </c>
      <c r="S2275">
        <v>0</v>
      </c>
      <c r="T2275" t="s">
        <v>3003</v>
      </c>
      <c r="U2275">
        <v>0</v>
      </c>
      <c r="V2275">
        <v>0</v>
      </c>
      <c r="W2275" t="s">
        <v>3003</v>
      </c>
      <c r="X2275" s="1">
        <v>28857214800</v>
      </c>
      <c r="Y2275" s="3" t="s">
        <v>8427</v>
      </c>
    </row>
    <row r="2276" spans="1:25" hidden="1" x14ac:dyDescent="0.25">
      <c r="A2276" t="str">
        <f>_xlfn.CONCAT(Tabela2[[#This Row],[Empresa]],Tabela2[[#This Row],[Cadastro]])</f>
        <v>3494</v>
      </c>
      <c r="B2276">
        <v>3</v>
      </c>
      <c r="C2276">
        <v>1</v>
      </c>
      <c r="D2276">
        <v>494</v>
      </c>
      <c r="E2276" t="s">
        <v>5054</v>
      </c>
      <c r="F2276" t="s">
        <v>5054</v>
      </c>
      <c r="G2276" t="s">
        <v>2997</v>
      </c>
      <c r="H2276">
        <v>44111</v>
      </c>
      <c r="I2276">
        <v>2</v>
      </c>
      <c r="J2276">
        <v>7</v>
      </c>
      <c r="K2276" t="s">
        <v>2998</v>
      </c>
      <c r="L2276">
        <v>1</v>
      </c>
      <c r="M2276">
        <v>1</v>
      </c>
      <c r="N2276" t="s">
        <v>2999</v>
      </c>
      <c r="O2276" t="s">
        <v>3042</v>
      </c>
      <c r="P2276">
        <v>1</v>
      </c>
      <c r="Q2276" t="s">
        <v>3001</v>
      </c>
      <c r="R2276" t="s">
        <v>3002</v>
      </c>
      <c r="S2276">
        <v>0</v>
      </c>
      <c r="T2276" t="s">
        <v>3003</v>
      </c>
      <c r="U2276">
        <v>0</v>
      </c>
      <c r="V2276">
        <v>0</v>
      </c>
      <c r="W2276" t="s">
        <v>3003</v>
      </c>
      <c r="X2276" s="1">
        <v>11050412982</v>
      </c>
      <c r="Y2276" s="3" t="s">
        <v>8428</v>
      </c>
    </row>
    <row r="2277" spans="1:25" hidden="1" x14ac:dyDescent="0.25">
      <c r="A2277" t="str">
        <f>_xlfn.CONCAT(Tabela2[[#This Row],[Empresa]],Tabela2[[#This Row],[Cadastro]])</f>
        <v>3496</v>
      </c>
      <c r="B2277">
        <v>3</v>
      </c>
      <c r="C2277">
        <v>1</v>
      </c>
      <c r="D2277">
        <v>496</v>
      </c>
      <c r="E2277" t="s">
        <v>5055</v>
      </c>
      <c r="F2277" t="s">
        <v>5055</v>
      </c>
      <c r="G2277" t="s">
        <v>2997</v>
      </c>
      <c r="H2277">
        <v>44111</v>
      </c>
      <c r="I2277">
        <v>2</v>
      </c>
      <c r="J2277">
        <v>7</v>
      </c>
      <c r="K2277" t="s">
        <v>2998</v>
      </c>
      <c r="L2277">
        <v>1</v>
      </c>
      <c r="M2277">
        <v>1</v>
      </c>
      <c r="N2277" t="s">
        <v>2999</v>
      </c>
      <c r="O2277" t="s">
        <v>3042</v>
      </c>
      <c r="P2277">
        <v>1</v>
      </c>
      <c r="Q2277" t="s">
        <v>3001</v>
      </c>
      <c r="R2277" t="s">
        <v>3002</v>
      </c>
      <c r="S2277">
        <v>0</v>
      </c>
      <c r="T2277" t="s">
        <v>3003</v>
      </c>
      <c r="U2277">
        <v>0</v>
      </c>
      <c r="V2277">
        <v>0</v>
      </c>
      <c r="W2277" t="s">
        <v>3003</v>
      </c>
      <c r="X2277" s="1">
        <v>9295505956</v>
      </c>
      <c r="Y2277" s="3" t="s">
        <v>8429</v>
      </c>
    </row>
    <row r="2278" spans="1:25" hidden="1" x14ac:dyDescent="0.25">
      <c r="A2278" t="str">
        <f>_xlfn.CONCAT(Tabela2[[#This Row],[Empresa]],Tabela2[[#This Row],[Cadastro]])</f>
        <v>3623</v>
      </c>
      <c r="B2278">
        <v>3</v>
      </c>
      <c r="C2278">
        <v>1</v>
      </c>
      <c r="D2278">
        <v>623</v>
      </c>
      <c r="E2278" t="s">
        <v>5056</v>
      </c>
      <c r="F2278" t="s">
        <v>5056</v>
      </c>
      <c r="G2278" t="s">
        <v>2997</v>
      </c>
      <c r="H2278">
        <v>44314</v>
      </c>
      <c r="I2278">
        <v>2</v>
      </c>
      <c r="J2278">
        <v>7</v>
      </c>
      <c r="K2278" t="s">
        <v>2998</v>
      </c>
      <c r="L2278">
        <v>1</v>
      </c>
      <c r="M2278">
        <v>1</v>
      </c>
      <c r="N2278" t="s">
        <v>2999</v>
      </c>
      <c r="O2278" t="s">
        <v>3027</v>
      </c>
      <c r="P2278">
        <v>1</v>
      </c>
      <c r="Q2278" t="s">
        <v>3001</v>
      </c>
      <c r="R2278" t="s">
        <v>3002</v>
      </c>
      <c r="S2278">
        <v>0</v>
      </c>
      <c r="T2278" t="s">
        <v>3003</v>
      </c>
      <c r="U2278">
        <v>0</v>
      </c>
      <c r="V2278">
        <v>0</v>
      </c>
      <c r="W2278" t="s">
        <v>3003</v>
      </c>
      <c r="X2278" s="1">
        <v>13120485730</v>
      </c>
      <c r="Y2278" s="3" t="s">
        <v>8430</v>
      </c>
    </row>
    <row r="2279" spans="1:25" hidden="1" x14ac:dyDescent="0.25">
      <c r="A2279" t="str">
        <f>_xlfn.CONCAT(Tabela2[[#This Row],[Empresa]],Tabela2[[#This Row],[Cadastro]])</f>
        <v>3728</v>
      </c>
      <c r="B2279">
        <v>3</v>
      </c>
      <c r="C2279">
        <v>1</v>
      </c>
      <c r="D2279">
        <v>728</v>
      </c>
      <c r="E2279" t="s">
        <v>2542</v>
      </c>
      <c r="F2279" t="s">
        <v>2542</v>
      </c>
      <c r="G2279" t="s">
        <v>2997</v>
      </c>
      <c r="H2279">
        <v>44497</v>
      </c>
      <c r="I2279">
        <v>2</v>
      </c>
      <c r="J2279">
        <v>7</v>
      </c>
      <c r="K2279" t="s">
        <v>2998</v>
      </c>
      <c r="L2279">
        <v>1</v>
      </c>
      <c r="M2279">
        <v>1</v>
      </c>
      <c r="N2279" t="s">
        <v>2999</v>
      </c>
      <c r="O2279" t="s">
        <v>3042</v>
      </c>
      <c r="P2279">
        <v>1</v>
      </c>
      <c r="Q2279" t="s">
        <v>3001</v>
      </c>
      <c r="R2279" t="s">
        <v>3002</v>
      </c>
      <c r="S2279">
        <v>0</v>
      </c>
      <c r="T2279" t="s">
        <v>3003</v>
      </c>
      <c r="U2279">
        <v>0</v>
      </c>
      <c r="V2279">
        <v>0</v>
      </c>
      <c r="W2279" t="s">
        <v>3003</v>
      </c>
      <c r="X2279" s="1">
        <v>331797003</v>
      </c>
      <c r="Y2279" s="3" t="s">
        <v>6793</v>
      </c>
    </row>
    <row r="2280" spans="1:25" x14ac:dyDescent="0.25">
      <c r="A2280" t="str">
        <f>_xlfn.CONCAT(Tabela2[[#This Row],[Empresa]],Tabela2[[#This Row],[Cadastro]])</f>
        <v>3835</v>
      </c>
      <c r="B2280">
        <v>3</v>
      </c>
      <c r="C2280">
        <v>1</v>
      </c>
      <c r="D2280">
        <v>835</v>
      </c>
      <c r="E2280" t="s">
        <v>2542</v>
      </c>
      <c r="F2280" t="s">
        <v>2542</v>
      </c>
      <c r="G2280" t="s">
        <v>3077</v>
      </c>
      <c r="H2280">
        <v>44896</v>
      </c>
      <c r="I2280">
        <v>2</v>
      </c>
      <c r="J2280">
        <v>1</v>
      </c>
      <c r="K2280" t="s">
        <v>6</v>
      </c>
      <c r="L2280">
        <v>1</v>
      </c>
      <c r="M2280">
        <v>2</v>
      </c>
      <c r="N2280" t="s">
        <v>4872</v>
      </c>
      <c r="O2280" t="s">
        <v>3042</v>
      </c>
      <c r="P2280">
        <v>29</v>
      </c>
      <c r="Q2280" t="s">
        <v>3077</v>
      </c>
      <c r="R2280" t="s">
        <v>4873</v>
      </c>
      <c r="S2280">
        <v>33</v>
      </c>
      <c r="T2280" t="s">
        <v>3009</v>
      </c>
      <c r="U2280">
        <v>1163</v>
      </c>
      <c r="V2280">
        <v>1018878</v>
      </c>
      <c r="W2280" t="s">
        <v>3150</v>
      </c>
      <c r="X2280" s="1">
        <v>331797003</v>
      </c>
      <c r="Y2280" s="3" t="s">
        <v>6793</v>
      </c>
    </row>
    <row r="2281" spans="1:25" hidden="1" x14ac:dyDescent="0.25">
      <c r="A2281" t="str">
        <f>_xlfn.CONCAT(Tabela2[[#This Row],[Empresa]],Tabela2[[#This Row],[Cadastro]])</f>
        <v>3269</v>
      </c>
      <c r="B2281">
        <v>3</v>
      </c>
      <c r="C2281">
        <v>1</v>
      </c>
      <c r="D2281">
        <v>269</v>
      </c>
      <c r="E2281" t="s">
        <v>5057</v>
      </c>
      <c r="F2281" t="s">
        <v>5057</v>
      </c>
      <c r="G2281" t="s">
        <v>2997</v>
      </c>
      <c r="H2281">
        <v>41795</v>
      </c>
      <c r="I2281">
        <v>2</v>
      </c>
      <c r="J2281">
        <v>7</v>
      </c>
      <c r="K2281" t="s">
        <v>2998</v>
      </c>
      <c r="L2281">
        <v>1</v>
      </c>
      <c r="M2281">
        <v>1</v>
      </c>
      <c r="N2281" t="s">
        <v>2999</v>
      </c>
      <c r="O2281" t="s">
        <v>3449</v>
      </c>
      <c r="P2281">
        <v>1</v>
      </c>
      <c r="Q2281" t="s">
        <v>3001</v>
      </c>
      <c r="R2281" t="s">
        <v>3002</v>
      </c>
      <c r="S2281">
        <v>0</v>
      </c>
      <c r="T2281" t="s">
        <v>3003</v>
      </c>
      <c r="U2281">
        <v>0</v>
      </c>
      <c r="V2281">
        <v>0</v>
      </c>
      <c r="W2281" t="s">
        <v>3003</v>
      </c>
      <c r="X2281" s="1">
        <v>29315228804</v>
      </c>
      <c r="Y2281" s="3" t="s">
        <v>8431</v>
      </c>
    </row>
    <row r="2282" spans="1:25" x14ac:dyDescent="0.25">
      <c r="A2282" t="str">
        <f>_xlfn.CONCAT(Tabela2[[#This Row],[Empresa]],Tabela2[[#This Row],[Cadastro]])</f>
        <v>370026</v>
      </c>
      <c r="B2282">
        <v>3</v>
      </c>
      <c r="C2282">
        <v>1</v>
      </c>
      <c r="D2282">
        <v>70026</v>
      </c>
      <c r="E2282" t="s">
        <v>2199</v>
      </c>
      <c r="F2282" t="s">
        <v>2199</v>
      </c>
      <c r="G2282" t="s">
        <v>3043</v>
      </c>
      <c r="H2282">
        <v>44197</v>
      </c>
      <c r="I2282">
        <v>2</v>
      </c>
      <c r="J2282">
        <v>1</v>
      </c>
      <c r="K2282" t="s">
        <v>6</v>
      </c>
      <c r="L2282">
        <v>1</v>
      </c>
      <c r="M2282">
        <v>2</v>
      </c>
      <c r="N2282" t="s">
        <v>4947</v>
      </c>
      <c r="O2282" t="s">
        <v>3045</v>
      </c>
      <c r="P2282">
        <v>1</v>
      </c>
      <c r="Q2282" t="s">
        <v>4948</v>
      </c>
      <c r="R2282" t="s">
        <v>4949</v>
      </c>
      <c r="S2282">
        <v>33</v>
      </c>
      <c r="T2282" t="s">
        <v>3009</v>
      </c>
      <c r="U2282">
        <v>5906</v>
      </c>
      <c r="V2282">
        <v>10728</v>
      </c>
      <c r="W2282" t="s">
        <v>5058</v>
      </c>
      <c r="X2282" s="1">
        <v>2645601162</v>
      </c>
      <c r="Y2282" s="3" t="s">
        <v>8432</v>
      </c>
    </row>
    <row r="2283" spans="1:25" hidden="1" x14ac:dyDescent="0.25">
      <c r="A2283" t="str">
        <f>_xlfn.CONCAT(Tabela2[[#This Row],[Empresa]],Tabela2[[#This Row],[Cadastro]])</f>
        <v>3537</v>
      </c>
      <c r="B2283">
        <v>3</v>
      </c>
      <c r="C2283">
        <v>1</v>
      </c>
      <c r="D2283">
        <v>537</v>
      </c>
      <c r="E2283" t="s">
        <v>5059</v>
      </c>
      <c r="F2283" t="s">
        <v>5059</v>
      </c>
      <c r="G2283" t="s">
        <v>2997</v>
      </c>
      <c r="H2283">
        <v>44152</v>
      </c>
      <c r="I2283">
        <v>2</v>
      </c>
      <c r="J2283">
        <v>7</v>
      </c>
      <c r="K2283" t="s">
        <v>2998</v>
      </c>
      <c r="L2283">
        <v>1</v>
      </c>
      <c r="M2283">
        <v>1</v>
      </c>
      <c r="N2283" t="s">
        <v>2999</v>
      </c>
      <c r="O2283" t="s">
        <v>3042</v>
      </c>
      <c r="P2283">
        <v>1</v>
      </c>
      <c r="Q2283" t="s">
        <v>3001</v>
      </c>
      <c r="R2283" t="s">
        <v>3002</v>
      </c>
      <c r="S2283">
        <v>0</v>
      </c>
      <c r="T2283" t="s">
        <v>3003</v>
      </c>
      <c r="U2283">
        <v>0</v>
      </c>
      <c r="V2283">
        <v>0</v>
      </c>
      <c r="W2283" t="s">
        <v>3003</v>
      </c>
      <c r="X2283" s="1">
        <v>4327750999</v>
      </c>
      <c r="Y2283" s="3" t="s">
        <v>8433</v>
      </c>
    </row>
    <row r="2284" spans="1:25" x14ac:dyDescent="0.25">
      <c r="A2284" t="str">
        <f>_xlfn.CONCAT(Tabela2[[#This Row],[Empresa]],Tabela2[[#This Row],[Cadastro]])</f>
        <v>3790</v>
      </c>
      <c r="B2284">
        <v>3</v>
      </c>
      <c r="C2284">
        <v>1</v>
      </c>
      <c r="D2284">
        <v>790</v>
      </c>
      <c r="E2284" t="s">
        <v>2429</v>
      </c>
      <c r="F2284" t="s">
        <v>2429</v>
      </c>
      <c r="G2284" t="s">
        <v>2997</v>
      </c>
      <c r="H2284">
        <v>44378</v>
      </c>
      <c r="I2284">
        <v>2</v>
      </c>
      <c r="J2284">
        <v>1</v>
      </c>
      <c r="K2284" t="s">
        <v>6</v>
      </c>
      <c r="L2284">
        <v>1</v>
      </c>
      <c r="M2284">
        <v>2</v>
      </c>
      <c r="N2284" t="s">
        <v>5060</v>
      </c>
      <c r="O2284" t="s">
        <v>4421</v>
      </c>
      <c r="P2284">
        <v>29</v>
      </c>
      <c r="Q2284" t="s">
        <v>4416</v>
      </c>
      <c r="R2284" t="s">
        <v>5061</v>
      </c>
      <c r="S2284">
        <v>0</v>
      </c>
      <c r="T2284" t="s">
        <v>3003</v>
      </c>
      <c r="U2284">
        <v>0</v>
      </c>
      <c r="V2284">
        <v>0</v>
      </c>
      <c r="W2284" t="s">
        <v>3003</v>
      </c>
      <c r="X2284" s="1">
        <v>93565402504</v>
      </c>
      <c r="Y2284" s="3" t="s">
        <v>8434</v>
      </c>
    </row>
    <row r="2285" spans="1:25" x14ac:dyDescent="0.25">
      <c r="A2285" t="str">
        <f>_xlfn.CONCAT(Tabela2[[#This Row],[Empresa]],Tabela2[[#This Row],[Cadastro]])</f>
        <v>3804</v>
      </c>
      <c r="B2285">
        <v>3</v>
      </c>
      <c r="C2285">
        <v>1</v>
      </c>
      <c r="D2285">
        <v>804</v>
      </c>
      <c r="E2285" t="s">
        <v>2461</v>
      </c>
      <c r="F2285" t="s">
        <v>2461</v>
      </c>
      <c r="G2285" t="s">
        <v>3077</v>
      </c>
      <c r="H2285">
        <v>44767</v>
      </c>
      <c r="I2285">
        <v>2</v>
      </c>
      <c r="J2285">
        <v>1</v>
      </c>
      <c r="K2285" t="s">
        <v>6</v>
      </c>
      <c r="L2285">
        <v>1</v>
      </c>
      <c r="M2285">
        <v>2</v>
      </c>
      <c r="N2285" t="s">
        <v>5062</v>
      </c>
      <c r="O2285" t="s">
        <v>3042</v>
      </c>
      <c r="P2285">
        <v>29</v>
      </c>
      <c r="Q2285" t="s">
        <v>3079</v>
      </c>
      <c r="R2285" t="s">
        <v>5063</v>
      </c>
      <c r="S2285">
        <v>33</v>
      </c>
      <c r="T2285" t="s">
        <v>3009</v>
      </c>
      <c r="U2285">
        <v>303</v>
      </c>
      <c r="V2285">
        <v>1062510</v>
      </c>
      <c r="W2285" t="s">
        <v>3062</v>
      </c>
      <c r="X2285" s="1">
        <v>21490795855</v>
      </c>
      <c r="Y2285" s="3" t="s">
        <v>8435</v>
      </c>
    </row>
    <row r="2286" spans="1:25" x14ac:dyDescent="0.25">
      <c r="A2286" t="str">
        <f>_xlfn.CONCAT(Tabela2[[#This Row],[Empresa]],Tabela2[[#This Row],[Cadastro]])</f>
        <v>31887</v>
      </c>
      <c r="B2286">
        <v>3</v>
      </c>
      <c r="C2286">
        <v>1</v>
      </c>
      <c r="D2286">
        <v>1887</v>
      </c>
      <c r="E2286" t="s">
        <v>2372</v>
      </c>
      <c r="F2286" t="s">
        <v>2372</v>
      </c>
      <c r="G2286" t="s">
        <v>2997</v>
      </c>
      <c r="H2286">
        <v>44166</v>
      </c>
      <c r="I2286">
        <v>2</v>
      </c>
      <c r="J2286">
        <v>1</v>
      </c>
      <c r="K2286" t="s">
        <v>6</v>
      </c>
      <c r="L2286">
        <v>1</v>
      </c>
      <c r="M2286">
        <v>2</v>
      </c>
      <c r="N2286" t="s">
        <v>5064</v>
      </c>
      <c r="O2286" t="s">
        <v>3584</v>
      </c>
      <c r="P2286">
        <v>31</v>
      </c>
      <c r="Q2286" t="s">
        <v>5014</v>
      </c>
      <c r="R2286" t="s">
        <v>5015</v>
      </c>
      <c r="S2286">
        <v>33</v>
      </c>
      <c r="T2286" t="s">
        <v>3009</v>
      </c>
      <c r="U2286">
        <v>3191</v>
      </c>
      <c r="V2286">
        <v>1016082</v>
      </c>
      <c r="W2286" t="s">
        <v>3150</v>
      </c>
      <c r="X2286" s="1">
        <v>90384075215</v>
      </c>
      <c r="Y2286" s="3" t="s">
        <v>6803</v>
      </c>
    </row>
    <row r="2287" spans="1:25" hidden="1" x14ac:dyDescent="0.25">
      <c r="A2287" t="str">
        <f>_xlfn.CONCAT(Tabela2[[#This Row],[Empresa]],Tabela2[[#This Row],[Cadastro]])</f>
        <v>310283</v>
      </c>
      <c r="B2287">
        <v>3</v>
      </c>
      <c r="C2287">
        <v>1</v>
      </c>
      <c r="D2287">
        <v>10283</v>
      </c>
      <c r="E2287" t="s">
        <v>5065</v>
      </c>
      <c r="F2287" t="s">
        <v>5065</v>
      </c>
      <c r="G2287" t="s">
        <v>2997</v>
      </c>
      <c r="H2287">
        <v>43710</v>
      </c>
      <c r="I2287">
        <v>2</v>
      </c>
      <c r="J2287">
        <v>7</v>
      </c>
      <c r="K2287" t="s">
        <v>2998</v>
      </c>
      <c r="L2287">
        <v>1</v>
      </c>
      <c r="M2287">
        <v>1</v>
      </c>
      <c r="N2287" t="s">
        <v>2999</v>
      </c>
      <c r="O2287" t="s">
        <v>4251</v>
      </c>
      <c r="P2287">
        <v>1</v>
      </c>
      <c r="Q2287" t="s">
        <v>3001</v>
      </c>
      <c r="R2287" t="s">
        <v>3002</v>
      </c>
      <c r="S2287">
        <v>0</v>
      </c>
      <c r="T2287" t="s">
        <v>3003</v>
      </c>
      <c r="U2287">
        <v>0</v>
      </c>
      <c r="V2287">
        <v>0</v>
      </c>
      <c r="W2287" t="s">
        <v>3003</v>
      </c>
      <c r="X2287" s="1">
        <v>2535584840</v>
      </c>
      <c r="Y2287" s="3" t="s">
        <v>8436</v>
      </c>
    </row>
    <row r="2288" spans="1:25" hidden="1" x14ac:dyDescent="0.25">
      <c r="A2288" t="str">
        <f>_xlfn.CONCAT(Tabela2[[#This Row],[Empresa]],Tabela2[[#This Row],[Cadastro]])</f>
        <v>3619</v>
      </c>
      <c r="B2288">
        <v>3</v>
      </c>
      <c r="C2288">
        <v>1</v>
      </c>
      <c r="D2288">
        <v>619</v>
      </c>
      <c r="E2288" t="s">
        <v>5066</v>
      </c>
      <c r="F2288" t="s">
        <v>5066</v>
      </c>
      <c r="G2288" t="s">
        <v>2997</v>
      </c>
      <c r="H2288">
        <v>44314</v>
      </c>
      <c r="I2288">
        <v>2</v>
      </c>
      <c r="J2288">
        <v>7</v>
      </c>
      <c r="K2288" t="s">
        <v>2998</v>
      </c>
      <c r="L2288">
        <v>1</v>
      </c>
      <c r="M2288">
        <v>1</v>
      </c>
      <c r="N2288" t="s">
        <v>2999</v>
      </c>
      <c r="O2288" t="s">
        <v>3027</v>
      </c>
      <c r="P2288">
        <v>1</v>
      </c>
      <c r="Q2288" t="s">
        <v>3001</v>
      </c>
      <c r="R2288" t="s">
        <v>3002</v>
      </c>
      <c r="S2288">
        <v>0</v>
      </c>
      <c r="T2288" t="s">
        <v>3003</v>
      </c>
      <c r="U2288">
        <v>0</v>
      </c>
      <c r="V2288">
        <v>0</v>
      </c>
      <c r="W2288" t="s">
        <v>3003</v>
      </c>
      <c r="X2288" s="1">
        <v>89645200768</v>
      </c>
      <c r="Y2288" s="3" t="s">
        <v>8437</v>
      </c>
    </row>
    <row r="2289" spans="1:25" hidden="1" x14ac:dyDescent="0.25">
      <c r="A2289" t="str">
        <f>_xlfn.CONCAT(Tabela2[[#This Row],[Empresa]],Tabela2[[#This Row],[Cadastro]])</f>
        <v>3561</v>
      </c>
      <c r="B2289">
        <v>3</v>
      </c>
      <c r="C2289">
        <v>1</v>
      </c>
      <c r="D2289">
        <v>561</v>
      </c>
      <c r="E2289" t="s">
        <v>5067</v>
      </c>
      <c r="F2289" t="s">
        <v>5067</v>
      </c>
      <c r="G2289" t="s">
        <v>2997</v>
      </c>
      <c r="H2289">
        <v>44169</v>
      </c>
      <c r="I2289">
        <v>2</v>
      </c>
      <c r="J2289">
        <v>7</v>
      </c>
      <c r="K2289" t="s">
        <v>2998</v>
      </c>
      <c r="L2289">
        <v>1</v>
      </c>
      <c r="M2289">
        <v>1</v>
      </c>
      <c r="N2289" t="s">
        <v>2999</v>
      </c>
      <c r="O2289" t="s">
        <v>3027</v>
      </c>
      <c r="P2289">
        <v>1</v>
      </c>
      <c r="Q2289" t="s">
        <v>3001</v>
      </c>
      <c r="R2289" t="s">
        <v>3002</v>
      </c>
      <c r="S2289">
        <v>0</v>
      </c>
      <c r="T2289" t="s">
        <v>3003</v>
      </c>
      <c r="U2289">
        <v>0</v>
      </c>
      <c r="V2289">
        <v>0</v>
      </c>
      <c r="W2289" t="s">
        <v>3003</v>
      </c>
      <c r="X2289" s="1">
        <v>4011027936</v>
      </c>
      <c r="Y2289" s="3" t="s">
        <v>8438</v>
      </c>
    </row>
    <row r="2290" spans="1:25" hidden="1" x14ac:dyDescent="0.25">
      <c r="A2290" t="str">
        <f>_xlfn.CONCAT(Tabela2[[#This Row],[Empresa]],Tabela2[[#This Row],[Cadastro]])</f>
        <v>3578</v>
      </c>
      <c r="B2290">
        <v>3</v>
      </c>
      <c r="C2290">
        <v>1</v>
      </c>
      <c r="D2290">
        <v>578</v>
      </c>
      <c r="E2290" t="s">
        <v>5068</v>
      </c>
      <c r="F2290" t="s">
        <v>5068</v>
      </c>
      <c r="G2290" t="s">
        <v>2997</v>
      </c>
      <c r="H2290">
        <v>44200</v>
      </c>
      <c r="I2290">
        <v>2</v>
      </c>
      <c r="J2290">
        <v>7</v>
      </c>
      <c r="K2290" t="s">
        <v>2998</v>
      </c>
      <c r="L2290">
        <v>1</v>
      </c>
      <c r="M2290">
        <v>1</v>
      </c>
      <c r="N2290" t="s">
        <v>2999</v>
      </c>
      <c r="O2290" t="s">
        <v>3012</v>
      </c>
      <c r="P2290">
        <v>1</v>
      </c>
      <c r="Q2290" t="s">
        <v>3001</v>
      </c>
      <c r="R2290" t="s">
        <v>3002</v>
      </c>
      <c r="S2290">
        <v>0</v>
      </c>
      <c r="T2290" t="s">
        <v>3003</v>
      </c>
      <c r="U2290">
        <v>0</v>
      </c>
      <c r="V2290">
        <v>0</v>
      </c>
      <c r="W2290" t="s">
        <v>3003</v>
      </c>
      <c r="X2290" s="1">
        <v>28801508840</v>
      </c>
      <c r="Y2290" s="3" t="s">
        <v>8439</v>
      </c>
    </row>
    <row r="2291" spans="1:25" x14ac:dyDescent="0.25">
      <c r="A2291" t="str">
        <f>_xlfn.CONCAT(Tabela2[[#This Row],[Empresa]],Tabela2[[#This Row],[Cadastro]])</f>
        <v>3809</v>
      </c>
      <c r="B2291">
        <v>3</v>
      </c>
      <c r="C2291">
        <v>1</v>
      </c>
      <c r="D2291">
        <v>809</v>
      </c>
      <c r="E2291" t="s">
        <v>2470</v>
      </c>
      <c r="F2291" t="s">
        <v>2470</v>
      </c>
      <c r="G2291" t="s">
        <v>3073</v>
      </c>
      <c r="H2291">
        <v>44785</v>
      </c>
      <c r="I2291">
        <v>2</v>
      </c>
      <c r="J2291">
        <v>1</v>
      </c>
      <c r="K2291" t="s">
        <v>6</v>
      </c>
      <c r="L2291">
        <v>1</v>
      </c>
      <c r="M2291">
        <v>2</v>
      </c>
      <c r="N2291" t="s">
        <v>4841</v>
      </c>
      <c r="O2291" t="s">
        <v>3012</v>
      </c>
      <c r="P2291">
        <v>29</v>
      </c>
      <c r="Q2291" t="s">
        <v>3075</v>
      </c>
      <c r="R2291" t="s">
        <v>4842</v>
      </c>
      <c r="S2291">
        <v>33</v>
      </c>
      <c r="T2291" t="s">
        <v>3009</v>
      </c>
      <c r="U2291">
        <v>4335</v>
      </c>
      <c r="V2291">
        <v>1001862</v>
      </c>
      <c r="W2291" t="s">
        <v>2999</v>
      </c>
      <c r="X2291" s="1">
        <v>34342209845</v>
      </c>
      <c r="Y2291" s="3" t="s">
        <v>8440</v>
      </c>
    </row>
    <row r="2292" spans="1:25" hidden="1" x14ac:dyDescent="0.25">
      <c r="A2292" t="str">
        <f>_xlfn.CONCAT(Tabela2[[#This Row],[Empresa]],Tabela2[[#This Row],[Cadastro]])</f>
        <v>3192</v>
      </c>
      <c r="B2292">
        <v>3</v>
      </c>
      <c r="C2292">
        <v>1</v>
      </c>
      <c r="D2292">
        <v>192</v>
      </c>
      <c r="E2292" t="s">
        <v>2470</v>
      </c>
      <c r="F2292" t="s">
        <v>2470</v>
      </c>
      <c r="G2292" t="s">
        <v>2997</v>
      </c>
      <c r="H2292">
        <v>40730</v>
      </c>
      <c r="I2292">
        <v>2</v>
      </c>
      <c r="J2292">
        <v>7</v>
      </c>
      <c r="K2292" t="s">
        <v>2998</v>
      </c>
      <c r="L2292">
        <v>1</v>
      </c>
      <c r="M2292">
        <v>1</v>
      </c>
      <c r="N2292" t="s">
        <v>2999</v>
      </c>
      <c r="O2292" t="s">
        <v>3012</v>
      </c>
      <c r="P2292">
        <v>1</v>
      </c>
      <c r="Q2292" t="s">
        <v>3001</v>
      </c>
      <c r="R2292" t="s">
        <v>3002</v>
      </c>
      <c r="S2292">
        <v>0</v>
      </c>
      <c r="T2292" t="s">
        <v>3003</v>
      </c>
      <c r="U2292">
        <v>0</v>
      </c>
      <c r="V2292">
        <v>0</v>
      </c>
      <c r="W2292" t="s">
        <v>3003</v>
      </c>
      <c r="X2292" s="1">
        <v>34342209845</v>
      </c>
      <c r="Y2292" s="3" t="s">
        <v>8440</v>
      </c>
    </row>
    <row r="2293" spans="1:25" hidden="1" x14ac:dyDescent="0.25">
      <c r="A2293" t="str">
        <f>_xlfn.CONCAT(Tabela2[[#This Row],[Empresa]],Tabela2[[#This Row],[Cadastro]])</f>
        <v>3760</v>
      </c>
      <c r="B2293">
        <v>3</v>
      </c>
      <c r="C2293">
        <v>1</v>
      </c>
      <c r="D2293">
        <v>760</v>
      </c>
      <c r="E2293" t="s">
        <v>5069</v>
      </c>
      <c r="F2293" t="s">
        <v>5069</v>
      </c>
      <c r="G2293" t="s">
        <v>2997</v>
      </c>
      <c r="H2293">
        <v>44593</v>
      </c>
      <c r="I2293">
        <v>2</v>
      </c>
      <c r="J2293">
        <v>7</v>
      </c>
      <c r="K2293" t="s">
        <v>2998</v>
      </c>
      <c r="L2293">
        <v>1</v>
      </c>
      <c r="M2293">
        <v>1</v>
      </c>
      <c r="N2293" t="s">
        <v>2999</v>
      </c>
      <c r="O2293" t="s">
        <v>3000</v>
      </c>
      <c r="P2293">
        <v>1</v>
      </c>
      <c r="Q2293" t="s">
        <v>3001</v>
      </c>
      <c r="R2293" t="s">
        <v>3002</v>
      </c>
      <c r="S2293">
        <v>0</v>
      </c>
      <c r="T2293" t="s">
        <v>3003</v>
      </c>
      <c r="U2293">
        <v>0</v>
      </c>
      <c r="V2293">
        <v>0</v>
      </c>
      <c r="W2293" t="s">
        <v>3003</v>
      </c>
      <c r="X2293" s="1">
        <v>3883144606</v>
      </c>
      <c r="Y2293" s="3" t="s">
        <v>8441</v>
      </c>
    </row>
    <row r="2294" spans="1:25" hidden="1" x14ac:dyDescent="0.25">
      <c r="A2294" t="str">
        <f>_xlfn.CONCAT(Tabela2[[#This Row],[Empresa]],Tabela2[[#This Row],[Cadastro]])</f>
        <v>3408</v>
      </c>
      <c r="B2294">
        <v>3</v>
      </c>
      <c r="C2294">
        <v>1</v>
      </c>
      <c r="D2294">
        <v>408</v>
      </c>
      <c r="E2294" t="s">
        <v>5070</v>
      </c>
      <c r="F2294" t="s">
        <v>5070</v>
      </c>
      <c r="G2294" t="s">
        <v>2997</v>
      </c>
      <c r="H2294">
        <v>43641</v>
      </c>
      <c r="I2294">
        <v>2</v>
      </c>
      <c r="J2294">
        <v>7</v>
      </c>
      <c r="K2294" t="s">
        <v>2998</v>
      </c>
      <c r="L2294">
        <v>1</v>
      </c>
      <c r="M2294">
        <v>1</v>
      </c>
      <c r="N2294" t="s">
        <v>2999</v>
      </c>
      <c r="O2294" t="s">
        <v>3042</v>
      </c>
      <c r="P2294">
        <v>1</v>
      </c>
      <c r="Q2294" t="s">
        <v>3001</v>
      </c>
      <c r="R2294" t="s">
        <v>3002</v>
      </c>
      <c r="S2294">
        <v>0</v>
      </c>
      <c r="T2294" t="s">
        <v>3003</v>
      </c>
      <c r="U2294">
        <v>0</v>
      </c>
      <c r="V2294">
        <v>0</v>
      </c>
      <c r="W2294" t="s">
        <v>3003</v>
      </c>
      <c r="X2294" s="1">
        <v>16364185894</v>
      </c>
      <c r="Y2294" s="3" t="s">
        <v>8442</v>
      </c>
    </row>
    <row r="2295" spans="1:25" hidden="1" x14ac:dyDescent="0.25">
      <c r="A2295" t="str">
        <f>_xlfn.CONCAT(Tabela2[[#This Row],[Empresa]],Tabela2[[#This Row],[Cadastro]])</f>
        <v>3415</v>
      </c>
      <c r="B2295">
        <v>3</v>
      </c>
      <c r="C2295">
        <v>1</v>
      </c>
      <c r="D2295">
        <v>415</v>
      </c>
      <c r="E2295" t="s">
        <v>5071</v>
      </c>
      <c r="F2295" t="s">
        <v>5071</v>
      </c>
      <c r="G2295" t="s">
        <v>2997</v>
      </c>
      <c r="H2295">
        <v>43656</v>
      </c>
      <c r="I2295">
        <v>2</v>
      </c>
      <c r="J2295">
        <v>7</v>
      </c>
      <c r="K2295" t="s">
        <v>2998</v>
      </c>
      <c r="L2295">
        <v>1</v>
      </c>
      <c r="M2295">
        <v>1</v>
      </c>
      <c r="N2295" t="s">
        <v>2999</v>
      </c>
      <c r="O2295" t="s">
        <v>3012</v>
      </c>
      <c r="P2295">
        <v>1</v>
      </c>
      <c r="Q2295" t="s">
        <v>3001</v>
      </c>
      <c r="R2295" t="s">
        <v>3002</v>
      </c>
      <c r="S2295">
        <v>0</v>
      </c>
      <c r="T2295" t="s">
        <v>3003</v>
      </c>
      <c r="U2295">
        <v>0</v>
      </c>
      <c r="V2295">
        <v>0</v>
      </c>
      <c r="W2295" t="s">
        <v>3003</v>
      </c>
      <c r="X2295" s="1">
        <v>25620532810</v>
      </c>
      <c r="Y2295" s="3" t="s">
        <v>8443</v>
      </c>
    </row>
    <row r="2296" spans="1:25" hidden="1" x14ac:dyDescent="0.25">
      <c r="A2296" t="str">
        <f>_xlfn.CONCAT(Tabela2[[#This Row],[Empresa]],Tabela2[[#This Row],[Cadastro]])</f>
        <v>3682</v>
      </c>
      <c r="B2296">
        <v>3</v>
      </c>
      <c r="C2296">
        <v>1</v>
      </c>
      <c r="D2296">
        <v>682</v>
      </c>
      <c r="E2296" t="s">
        <v>5072</v>
      </c>
      <c r="F2296" t="s">
        <v>5072</v>
      </c>
      <c r="G2296" t="s">
        <v>2997</v>
      </c>
      <c r="H2296">
        <v>44412</v>
      </c>
      <c r="I2296">
        <v>2</v>
      </c>
      <c r="J2296">
        <v>7</v>
      </c>
      <c r="K2296" t="s">
        <v>2998</v>
      </c>
      <c r="L2296">
        <v>1</v>
      </c>
      <c r="M2296">
        <v>1</v>
      </c>
      <c r="N2296" t="s">
        <v>2999</v>
      </c>
      <c r="O2296" t="s">
        <v>3037</v>
      </c>
      <c r="P2296">
        <v>1</v>
      </c>
      <c r="Q2296" t="s">
        <v>3001</v>
      </c>
      <c r="R2296" t="s">
        <v>3002</v>
      </c>
      <c r="S2296">
        <v>0</v>
      </c>
      <c r="T2296" t="s">
        <v>3003</v>
      </c>
      <c r="U2296">
        <v>0</v>
      </c>
      <c r="V2296">
        <v>0</v>
      </c>
      <c r="W2296" t="s">
        <v>3003</v>
      </c>
      <c r="X2296" s="1">
        <v>26057505824</v>
      </c>
      <c r="Y2296" s="3" t="s">
        <v>8444</v>
      </c>
    </row>
    <row r="2297" spans="1:25" hidden="1" x14ac:dyDescent="0.25">
      <c r="A2297" t="str">
        <f>_xlfn.CONCAT(Tabela2[[#This Row],[Empresa]],Tabela2[[#This Row],[Cadastro]])</f>
        <v>3696</v>
      </c>
      <c r="B2297">
        <v>3</v>
      </c>
      <c r="C2297">
        <v>1</v>
      </c>
      <c r="D2297">
        <v>696</v>
      </c>
      <c r="E2297" t="s">
        <v>5073</v>
      </c>
      <c r="F2297" t="s">
        <v>5073</v>
      </c>
      <c r="G2297" t="s">
        <v>2997</v>
      </c>
      <c r="H2297">
        <v>44434</v>
      </c>
      <c r="I2297">
        <v>2</v>
      </c>
      <c r="J2297">
        <v>7</v>
      </c>
      <c r="K2297" t="s">
        <v>2998</v>
      </c>
      <c r="L2297">
        <v>1</v>
      </c>
      <c r="M2297">
        <v>1</v>
      </c>
      <c r="N2297" t="s">
        <v>2999</v>
      </c>
      <c r="O2297" t="s">
        <v>3310</v>
      </c>
      <c r="P2297">
        <v>1</v>
      </c>
      <c r="Q2297" t="s">
        <v>3001</v>
      </c>
      <c r="R2297" t="s">
        <v>3002</v>
      </c>
      <c r="S2297">
        <v>0</v>
      </c>
      <c r="T2297" t="s">
        <v>3003</v>
      </c>
      <c r="U2297">
        <v>0</v>
      </c>
      <c r="V2297">
        <v>0</v>
      </c>
      <c r="W2297" t="s">
        <v>3003</v>
      </c>
      <c r="X2297" s="1">
        <v>47288186830</v>
      </c>
      <c r="Y2297" s="3" t="s">
        <v>8445</v>
      </c>
    </row>
    <row r="2298" spans="1:25" hidden="1" x14ac:dyDescent="0.25">
      <c r="A2298" t="str">
        <f>_xlfn.CONCAT(Tabela2[[#This Row],[Empresa]],Tabela2[[#This Row],[Cadastro]])</f>
        <v>310</v>
      </c>
      <c r="B2298">
        <v>3</v>
      </c>
      <c r="C2298">
        <v>1</v>
      </c>
      <c r="D2298">
        <v>10</v>
      </c>
      <c r="E2298" t="s">
        <v>5074</v>
      </c>
      <c r="F2298" t="s">
        <v>5074</v>
      </c>
      <c r="G2298" t="s">
        <v>2997</v>
      </c>
      <c r="H2298">
        <v>37530</v>
      </c>
      <c r="I2298">
        <v>2</v>
      </c>
      <c r="J2298">
        <v>7</v>
      </c>
      <c r="K2298" t="s">
        <v>2998</v>
      </c>
      <c r="L2298">
        <v>1</v>
      </c>
      <c r="M2298">
        <v>1</v>
      </c>
      <c r="N2298" t="s">
        <v>2999</v>
      </c>
      <c r="O2298" t="s">
        <v>3509</v>
      </c>
      <c r="P2298">
        <v>1</v>
      </c>
      <c r="Q2298" t="s">
        <v>3001</v>
      </c>
      <c r="R2298" t="s">
        <v>3002</v>
      </c>
      <c r="S2298">
        <v>33</v>
      </c>
      <c r="T2298" t="s">
        <v>3009</v>
      </c>
      <c r="U2298">
        <v>937</v>
      </c>
      <c r="V2298">
        <v>71005672</v>
      </c>
      <c r="W2298" t="s">
        <v>3062</v>
      </c>
      <c r="X2298" s="1">
        <v>13213327859</v>
      </c>
      <c r="Y2298" s="3" t="s">
        <v>8446</v>
      </c>
    </row>
    <row r="2299" spans="1:25" hidden="1" x14ac:dyDescent="0.25">
      <c r="A2299" t="str">
        <f>_xlfn.CONCAT(Tabela2[[#This Row],[Empresa]],Tabela2[[#This Row],[Cadastro]])</f>
        <v>3550</v>
      </c>
      <c r="B2299">
        <v>3</v>
      </c>
      <c r="C2299">
        <v>1</v>
      </c>
      <c r="D2299">
        <v>550</v>
      </c>
      <c r="E2299" t="s">
        <v>5075</v>
      </c>
      <c r="F2299" t="s">
        <v>5075</v>
      </c>
      <c r="G2299" t="s">
        <v>2997</v>
      </c>
      <c r="H2299">
        <v>44152</v>
      </c>
      <c r="I2299">
        <v>2</v>
      </c>
      <c r="J2299">
        <v>7</v>
      </c>
      <c r="K2299" t="s">
        <v>2998</v>
      </c>
      <c r="L2299">
        <v>1</v>
      </c>
      <c r="M2299">
        <v>1</v>
      </c>
      <c r="N2299" t="s">
        <v>2999</v>
      </c>
      <c r="O2299" t="s">
        <v>3515</v>
      </c>
      <c r="P2299">
        <v>1</v>
      </c>
      <c r="Q2299" t="s">
        <v>3001</v>
      </c>
      <c r="R2299" t="s">
        <v>3002</v>
      </c>
      <c r="S2299">
        <v>0</v>
      </c>
      <c r="T2299" t="s">
        <v>3003</v>
      </c>
      <c r="U2299">
        <v>0</v>
      </c>
      <c r="V2299">
        <v>0</v>
      </c>
      <c r="W2299" t="s">
        <v>3003</v>
      </c>
      <c r="X2299" s="1">
        <v>6185221152</v>
      </c>
      <c r="Y2299" s="3" t="s">
        <v>8447</v>
      </c>
    </row>
    <row r="2300" spans="1:25" hidden="1" x14ac:dyDescent="0.25">
      <c r="A2300" t="str">
        <f>_xlfn.CONCAT(Tabela2[[#This Row],[Empresa]],Tabela2[[#This Row],[Cadastro]])</f>
        <v>3584</v>
      </c>
      <c r="B2300">
        <v>3</v>
      </c>
      <c r="C2300">
        <v>1</v>
      </c>
      <c r="D2300">
        <v>584</v>
      </c>
      <c r="E2300" t="s">
        <v>5076</v>
      </c>
      <c r="F2300" t="s">
        <v>5076</v>
      </c>
      <c r="G2300" t="s">
        <v>2997</v>
      </c>
      <c r="H2300">
        <v>44208</v>
      </c>
      <c r="I2300">
        <v>2</v>
      </c>
      <c r="J2300">
        <v>7</v>
      </c>
      <c r="K2300" t="s">
        <v>2998</v>
      </c>
      <c r="L2300">
        <v>1</v>
      </c>
      <c r="M2300">
        <v>1</v>
      </c>
      <c r="N2300" t="s">
        <v>2999</v>
      </c>
      <c r="O2300" t="s">
        <v>3042</v>
      </c>
      <c r="P2300">
        <v>1</v>
      </c>
      <c r="Q2300" t="s">
        <v>3001</v>
      </c>
      <c r="R2300" t="s">
        <v>3002</v>
      </c>
      <c r="S2300">
        <v>0</v>
      </c>
      <c r="T2300" t="s">
        <v>3003</v>
      </c>
      <c r="U2300">
        <v>0</v>
      </c>
      <c r="V2300">
        <v>0</v>
      </c>
      <c r="W2300" t="s">
        <v>3003</v>
      </c>
      <c r="X2300" s="1">
        <v>5025520932</v>
      </c>
      <c r="Y2300" s="3" t="s">
        <v>8448</v>
      </c>
    </row>
    <row r="2301" spans="1:25" hidden="1" x14ac:dyDescent="0.25">
      <c r="A2301" t="str">
        <f>_xlfn.CONCAT(Tabela2[[#This Row],[Empresa]],Tabela2[[#This Row],[Cadastro]])</f>
        <v>3330</v>
      </c>
      <c r="B2301">
        <v>3</v>
      </c>
      <c r="C2301">
        <v>1</v>
      </c>
      <c r="D2301">
        <v>330</v>
      </c>
      <c r="E2301" t="s">
        <v>5077</v>
      </c>
      <c r="F2301" t="s">
        <v>5077</v>
      </c>
      <c r="G2301" t="s">
        <v>2997</v>
      </c>
      <c r="H2301">
        <v>42748</v>
      </c>
      <c r="I2301">
        <v>2</v>
      </c>
      <c r="J2301">
        <v>7</v>
      </c>
      <c r="K2301" t="s">
        <v>2998</v>
      </c>
      <c r="L2301">
        <v>1</v>
      </c>
      <c r="M2301">
        <v>1</v>
      </c>
      <c r="N2301" t="s">
        <v>2999</v>
      </c>
      <c r="O2301" t="s">
        <v>3241</v>
      </c>
      <c r="P2301">
        <v>1</v>
      </c>
      <c r="Q2301" t="s">
        <v>3001</v>
      </c>
      <c r="R2301" t="s">
        <v>3002</v>
      </c>
      <c r="S2301">
        <v>0</v>
      </c>
      <c r="T2301" t="s">
        <v>3003</v>
      </c>
      <c r="U2301">
        <v>0</v>
      </c>
      <c r="V2301">
        <v>0</v>
      </c>
      <c r="W2301" t="s">
        <v>3003</v>
      </c>
      <c r="X2301" s="1">
        <v>40173972802</v>
      </c>
      <c r="Y2301" s="3" t="s">
        <v>8449</v>
      </c>
    </row>
    <row r="2302" spans="1:25" x14ac:dyDescent="0.25">
      <c r="A2302" t="str">
        <f>_xlfn.CONCAT(Tabela2[[#This Row],[Empresa]],Tabela2[[#This Row],[Cadastro]])</f>
        <v>370027</v>
      </c>
      <c r="B2302">
        <v>3</v>
      </c>
      <c r="C2302">
        <v>1</v>
      </c>
      <c r="D2302">
        <v>70027</v>
      </c>
      <c r="E2302" t="s">
        <v>2202</v>
      </c>
      <c r="F2302" t="s">
        <v>2202</v>
      </c>
      <c r="G2302" t="s">
        <v>3043</v>
      </c>
      <c r="H2302">
        <v>44197</v>
      </c>
      <c r="I2302">
        <v>2</v>
      </c>
      <c r="J2302">
        <v>1</v>
      </c>
      <c r="K2302" t="s">
        <v>6</v>
      </c>
      <c r="L2302">
        <v>1</v>
      </c>
      <c r="M2302">
        <v>2</v>
      </c>
      <c r="N2302" t="s">
        <v>4947</v>
      </c>
      <c r="O2302" t="s">
        <v>3045</v>
      </c>
      <c r="P2302">
        <v>1</v>
      </c>
      <c r="Q2302" t="s">
        <v>4948</v>
      </c>
      <c r="R2302" t="s">
        <v>4949</v>
      </c>
      <c r="S2302">
        <v>33</v>
      </c>
      <c r="T2302" t="s">
        <v>3009</v>
      </c>
      <c r="U2302">
        <v>551</v>
      </c>
      <c r="V2302">
        <v>1073751</v>
      </c>
      <c r="W2302" t="s">
        <v>3062</v>
      </c>
      <c r="X2302" s="1">
        <v>9031471658</v>
      </c>
      <c r="Y2302" s="3" t="s">
        <v>8450</v>
      </c>
    </row>
    <row r="2303" spans="1:25" hidden="1" x14ac:dyDescent="0.25">
      <c r="A2303" t="str">
        <f>_xlfn.CONCAT(Tabela2[[#This Row],[Empresa]],Tabela2[[#This Row],[Cadastro]])</f>
        <v>38012</v>
      </c>
      <c r="B2303">
        <v>3</v>
      </c>
      <c r="C2303">
        <v>1</v>
      </c>
      <c r="D2303">
        <v>8012</v>
      </c>
      <c r="E2303" t="s">
        <v>5078</v>
      </c>
      <c r="F2303" t="s">
        <v>5078</v>
      </c>
      <c r="G2303" t="s">
        <v>2997</v>
      </c>
      <c r="H2303">
        <v>44136</v>
      </c>
      <c r="I2303">
        <v>2</v>
      </c>
      <c r="J2303">
        <v>7</v>
      </c>
      <c r="K2303" t="s">
        <v>2998</v>
      </c>
      <c r="L2303">
        <v>1</v>
      </c>
      <c r="M2303">
        <v>1</v>
      </c>
      <c r="N2303" t="s">
        <v>2999</v>
      </c>
      <c r="O2303" t="s">
        <v>3045</v>
      </c>
      <c r="P2303">
        <v>1</v>
      </c>
      <c r="Q2303" t="s">
        <v>3001</v>
      </c>
      <c r="R2303" t="s">
        <v>3002</v>
      </c>
      <c r="S2303">
        <v>0</v>
      </c>
      <c r="T2303" t="s">
        <v>3003</v>
      </c>
      <c r="U2303">
        <v>0</v>
      </c>
      <c r="V2303">
        <v>0</v>
      </c>
      <c r="W2303" t="s">
        <v>3003</v>
      </c>
      <c r="X2303" s="1">
        <v>10260343960</v>
      </c>
      <c r="Y2303" s="3" t="s">
        <v>8451</v>
      </c>
    </row>
    <row r="2304" spans="1:25" hidden="1" x14ac:dyDescent="0.25">
      <c r="A2304" t="str">
        <f>_xlfn.CONCAT(Tabela2[[#This Row],[Empresa]],Tabela2[[#This Row],[Cadastro]])</f>
        <v>3307</v>
      </c>
      <c r="B2304">
        <v>3</v>
      </c>
      <c r="C2304">
        <v>1</v>
      </c>
      <c r="D2304">
        <v>307</v>
      </c>
      <c r="E2304" t="s">
        <v>3631</v>
      </c>
      <c r="F2304" t="s">
        <v>3631</v>
      </c>
      <c r="G2304" t="s">
        <v>2997</v>
      </c>
      <c r="H2304">
        <v>42227</v>
      </c>
      <c r="I2304">
        <v>2</v>
      </c>
      <c r="J2304">
        <v>7</v>
      </c>
      <c r="K2304" t="s">
        <v>2998</v>
      </c>
      <c r="L2304">
        <v>1</v>
      </c>
      <c r="M2304">
        <v>1</v>
      </c>
      <c r="N2304" t="s">
        <v>2999</v>
      </c>
      <c r="O2304" t="s">
        <v>3027</v>
      </c>
      <c r="P2304">
        <v>1</v>
      </c>
      <c r="Q2304" t="s">
        <v>3001</v>
      </c>
      <c r="R2304" t="s">
        <v>3002</v>
      </c>
      <c r="S2304">
        <v>0</v>
      </c>
      <c r="T2304" t="s">
        <v>3003</v>
      </c>
      <c r="U2304">
        <v>0</v>
      </c>
      <c r="V2304">
        <v>0</v>
      </c>
      <c r="W2304" t="s">
        <v>3003</v>
      </c>
      <c r="X2304" s="1">
        <v>22159869805</v>
      </c>
      <c r="Y2304" s="3" t="s">
        <v>6838</v>
      </c>
    </row>
    <row r="2305" spans="1:25" hidden="1" x14ac:dyDescent="0.25">
      <c r="A2305" t="str">
        <f>_xlfn.CONCAT(Tabela2[[#This Row],[Empresa]],Tabela2[[#This Row],[Cadastro]])</f>
        <v>3159</v>
      </c>
      <c r="B2305">
        <v>3</v>
      </c>
      <c r="C2305">
        <v>1</v>
      </c>
      <c r="D2305">
        <v>159</v>
      </c>
      <c r="E2305" t="s">
        <v>5079</v>
      </c>
      <c r="F2305" t="s">
        <v>5079</v>
      </c>
      <c r="G2305" t="s">
        <v>2997</v>
      </c>
      <c r="H2305">
        <v>39965</v>
      </c>
      <c r="I2305">
        <v>2</v>
      </c>
      <c r="J2305">
        <v>7</v>
      </c>
      <c r="K2305" t="s">
        <v>2998</v>
      </c>
      <c r="L2305">
        <v>1</v>
      </c>
      <c r="M2305">
        <v>1</v>
      </c>
      <c r="N2305" t="s">
        <v>2999</v>
      </c>
      <c r="O2305" t="s">
        <v>3027</v>
      </c>
      <c r="P2305">
        <v>1</v>
      </c>
      <c r="Q2305" t="s">
        <v>3001</v>
      </c>
      <c r="R2305" t="s">
        <v>3002</v>
      </c>
      <c r="S2305">
        <v>0</v>
      </c>
      <c r="T2305" t="s">
        <v>3003</v>
      </c>
      <c r="U2305">
        <v>0</v>
      </c>
      <c r="V2305">
        <v>0</v>
      </c>
      <c r="W2305" t="s">
        <v>3003</v>
      </c>
      <c r="X2305" s="1">
        <v>18818913808</v>
      </c>
      <c r="Y2305" s="3" t="s">
        <v>8452</v>
      </c>
    </row>
    <row r="2306" spans="1:25" hidden="1" x14ac:dyDescent="0.25">
      <c r="A2306" t="str">
        <f>_xlfn.CONCAT(Tabela2[[#This Row],[Empresa]],Tabela2[[#This Row],[Cadastro]])</f>
        <v>3780</v>
      </c>
      <c r="B2306">
        <v>3</v>
      </c>
      <c r="C2306">
        <v>1</v>
      </c>
      <c r="D2306">
        <v>780</v>
      </c>
      <c r="E2306" t="s">
        <v>5080</v>
      </c>
      <c r="F2306" t="s">
        <v>5080</v>
      </c>
      <c r="G2306" t="s">
        <v>2997</v>
      </c>
      <c r="H2306">
        <v>44622</v>
      </c>
      <c r="I2306">
        <v>2</v>
      </c>
      <c r="J2306">
        <v>7</v>
      </c>
      <c r="K2306" t="s">
        <v>2998</v>
      </c>
      <c r="L2306">
        <v>1</v>
      </c>
      <c r="M2306">
        <v>1</v>
      </c>
      <c r="N2306" t="s">
        <v>2999</v>
      </c>
      <c r="O2306" t="s">
        <v>3037</v>
      </c>
      <c r="P2306">
        <v>1</v>
      </c>
      <c r="Q2306" t="s">
        <v>3001</v>
      </c>
      <c r="R2306" t="s">
        <v>3002</v>
      </c>
      <c r="S2306">
        <v>0</v>
      </c>
      <c r="T2306" t="s">
        <v>3003</v>
      </c>
      <c r="U2306">
        <v>0</v>
      </c>
      <c r="V2306">
        <v>0</v>
      </c>
      <c r="W2306" t="s">
        <v>3003</v>
      </c>
      <c r="X2306" s="1">
        <v>6818341454</v>
      </c>
      <c r="Y2306" s="3" t="s">
        <v>8453</v>
      </c>
    </row>
    <row r="2307" spans="1:25" x14ac:dyDescent="0.25">
      <c r="A2307" t="str">
        <f>_xlfn.CONCAT(Tabela2[[#This Row],[Empresa]],Tabela2[[#This Row],[Cadastro]])</f>
        <v>3761</v>
      </c>
      <c r="B2307">
        <v>3</v>
      </c>
      <c r="C2307">
        <v>1</v>
      </c>
      <c r="D2307">
        <v>761</v>
      </c>
      <c r="E2307" t="s">
        <v>2387</v>
      </c>
      <c r="F2307" t="s">
        <v>2387</v>
      </c>
      <c r="G2307" t="s">
        <v>3022</v>
      </c>
      <c r="H2307">
        <v>44593</v>
      </c>
      <c r="I2307">
        <v>2</v>
      </c>
      <c r="J2307">
        <v>1</v>
      </c>
      <c r="K2307" t="s">
        <v>6</v>
      </c>
      <c r="L2307">
        <v>1</v>
      </c>
      <c r="M2307">
        <v>2</v>
      </c>
      <c r="N2307" t="s">
        <v>4866</v>
      </c>
      <c r="O2307" t="s">
        <v>3000</v>
      </c>
      <c r="P2307">
        <v>29</v>
      </c>
      <c r="Q2307" t="s">
        <v>3024</v>
      </c>
      <c r="R2307" t="s">
        <v>4867</v>
      </c>
      <c r="S2307">
        <v>33</v>
      </c>
      <c r="T2307" t="s">
        <v>3009</v>
      </c>
      <c r="U2307">
        <v>3467</v>
      </c>
      <c r="V2307">
        <v>71320766</v>
      </c>
      <c r="W2307" t="s">
        <v>3058</v>
      </c>
      <c r="X2307" s="1">
        <v>45274673600</v>
      </c>
      <c r="Y2307" s="3" t="s">
        <v>8454</v>
      </c>
    </row>
    <row r="2308" spans="1:25" hidden="1" x14ac:dyDescent="0.25">
      <c r="A2308" t="str">
        <f>_xlfn.CONCAT(Tabela2[[#This Row],[Empresa]],Tabela2[[#This Row],[Cadastro]])</f>
        <v>3520</v>
      </c>
      <c r="B2308">
        <v>3</v>
      </c>
      <c r="C2308">
        <v>1</v>
      </c>
      <c r="D2308">
        <v>520</v>
      </c>
      <c r="E2308" t="s">
        <v>5081</v>
      </c>
      <c r="F2308" t="s">
        <v>5081</v>
      </c>
      <c r="G2308" t="s">
        <v>2997</v>
      </c>
      <c r="H2308">
        <v>44152</v>
      </c>
      <c r="I2308">
        <v>2</v>
      </c>
      <c r="J2308">
        <v>7</v>
      </c>
      <c r="K2308" t="s">
        <v>2998</v>
      </c>
      <c r="L2308">
        <v>1</v>
      </c>
      <c r="M2308">
        <v>1</v>
      </c>
      <c r="N2308" t="s">
        <v>2999</v>
      </c>
      <c r="O2308" t="s">
        <v>3042</v>
      </c>
      <c r="P2308">
        <v>1</v>
      </c>
      <c r="Q2308" t="s">
        <v>3001</v>
      </c>
      <c r="R2308" t="s">
        <v>3002</v>
      </c>
      <c r="S2308">
        <v>0</v>
      </c>
      <c r="T2308" t="s">
        <v>3003</v>
      </c>
      <c r="U2308">
        <v>0</v>
      </c>
      <c r="V2308">
        <v>0</v>
      </c>
      <c r="W2308" t="s">
        <v>3003</v>
      </c>
      <c r="X2308" s="1">
        <v>56788622191</v>
      </c>
      <c r="Y2308" s="3" t="s">
        <v>8455</v>
      </c>
    </row>
    <row r="2309" spans="1:25" x14ac:dyDescent="0.25">
      <c r="A2309" t="str">
        <f>_xlfn.CONCAT(Tabela2[[#This Row],[Empresa]],Tabela2[[#This Row],[Cadastro]])</f>
        <v>3695</v>
      </c>
      <c r="B2309">
        <v>3</v>
      </c>
      <c r="C2309">
        <v>1</v>
      </c>
      <c r="D2309">
        <v>695</v>
      </c>
      <c r="E2309" t="s">
        <v>2300</v>
      </c>
      <c r="F2309" t="s">
        <v>2300</v>
      </c>
      <c r="G2309" t="s">
        <v>3073</v>
      </c>
      <c r="H2309">
        <v>44420</v>
      </c>
      <c r="I2309">
        <v>2</v>
      </c>
      <c r="J2309">
        <v>1</v>
      </c>
      <c r="K2309" t="s">
        <v>6</v>
      </c>
      <c r="L2309">
        <v>1</v>
      </c>
      <c r="M2309">
        <v>2</v>
      </c>
      <c r="N2309" t="s">
        <v>5082</v>
      </c>
      <c r="O2309" t="s">
        <v>3012</v>
      </c>
      <c r="P2309">
        <v>29</v>
      </c>
      <c r="Q2309" t="s">
        <v>3075</v>
      </c>
      <c r="R2309" t="s">
        <v>5083</v>
      </c>
      <c r="S2309">
        <v>33</v>
      </c>
      <c r="T2309" t="s">
        <v>3009</v>
      </c>
      <c r="U2309">
        <v>3809</v>
      </c>
      <c r="V2309">
        <v>1082509</v>
      </c>
      <c r="W2309" t="s">
        <v>3035</v>
      </c>
      <c r="X2309" s="1">
        <v>19673331812</v>
      </c>
      <c r="Y2309" s="3" t="s">
        <v>8456</v>
      </c>
    </row>
    <row r="2310" spans="1:25" hidden="1" x14ac:dyDescent="0.25">
      <c r="A2310" t="str">
        <f>_xlfn.CONCAT(Tabela2[[#This Row],[Empresa]],Tabela2[[#This Row],[Cadastro]])</f>
        <v>3642</v>
      </c>
      <c r="B2310">
        <v>3</v>
      </c>
      <c r="C2310">
        <v>1</v>
      </c>
      <c r="D2310">
        <v>642</v>
      </c>
      <c r="E2310" t="s">
        <v>5084</v>
      </c>
      <c r="F2310" t="s">
        <v>5084</v>
      </c>
      <c r="G2310" t="s">
        <v>2997</v>
      </c>
      <c r="H2310">
        <v>44315</v>
      </c>
      <c r="I2310">
        <v>2</v>
      </c>
      <c r="J2310">
        <v>7</v>
      </c>
      <c r="K2310" t="s">
        <v>2998</v>
      </c>
      <c r="L2310">
        <v>1</v>
      </c>
      <c r="M2310">
        <v>1</v>
      </c>
      <c r="N2310" t="s">
        <v>2999</v>
      </c>
      <c r="O2310" t="s">
        <v>3042</v>
      </c>
      <c r="P2310">
        <v>1</v>
      </c>
      <c r="Q2310" t="s">
        <v>3001</v>
      </c>
      <c r="R2310" t="s">
        <v>3002</v>
      </c>
      <c r="S2310">
        <v>0</v>
      </c>
      <c r="T2310" t="s">
        <v>3003</v>
      </c>
      <c r="U2310">
        <v>0</v>
      </c>
      <c r="V2310">
        <v>0</v>
      </c>
      <c r="W2310" t="s">
        <v>3003</v>
      </c>
      <c r="X2310" s="1">
        <v>7144019783</v>
      </c>
      <c r="Y2310" s="3" t="s">
        <v>8457</v>
      </c>
    </row>
    <row r="2311" spans="1:25" hidden="1" x14ac:dyDescent="0.25">
      <c r="A2311" t="str">
        <f>_xlfn.CONCAT(Tabela2[[#This Row],[Empresa]],Tabela2[[#This Row],[Cadastro]])</f>
        <v>390</v>
      </c>
      <c r="B2311">
        <v>3</v>
      </c>
      <c r="C2311">
        <v>1</v>
      </c>
      <c r="D2311">
        <v>90</v>
      </c>
      <c r="E2311" t="s">
        <v>5085</v>
      </c>
      <c r="F2311" t="s">
        <v>5085</v>
      </c>
      <c r="G2311" t="s">
        <v>2997</v>
      </c>
      <c r="H2311">
        <v>39173</v>
      </c>
      <c r="I2311">
        <v>2</v>
      </c>
      <c r="J2311">
        <v>7</v>
      </c>
      <c r="K2311" t="s">
        <v>2998</v>
      </c>
      <c r="L2311">
        <v>1</v>
      </c>
      <c r="M2311">
        <v>1</v>
      </c>
      <c r="N2311" t="s">
        <v>2999</v>
      </c>
      <c r="O2311" t="s">
        <v>3042</v>
      </c>
      <c r="P2311">
        <v>1</v>
      </c>
      <c r="Q2311" t="s">
        <v>3001</v>
      </c>
      <c r="R2311" t="s">
        <v>3002</v>
      </c>
      <c r="S2311">
        <v>0</v>
      </c>
      <c r="T2311" t="s">
        <v>3003</v>
      </c>
      <c r="U2311">
        <v>0</v>
      </c>
      <c r="V2311">
        <v>0</v>
      </c>
      <c r="W2311" t="s">
        <v>3003</v>
      </c>
      <c r="X2311" s="1">
        <v>10230379800</v>
      </c>
      <c r="Y2311" s="3" t="s">
        <v>8458</v>
      </c>
    </row>
    <row r="2312" spans="1:25" hidden="1" x14ac:dyDescent="0.25">
      <c r="A2312" t="str">
        <f>_xlfn.CONCAT(Tabela2[[#This Row],[Empresa]],Tabela2[[#This Row],[Cadastro]])</f>
        <v>3100</v>
      </c>
      <c r="B2312">
        <v>3</v>
      </c>
      <c r="C2312">
        <v>1</v>
      </c>
      <c r="D2312">
        <v>100</v>
      </c>
      <c r="E2312" t="s">
        <v>5086</v>
      </c>
      <c r="F2312" t="s">
        <v>5086</v>
      </c>
      <c r="G2312" t="s">
        <v>2997</v>
      </c>
      <c r="H2312">
        <v>39356</v>
      </c>
      <c r="I2312">
        <v>2</v>
      </c>
      <c r="J2312">
        <v>7</v>
      </c>
      <c r="K2312" t="s">
        <v>2998</v>
      </c>
      <c r="L2312">
        <v>1</v>
      </c>
      <c r="M2312">
        <v>1</v>
      </c>
      <c r="N2312" t="s">
        <v>2999</v>
      </c>
      <c r="O2312" t="s">
        <v>3042</v>
      </c>
      <c r="P2312">
        <v>1</v>
      </c>
      <c r="Q2312" t="s">
        <v>3001</v>
      </c>
      <c r="R2312" t="s">
        <v>3002</v>
      </c>
      <c r="S2312">
        <v>0</v>
      </c>
      <c r="T2312" t="s">
        <v>3003</v>
      </c>
      <c r="U2312">
        <v>0</v>
      </c>
      <c r="V2312">
        <v>0</v>
      </c>
      <c r="W2312" t="s">
        <v>3003</v>
      </c>
      <c r="X2312" s="1">
        <v>30395987830</v>
      </c>
      <c r="Y2312" s="3" t="s">
        <v>8459</v>
      </c>
    </row>
    <row r="2313" spans="1:25" hidden="1" x14ac:dyDescent="0.25">
      <c r="A2313" t="str">
        <f>_xlfn.CONCAT(Tabela2[[#This Row],[Empresa]],Tabela2[[#This Row],[Cadastro]])</f>
        <v>3523</v>
      </c>
      <c r="B2313">
        <v>3</v>
      </c>
      <c r="C2313">
        <v>1</v>
      </c>
      <c r="D2313">
        <v>523</v>
      </c>
      <c r="E2313" t="s">
        <v>5087</v>
      </c>
      <c r="F2313" t="s">
        <v>5087</v>
      </c>
      <c r="G2313" t="s">
        <v>2997</v>
      </c>
      <c r="H2313">
        <v>44152</v>
      </c>
      <c r="I2313">
        <v>2</v>
      </c>
      <c r="J2313">
        <v>7</v>
      </c>
      <c r="K2313" t="s">
        <v>2998</v>
      </c>
      <c r="L2313">
        <v>1</v>
      </c>
      <c r="M2313">
        <v>1</v>
      </c>
      <c r="N2313" t="s">
        <v>2999</v>
      </c>
      <c r="O2313" t="s">
        <v>3042</v>
      </c>
      <c r="P2313">
        <v>1</v>
      </c>
      <c r="Q2313" t="s">
        <v>3001</v>
      </c>
      <c r="R2313" t="s">
        <v>3002</v>
      </c>
      <c r="S2313">
        <v>0</v>
      </c>
      <c r="T2313" t="s">
        <v>3003</v>
      </c>
      <c r="U2313">
        <v>0</v>
      </c>
      <c r="V2313">
        <v>0</v>
      </c>
      <c r="W2313" t="s">
        <v>3003</v>
      </c>
      <c r="X2313" s="1">
        <v>447583166</v>
      </c>
      <c r="Y2313" s="3" t="s">
        <v>8460</v>
      </c>
    </row>
    <row r="2314" spans="1:25" hidden="1" x14ac:dyDescent="0.25">
      <c r="A2314" t="str">
        <f>_xlfn.CONCAT(Tabela2[[#This Row],[Empresa]],Tabela2[[#This Row],[Cadastro]])</f>
        <v>313</v>
      </c>
      <c r="B2314">
        <v>3</v>
      </c>
      <c r="C2314">
        <v>1</v>
      </c>
      <c r="D2314">
        <v>13</v>
      </c>
      <c r="E2314" t="s">
        <v>5088</v>
      </c>
      <c r="F2314" t="s">
        <v>5088</v>
      </c>
      <c r="G2314" t="s">
        <v>2997</v>
      </c>
      <c r="H2314">
        <v>37681</v>
      </c>
      <c r="I2314">
        <v>2</v>
      </c>
      <c r="J2314">
        <v>7</v>
      </c>
      <c r="K2314" t="s">
        <v>2998</v>
      </c>
      <c r="L2314">
        <v>1</v>
      </c>
      <c r="M2314">
        <v>1</v>
      </c>
      <c r="N2314" t="s">
        <v>2999</v>
      </c>
      <c r="O2314" t="s">
        <v>3310</v>
      </c>
      <c r="P2314">
        <v>1</v>
      </c>
      <c r="Q2314" t="s">
        <v>3001</v>
      </c>
      <c r="R2314" t="s">
        <v>3002</v>
      </c>
      <c r="S2314">
        <v>0</v>
      </c>
      <c r="T2314" t="s">
        <v>3003</v>
      </c>
      <c r="U2314">
        <v>0</v>
      </c>
      <c r="V2314">
        <v>0</v>
      </c>
      <c r="W2314" t="s">
        <v>3003</v>
      </c>
      <c r="X2314" s="1">
        <v>29835434808</v>
      </c>
      <c r="Y2314" s="3" t="s">
        <v>8461</v>
      </c>
    </row>
    <row r="2315" spans="1:25" hidden="1" x14ac:dyDescent="0.25">
      <c r="A2315" t="str">
        <f>_xlfn.CONCAT(Tabela2[[#This Row],[Empresa]],Tabela2[[#This Row],[Cadastro]])</f>
        <v>3506</v>
      </c>
      <c r="B2315">
        <v>3</v>
      </c>
      <c r="C2315">
        <v>1</v>
      </c>
      <c r="D2315">
        <v>506</v>
      </c>
      <c r="E2315" t="s">
        <v>5089</v>
      </c>
      <c r="F2315" t="s">
        <v>5089</v>
      </c>
      <c r="G2315" t="s">
        <v>2997</v>
      </c>
      <c r="H2315">
        <v>44140</v>
      </c>
      <c r="I2315">
        <v>2</v>
      </c>
      <c r="J2315">
        <v>7</v>
      </c>
      <c r="K2315" t="s">
        <v>2998</v>
      </c>
      <c r="L2315">
        <v>1</v>
      </c>
      <c r="M2315">
        <v>1</v>
      </c>
      <c r="N2315" t="s">
        <v>2999</v>
      </c>
      <c r="O2315" t="s">
        <v>3027</v>
      </c>
      <c r="P2315">
        <v>1</v>
      </c>
      <c r="Q2315" t="s">
        <v>3001</v>
      </c>
      <c r="R2315" t="s">
        <v>3002</v>
      </c>
      <c r="S2315">
        <v>0</v>
      </c>
      <c r="T2315" t="s">
        <v>3003</v>
      </c>
      <c r="U2315">
        <v>0</v>
      </c>
      <c r="V2315">
        <v>0</v>
      </c>
      <c r="W2315" t="s">
        <v>3003</v>
      </c>
      <c r="X2315" s="1">
        <v>25026391826</v>
      </c>
      <c r="Y2315" s="3" t="s">
        <v>8462</v>
      </c>
    </row>
    <row r="2316" spans="1:25" hidden="1" x14ac:dyDescent="0.25">
      <c r="A2316" t="str">
        <f>_xlfn.CONCAT(Tabela2[[#This Row],[Empresa]],Tabela2[[#This Row],[Cadastro]])</f>
        <v>3446</v>
      </c>
      <c r="B2316">
        <v>3</v>
      </c>
      <c r="C2316">
        <v>1</v>
      </c>
      <c r="D2316">
        <v>446</v>
      </c>
      <c r="E2316" t="s">
        <v>5090</v>
      </c>
      <c r="F2316" t="s">
        <v>5090</v>
      </c>
      <c r="G2316" t="s">
        <v>2997</v>
      </c>
      <c r="H2316">
        <v>43866</v>
      </c>
      <c r="I2316">
        <v>2</v>
      </c>
      <c r="J2316">
        <v>7</v>
      </c>
      <c r="K2316" t="s">
        <v>2998</v>
      </c>
      <c r="L2316">
        <v>1</v>
      </c>
      <c r="M2316">
        <v>1</v>
      </c>
      <c r="N2316" t="s">
        <v>2999</v>
      </c>
      <c r="O2316" t="s">
        <v>3000</v>
      </c>
      <c r="P2316">
        <v>1</v>
      </c>
      <c r="Q2316" t="s">
        <v>3001</v>
      </c>
      <c r="R2316" t="s">
        <v>3002</v>
      </c>
      <c r="S2316">
        <v>0</v>
      </c>
      <c r="T2316" t="s">
        <v>3003</v>
      </c>
      <c r="U2316">
        <v>0</v>
      </c>
      <c r="V2316">
        <v>0</v>
      </c>
      <c r="W2316" t="s">
        <v>3003</v>
      </c>
      <c r="X2316" s="1">
        <v>60883197049</v>
      </c>
      <c r="Y2316" s="3" t="s">
        <v>8463</v>
      </c>
    </row>
    <row r="2317" spans="1:25" hidden="1" x14ac:dyDescent="0.25">
      <c r="A2317" t="str">
        <f>_xlfn.CONCAT(Tabela2[[#This Row],[Empresa]],Tabela2[[#This Row],[Cadastro]])</f>
        <v>310262</v>
      </c>
      <c r="B2317">
        <v>3</v>
      </c>
      <c r="C2317">
        <v>1</v>
      </c>
      <c r="D2317">
        <v>10262</v>
      </c>
      <c r="E2317" t="s">
        <v>5091</v>
      </c>
      <c r="F2317" t="s">
        <v>5091</v>
      </c>
      <c r="G2317" t="s">
        <v>2997</v>
      </c>
      <c r="H2317">
        <v>43283</v>
      </c>
      <c r="I2317">
        <v>2</v>
      </c>
      <c r="J2317">
        <v>7</v>
      </c>
      <c r="K2317" t="s">
        <v>2998</v>
      </c>
      <c r="L2317">
        <v>1</v>
      </c>
      <c r="M2317">
        <v>1</v>
      </c>
      <c r="N2317" t="s">
        <v>2999</v>
      </c>
      <c r="O2317" t="s">
        <v>3045</v>
      </c>
      <c r="P2317">
        <v>1</v>
      </c>
      <c r="Q2317" t="s">
        <v>3001</v>
      </c>
      <c r="R2317" t="s">
        <v>3002</v>
      </c>
      <c r="S2317">
        <v>0</v>
      </c>
      <c r="T2317" t="s">
        <v>3003</v>
      </c>
      <c r="U2317">
        <v>0</v>
      </c>
      <c r="V2317">
        <v>0</v>
      </c>
      <c r="W2317" t="s">
        <v>3003</v>
      </c>
      <c r="X2317" s="1">
        <v>34040987810</v>
      </c>
      <c r="Y2317" s="3" t="s">
        <v>8464</v>
      </c>
    </row>
    <row r="2318" spans="1:25" hidden="1" x14ac:dyDescent="0.25">
      <c r="A2318" t="str">
        <f>_xlfn.CONCAT(Tabela2[[#This Row],[Empresa]],Tabela2[[#This Row],[Cadastro]])</f>
        <v>3277</v>
      </c>
      <c r="B2318">
        <v>3</v>
      </c>
      <c r="C2318">
        <v>1</v>
      </c>
      <c r="D2318">
        <v>277</v>
      </c>
      <c r="E2318" t="s">
        <v>5092</v>
      </c>
      <c r="F2318" t="s">
        <v>5092</v>
      </c>
      <c r="G2318" t="s">
        <v>2997</v>
      </c>
      <c r="H2318">
        <v>41935</v>
      </c>
      <c r="I2318">
        <v>2</v>
      </c>
      <c r="J2318">
        <v>7</v>
      </c>
      <c r="K2318" t="s">
        <v>2998</v>
      </c>
      <c r="L2318">
        <v>1</v>
      </c>
      <c r="M2318">
        <v>1</v>
      </c>
      <c r="N2318" t="s">
        <v>2999</v>
      </c>
      <c r="O2318" t="s">
        <v>3042</v>
      </c>
      <c r="P2318">
        <v>1</v>
      </c>
      <c r="Q2318" t="s">
        <v>3001</v>
      </c>
      <c r="R2318" t="s">
        <v>3002</v>
      </c>
      <c r="S2318">
        <v>0</v>
      </c>
      <c r="T2318" t="s">
        <v>3003</v>
      </c>
      <c r="U2318">
        <v>0</v>
      </c>
      <c r="V2318">
        <v>0</v>
      </c>
      <c r="W2318" t="s">
        <v>3003</v>
      </c>
      <c r="X2318" s="1">
        <v>9025950833</v>
      </c>
      <c r="Y2318" s="3" t="s">
        <v>8465</v>
      </c>
    </row>
    <row r="2319" spans="1:25" hidden="1" x14ac:dyDescent="0.25">
      <c r="A2319" t="str">
        <f>_xlfn.CONCAT(Tabela2[[#This Row],[Empresa]],Tabela2[[#This Row],[Cadastro]])</f>
        <v>3471</v>
      </c>
      <c r="B2319">
        <v>3</v>
      </c>
      <c r="C2319">
        <v>1</v>
      </c>
      <c r="D2319">
        <v>471</v>
      </c>
      <c r="E2319" t="s">
        <v>5093</v>
      </c>
      <c r="F2319" t="s">
        <v>5093</v>
      </c>
      <c r="G2319" t="s">
        <v>2997</v>
      </c>
      <c r="H2319">
        <v>44016</v>
      </c>
      <c r="I2319">
        <v>2</v>
      </c>
      <c r="J2319">
        <v>7</v>
      </c>
      <c r="K2319" t="s">
        <v>2998</v>
      </c>
      <c r="L2319">
        <v>1</v>
      </c>
      <c r="M2319">
        <v>1</v>
      </c>
      <c r="N2319" t="s">
        <v>2999</v>
      </c>
      <c r="O2319" t="s">
        <v>3042</v>
      </c>
      <c r="P2319">
        <v>1</v>
      </c>
      <c r="Q2319" t="s">
        <v>3001</v>
      </c>
      <c r="R2319" t="s">
        <v>3002</v>
      </c>
      <c r="S2319">
        <v>0</v>
      </c>
      <c r="T2319" t="s">
        <v>3003</v>
      </c>
      <c r="U2319">
        <v>0</v>
      </c>
      <c r="V2319">
        <v>0</v>
      </c>
      <c r="W2319" t="s">
        <v>3003</v>
      </c>
      <c r="X2319" s="1">
        <v>30392601893</v>
      </c>
      <c r="Y2319" s="3" t="s">
        <v>8466</v>
      </c>
    </row>
    <row r="2320" spans="1:25" hidden="1" x14ac:dyDescent="0.25">
      <c r="A2320" t="str">
        <f>_xlfn.CONCAT(Tabela2[[#This Row],[Empresa]],Tabela2[[#This Row],[Cadastro]])</f>
        <v>3620</v>
      </c>
      <c r="B2320">
        <v>3</v>
      </c>
      <c r="C2320">
        <v>1</v>
      </c>
      <c r="D2320">
        <v>620</v>
      </c>
      <c r="E2320" t="s">
        <v>5094</v>
      </c>
      <c r="F2320" t="s">
        <v>5094</v>
      </c>
      <c r="G2320" t="s">
        <v>2997</v>
      </c>
      <c r="H2320">
        <v>44314</v>
      </c>
      <c r="I2320">
        <v>2</v>
      </c>
      <c r="J2320">
        <v>7</v>
      </c>
      <c r="K2320" t="s">
        <v>2998</v>
      </c>
      <c r="L2320">
        <v>1</v>
      </c>
      <c r="M2320">
        <v>1</v>
      </c>
      <c r="N2320" t="s">
        <v>2999</v>
      </c>
      <c r="O2320" t="s">
        <v>3042</v>
      </c>
      <c r="P2320">
        <v>1</v>
      </c>
      <c r="Q2320" t="s">
        <v>3001</v>
      </c>
      <c r="R2320" t="s">
        <v>3002</v>
      </c>
      <c r="S2320">
        <v>0</v>
      </c>
      <c r="T2320" t="s">
        <v>3003</v>
      </c>
      <c r="U2320">
        <v>0</v>
      </c>
      <c r="V2320">
        <v>0</v>
      </c>
      <c r="W2320" t="s">
        <v>3003</v>
      </c>
      <c r="X2320" s="1">
        <v>8785811700</v>
      </c>
      <c r="Y2320" s="3" t="s">
        <v>8467</v>
      </c>
    </row>
    <row r="2321" spans="1:25" hidden="1" x14ac:dyDescent="0.25">
      <c r="A2321" t="str">
        <f>_xlfn.CONCAT(Tabela2[[#This Row],[Empresa]],Tabela2[[#This Row],[Cadastro]])</f>
        <v>3772</v>
      </c>
      <c r="B2321">
        <v>3</v>
      </c>
      <c r="C2321">
        <v>1</v>
      </c>
      <c r="D2321">
        <v>772</v>
      </c>
      <c r="E2321" t="s">
        <v>5095</v>
      </c>
      <c r="F2321" t="s">
        <v>5095</v>
      </c>
      <c r="G2321" t="s">
        <v>2997</v>
      </c>
      <c r="H2321">
        <v>44605</v>
      </c>
      <c r="I2321">
        <v>2</v>
      </c>
      <c r="J2321">
        <v>7</v>
      </c>
      <c r="K2321" t="s">
        <v>2998</v>
      </c>
      <c r="L2321">
        <v>1</v>
      </c>
      <c r="M2321">
        <v>1</v>
      </c>
      <c r="N2321" t="s">
        <v>2999</v>
      </c>
      <c r="O2321" t="s">
        <v>3042</v>
      </c>
      <c r="P2321">
        <v>1</v>
      </c>
      <c r="Q2321" t="s">
        <v>3001</v>
      </c>
      <c r="R2321" t="s">
        <v>3002</v>
      </c>
      <c r="S2321">
        <v>0</v>
      </c>
      <c r="T2321" t="s">
        <v>3003</v>
      </c>
      <c r="U2321">
        <v>0</v>
      </c>
      <c r="V2321">
        <v>0</v>
      </c>
      <c r="W2321" t="s">
        <v>3003</v>
      </c>
      <c r="X2321" s="1">
        <v>24980928897</v>
      </c>
      <c r="Y2321" s="3" t="s">
        <v>8468</v>
      </c>
    </row>
    <row r="2322" spans="1:25" hidden="1" x14ac:dyDescent="0.25">
      <c r="A2322" t="str">
        <f>_xlfn.CONCAT(Tabela2[[#This Row],[Empresa]],Tabela2[[#This Row],[Cadastro]])</f>
        <v>3103</v>
      </c>
      <c r="B2322">
        <v>3</v>
      </c>
      <c r="C2322">
        <v>1</v>
      </c>
      <c r="D2322">
        <v>103</v>
      </c>
      <c r="E2322" t="s">
        <v>5096</v>
      </c>
      <c r="F2322" t="s">
        <v>5096</v>
      </c>
      <c r="G2322" t="s">
        <v>2997</v>
      </c>
      <c r="H2322">
        <v>39417</v>
      </c>
      <c r="I2322">
        <v>2</v>
      </c>
      <c r="J2322">
        <v>7</v>
      </c>
      <c r="K2322" t="s">
        <v>2998</v>
      </c>
      <c r="L2322">
        <v>1</v>
      </c>
      <c r="M2322">
        <v>1</v>
      </c>
      <c r="N2322" t="s">
        <v>2999</v>
      </c>
      <c r="O2322" t="s">
        <v>3042</v>
      </c>
      <c r="P2322">
        <v>1</v>
      </c>
      <c r="Q2322" t="s">
        <v>3001</v>
      </c>
      <c r="R2322" t="s">
        <v>3002</v>
      </c>
      <c r="S2322">
        <v>0</v>
      </c>
      <c r="T2322" t="s">
        <v>3003</v>
      </c>
      <c r="U2322">
        <v>0</v>
      </c>
      <c r="V2322">
        <v>0</v>
      </c>
      <c r="W2322" t="s">
        <v>3003</v>
      </c>
      <c r="X2322" s="1">
        <v>17888380840</v>
      </c>
      <c r="Y2322" s="3" t="s">
        <v>8469</v>
      </c>
    </row>
    <row r="2323" spans="1:25" hidden="1" x14ac:dyDescent="0.25">
      <c r="A2323" t="str">
        <f>_xlfn.CONCAT(Tabela2[[#This Row],[Empresa]],Tabela2[[#This Row],[Cadastro]])</f>
        <v>3182</v>
      </c>
      <c r="B2323">
        <v>3</v>
      </c>
      <c r="C2323">
        <v>1</v>
      </c>
      <c r="D2323">
        <v>182</v>
      </c>
      <c r="E2323" t="s">
        <v>5097</v>
      </c>
      <c r="F2323" t="s">
        <v>5097</v>
      </c>
      <c r="G2323" t="s">
        <v>2997</v>
      </c>
      <c r="H2323">
        <v>40424</v>
      </c>
      <c r="I2323">
        <v>2</v>
      </c>
      <c r="J2323">
        <v>7</v>
      </c>
      <c r="K2323" t="s">
        <v>2998</v>
      </c>
      <c r="L2323">
        <v>1</v>
      </c>
      <c r="M2323">
        <v>1</v>
      </c>
      <c r="N2323" t="s">
        <v>2999</v>
      </c>
      <c r="O2323" t="s">
        <v>3130</v>
      </c>
      <c r="P2323">
        <v>1</v>
      </c>
      <c r="Q2323" t="s">
        <v>3001</v>
      </c>
      <c r="R2323" t="s">
        <v>3002</v>
      </c>
      <c r="S2323">
        <v>0</v>
      </c>
      <c r="T2323" t="s">
        <v>3003</v>
      </c>
      <c r="U2323">
        <v>0</v>
      </c>
      <c r="V2323">
        <v>0</v>
      </c>
      <c r="W2323" t="s">
        <v>3003</v>
      </c>
      <c r="X2323" s="1">
        <v>36982316890</v>
      </c>
      <c r="Y2323" s="3" t="s">
        <v>8470</v>
      </c>
    </row>
    <row r="2324" spans="1:25" hidden="1" x14ac:dyDescent="0.25">
      <c r="A2324" t="str">
        <f>_xlfn.CONCAT(Tabela2[[#This Row],[Empresa]],Tabela2[[#This Row],[Cadastro]])</f>
        <v>3706</v>
      </c>
      <c r="B2324">
        <v>3</v>
      </c>
      <c r="C2324">
        <v>1</v>
      </c>
      <c r="D2324">
        <v>706</v>
      </c>
      <c r="E2324" t="s">
        <v>5098</v>
      </c>
      <c r="F2324" t="s">
        <v>5098</v>
      </c>
      <c r="G2324" t="s">
        <v>2997</v>
      </c>
      <c r="H2324">
        <v>44460</v>
      </c>
      <c r="I2324">
        <v>2</v>
      </c>
      <c r="J2324">
        <v>7</v>
      </c>
      <c r="K2324" t="s">
        <v>2998</v>
      </c>
      <c r="L2324">
        <v>1</v>
      </c>
      <c r="M2324">
        <v>1</v>
      </c>
      <c r="N2324" t="s">
        <v>2999</v>
      </c>
      <c r="O2324" t="s">
        <v>3012</v>
      </c>
      <c r="P2324">
        <v>1</v>
      </c>
      <c r="Q2324" t="s">
        <v>3001</v>
      </c>
      <c r="R2324" t="s">
        <v>3002</v>
      </c>
      <c r="S2324">
        <v>0</v>
      </c>
      <c r="T2324" t="s">
        <v>3003</v>
      </c>
      <c r="U2324">
        <v>0</v>
      </c>
      <c r="V2324">
        <v>0</v>
      </c>
      <c r="W2324" t="s">
        <v>3003</v>
      </c>
      <c r="X2324" s="1">
        <v>16001232873</v>
      </c>
      <c r="Y2324" s="3" t="s">
        <v>8471</v>
      </c>
    </row>
    <row r="2325" spans="1:25" hidden="1" x14ac:dyDescent="0.25">
      <c r="A2325" t="str">
        <f>_xlfn.CONCAT(Tabela2[[#This Row],[Empresa]],Tabela2[[#This Row],[Cadastro]])</f>
        <v>339</v>
      </c>
      <c r="B2325">
        <v>3</v>
      </c>
      <c r="C2325">
        <v>1</v>
      </c>
      <c r="D2325">
        <v>39</v>
      </c>
      <c r="E2325" t="s">
        <v>5099</v>
      </c>
      <c r="F2325" t="s">
        <v>5099</v>
      </c>
      <c r="G2325" t="s">
        <v>2997</v>
      </c>
      <c r="H2325">
        <v>38231</v>
      </c>
      <c r="I2325">
        <v>2</v>
      </c>
      <c r="J2325">
        <v>7</v>
      </c>
      <c r="K2325" t="s">
        <v>2998</v>
      </c>
      <c r="L2325">
        <v>1</v>
      </c>
      <c r="M2325">
        <v>1</v>
      </c>
      <c r="N2325" t="s">
        <v>2999</v>
      </c>
      <c r="O2325" t="s">
        <v>3066</v>
      </c>
      <c r="P2325">
        <v>1</v>
      </c>
      <c r="Q2325" t="s">
        <v>3001</v>
      </c>
      <c r="R2325" t="s">
        <v>3002</v>
      </c>
      <c r="S2325">
        <v>0</v>
      </c>
      <c r="T2325" t="s">
        <v>3003</v>
      </c>
      <c r="U2325">
        <v>0</v>
      </c>
      <c r="V2325">
        <v>0</v>
      </c>
      <c r="W2325" t="s">
        <v>3003</v>
      </c>
      <c r="X2325" s="1">
        <v>21854925865</v>
      </c>
      <c r="Y2325" s="3" t="s">
        <v>8472</v>
      </c>
    </row>
    <row r="2326" spans="1:25" hidden="1" x14ac:dyDescent="0.25">
      <c r="A2326" t="str">
        <f>_xlfn.CONCAT(Tabela2[[#This Row],[Empresa]],Tabela2[[#This Row],[Cadastro]])</f>
        <v>3138</v>
      </c>
      <c r="B2326">
        <v>3</v>
      </c>
      <c r="C2326">
        <v>1</v>
      </c>
      <c r="D2326">
        <v>138</v>
      </c>
      <c r="E2326" t="s">
        <v>5100</v>
      </c>
      <c r="F2326" t="s">
        <v>5100</v>
      </c>
      <c r="G2326" t="s">
        <v>2997</v>
      </c>
      <c r="H2326">
        <v>39722</v>
      </c>
      <c r="I2326">
        <v>2</v>
      </c>
      <c r="J2326">
        <v>7</v>
      </c>
      <c r="K2326" t="s">
        <v>2998</v>
      </c>
      <c r="L2326">
        <v>1</v>
      </c>
      <c r="M2326">
        <v>1</v>
      </c>
      <c r="N2326" t="s">
        <v>2999</v>
      </c>
      <c r="O2326" t="s">
        <v>3066</v>
      </c>
      <c r="P2326">
        <v>1</v>
      </c>
      <c r="Q2326" t="s">
        <v>3001</v>
      </c>
      <c r="R2326" t="s">
        <v>3002</v>
      </c>
      <c r="S2326">
        <v>0</v>
      </c>
      <c r="T2326" t="s">
        <v>3003</v>
      </c>
      <c r="U2326">
        <v>0</v>
      </c>
      <c r="V2326">
        <v>0</v>
      </c>
      <c r="W2326" t="s">
        <v>3003</v>
      </c>
      <c r="X2326" s="1">
        <v>4781321666</v>
      </c>
      <c r="Y2326" s="3" t="s">
        <v>8473</v>
      </c>
    </row>
    <row r="2327" spans="1:25" hidden="1" x14ac:dyDescent="0.25">
      <c r="A2327" t="str">
        <f>_xlfn.CONCAT(Tabela2[[#This Row],[Empresa]],Tabela2[[#This Row],[Cadastro]])</f>
        <v>3104</v>
      </c>
      <c r="B2327">
        <v>3</v>
      </c>
      <c r="C2327">
        <v>1</v>
      </c>
      <c r="D2327">
        <v>104</v>
      </c>
      <c r="E2327" t="s">
        <v>5101</v>
      </c>
      <c r="F2327" t="s">
        <v>5101</v>
      </c>
      <c r="G2327" t="s">
        <v>2997</v>
      </c>
      <c r="H2327">
        <v>39417</v>
      </c>
      <c r="I2327">
        <v>2</v>
      </c>
      <c r="J2327">
        <v>7</v>
      </c>
      <c r="K2327" t="s">
        <v>2998</v>
      </c>
      <c r="L2327">
        <v>1</v>
      </c>
      <c r="M2327">
        <v>1</v>
      </c>
      <c r="N2327" t="s">
        <v>2999</v>
      </c>
      <c r="O2327" t="s">
        <v>3042</v>
      </c>
      <c r="P2327">
        <v>1</v>
      </c>
      <c r="Q2327" t="s">
        <v>3001</v>
      </c>
      <c r="R2327" t="s">
        <v>3002</v>
      </c>
      <c r="S2327">
        <v>0</v>
      </c>
      <c r="T2327" t="s">
        <v>3003</v>
      </c>
      <c r="U2327">
        <v>0</v>
      </c>
      <c r="V2327">
        <v>0</v>
      </c>
      <c r="W2327" t="s">
        <v>3003</v>
      </c>
      <c r="X2327" s="1">
        <v>27186778801</v>
      </c>
      <c r="Y2327" s="3" t="s">
        <v>8474</v>
      </c>
    </row>
    <row r="2328" spans="1:25" hidden="1" x14ac:dyDescent="0.25">
      <c r="A2328" t="str">
        <f>_xlfn.CONCAT(Tabela2[[#This Row],[Empresa]],Tabela2[[#This Row],[Cadastro]])</f>
        <v>3489</v>
      </c>
      <c r="B2328">
        <v>3</v>
      </c>
      <c r="C2328">
        <v>1</v>
      </c>
      <c r="D2328">
        <v>489</v>
      </c>
      <c r="E2328" t="s">
        <v>5102</v>
      </c>
      <c r="F2328" t="s">
        <v>5102</v>
      </c>
      <c r="G2328" t="s">
        <v>2997</v>
      </c>
      <c r="H2328">
        <v>44111</v>
      </c>
      <c r="I2328">
        <v>2</v>
      </c>
      <c r="J2328">
        <v>7</v>
      </c>
      <c r="K2328" t="s">
        <v>2998</v>
      </c>
      <c r="L2328">
        <v>1</v>
      </c>
      <c r="M2328">
        <v>1</v>
      </c>
      <c r="N2328" t="s">
        <v>2999</v>
      </c>
      <c r="O2328" t="s">
        <v>3012</v>
      </c>
      <c r="P2328">
        <v>1</v>
      </c>
      <c r="Q2328" t="s">
        <v>3001</v>
      </c>
      <c r="R2328" t="s">
        <v>3002</v>
      </c>
      <c r="S2328">
        <v>0</v>
      </c>
      <c r="T2328" t="s">
        <v>3003</v>
      </c>
      <c r="U2328">
        <v>0</v>
      </c>
      <c r="V2328">
        <v>0</v>
      </c>
      <c r="W2328" t="s">
        <v>3003</v>
      </c>
      <c r="X2328" s="1">
        <v>2655254970</v>
      </c>
      <c r="Y2328" s="3" t="s">
        <v>8475</v>
      </c>
    </row>
    <row r="2329" spans="1:25" hidden="1" x14ac:dyDescent="0.25">
      <c r="A2329" t="str">
        <f>_xlfn.CONCAT(Tabela2[[#This Row],[Empresa]],Tabela2[[#This Row],[Cadastro]])</f>
        <v>3688</v>
      </c>
      <c r="B2329">
        <v>3</v>
      </c>
      <c r="C2329">
        <v>1</v>
      </c>
      <c r="D2329">
        <v>688</v>
      </c>
      <c r="E2329" t="s">
        <v>5103</v>
      </c>
      <c r="F2329" t="s">
        <v>5103</v>
      </c>
      <c r="G2329" t="s">
        <v>2997</v>
      </c>
      <c r="H2329">
        <v>44418</v>
      </c>
      <c r="I2329">
        <v>2</v>
      </c>
      <c r="J2329">
        <v>7</v>
      </c>
      <c r="K2329" t="s">
        <v>2998</v>
      </c>
      <c r="L2329">
        <v>1</v>
      </c>
      <c r="M2329">
        <v>1</v>
      </c>
      <c r="N2329" t="s">
        <v>2999</v>
      </c>
      <c r="O2329" t="s">
        <v>3012</v>
      </c>
      <c r="P2329">
        <v>1</v>
      </c>
      <c r="Q2329" t="s">
        <v>3001</v>
      </c>
      <c r="R2329" t="s">
        <v>3002</v>
      </c>
      <c r="S2329">
        <v>0</v>
      </c>
      <c r="T2329" t="s">
        <v>3003</v>
      </c>
      <c r="U2329">
        <v>0</v>
      </c>
      <c r="V2329">
        <v>0</v>
      </c>
      <c r="W2329" t="s">
        <v>3003</v>
      </c>
      <c r="X2329" s="1">
        <v>4412972348</v>
      </c>
      <c r="Y2329" s="3" t="s">
        <v>8476</v>
      </c>
    </row>
    <row r="2330" spans="1:25" hidden="1" x14ac:dyDescent="0.25">
      <c r="A2330" t="str">
        <f>_xlfn.CONCAT(Tabela2[[#This Row],[Empresa]],Tabela2[[#This Row],[Cadastro]])</f>
        <v>3678</v>
      </c>
      <c r="B2330">
        <v>3</v>
      </c>
      <c r="C2330">
        <v>1</v>
      </c>
      <c r="D2330">
        <v>678</v>
      </c>
      <c r="E2330" t="s">
        <v>5104</v>
      </c>
      <c r="F2330" t="s">
        <v>5104</v>
      </c>
      <c r="G2330" t="s">
        <v>2997</v>
      </c>
      <c r="H2330">
        <v>44378</v>
      </c>
      <c r="I2330">
        <v>2</v>
      </c>
      <c r="J2330">
        <v>7</v>
      </c>
      <c r="K2330" t="s">
        <v>2998</v>
      </c>
      <c r="L2330">
        <v>1</v>
      </c>
      <c r="M2330">
        <v>1</v>
      </c>
      <c r="N2330" t="s">
        <v>2999</v>
      </c>
      <c r="O2330" t="s">
        <v>5105</v>
      </c>
      <c r="P2330">
        <v>1</v>
      </c>
      <c r="Q2330" t="s">
        <v>3001</v>
      </c>
      <c r="R2330" t="s">
        <v>3002</v>
      </c>
      <c r="S2330">
        <v>0</v>
      </c>
      <c r="T2330" t="s">
        <v>3003</v>
      </c>
      <c r="U2330">
        <v>0</v>
      </c>
      <c r="V2330">
        <v>0</v>
      </c>
      <c r="W2330" t="s">
        <v>3003</v>
      </c>
      <c r="X2330" s="1">
        <v>2687847364</v>
      </c>
      <c r="Y2330" s="3" t="s">
        <v>8477</v>
      </c>
    </row>
    <row r="2331" spans="1:25" hidden="1" x14ac:dyDescent="0.25">
      <c r="A2331" t="str">
        <f>_xlfn.CONCAT(Tabela2[[#This Row],[Empresa]],Tabela2[[#This Row],[Cadastro]])</f>
        <v>3169</v>
      </c>
      <c r="B2331">
        <v>3</v>
      </c>
      <c r="C2331">
        <v>1</v>
      </c>
      <c r="D2331">
        <v>169</v>
      </c>
      <c r="E2331" t="s">
        <v>5106</v>
      </c>
      <c r="F2331" t="s">
        <v>5106</v>
      </c>
      <c r="G2331" t="s">
        <v>2997</v>
      </c>
      <c r="H2331">
        <v>40091</v>
      </c>
      <c r="I2331">
        <v>2</v>
      </c>
      <c r="J2331">
        <v>7</v>
      </c>
      <c r="K2331" t="s">
        <v>2998</v>
      </c>
      <c r="L2331">
        <v>1</v>
      </c>
      <c r="M2331">
        <v>1</v>
      </c>
      <c r="N2331" t="s">
        <v>2999</v>
      </c>
      <c r="O2331" t="s">
        <v>3042</v>
      </c>
      <c r="P2331">
        <v>1</v>
      </c>
      <c r="Q2331" t="s">
        <v>3001</v>
      </c>
      <c r="R2331" t="s">
        <v>3002</v>
      </c>
      <c r="S2331">
        <v>0</v>
      </c>
      <c r="T2331" t="s">
        <v>3003</v>
      </c>
      <c r="U2331">
        <v>0</v>
      </c>
      <c r="V2331">
        <v>0</v>
      </c>
      <c r="W2331" t="s">
        <v>3003</v>
      </c>
      <c r="X2331" s="1">
        <v>6998750641</v>
      </c>
      <c r="Y2331" s="3" t="s">
        <v>8478</v>
      </c>
    </row>
    <row r="2332" spans="1:25" hidden="1" x14ac:dyDescent="0.25">
      <c r="A2332" t="str">
        <f>_xlfn.CONCAT(Tabela2[[#This Row],[Empresa]],Tabela2[[#This Row],[Cadastro]])</f>
        <v>370038</v>
      </c>
      <c r="B2332">
        <v>3</v>
      </c>
      <c r="C2332">
        <v>1</v>
      </c>
      <c r="D2332">
        <v>70038</v>
      </c>
      <c r="E2332" t="s">
        <v>5107</v>
      </c>
      <c r="F2332" t="s">
        <v>5107</v>
      </c>
      <c r="G2332" t="s">
        <v>2997</v>
      </c>
      <c r="H2332">
        <v>44197</v>
      </c>
      <c r="I2332">
        <v>2</v>
      </c>
      <c r="J2332">
        <v>7</v>
      </c>
      <c r="K2332" t="s">
        <v>2998</v>
      </c>
      <c r="L2332">
        <v>1</v>
      </c>
      <c r="M2332">
        <v>1</v>
      </c>
      <c r="N2332" t="s">
        <v>2999</v>
      </c>
      <c r="O2332" t="s">
        <v>3045</v>
      </c>
      <c r="P2332">
        <v>1</v>
      </c>
      <c r="Q2332" t="s">
        <v>3001</v>
      </c>
      <c r="R2332" t="s">
        <v>3002</v>
      </c>
      <c r="S2332">
        <v>0</v>
      </c>
      <c r="T2332" t="s">
        <v>3003</v>
      </c>
      <c r="U2332">
        <v>0</v>
      </c>
      <c r="V2332">
        <v>0</v>
      </c>
      <c r="W2332" t="s">
        <v>3003</v>
      </c>
      <c r="X2332" s="1">
        <v>1194504108</v>
      </c>
      <c r="Y2332" s="3" t="s">
        <v>8479</v>
      </c>
    </row>
    <row r="2333" spans="1:25" hidden="1" x14ac:dyDescent="0.25">
      <c r="A2333" t="str">
        <f>_xlfn.CONCAT(Tabela2[[#This Row],[Empresa]],Tabela2[[#This Row],[Cadastro]])</f>
        <v>3199</v>
      </c>
      <c r="B2333">
        <v>3</v>
      </c>
      <c r="C2333">
        <v>1</v>
      </c>
      <c r="D2333">
        <v>199</v>
      </c>
      <c r="E2333" t="s">
        <v>5108</v>
      </c>
      <c r="F2333" t="s">
        <v>5108</v>
      </c>
      <c r="G2333" t="s">
        <v>2997</v>
      </c>
      <c r="H2333">
        <v>40819</v>
      </c>
      <c r="I2333">
        <v>2</v>
      </c>
      <c r="J2333">
        <v>7</v>
      </c>
      <c r="K2333" t="s">
        <v>2998</v>
      </c>
      <c r="L2333">
        <v>1</v>
      </c>
      <c r="M2333">
        <v>1</v>
      </c>
      <c r="N2333" t="s">
        <v>2999</v>
      </c>
      <c r="O2333" t="s">
        <v>3027</v>
      </c>
      <c r="P2333">
        <v>1</v>
      </c>
      <c r="Q2333" t="s">
        <v>3001</v>
      </c>
      <c r="R2333" t="s">
        <v>3002</v>
      </c>
      <c r="S2333">
        <v>0</v>
      </c>
      <c r="T2333" t="s">
        <v>3003</v>
      </c>
      <c r="U2333">
        <v>0</v>
      </c>
      <c r="V2333">
        <v>0</v>
      </c>
      <c r="W2333" t="s">
        <v>3003</v>
      </c>
      <c r="X2333" s="1">
        <v>12002284806</v>
      </c>
      <c r="Y2333" s="3" t="s">
        <v>8480</v>
      </c>
    </row>
    <row r="2334" spans="1:25" x14ac:dyDescent="0.25">
      <c r="A2334" t="str">
        <f>_xlfn.CONCAT(Tabela2[[#This Row],[Empresa]],Tabela2[[#This Row],[Cadastro]])</f>
        <v>3789</v>
      </c>
      <c r="B2334">
        <v>3</v>
      </c>
      <c r="C2334">
        <v>1</v>
      </c>
      <c r="D2334">
        <v>789</v>
      </c>
      <c r="E2334" t="s">
        <v>2426</v>
      </c>
      <c r="F2334" t="s">
        <v>2426</v>
      </c>
      <c r="G2334" t="s">
        <v>3077</v>
      </c>
      <c r="H2334">
        <v>44701</v>
      </c>
      <c r="I2334">
        <v>2</v>
      </c>
      <c r="J2334">
        <v>1</v>
      </c>
      <c r="K2334" t="s">
        <v>6</v>
      </c>
      <c r="L2334">
        <v>1</v>
      </c>
      <c r="M2334">
        <v>2</v>
      </c>
      <c r="N2334" t="s">
        <v>5109</v>
      </c>
      <c r="O2334" t="s">
        <v>3042</v>
      </c>
      <c r="P2334">
        <v>29</v>
      </c>
      <c r="Q2334" t="s">
        <v>3079</v>
      </c>
      <c r="R2334" t="s">
        <v>5110</v>
      </c>
      <c r="S2334">
        <v>33</v>
      </c>
      <c r="T2334" t="s">
        <v>3009</v>
      </c>
      <c r="U2334">
        <v>776</v>
      </c>
      <c r="V2334">
        <v>1070551</v>
      </c>
      <c r="W2334" t="s">
        <v>3035</v>
      </c>
      <c r="X2334" s="1">
        <v>48023321811</v>
      </c>
      <c r="Y2334" s="3" t="s">
        <v>8481</v>
      </c>
    </row>
    <row r="2335" spans="1:25" hidden="1" x14ac:dyDescent="0.25">
      <c r="A2335" t="str">
        <f>_xlfn.CONCAT(Tabela2[[#This Row],[Empresa]],Tabela2[[#This Row],[Cadastro]])</f>
        <v>3705</v>
      </c>
      <c r="B2335">
        <v>3</v>
      </c>
      <c r="C2335">
        <v>1</v>
      </c>
      <c r="D2335">
        <v>705</v>
      </c>
      <c r="E2335" t="s">
        <v>5111</v>
      </c>
      <c r="F2335" t="s">
        <v>5111</v>
      </c>
      <c r="G2335" t="s">
        <v>2997</v>
      </c>
      <c r="H2335">
        <v>44454</v>
      </c>
      <c r="I2335">
        <v>2</v>
      </c>
      <c r="J2335">
        <v>7</v>
      </c>
      <c r="K2335" t="s">
        <v>2998</v>
      </c>
      <c r="L2335">
        <v>1</v>
      </c>
      <c r="M2335">
        <v>1</v>
      </c>
      <c r="N2335" t="s">
        <v>2999</v>
      </c>
      <c r="O2335" t="s">
        <v>3037</v>
      </c>
      <c r="P2335">
        <v>1</v>
      </c>
      <c r="Q2335" t="s">
        <v>3001</v>
      </c>
      <c r="R2335" t="s">
        <v>3002</v>
      </c>
      <c r="S2335">
        <v>0</v>
      </c>
      <c r="T2335" t="s">
        <v>3003</v>
      </c>
      <c r="U2335">
        <v>0</v>
      </c>
      <c r="V2335">
        <v>0</v>
      </c>
      <c r="W2335" t="s">
        <v>3003</v>
      </c>
      <c r="X2335" s="1">
        <v>35316964837</v>
      </c>
      <c r="Y2335" s="3" t="s">
        <v>8482</v>
      </c>
    </row>
    <row r="2336" spans="1:25" hidden="1" x14ac:dyDescent="0.25">
      <c r="A2336" t="str">
        <f>_xlfn.CONCAT(Tabela2[[#This Row],[Empresa]],Tabela2[[#This Row],[Cadastro]])</f>
        <v>3335</v>
      </c>
      <c r="B2336">
        <v>3</v>
      </c>
      <c r="C2336">
        <v>1</v>
      </c>
      <c r="D2336">
        <v>335</v>
      </c>
      <c r="E2336" t="s">
        <v>5112</v>
      </c>
      <c r="F2336" t="s">
        <v>5112</v>
      </c>
      <c r="G2336" t="s">
        <v>2997</v>
      </c>
      <c r="H2336">
        <v>42816</v>
      </c>
      <c r="I2336">
        <v>2</v>
      </c>
      <c r="J2336">
        <v>7</v>
      </c>
      <c r="K2336" t="s">
        <v>2998</v>
      </c>
      <c r="L2336">
        <v>1</v>
      </c>
      <c r="M2336">
        <v>1</v>
      </c>
      <c r="N2336" t="s">
        <v>2999</v>
      </c>
      <c r="O2336" t="s">
        <v>3042</v>
      </c>
      <c r="P2336">
        <v>1</v>
      </c>
      <c r="Q2336" t="s">
        <v>3001</v>
      </c>
      <c r="R2336" t="s">
        <v>3002</v>
      </c>
      <c r="S2336">
        <v>0</v>
      </c>
      <c r="T2336" t="s">
        <v>3003</v>
      </c>
      <c r="U2336">
        <v>0</v>
      </c>
      <c r="V2336">
        <v>0</v>
      </c>
      <c r="W2336" t="s">
        <v>3003</v>
      </c>
      <c r="X2336" s="1">
        <v>32538582865</v>
      </c>
      <c r="Y2336" s="3" t="s">
        <v>8483</v>
      </c>
    </row>
    <row r="2337" spans="1:25" hidden="1" x14ac:dyDescent="0.25">
      <c r="A2337" t="str">
        <f>_xlfn.CONCAT(Tabela2[[#This Row],[Empresa]],Tabela2[[#This Row],[Cadastro]])</f>
        <v>3265</v>
      </c>
      <c r="B2337">
        <v>3</v>
      </c>
      <c r="C2337">
        <v>1</v>
      </c>
      <c r="D2337">
        <v>265</v>
      </c>
      <c r="E2337" t="s">
        <v>5113</v>
      </c>
      <c r="F2337" t="s">
        <v>5113</v>
      </c>
      <c r="G2337" t="s">
        <v>2997</v>
      </c>
      <c r="H2337">
        <v>41779</v>
      </c>
      <c r="I2337">
        <v>2</v>
      </c>
      <c r="J2337">
        <v>7</v>
      </c>
      <c r="K2337" t="s">
        <v>2998</v>
      </c>
      <c r="L2337">
        <v>1</v>
      </c>
      <c r="M2337">
        <v>1</v>
      </c>
      <c r="N2337" t="s">
        <v>2999</v>
      </c>
      <c r="O2337" t="s">
        <v>3042</v>
      </c>
      <c r="P2337">
        <v>1</v>
      </c>
      <c r="Q2337" t="s">
        <v>3001</v>
      </c>
      <c r="R2337" t="s">
        <v>3002</v>
      </c>
      <c r="S2337">
        <v>0</v>
      </c>
      <c r="T2337" t="s">
        <v>3003</v>
      </c>
      <c r="U2337">
        <v>0</v>
      </c>
      <c r="V2337">
        <v>0</v>
      </c>
      <c r="W2337" t="s">
        <v>3003</v>
      </c>
      <c r="X2337" s="1">
        <v>64915905349</v>
      </c>
      <c r="Y2337" s="3" t="s">
        <v>8484</v>
      </c>
    </row>
    <row r="2338" spans="1:25" hidden="1" x14ac:dyDescent="0.25">
      <c r="A2338" t="str">
        <f>_xlfn.CONCAT(Tabela2[[#This Row],[Empresa]],Tabela2[[#This Row],[Cadastro]])</f>
        <v>3130</v>
      </c>
      <c r="B2338">
        <v>3</v>
      </c>
      <c r="C2338">
        <v>1</v>
      </c>
      <c r="D2338">
        <v>130</v>
      </c>
      <c r="E2338" t="s">
        <v>5114</v>
      </c>
      <c r="F2338" t="s">
        <v>5114</v>
      </c>
      <c r="G2338" t="s">
        <v>2997</v>
      </c>
      <c r="H2338">
        <v>39692</v>
      </c>
      <c r="I2338">
        <v>2</v>
      </c>
      <c r="J2338">
        <v>7</v>
      </c>
      <c r="K2338" t="s">
        <v>2998</v>
      </c>
      <c r="L2338">
        <v>1</v>
      </c>
      <c r="M2338">
        <v>1</v>
      </c>
      <c r="N2338" t="s">
        <v>2999</v>
      </c>
      <c r="O2338" t="s">
        <v>3042</v>
      </c>
      <c r="P2338">
        <v>1</v>
      </c>
      <c r="Q2338" t="s">
        <v>3001</v>
      </c>
      <c r="R2338" t="s">
        <v>3002</v>
      </c>
      <c r="S2338">
        <v>0</v>
      </c>
      <c r="T2338" t="s">
        <v>3003</v>
      </c>
      <c r="U2338">
        <v>0</v>
      </c>
      <c r="V2338">
        <v>0</v>
      </c>
      <c r="W2338" t="s">
        <v>3003</v>
      </c>
      <c r="X2338" s="1">
        <v>20551227893</v>
      </c>
      <c r="Y2338" s="3" t="s">
        <v>8485</v>
      </c>
    </row>
    <row r="2339" spans="1:25" hidden="1" x14ac:dyDescent="0.25">
      <c r="A2339" t="str">
        <f>_xlfn.CONCAT(Tabela2[[#This Row],[Empresa]],Tabela2[[#This Row],[Cadastro]])</f>
        <v>343</v>
      </c>
      <c r="B2339">
        <v>3</v>
      </c>
      <c r="C2339">
        <v>1</v>
      </c>
      <c r="D2339">
        <v>43</v>
      </c>
      <c r="E2339" t="s">
        <v>5115</v>
      </c>
      <c r="F2339" t="s">
        <v>5115</v>
      </c>
      <c r="G2339" t="s">
        <v>2997</v>
      </c>
      <c r="H2339">
        <v>38292</v>
      </c>
      <c r="I2339">
        <v>2</v>
      </c>
      <c r="J2339">
        <v>7</v>
      </c>
      <c r="K2339" t="s">
        <v>2998</v>
      </c>
      <c r="L2339">
        <v>1</v>
      </c>
      <c r="M2339">
        <v>1</v>
      </c>
      <c r="N2339" t="s">
        <v>2999</v>
      </c>
      <c r="O2339" t="s">
        <v>3027</v>
      </c>
      <c r="P2339">
        <v>1</v>
      </c>
      <c r="Q2339" t="s">
        <v>3001</v>
      </c>
      <c r="R2339" t="s">
        <v>3002</v>
      </c>
      <c r="S2339">
        <v>0</v>
      </c>
      <c r="T2339" t="s">
        <v>3003</v>
      </c>
      <c r="U2339">
        <v>0</v>
      </c>
      <c r="V2339">
        <v>0</v>
      </c>
      <c r="W2339" t="s">
        <v>3003</v>
      </c>
      <c r="X2339" s="1">
        <v>2498661883</v>
      </c>
      <c r="Y2339" s="3" t="s">
        <v>8486</v>
      </c>
    </row>
    <row r="2340" spans="1:25" hidden="1" x14ac:dyDescent="0.25">
      <c r="A2340" t="str">
        <f>_xlfn.CONCAT(Tabela2[[#This Row],[Empresa]],Tabela2[[#This Row],[Cadastro]])</f>
        <v>316</v>
      </c>
      <c r="B2340">
        <v>3</v>
      </c>
      <c r="C2340">
        <v>1</v>
      </c>
      <c r="D2340">
        <v>16</v>
      </c>
      <c r="E2340" t="s">
        <v>5115</v>
      </c>
      <c r="F2340" t="s">
        <v>5115</v>
      </c>
      <c r="G2340" t="s">
        <v>2997</v>
      </c>
      <c r="H2340">
        <v>37956</v>
      </c>
      <c r="I2340">
        <v>2</v>
      </c>
      <c r="J2340">
        <v>7</v>
      </c>
      <c r="K2340" t="s">
        <v>2998</v>
      </c>
      <c r="L2340">
        <v>1</v>
      </c>
      <c r="M2340">
        <v>1</v>
      </c>
      <c r="N2340" t="s">
        <v>2999</v>
      </c>
      <c r="O2340" t="s">
        <v>3027</v>
      </c>
      <c r="P2340">
        <v>1</v>
      </c>
      <c r="Q2340" t="s">
        <v>3001</v>
      </c>
      <c r="R2340" t="s">
        <v>3002</v>
      </c>
      <c r="S2340">
        <v>0</v>
      </c>
      <c r="T2340" t="s">
        <v>3003</v>
      </c>
      <c r="U2340">
        <v>0</v>
      </c>
      <c r="V2340">
        <v>0</v>
      </c>
      <c r="W2340" t="s">
        <v>3003</v>
      </c>
      <c r="X2340" s="1">
        <v>2498661883</v>
      </c>
      <c r="Y2340" s="3" t="s">
        <v>8486</v>
      </c>
    </row>
    <row r="2341" spans="1:25" x14ac:dyDescent="0.25">
      <c r="A2341" t="str">
        <f>_xlfn.CONCAT(Tabela2[[#This Row],[Empresa]],Tabela2[[#This Row],[Cadastro]])</f>
        <v>3777</v>
      </c>
      <c r="B2341">
        <v>3</v>
      </c>
      <c r="C2341">
        <v>1</v>
      </c>
      <c r="D2341">
        <v>777</v>
      </c>
      <c r="E2341" t="s">
        <v>2411</v>
      </c>
      <c r="F2341" t="s">
        <v>2411</v>
      </c>
      <c r="G2341" t="s">
        <v>3073</v>
      </c>
      <c r="H2341">
        <v>44614</v>
      </c>
      <c r="I2341">
        <v>2</v>
      </c>
      <c r="J2341">
        <v>1</v>
      </c>
      <c r="K2341" t="s">
        <v>6</v>
      </c>
      <c r="L2341">
        <v>1</v>
      </c>
      <c r="M2341">
        <v>2</v>
      </c>
      <c r="N2341" t="s">
        <v>5082</v>
      </c>
      <c r="O2341" t="s">
        <v>3012</v>
      </c>
      <c r="P2341">
        <v>29</v>
      </c>
      <c r="Q2341" t="s">
        <v>3075</v>
      </c>
      <c r="R2341" t="s">
        <v>5083</v>
      </c>
      <c r="S2341">
        <v>33</v>
      </c>
      <c r="T2341" t="s">
        <v>3009</v>
      </c>
      <c r="U2341">
        <v>1007</v>
      </c>
      <c r="V2341">
        <v>1026868</v>
      </c>
      <c r="W2341" t="s">
        <v>3062</v>
      </c>
      <c r="X2341" s="1">
        <v>60812979346</v>
      </c>
      <c r="Y2341" s="3" t="s">
        <v>8487</v>
      </c>
    </row>
    <row r="2342" spans="1:25" hidden="1" x14ac:dyDescent="0.25">
      <c r="A2342" t="str">
        <f>_xlfn.CONCAT(Tabela2[[#This Row],[Empresa]],Tabela2[[#This Row],[Cadastro]])</f>
        <v>310217</v>
      </c>
      <c r="B2342">
        <v>3</v>
      </c>
      <c r="C2342">
        <v>1</v>
      </c>
      <c r="D2342">
        <v>10217</v>
      </c>
      <c r="E2342" t="s">
        <v>5116</v>
      </c>
      <c r="F2342" t="s">
        <v>5116</v>
      </c>
      <c r="G2342" t="s">
        <v>2997</v>
      </c>
      <c r="H2342">
        <v>42828</v>
      </c>
      <c r="I2342">
        <v>2</v>
      </c>
      <c r="J2342">
        <v>7</v>
      </c>
      <c r="K2342" t="s">
        <v>2998</v>
      </c>
      <c r="L2342">
        <v>1</v>
      </c>
      <c r="M2342">
        <v>1</v>
      </c>
      <c r="N2342" t="s">
        <v>2999</v>
      </c>
      <c r="O2342" t="s">
        <v>3045</v>
      </c>
      <c r="P2342">
        <v>1</v>
      </c>
      <c r="Q2342" t="s">
        <v>3001</v>
      </c>
      <c r="R2342" t="s">
        <v>3002</v>
      </c>
      <c r="S2342">
        <v>0</v>
      </c>
      <c r="T2342" t="s">
        <v>3003</v>
      </c>
      <c r="U2342">
        <v>0</v>
      </c>
      <c r="V2342">
        <v>0</v>
      </c>
      <c r="W2342" t="s">
        <v>3003</v>
      </c>
      <c r="X2342" s="1">
        <v>32453420801</v>
      </c>
      <c r="Y2342" s="3" t="s">
        <v>8488</v>
      </c>
    </row>
    <row r="2343" spans="1:25" hidden="1" x14ac:dyDescent="0.25">
      <c r="A2343" t="str">
        <f>_xlfn.CONCAT(Tabela2[[#This Row],[Empresa]],Tabela2[[#This Row],[Cadastro]])</f>
        <v>3174</v>
      </c>
      <c r="B2343">
        <v>3</v>
      </c>
      <c r="C2343">
        <v>1</v>
      </c>
      <c r="D2343">
        <v>174</v>
      </c>
      <c r="E2343" t="s">
        <v>5117</v>
      </c>
      <c r="F2343" t="s">
        <v>5117</v>
      </c>
      <c r="G2343" t="s">
        <v>2997</v>
      </c>
      <c r="H2343">
        <v>40232</v>
      </c>
      <c r="I2343">
        <v>2</v>
      </c>
      <c r="J2343">
        <v>7</v>
      </c>
      <c r="K2343" t="s">
        <v>2998</v>
      </c>
      <c r="L2343">
        <v>1</v>
      </c>
      <c r="M2343">
        <v>1</v>
      </c>
      <c r="N2343" t="s">
        <v>2999</v>
      </c>
      <c r="O2343" t="s">
        <v>3027</v>
      </c>
      <c r="P2343">
        <v>1</v>
      </c>
      <c r="Q2343" t="s">
        <v>3001</v>
      </c>
      <c r="R2343" t="s">
        <v>3002</v>
      </c>
      <c r="S2343">
        <v>0</v>
      </c>
      <c r="T2343" t="s">
        <v>3003</v>
      </c>
      <c r="U2343">
        <v>0</v>
      </c>
      <c r="V2343">
        <v>0</v>
      </c>
      <c r="W2343" t="s">
        <v>3003</v>
      </c>
      <c r="X2343" s="1">
        <v>15778268840</v>
      </c>
      <c r="Y2343" s="3" t="s">
        <v>8489</v>
      </c>
    </row>
    <row r="2344" spans="1:25" x14ac:dyDescent="0.25">
      <c r="A2344" t="str">
        <f>_xlfn.CONCAT(Tabela2[[#This Row],[Empresa]],Tabela2[[#This Row],[Cadastro]])</f>
        <v>3698</v>
      </c>
      <c r="B2344">
        <v>3</v>
      </c>
      <c r="C2344">
        <v>1</v>
      </c>
      <c r="D2344">
        <v>698</v>
      </c>
      <c r="E2344" t="s">
        <v>2303</v>
      </c>
      <c r="F2344" t="s">
        <v>2303</v>
      </c>
      <c r="G2344" t="s">
        <v>3022</v>
      </c>
      <c r="H2344">
        <v>44440</v>
      </c>
      <c r="I2344">
        <v>2</v>
      </c>
      <c r="J2344">
        <v>1</v>
      </c>
      <c r="K2344" t="s">
        <v>6</v>
      </c>
      <c r="L2344">
        <v>1</v>
      </c>
      <c r="M2344">
        <v>2</v>
      </c>
      <c r="N2344" t="s">
        <v>5118</v>
      </c>
      <c r="O2344" t="s">
        <v>3037</v>
      </c>
      <c r="P2344">
        <v>29</v>
      </c>
      <c r="Q2344" t="s">
        <v>3024</v>
      </c>
      <c r="R2344" t="s">
        <v>5119</v>
      </c>
      <c r="S2344">
        <v>33</v>
      </c>
      <c r="T2344" t="s">
        <v>3009</v>
      </c>
      <c r="U2344">
        <v>2136</v>
      </c>
      <c r="V2344">
        <v>71026002</v>
      </c>
      <c r="W2344" t="s">
        <v>3010</v>
      </c>
      <c r="X2344" s="1">
        <v>23183543320</v>
      </c>
      <c r="Y2344" s="3" t="s">
        <v>8490</v>
      </c>
    </row>
    <row r="2345" spans="1:25" hidden="1" x14ac:dyDescent="0.25">
      <c r="A2345" t="str">
        <f>_xlfn.CONCAT(Tabela2[[#This Row],[Empresa]],Tabela2[[#This Row],[Cadastro]])</f>
        <v>3587</v>
      </c>
      <c r="B2345">
        <v>3</v>
      </c>
      <c r="C2345">
        <v>1</v>
      </c>
      <c r="D2345">
        <v>587</v>
      </c>
      <c r="E2345" t="s">
        <v>5120</v>
      </c>
      <c r="F2345" t="s">
        <v>5120</v>
      </c>
      <c r="G2345" t="s">
        <v>2997</v>
      </c>
      <c r="H2345">
        <v>44215</v>
      </c>
      <c r="I2345">
        <v>2</v>
      </c>
      <c r="J2345">
        <v>7</v>
      </c>
      <c r="K2345" t="s">
        <v>2998</v>
      </c>
      <c r="L2345">
        <v>1</v>
      </c>
      <c r="M2345">
        <v>1</v>
      </c>
      <c r="N2345" t="s">
        <v>2999</v>
      </c>
      <c r="O2345" t="s">
        <v>3027</v>
      </c>
      <c r="P2345">
        <v>1</v>
      </c>
      <c r="Q2345" t="s">
        <v>3001</v>
      </c>
      <c r="R2345" t="s">
        <v>3002</v>
      </c>
      <c r="S2345">
        <v>0</v>
      </c>
      <c r="T2345" t="s">
        <v>3003</v>
      </c>
      <c r="U2345">
        <v>0</v>
      </c>
      <c r="V2345">
        <v>0</v>
      </c>
      <c r="W2345" t="s">
        <v>3003</v>
      </c>
      <c r="X2345" s="1">
        <v>7922940920</v>
      </c>
      <c r="Y2345" s="3" t="s">
        <v>8491</v>
      </c>
    </row>
    <row r="2346" spans="1:25" hidden="1" x14ac:dyDescent="0.25">
      <c r="A2346" t="str">
        <f>_xlfn.CONCAT(Tabela2[[#This Row],[Empresa]],Tabela2[[#This Row],[Cadastro]])</f>
        <v>3345</v>
      </c>
      <c r="B2346">
        <v>3</v>
      </c>
      <c r="C2346">
        <v>1</v>
      </c>
      <c r="D2346">
        <v>345</v>
      </c>
      <c r="E2346" t="s">
        <v>5121</v>
      </c>
      <c r="F2346" t="s">
        <v>5121</v>
      </c>
      <c r="G2346" t="s">
        <v>2997</v>
      </c>
      <c r="H2346">
        <v>42934</v>
      </c>
      <c r="I2346">
        <v>2</v>
      </c>
      <c r="J2346">
        <v>7</v>
      </c>
      <c r="K2346" t="s">
        <v>2998</v>
      </c>
      <c r="L2346">
        <v>1</v>
      </c>
      <c r="M2346">
        <v>1</v>
      </c>
      <c r="N2346" t="s">
        <v>2999</v>
      </c>
      <c r="O2346" t="s">
        <v>3027</v>
      </c>
      <c r="P2346">
        <v>1</v>
      </c>
      <c r="Q2346" t="s">
        <v>3001</v>
      </c>
      <c r="R2346" t="s">
        <v>3002</v>
      </c>
      <c r="S2346">
        <v>0</v>
      </c>
      <c r="T2346" t="s">
        <v>3003</v>
      </c>
      <c r="U2346">
        <v>0</v>
      </c>
      <c r="V2346">
        <v>0</v>
      </c>
      <c r="W2346" t="s">
        <v>3003</v>
      </c>
      <c r="X2346" s="1">
        <v>34022390867</v>
      </c>
      <c r="Y2346" s="3" t="s">
        <v>8492</v>
      </c>
    </row>
    <row r="2347" spans="1:25" hidden="1" x14ac:dyDescent="0.25">
      <c r="A2347" t="str">
        <f>_xlfn.CONCAT(Tabela2[[#This Row],[Empresa]],Tabela2[[#This Row],[Cadastro]])</f>
        <v>3164</v>
      </c>
      <c r="B2347">
        <v>3</v>
      </c>
      <c r="C2347">
        <v>1</v>
      </c>
      <c r="D2347">
        <v>164</v>
      </c>
      <c r="E2347" t="s">
        <v>5122</v>
      </c>
      <c r="F2347" t="s">
        <v>5122</v>
      </c>
      <c r="G2347" t="s">
        <v>2997</v>
      </c>
      <c r="H2347">
        <v>40038</v>
      </c>
      <c r="I2347">
        <v>2</v>
      </c>
      <c r="J2347">
        <v>7</v>
      </c>
      <c r="K2347" t="s">
        <v>2998</v>
      </c>
      <c r="L2347">
        <v>1</v>
      </c>
      <c r="M2347">
        <v>1</v>
      </c>
      <c r="N2347" t="s">
        <v>2999</v>
      </c>
      <c r="O2347" t="s">
        <v>3042</v>
      </c>
      <c r="P2347">
        <v>1</v>
      </c>
      <c r="Q2347" t="s">
        <v>3001</v>
      </c>
      <c r="R2347" t="s">
        <v>3002</v>
      </c>
      <c r="S2347">
        <v>0</v>
      </c>
      <c r="T2347" t="s">
        <v>3003</v>
      </c>
      <c r="U2347">
        <v>0</v>
      </c>
      <c r="V2347">
        <v>0</v>
      </c>
      <c r="W2347" t="s">
        <v>3003</v>
      </c>
      <c r="X2347" s="1">
        <v>18818214802</v>
      </c>
      <c r="Y2347" s="3" t="s">
        <v>8493</v>
      </c>
    </row>
    <row r="2348" spans="1:25" hidden="1" x14ac:dyDescent="0.25">
      <c r="A2348" t="str">
        <f>_xlfn.CONCAT(Tabela2[[#This Row],[Empresa]],Tabela2[[#This Row],[Cadastro]])</f>
        <v>392</v>
      </c>
      <c r="B2348">
        <v>3</v>
      </c>
      <c r="C2348">
        <v>1</v>
      </c>
      <c r="D2348">
        <v>92</v>
      </c>
      <c r="E2348" t="s">
        <v>5122</v>
      </c>
      <c r="F2348" t="s">
        <v>5122</v>
      </c>
      <c r="G2348" t="s">
        <v>2997</v>
      </c>
      <c r="H2348">
        <v>39203</v>
      </c>
      <c r="I2348">
        <v>2</v>
      </c>
      <c r="J2348">
        <v>7</v>
      </c>
      <c r="K2348" t="s">
        <v>2998</v>
      </c>
      <c r="L2348">
        <v>1</v>
      </c>
      <c r="M2348">
        <v>1</v>
      </c>
      <c r="N2348" t="s">
        <v>2999</v>
      </c>
      <c r="O2348" t="s">
        <v>3042</v>
      </c>
      <c r="P2348">
        <v>1</v>
      </c>
      <c r="Q2348" t="s">
        <v>3001</v>
      </c>
      <c r="R2348" t="s">
        <v>3002</v>
      </c>
      <c r="S2348">
        <v>0</v>
      </c>
      <c r="T2348" t="s">
        <v>3003</v>
      </c>
      <c r="U2348">
        <v>0</v>
      </c>
      <c r="V2348">
        <v>0</v>
      </c>
      <c r="W2348" t="s">
        <v>3003</v>
      </c>
      <c r="X2348" s="1">
        <v>18818214802</v>
      </c>
      <c r="Y2348" s="3" t="s">
        <v>8493</v>
      </c>
    </row>
    <row r="2349" spans="1:25" hidden="1" x14ac:dyDescent="0.25">
      <c r="A2349" t="str">
        <f>_xlfn.CONCAT(Tabela2[[#This Row],[Empresa]],Tabela2[[#This Row],[Cadastro]])</f>
        <v>3160</v>
      </c>
      <c r="B2349">
        <v>3</v>
      </c>
      <c r="C2349">
        <v>1</v>
      </c>
      <c r="D2349">
        <v>160</v>
      </c>
      <c r="E2349" t="s">
        <v>5123</v>
      </c>
      <c r="F2349" t="s">
        <v>5123</v>
      </c>
      <c r="G2349" t="s">
        <v>2997</v>
      </c>
      <c r="H2349">
        <v>40010</v>
      </c>
      <c r="I2349">
        <v>2</v>
      </c>
      <c r="J2349">
        <v>7</v>
      </c>
      <c r="K2349" t="s">
        <v>2998</v>
      </c>
      <c r="L2349">
        <v>1</v>
      </c>
      <c r="M2349">
        <v>1</v>
      </c>
      <c r="N2349" t="s">
        <v>2999</v>
      </c>
      <c r="O2349" t="s">
        <v>3027</v>
      </c>
      <c r="P2349">
        <v>1</v>
      </c>
      <c r="Q2349" t="s">
        <v>3001</v>
      </c>
      <c r="R2349" t="s">
        <v>3002</v>
      </c>
      <c r="S2349">
        <v>0</v>
      </c>
      <c r="T2349" t="s">
        <v>3003</v>
      </c>
      <c r="U2349">
        <v>0</v>
      </c>
      <c r="V2349">
        <v>0</v>
      </c>
      <c r="W2349" t="s">
        <v>3003</v>
      </c>
      <c r="X2349" s="1">
        <v>21893558851</v>
      </c>
      <c r="Y2349" s="3" t="s">
        <v>8494</v>
      </c>
    </row>
    <row r="2350" spans="1:25" hidden="1" x14ac:dyDescent="0.25">
      <c r="A2350" t="str">
        <f>_xlfn.CONCAT(Tabela2[[#This Row],[Empresa]],Tabela2[[#This Row],[Cadastro]])</f>
        <v>3599</v>
      </c>
      <c r="B2350">
        <v>3</v>
      </c>
      <c r="C2350">
        <v>1</v>
      </c>
      <c r="D2350">
        <v>599</v>
      </c>
      <c r="E2350" t="s">
        <v>5124</v>
      </c>
      <c r="F2350" t="s">
        <v>5124</v>
      </c>
      <c r="G2350" t="s">
        <v>2997</v>
      </c>
      <c r="H2350">
        <v>44259</v>
      </c>
      <c r="I2350">
        <v>2</v>
      </c>
      <c r="J2350">
        <v>7</v>
      </c>
      <c r="K2350" t="s">
        <v>2998</v>
      </c>
      <c r="L2350">
        <v>1</v>
      </c>
      <c r="M2350">
        <v>1</v>
      </c>
      <c r="N2350" t="s">
        <v>2999</v>
      </c>
      <c r="O2350" t="s">
        <v>3012</v>
      </c>
      <c r="P2350">
        <v>1</v>
      </c>
      <c r="Q2350" t="s">
        <v>3001</v>
      </c>
      <c r="R2350" t="s">
        <v>3002</v>
      </c>
      <c r="S2350">
        <v>0</v>
      </c>
      <c r="T2350" t="s">
        <v>3003</v>
      </c>
      <c r="U2350">
        <v>0</v>
      </c>
      <c r="V2350">
        <v>0</v>
      </c>
      <c r="W2350" t="s">
        <v>3003</v>
      </c>
      <c r="X2350" s="1">
        <v>86760262115</v>
      </c>
      <c r="Y2350" s="3" t="s">
        <v>8495</v>
      </c>
    </row>
    <row r="2351" spans="1:25" hidden="1" x14ac:dyDescent="0.25">
      <c r="A2351" t="str">
        <f>_xlfn.CONCAT(Tabela2[[#This Row],[Empresa]],Tabela2[[#This Row],[Cadastro]])</f>
        <v>3575</v>
      </c>
      <c r="B2351">
        <v>3</v>
      </c>
      <c r="C2351">
        <v>1</v>
      </c>
      <c r="D2351">
        <v>575</v>
      </c>
      <c r="E2351" t="s">
        <v>5125</v>
      </c>
      <c r="F2351" t="s">
        <v>5125</v>
      </c>
      <c r="G2351" t="s">
        <v>2997</v>
      </c>
      <c r="H2351">
        <v>44194</v>
      </c>
      <c r="I2351">
        <v>2</v>
      </c>
      <c r="J2351">
        <v>7</v>
      </c>
      <c r="K2351" t="s">
        <v>2998</v>
      </c>
      <c r="L2351">
        <v>1</v>
      </c>
      <c r="M2351">
        <v>1</v>
      </c>
      <c r="N2351" t="s">
        <v>2999</v>
      </c>
      <c r="O2351" t="s">
        <v>3027</v>
      </c>
      <c r="P2351">
        <v>1</v>
      </c>
      <c r="Q2351" t="s">
        <v>3001</v>
      </c>
      <c r="R2351" t="s">
        <v>3002</v>
      </c>
      <c r="S2351">
        <v>0</v>
      </c>
      <c r="T2351" t="s">
        <v>3003</v>
      </c>
      <c r="U2351">
        <v>0</v>
      </c>
      <c r="V2351">
        <v>0</v>
      </c>
      <c r="W2351" t="s">
        <v>3003</v>
      </c>
      <c r="X2351" s="1">
        <v>7259452900</v>
      </c>
      <c r="Y2351" s="3" t="s">
        <v>8496</v>
      </c>
    </row>
    <row r="2352" spans="1:25" hidden="1" x14ac:dyDescent="0.25">
      <c r="A2352" t="str">
        <f>_xlfn.CONCAT(Tabela2[[#This Row],[Empresa]],Tabela2[[#This Row],[Cadastro]])</f>
        <v>3244</v>
      </c>
      <c r="B2352">
        <v>3</v>
      </c>
      <c r="C2352">
        <v>1</v>
      </c>
      <c r="D2352">
        <v>244</v>
      </c>
      <c r="E2352" t="s">
        <v>5126</v>
      </c>
      <c r="F2352" t="s">
        <v>5126</v>
      </c>
      <c r="G2352" t="s">
        <v>2997</v>
      </c>
      <c r="H2352">
        <v>41465</v>
      </c>
      <c r="I2352">
        <v>2</v>
      </c>
      <c r="J2352">
        <v>7</v>
      </c>
      <c r="K2352" t="s">
        <v>2998</v>
      </c>
      <c r="L2352">
        <v>1</v>
      </c>
      <c r="M2352">
        <v>1</v>
      </c>
      <c r="N2352" t="s">
        <v>2999</v>
      </c>
      <c r="O2352" t="s">
        <v>3241</v>
      </c>
      <c r="P2352">
        <v>1</v>
      </c>
      <c r="Q2352" t="s">
        <v>3001</v>
      </c>
      <c r="R2352" t="s">
        <v>3002</v>
      </c>
      <c r="S2352">
        <v>0</v>
      </c>
      <c r="T2352" t="s">
        <v>3003</v>
      </c>
      <c r="U2352">
        <v>0</v>
      </c>
      <c r="V2352">
        <v>0</v>
      </c>
      <c r="W2352" t="s">
        <v>3003</v>
      </c>
      <c r="X2352" s="1">
        <v>25050030846</v>
      </c>
      <c r="Y2352" s="3" t="s">
        <v>8497</v>
      </c>
    </row>
    <row r="2353" spans="1:25" hidden="1" x14ac:dyDescent="0.25">
      <c r="A2353" t="str">
        <f>_xlfn.CONCAT(Tabela2[[#This Row],[Empresa]],Tabela2[[#This Row],[Cadastro]])</f>
        <v>327</v>
      </c>
      <c r="B2353">
        <v>3</v>
      </c>
      <c r="C2353">
        <v>1</v>
      </c>
      <c r="D2353">
        <v>27</v>
      </c>
      <c r="E2353" t="s">
        <v>5127</v>
      </c>
      <c r="F2353" t="s">
        <v>5127</v>
      </c>
      <c r="G2353" t="s">
        <v>2997</v>
      </c>
      <c r="H2353">
        <v>38108</v>
      </c>
      <c r="I2353">
        <v>2</v>
      </c>
      <c r="J2353">
        <v>7</v>
      </c>
      <c r="K2353" t="s">
        <v>2998</v>
      </c>
      <c r="L2353">
        <v>1</v>
      </c>
      <c r="M2353">
        <v>1</v>
      </c>
      <c r="N2353" t="s">
        <v>2999</v>
      </c>
      <c r="O2353" t="s">
        <v>3042</v>
      </c>
      <c r="P2353">
        <v>1</v>
      </c>
      <c r="Q2353" t="s">
        <v>3001</v>
      </c>
      <c r="R2353" t="s">
        <v>3002</v>
      </c>
      <c r="S2353">
        <v>0</v>
      </c>
      <c r="T2353" t="s">
        <v>3003</v>
      </c>
      <c r="U2353">
        <v>0</v>
      </c>
      <c r="V2353">
        <v>0</v>
      </c>
      <c r="W2353" t="s">
        <v>3003</v>
      </c>
      <c r="X2353" s="1">
        <v>28152698806</v>
      </c>
      <c r="Y2353" s="3" t="s">
        <v>8498</v>
      </c>
    </row>
    <row r="2354" spans="1:25" hidden="1" x14ac:dyDescent="0.25">
      <c r="A2354" t="str">
        <f>_xlfn.CONCAT(Tabela2[[#This Row],[Empresa]],Tabela2[[#This Row],[Cadastro]])</f>
        <v>3217</v>
      </c>
      <c r="B2354">
        <v>3</v>
      </c>
      <c r="C2354">
        <v>1</v>
      </c>
      <c r="D2354">
        <v>217</v>
      </c>
      <c r="E2354" t="s">
        <v>5128</v>
      </c>
      <c r="F2354" t="s">
        <v>5128</v>
      </c>
      <c r="G2354" t="s">
        <v>2997</v>
      </c>
      <c r="H2354">
        <v>41061</v>
      </c>
      <c r="I2354">
        <v>2</v>
      </c>
      <c r="J2354">
        <v>7</v>
      </c>
      <c r="K2354" t="s">
        <v>2998</v>
      </c>
      <c r="L2354">
        <v>1</v>
      </c>
      <c r="M2354">
        <v>1</v>
      </c>
      <c r="N2354" t="s">
        <v>2999</v>
      </c>
      <c r="O2354" t="s">
        <v>3012</v>
      </c>
      <c r="P2354">
        <v>1</v>
      </c>
      <c r="Q2354" t="s">
        <v>3001</v>
      </c>
      <c r="R2354" t="s">
        <v>3002</v>
      </c>
      <c r="S2354">
        <v>0</v>
      </c>
      <c r="T2354" t="s">
        <v>3003</v>
      </c>
      <c r="U2354">
        <v>0</v>
      </c>
      <c r="V2354">
        <v>0</v>
      </c>
      <c r="W2354" t="s">
        <v>3003</v>
      </c>
      <c r="X2354" s="1">
        <v>29693193814</v>
      </c>
      <c r="Y2354" s="3" t="s">
        <v>8499</v>
      </c>
    </row>
    <row r="2355" spans="1:25" hidden="1" x14ac:dyDescent="0.25">
      <c r="A2355" t="str">
        <f>_xlfn.CONCAT(Tabela2[[#This Row],[Empresa]],Tabela2[[#This Row],[Cadastro]])</f>
        <v>3362</v>
      </c>
      <c r="B2355">
        <v>3</v>
      </c>
      <c r="C2355">
        <v>1</v>
      </c>
      <c r="D2355">
        <v>362</v>
      </c>
      <c r="E2355" t="s">
        <v>5129</v>
      </c>
      <c r="F2355" t="s">
        <v>5129</v>
      </c>
      <c r="G2355" t="s">
        <v>2997</v>
      </c>
      <c r="H2355">
        <v>43283</v>
      </c>
      <c r="I2355">
        <v>2</v>
      </c>
      <c r="J2355">
        <v>7</v>
      </c>
      <c r="K2355" t="s">
        <v>2998</v>
      </c>
      <c r="L2355">
        <v>1</v>
      </c>
      <c r="M2355">
        <v>1</v>
      </c>
      <c r="N2355" t="s">
        <v>2999</v>
      </c>
      <c r="O2355" t="s">
        <v>5130</v>
      </c>
      <c r="P2355">
        <v>1</v>
      </c>
      <c r="Q2355" t="s">
        <v>3001</v>
      </c>
      <c r="R2355" t="s">
        <v>3002</v>
      </c>
      <c r="S2355">
        <v>0</v>
      </c>
      <c r="T2355" t="s">
        <v>3003</v>
      </c>
      <c r="U2355">
        <v>0</v>
      </c>
      <c r="V2355">
        <v>0</v>
      </c>
      <c r="W2355" t="s">
        <v>3003</v>
      </c>
      <c r="X2355" s="1">
        <v>47869660884</v>
      </c>
      <c r="Y2355" s="3" t="s">
        <v>8500</v>
      </c>
    </row>
    <row r="2356" spans="1:25" hidden="1" x14ac:dyDescent="0.25">
      <c r="A2356" t="str">
        <f>_xlfn.CONCAT(Tabela2[[#This Row],[Empresa]],Tabela2[[#This Row],[Cadastro]])</f>
        <v>3428</v>
      </c>
      <c r="B2356">
        <v>3</v>
      </c>
      <c r="C2356">
        <v>1</v>
      </c>
      <c r="D2356">
        <v>428</v>
      </c>
      <c r="E2356" t="s">
        <v>5131</v>
      </c>
      <c r="F2356" t="s">
        <v>5131</v>
      </c>
      <c r="G2356" t="s">
        <v>2997</v>
      </c>
      <c r="H2356">
        <v>43696</v>
      </c>
      <c r="I2356">
        <v>2</v>
      </c>
      <c r="J2356">
        <v>7</v>
      </c>
      <c r="K2356" t="s">
        <v>2998</v>
      </c>
      <c r="L2356">
        <v>1</v>
      </c>
      <c r="M2356">
        <v>1</v>
      </c>
      <c r="N2356" t="s">
        <v>2999</v>
      </c>
      <c r="O2356" t="s">
        <v>3037</v>
      </c>
      <c r="P2356">
        <v>1</v>
      </c>
      <c r="Q2356" t="s">
        <v>3001</v>
      </c>
      <c r="R2356" t="s">
        <v>3002</v>
      </c>
      <c r="S2356">
        <v>0</v>
      </c>
      <c r="T2356" t="s">
        <v>3003</v>
      </c>
      <c r="U2356">
        <v>0</v>
      </c>
      <c r="V2356">
        <v>0</v>
      </c>
      <c r="W2356" t="s">
        <v>3003</v>
      </c>
      <c r="X2356" s="1">
        <v>6017458507</v>
      </c>
      <c r="Y2356" s="3" t="s">
        <v>8501</v>
      </c>
    </row>
    <row r="2357" spans="1:25" hidden="1" x14ac:dyDescent="0.25">
      <c r="A2357" t="str">
        <f>_xlfn.CONCAT(Tabela2[[#This Row],[Empresa]],Tabela2[[#This Row],[Cadastro]])</f>
        <v>370050</v>
      </c>
      <c r="B2357">
        <v>3</v>
      </c>
      <c r="C2357">
        <v>1</v>
      </c>
      <c r="D2357">
        <v>70050</v>
      </c>
      <c r="E2357" t="s">
        <v>5132</v>
      </c>
      <c r="F2357" t="s">
        <v>5132</v>
      </c>
      <c r="G2357" t="s">
        <v>2997</v>
      </c>
      <c r="H2357">
        <v>44256</v>
      </c>
      <c r="I2357">
        <v>2</v>
      </c>
      <c r="J2357">
        <v>7</v>
      </c>
      <c r="K2357" t="s">
        <v>2998</v>
      </c>
      <c r="L2357">
        <v>1</v>
      </c>
      <c r="M2357">
        <v>1</v>
      </c>
      <c r="N2357" t="s">
        <v>2999</v>
      </c>
      <c r="O2357" t="s">
        <v>3045</v>
      </c>
      <c r="P2357">
        <v>1</v>
      </c>
      <c r="Q2357" t="s">
        <v>3001</v>
      </c>
      <c r="R2357" t="s">
        <v>3002</v>
      </c>
      <c r="S2357">
        <v>0</v>
      </c>
      <c r="T2357" t="s">
        <v>3003</v>
      </c>
      <c r="U2357">
        <v>0</v>
      </c>
      <c r="V2357">
        <v>0</v>
      </c>
      <c r="W2357" t="s">
        <v>3003</v>
      </c>
      <c r="X2357" s="1">
        <v>4555675142</v>
      </c>
      <c r="Y2357" s="3" t="s">
        <v>8502</v>
      </c>
    </row>
    <row r="2358" spans="1:25" hidden="1" x14ac:dyDescent="0.25">
      <c r="A2358" t="str">
        <f>_xlfn.CONCAT(Tabela2[[#This Row],[Empresa]],Tabela2[[#This Row],[Cadastro]])</f>
        <v>3451</v>
      </c>
      <c r="B2358">
        <v>3</v>
      </c>
      <c r="C2358">
        <v>1</v>
      </c>
      <c r="D2358">
        <v>451</v>
      </c>
      <c r="E2358" t="s">
        <v>5133</v>
      </c>
      <c r="F2358" t="s">
        <v>5133</v>
      </c>
      <c r="G2358" t="s">
        <v>2997</v>
      </c>
      <c r="H2358">
        <v>43879</v>
      </c>
      <c r="I2358">
        <v>2</v>
      </c>
      <c r="J2358">
        <v>7</v>
      </c>
      <c r="K2358" t="s">
        <v>2998</v>
      </c>
      <c r="L2358">
        <v>1</v>
      </c>
      <c r="M2358">
        <v>1</v>
      </c>
      <c r="N2358" t="s">
        <v>2999</v>
      </c>
      <c r="O2358" t="s">
        <v>3042</v>
      </c>
      <c r="P2358">
        <v>1</v>
      </c>
      <c r="Q2358" t="s">
        <v>3001</v>
      </c>
      <c r="R2358" t="s">
        <v>3002</v>
      </c>
      <c r="S2358">
        <v>0</v>
      </c>
      <c r="T2358" t="s">
        <v>3003</v>
      </c>
      <c r="U2358">
        <v>0</v>
      </c>
      <c r="V2358">
        <v>0</v>
      </c>
      <c r="W2358" t="s">
        <v>3003</v>
      </c>
      <c r="X2358" s="1">
        <v>44429293864</v>
      </c>
      <c r="Y2358" s="3" t="s">
        <v>8503</v>
      </c>
    </row>
    <row r="2359" spans="1:25" hidden="1" x14ac:dyDescent="0.25">
      <c r="A2359" t="str">
        <f>_xlfn.CONCAT(Tabela2[[#This Row],[Empresa]],Tabela2[[#This Row],[Cadastro]])</f>
        <v>3382</v>
      </c>
      <c r="B2359">
        <v>3</v>
      </c>
      <c r="C2359">
        <v>1</v>
      </c>
      <c r="D2359">
        <v>382</v>
      </c>
      <c r="E2359" t="s">
        <v>5134</v>
      </c>
      <c r="F2359" t="s">
        <v>5134</v>
      </c>
      <c r="G2359" t="s">
        <v>2997</v>
      </c>
      <c r="H2359">
        <v>43467</v>
      </c>
      <c r="I2359">
        <v>2</v>
      </c>
      <c r="J2359">
        <v>7</v>
      </c>
      <c r="K2359" t="s">
        <v>2998</v>
      </c>
      <c r="L2359">
        <v>1</v>
      </c>
      <c r="M2359">
        <v>1</v>
      </c>
      <c r="N2359" t="s">
        <v>2999</v>
      </c>
      <c r="O2359" t="s">
        <v>4963</v>
      </c>
      <c r="P2359">
        <v>1</v>
      </c>
      <c r="Q2359" t="s">
        <v>3001</v>
      </c>
      <c r="R2359" t="s">
        <v>3002</v>
      </c>
      <c r="S2359">
        <v>0</v>
      </c>
      <c r="T2359" t="s">
        <v>3003</v>
      </c>
      <c r="U2359">
        <v>0</v>
      </c>
      <c r="V2359">
        <v>0</v>
      </c>
      <c r="W2359" t="s">
        <v>3003</v>
      </c>
      <c r="X2359" s="1">
        <v>41346364850</v>
      </c>
      <c r="Y2359" s="3" t="s">
        <v>8504</v>
      </c>
    </row>
    <row r="2360" spans="1:25" hidden="1" x14ac:dyDescent="0.25">
      <c r="A2360" t="str">
        <f>_xlfn.CONCAT(Tabela2[[#This Row],[Empresa]],Tabela2[[#This Row],[Cadastro]])</f>
        <v>3300</v>
      </c>
      <c r="B2360">
        <v>3</v>
      </c>
      <c r="C2360">
        <v>1</v>
      </c>
      <c r="D2360">
        <v>300</v>
      </c>
      <c r="E2360" t="s">
        <v>3747</v>
      </c>
      <c r="F2360" t="s">
        <v>3747</v>
      </c>
      <c r="G2360" t="s">
        <v>2997</v>
      </c>
      <c r="H2360">
        <v>42167</v>
      </c>
      <c r="I2360">
        <v>2</v>
      </c>
      <c r="J2360">
        <v>7</v>
      </c>
      <c r="K2360" t="s">
        <v>2998</v>
      </c>
      <c r="L2360">
        <v>1</v>
      </c>
      <c r="M2360">
        <v>1</v>
      </c>
      <c r="N2360" t="s">
        <v>2999</v>
      </c>
      <c r="O2360" t="s">
        <v>3027</v>
      </c>
      <c r="P2360">
        <v>1</v>
      </c>
      <c r="Q2360" t="s">
        <v>3001</v>
      </c>
      <c r="R2360" t="s">
        <v>3002</v>
      </c>
      <c r="S2360">
        <v>0</v>
      </c>
      <c r="T2360" t="s">
        <v>3003</v>
      </c>
      <c r="U2360">
        <v>0</v>
      </c>
      <c r="V2360">
        <v>0</v>
      </c>
      <c r="W2360" t="s">
        <v>3003</v>
      </c>
      <c r="X2360" s="1">
        <v>36596762840</v>
      </c>
      <c r="Y2360" s="3" t="s">
        <v>6966</v>
      </c>
    </row>
    <row r="2361" spans="1:25" hidden="1" x14ac:dyDescent="0.25">
      <c r="A2361" t="str">
        <f>_xlfn.CONCAT(Tabela2[[#This Row],[Empresa]],Tabela2[[#This Row],[Cadastro]])</f>
        <v>3378</v>
      </c>
      <c r="B2361">
        <v>3</v>
      </c>
      <c r="C2361">
        <v>1</v>
      </c>
      <c r="D2361">
        <v>378</v>
      </c>
      <c r="E2361" t="s">
        <v>5135</v>
      </c>
      <c r="F2361" t="s">
        <v>5135</v>
      </c>
      <c r="G2361" t="s">
        <v>2997</v>
      </c>
      <c r="H2361">
        <v>43437</v>
      </c>
      <c r="I2361">
        <v>2</v>
      </c>
      <c r="J2361">
        <v>7</v>
      </c>
      <c r="K2361" t="s">
        <v>2998</v>
      </c>
      <c r="L2361">
        <v>1</v>
      </c>
      <c r="M2361">
        <v>1</v>
      </c>
      <c r="N2361" t="s">
        <v>2999</v>
      </c>
      <c r="O2361" t="s">
        <v>4963</v>
      </c>
      <c r="P2361">
        <v>1</v>
      </c>
      <c r="Q2361" t="s">
        <v>3001</v>
      </c>
      <c r="R2361" t="s">
        <v>3002</v>
      </c>
      <c r="S2361">
        <v>0</v>
      </c>
      <c r="T2361" t="s">
        <v>3003</v>
      </c>
      <c r="U2361">
        <v>0</v>
      </c>
      <c r="V2361">
        <v>0</v>
      </c>
      <c r="W2361" t="s">
        <v>3003</v>
      </c>
      <c r="X2361" s="1">
        <v>23347371860</v>
      </c>
      <c r="Y2361" s="3" t="s">
        <v>8505</v>
      </c>
    </row>
    <row r="2362" spans="1:25" hidden="1" x14ac:dyDescent="0.25">
      <c r="A2362" t="str">
        <f>_xlfn.CONCAT(Tabela2[[#This Row],[Empresa]],Tabela2[[#This Row],[Cadastro]])</f>
        <v>3209</v>
      </c>
      <c r="B2362">
        <v>3</v>
      </c>
      <c r="C2362">
        <v>1</v>
      </c>
      <c r="D2362">
        <v>209</v>
      </c>
      <c r="E2362" t="s">
        <v>5136</v>
      </c>
      <c r="F2362" t="s">
        <v>5136</v>
      </c>
      <c r="G2362" t="s">
        <v>2997</v>
      </c>
      <c r="H2362">
        <v>41000</v>
      </c>
      <c r="I2362">
        <v>2</v>
      </c>
      <c r="J2362">
        <v>7</v>
      </c>
      <c r="K2362" t="s">
        <v>2998</v>
      </c>
      <c r="L2362">
        <v>1</v>
      </c>
      <c r="M2362">
        <v>1</v>
      </c>
      <c r="N2362" t="s">
        <v>2999</v>
      </c>
      <c r="O2362" t="s">
        <v>3042</v>
      </c>
      <c r="P2362">
        <v>1</v>
      </c>
      <c r="Q2362" t="s">
        <v>3001</v>
      </c>
      <c r="R2362" t="s">
        <v>3002</v>
      </c>
      <c r="S2362">
        <v>0</v>
      </c>
      <c r="T2362" t="s">
        <v>3003</v>
      </c>
      <c r="U2362">
        <v>0</v>
      </c>
      <c r="V2362">
        <v>0</v>
      </c>
      <c r="W2362" t="s">
        <v>3003</v>
      </c>
      <c r="X2362" s="1">
        <v>28046940895</v>
      </c>
      <c r="Y2362" s="3" t="s">
        <v>8506</v>
      </c>
    </row>
    <row r="2363" spans="1:25" hidden="1" x14ac:dyDescent="0.25">
      <c r="A2363" t="str">
        <f>_xlfn.CONCAT(Tabela2[[#This Row],[Empresa]],Tabela2[[#This Row],[Cadastro]])</f>
        <v>315</v>
      </c>
      <c r="B2363">
        <v>3</v>
      </c>
      <c r="C2363">
        <v>1</v>
      </c>
      <c r="D2363">
        <v>15</v>
      </c>
      <c r="E2363" t="s">
        <v>5137</v>
      </c>
      <c r="F2363" t="s">
        <v>5137</v>
      </c>
      <c r="G2363" t="s">
        <v>2997</v>
      </c>
      <c r="H2363">
        <v>37792</v>
      </c>
      <c r="I2363">
        <v>2</v>
      </c>
      <c r="J2363">
        <v>7</v>
      </c>
      <c r="K2363" t="s">
        <v>2998</v>
      </c>
      <c r="L2363">
        <v>1</v>
      </c>
      <c r="M2363">
        <v>1</v>
      </c>
      <c r="N2363" t="s">
        <v>2999</v>
      </c>
      <c r="O2363" t="s">
        <v>3130</v>
      </c>
      <c r="P2363">
        <v>1</v>
      </c>
      <c r="Q2363" t="s">
        <v>3001</v>
      </c>
      <c r="R2363" t="s">
        <v>3002</v>
      </c>
      <c r="S2363">
        <v>0</v>
      </c>
      <c r="T2363" t="s">
        <v>3003</v>
      </c>
      <c r="U2363">
        <v>0</v>
      </c>
      <c r="V2363">
        <v>0</v>
      </c>
      <c r="W2363" t="s">
        <v>3003</v>
      </c>
      <c r="X2363" s="1">
        <v>6836783889</v>
      </c>
      <c r="Y2363" s="3" t="s">
        <v>8507</v>
      </c>
    </row>
    <row r="2364" spans="1:25" hidden="1" x14ac:dyDescent="0.25">
      <c r="A2364" t="str">
        <f>_xlfn.CONCAT(Tabela2[[#This Row],[Empresa]],Tabela2[[#This Row],[Cadastro]])</f>
        <v>310218</v>
      </c>
      <c r="B2364">
        <v>3</v>
      </c>
      <c r="C2364">
        <v>1</v>
      </c>
      <c r="D2364">
        <v>10218</v>
      </c>
      <c r="E2364" t="s">
        <v>5138</v>
      </c>
      <c r="F2364" t="s">
        <v>5138</v>
      </c>
      <c r="G2364" t="s">
        <v>2997</v>
      </c>
      <c r="H2364">
        <v>42828</v>
      </c>
      <c r="I2364">
        <v>2</v>
      </c>
      <c r="J2364">
        <v>7</v>
      </c>
      <c r="K2364" t="s">
        <v>2998</v>
      </c>
      <c r="L2364">
        <v>1</v>
      </c>
      <c r="M2364">
        <v>1</v>
      </c>
      <c r="N2364" t="s">
        <v>2999</v>
      </c>
      <c r="O2364" t="s">
        <v>3045</v>
      </c>
      <c r="P2364">
        <v>1</v>
      </c>
      <c r="Q2364" t="s">
        <v>3001</v>
      </c>
      <c r="R2364" t="s">
        <v>3002</v>
      </c>
      <c r="S2364">
        <v>0</v>
      </c>
      <c r="T2364" t="s">
        <v>3003</v>
      </c>
      <c r="U2364">
        <v>0</v>
      </c>
      <c r="V2364">
        <v>0</v>
      </c>
      <c r="W2364" t="s">
        <v>3003</v>
      </c>
      <c r="X2364" s="1">
        <v>61771392304</v>
      </c>
      <c r="Y2364" s="3" t="s">
        <v>8508</v>
      </c>
    </row>
    <row r="2365" spans="1:25" hidden="1" x14ac:dyDescent="0.25">
      <c r="A2365" t="str">
        <f>_xlfn.CONCAT(Tabela2[[#This Row],[Empresa]],Tabela2[[#This Row],[Cadastro]])</f>
        <v>3621</v>
      </c>
      <c r="B2365">
        <v>3</v>
      </c>
      <c r="C2365">
        <v>1</v>
      </c>
      <c r="D2365">
        <v>621</v>
      </c>
      <c r="E2365" t="s">
        <v>5139</v>
      </c>
      <c r="F2365" t="s">
        <v>5139</v>
      </c>
      <c r="G2365" t="s">
        <v>2997</v>
      </c>
      <c r="H2365">
        <v>44314</v>
      </c>
      <c r="I2365">
        <v>2</v>
      </c>
      <c r="J2365">
        <v>7</v>
      </c>
      <c r="K2365" t="s">
        <v>2998</v>
      </c>
      <c r="L2365">
        <v>1</v>
      </c>
      <c r="M2365">
        <v>1</v>
      </c>
      <c r="N2365" t="s">
        <v>2999</v>
      </c>
      <c r="O2365" t="s">
        <v>3027</v>
      </c>
      <c r="P2365">
        <v>1</v>
      </c>
      <c r="Q2365" t="s">
        <v>3001</v>
      </c>
      <c r="R2365" t="s">
        <v>3002</v>
      </c>
      <c r="S2365">
        <v>0</v>
      </c>
      <c r="T2365" t="s">
        <v>3003</v>
      </c>
      <c r="U2365">
        <v>0</v>
      </c>
      <c r="V2365">
        <v>0</v>
      </c>
      <c r="W2365" t="s">
        <v>3003</v>
      </c>
      <c r="X2365" s="1">
        <v>1673230598</v>
      </c>
      <c r="Y2365" s="3" t="s">
        <v>8509</v>
      </c>
    </row>
    <row r="2366" spans="1:25" x14ac:dyDescent="0.25">
      <c r="A2366" t="str">
        <f>_xlfn.CONCAT(Tabela2[[#This Row],[Empresa]],Tabela2[[#This Row],[Cadastro]])</f>
        <v>370028</v>
      </c>
      <c r="B2366">
        <v>3</v>
      </c>
      <c r="C2366">
        <v>1</v>
      </c>
      <c r="D2366">
        <v>70028</v>
      </c>
      <c r="E2366" t="s">
        <v>2205</v>
      </c>
      <c r="F2366" t="s">
        <v>2205</v>
      </c>
      <c r="G2366" t="s">
        <v>3043</v>
      </c>
      <c r="H2366">
        <v>44197</v>
      </c>
      <c r="I2366">
        <v>2</v>
      </c>
      <c r="J2366">
        <v>1</v>
      </c>
      <c r="K2366" t="s">
        <v>6</v>
      </c>
      <c r="L2366">
        <v>1</v>
      </c>
      <c r="M2366">
        <v>2</v>
      </c>
      <c r="N2366" t="s">
        <v>4947</v>
      </c>
      <c r="O2366" t="s">
        <v>3045</v>
      </c>
      <c r="P2366">
        <v>1</v>
      </c>
      <c r="Q2366" t="s">
        <v>4948</v>
      </c>
      <c r="R2366" t="s">
        <v>4949</v>
      </c>
      <c r="S2366">
        <v>260</v>
      </c>
      <c r="T2366" t="s">
        <v>533</v>
      </c>
      <c r="U2366">
        <v>1</v>
      </c>
      <c r="V2366">
        <v>73410249</v>
      </c>
      <c r="W2366" t="s">
        <v>3150</v>
      </c>
      <c r="X2366" s="1">
        <v>1420204351</v>
      </c>
      <c r="Y2366" s="3" t="s">
        <v>8510</v>
      </c>
    </row>
    <row r="2367" spans="1:25" hidden="1" x14ac:dyDescent="0.25">
      <c r="A2367" t="str">
        <f>_xlfn.CONCAT(Tabela2[[#This Row],[Empresa]],Tabela2[[#This Row],[Cadastro]])</f>
        <v>3713</v>
      </c>
      <c r="B2367">
        <v>3</v>
      </c>
      <c r="C2367">
        <v>1</v>
      </c>
      <c r="D2367">
        <v>713</v>
      </c>
      <c r="E2367" t="s">
        <v>5140</v>
      </c>
      <c r="F2367" t="s">
        <v>5140</v>
      </c>
      <c r="G2367" t="s">
        <v>2997</v>
      </c>
      <c r="H2367">
        <v>44473</v>
      </c>
      <c r="I2367">
        <v>2</v>
      </c>
      <c r="J2367">
        <v>7</v>
      </c>
      <c r="K2367" t="s">
        <v>2998</v>
      </c>
      <c r="L2367">
        <v>1</v>
      </c>
      <c r="M2367">
        <v>1</v>
      </c>
      <c r="N2367" t="s">
        <v>2999</v>
      </c>
      <c r="O2367" t="s">
        <v>3130</v>
      </c>
      <c r="P2367">
        <v>1</v>
      </c>
      <c r="Q2367" t="s">
        <v>3001</v>
      </c>
      <c r="R2367" t="s">
        <v>3002</v>
      </c>
      <c r="S2367">
        <v>0</v>
      </c>
      <c r="T2367" t="s">
        <v>3003</v>
      </c>
      <c r="U2367">
        <v>0</v>
      </c>
      <c r="V2367">
        <v>0</v>
      </c>
      <c r="W2367" t="s">
        <v>3003</v>
      </c>
      <c r="X2367" s="1">
        <v>50378048848</v>
      </c>
      <c r="Y2367" s="3" t="s">
        <v>8511</v>
      </c>
    </row>
    <row r="2368" spans="1:25" hidden="1" x14ac:dyDescent="0.25">
      <c r="A2368" t="str">
        <f>_xlfn.CONCAT(Tabela2[[#This Row],[Empresa]],Tabela2[[#This Row],[Cadastro]])</f>
        <v>310221</v>
      </c>
      <c r="B2368">
        <v>3</v>
      </c>
      <c r="C2368">
        <v>1</v>
      </c>
      <c r="D2368">
        <v>10221</v>
      </c>
      <c r="E2368" t="s">
        <v>5141</v>
      </c>
      <c r="F2368" t="s">
        <v>5141</v>
      </c>
      <c r="G2368" t="s">
        <v>2997</v>
      </c>
      <c r="H2368">
        <v>42828</v>
      </c>
      <c r="I2368">
        <v>2</v>
      </c>
      <c r="J2368">
        <v>7</v>
      </c>
      <c r="K2368" t="s">
        <v>2998</v>
      </c>
      <c r="L2368">
        <v>1</v>
      </c>
      <c r="M2368">
        <v>1</v>
      </c>
      <c r="N2368" t="s">
        <v>2999</v>
      </c>
      <c r="O2368" t="s">
        <v>3045</v>
      </c>
      <c r="P2368">
        <v>1</v>
      </c>
      <c r="Q2368" t="s">
        <v>3001</v>
      </c>
      <c r="R2368" t="s">
        <v>3002</v>
      </c>
      <c r="S2368">
        <v>0</v>
      </c>
      <c r="T2368" t="s">
        <v>3003</v>
      </c>
      <c r="U2368">
        <v>0</v>
      </c>
      <c r="V2368">
        <v>0</v>
      </c>
      <c r="W2368" t="s">
        <v>3003</v>
      </c>
      <c r="X2368" s="1">
        <v>32477992813</v>
      </c>
      <c r="Y2368" s="3" t="s">
        <v>8512</v>
      </c>
    </row>
    <row r="2369" spans="1:25" x14ac:dyDescent="0.25">
      <c r="A2369" t="str">
        <f>_xlfn.CONCAT(Tabela2[[#This Row],[Empresa]],Tabela2[[#This Row],[Cadastro]])</f>
        <v>3646</v>
      </c>
      <c r="B2369">
        <v>3</v>
      </c>
      <c r="C2369">
        <v>1</v>
      </c>
      <c r="D2369">
        <v>646</v>
      </c>
      <c r="E2369" t="s">
        <v>2246</v>
      </c>
      <c r="F2369" t="s">
        <v>2246</v>
      </c>
      <c r="G2369" t="s">
        <v>4183</v>
      </c>
      <c r="H2369">
        <v>44375</v>
      </c>
      <c r="I2369">
        <v>2</v>
      </c>
      <c r="J2369">
        <v>1</v>
      </c>
      <c r="K2369" t="s">
        <v>6</v>
      </c>
      <c r="L2369">
        <v>1</v>
      </c>
      <c r="M2369">
        <v>2</v>
      </c>
      <c r="N2369" t="s">
        <v>4952</v>
      </c>
      <c r="O2369" t="s">
        <v>3012</v>
      </c>
      <c r="P2369">
        <v>29</v>
      </c>
      <c r="Q2369" t="s">
        <v>4183</v>
      </c>
      <c r="R2369" t="s">
        <v>4953</v>
      </c>
      <c r="S2369">
        <v>33</v>
      </c>
      <c r="T2369" t="s">
        <v>3009</v>
      </c>
      <c r="U2369">
        <v>3861</v>
      </c>
      <c r="V2369">
        <v>2010142</v>
      </c>
      <c r="W2369" t="s">
        <v>3058</v>
      </c>
      <c r="X2369" s="1">
        <v>5500683683</v>
      </c>
      <c r="Y2369" s="3" t="s">
        <v>8513</v>
      </c>
    </row>
    <row r="2370" spans="1:25" hidden="1" x14ac:dyDescent="0.25">
      <c r="A2370" t="str">
        <f>_xlfn.CONCAT(Tabela2[[#This Row],[Empresa]],Tabela2[[#This Row],[Cadastro]])</f>
        <v>3162</v>
      </c>
      <c r="B2370">
        <v>3</v>
      </c>
      <c r="C2370">
        <v>1</v>
      </c>
      <c r="D2370">
        <v>162</v>
      </c>
      <c r="E2370" t="s">
        <v>5142</v>
      </c>
      <c r="F2370" t="s">
        <v>5142</v>
      </c>
      <c r="G2370" t="s">
        <v>2997</v>
      </c>
      <c r="H2370">
        <v>40011</v>
      </c>
      <c r="I2370">
        <v>2</v>
      </c>
      <c r="J2370">
        <v>7</v>
      </c>
      <c r="K2370" t="s">
        <v>2998</v>
      </c>
      <c r="L2370">
        <v>1</v>
      </c>
      <c r="M2370">
        <v>1</v>
      </c>
      <c r="N2370" t="s">
        <v>2999</v>
      </c>
      <c r="O2370" t="s">
        <v>3042</v>
      </c>
      <c r="P2370">
        <v>1</v>
      </c>
      <c r="Q2370" t="s">
        <v>3001</v>
      </c>
      <c r="R2370" t="s">
        <v>3002</v>
      </c>
      <c r="S2370">
        <v>0</v>
      </c>
      <c r="T2370" t="s">
        <v>3003</v>
      </c>
      <c r="U2370">
        <v>0</v>
      </c>
      <c r="V2370">
        <v>0</v>
      </c>
      <c r="W2370" t="s">
        <v>3003</v>
      </c>
      <c r="X2370" s="1">
        <v>27927841807</v>
      </c>
      <c r="Y2370" s="3" t="s">
        <v>8514</v>
      </c>
    </row>
    <row r="2371" spans="1:25" x14ac:dyDescent="0.25">
      <c r="A2371" t="str">
        <f>_xlfn.CONCAT(Tabela2[[#This Row],[Empresa]],Tabela2[[#This Row],[Cadastro]])</f>
        <v>3604</v>
      </c>
      <c r="B2371">
        <v>3</v>
      </c>
      <c r="C2371">
        <v>1</v>
      </c>
      <c r="D2371">
        <v>604</v>
      </c>
      <c r="E2371" t="s">
        <v>2237</v>
      </c>
      <c r="F2371" t="s">
        <v>2237</v>
      </c>
      <c r="G2371" t="s">
        <v>3022</v>
      </c>
      <c r="H2371">
        <v>44278</v>
      </c>
      <c r="I2371">
        <v>2</v>
      </c>
      <c r="J2371">
        <v>1</v>
      </c>
      <c r="K2371" t="s">
        <v>6</v>
      </c>
      <c r="L2371">
        <v>1</v>
      </c>
      <c r="M2371">
        <v>2</v>
      </c>
      <c r="N2371" t="s">
        <v>4849</v>
      </c>
      <c r="O2371" t="s">
        <v>3037</v>
      </c>
      <c r="P2371">
        <v>40</v>
      </c>
      <c r="Q2371" t="s">
        <v>3024</v>
      </c>
      <c r="R2371" t="s">
        <v>4850</v>
      </c>
      <c r="S2371">
        <v>33</v>
      </c>
      <c r="T2371" t="s">
        <v>3009</v>
      </c>
      <c r="U2371">
        <v>194</v>
      </c>
      <c r="V2371">
        <v>71027308</v>
      </c>
      <c r="W2371" t="s">
        <v>3058</v>
      </c>
      <c r="X2371" s="1">
        <v>40055482880</v>
      </c>
      <c r="Y2371" s="3" t="s">
        <v>8515</v>
      </c>
    </row>
    <row r="2372" spans="1:25" x14ac:dyDescent="0.25">
      <c r="A2372" t="str">
        <f>_xlfn.CONCAT(Tabela2[[#This Row],[Empresa]],Tabela2[[#This Row],[Cadastro]])</f>
        <v>370029</v>
      </c>
      <c r="B2372">
        <v>3</v>
      </c>
      <c r="C2372">
        <v>1</v>
      </c>
      <c r="D2372">
        <v>70029</v>
      </c>
      <c r="E2372" t="s">
        <v>2208</v>
      </c>
      <c r="F2372" t="s">
        <v>2208</v>
      </c>
      <c r="G2372" t="s">
        <v>3043</v>
      </c>
      <c r="H2372">
        <v>44197</v>
      </c>
      <c r="I2372">
        <v>2</v>
      </c>
      <c r="J2372">
        <v>1</v>
      </c>
      <c r="K2372" t="s">
        <v>6</v>
      </c>
      <c r="L2372">
        <v>1</v>
      </c>
      <c r="M2372">
        <v>2</v>
      </c>
      <c r="N2372" t="s">
        <v>4947</v>
      </c>
      <c r="O2372" t="s">
        <v>3045</v>
      </c>
      <c r="P2372">
        <v>1</v>
      </c>
      <c r="Q2372" t="s">
        <v>4948</v>
      </c>
      <c r="R2372" t="s">
        <v>4949</v>
      </c>
      <c r="S2372">
        <v>341</v>
      </c>
      <c r="T2372" t="s">
        <v>3195</v>
      </c>
      <c r="U2372">
        <v>7055</v>
      </c>
      <c r="V2372">
        <v>13716</v>
      </c>
      <c r="W2372" t="s">
        <v>3048</v>
      </c>
      <c r="X2372" s="1">
        <v>757474489</v>
      </c>
      <c r="Y2372" s="3" t="s">
        <v>8516</v>
      </c>
    </row>
    <row r="2373" spans="1:25" hidden="1" x14ac:dyDescent="0.25">
      <c r="A2373" t="str">
        <f>_xlfn.CONCAT(Tabela2[[#This Row],[Empresa]],Tabela2[[#This Row],[Cadastro]])</f>
        <v>3807</v>
      </c>
      <c r="B2373">
        <v>3</v>
      </c>
      <c r="C2373">
        <v>1</v>
      </c>
      <c r="D2373">
        <v>807</v>
      </c>
      <c r="E2373" t="s">
        <v>5143</v>
      </c>
      <c r="F2373" t="s">
        <v>5143</v>
      </c>
      <c r="G2373" t="s">
        <v>2997</v>
      </c>
      <c r="H2373">
        <v>44778</v>
      </c>
      <c r="I2373">
        <v>2</v>
      </c>
      <c r="J2373">
        <v>7</v>
      </c>
      <c r="K2373" t="s">
        <v>2998</v>
      </c>
      <c r="L2373">
        <v>1</v>
      </c>
      <c r="M2373">
        <v>1</v>
      </c>
      <c r="N2373" t="s">
        <v>2999</v>
      </c>
      <c r="O2373" t="s">
        <v>3012</v>
      </c>
      <c r="P2373">
        <v>1</v>
      </c>
      <c r="Q2373" t="s">
        <v>3001</v>
      </c>
      <c r="R2373" t="s">
        <v>3002</v>
      </c>
      <c r="S2373">
        <v>0</v>
      </c>
      <c r="T2373" t="s">
        <v>3003</v>
      </c>
      <c r="U2373">
        <v>0</v>
      </c>
      <c r="V2373">
        <v>0</v>
      </c>
      <c r="W2373" t="s">
        <v>3003</v>
      </c>
      <c r="X2373" s="1">
        <v>28766190835</v>
      </c>
      <c r="Y2373" s="3" t="s">
        <v>8517</v>
      </c>
    </row>
    <row r="2374" spans="1:25" hidden="1" x14ac:dyDescent="0.25">
      <c r="A2374" t="str">
        <f>_xlfn.CONCAT(Tabela2[[#This Row],[Empresa]],Tabela2[[#This Row],[Cadastro]])</f>
        <v>3758</v>
      </c>
      <c r="B2374">
        <v>3</v>
      </c>
      <c r="C2374">
        <v>1</v>
      </c>
      <c r="D2374">
        <v>758</v>
      </c>
      <c r="E2374" t="s">
        <v>5144</v>
      </c>
      <c r="F2374" t="s">
        <v>5144</v>
      </c>
      <c r="G2374" t="s">
        <v>2997</v>
      </c>
      <c r="H2374">
        <v>44585</v>
      </c>
      <c r="I2374">
        <v>2</v>
      </c>
      <c r="J2374">
        <v>7</v>
      </c>
      <c r="K2374" t="s">
        <v>2998</v>
      </c>
      <c r="L2374">
        <v>1</v>
      </c>
      <c r="M2374">
        <v>1</v>
      </c>
      <c r="N2374" t="s">
        <v>2999</v>
      </c>
      <c r="O2374" t="s">
        <v>3037</v>
      </c>
      <c r="P2374">
        <v>1</v>
      </c>
      <c r="Q2374" t="s">
        <v>3001</v>
      </c>
      <c r="R2374" t="s">
        <v>3002</v>
      </c>
      <c r="S2374">
        <v>0</v>
      </c>
      <c r="T2374" t="s">
        <v>3003</v>
      </c>
      <c r="U2374">
        <v>0</v>
      </c>
      <c r="V2374">
        <v>0</v>
      </c>
      <c r="W2374" t="s">
        <v>3003</v>
      </c>
      <c r="X2374" s="1">
        <v>26137981819</v>
      </c>
      <c r="Y2374" s="3" t="s">
        <v>8518</v>
      </c>
    </row>
    <row r="2375" spans="1:25" hidden="1" x14ac:dyDescent="0.25">
      <c r="A2375" t="str">
        <f>_xlfn.CONCAT(Tabela2[[#This Row],[Empresa]],Tabela2[[#This Row],[Cadastro]])</f>
        <v>3503</v>
      </c>
      <c r="B2375">
        <v>3</v>
      </c>
      <c r="C2375">
        <v>1</v>
      </c>
      <c r="D2375">
        <v>503</v>
      </c>
      <c r="E2375" t="s">
        <v>5145</v>
      </c>
      <c r="F2375" t="s">
        <v>5145</v>
      </c>
      <c r="G2375" t="s">
        <v>2997</v>
      </c>
      <c r="H2375">
        <v>44120</v>
      </c>
      <c r="I2375">
        <v>2</v>
      </c>
      <c r="J2375">
        <v>7</v>
      </c>
      <c r="K2375" t="s">
        <v>2998</v>
      </c>
      <c r="L2375">
        <v>1</v>
      </c>
      <c r="M2375">
        <v>1</v>
      </c>
      <c r="N2375" t="s">
        <v>2999</v>
      </c>
      <c r="O2375" t="s">
        <v>3042</v>
      </c>
      <c r="P2375">
        <v>1</v>
      </c>
      <c r="Q2375" t="s">
        <v>3001</v>
      </c>
      <c r="R2375" t="s">
        <v>3002</v>
      </c>
      <c r="S2375">
        <v>0</v>
      </c>
      <c r="T2375" t="s">
        <v>3003</v>
      </c>
      <c r="U2375">
        <v>0</v>
      </c>
      <c r="V2375">
        <v>0</v>
      </c>
      <c r="W2375" t="s">
        <v>3003</v>
      </c>
      <c r="X2375" s="1">
        <v>4956123914</v>
      </c>
      <c r="Y2375" s="3" t="s">
        <v>8519</v>
      </c>
    </row>
    <row r="2376" spans="1:25" hidden="1" x14ac:dyDescent="0.25">
      <c r="A2376" t="str">
        <f>_xlfn.CONCAT(Tabela2[[#This Row],[Empresa]],Tabela2[[#This Row],[Cadastro]])</f>
        <v>3213</v>
      </c>
      <c r="B2376">
        <v>3</v>
      </c>
      <c r="C2376">
        <v>1</v>
      </c>
      <c r="D2376">
        <v>213</v>
      </c>
      <c r="E2376" t="s">
        <v>5146</v>
      </c>
      <c r="F2376" t="s">
        <v>5146</v>
      </c>
      <c r="G2376" t="s">
        <v>2997</v>
      </c>
      <c r="H2376">
        <v>41026</v>
      </c>
      <c r="I2376">
        <v>2</v>
      </c>
      <c r="J2376">
        <v>7</v>
      </c>
      <c r="K2376" t="s">
        <v>2998</v>
      </c>
      <c r="L2376">
        <v>1</v>
      </c>
      <c r="M2376">
        <v>1</v>
      </c>
      <c r="N2376" t="s">
        <v>2999</v>
      </c>
      <c r="O2376" t="s">
        <v>3042</v>
      </c>
      <c r="P2376">
        <v>1</v>
      </c>
      <c r="Q2376" t="s">
        <v>3001</v>
      </c>
      <c r="R2376" t="s">
        <v>3002</v>
      </c>
      <c r="S2376">
        <v>0</v>
      </c>
      <c r="T2376" t="s">
        <v>3003</v>
      </c>
      <c r="U2376">
        <v>0</v>
      </c>
      <c r="V2376">
        <v>0</v>
      </c>
      <c r="W2376" t="s">
        <v>3003</v>
      </c>
      <c r="X2376" s="1">
        <v>26137999866</v>
      </c>
      <c r="Y2376" s="3" t="s">
        <v>8520</v>
      </c>
    </row>
    <row r="2377" spans="1:25" hidden="1" x14ac:dyDescent="0.25">
      <c r="A2377" t="str">
        <f>_xlfn.CONCAT(Tabela2[[#This Row],[Empresa]],Tabela2[[#This Row],[Cadastro]])</f>
        <v>335</v>
      </c>
      <c r="B2377">
        <v>3</v>
      </c>
      <c r="C2377">
        <v>1</v>
      </c>
      <c r="D2377">
        <v>35</v>
      </c>
      <c r="E2377" t="s">
        <v>5146</v>
      </c>
      <c r="F2377" t="s">
        <v>5146</v>
      </c>
      <c r="G2377" t="s">
        <v>2997</v>
      </c>
      <c r="H2377">
        <v>38200</v>
      </c>
      <c r="I2377">
        <v>2</v>
      </c>
      <c r="J2377">
        <v>7</v>
      </c>
      <c r="K2377" t="s">
        <v>2998</v>
      </c>
      <c r="L2377">
        <v>1</v>
      </c>
      <c r="M2377">
        <v>1</v>
      </c>
      <c r="N2377" t="s">
        <v>2999</v>
      </c>
      <c r="O2377" t="s">
        <v>3042</v>
      </c>
      <c r="P2377">
        <v>1</v>
      </c>
      <c r="Q2377" t="s">
        <v>3001</v>
      </c>
      <c r="R2377" t="s">
        <v>3002</v>
      </c>
      <c r="S2377">
        <v>0</v>
      </c>
      <c r="T2377" t="s">
        <v>3003</v>
      </c>
      <c r="U2377">
        <v>0</v>
      </c>
      <c r="V2377">
        <v>0</v>
      </c>
      <c r="W2377" t="s">
        <v>3003</v>
      </c>
      <c r="X2377" s="1">
        <v>26137999866</v>
      </c>
      <c r="Y2377" s="3" t="s">
        <v>8520</v>
      </c>
    </row>
    <row r="2378" spans="1:25" x14ac:dyDescent="0.25">
      <c r="A2378" t="str">
        <f>_xlfn.CONCAT(Tabela2[[#This Row],[Empresa]],Tabela2[[#This Row],[Cadastro]])</f>
        <v>38000</v>
      </c>
      <c r="B2378">
        <v>3</v>
      </c>
      <c r="C2378">
        <v>1</v>
      </c>
      <c r="D2378">
        <v>8000</v>
      </c>
      <c r="E2378" t="s">
        <v>2159</v>
      </c>
      <c r="F2378" t="s">
        <v>2159</v>
      </c>
      <c r="G2378" t="s">
        <v>3043</v>
      </c>
      <c r="H2378">
        <v>43891</v>
      </c>
      <c r="I2378">
        <v>2</v>
      </c>
      <c r="J2378">
        <v>1</v>
      </c>
      <c r="K2378" t="s">
        <v>6</v>
      </c>
      <c r="L2378">
        <v>1</v>
      </c>
      <c r="M2378">
        <v>2</v>
      </c>
      <c r="N2378" t="s">
        <v>4970</v>
      </c>
      <c r="O2378" t="s">
        <v>3045</v>
      </c>
      <c r="P2378">
        <v>1</v>
      </c>
      <c r="Q2378" t="s">
        <v>4971</v>
      </c>
      <c r="R2378" t="s">
        <v>4972</v>
      </c>
      <c r="S2378">
        <v>237</v>
      </c>
      <c r="T2378" t="s">
        <v>3170</v>
      </c>
      <c r="U2378">
        <v>1668</v>
      </c>
      <c r="V2378">
        <v>40584</v>
      </c>
      <c r="W2378" t="s">
        <v>2999</v>
      </c>
      <c r="X2378" s="1">
        <v>32063713847</v>
      </c>
      <c r="Y2378" s="3" t="s">
        <v>8521</v>
      </c>
    </row>
    <row r="2379" spans="1:25" x14ac:dyDescent="0.25">
      <c r="A2379" t="str">
        <f>_xlfn.CONCAT(Tabela2[[#This Row],[Empresa]],Tabela2[[#This Row],[Cadastro]])</f>
        <v>3793</v>
      </c>
      <c r="B2379">
        <v>3</v>
      </c>
      <c r="C2379">
        <v>1</v>
      </c>
      <c r="D2379">
        <v>793</v>
      </c>
      <c r="E2379" t="s">
        <v>2437</v>
      </c>
      <c r="F2379" t="s">
        <v>2437</v>
      </c>
      <c r="G2379" t="s">
        <v>3022</v>
      </c>
      <c r="H2379">
        <v>44713</v>
      </c>
      <c r="I2379">
        <v>2</v>
      </c>
      <c r="J2379">
        <v>1</v>
      </c>
      <c r="K2379" t="s">
        <v>6</v>
      </c>
      <c r="L2379">
        <v>1</v>
      </c>
      <c r="M2379">
        <v>2</v>
      </c>
      <c r="N2379" t="s">
        <v>5118</v>
      </c>
      <c r="O2379" t="s">
        <v>3037</v>
      </c>
      <c r="P2379">
        <v>29</v>
      </c>
      <c r="Q2379" t="s">
        <v>3024</v>
      </c>
      <c r="R2379" t="s">
        <v>5119</v>
      </c>
      <c r="S2379">
        <v>33</v>
      </c>
      <c r="T2379" t="s">
        <v>3009</v>
      </c>
      <c r="U2379">
        <v>2528</v>
      </c>
      <c r="V2379">
        <v>1015257</v>
      </c>
      <c r="W2379" t="s">
        <v>3165</v>
      </c>
      <c r="X2379" s="1">
        <v>62929186372</v>
      </c>
      <c r="Y2379" s="3" t="s">
        <v>8522</v>
      </c>
    </row>
    <row r="2380" spans="1:25" x14ac:dyDescent="0.25">
      <c r="A2380" t="str">
        <f>_xlfn.CONCAT(Tabela2[[#This Row],[Empresa]],Tabela2[[#This Row],[Cadastro]])</f>
        <v>3845</v>
      </c>
      <c r="B2380">
        <v>3</v>
      </c>
      <c r="C2380">
        <v>1</v>
      </c>
      <c r="D2380">
        <v>845</v>
      </c>
      <c r="E2380" t="s">
        <v>2572</v>
      </c>
      <c r="F2380" t="s">
        <v>2572</v>
      </c>
      <c r="G2380" t="s">
        <v>3022</v>
      </c>
      <c r="H2380">
        <v>44896</v>
      </c>
      <c r="I2380">
        <v>2</v>
      </c>
      <c r="J2380">
        <v>1</v>
      </c>
      <c r="K2380" t="s">
        <v>6</v>
      </c>
      <c r="L2380">
        <v>1</v>
      </c>
      <c r="M2380">
        <v>2</v>
      </c>
      <c r="N2380" t="s">
        <v>4907</v>
      </c>
      <c r="O2380" t="s">
        <v>3000</v>
      </c>
      <c r="P2380">
        <v>29</v>
      </c>
      <c r="Q2380" t="s">
        <v>3024</v>
      </c>
      <c r="R2380" t="s">
        <v>4908</v>
      </c>
      <c r="S2380">
        <v>0</v>
      </c>
      <c r="T2380" t="s">
        <v>3003</v>
      </c>
      <c r="U2380">
        <v>0</v>
      </c>
      <c r="V2380">
        <v>0</v>
      </c>
      <c r="W2380" t="s">
        <v>3003</v>
      </c>
      <c r="X2380" s="1">
        <v>57788227072</v>
      </c>
      <c r="Y2380" s="3" t="s">
        <v>7025</v>
      </c>
    </row>
    <row r="2381" spans="1:25" hidden="1" x14ac:dyDescent="0.25">
      <c r="A2381" t="str">
        <f>_xlfn.CONCAT(Tabela2[[#This Row],[Empresa]],Tabela2[[#This Row],[Cadastro]])</f>
        <v>3734</v>
      </c>
      <c r="B2381">
        <v>3</v>
      </c>
      <c r="C2381">
        <v>1</v>
      </c>
      <c r="D2381">
        <v>734</v>
      </c>
      <c r="E2381" t="s">
        <v>2572</v>
      </c>
      <c r="F2381" t="s">
        <v>2572</v>
      </c>
      <c r="G2381" t="s">
        <v>2997</v>
      </c>
      <c r="H2381">
        <v>44497</v>
      </c>
      <c r="I2381">
        <v>2</v>
      </c>
      <c r="J2381">
        <v>7</v>
      </c>
      <c r="K2381" t="s">
        <v>2998</v>
      </c>
      <c r="L2381">
        <v>1</v>
      </c>
      <c r="M2381">
        <v>1</v>
      </c>
      <c r="N2381" t="s">
        <v>2999</v>
      </c>
      <c r="O2381" t="s">
        <v>3000</v>
      </c>
      <c r="P2381">
        <v>1</v>
      </c>
      <c r="Q2381" t="s">
        <v>3001</v>
      </c>
      <c r="R2381" t="s">
        <v>3002</v>
      </c>
      <c r="S2381">
        <v>0</v>
      </c>
      <c r="T2381" t="s">
        <v>3003</v>
      </c>
      <c r="U2381">
        <v>0</v>
      </c>
      <c r="V2381">
        <v>0</v>
      </c>
      <c r="W2381" t="s">
        <v>3003</v>
      </c>
      <c r="X2381" s="1">
        <v>57788227072</v>
      </c>
      <c r="Y2381" s="3" t="s">
        <v>7025</v>
      </c>
    </row>
    <row r="2382" spans="1:25" hidden="1" x14ac:dyDescent="0.25">
      <c r="A2382" t="str">
        <f>_xlfn.CONCAT(Tabela2[[#This Row],[Empresa]],Tabela2[[#This Row],[Cadastro]])</f>
        <v>3442</v>
      </c>
      <c r="B2382">
        <v>3</v>
      </c>
      <c r="C2382">
        <v>1</v>
      </c>
      <c r="D2382">
        <v>442</v>
      </c>
      <c r="E2382" t="s">
        <v>5147</v>
      </c>
      <c r="F2382" t="s">
        <v>5147</v>
      </c>
      <c r="G2382" t="s">
        <v>2997</v>
      </c>
      <c r="H2382">
        <v>43866</v>
      </c>
      <c r="I2382">
        <v>2</v>
      </c>
      <c r="J2382">
        <v>7</v>
      </c>
      <c r="K2382" t="s">
        <v>2998</v>
      </c>
      <c r="L2382">
        <v>1</v>
      </c>
      <c r="M2382">
        <v>1</v>
      </c>
      <c r="N2382" t="s">
        <v>2999</v>
      </c>
      <c r="O2382" t="s">
        <v>3000</v>
      </c>
      <c r="P2382">
        <v>1</v>
      </c>
      <c r="Q2382" t="s">
        <v>3001</v>
      </c>
      <c r="R2382" t="s">
        <v>3002</v>
      </c>
      <c r="S2382">
        <v>0</v>
      </c>
      <c r="T2382" t="s">
        <v>3003</v>
      </c>
      <c r="U2382">
        <v>0</v>
      </c>
      <c r="V2382">
        <v>0</v>
      </c>
      <c r="W2382" t="s">
        <v>3003</v>
      </c>
      <c r="X2382" s="1">
        <v>77109287491</v>
      </c>
      <c r="Y2382" s="3" t="s">
        <v>8523</v>
      </c>
    </row>
    <row r="2383" spans="1:25" hidden="1" x14ac:dyDescent="0.25">
      <c r="A2383" t="str">
        <f>_xlfn.CONCAT(Tabela2[[#This Row],[Empresa]],Tabela2[[#This Row],[Cadastro]])</f>
        <v>3490</v>
      </c>
      <c r="B2383">
        <v>3</v>
      </c>
      <c r="C2383">
        <v>1</v>
      </c>
      <c r="D2383">
        <v>490</v>
      </c>
      <c r="E2383" t="s">
        <v>5148</v>
      </c>
      <c r="F2383" t="s">
        <v>5148</v>
      </c>
      <c r="G2383" t="s">
        <v>2997</v>
      </c>
      <c r="H2383">
        <v>44111</v>
      </c>
      <c r="I2383">
        <v>2</v>
      </c>
      <c r="J2383">
        <v>7</v>
      </c>
      <c r="K2383" t="s">
        <v>2998</v>
      </c>
      <c r="L2383">
        <v>1</v>
      </c>
      <c r="M2383">
        <v>1</v>
      </c>
      <c r="N2383" t="s">
        <v>2999</v>
      </c>
      <c r="O2383" t="s">
        <v>3012</v>
      </c>
      <c r="P2383">
        <v>1</v>
      </c>
      <c r="Q2383" t="s">
        <v>3001</v>
      </c>
      <c r="R2383" t="s">
        <v>3002</v>
      </c>
      <c r="S2383">
        <v>0</v>
      </c>
      <c r="T2383" t="s">
        <v>3003</v>
      </c>
      <c r="U2383">
        <v>0</v>
      </c>
      <c r="V2383">
        <v>0</v>
      </c>
      <c r="W2383" t="s">
        <v>3003</v>
      </c>
      <c r="X2383" s="1">
        <v>3041556910</v>
      </c>
      <c r="Y2383" s="3" t="s">
        <v>8524</v>
      </c>
    </row>
    <row r="2384" spans="1:25" hidden="1" x14ac:dyDescent="0.25">
      <c r="A2384" t="str">
        <f>_xlfn.CONCAT(Tabela2[[#This Row],[Empresa]],Tabela2[[#This Row],[Cadastro]])</f>
        <v>3293</v>
      </c>
      <c r="B2384">
        <v>3</v>
      </c>
      <c r="C2384">
        <v>1</v>
      </c>
      <c r="D2384">
        <v>293</v>
      </c>
      <c r="E2384" t="s">
        <v>5149</v>
      </c>
      <c r="F2384" t="s">
        <v>5149</v>
      </c>
      <c r="G2384" t="s">
        <v>2997</v>
      </c>
      <c r="H2384">
        <v>42093</v>
      </c>
      <c r="I2384">
        <v>2</v>
      </c>
      <c r="J2384">
        <v>7</v>
      </c>
      <c r="K2384" t="s">
        <v>2998</v>
      </c>
      <c r="L2384">
        <v>1</v>
      </c>
      <c r="M2384">
        <v>1</v>
      </c>
      <c r="N2384" t="s">
        <v>2999</v>
      </c>
      <c r="O2384" t="s">
        <v>3042</v>
      </c>
      <c r="P2384">
        <v>1</v>
      </c>
      <c r="Q2384" t="s">
        <v>3001</v>
      </c>
      <c r="R2384" t="s">
        <v>3002</v>
      </c>
      <c r="S2384">
        <v>0</v>
      </c>
      <c r="T2384" t="s">
        <v>3003</v>
      </c>
      <c r="U2384">
        <v>0</v>
      </c>
      <c r="V2384">
        <v>0</v>
      </c>
      <c r="W2384" t="s">
        <v>3003</v>
      </c>
      <c r="X2384" s="1">
        <v>7804794673</v>
      </c>
      <c r="Y2384" s="3" t="s">
        <v>8525</v>
      </c>
    </row>
    <row r="2385" spans="1:25" hidden="1" x14ac:dyDescent="0.25">
      <c r="A2385" t="str">
        <f>_xlfn.CONCAT(Tabela2[[#This Row],[Empresa]],Tabela2[[#This Row],[Cadastro]])</f>
        <v>391</v>
      </c>
      <c r="B2385">
        <v>3</v>
      </c>
      <c r="C2385">
        <v>1</v>
      </c>
      <c r="D2385">
        <v>91</v>
      </c>
      <c r="E2385" t="s">
        <v>5149</v>
      </c>
      <c r="F2385" t="s">
        <v>5149</v>
      </c>
      <c r="G2385" t="s">
        <v>2997</v>
      </c>
      <c r="H2385">
        <v>39174</v>
      </c>
      <c r="I2385">
        <v>2</v>
      </c>
      <c r="J2385">
        <v>7</v>
      </c>
      <c r="K2385" t="s">
        <v>2998</v>
      </c>
      <c r="L2385">
        <v>1</v>
      </c>
      <c r="M2385">
        <v>1</v>
      </c>
      <c r="N2385" t="s">
        <v>2999</v>
      </c>
      <c r="O2385" t="s">
        <v>3042</v>
      </c>
      <c r="P2385">
        <v>1</v>
      </c>
      <c r="Q2385" t="s">
        <v>3001</v>
      </c>
      <c r="R2385" t="s">
        <v>3002</v>
      </c>
      <c r="S2385">
        <v>0</v>
      </c>
      <c r="T2385" t="s">
        <v>3003</v>
      </c>
      <c r="U2385">
        <v>0</v>
      </c>
      <c r="V2385">
        <v>0</v>
      </c>
      <c r="W2385" t="s">
        <v>3003</v>
      </c>
      <c r="X2385" s="1">
        <v>7804794673</v>
      </c>
      <c r="Y2385" s="3" t="s">
        <v>8525</v>
      </c>
    </row>
    <row r="2386" spans="1:25" x14ac:dyDescent="0.25">
      <c r="A2386" t="str">
        <f>_xlfn.CONCAT(Tabela2[[#This Row],[Empresa]],Tabela2[[#This Row],[Cadastro]])</f>
        <v>3655</v>
      </c>
      <c r="B2386">
        <v>3</v>
      </c>
      <c r="C2386">
        <v>1</v>
      </c>
      <c r="D2386">
        <v>655</v>
      </c>
      <c r="E2386" t="s">
        <v>2261</v>
      </c>
      <c r="F2386" t="s">
        <v>2261</v>
      </c>
      <c r="G2386" t="s">
        <v>3022</v>
      </c>
      <c r="H2386">
        <v>44378</v>
      </c>
      <c r="I2386">
        <v>2</v>
      </c>
      <c r="J2386">
        <v>1</v>
      </c>
      <c r="K2386" t="s">
        <v>6</v>
      </c>
      <c r="L2386">
        <v>1</v>
      </c>
      <c r="M2386">
        <v>2</v>
      </c>
      <c r="N2386" t="s">
        <v>4914</v>
      </c>
      <c r="O2386" t="s">
        <v>3037</v>
      </c>
      <c r="P2386">
        <v>29</v>
      </c>
      <c r="Q2386" t="s">
        <v>3024</v>
      </c>
      <c r="R2386" t="s">
        <v>4915</v>
      </c>
      <c r="S2386">
        <v>33</v>
      </c>
      <c r="T2386" t="s">
        <v>3009</v>
      </c>
      <c r="U2386">
        <v>1593</v>
      </c>
      <c r="V2386">
        <v>1047828</v>
      </c>
      <c r="W2386" t="s">
        <v>3150</v>
      </c>
      <c r="X2386" s="1">
        <v>83998594</v>
      </c>
      <c r="Y2386" s="3" t="s">
        <v>8526</v>
      </c>
    </row>
    <row r="2387" spans="1:25" hidden="1" x14ac:dyDescent="0.25">
      <c r="A2387" t="str">
        <f>_xlfn.CONCAT(Tabela2[[#This Row],[Empresa]],Tabela2[[#This Row],[Cadastro]])</f>
        <v>3398</v>
      </c>
      <c r="B2387">
        <v>3</v>
      </c>
      <c r="C2387">
        <v>1</v>
      </c>
      <c r="D2387">
        <v>398</v>
      </c>
      <c r="E2387" t="s">
        <v>5150</v>
      </c>
      <c r="F2387" t="s">
        <v>5150</v>
      </c>
      <c r="G2387" t="s">
        <v>2997</v>
      </c>
      <c r="H2387">
        <v>43619</v>
      </c>
      <c r="I2387">
        <v>2</v>
      </c>
      <c r="J2387">
        <v>7</v>
      </c>
      <c r="K2387" t="s">
        <v>2998</v>
      </c>
      <c r="L2387">
        <v>1</v>
      </c>
      <c r="M2387">
        <v>1</v>
      </c>
      <c r="N2387" t="s">
        <v>2999</v>
      </c>
      <c r="O2387" t="s">
        <v>3042</v>
      </c>
      <c r="P2387">
        <v>1</v>
      </c>
      <c r="Q2387" t="s">
        <v>3001</v>
      </c>
      <c r="R2387" t="s">
        <v>3002</v>
      </c>
      <c r="S2387">
        <v>0</v>
      </c>
      <c r="T2387" t="s">
        <v>3003</v>
      </c>
      <c r="U2387">
        <v>0</v>
      </c>
      <c r="V2387">
        <v>0</v>
      </c>
      <c r="W2387" t="s">
        <v>3003</v>
      </c>
      <c r="X2387" s="1">
        <v>8699834667</v>
      </c>
      <c r="Y2387" s="3" t="s">
        <v>8527</v>
      </c>
    </row>
    <row r="2388" spans="1:25" hidden="1" x14ac:dyDescent="0.25">
      <c r="A2388" t="str">
        <f>_xlfn.CONCAT(Tabela2[[#This Row],[Empresa]],Tabela2[[#This Row],[Cadastro]])</f>
        <v>3348</v>
      </c>
      <c r="B2388">
        <v>3</v>
      </c>
      <c r="C2388">
        <v>1</v>
      </c>
      <c r="D2388">
        <v>348</v>
      </c>
      <c r="E2388" t="s">
        <v>5151</v>
      </c>
      <c r="F2388" t="s">
        <v>5151</v>
      </c>
      <c r="G2388" t="s">
        <v>2997</v>
      </c>
      <c r="H2388">
        <v>43019</v>
      </c>
      <c r="I2388">
        <v>2</v>
      </c>
      <c r="J2388">
        <v>7</v>
      </c>
      <c r="K2388" t="s">
        <v>2998</v>
      </c>
      <c r="L2388">
        <v>1</v>
      </c>
      <c r="M2388">
        <v>1</v>
      </c>
      <c r="N2388" t="s">
        <v>2999</v>
      </c>
      <c r="O2388" t="s">
        <v>3042</v>
      </c>
      <c r="P2388">
        <v>1</v>
      </c>
      <c r="Q2388" t="s">
        <v>3001</v>
      </c>
      <c r="R2388" t="s">
        <v>3002</v>
      </c>
      <c r="S2388">
        <v>0</v>
      </c>
      <c r="T2388" t="s">
        <v>3003</v>
      </c>
      <c r="U2388">
        <v>0</v>
      </c>
      <c r="V2388">
        <v>0</v>
      </c>
      <c r="W2388" t="s">
        <v>3003</v>
      </c>
      <c r="X2388" s="1">
        <v>32981088807</v>
      </c>
      <c r="Y2388" s="3" t="s">
        <v>8528</v>
      </c>
    </row>
    <row r="2389" spans="1:25" hidden="1" x14ac:dyDescent="0.25">
      <c r="A2389" t="str">
        <f>_xlfn.CONCAT(Tabela2[[#This Row],[Empresa]],Tabela2[[#This Row],[Cadastro]])</f>
        <v>3639</v>
      </c>
      <c r="B2389">
        <v>3</v>
      </c>
      <c r="C2389">
        <v>1</v>
      </c>
      <c r="D2389">
        <v>639</v>
      </c>
      <c r="E2389" t="s">
        <v>5152</v>
      </c>
      <c r="F2389" t="s">
        <v>5152</v>
      </c>
      <c r="G2389" t="s">
        <v>2997</v>
      </c>
      <c r="H2389">
        <v>44316</v>
      </c>
      <c r="I2389">
        <v>2</v>
      </c>
      <c r="J2389">
        <v>7</v>
      </c>
      <c r="K2389" t="s">
        <v>2998</v>
      </c>
      <c r="L2389">
        <v>1</v>
      </c>
      <c r="M2389">
        <v>1</v>
      </c>
      <c r="N2389" t="s">
        <v>2999</v>
      </c>
      <c r="O2389" t="s">
        <v>3042</v>
      </c>
      <c r="P2389">
        <v>1</v>
      </c>
      <c r="Q2389" t="s">
        <v>3001</v>
      </c>
      <c r="R2389" t="s">
        <v>3002</v>
      </c>
      <c r="S2389">
        <v>0</v>
      </c>
      <c r="T2389" t="s">
        <v>3003</v>
      </c>
      <c r="U2389">
        <v>0</v>
      </c>
      <c r="V2389">
        <v>0</v>
      </c>
      <c r="W2389" t="s">
        <v>3003</v>
      </c>
      <c r="X2389" s="1">
        <v>11944387765</v>
      </c>
      <c r="Y2389" s="3" t="s">
        <v>8529</v>
      </c>
    </row>
    <row r="2390" spans="1:25" hidden="1" x14ac:dyDescent="0.25">
      <c r="A2390" t="str">
        <f>_xlfn.CONCAT(Tabela2[[#This Row],[Empresa]],Tabela2[[#This Row],[Cadastro]])</f>
        <v>310279</v>
      </c>
      <c r="B2390">
        <v>3</v>
      </c>
      <c r="C2390">
        <v>1</v>
      </c>
      <c r="D2390">
        <v>10279</v>
      </c>
      <c r="E2390" t="s">
        <v>5153</v>
      </c>
      <c r="F2390" t="s">
        <v>5153</v>
      </c>
      <c r="G2390" t="s">
        <v>2997</v>
      </c>
      <c r="H2390">
        <v>43556</v>
      </c>
      <c r="I2390">
        <v>2</v>
      </c>
      <c r="J2390">
        <v>7</v>
      </c>
      <c r="K2390" t="s">
        <v>2998</v>
      </c>
      <c r="L2390">
        <v>1</v>
      </c>
      <c r="M2390">
        <v>1</v>
      </c>
      <c r="N2390" t="s">
        <v>2999</v>
      </c>
      <c r="O2390" t="s">
        <v>3045</v>
      </c>
      <c r="P2390">
        <v>1</v>
      </c>
      <c r="Q2390" t="s">
        <v>3001</v>
      </c>
      <c r="R2390" t="s">
        <v>3002</v>
      </c>
      <c r="S2390">
        <v>0</v>
      </c>
      <c r="T2390" t="s">
        <v>3003</v>
      </c>
      <c r="U2390">
        <v>0</v>
      </c>
      <c r="V2390">
        <v>0</v>
      </c>
      <c r="W2390" t="s">
        <v>3003</v>
      </c>
      <c r="X2390" s="1">
        <v>31195608802</v>
      </c>
      <c r="Y2390" s="3" t="s">
        <v>8530</v>
      </c>
    </row>
    <row r="2391" spans="1:25" hidden="1" x14ac:dyDescent="0.25">
      <c r="A2391" t="str">
        <f>_xlfn.CONCAT(Tabela2[[#This Row],[Empresa]],Tabela2[[#This Row],[Cadastro]])</f>
        <v>310263</v>
      </c>
      <c r="B2391">
        <v>3</v>
      </c>
      <c r="C2391">
        <v>1</v>
      </c>
      <c r="D2391">
        <v>10263</v>
      </c>
      <c r="E2391" t="s">
        <v>5154</v>
      </c>
      <c r="F2391" t="s">
        <v>5154</v>
      </c>
      <c r="G2391" t="s">
        <v>2997</v>
      </c>
      <c r="H2391">
        <v>43283</v>
      </c>
      <c r="I2391">
        <v>2</v>
      </c>
      <c r="J2391">
        <v>7</v>
      </c>
      <c r="K2391" t="s">
        <v>2998</v>
      </c>
      <c r="L2391">
        <v>1</v>
      </c>
      <c r="M2391">
        <v>1</v>
      </c>
      <c r="N2391" t="s">
        <v>2999</v>
      </c>
      <c r="O2391" t="s">
        <v>3045</v>
      </c>
      <c r="P2391">
        <v>1</v>
      </c>
      <c r="Q2391" t="s">
        <v>3001</v>
      </c>
      <c r="R2391" t="s">
        <v>3002</v>
      </c>
      <c r="S2391">
        <v>0</v>
      </c>
      <c r="T2391" t="s">
        <v>3003</v>
      </c>
      <c r="U2391">
        <v>0</v>
      </c>
      <c r="V2391">
        <v>0</v>
      </c>
      <c r="W2391" t="s">
        <v>3003</v>
      </c>
      <c r="X2391" s="1">
        <v>12493609786</v>
      </c>
      <c r="Y2391" s="3" t="s">
        <v>8531</v>
      </c>
    </row>
    <row r="2392" spans="1:25" x14ac:dyDescent="0.25">
      <c r="A2392" t="str">
        <f>_xlfn.CONCAT(Tabela2[[#This Row],[Empresa]],Tabela2[[#This Row],[Cadastro]])</f>
        <v>385</v>
      </c>
      <c r="B2392">
        <v>3</v>
      </c>
      <c r="C2392">
        <v>1</v>
      </c>
      <c r="D2392">
        <v>85</v>
      </c>
      <c r="E2392" t="s">
        <v>2046</v>
      </c>
      <c r="F2392" t="s">
        <v>2046</v>
      </c>
      <c r="G2392" t="s">
        <v>3073</v>
      </c>
      <c r="H2392">
        <v>42730</v>
      </c>
      <c r="I2392">
        <v>2</v>
      </c>
      <c r="J2392">
        <v>1</v>
      </c>
      <c r="K2392" t="s">
        <v>6</v>
      </c>
      <c r="L2392">
        <v>1</v>
      </c>
      <c r="M2392">
        <v>2</v>
      </c>
      <c r="N2392" t="s">
        <v>4892</v>
      </c>
      <c r="O2392" t="s">
        <v>3012</v>
      </c>
      <c r="P2392">
        <v>29</v>
      </c>
      <c r="Q2392" t="s">
        <v>3075</v>
      </c>
      <c r="R2392" t="s">
        <v>4893</v>
      </c>
      <c r="S2392">
        <v>33</v>
      </c>
      <c r="T2392" t="s">
        <v>3009</v>
      </c>
      <c r="U2392">
        <v>937</v>
      </c>
      <c r="V2392">
        <v>710056720</v>
      </c>
      <c r="W2392" t="s">
        <v>3062</v>
      </c>
      <c r="X2392" s="1">
        <v>36275105852</v>
      </c>
      <c r="Y2392" s="3" t="s">
        <v>8532</v>
      </c>
    </row>
    <row r="2393" spans="1:25" x14ac:dyDescent="0.25">
      <c r="A2393" t="str">
        <f>_xlfn.CONCAT(Tabela2[[#This Row],[Empresa]],Tabela2[[#This Row],[Cadastro]])</f>
        <v>3668</v>
      </c>
      <c r="B2393">
        <v>3</v>
      </c>
      <c r="C2393">
        <v>1</v>
      </c>
      <c r="D2393">
        <v>668</v>
      </c>
      <c r="E2393" t="s">
        <v>2285</v>
      </c>
      <c r="F2393" t="s">
        <v>2285</v>
      </c>
      <c r="G2393" t="s">
        <v>3073</v>
      </c>
      <c r="H2393">
        <v>44378</v>
      </c>
      <c r="I2393">
        <v>2</v>
      </c>
      <c r="J2393">
        <v>1</v>
      </c>
      <c r="K2393" t="s">
        <v>6</v>
      </c>
      <c r="L2393">
        <v>1</v>
      </c>
      <c r="M2393">
        <v>2</v>
      </c>
      <c r="N2393" t="s">
        <v>4966</v>
      </c>
      <c r="O2393" t="s">
        <v>3012</v>
      </c>
      <c r="P2393">
        <v>29</v>
      </c>
      <c r="Q2393" t="s">
        <v>3075</v>
      </c>
      <c r="R2393" t="s">
        <v>4967</v>
      </c>
      <c r="S2393">
        <v>33</v>
      </c>
      <c r="T2393" t="s">
        <v>3009</v>
      </c>
      <c r="U2393">
        <v>1593</v>
      </c>
      <c r="V2393">
        <v>71013356</v>
      </c>
      <c r="W2393" t="s">
        <v>3150</v>
      </c>
      <c r="X2393" s="1">
        <v>5755032548</v>
      </c>
      <c r="Y2393" s="3" t="s">
        <v>8533</v>
      </c>
    </row>
    <row r="2394" spans="1:25" hidden="1" x14ac:dyDescent="0.25">
      <c r="A2394" t="str">
        <f>_xlfn.CONCAT(Tabela2[[#This Row],[Empresa]],Tabela2[[#This Row],[Cadastro]])</f>
        <v>3241</v>
      </c>
      <c r="B2394">
        <v>3</v>
      </c>
      <c r="C2394">
        <v>1</v>
      </c>
      <c r="D2394">
        <v>241</v>
      </c>
      <c r="E2394" t="s">
        <v>5155</v>
      </c>
      <c r="F2394" t="s">
        <v>5155</v>
      </c>
      <c r="G2394" t="s">
        <v>2997</v>
      </c>
      <c r="H2394">
        <v>41436</v>
      </c>
      <c r="I2394">
        <v>2</v>
      </c>
      <c r="J2394">
        <v>7</v>
      </c>
      <c r="K2394" t="s">
        <v>2998</v>
      </c>
      <c r="L2394">
        <v>1</v>
      </c>
      <c r="M2394">
        <v>1</v>
      </c>
      <c r="N2394" t="s">
        <v>2999</v>
      </c>
      <c r="O2394" t="s">
        <v>3042</v>
      </c>
      <c r="P2394">
        <v>1</v>
      </c>
      <c r="Q2394" t="s">
        <v>3001</v>
      </c>
      <c r="R2394" t="s">
        <v>3002</v>
      </c>
      <c r="S2394">
        <v>0</v>
      </c>
      <c r="T2394" t="s">
        <v>3003</v>
      </c>
      <c r="U2394">
        <v>0</v>
      </c>
      <c r="V2394">
        <v>0</v>
      </c>
      <c r="W2394" t="s">
        <v>3003</v>
      </c>
      <c r="X2394" s="1">
        <v>25512194852</v>
      </c>
      <c r="Y2394" s="3" t="s">
        <v>8534</v>
      </c>
    </row>
    <row r="2395" spans="1:25" hidden="1" x14ac:dyDescent="0.25">
      <c r="A2395" t="str">
        <f>_xlfn.CONCAT(Tabela2[[#This Row],[Empresa]],Tabela2[[#This Row],[Cadastro]])</f>
        <v>370043</v>
      </c>
      <c r="B2395">
        <v>3</v>
      </c>
      <c r="C2395">
        <v>1</v>
      </c>
      <c r="D2395">
        <v>70043</v>
      </c>
      <c r="E2395" t="s">
        <v>5156</v>
      </c>
      <c r="F2395" t="s">
        <v>5156</v>
      </c>
      <c r="G2395" t="s">
        <v>2997</v>
      </c>
      <c r="H2395">
        <v>44256</v>
      </c>
      <c r="I2395">
        <v>2</v>
      </c>
      <c r="J2395">
        <v>7</v>
      </c>
      <c r="K2395" t="s">
        <v>2998</v>
      </c>
      <c r="L2395">
        <v>1</v>
      </c>
      <c r="M2395">
        <v>1</v>
      </c>
      <c r="N2395" t="s">
        <v>2999</v>
      </c>
      <c r="O2395" t="s">
        <v>3045</v>
      </c>
      <c r="P2395">
        <v>1</v>
      </c>
      <c r="Q2395" t="s">
        <v>3001</v>
      </c>
      <c r="R2395" t="s">
        <v>3002</v>
      </c>
      <c r="S2395">
        <v>0</v>
      </c>
      <c r="T2395" t="s">
        <v>3003</v>
      </c>
      <c r="U2395">
        <v>0</v>
      </c>
      <c r="V2395">
        <v>0</v>
      </c>
      <c r="W2395" t="s">
        <v>3003</v>
      </c>
      <c r="X2395" s="1">
        <v>3336022185</v>
      </c>
      <c r="Y2395" s="3" t="s">
        <v>8535</v>
      </c>
    </row>
    <row r="2396" spans="1:25" x14ac:dyDescent="0.25">
      <c r="A2396" t="str">
        <f>_xlfn.CONCAT(Tabela2[[#This Row],[Empresa]],Tabela2[[#This Row],[Cadastro]])</f>
        <v>3792</v>
      </c>
      <c r="B2396">
        <v>3</v>
      </c>
      <c r="C2396">
        <v>1</v>
      </c>
      <c r="D2396">
        <v>792</v>
      </c>
      <c r="E2396" t="s">
        <v>2434</v>
      </c>
      <c r="F2396" t="s">
        <v>2434</v>
      </c>
      <c r="G2396" t="s">
        <v>3022</v>
      </c>
      <c r="H2396">
        <v>44713</v>
      </c>
      <c r="I2396">
        <v>2</v>
      </c>
      <c r="J2396">
        <v>1</v>
      </c>
      <c r="K2396" t="s">
        <v>6</v>
      </c>
      <c r="L2396">
        <v>1</v>
      </c>
      <c r="M2396">
        <v>2</v>
      </c>
      <c r="N2396" t="s">
        <v>5118</v>
      </c>
      <c r="O2396" t="s">
        <v>3037</v>
      </c>
      <c r="P2396">
        <v>29</v>
      </c>
      <c r="Q2396" t="s">
        <v>3024</v>
      </c>
      <c r="R2396" t="s">
        <v>5119</v>
      </c>
      <c r="S2396">
        <v>33</v>
      </c>
      <c r="T2396" t="s">
        <v>3009</v>
      </c>
      <c r="U2396">
        <v>2136</v>
      </c>
      <c r="V2396">
        <v>1026975</v>
      </c>
      <c r="W2396" t="s">
        <v>3032</v>
      </c>
      <c r="X2396" s="1">
        <v>61331805368</v>
      </c>
      <c r="Y2396" s="3" t="s">
        <v>7074</v>
      </c>
    </row>
    <row r="2397" spans="1:25" x14ac:dyDescent="0.25">
      <c r="A2397" t="str">
        <f>_xlfn.CONCAT(Tabela2[[#This Row],[Empresa]],Tabela2[[#This Row],[Cadastro]])</f>
        <v>3327</v>
      </c>
      <c r="B2397">
        <v>3</v>
      </c>
      <c r="C2397">
        <v>1</v>
      </c>
      <c r="D2397">
        <v>327</v>
      </c>
      <c r="E2397" t="s">
        <v>2088</v>
      </c>
      <c r="F2397" t="s">
        <v>2088</v>
      </c>
      <c r="G2397" t="s">
        <v>3077</v>
      </c>
      <c r="H2397">
        <v>42681</v>
      </c>
      <c r="I2397">
        <v>2</v>
      </c>
      <c r="J2397">
        <v>1</v>
      </c>
      <c r="K2397" t="s">
        <v>6</v>
      </c>
      <c r="L2397">
        <v>1</v>
      </c>
      <c r="M2397">
        <v>2</v>
      </c>
      <c r="N2397" t="s">
        <v>5062</v>
      </c>
      <c r="O2397" t="s">
        <v>3042</v>
      </c>
      <c r="P2397">
        <v>29</v>
      </c>
      <c r="Q2397" t="s">
        <v>3079</v>
      </c>
      <c r="R2397" t="s">
        <v>5063</v>
      </c>
      <c r="S2397">
        <v>33</v>
      </c>
      <c r="T2397" t="s">
        <v>3009</v>
      </c>
      <c r="U2397">
        <v>3965</v>
      </c>
      <c r="V2397">
        <v>71301070</v>
      </c>
      <c r="W2397" t="s">
        <v>3165</v>
      </c>
      <c r="X2397" s="1">
        <v>21641616881</v>
      </c>
      <c r="Y2397" s="3" t="s">
        <v>8536</v>
      </c>
    </row>
    <row r="2398" spans="1:25" hidden="1" x14ac:dyDescent="0.25">
      <c r="A2398" t="str">
        <f>_xlfn.CONCAT(Tabela2[[#This Row],[Empresa]],Tabela2[[#This Row],[Cadastro]])</f>
        <v>3304</v>
      </c>
      <c r="B2398">
        <v>3</v>
      </c>
      <c r="C2398">
        <v>1</v>
      </c>
      <c r="D2398">
        <v>304</v>
      </c>
      <c r="E2398" t="s">
        <v>2088</v>
      </c>
      <c r="F2398" t="s">
        <v>2088</v>
      </c>
      <c r="G2398" t="s">
        <v>2997</v>
      </c>
      <c r="H2398">
        <v>42181</v>
      </c>
      <c r="I2398">
        <v>2</v>
      </c>
      <c r="J2398">
        <v>7</v>
      </c>
      <c r="K2398" t="s">
        <v>2998</v>
      </c>
      <c r="L2398">
        <v>1</v>
      </c>
      <c r="M2398">
        <v>1</v>
      </c>
      <c r="N2398" t="s">
        <v>2999</v>
      </c>
      <c r="O2398" t="s">
        <v>3042</v>
      </c>
      <c r="P2398">
        <v>1</v>
      </c>
      <c r="Q2398" t="s">
        <v>3001</v>
      </c>
      <c r="R2398" t="s">
        <v>3002</v>
      </c>
      <c r="S2398">
        <v>0</v>
      </c>
      <c r="T2398" t="s">
        <v>3003</v>
      </c>
      <c r="U2398">
        <v>0</v>
      </c>
      <c r="V2398">
        <v>0</v>
      </c>
      <c r="W2398" t="s">
        <v>3003</v>
      </c>
      <c r="X2398" s="1">
        <v>21641616881</v>
      </c>
      <c r="Y2398" s="3" t="s">
        <v>8536</v>
      </c>
    </row>
    <row r="2399" spans="1:25" hidden="1" x14ac:dyDescent="0.25">
      <c r="A2399" t="str">
        <f>_xlfn.CONCAT(Tabela2[[#This Row],[Empresa]],Tabela2[[#This Row],[Cadastro]])</f>
        <v>3680</v>
      </c>
      <c r="B2399">
        <v>3</v>
      </c>
      <c r="C2399">
        <v>1</v>
      </c>
      <c r="D2399">
        <v>680</v>
      </c>
      <c r="E2399" t="s">
        <v>5157</v>
      </c>
      <c r="F2399" t="s">
        <v>5157</v>
      </c>
      <c r="G2399" t="s">
        <v>2997</v>
      </c>
      <c r="H2399">
        <v>44410</v>
      </c>
      <c r="I2399">
        <v>2</v>
      </c>
      <c r="J2399">
        <v>7</v>
      </c>
      <c r="K2399" t="s">
        <v>2998</v>
      </c>
      <c r="L2399">
        <v>1</v>
      </c>
      <c r="M2399">
        <v>1</v>
      </c>
      <c r="N2399" t="s">
        <v>2999</v>
      </c>
      <c r="O2399" t="s">
        <v>3012</v>
      </c>
      <c r="P2399">
        <v>1</v>
      </c>
      <c r="Q2399" t="s">
        <v>3001</v>
      </c>
      <c r="R2399" t="s">
        <v>3002</v>
      </c>
      <c r="S2399">
        <v>0</v>
      </c>
      <c r="T2399" t="s">
        <v>3003</v>
      </c>
      <c r="U2399">
        <v>0</v>
      </c>
      <c r="V2399">
        <v>0</v>
      </c>
      <c r="W2399" t="s">
        <v>3003</v>
      </c>
      <c r="X2399" s="1">
        <v>27448213814</v>
      </c>
      <c r="Y2399" s="3" t="s">
        <v>8537</v>
      </c>
    </row>
    <row r="2400" spans="1:25" hidden="1" x14ac:dyDescent="0.25">
      <c r="A2400" t="str">
        <f>_xlfn.CONCAT(Tabela2[[#This Row],[Empresa]],Tabela2[[#This Row],[Cadastro]])</f>
        <v>3622</v>
      </c>
      <c r="B2400">
        <v>3</v>
      </c>
      <c r="C2400">
        <v>1</v>
      </c>
      <c r="D2400">
        <v>622</v>
      </c>
      <c r="E2400" t="s">
        <v>5158</v>
      </c>
      <c r="F2400" t="s">
        <v>5158</v>
      </c>
      <c r="G2400" t="s">
        <v>2997</v>
      </c>
      <c r="H2400">
        <v>44314</v>
      </c>
      <c r="I2400">
        <v>2</v>
      </c>
      <c r="J2400">
        <v>7</v>
      </c>
      <c r="K2400" t="s">
        <v>2998</v>
      </c>
      <c r="L2400">
        <v>1</v>
      </c>
      <c r="M2400">
        <v>1</v>
      </c>
      <c r="N2400" t="s">
        <v>2999</v>
      </c>
      <c r="O2400" t="s">
        <v>3027</v>
      </c>
      <c r="P2400">
        <v>1</v>
      </c>
      <c r="Q2400" t="s">
        <v>3001</v>
      </c>
      <c r="R2400" t="s">
        <v>3002</v>
      </c>
      <c r="S2400">
        <v>0</v>
      </c>
      <c r="T2400" t="s">
        <v>3003</v>
      </c>
      <c r="U2400">
        <v>0</v>
      </c>
      <c r="V2400">
        <v>0</v>
      </c>
      <c r="W2400" t="s">
        <v>3003</v>
      </c>
      <c r="X2400" s="1">
        <v>519934733</v>
      </c>
      <c r="Y2400" s="3" t="s">
        <v>8538</v>
      </c>
    </row>
    <row r="2401" spans="1:25" hidden="1" x14ac:dyDescent="0.25">
      <c r="A2401" t="str">
        <f>_xlfn.CONCAT(Tabela2[[#This Row],[Empresa]],Tabela2[[#This Row],[Cadastro]])</f>
        <v>31</v>
      </c>
      <c r="B2401">
        <v>3</v>
      </c>
      <c r="C2401">
        <v>1</v>
      </c>
      <c r="D2401">
        <v>1</v>
      </c>
      <c r="E2401" t="s">
        <v>3853</v>
      </c>
      <c r="F2401" t="s">
        <v>3853</v>
      </c>
      <c r="G2401" t="s">
        <v>2997</v>
      </c>
      <c r="H2401">
        <v>37500</v>
      </c>
      <c r="I2401">
        <v>2</v>
      </c>
      <c r="J2401">
        <v>7</v>
      </c>
      <c r="K2401" t="s">
        <v>2998</v>
      </c>
      <c r="L2401">
        <v>1</v>
      </c>
      <c r="M2401">
        <v>1</v>
      </c>
      <c r="N2401" t="s">
        <v>2999</v>
      </c>
      <c r="O2401" t="s">
        <v>3027</v>
      </c>
      <c r="P2401">
        <v>1</v>
      </c>
      <c r="Q2401" t="s">
        <v>3001</v>
      </c>
      <c r="R2401" t="s">
        <v>3002</v>
      </c>
      <c r="S2401">
        <v>0</v>
      </c>
      <c r="T2401" t="s">
        <v>3003</v>
      </c>
      <c r="U2401">
        <v>0</v>
      </c>
      <c r="V2401">
        <v>0</v>
      </c>
      <c r="W2401" t="s">
        <v>3003</v>
      </c>
      <c r="X2401" s="1">
        <v>12063861854</v>
      </c>
      <c r="Y2401" s="3" t="s">
        <v>7085</v>
      </c>
    </row>
    <row r="2402" spans="1:25" hidden="1" x14ac:dyDescent="0.25">
      <c r="A2402" t="str">
        <f>_xlfn.CONCAT(Tabela2[[#This Row],[Empresa]],Tabela2[[#This Row],[Cadastro]])</f>
        <v>3311</v>
      </c>
      <c r="B2402">
        <v>3</v>
      </c>
      <c r="C2402">
        <v>1</v>
      </c>
      <c r="D2402">
        <v>311</v>
      </c>
      <c r="E2402" t="s">
        <v>3853</v>
      </c>
      <c r="F2402" t="s">
        <v>3853</v>
      </c>
      <c r="G2402" t="s">
        <v>2997</v>
      </c>
      <c r="H2402">
        <v>42313</v>
      </c>
      <c r="I2402">
        <v>2</v>
      </c>
      <c r="J2402">
        <v>7</v>
      </c>
      <c r="K2402" t="s">
        <v>2998</v>
      </c>
      <c r="L2402">
        <v>1</v>
      </c>
      <c r="M2402">
        <v>1</v>
      </c>
      <c r="N2402" t="s">
        <v>2999</v>
      </c>
      <c r="O2402" t="s">
        <v>3027</v>
      </c>
      <c r="P2402">
        <v>1</v>
      </c>
      <c r="Q2402" t="s">
        <v>3001</v>
      </c>
      <c r="R2402" t="s">
        <v>3002</v>
      </c>
      <c r="S2402">
        <v>0</v>
      </c>
      <c r="T2402" t="s">
        <v>3003</v>
      </c>
      <c r="U2402">
        <v>0</v>
      </c>
      <c r="V2402">
        <v>0</v>
      </c>
      <c r="W2402" t="s">
        <v>3003</v>
      </c>
      <c r="X2402" s="1">
        <v>12063861854</v>
      </c>
      <c r="Y2402" s="3" t="s">
        <v>7085</v>
      </c>
    </row>
    <row r="2403" spans="1:25" hidden="1" x14ac:dyDescent="0.25">
      <c r="A2403" t="str">
        <f>_xlfn.CONCAT(Tabela2[[#This Row],[Empresa]],Tabela2[[#This Row],[Cadastro]])</f>
        <v>334</v>
      </c>
      <c r="B2403">
        <v>3</v>
      </c>
      <c r="C2403">
        <v>1</v>
      </c>
      <c r="D2403">
        <v>34</v>
      </c>
      <c r="E2403" t="s">
        <v>3853</v>
      </c>
      <c r="F2403" t="s">
        <v>3853</v>
      </c>
      <c r="G2403" t="s">
        <v>2997</v>
      </c>
      <c r="H2403">
        <v>38169</v>
      </c>
      <c r="I2403">
        <v>2</v>
      </c>
      <c r="J2403">
        <v>7</v>
      </c>
      <c r="K2403" t="s">
        <v>2998</v>
      </c>
      <c r="L2403">
        <v>1</v>
      </c>
      <c r="M2403">
        <v>1</v>
      </c>
      <c r="N2403" t="s">
        <v>2999</v>
      </c>
      <c r="O2403" t="s">
        <v>3027</v>
      </c>
      <c r="P2403">
        <v>1</v>
      </c>
      <c r="Q2403" t="s">
        <v>3001</v>
      </c>
      <c r="R2403" t="s">
        <v>3002</v>
      </c>
      <c r="S2403">
        <v>0</v>
      </c>
      <c r="T2403" t="s">
        <v>3003</v>
      </c>
      <c r="U2403">
        <v>0</v>
      </c>
      <c r="V2403">
        <v>0</v>
      </c>
      <c r="W2403" t="s">
        <v>3003</v>
      </c>
      <c r="X2403" s="1">
        <v>12063861854</v>
      </c>
      <c r="Y2403" s="3" t="s">
        <v>7085</v>
      </c>
    </row>
    <row r="2404" spans="1:25" hidden="1" x14ac:dyDescent="0.25">
      <c r="A2404" t="str">
        <f>_xlfn.CONCAT(Tabela2[[#This Row],[Empresa]],Tabela2[[#This Row],[Cadastro]])</f>
        <v>3643</v>
      </c>
      <c r="B2404">
        <v>3</v>
      </c>
      <c r="C2404">
        <v>1</v>
      </c>
      <c r="D2404">
        <v>643</v>
      </c>
      <c r="E2404" t="s">
        <v>5159</v>
      </c>
      <c r="F2404" t="s">
        <v>5159</v>
      </c>
      <c r="G2404" t="s">
        <v>2997</v>
      </c>
      <c r="H2404">
        <v>44323</v>
      </c>
      <c r="I2404">
        <v>2</v>
      </c>
      <c r="J2404">
        <v>7</v>
      </c>
      <c r="K2404" t="s">
        <v>2998</v>
      </c>
      <c r="L2404">
        <v>1</v>
      </c>
      <c r="M2404">
        <v>1</v>
      </c>
      <c r="N2404" t="s">
        <v>2999</v>
      </c>
      <c r="O2404" t="s">
        <v>3027</v>
      </c>
      <c r="P2404">
        <v>1</v>
      </c>
      <c r="Q2404" t="s">
        <v>3001</v>
      </c>
      <c r="R2404" t="s">
        <v>3002</v>
      </c>
      <c r="S2404">
        <v>0</v>
      </c>
      <c r="T2404" t="s">
        <v>3003</v>
      </c>
      <c r="U2404">
        <v>0</v>
      </c>
      <c r="V2404">
        <v>0</v>
      </c>
      <c r="W2404" t="s">
        <v>3003</v>
      </c>
      <c r="X2404" s="1">
        <v>75143240700</v>
      </c>
      <c r="Y2404" s="3" t="s">
        <v>8539</v>
      </c>
    </row>
    <row r="2405" spans="1:25" hidden="1" x14ac:dyDescent="0.25">
      <c r="A2405" t="str">
        <f>_xlfn.CONCAT(Tabela2[[#This Row],[Empresa]],Tabela2[[#This Row],[Cadastro]])</f>
        <v>3614</v>
      </c>
      <c r="B2405">
        <v>3</v>
      </c>
      <c r="C2405">
        <v>1</v>
      </c>
      <c r="D2405">
        <v>614</v>
      </c>
      <c r="E2405" t="s">
        <v>5160</v>
      </c>
      <c r="F2405" t="s">
        <v>5160</v>
      </c>
      <c r="G2405" t="s">
        <v>2997</v>
      </c>
      <c r="H2405">
        <v>44292</v>
      </c>
      <c r="I2405">
        <v>2</v>
      </c>
      <c r="J2405">
        <v>7</v>
      </c>
      <c r="K2405" t="s">
        <v>2998</v>
      </c>
      <c r="L2405">
        <v>1</v>
      </c>
      <c r="M2405">
        <v>1</v>
      </c>
      <c r="N2405" t="s">
        <v>2999</v>
      </c>
      <c r="O2405" t="s">
        <v>3042</v>
      </c>
      <c r="P2405">
        <v>1</v>
      </c>
      <c r="Q2405" t="s">
        <v>3001</v>
      </c>
      <c r="R2405" t="s">
        <v>3002</v>
      </c>
      <c r="S2405">
        <v>0</v>
      </c>
      <c r="T2405" t="s">
        <v>3003</v>
      </c>
      <c r="U2405">
        <v>0</v>
      </c>
      <c r="V2405">
        <v>0</v>
      </c>
      <c r="W2405" t="s">
        <v>3003</v>
      </c>
      <c r="X2405" s="1">
        <v>78549973149</v>
      </c>
      <c r="Y2405" s="3" t="s">
        <v>8540</v>
      </c>
    </row>
    <row r="2406" spans="1:25" hidden="1" x14ac:dyDescent="0.25">
      <c r="A2406" t="str">
        <f>_xlfn.CONCAT(Tabela2[[#This Row],[Empresa]],Tabela2[[#This Row],[Cadastro]])</f>
        <v>386</v>
      </c>
      <c r="B2406">
        <v>3</v>
      </c>
      <c r="C2406">
        <v>1</v>
      </c>
      <c r="D2406">
        <v>86</v>
      </c>
      <c r="E2406" t="s">
        <v>5161</v>
      </c>
      <c r="F2406" t="s">
        <v>5161</v>
      </c>
      <c r="G2406" t="s">
        <v>2997</v>
      </c>
      <c r="H2406">
        <v>39057</v>
      </c>
      <c r="I2406">
        <v>2</v>
      </c>
      <c r="J2406">
        <v>7</v>
      </c>
      <c r="K2406" t="s">
        <v>2998</v>
      </c>
      <c r="L2406">
        <v>1</v>
      </c>
      <c r="M2406">
        <v>1</v>
      </c>
      <c r="N2406" t="s">
        <v>2999</v>
      </c>
      <c r="O2406" t="s">
        <v>3042</v>
      </c>
      <c r="P2406">
        <v>1</v>
      </c>
      <c r="Q2406" t="s">
        <v>3001</v>
      </c>
      <c r="R2406" t="s">
        <v>3002</v>
      </c>
      <c r="S2406">
        <v>0</v>
      </c>
      <c r="T2406" t="s">
        <v>3003</v>
      </c>
      <c r="U2406">
        <v>0</v>
      </c>
      <c r="V2406">
        <v>0</v>
      </c>
      <c r="W2406" t="s">
        <v>3003</v>
      </c>
      <c r="X2406" s="1">
        <v>17278411823</v>
      </c>
      <c r="Y2406" s="3" t="s">
        <v>8541</v>
      </c>
    </row>
    <row r="2407" spans="1:25" hidden="1" x14ac:dyDescent="0.25">
      <c r="A2407" t="str">
        <f>_xlfn.CONCAT(Tabela2[[#This Row],[Empresa]],Tabela2[[#This Row],[Cadastro]])</f>
        <v>3610</v>
      </c>
      <c r="B2407">
        <v>3</v>
      </c>
      <c r="C2407">
        <v>1</v>
      </c>
      <c r="D2407">
        <v>610</v>
      </c>
      <c r="E2407" t="s">
        <v>5162</v>
      </c>
      <c r="F2407" t="s">
        <v>5162</v>
      </c>
      <c r="G2407" t="s">
        <v>2997</v>
      </c>
      <c r="H2407">
        <v>44287</v>
      </c>
      <c r="I2407">
        <v>2</v>
      </c>
      <c r="J2407">
        <v>7</v>
      </c>
      <c r="K2407" t="s">
        <v>2998</v>
      </c>
      <c r="L2407">
        <v>1</v>
      </c>
      <c r="M2407">
        <v>1</v>
      </c>
      <c r="N2407" t="s">
        <v>2999</v>
      </c>
      <c r="O2407" t="s">
        <v>3130</v>
      </c>
      <c r="P2407">
        <v>1</v>
      </c>
      <c r="Q2407" t="s">
        <v>3001</v>
      </c>
      <c r="R2407" t="s">
        <v>3002</v>
      </c>
      <c r="S2407">
        <v>0</v>
      </c>
      <c r="T2407" t="s">
        <v>3003</v>
      </c>
      <c r="U2407">
        <v>0</v>
      </c>
      <c r="V2407">
        <v>0</v>
      </c>
      <c r="W2407" t="s">
        <v>3003</v>
      </c>
      <c r="X2407" s="1">
        <v>51171469802</v>
      </c>
      <c r="Y2407" s="3" t="s">
        <v>8542</v>
      </c>
    </row>
    <row r="2408" spans="1:25" hidden="1" x14ac:dyDescent="0.25">
      <c r="A2408" t="str">
        <f>_xlfn.CONCAT(Tabela2[[#This Row],[Empresa]],Tabela2[[#This Row],[Cadastro]])</f>
        <v>3435</v>
      </c>
      <c r="B2408">
        <v>3</v>
      </c>
      <c r="C2408">
        <v>1</v>
      </c>
      <c r="D2408">
        <v>435</v>
      </c>
      <c r="E2408" t="s">
        <v>5162</v>
      </c>
      <c r="F2408" t="s">
        <v>5162</v>
      </c>
      <c r="G2408" t="s">
        <v>2997</v>
      </c>
      <c r="H2408">
        <v>43794</v>
      </c>
      <c r="I2408">
        <v>2</v>
      </c>
      <c r="J2408">
        <v>7</v>
      </c>
      <c r="K2408" t="s">
        <v>2998</v>
      </c>
      <c r="L2408">
        <v>1</v>
      </c>
      <c r="M2408">
        <v>1</v>
      </c>
      <c r="N2408" t="s">
        <v>2999</v>
      </c>
      <c r="O2408" t="s">
        <v>3132</v>
      </c>
      <c r="P2408">
        <v>1</v>
      </c>
      <c r="Q2408" t="s">
        <v>3001</v>
      </c>
      <c r="R2408" t="s">
        <v>3002</v>
      </c>
      <c r="S2408">
        <v>0</v>
      </c>
      <c r="T2408" t="s">
        <v>3003</v>
      </c>
      <c r="U2408">
        <v>0</v>
      </c>
      <c r="V2408">
        <v>0</v>
      </c>
      <c r="W2408" t="s">
        <v>3003</v>
      </c>
      <c r="X2408" s="1">
        <v>51171469802</v>
      </c>
      <c r="Y2408" s="3" t="s">
        <v>8542</v>
      </c>
    </row>
    <row r="2409" spans="1:25" hidden="1" x14ac:dyDescent="0.25">
      <c r="A2409" t="str">
        <f>_xlfn.CONCAT(Tabela2[[#This Row],[Empresa]],Tabela2[[#This Row],[Cadastro]])</f>
        <v>3421</v>
      </c>
      <c r="B2409">
        <v>3</v>
      </c>
      <c r="C2409">
        <v>1</v>
      </c>
      <c r="D2409">
        <v>421</v>
      </c>
      <c r="E2409" t="s">
        <v>5163</v>
      </c>
      <c r="F2409" t="s">
        <v>5163</v>
      </c>
      <c r="G2409" t="s">
        <v>2997</v>
      </c>
      <c r="H2409">
        <v>43657</v>
      </c>
      <c r="I2409">
        <v>2</v>
      </c>
      <c r="J2409">
        <v>7</v>
      </c>
      <c r="K2409" t="s">
        <v>2998</v>
      </c>
      <c r="L2409">
        <v>1</v>
      </c>
      <c r="M2409">
        <v>1</v>
      </c>
      <c r="N2409" t="s">
        <v>2999</v>
      </c>
      <c r="O2409" t="s">
        <v>3042</v>
      </c>
      <c r="P2409">
        <v>1</v>
      </c>
      <c r="Q2409" t="s">
        <v>3001</v>
      </c>
      <c r="R2409" t="s">
        <v>3002</v>
      </c>
      <c r="S2409">
        <v>0</v>
      </c>
      <c r="T2409" t="s">
        <v>3003</v>
      </c>
      <c r="U2409">
        <v>0</v>
      </c>
      <c r="V2409">
        <v>0</v>
      </c>
      <c r="W2409" t="s">
        <v>3003</v>
      </c>
      <c r="X2409" s="1">
        <v>33639065875</v>
      </c>
      <c r="Y2409" s="3" t="s">
        <v>8543</v>
      </c>
    </row>
    <row r="2410" spans="1:25" hidden="1" x14ac:dyDescent="0.25">
      <c r="A2410" t="str">
        <f>_xlfn.CONCAT(Tabela2[[#This Row],[Empresa]],Tabela2[[#This Row],[Cadastro]])</f>
        <v>3291</v>
      </c>
      <c r="B2410">
        <v>3</v>
      </c>
      <c r="C2410">
        <v>1</v>
      </c>
      <c r="D2410">
        <v>291</v>
      </c>
      <c r="E2410" t="s">
        <v>5164</v>
      </c>
      <c r="F2410" t="s">
        <v>5164</v>
      </c>
      <c r="G2410" t="s">
        <v>2997</v>
      </c>
      <c r="H2410">
        <v>42088</v>
      </c>
      <c r="I2410">
        <v>2</v>
      </c>
      <c r="J2410">
        <v>7</v>
      </c>
      <c r="K2410" t="s">
        <v>2998</v>
      </c>
      <c r="L2410">
        <v>1</v>
      </c>
      <c r="M2410">
        <v>1</v>
      </c>
      <c r="N2410" t="s">
        <v>2999</v>
      </c>
      <c r="O2410" t="s">
        <v>3042</v>
      </c>
      <c r="P2410">
        <v>1</v>
      </c>
      <c r="Q2410" t="s">
        <v>3001</v>
      </c>
      <c r="R2410" t="s">
        <v>3002</v>
      </c>
      <c r="S2410">
        <v>0</v>
      </c>
      <c r="T2410" t="s">
        <v>3003</v>
      </c>
      <c r="U2410">
        <v>0</v>
      </c>
      <c r="V2410">
        <v>0</v>
      </c>
      <c r="W2410" t="s">
        <v>3003</v>
      </c>
      <c r="X2410" s="1">
        <v>28269526843</v>
      </c>
      <c r="Y2410" s="3" t="s">
        <v>8544</v>
      </c>
    </row>
    <row r="2411" spans="1:25" hidden="1" x14ac:dyDescent="0.25">
      <c r="A2411" t="str">
        <f>_xlfn.CONCAT(Tabela2[[#This Row],[Empresa]],Tabela2[[#This Row],[Cadastro]])</f>
        <v>3305</v>
      </c>
      <c r="B2411">
        <v>3</v>
      </c>
      <c r="C2411">
        <v>1</v>
      </c>
      <c r="D2411">
        <v>305</v>
      </c>
      <c r="E2411" t="s">
        <v>5165</v>
      </c>
      <c r="F2411" t="s">
        <v>5165</v>
      </c>
      <c r="G2411" t="s">
        <v>2997</v>
      </c>
      <c r="H2411">
        <v>42192</v>
      </c>
      <c r="I2411">
        <v>2</v>
      </c>
      <c r="J2411">
        <v>7</v>
      </c>
      <c r="K2411" t="s">
        <v>2998</v>
      </c>
      <c r="L2411">
        <v>1</v>
      </c>
      <c r="M2411">
        <v>1</v>
      </c>
      <c r="N2411" t="s">
        <v>2999</v>
      </c>
      <c r="O2411" t="s">
        <v>3042</v>
      </c>
      <c r="P2411">
        <v>1</v>
      </c>
      <c r="Q2411" t="s">
        <v>3001</v>
      </c>
      <c r="R2411" t="s">
        <v>3002</v>
      </c>
      <c r="S2411">
        <v>0</v>
      </c>
      <c r="T2411" t="s">
        <v>3003</v>
      </c>
      <c r="U2411">
        <v>0</v>
      </c>
      <c r="V2411">
        <v>0</v>
      </c>
      <c r="W2411" t="s">
        <v>3003</v>
      </c>
      <c r="X2411" s="1">
        <v>27170208881</v>
      </c>
      <c r="Y2411" s="3" t="s">
        <v>8545</v>
      </c>
    </row>
    <row r="2412" spans="1:25" hidden="1" x14ac:dyDescent="0.25">
      <c r="A2412" t="str">
        <f>_xlfn.CONCAT(Tabela2[[#This Row],[Empresa]],Tabela2[[#This Row],[Cadastro]])</f>
        <v>3716</v>
      </c>
      <c r="B2412">
        <v>3</v>
      </c>
      <c r="C2412">
        <v>1</v>
      </c>
      <c r="D2412">
        <v>716</v>
      </c>
      <c r="E2412" t="s">
        <v>5166</v>
      </c>
      <c r="F2412" t="s">
        <v>5166</v>
      </c>
      <c r="G2412" t="s">
        <v>2997</v>
      </c>
      <c r="H2412">
        <v>44487</v>
      </c>
      <c r="I2412">
        <v>2</v>
      </c>
      <c r="J2412">
        <v>7</v>
      </c>
      <c r="K2412" t="s">
        <v>2998</v>
      </c>
      <c r="L2412">
        <v>1</v>
      </c>
      <c r="M2412">
        <v>1</v>
      </c>
      <c r="N2412" t="s">
        <v>2999</v>
      </c>
      <c r="O2412" t="s">
        <v>3012</v>
      </c>
      <c r="P2412">
        <v>1</v>
      </c>
      <c r="Q2412" t="s">
        <v>3001</v>
      </c>
      <c r="R2412" t="s">
        <v>3002</v>
      </c>
      <c r="S2412">
        <v>0</v>
      </c>
      <c r="T2412" t="s">
        <v>3003</v>
      </c>
      <c r="U2412">
        <v>0</v>
      </c>
      <c r="V2412">
        <v>0</v>
      </c>
      <c r="W2412" t="s">
        <v>3003</v>
      </c>
      <c r="X2412" s="1">
        <v>30750127856</v>
      </c>
      <c r="Y2412" s="3" t="s">
        <v>8546</v>
      </c>
    </row>
    <row r="2413" spans="1:25" hidden="1" x14ac:dyDescent="0.25">
      <c r="A2413" t="str">
        <f>_xlfn.CONCAT(Tabela2[[#This Row],[Empresa]],Tabela2[[#This Row],[Cadastro]])</f>
        <v>3463</v>
      </c>
      <c r="B2413">
        <v>3</v>
      </c>
      <c r="C2413">
        <v>1</v>
      </c>
      <c r="D2413">
        <v>463</v>
      </c>
      <c r="E2413" t="s">
        <v>5167</v>
      </c>
      <c r="F2413" t="s">
        <v>5167</v>
      </c>
      <c r="G2413" t="s">
        <v>2997</v>
      </c>
      <c r="H2413">
        <v>43916</v>
      </c>
      <c r="I2413">
        <v>2</v>
      </c>
      <c r="J2413">
        <v>7</v>
      </c>
      <c r="K2413" t="s">
        <v>2998</v>
      </c>
      <c r="L2413">
        <v>1</v>
      </c>
      <c r="M2413">
        <v>1</v>
      </c>
      <c r="N2413" t="s">
        <v>2999</v>
      </c>
      <c r="O2413" t="s">
        <v>3012</v>
      </c>
      <c r="P2413">
        <v>1</v>
      </c>
      <c r="Q2413" t="s">
        <v>3001</v>
      </c>
      <c r="R2413" t="s">
        <v>3002</v>
      </c>
      <c r="S2413">
        <v>0</v>
      </c>
      <c r="T2413" t="s">
        <v>3003</v>
      </c>
      <c r="U2413">
        <v>0</v>
      </c>
      <c r="V2413">
        <v>0</v>
      </c>
      <c r="W2413" t="s">
        <v>3003</v>
      </c>
      <c r="X2413" s="1">
        <v>28970577858</v>
      </c>
      <c r="Y2413" s="3" t="s">
        <v>8547</v>
      </c>
    </row>
    <row r="2414" spans="1:25" hidden="1" x14ac:dyDescent="0.25">
      <c r="A2414" t="str">
        <f>_xlfn.CONCAT(Tabela2[[#This Row],[Empresa]],Tabela2[[#This Row],[Cadastro]])</f>
        <v>3292</v>
      </c>
      <c r="B2414">
        <v>3</v>
      </c>
      <c r="C2414">
        <v>1</v>
      </c>
      <c r="D2414">
        <v>292</v>
      </c>
      <c r="E2414" t="s">
        <v>5168</v>
      </c>
      <c r="F2414" t="s">
        <v>5168</v>
      </c>
      <c r="G2414" t="s">
        <v>2997</v>
      </c>
      <c r="H2414">
        <v>42088</v>
      </c>
      <c r="I2414">
        <v>2</v>
      </c>
      <c r="J2414">
        <v>7</v>
      </c>
      <c r="K2414" t="s">
        <v>2998</v>
      </c>
      <c r="L2414">
        <v>1</v>
      </c>
      <c r="M2414">
        <v>1</v>
      </c>
      <c r="N2414" t="s">
        <v>2999</v>
      </c>
      <c r="O2414" t="s">
        <v>3241</v>
      </c>
      <c r="P2414">
        <v>1</v>
      </c>
      <c r="Q2414" t="s">
        <v>3001</v>
      </c>
      <c r="R2414" t="s">
        <v>3002</v>
      </c>
      <c r="S2414">
        <v>0</v>
      </c>
      <c r="T2414" t="s">
        <v>3003</v>
      </c>
      <c r="U2414">
        <v>0</v>
      </c>
      <c r="V2414">
        <v>0</v>
      </c>
      <c r="W2414" t="s">
        <v>3003</v>
      </c>
      <c r="X2414" s="1">
        <v>33612690833</v>
      </c>
      <c r="Y2414" s="3" t="s">
        <v>8548</v>
      </c>
    </row>
    <row r="2415" spans="1:25" hidden="1" x14ac:dyDescent="0.25">
      <c r="A2415" t="str">
        <f>_xlfn.CONCAT(Tabela2[[#This Row],[Empresa]],Tabela2[[#This Row],[Cadastro]])</f>
        <v>38011</v>
      </c>
      <c r="B2415">
        <v>3</v>
      </c>
      <c r="C2415">
        <v>1</v>
      </c>
      <c r="D2415">
        <v>8011</v>
      </c>
      <c r="E2415" t="s">
        <v>5169</v>
      </c>
      <c r="F2415" t="s">
        <v>5169</v>
      </c>
      <c r="G2415" t="s">
        <v>2997</v>
      </c>
      <c r="H2415">
        <v>44136</v>
      </c>
      <c r="I2415">
        <v>2</v>
      </c>
      <c r="J2415">
        <v>7</v>
      </c>
      <c r="K2415" t="s">
        <v>2998</v>
      </c>
      <c r="L2415">
        <v>1</v>
      </c>
      <c r="M2415">
        <v>1</v>
      </c>
      <c r="N2415" t="s">
        <v>2999</v>
      </c>
      <c r="O2415" t="s">
        <v>3045</v>
      </c>
      <c r="P2415">
        <v>1</v>
      </c>
      <c r="Q2415" t="s">
        <v>3001</v>
      </c>
      <c r="R2415" t="s">
        <v>3002</v>
      </c>
      <c r="S2415">
        <v>0</v>
      </c>
      <c r="T2415" t="s">
        <v>3003</v>
      </c>
      <c r="U2415">
        <v>0</v>
      </c>
      <c r="V2415">
        <v>0</v>
      </c>
      <c r="W2415" t="s">
        <v>3003</v>
      </c>
      <c r="X2415" s="1">
        <v>96208996015</v>
      </c>
      <c r="Y2415" s="3" t="s">
        <v>8549</v>
      </c>
    </row>
    <row r="2416" spans="1:25" x14ac:dyDescent="0.25">
      <c r="A2416" t="str">
        <f>_xlfn.CONCAT(Tabela2[[#This Row],[Empresa]],Tabela2[[#This Row],[Cadastro]])</f>
        <v>3650</v>
      </c>
      <c r="B2416">
        <v>3</v>
      </c>
      <c r="C2416">
        <v>1</v>
      </c>
      <c r="D2416">
        <v>650</v>
      </c>
      <c r="E2416" t="s">
        <v>2255</v>
      </c>
      <c r="F2416" t="s">
        <v>2255</v>
      </c>
      <c r="G2416" t="s">
        <v>3022</v>
      </c>
      <c r="H2416">
        <v>44379</v>
      </c>
      <c r="I2416">
        <v>2</v>
      </c>
      <c r="J2416">
        <v>1</v>
      </c>
      <c r="K2416" t="s">
        <v>6</v>
      </c>
      <c r="L2416">
        <v>1</v>
      </c>
      <c r="M2416">
        <v>2</v>
      </c>
      <c r="N2416" t="s">
        <v>4849</v>
      </c>
      <c r="O2416" t="s">
        <v>3037</v>
      </c>
      <c r="P2416">
        <v>29</v>
      </c>
      <c r="Q2416" t="s">
        <v>3024</v>
      </c>
      <c r="R2416" t="s">
        <v>4850</v>
      </c>
      <c r="S2416">
        <v>33</v>
      </c>
      <c r="T2416" t="s">
        <v>3009</v>
      </c>
      <c r="U2416">
        <v>39</v>
      </c>
      <c r="V2416">
        <v>1068311</v>
      </c>
      <c r="W2416" t="s">
        <v>3010</v>
      </c>
      <c r="X2416" s="1">
        <v>33112408802</v>
      </c>
      <c r="Y2416" s="3" t="s">
        <v>8550</v>
      </c>
    </row>
    <row r="2417" spans="1:25" hidden="1" x14ac:dyDescent="0.25">
      <c r="A2417" t="str">
        <f>_xlfn.CONCAT(Tabela2[[#This Row],[Empresa]],Tabela2[[#This Row],[Cadastro]])</f>
        <v>3815</v>
      </c>
      <c r="B2417">
        <v>3</v>
      </c>
      <c r="C2417">
        <v>1</v>
      </c>
      <c r="D2417">
        <v>815</v>
      </c>
      <c r="E2417" t="s">
        <v>5170</v>
      </c>
      <c r="F2417" t="s">
        <v>5170</v>
      </c>
      <c r="G2417" t="s">
        <v>2997</v>
      </c>
      <c r="H2417">
        <v>44802</v>
      </c>
      <c r="I2417">
        <v>2</v>
      </c>
      <c r="J2417">
        <v>7</v>
      </c>
      <c r="K2417" t="s">
        <v>2998</v>
      </c>
      <c r="L2417">
        <v>1</v>
      </c>
      <c r="M2417">
        <v>1</v>
      </c>
      <c r="N2417" t="s">
        <v>2999</v>
      </c>
      <c r="O2417" t="s">
        <v>3037</v>
      </c>
      <c r="P2417">
        <v>1</v>
      </c>
      <c r="Q2417" t="s">
        <v>3001</v>
      </c>
      <c r="R2417" t="s">
        <v>3002</v>
      </c>
      <c r="S2417">
        <v>0</v>
      </c>
      <c r="T2417" t="s">
        <v>3003</v>
      </c>
      <c r="U2417">
        <v>0</v>
      </c>
      <c r="V2417">
        <v>0</v>
      </c>
      <c r="W2417" t="s">
        <v>3003</v>
      </c>
      <c r="X2417" s="1">
        <v>37384017840</v>
      </c>
      <c r="Y2417" s="3" t="s">
        <v>8551</v>
      </c>
    </row>
    <row r="2418" spans="1:25" hidden="1" x14ac:dyDescent="0.25">
      <c r="A2418" t="str">
        <f>_xlfn.CONCAT(Tabela2[[#This Row],[Empresa]],Tabela2[[#This Row],[Cadastro]])</f>
        <v>3736</v>
      </c>
      <c r="B2418">
        <v>3</v>
      </c>
      <c r="C2418">
        <v>1</v>
      </c>
      <c r="D2418">
        <v>736</v>
      </c>
      <c r="E2418" t="s">
        <v>2545</v>
      </c>
      <c r="F2418" t="s">
        <v>2545</v>
      </c>
      <c r="G2418" t="s">
        <v>2997</v>
      </c>
      <c r="H2418">
        <v>44497</v>
      </c>
      <c r="I2418">
        <v>2</v>
      </c>
      <c r="J2418">
        <v>7</v>
      </c>
      <c r="K2418" t="s">
        <v>2998</v>
      </c>
      <c r="L2418">
        <v>1</v>
      </c>
      <c r="M2418">
        <v>1</v>
      </c>
      <c r="N2418" t="s">
        <v>2999</v>
      </c>
      <c r="O2418" t="s">
        <v>3042</v>
      </c>
      <c r="P2418">
        <v>1</v>
      </c>
      <c r="Q2418" t="s">
        <v>3001</v>
      </c>
      <c r="R2418" t="s">
        <v>3002</v>
      </c>
      <c r="S2418">
        <v>0</v>
      </c>
      <c r="T2418" t="s">
        <v>3003</v>
      </c>
      <c r="U2418">
        <v>0</v>
      </c>
      <c r="V2418">
        <v>0</v>
      </c>
      <c r="W2418" t="s">
        <v>3003</v>
      </c>
      <c r="X2418" s="1">
        <v>2614894028</v>
      </c>
      <c r="Y2418" s="3" t="s">
        <v>7125</v>
      </c>
    </row>
    <row r="2419" spans="1:25" x14ac:dyDescent="0.25">
      <c r="A2419" t="str">
        <f>_xlfn.CONCAT(Tabela2[[#This Row],[Empresa]],Tabela2[[#This Row],[Cadastro]])</f>
        <v>3836</v>
      </c>
      <c r="B2419">
        <v>3</v>
      </c>
      <c r="C2419">
        <v>1</v>
      </c>
      <c r="D2419">
        <v>836</v>
      </c>
      <c r="E2419" t="s">
        <v>2545</v>
      </c>
      <c r="F2419" t="s">
        <v>2545</v>
      </c>
      <c r="G2419" t="s">
        <v>3077</v>
      </c>
      <c r="H2419">
        <v>44896</v>
      </c>
      <c r="I2419">
        <v>2</v>
      </c>
      <c r="J2419">
        <v>1</v>
      </c>
      <c r="K2419" t="s">
        <v>6</v>
      </c>
      <c r="L2419">
        <v>1</v>
      </c>
      <c r="M2419">
        <v>2</v>
      </c>
      <c r="N2419" t="s">
        <v>4872</v>
      </c>
      <c r="O2419" t="s">
        <v>3042</v>
      </c>
      <c r="P2419">
        <v>29</v>
      </c>
      <c r="Q2419" t="s">
        <v>3077</v>
      </c>
      <c r="R2419" t="s">
        <v>4873</v>
      </c>
      <c r="S2419">
        <v>33</v>
      </c>
      <c r="T2419" t="s">
        <v>3009</v>
      </c>
      <c r="U2419">
        <v>1224</v>
      </c>
      <c r="V2419">
        <v>71009097</v>
      </c>
      <c r="W2419" t="s">
        <v>3165</v>
      </c>
      <c r="X2419" s="1">
        <v>2614894028</v>
      </c>
      <c r="Y2419" s="3" t="s">
        <v>7125</v>
      </c>
    </row>
    <row r="2420" spans="1:25" hidden="1" x14ac:dyDescent="0.25">
      <c r="A2420" t="str">
        <f>_xlfn.CONCAT(Tabela2[[#This Row],[Empresa]],Tabela2[[#This Row],[Cadastro]])</f>
        <v>3473</v>
      </c>
      <c r="B2420">
        <v>3</v>
      </c>
      <c r="C2420">
        <v>1</v>
      </c>
      <c r="D2420">
        <v>473</v>
      </c>
      <c r="E2420" t="s">
        <v>5171</v>
      </c>
      <c r="F2420" t="s">
        <v>5171</v>
      </c>
      <c r="G2420" t="s">
        <v>2997</v>
      </c>
      <c r="H2420">
        <v>44044</v>
      </c>
      <c r="I2420">
        <v>2</v>
      </c>
      <c r="J2420">
        <v>7</v>
      </c>
      <c r="K2420" t="s">
        <v>2998</v>
      </c>
      <c r="L2420">
        <v>1</v>
      </c>
      <c r="M2420">
        <v>1</v>
      </c>
      <c r="N2420" t="s">
        <v>2999</v>
      </c>
      <c r="O2420" t="s">
        <v>3330</v>
      </c>
      <c r="P2420">
        <v>1</v>
      </c>
      <c r="Q2420" t="s">
        <v>3001</v>
      </c>
      <c r="R2420" t="s">
        <v>3002</v>
      </c>
      <c r="S2420">
        <v>0</v>
      </c>
      <c r="T2420" t="s">
        <v>3003</v>
      </c>
      <c r="U2420">
        <v>0</v>
      </c>
      <c r="V2420">
        <v>0</v>
      </c>
      <c r="W2420" t="s">
        <v>3003</v>
      </c>
      <c r="X2420" s="1">
        <v>44719174809</v>
      </c>
      <c r="Y2420" s="3" t="s">
        <v>8552</v>
      </c>
    </row>
    <row r="2421" spans="1:25" hidden="1" x14ac:dyDescent="0.25">
      <c r="A2421" t="str">
        <f>_xlfn.CONCAT(Tabela2[[#This Row],[Empresa]],Tabela2[[#This Row],[Cadastro]])</f>
        <v>3464</v>
      </c>
      <c r="B2421">
        <v>3</v>
      </c>
      <c r="C2421">
        <v>1</v>
      </c>
      <c r="D2421">
        <v>464</v>
      </c>
      <c r="E2421" t="s">
        <v>5172</v>
      </c>
      <c r="F2421" t="s">
        <v>5172</v>
      </c>
      <c r="G2421" t="s">
        <v>2997</v>
      </c>
      <c r="H2421">
        <v>43916</v>
      </c>
      <c r="I2421">
        <v>2</v>
      </c>
      <c r="J2421">
        <v>7</v>
      </c>
      <c r="K2421" t="s">
        <v>2998</v>
      </c>
      <c r="L2421">
        <v>1</v>
      </c>
      <c r="M2421">
        <v>1</v>
      </c>
      <c r="N2421" t="s">
        <v>2999</v>
      </c>
      <c r="O2421" t="s">
        <v>3012</v>
      </c>
      <c r="P2421">
        <v>1</v>
      </c>
      <c r="Q2421" t="s">
        <v>3001</v>
      </c>
      <c r="R2421" t="s">
        <v>3002</v>
      </c>
      <c r="S2421">
        <v>0</v>
      </c>
      <c r="T2421" t="s">
        <v>3003</v>
      </c>
      <c r="U2421">
        <v>0</v>
      </c>
      <c r="V2421">
        <v>0</v>
      </c>
      <c r="W2421" t="s">
        <v>3003</v>
      </c>
      <c r="X2421" s="1">
        <v>36364653847</v>
      </c>
      <c r="Y2421" s="3" t="s">
        <v>8553</v>
      </c>
    </row>
    <row r="2422" spans="1:25" hidden="1" x14ac:dyDescent="0.25">
      <c r="A2422" t="str">
        <f>_xlfn.CONCAT(Tabela2[[#This Row],[Empresa]],Tabela2[[#This Row],[Cadastro]])</f>
        <v>370037</v>
      </c>
      <c r="B2422">
        <v>3</v>
      </c>
      <c r="C2422">
        <v>1</v>
      </c>
      <c r="D2422">
        <v>70037</v>
      </c>
      <c r="E2422" t="s">
        <v>5173</v>
      </c>
      <c r="F2422" t="s">
        <v>5173</v>
      </c>
      <c r="G2422" t="s">
        <v>2997</v>
      </c>
      <c r="H2422">
        <v>44197</v>
      </c>
      <c r="I2422">
        <v>2</v>
      </c>
      <c r="J2422">
        <v>7</v>
      </c>
      <c r="K2422" t="s">
        <v>2998</v>
      </c>
      <c r="L2422">
        <v>1</v>
      </c>
      <c r="M2422">
        <v>1</v>
      </c>
      <c r="N2422" t="s">
        <v>2999</v>
      </c>
      <c r="O2422" t="s">
        <v>3045</v>
      </c>
      <c r="P2422">
        <v>1</v>
      </c>
      <c r="Q2422" t="s">
        <v>3001</v>
      </c>
      <c r="R2422" t="s">
        <v>3002</v>
      </c>
      <c r="S2422">
        <v>0</v>
      </c>
      <c r="T2422" t="s">
        <v>3003</v>
      </c>
      <c r="U2422">
        <v>0</v>
      </c>
      <c r="V2422">
        <v>0</v>
      </c>
      <c r="W2422" t="s">
        <v>3003</v>
      </c>
      <c r="X2422" s="1">
        <v>1583109005</v>
      </c>
      <c r="Y2422" s="3" t="s">
        <v>8554</v>
      </c>
    </row>
    <row r="2423" spans="1:25" hidden="1" x14ac:dyDescent="0.25">
      <c r="A2423" t="str">
        <f>_xlfn.CONCAT(Tabela2[[#This Row],[Empresa]],Tabela2[[#This Row],[Cadastro]])</f>
        <v>3553</v>
      </c>
      <c r="B2423">
        <v>3</v>
      </c>
      <c r="C2423">
        <v>1</v>
      </c>
      <c r="D2423">
        <v>553</v>
      </c>
      <c r="E2423" t="s">
        <v>5174</v>
      </c>
      <c r="F2423" t="s">
        <v>5174</v>
      </c>
      <c r="G2423" t="s">
        <v>2997</v>
      </c>
      <c r="H2423">
        <v>44152</v>
      </c>
      <c r="I2423">
        <v>2</v>
      </c>
      <c r="J2423">
        <v>7</v>
      </c>
      <c r="K2423" t="s">
        <v>2998</v>
      </c>
      <c r="L2423">
        <v>1</v>
      </c>
      <c r="M2423">
        <v>1</v>
      </c>
      <c r="N2423" t="s">
        <v>2999</v>
      </c>
      <c r="O2423" t="s">
        <v>3130</v>
      </c>
      <c r="P2423">
        <v>1</v>
      </c>
      <c r="Q2423" t="s">
        <v>3001</v>
      </c>
      <c r="R2423" t="s">
        <v>3002</v>
      </c>
      <c r="S2423">
        <v>0</v>
      </c>
      <c r="T2423" t="s">
        <v>3003</v>
      </c>
      <c r="U2423">
        <v>0</v>
      </c>
      <c r="V2423">
        <v>0</v>
      </c>
      <c r="W2423" t="s">
        <v>3003</v>
      </c>
      <c r="X2423" s="1">
        <v>4966851122</v>
      </c>
      <c r="Y2423" s="3" t="s">
        <v>8555</v>
      </c>
    </row>
    <row r="2424" spans="1:25" x14ac:dyDescent="0.25">
      <c r="A2424" t="str">
        <f>_xlfn.CONCAT(Tabela2[[#This Row],[Empresa]],Tabela2[[#This Row],[Cadastro]])</f>
        <v>370030</v>
      </c>
      <c r="B2424">
        <v>3</v>
      </c>
      <c r="C2424">
        <v>1</v>
      </c>
      <c r="D2424">
        <v>70030</v>
      </c>
      <c r="E2424" t="s">
        <v>2211</v>
      </c>
      <c r="F2424" t="s">
        <v>2211</v>
      </c>
      <c r="G2424" t="s">
        <v>3043</v>
      </c>
      <c r="H2424">
        <v>44197</v>
      </c>
      <c r="I2424">
        <v>2</v>
      </c>
      <c r="J2424">
        <v>1</v>
      </c>
      <c r="K2424" t="s">
        <v>6</v>
      </c>
      <c r="L2424">
        <v>1</v>
      </c>
      <c r="M2424">
        <v>2</v>
      </c>
      <c r="N2424" t="s">
        <v>4947</v>
      </c>
      <c r="O2424" t="s">
        <v>3045</v>
      </c>
      <c r="P2424">
        <v>1</v>
      </c>
      <c r="Q2424" t="s">
        <v>4948</v>
      </c>
      <c r="R2424" t="s">
        <v>4949</v>
      </c>
      <c r="S2424">
        <v>237</v>
      </c>
      <c r="T2424" t="s">
        <v>3170</v>
      </c>
      <c r="U2424">
        <v>3193</v>
      </c>
      <c r="V2424">
        <v>53824</v>
      </c>
      <c r="W2424" t="s">
        <v>3058</v>
      </c>
      <c r="X2424" s="1">
        <v>28883483812</v>
      </c>
      <c r="Y2424" s="3" t="s">
        <v>8556</v>
      </c>
    </row>
    <row r="2425" spans="1:25" hidden="1" x14ac:dyDescent="0.25">
      <c r="A2425" t="str">
        <f>_xlfn.CONCAT(Tabela2[[#This Row],[Empresa]],Tabela2[[#This Row],[Cadastro]])</f>
        <v>3699</v>
      </c>
      <c r="B2425">
        <v>3</v>
      </c>
      <c r="C2425">
        <v>1</v>
      </c>
      <c r="D2425">
        <v>699</v>
      </c>
      <c r="E2425" t="s">
        <v>5175</v>
      </c>
      <c r="F2425" t="s">
        <v>5175</v>
      </c>
      <c r="G2425" t="s">
        <v>2997</v>
      </c>
      <c r="H2425">
        <v>44440</v>
      </c>
      <c r="I2425">
        <v>2</v>
      </c>
      <c r="J2425">
        <v>7</v>
      </c>
      <c r="K2425" t="s">
        <v>2998</v>
      </c>
      <c r="L2425">
        <v>1</v>
      </c>
      <c r="M2425">
        <v>1</v>
      </c>
      <c r="N2425" t="s">
        <v>2999</v>
      </c>
      <c r="O2425" t="s">
        <v>3037</v>
      </c>
      <c r="P2425">
        <v>1</v>
      </c>
      <c r="Q2425" t="s">
        <v>3001</v>
      </c>
      <c r="R2425" t="s">
        <v>3002</v>
      </c>
      <c r="S2425">
        <v>0</v>
      </c>
      <c r="T2425" t="s">
        <v>3003</v>
      </c>
      <c r="U2425">
        <v>0</v>
      </c>
      <c r="V2425">
        <v>0</v>
      </c>
      <c r="W2425" t="s">
        <v>3003</v>
      </c>
      <c r="X2425" s="1">
        <v>2485996318</v>
      </c>
      <c r="Y2425" s="3" t="s">
        <v>8557</v>
      </c>
    </row>
    <row r="2426" spans="1:25" x14ac:dyDescent="0.25">
      <c r="A2426" t="str">
        <f>_xlfn.CONCAT(Tabela2[[#This Row],[Empresa]],Tabela2[[#This Row],[Cadastro]])</f>
        <v>3659</v>
      </c>
      <c r="B2426">
        <v>3</v>
      </c>
      <c r="C2426">
        <v>1</v>
      </c>
      <c r="D2426">
        <v>659</v>
      </c>
      <c r="E2426" t="s">
        <v>2270</v>
      </c>
      <c r="F2426" t="s">
        <v>2270</v>
      </c>
      <c r="G2426" t="s">
        <v>3073</v>
      </c>
      <c r="H2426">
        <v>44378</v>
      </c>
      <c r="I2426">
        <v>2</v>
      </c>
      <c r="J2426">
        <v>1</v>
      </c>
      <c r="K2426" t="s">
        <v>6</v>
      </c>
      <c r="L2426">
        <v>1</v>
      </c>
      <c r="M2426">
        <v>2</v>
      </c>
      <c r="N2426" t="s">
        <v>4966</v>
      </c>
      <c r="O2426" t="s">
        <v>3012</v>
      </c>
      <c r="P2426">
        <v>29</v>
      </c>
      <c r="Q2426" t="s">
        <v>3075</v>
      </c>
      <c r="R2426" t="s">
        <v>4967</v>
      </c>
      <c r="S2426">
        <v>33</v>
      </c>
      <c r="T2426" t="s">
        <v>3009</v>
      </c>
      <c r="U2426">
        <v>4505</v>
      </c>
      <c r="V2426">
        <v>1046604</v>
      </c>
      <c r="W2426" t="s">
        <v>3035</v>
      </c>
      <c r="X2426" s="1">
        <v>3003004506</v>
      </c>
      <c r="Y2426" s="3" t="s">
        <v>8558</v>
      </c>
    </row>
    <row r="2427" spans="1:25" hidden="1" x14ac:dyDescent="0.25">
      <c r="A2427" t="str">
        <f>_xlfn.CONCAT(Tabela2[[#This Row],[Empresa]],Tabela2[[#This Row],[Cadastro]])</f>
        <v>3605</v>
      </c>
      <c r="B2427">
        <v>3</v>
      </c>
      <c r="C2427">
        <v>1</v>
      </c>
      <c r="D2427">
        <v>605</v>
      </c>
      <c r="E2427" t="s">
        <v>5176</v>
      </c>
      <c r="F2427" t="s">
        <v>5176</v>
      </c>
      <c r="G2427" t="s">
        <v>2997</v>
      </c>
      <c r="H2427">
        <v>44278</v>
      </c>
      <c r="I2427">
        <v>2</v>
      </c>
      <c r="J2427">
        <v>7</v>
      </c>
      <c r="K2427" t="s">
        <v>2998</v>
      </c>
      <c r="L2427">
        <v>1</v>
      </c>
      <c r="M2427">
        <v>1</v>
      </c>
      <c r="N2427" t="s">
        <v>2999</v>
      </c>
      <c r="O2427" t="s">
        <v>3042</v>
      </c>
      <c r="P2427">
        <v>1</v>
      </c>
      <c r="Q2427" t="s">
        <v>3001</v>
      </c>
      <c r="R2427" t="s">
        <v>3002</v>
      </c>
      <c r="S2427">
        <v>0</v>
      </c>
      <c r="T2427" t="s">
        <v>3003</v>
      </c>
      <c r="U2427">
        <v>0</v>
      </c>
      <c r="V2427">
        <v>0</v>
      </c>
      <c r="W2427" t="s">
        <v>3003</v>
      </c>
      <c r="X2427" s="1">
        <v>70476357187</v>
      </c>
      <c r="Y2427" s="3" t="s">
        <v>8559</v>
      </c>
    </row>
    <row r="2428" spans="1:25" x14ac:dyDescent="0.25">
      <c r="A2428" t="str">
        <f>_xlfn.CONCAT(Tabela2[[#This Row],[Empresa]],Tabela2[[#This Row],[Cadastro]])</f>
        <v>3816</v>
      </c>
      <c r="B2428">
        <v>3</v>
      </c>
      <c r="C2428">
        <v>1</v>
      </c>
      <c r="D2428">
        <v>816</v>
      </c>
      <c r="E2428" t="s">
        <v>2488</v>
      </c>
      <c r="F2428" t="s">
        <v>2488</v>
      </c>
      <c r="G2428" t="s">
        <v>3073</v>
      </c>
      <c r="H2428">
        <v>44805</v>
      </c>
      <c r="I2428">
        <v>2</v>
      </c>
      <c r="J2428">
        <v>1</v>
      </c>
      <c r="K2428" t="s">
        <v>6</v>
      </c>
      <c r="L2428">
        <v>1</v>
      </c>
      <c r="M2428">
        <v>2</v>
      </c>
      <c r="N2428" t="s">
        <v>5082</v>
      </c>
      <c r="O2428" t="s">
        <v>3012</v>
      </c>
      <c r="P2428">
        <v>29</v>
      </c>
      <c r="Q2428" t="s">
        <v>3075</v>
      </c>
      <c r="R2428" t="s">
        <v>5083</v>
      </c>
      <c r="S2428">
        <v>33</v>
      </c>
      <c r="T2428" t="s">
        <v>3009</v>
      </c>
      <c r="U2428">
        <v>2984</v>
      </c>
      <c r="V2428">
        <v>1031849</v>
      </c>
      <c r="W2428" t="s">
        <v>3062</v>
      </c>
      <c r="X2428" s="1">
        <v>3722375339</v>
      </c>
      <c r="Y2428" s="3" t="s">
        <v>8560</v>
      </c>
    </row>
    <row r="2429" spans="1:25" hidden="1" x14ac:dyDescent="0.25">
      <c r="A2429" t="str">
        <f>_xlfn.CONCAT(Tabela2[[#This Row],[Empresa]],Tabela2[[#This Row],[Cadastro]])</f>
        <v>3434</v>
      </c>
      <c r="B2429">
        <v>3</v>
      </c>
      <c r="C2429">
        <v>1</v>
      </c>
      <c r="D2429">
        <v>434</v>
      </c>
      <c r="E2429" t="s">
        <v>5177</v>
      </c>
      <c r="F2429" t="s">
        <v>5177</v>
      </c>
      <c r="G2429" t="s">
        <v>2997</v>
      </c>
      <c r="H2429">
        <v>43791</v>
      </c>
      <c r="I2429">
        <v>2</v>
      </c>
      <c r="J2429">
        <v>7</v>
      </c>
      <c r="K2429" t="s">
        <v>2998</v>
      </c>
      <c r="L2429">
        <v>1</v>
      </c>
      <c r="M2429">
        <v>1</v>
      </c>
      <c r="N2429" t="s">
        <v>2999</v>
      </c>
      <c r="O2429" t="s">
        <v>3037</v>
      </c>
      <c r="P2429">
        <v>1</v>
      </c>
      <c r="Q2429" t="s">
        <v>3001</v>
      </c>
      <c r="R2429" t="s">
        <v>3002</v>
      </c>
      <c r="S2429">
        <v>0</v>
      </c>
      <c r="T2429" t="s">
        <v>3003</v>
      </c>
      <c r="U2429">
        <v>0</v>
      </c>
      <c r="V2429">
        <v>0</v>
      </c>
      <c r="W2429" t="s">
        <v>3003</v>
      </c>
      <c r="X2429" s="1">
        <v>17272849843</v>
      </c>
      <c r="Y2429" s="3" t="s">
        <v>8561</v>
      </c>
    </row>
    <row r="2430" spans="1:25" hidden="1" x14ac:dyDescent="0.25">
      <c r="A2430" t="str">
        <f>_xlfn.CONCAT(Tabela2[[#This Row],[Empresa]],Tabela2[[#This Row],[Cadastro]])</f>
        <v>3580</v>
      </c>
      <c r="B2430">
        <v>3</v>
      </c>
      <c r="C2430">
        <v>1</v>
      </c>
      <c r="D2430">
        <v>580</v>
      </c>
      <c r="E2430" t="s">
        <v>5178</v>
      </c>
      <c r="F2430" t="s">
        <v>5178</v>
      </c>
      <c r="G2430" t="s">
        <v>2997</v>
      </c>
      <c r="H2430">
        <v>44203</v>
      </c>
      <c r="I2430">
        <v>2</v>
      </c>
      <c r="J2430">
        <v>7</v>
      </c>
      <c r="K2430" t="s">
        <v>2998</v>
      </c>
      <c r="L2430">
        <v>1</v>
      </c>
      <c r="M2430">
        <v>1</v>
      </c>
      <c r="N2430" t="s">
        <v>2999</v>
      </c>
      <c r="O2430" t="s">
        <v>3027</v>
      </c>
      <c r="P2430">
        <v>1</v>
      </c>
      <c r="Q2430" t="s">
        <v>3001</v>
      </c>
      <c r="R2430" t="s">
        <v>3002</v>
      </c>
      <c r="S2430">
        <v>0</v>
      </c>
      <c r="T2430" t="s">
        <v>3003</v>
      </c>
      <c r="U2430">
        <v>0</v>
      </c>
      <c r="V2430">
        <v>0</v>
      </c>
      <c r="W2430" t="s">
        <v>3003</v>
      </c>
      <c r="X2430" s="1">
        <v>2673148922</v>
      </c>
      <c r="Y2430" s="3" t="s">
        <v>8562</v>
      </c>
    </row>
    <row r="2431" spans="1:25" hidden="1" x14ac:dyDescent="0.25">
      <c r="A2431" t="str">
        <f>_xlfn.CONCAT(Tabela2[[#This Row],[Empresa]],Tabela2[[#This Row],[Cadastro]])</f>
        <v>3479</v>
      </c>
      <c r="B2431">
        <v>3</v>
      </c>
      <c r="C2431">
        <v>1</v>
      </c>
      <c r="D2431">
        <v>479</v>
      </c>
      <c r="E2431" t="s">
        <v>5179</v>
      </c>
      <c r="F2431" t="s">
        <v>5179</v>
      </c>
      <c r="G2431" t="s">
        <v>2997</v>
      </c>
      <c r="H2431">
        <v>44111</v>
      </c>
      <c r="I2431">
        <v>2</v>
      </c>
      <c r="J2431">
        <v>7</v>
      </c>
      <c r="K2431" t="s">
        <v>2998</v>
      </c>
      <c r="L2431">
        <v>1</v>
      </c>
      <c r="M2431">
        <v>1</v>
      </c>
      <c r="N2431" t="s">
        <v>2999</v>
      </c>
      <c r="O2431" t="s">
        <v>3027</v>
      </c>
      <c r="P2431">
        <v>1</v>
      </c>
      <c r="Q2431" t="s">
        <v>3001</v>
      </c>
      <c r="R2431" t="s">
        <v>3002</v>
      </c>
      <c r="S2431">
        <v>0</v>
      </c>
      <c r="T2431" t="s">
        <v>3003</v>
      </c>
      <c r="U2431">
        <v>0</v>
      </c>
      <c r="V2431">
        <v>0</v>
      </c>
      <c r="W2431" t="s">
        <v>3003</v>
      </c>
      <c r="X2431" s="1">
        <v>8370957943</v>
      </c>
      <c r="Y2431" s="3" t="s">
        <v>8563</v>
      </c>
    </row>
    <row r="2432" spans="1:25" hidden="1" x14ac:dyDescent="0.25">
      <c r="A2432" t="str">
        <f>_xlfn.CONCAT(Tabela2[[#This Row],[Empresa]],Tabela2[[#This Row],[Cadastro]])</f>
        <v>3564</v>
      </c>
      <c r="B2432">
        <v>3</v>
      </c>
      <c r="C2432">
        <v>1</v>
      </c>
      <c r="D2432">
        <v>564</v>
      </c>
      <c r="E2432" t="s">
        <v>5180</v>
      </c>
      <c r="F2432" t="s">
        <v>5180</v>
      </c>
      <c r="G2432" t="s">
        <v>2997</v>
      </c>
      <c r="H2432">
        <v>44175</v>
      </c>
      <c r="I2432">
        <v>2</v>
      </c>
      <c r="J2432">
        <v>7</v>
      </c>
      <c r="K2432" t="s">
        <v>2998</v>
      </c>
      <c r="L2432">
        <v>1</v>
      </c>
      <c r="M2432">
        <v>1</v>
      </c>
      <c r="N2432" t="s">
        <v>2999</v>
      </c>
      <c r="O2432" t="s">
        <v>3027</v>
      </c>
      <c r="P2432">
        <v>1</v>
      </c>
      <c r="Q2432" t="s">
        <v>3001</v>
      </c>
      <c r="R2432" t="s">
        <v>3002</v>
      </c>
      <c r="S2432">
        <v>0</v>
      </c>
      <c r="T2432" t="s">
        <v>3003</v>
      </c>
      <c r="U2432">
        <v>0</v>
      </c>
      <c r="V2432">
        <v>0</v>
      </c>
      <c r="W2432" t="s">
        <v>3003</v>
      </c>
      <c r="X2432" s="1">
        <v>8227890946</v>
      </c>
      <c r="Y2432" s="3" t="s">
        <v>8564</v>
      </c>
    </row>
    <row r="2433" spans="1:25" hidden="1" x14ac:dyDescent="0.25">
      <c r="A2433" t="str">
        <f>_xlfn.CONCAT(Tabela2[[#This Row],[Empresa]],Tabela2[[#This Row],[Cadastro]])</f>
        <v>3404</v>
      </c>
      <c r="B2433">
        <v>3</v>
      </c>
      <c r="C2433">
        <v>1</v>
      </c>
      <c r="D2433">
        <v>404</v>
      </c>
      <c r="E2433" t="s">
        <v>5181</v>
      </c>
      <c r="F2433" t="s">
        <v>5181</v>
      </c>
      <c r="G2433" t="s">
        <v>2997</v>
      </c>
      <c r="H2433">
        <v>43622</v>
      </c>
      <c r="I2433">
        <v>2</v>
      </c>
      <c r="J2433">
        <v>7</v>
      </c>
      <c r="K2433" t="s">
        <v>2998</v>
      </c>
      <c r="L2433">
        <v>1</v>
      </c>
      <c r="M2433">
        <v>1</v>
      </c>
      <c r="N2433" t="s">
        <v>2999</v>
      </c>
      <c r="O2433" t="s">
        <v>3012</v>
      </c>
      <c r="P2433">
        <v>1</v>
      </c>
      <c r="Q2433" t="s">
        <v>3001</v>
      </c>
      <c r="R2433" t="s">
        <v>3002</v>
      </c>
      <c r="S2433">
        <v>0</v>
      </c>
      <c r="T2433" t="s">
        <v>3003</v>
      </c>
      <c r="U2433">
        <v>0</v>
      </c>
      <c r="V2433">
        <v>0</v>
      </c>
      <c r="W2433" t="s">
        <v>3003</v>
      </c>
      <c r="X2433" s="1">
        <v>31295219840</v>
      </c>
      <c r="Y2433" s="3" t="s">
        <v>8565</v>
      </c>
    </row>
    <row r="2434" spans="1:25" hidden="1" x14ac:dyDescent="0.25">
      <c r="A2434" t="str">
        <f>_xlfn.CONCAT(Tabela2[[#This Row],[Empresa]],Tabela2[[#This Row],[Cadastro]])</f>
        <v>3280</v>
      </c>
      <c r="B2434">
        <v>3</v>
      </c>
      <c r="C2434">
        <v>1</v>
      </c>
      <c r="D2434">
        <v>280</v>
      </c>
      <c r="E2434" t="s">
        <v>5182</v>
      </c>
      <c r="F2434" t="s">
        <v>5182</v>
      </c>
      <c r="G2434" t="s">
        <v>2997</v>
      </c>
      <c r="H2434">
        <v>41944</v>
      </c>
      <c r="I2434">
        <v>2</v>
      </c>
      <c r="J2434">
        <v>7</v>
      </c>
      <c r="K2434" t="s">
        <v>2998</v>
      </c>
      <c r="L2434">
        <v>1</v>
      </c>
      <c r="M2434">
        <v>1</v>
      </c>
      <c r="N2434" t="s">
        <v>2999</v>
      </c>
      <c r="O2434" t="s">
        <v>3027</v>
      </c>
      <c r="P2434">
        <v>1</v>
      </c>
      <c r="Q2434" t="s">
        <v>3001</v>
      </c>
      <c r="R2434" t="s">
        <v>3002</v>
      </c>
      <c r="S2434">
        <v>0</v>
      </c>
      <c r="T2434" t="s">
        <v>3003</v>
      </c>
      <c r="U2434">
        <v>0</v>
      </c>
      <c r="V2434">
        <v>0</v>
      </c>
      <c r="W2434" t="s">
        <v>3003</v>
      </c>
      <c r="X2434" s="1">
        <v>5592505841</v>
      </c>
      <c r="Y2434" s="3" t="s">
        <v>8566</v>
      </c>
    </row>
    <row r="2435" spans="1:25" hidden="1" x14ac:dyDescent="0.25">
      <c r="A2435" t="str">
        <f>_xlfn.CONCAT(Tabela2[[#This Row],[Empresa]],Tabela2[[#This Row],[Cadastro]])</f>
        <v>3763</v>
      </c>
      <c r="B2435">
        <v>3</v>
      </c>
      <c r="C2435">
        <v>1</v>
      </c>
      <c r="D2435">
        <v>763</v>
      </c>
      <c r="E2435" t="s">
        <v>5183</v>
      </c>
      <c r="F2435" t="s">
        <v>5183</v>
      </c>
      <c r="G2435" t="s">
        <v>2997</v>
      </c>
      <c r="H2435">
        <v>44593</v>
      </c>
      <c r="I2435">
        <v>2</v>
      </c>
      <c r="J2435">
        <v>7</v>
      </c>
      <c r="K2435" t="s">
        <v>2998</v>
      </c>
      <c r="L2435">
        <v>1</v>
      </c>
      <c r="M2435">
        <v>1</v>
      </c>
      <c r="N2435" t="s">
        <v>2999</v>
      </c>
      <c r="O2435" t="s">
        <v>3000</v>
      </c>
      <c r="P2435">
        <v>1</v>
      </c>
      <c r="Q2435" t="s">
        <v>3001</v>
      </c>
      <c r="R2435" t="s">
        <v>3002</v>
      </c>
      <c r="S2435">
        <v>0</v>
      </c>
      <c r="T2435" t="s">
        <v>3003</v>
      </c>
      <c r="U2435">
        <v>0</v>
      </c>
      <c r="V2435">
        <v>0</v>
      </c>
      <c r="W2435" t="s">
        <v>3003</v>
      </c>
      <c r="X2435" s="1">
        <v>8503114623</v>
      </c>
      <c r="Y2435" s="3" t="s">
        <v>8567</v>
      </c>
    </row>
    <row r="2436" spans="1:25" hidden="1" x14ac:dyDescent="0.25">
      <c r="A2436" t="str">
        <f>_xlfn.CONCAT(Tabela2[[#This Row],[Empresa]],Tabela2[[#This Row],[Cadastro]])</f>
        <v>3693</v>
      </c>
      <c r="B2436">
        <v>3</v>
      </c>
      <c r="C2436">
        <v>1</v>
      </c>
      <c r="D2436">
        <v>693</v>
      </c>
      <c r="E2436" t="s">
        <v>5184</v>
      </c>
      <c r="F2436" t="s">
        <v>5184</v>
      </c>
      <c r="G2436" t="s">
        <v>2997</v>
      </c>
      <c r="H2436">
        <v>44419</v>
      </c>
      <c r="I2436">
        <v>2</v>
      </c>
      <c r="J2436">
        <v>7</v>
      </c>
      <c r="K2436" t="s">
        <v>2998</v>
      </c>
      <c r="L2436">
        <v>1</v>
      </c>
      <c r="M2436">
        <v>1</v>
      </c>
      <c r="N2436" t="s">
        <v>2999</v>
      </c>
      <c r="O2436" t="s">
        <v>3012</v>
      </c>
      <c r="P2436">
        <v>1</v>
      </c>
      <c r="Q2436" t="s">
        <v>3001</v>
      </c>
      <c r="R2436" t="s">
        <v>3002</v>
      </c>
      <c r="S2436">
        <v>0</v>
      </c>
      <c r="T2436" t="s">
        <v>3003</v>
      </c>
      <c r="U2436">
        <v>0</v>
      </c>
      <c r="V2436">
        <v>0</v>
      </c>
      <c r="W2436" t="s">
        <v>3003</v>
      </c>
      <c r="X2436" s="1">
        <v>5959974304</v>
      </c>
      <c r="Y2436" s="3" t="s">
        <v>8568</v>
      </c>
    </row>
    <row r="2437" spans="1:25" hidden="1" x14ac:dyDescent="0.25">
      <c r="A2437" t="str">
        <f>_xlfn.CONCAT(Tabela2[[#This Row],[Empresa]],Tabela2[[#This Row],[Cadastro]])</f>
        <v>3308</v>
      </c>
      <c r="B2437">
        <v>3</v>
      </c>
      <c r="C2437">
        <v>1</v>
      </c>
      <c r="D2437">
        <v>308</v>
      </c>
      <c r="E2437" t="s">
        <v>5185</v>
      </c>
      <c r="F2437" t="s">
        <v>5185</v>
      </c>
      <c r="G2437" t="s">
        <v>2997</v>
      </c>
      <c r="H2437">
        <v>42248</v>
      </c>
      <c r="I2437">
        <v>2</v>
      </c>
      <c r="J2437">
        <v>7</v>
      </c>
      <c r="K2437" t="s">
        <v>2998</v>
      </c>
      <c r="L2437">
        <v>1</v>
      </c>
      <c r="M2437">
        <v>1</v>
      </c>
      <c r="N2437" t="s">
        <v>2999</v>
      </c>
      <c r="O2437" t="s">
        <v>3012</v>
      </c>
      <c r="P2437">
        <v>1</v>
      </c>
      <c r="Q2437" t="s">
        <v>3001</v>
      </c>
      <c r="R2437" t="s">
        <v>3002</v>
      </c>
      <c r="S2437">
        <v>0</v>
      </c>
      <c r="T2437" t="s">
        <v>3003</v>
      </c>
      <c r="U2437">
        <v>0</v>
      </c>
      <c r="V2437">
        <v>0</v>
      </c>
      <c r="W2437" t="s">
        <v>3003</v>
      </c>
      <c r="X2437" s="1">
        <v>26777329803</v>
      </c>
      <c r="Y2437" s="3" t="s">
        <v>8569</v>
      </c>
    </row>
    <row r="2438" spans="1:25" hidden="1" x14ac:dyDescent="0.25">
      <c r="A2438" t="str">
        <f>_xlfn.CONCAT(Tabela2[[#This Row],[Empresa]],Tabela2[[#This Row],[Cadastro]])</f>
        <v>3420</v>
      </c>
      <c r="B2438">
        <v>3</v>
      </c>
      <c r="C2438">
        <v>1</v>
      </c>
      <c r="D2438">
        <v>420</v>
      </c>
      <c r="E2438" t="s">
        <v>5186</v>
      </c>
      <c r="F2438" t="s">
        <v>5186</v>
      </c>
      <c r="G2438" t="s">
        <v>2997</v>
      </c>
      <c r="H2438">
        <v>43657</v>
      </c>
      <c r="I2438">
        <v>2</v>
      </c>
      <c r="J2438">
        <v>7</v>
      </c>
      <c r="K2438" t="s">
        <v>2998</v>
      </c>
      <c r="L2438">
        <v>1</v>
      </c>
      <c r="M2438">
        <v>1</v>
      </c>
      <c r="N2438" t="s">
        <v>2999</v>
      </c>
      <c r="O2438" t="s">
        <v>3012</v>
      </c>
      <c r="P2438">
        <v>1</v>
      </c>
      <c r="Q2438" t="s">
        <v>3001</v>
      </c>
      <c r="R2438" t="s">
        <v>3002</v>
      </c>
      <c r="S2438">
        <v>0</v>
      </c>
      <c r="T2438" t="s">
        <v>3003</v>
      </c>
      <c r="U2438">
        <v>0</v>
      </c>
      <c r="V2438">
        <v>0</v>
      </c>
      <c r="W2438" t="s">
        <v>3003</v>
      </c>
      <c r="X2438" s="1">
        <v>37324220894</v>
      </c>
      <c r="Y2438" s="3" t="s">
        <v>8570</v>
      </c>
    </row>
    <row r="2439" spans="1:25" hidden="1" x14ac:dyDescent="0.25">
      <c r="A2439" t="str">
        <f>_xlfn.CONCAT(Tabela2[[#This Row],[Empresa]],Tabela2[[#This Row],[Cadastro]])</f>
        <v>3216</v>
      </c>
      <c r="B2439">
        <v>3</v>
      </c>
      <c r="C2439">
        <v>1</v>
      </c>
      <c r="D2439">
        <v>216</v>
      </c>
      <c r="E2439" t="s">
        <v>5187</v>
      </c>
      <c r="F2439" t="s">
        <v>5187</v>
      </c>
      <c r="G2439" t="s">
        <v>2997</v>
      </c>
      <c r="H2439">
        <v>41061</v>
      </c>
      <c r="I2439">
        <v>2</v>
      </c>
      <c r="J2439">
        <v>7</v>
      </c>
      <c r="K2439" t="s">
        <v>2998</v>
      </c>
      <c r="L2439">
        <v>1</v>
      </c>
      <c r="M2439">
        <v>1</v>
      </c>
      <c r="N2439" t="s">
        <v>2999</v>
      </c>
      <c r="O2439" t="s">
        <v>3042</v>
      </c>
      <c r="P2439">
        <v>1</v>
      </c>
      <c r="Q2439" t="s">
        <v>3001</v>
      </c>
      <c r="R2439" t="s">
        <v>3002</v>
      </c>
      <c r="S2439">
        <v>0</v>
      </c>
      <c r="T2439" t="s">
        <v>3003</v>
      </c>
      <c r="U2439">
        <v>0</v>
      </c>
      <c r="V2439">
        <v>0</v>
      </c>
      <c r="W2439" t="s">
        <v>3003</v>
      </c>
      <c r="X2439" s="1">
        <v>6200373850</v>
      </c>
      <c r="Y2439" s="3" t="s">
        <v>8571</v>
      </c>
    </row>
    <row r="2440" spans="1:25" hidden="1" x14ac:dyDescent="0.25">
      <c r="A2440" t="str">
        <f>_xlfn.CONCAT(Tabela2[[#This Row],[Empresa]],Tabela2[[#This Row],[Cadastro]])</f>
        <v>3367</v>
      </c>
      <c r="B2440">
        <v>3</v>
      </c>
      <c r="C2440">
        <v>1</v>
      </c>
      <c r="D2440">
        <v>367</v>
      </c>
      <c r="E2440" t="s">
        <v>5188</v>
      </c>
      <c r="F2440" t="s">
        <v>5188</v>
      </c>
      <c r="G2440" t="s">
        <v>2997</v>
      </c>
      <c r="H2440">
        <v>43332</v>
      </c>
      <c r="I2440">
        <v>2</v>
      </c>
      <c r="J2440">
        <v>7</v>
      </c>
      <c r="K2440" t="s">
        <v>2998</v>
      </c>
      <c r="L2440">
        <v>1</v>
      </c>
      <c r="M2440">
        <v>1</v>
      </c>
      <c r="N2440" t="s">
        <v>2999</v>
      </c>
      <c r="O2440" t="s">
        <v>3132</v>
      </c>
      <c r="P2440">
        <v>1</v>
      </c>
      <c r="Q2440" t="s">
        <v>3001</v>
      </c>
      <c r="R2440" t="s">
        <v>3002</v>
      </c>
      <c r="S2440">
        <v>0</v>
      </c>
      <c r="T2440" t="s">
        <v>3003</v>
      </c>
      <c r="U2440">
        <v>0</v>
      </c>
      <c r="V2440">
        <v>0</v>
      </c>
      <c r="W2440" t="s">
        <v>3003</v>
      </c>
      <c r="X2440" s="1">
        <v>46955318870</v>
      </c>
      <c r="Y2440" s="3" t="s">
        <v>8572</v>
      </c>
    </row>
    <row r="2441" spans="1:25" x14ac:dyDescent="0.25">
      <c r="A2441" t="str">
        <f>_xlfn.CONCAT(Tabela2[[#This Row],[Empresa]],Tabela2[[#This Row],[Cadastro]])</f>
        <v>310224</v>
      </c>
      <c r="B2441">
        <v>3</v>
      </c>
      <c r="C2441">
        <v>1</v>
      </c>
      <c r="D2441">
        <v>10224</v>
      </c>
      <c r="E2441" t="s">
        <v>2141</v>
      </c>
      <c r="F2441" t="s">
        <v>2141</v>
      </c>
      <c r="G2441" t="s">
        <v>3043</v>
      </c>
      <c r="H2441">
        <v>43040</v>
      </c>
      <c r="I2441">
        <v>2</v>
      </c>
      <c r="J2441">
        <v>1</v>
      </c>
      <c r="K2441" t="s">
        <v>6</v>
      </c>
      <c r="L2441">
        <v>1</v>
      </c>
      <c r="M2441">
        <v>2</v>
      </c>
      <c r="N2441" t="s">
        <v>5189</v>
      </c>
      <c r="O2441" t="s">
        <v>3045</v>
      </c>
      <c r="P2441">
        <v>1</v>
      </c>
      <c r="Q2441" t="s">
        <v>5190</v>
      </c>
      <c r="R2441" t="s">
        <v>5191</v>
      </c>
      <c r="S2441">
        <v>33</v>
      </c>
      <c r="T2441" t="s">
        <v>3009</v>
      </c>
      <c r="U2441">
        <v>207</v>
      </c>
      <c r="V2441">
        <v>1090479</v>
      </c>
      <c r="W2441" t="s">
        <v>3035</v>
      </c>
      <c r="X2441" s="1">
        <v>36896940867</v>
      </c>
      <c r="Y2441" s="3" t="s">
        <v>8573</v>
      </c>
    </row>
    <row r="2442" spans="1:25" hidden="1" x14ac:dyDescent="0.25">
      <c r="A2442" t="str">
        <f>_xlfn.CONCAT(Tabela2[[#This Row],[Empresa]],Tabela2[[#This Row],[Cadastro]])</f>
        <v>3207</v>
      </c>
      <c r="B2442">
        <v>3</v>
      </c>
      <c r="C2442">
        <v>1</v>
      </c>
      <c r="D2442">
        <v>207</v>
      </c>
      <c r="E2442" t="s">
        <v>5192</v>
      </c>
      <c r="F2442" t="s">
        <v>5192</v>
      </c>
      <c r="G2442" t="s">
        <v>2997</v>
      </c>
      <c r="H2442">
        <v>40953</v>
      </c>
      <c r="I2442">
        <v>2</v>
      </c>
      <c r="J2442">
        <v>7</v>
      </c>
      <c r="K2442" t="s">
        <v>2998</v>
      </c>
      <c r="L2442">
        <v>1</v>
      </c>
      <c r="M2442">
        <v>1</v>
      </c>
      <c r="N2442" t="s">
        <v>2999</v>
      </c>
      <c r="O2442" t="s">
        <v>4922</v>
      </c>
      <c r="P2442">
        <v>1</v>
      </c>
      <c r="Q2442" t="s">
        <v>3001</v>
      </c>
      <c r="R2442" t="s">
        <v>3002</v>
      </c>
      <c r="S2442">
        <v>0</v>
      </c>
      <c r="T2442" t="s">
        <v>3003</v>
      </c>
      <c r="U2442">
        <v>0</v>
      </c>
      <c r="V2442">
        <v>0</v>
      </c>
      <c r="W2442" t="s">
        <v>3003</v>
      </c>
      <c r="X2442" s="1">
        <v>41862474800</v>
      </c>
      <c r="Y2442" s="3" t="s">
        <v>8574</v>
      </c>
    </row>
    <row r="2443" spans="1:25" x14ac:dyDescent="0.25">
      <c r="A2443" t="str">
        <f>_xlfn.CONCAT(Tabela2[[#This Row],[Empresa]],Tabela2[[#This Row],[Cadastro]])</f>
        <v>3717</v>
      </c>
      <c r="B2443">
        <v>3</v>
      </c>
      <c r="C2443">
        <v>1</v>
      </c>
      <c r="D2443">
        <v>717</v>
      </c>
      <c r="E2443" t="s">
        <v>2327</v>
      </c>
      <c r="F2443" t="s">
        <v>2327</v>
      </c>
      <c r="G2443" t="s">
        <v>3073</v>
      </c>
      <c r="H2443">
        <v>44488</v>
      </c>
      <c r="I2443">
        <v>2</v>
      </c>
      <c r="J2443">
        <v>1</v>
      </c>
      <c r="K2443" t="s">
        <v>6</v>
      </c>
      <c r="L2443">
        <v>1</v>
      </c>
      <c r="M2443">
        <v>2</v>
      </c>
      <c r="N2443" t="s">
        <v>5082</v>
      </c>
      <c r="O2443" t="s">
        <v>3012</v>
      </c>
      <c r="P2443">
        <v>29</v>
      </c>
      <c r="Q2443" t="s">
        <v>3075</v>
      </c>
      <c r="R2443" t="s">
        <v>5083</v>
      </c>
      <c r="S2443">
        <v>33</v>
      </c>
      <c r="T2443" t="s">
        <v>3009</v>
      </c>
      <c r="U2443">
        <v>4585</v>
      </c>
      <c r="V2443">
        <v>1017790</v>
      </c>
      <c r="W2443" t="s">
        <v>3062</v>
      </c>
      <c r="X2443" s="1">
        <v>6298188355</v>
      </c>
      <c r="Y2443" s="3" t="s">
        <v>8575</v>
      </c>
    </row>
    <row r="2444" spans="1:25" hidden="1" x14ac:dyDescent="0.25">
      <c r="A2444" t="str">
        <f>_xlfn.CONCAT(Tabela2[[#This Row],[Empresa]],Tabela2[[#This Row],[Cadastro]])</f>
        <v>3117</v>
      </c>
      <c r="B2444">
        <v>3</v>
      </c>
      <c r="C2444">
        <v>1</v>
      </c>
      <c r="D2444">
        <v>117</v>
      </c>
      <c r="E2444" t="s">
        <v>5193</v>
      </c>
      <c r="F2444" t="s">
        <v>5193</v>
      </c>
      <c r="G2444" t="s">
        <v>2997</v>
      </c>
      <c r="H2444">
        <v>39566</v>
      </c>
      <c r="I2444">
        <v>2</v>
      </c>
      <c r="J2444">
        <v>7</v>
      </c>
      <c r="K2444" t="s">
        <v>2998</v>
      </c>
      <c r="L2444">
        <v>1</v>
      </c>
      <c r="M2444">
        <v>1</v>
      </c>
      <c r="N2444" t="s">
        <v>2999</v>
      </c>
      <c r="O2444" t="s">
        <v>3027</v>
      </c>
      <c r="P2444">
        <v>1</v>
      </c>
      <c r="Q2444" t="s">
        <v>3001</v>
      </c>
      <c r="R2444" t="s">
        <v>3002</v>
      </c>
      <c r="S2444">
        <v>0</v>
      </c>
      <c r="T2444" t="s">
        <v>3003</v>
      </c>
      <c r="U2444">
        <v>0</v>
      </c>
      <c r="V2444">
        <v>0</v>
      </c>
      <c r="W2444" t="s">
        <v>3003</v>
      </c>
      <c r="X2444" s="1">
        <v>17889571801</v>
      </c>
      <c r="Y2444" s="3" t="s">
        <v>8576</v>
      </c>
    </row>
    <row r="2445" spans="1:25" x14ac:dyDescent="0.25">
      <c r="A2445" t="str">
        <f>_xlfn.CONCAT(Tabela2[[#This Row],[Empresa]],Tabela2[[#This Row],[Cadastro]])</f>
        <v>3746</v>
      </c>
      <c r="B2445">
        <v>3</v>
      </c>
      <c r="C2445">
        <v>1</v>
      </c>
      <c r="D2445">
        <v>746</v>
      </c>
      <c r="E2445" t="s">
        <v>2348</v>
      </c>
      <c r="F2445" t="s">
        <v>2348</v>
      </c>
      <c r="G2445" t="s">
        <v>3022</v>
      </c>
      <c r="H2445">
        <v>44520</v>
      </c>
      <c r="I2445">
        <v>2</v>
      </c>
      <c r="J2445">
        <v>1</v>
      </c>
      <c r="K2445" t="s">
        <v>6</v>
      </c>
      <c r="L2445">
        <v>1</v>
      </c>
      <c r="M2445">
        <v>2</v>
      </c>
      <c r="N2445" t="s">
        <v>5118</v>
      </c>
      <c r="O2445" t="s">
        <v>3037</v>
      </c>
      <c r="P2445">
        <v>29</v>
      </c>
      <c r="Q2445" t="s">
        <v>3024</v>
      </c>
      <c r="R2445" t="s">
        <v>5119</v>
      </c>
      <c r="S2445">
        <v>33</v>
      </c>
      <c r="T2445" t="s">
        <v>3009</v>
      </c>
      <c r="U2445">
        <v>4470</v>
      </c>
      <c r="V2445">
        <v>2024792</v>
      </c>
      <c r="W2445" t="s">
        <v>3051</v>
      </c>
      <c r="X2445" s="1">
        <v>5788278325</v>
      </c>
      <c r="Y2445" s="3" t="s">
        <v>8577</v>
      </c>
    </row>
    <row r="2446" spans="1:25" hidden="1" x14ac:dyDescent="0.25">
      <c r="A2446" t="str">
        <f>_xlfn.CONCAT(Tabela2[[#This Row],[Empresa]],Tabela2[[#This Row],[Cadastro]])</f>
        <v>3669</v>
      </c>
      <c r="B2446">
        <v>3</v>
      </c>
      <c r="C2446">
        <v>1</v>
      </c>
      <c r="D2446">
        <v>669</v>
      </c>
      <c r="E2446" t="s">
        <v>5194</v>
      </c>
      <c r="F2446" t="s">
        <v>5194</v>
      </c>
      <c r="G2446" t="s">
        <v>2997</v>
      </c>
      <c r="H2446">
        <v>44378</v>
      </c>
      <c r="I2446">
        <v>2</v>
      </c>
      <c r="J2446">
        <v>7</v>
      </c>
      <c r="K2446" t="s">
        <v>2998</v>
      </c>
      <c r="L2446">
        <v>1</v>
      </c>
      <c r="M2446">
        <v>1</v>
      </c>
      <c r="N2446" t="s">
        <v>2999</v>
      </c>
      <c r="O2446" t="s">
        <v>3012</v>
      </c>
      <c r="P2446">
        <v>1</v>
      </c>
      <c r="Q2446" t="s">
        <v>3001</v>
      </c>
      <c r="R2446" t="s">
        <v>3002</v>
      </c>
      <c r="S2446">
        <v>0</v>
      </c>
      <c r="T2446" t="s">
        <v>3003</v>
      </c>
      <c r="U2446">
        <v>0</v>
      </c>
      <c r="V2446">
        <v>0</v>
      </c>
      <c r="W2446" t="s">
        <v>3003</v>
      </c>
      <c r="X2446" s="1">
        <v>2460413580</v>
      </c>
      <c r="Y2446" s="3" t="s">
        <v>8578</v>
      </c>
    </row>
    <row r="2447" spans="1:25" hidden="1" x14ac:dyDescent="0.25">
      <c r="A2447" t="str">
        <f>_xlfn.CONCAT(Tabela2[[#This Row],[Empresa]],Tabela2[[#This Row],[Cadastro]])</f>
        <v>3624</v>
      </c>
      <c r="B2447">
        <v>3</v>
      </c>
      <c r="C2447">
        <v>1</v>
      </c>
      <c r="D2447">
        <v>624</v>
      </c>
      <c r="E2447" t="s">
        <v>5195</v>
      </c>
      <c r="F2447" t="s">
        <v>5195</v>
      </c>
      <c r="G2447" t="s">
        <v>2997</v>
      </c>
      <c r="H2447">
        <v>44314</v>
      </c>
      <c r="I2447">
        <v>2</v>
      </c>
      <c r="J2447">
        <v>7</v>
      </c>
      <c r="K2447" t="s">
        <v>2998</v>
      </c>
      <c r="L2447">
        <v>1</v>
      </c>
      <c r="M2447">
        <v>1</v>
      </c>
      <c r="N2447" t="s">
        <v>2999</v>
      </c>
      <c r="O2447" t="s">
        <v>3042</v>
      </c>
      <c r="P2447">
        <v>1</v>
      </c>
      <c r="Q2447" t="s">
        <v>3001</v>
      </c>
      <c r="R2447" t="s">
        <v>3002</v>
      </c>
      <c r="S2447">
        <v>0</v>
      </c>
      <c r="T2447" t="s">
        <v>3003</v>
      </c>
      <c r="U2447">
        <v>0</v>
      </c>
      <c r="V2447">
        <v>0</v>
      </c>
      <c r="W2447" t="s">
        <v>3003</v>
      </c>
      <c r="X2447" s="1">
        <v>8028675700</v>
      </c>
      <c r="Y2447" s="3" t="s">
        <v>8579</v>
      </c>
    </row>
    <row r="2448" spans="1:25" hidden="1" x14ac:dyDescent="0.25">
      <c r="A2448" t="str">
        <f>_xlfn.CONCAT(Tabela2[[#This Row],[Empresa]],Tabela2[[#This Row],[Cadastro]])</f>
        <v>3508</v>
      </c>
      <c r="B2448">
        <v>3</v>
      </c>
      <c r="C2448">
        <v>1</v>
      </c>
      <c r="D2448">
        <v>508</v>
      </c>
      <c r="E2448" t="s">
        <v>5196</v>
      </c>
      <c r="F2448" t="s">
        <v>5196</v>
      </c>
      <c r="G2448" t="s">
        <v>2997</v>
      </c>
      <c r="H2448">
        <v>44152</v>
      </c>
      <c r="I2448">
        <v>2</v>
      </c>
      <c r="J2448">
        <v>7</v>
      </c>
      <c r="K2448" t="s">
        <v>2998</v>
      </c>
      <c r="L2448">
        <v>1</v>
      </c>
      <c r="M2448">
        <v>1</v>
      </c>
      <c r="N2448" t="s">
        <v>2999</v>
      </c>
      <c r="O2448" t="s">
        <v>3042</v>
      </c>
      <c r="P2448">
        <v>1</v>
      </c>
      <c r="Q2448" t="s">
        <v>3001</v>
      </c>
      <c r="R2448" t="s">
        <v>3002</v>
      </c>
      <c r="S2448">
        <v>0</v>
      </c>
      <c r="T2448" t="s">
        <v>3003</v>
      </c>
      <c r="U2448">
        <v>0</v>
      </c>
      <c r="V2448">
        <v>0</v>
      </c>
      <c r="W2448" t="s">
        <v>3003</v>
      </c>
      <c r="X2448" s="1">
        <v>83088610163</v>
      </c>
      <c r="Y2448" s="3" t="s">
        <v>8580</v>
      </c>
    </row>
    <row r="2449" spans="1:25" hidden="1" x14ac:dyDescent="0.25">
      <c r="A2449" t="str">
        <f>_xlfn.CONCAT(Tabela2[[#This Row],[Empresa]],Tabela2[[#This Row],[Cadastro]])</f>
        <v>3625</v>
      </c>
      <c r="B2449">
        <v>3</v>
      </c>
      <c r="C2449">
        <v>1</v>
      </c>
      <c r="D2449">
        <v>625</v>
      </c>
      <c r="E2449" t="s">
        <v>5197</v>
      </c>
      <c r="F2449" t="s">
        <v>5197</v>
      </c>
      <c r="G2449" t="s">
        <v>2997</v>
      </c>
      <c r="H2449">
        <v>44314</v>
      </c>
      <c r="I2449">
        <v>2</v>
      </c>
      <c r="J2449">
        <v>7</v>
      </c>
      <c r="K2449" t="s">
        <v>2998</v>
      </c>
      <c r="L2449">
        <v>1</v>
      </c>
      <c r="M2449">
        <v>1</v>
      </c>
      <c r="N2449" t="s">
        <v>2999</v>
      </c>
      <c r="O2449" t="s">
        <v>3042</v>
      </c>
      <c r="P2449">
        <v>1</v>
      </c>
      <c r="Q2449" t="s">
        <v>3001</v>
      </c>
      <c r="R2449" t="s">
        <v>3002</v>
      </c>
      <c r="S2449">
        <v>0</v>
      </c>
      <c r="T2449" t="s">
        <v>3003</v>
      </c>
      <c r="U2449">
        <v>0</v>
      </c>
      <c r="V2449">
        <v>0</v>
      </c>
      <c r="W2449" t="s">
        <v>3003</v>
      </c>
      <c r="X2449" s="1">
        <v>11426886748</v>
      </c>
      <c r="Y2449" s="3" t="s">
        <v>8581</v>
      </c>
    </row>
    <row r="2450" spans="1:25" hidden="1" x14ac:dyDescent="0.25">
      <c r="A2450" t="str">
        <f>_xlfn.CONCAT(Tabela2[[#This Row],[Empresa]],Tabela2[[#This Row],[Cadastro]])</f>
        <v>3560</v>
      </c>
      <c r="B2450">
        <v>3</v>
      </c>
      <c r="C2450">
        <v>1</v>
      </c>
      <c r="D2450">
        <v>560</v>
      </c>
      <c r="E2450" t="s">
        <v>5198</v>
      </c>
      <c r="F2450" t="s">
        <v>5198</v>
      </c>
      <c r="G2450" t="s">
        <v>2997</v>
      </c>
      <c r="H2450">
        <v>44169</v>
      </c>
      <c r="I2450">
        <v>2</v>
      </c>
      <c r="J2450">
        <v>7</v>
      </c>
      <c r="K2450" t="s">
        <v>2998</v>
      </c>
      <c r="L2450">
        <v>1</v>
      </c>
      <c r="M2450">
        <v>1</v>
      </c>
      <c r="N2450" t="s">
        <v>2999</v>
      </c>
      <c r="O2450" t="s">
        <v>3042</v>
      </c>
      <c r="P2450">
        <v>1</v>
      </c>
      <c r="Q2450" t="s">
        <v>3001</v>
      </c>
      <c r="R2450" t="s">
        <v>3002</v>
      </c>
      <c r="S2450">
        <v>0</v>
      </c>
      <c r="T2450" t="s">
        <v>3003</v>
      </c>
      <c r="U2450">
        <v>0</v>
      </c>
      <c r="V2450">
        <v>0</v>
      </c>
      <c r="W2450" t="s">
        <v>3003</v>
      </c>
      <c r="X2450" s="1">
        <v>47273488291</v>
      </c>
      <c r="Y2450" s="3" t="s">
        <v>8582</v>
      </c>
    </row>
    <row r="2451" spans="1:25" hidden="1" x14ac:dyDescent="0.25">
      <c r="A2451" t="str">
        <f>_xlfn.CONCAT(Tabela2[[#This Row],[Empresa]],Tabela2[[#This Row],[Cadastro]])</f>
        <v>3626</v>
      </c>
      <c r="B2451">
        <v>3</v>
      </c>
      <c r="C2451">
        <v>1</v>
      </c>
      <c r="D2451">
        <v>626</v>
      </c>
      <c r="E2451" t="s">
        <v>5199</v>
      </c>
      <c r="F2451" t="s">
        <v>5199</v>
      </c>
      <c r="G2451" t="s">
        <v>2997</v>
      </c>
      <c r="H2451">
        <v>44314</v>
      </c>
      <c r="I2451">
        <v>2</v>
      </c>
      <c r="J2451">
        <v>7</v>
      </c>
      <c r="K2451" t="s">
        <v>2998</v>
      </c>
      <c r="L2451">
        <v>1</v>
      </c>
      <c r="M2451">
        <v>1</v>
      </c>
      <c r="N2451" t="s">
        <v>2999</v>
      </c>
      <c r="O2451" t="s">
        <v>3042</v>
      </c>
      <c r="P2451">
        <v>1</v>
      </c>
      <c r="Q2451" t="s">
        <v>3001</v>
      </c>
      <c r="R2451" t="s">
        <v>3002</v>
      </c>
      <c r="S2451">
        <v>0</v>
      </c>
      <c r="T2451" t="s">
        <v>3003</v>
      </c>
      <c r="U2451">
        <v>0</v>
      </c>
      <c r="V2451">
        <v>0</v>
      </c>
      <c r="W2451" t="s">
        <v>3003</v>
      </c>
      <c r="X2451" s="1">
        <v>10143873709</v>
      </c>
      <c r="Y2451" s="3" t="s">
        <v>8583</v>
      </c>
    </row>
    <row r="2452" spans="1:25" hidden="1" x14ac:dyDescent="0.25">
      <c r="A2452" t="str">
        <f>_xlfn.CONCAT(Tabela2[[#This Row],[Empresa]],Tabela2[[#This Row],[Cadastro]])</f>
        <v>372</v>
      </c>
      <c r="B2452">
        <v>3</v>
      </c>
      <c r="C2452">
        <v>1</v>
      </c>
      <c r="D2452">
        <v>72</v>
      </c>
      <c r="E2452" t="s">
        <v>5200</v>
      </c>
      <c r="F2452" t="s">
        <v>5200</v>
      </c>
      <c r="G2452" t="s">
        <v>2997</v>
      </c>
      <c r="H2452">
        <v>38749</v>
      </c>
      <c r="I2452">
        <v>2</v>
      </c>
      <c r="J2452">
        <v>7</v>
      </c>
      <c r="K2452" t="s">
        <v>2998</v>
      </c>
      <c r="L2452">
        <v>1</v>
      </c>
      <c r="M2452">
        <v>1</v>
      </c>
      <c r="N2452" t="s">
        <v>2999</v>
      </c>
      <c r="O2452" t="s">
        <v>3042</v>
      </c>
      <c r="P2452">
        <v>1</v>
      </c>
      <c r="Q2452" t="s">
        <v>3001</v>
      </c>
      <c r="R2452" t="s">
        <v>3002</v>
      </c>
      <c r="S2452">
        <v>0</v>
      </c>
      <c r="T2452" t="s">
        <v>3003</v>
      </c>
      <c r="U2452">
        <v>0</v>
      </c>
      <c r="V2452">
        <v>0</v>
      </c>
      <c r="W2452" t="s">
        <v>3003</v>
      </c>
      <c r="X2452" s="1">
        <v>22315629870</v>
      </c>
      <c r="Y2452" s="3" t="s">
        <v>8584</v>
      </c>
    </row>
    <row r="2453" spans="1:25" hidden="1" x14ac:dyDescent="0.25">
      <c r="A2453" t="str">
        <f>_xlfn.CONCAT(Tabela2[[#This Row],[Empresa]],Tabela2[[#This Row],[Cadastro]])</f>
        <v>3491</v>
      </c>
      <c r="B2453">
        <v>3</v>
      </c>
      <c r="C2453">
        <v>1</v>
      </c>
      <c r="D2453">
        <v>491</v>
      </c>
      <c r="E2453" t="s">
        <v>5201</v>
      </c>
      <c r="F2453" t="s">
        <v>5201</v>
      </c>
      <c r="G2453" t="s">
        <v>2997</v>
      </c>
      <c r="H2453">
        <v>44111</v>
      </c>
      <c r="I2453">
        <v>2</v>
      </c>
      <c r="J2453">
        <v>7</v>
      </c>
      <c r="K2453" t="s">
        <v>2998</v>
      </c>
      <c r="L2453">
        <v>1</v>
      </c>
      <c r="M2453">
        <v>1</v>
      </c>
      <c r="N2453" t="s">
        <v>2999</v>
      </c>
      <c r="O2453" t="s">
        <v>3012</v>
      </c>
      <c r="P2453">
        <v>1</v>
      </c>
      <c r="Q2453" t="s">
        <v>3001</v>
      </c>
      <c r="R2453" t="s">
        <v>3002</v>
      </c>
      <c r="S2453">
        <v>0</v>
      </c>
      <c r="T2453" t="s">
        <v>3003</v>
      </c>
      <c r="U2453">
        <v>0</v>
      </c>
      <c r="V2453">
        <v>0</v>
      </c>
      <c r="W2453" t="s">
        <v>3003</v>
      </c>
      <c r="X2453" s="1">
        <v>87764172987</v>
      </c>
      <c r="Y2453" s="3" t="s">
        <v>8585</v>
      </c>
    </row>
    <row r="2454" spans="1:25" hidden="1" x14ac:dyDescent="0.25">
      <c r="A2454" t="str">
        <f>_xlfn.CONCAT(Tabela2[[#This Row],[Empresa]],Tabela2[[#This Row],[Cadastro]])</f>
        <v>3203</v>
      </c>
      <c r="B2454">
        <v>3</v>
      </c>
      <c r="C2454">
        <v>1</v>
      </c>
      <c r="D2454">
        <v>203</v>
      </c>
      <c r="E2454" t="s">
        <v>5202</v>
      </c>
      <c r="F2454" t="s">
        <v>5203</v>
      </c>
      <c r="G2454" t="s">
        <v>2997</v>
      </c>
      <c r="H2454">
        <v>40909</v>
      </c>
      <c r="I2454">
        <v>2</v>
      </c>
      <c r="J2454">
        <v>7</v>
      </c>
      <c r="K2454" t="s">
        <v>2998</v>
      </c>
      <c r="L2454">
        <v>1</v>
      </c>
      <c r="M2454">
        <v>1</v>
      </c>
      <c r="N2454" t="s">
        <v>2999</v>
      </c>
      <c r="O2454" t="s">
        <v>3241</v>
      </c>
      <c r="P2454">
        <v>1</v>
      </c>
      <c r="Q2454" t="s">
        <v>3001</v>
      </c>
      <c r="R2454" t="s">
        <v>3002</v>
      </c>
      <c r="S2454">
        <v>0</v>
      </c>
      <c r="T2454" t="s">
        <v>3003</v>
      </c>
      <c r="U2454">
        <v>0</v>
      </c>
      <c r="V2454">
        <v>0</v>
      </c>
      <c r="W2454" t="s">
        <v>3003</v>
      </c>
      <c r="X2454" s="1">
        <v>34636802896</v>
      </c>
      <c r="Y2454" s="3" t="s">
        <v>8586</v>
      </c>
    </row>
    <row r="2455" spans="1:25" hidden="1" x14ac:dyDescent="0.25">
      <c r="A2455" t="str">
        <f>_xlfn.CONCAT(Tabela2[[#This Row],[Empresa]],Tabela2[[#This Row],[Cadastro]])</f>
        <v>3521</v>
      </c>
      <c r="B2455">
        <v>3</v>
      </c>
      <c r="C2455">
        <v>1</v>
      </c>
      <c r="D2455">
        <v>521</v>
      </c>
      <c r="E2455" t="s">
        <v>5204</v>
      </c>
      <c r="F2455" t="s">
        <v>5204</v>
      </c>
      <c r="G2455" t="s">
        <v>2997</v>
      </c>
      <c r="H2455">
        <v>44152</v>
      </c>
      <c r="I2455">
        <v>2</v>
      </c>
      <c r="J2455">
        <v>7</v>
      </c>
      <c r="K2455" t="s">
        <v>2998</v>
      </c>
      <c r="L2455">
        <v>1</v>
      </c>
      <c r="M2455">
        <v>1</v>
      </c>
      <c r="N2455" t="s">
        <v>2999</v>
      </c>
      <c r="O2455" t="s">
        <v>3042</v>
      </c>
      <c r="P2455">
        <v>1</v>
      </c>
      <c r="Q2455" t="s">
        <v>3001</v>
      </c>
      <c r="R2455" t="s">
        <v>3002</v>
      </c>
      <c r="S2455">
        <v>0</v>
      </c>
      <c r="T2455" t="s">
        <v>3003</v>
      </c>
      <c r="U2455">
        <v>0</v>
      </c>
      <c r="V2455">
        <v>0</v>
      </c>
      <c r="W2455" t="s">
        <v>3003</v>
      </c>
      <c r="X2455" s="1">
        <v>41017096880</v>
      </c>
      <c r="Y2455" s="3" t="s">
        <v>8587</v>
      </c>
    </row>
    <row r="2456" spans="1:25" hidden="1" x14ac:dyDescent="0.25">
      <c r="A2456" t="str">
        <f>_xlfn.CONCAT(Tabela2[[#This Row],[Empresa]],Tabela2[[#This Row],[Cadastro]])</f>
        <v>317</v>
      </c>
      <c r="B2456">
        <v>3</v>
      </c>
      <c r="C2456">
        <v>1</v>
      </c>
      <c r="D2456">
        <v>17</v>
      </c>
      <c r="E2456" t="s">
        <v>5205</v>
      </c>
      <c r="F2456" t="s">
        <v>5205</v>
      </c>
      <c r="G2456" t="s">
        <v>2997</v>
      </c>
      <c r="H2456">
        <v>38019</v>
      </c>
      <c r="I2456">
        <v>2</v>
      </c>
      <c r="J2456">
        <v>7</v>
      </c>
      <c r="K2456" t="s">
        <v>2998</v>
      </c>
      <c r="L2456">
        <v>1</v>
      </c>
      <c r="M2456">
        <v>1</v>
      </c>
      <c r="N2456" t="s">
        <v>2999</v>
      </c>
      <c r="O2456" t="s">
        <v>3027</v>
      </c>
      <c r="P2456">
        <v>1</v>
      </c>
      <c r="Q2456" t="s">
        <v>3001</v>
      </c>
      <c r="R2456" t="s">
        <v>3002</v>
      </c>
      <c r="S2456">
        <v>0</v>
      </c>
      <c r="T2456" t="s">
        <v>3003</v>
      </c>
      <c r="U2456">
        <v>0</v>
      </c>
      <c r="V2456">
        <v>0</v>
      </c>
      <c r="W2456" t="s">
        <v>3003</v>
      </c>
      <c r="X2456" s="1">
        <v>2499731893</v>
      </c>
      <c r="Y2456" s="3" t="s">
        <v>8588</v>
      </c>
    </row>
    <row r="2457" spans="1:25" hidden="1" x14ac:dyDescent="0.25">
      <c r="A2457" t="str">
        <f>_xlfn.CONCAT(Tabela2[[#This Row],[Empresa]],Tabela2[[#This Row],[Cadastro]])</f>
        <v>347</v>
      </c>
      <c r="B2457">
        <v>3</v>
      </c>
      <c r="C2457">
        <v>1</v>
      </c>
      <c r="D2457">
        <v>47</v>
      </c>
      <c r="E2457" t="s">
        <v>5205</v>
      </c>
      <c r="F2457" t="s">
        <v>5205</v>
      </c>
      <c r="G2457" t="s">
        <v>2997</v>
      </c>
      <c r="H2457">
        <v>38322</v>
      </c>
      <c r="I2457">
        <v>2</v>
      </c>
      <c r="J2457">
        <v>7</v>
      </c>
      <c r="K2457" t="s">
        <v>2998</v>
      </c>
      <c r="L2457">
        <v>1</v>
      </c>
      <c r="M2457">
        <v>1</v>
      </c>
      <c r="N2457" t="s">
        <v>2999</v>
      </c>
      <c r="O2457" t="s">
        <v>3027</v>
      </c>
      <c r="P2457">
        <v>1</v>
      </c>
      <c r="Q2457" t="s">
        <v>3001</v>
      </c>
      <c r="R2457" t="s">
        <v>3002</v>
      </c>
      <c r="S2457">
        <v>0</v>
      </c>
      <c r="T2457" t="s">
        <v>3003</v>
      </c>
      <c r="U2457">
        <v>0</v>
      </c>
      <c r="V2457">
        <v>0</v>
      </c>
      <c r="W2457" t="s">
        <v>3003</v>
      </c>
      <c r="X2457" s="1">
        <v>2499731893</v>
      </c>
      <c r="Y2457" s="3" t="s">
        <v>8588</v>
      </c>
    </row>
    <row r="2458" spans="1:25" hidden="1" x14ac:dyDescent="0.25">
      <c r="A2458" t="str">
        <f>_xlfn.CONCAT(Tabela2[[#This Row],[Empresa]],Tabela2[[#This Row],[Cadastro]])</f>
        <v>370047</v>
      </c>
      <c r="B2458">
        <v>3</v>
      </c>
      <c r="C2458">
        <v>1</v>
      </c>
      <c r="D2458">
        <v>70047</v>
      </c>
      <c r="E2458" t="s">
        <v>5206</v>
      </c>
      <c r="F2458" t="s">
        <v>5206</v>
      </c>
      <c r="G2458" t="s">
        <v>2997</v>
      </c>
      <c r="H2458">
        <v>44256</v>
      </c>
      <c r="I2458">
        <v>2</v>
      </c>
      <c r="J2458">
        <v>7</v>
      </c>
      <c r="K2458" t="s">
        <v>2998</v>
      </c>
      <c r="L2458">
        <v>1</v>
      </c>
      <c r="M2458">
        <v>1</v>
      </c>
      <c r="N2458" t="s">
        <v>2999</v>
      </c>
      <c r="O2458" t="s">
        <v>3045</v>
      </c>
      <c r="P2458">
        <v>1</v>
      </c>
      <c r="Q2458" t="s">
        <v>3001</v>
      </c>
      <c r="R2458" t="s">
        <v>3002</v>
      </c>
      <c r="S2458">
        <v>0</v>
      </c>
      <c r="T2458" t="s">
        <v>3003</v>
      </c>
      <c r="U2458">
        <v>0</v>
      </c>
      <c r="V2458">
        <v>0</v>
      </c>
      <c r="W2458" t="s">
        <v>3003</v>
      </c>
      <c r="X2458" s="1">
        <v>78829291153</v>
      </c>
      <c r="Y2458" s="3" t="s">
        <v>8589</v>
      </c>
    </row>
    <row r="2459" spans="1:25" hidden="1" x14ac:dyDescent="0.25">
      <c r="A2459" t="str">
        <f>_xlfn.CONCAT(Tabela2[[#This Row],[Empresa]],Tabela2[[#This Row],[Cadastro]])</f>
        <v>3798</v>
      </c>
      <c r="B2459">
        <v>3</v>
      </c>
      <c r="C2459">
        <v>1</v>
      </c>
      <c r="D2459">
        <v>798</v>
      </c>
      <c r="E2459" t="s">
        <v>5207</v>
      </c>
      <c r="F2459" t="s">
        <v>5207</v>
      </c>
      <c r="G2459" t="s">
        <v>3073</v>
      </c>
      <c r="H2459">
        <v>44743</v>
      </c>
      <c r="I2459">
        <v>2</v>
      </c>
      <c r="J2459">
        <v>7</v>
      </c>
      <c r="K2459" t="s">
        <v>2998</v>
      </c>
      <c r="L2459">
        <v>1</v>
      </c>
      <c r="M2459">
        <v>2</v>
      </c>
      <c r="N2459" t="s">
        <v>5082</v>
      </c>
      <c r="O2459" t="s">
        <v>3012</v>
      </c>
      <c r="P2459">
        <v>29</v>
      </c>
      <c r="Q2459" t="s">
        <v>3075</v>
      </c>
      <c r="R2459" t="s">
        <v>5083</v>
      </c>
      <c r="S2459">
        <v>33</v>
      </c>
      <c r="T2459" t="s">
        <v>3009</v>
      </c>
      <c r="U2459">
        <v>2332</v>
      </c>
      <c r="V2459">
        <v>1061233</v>
      </c>
      <c r="W2459" t="s">
        <v>3032</v>
      </c>
      <c r="X2459" s="1">
        <v>97747262353</v>
      </c>
      <c r="Y2459" s="3" t="s">
        <v>8590</v>
      </c>
    </row>
    <row r="2460" spans="1:25" hidden="1" x14ac:dyDescent="0.25">
      <c r="A2460" t="str">
        <f>_xlfn.CONCAT(Tabela2[[#This Row],[Empresa]],Tabela2[[#This Row],[Cadastro]])</f>
        <v>395</v>
      </c>
      <c r="B2460">
        <v>3</v>
      </c>
      <c r="C2460">
        <v>1</v>
      </c>
      <c r="D2460">
        <v>95</v>
      </c>
      <c r="E2460" t="s">
        <v>5208</v>
      </c>
      <c r="F2460" t="s">
        <v>5208</v>
      </c>
      <c r="G2460" t="s">
        <v>2997</v>
      </c>
      <c r="H2460">
        <v>39264</v>
      </c>
      <c r="I2460">
        <v>2</v>
      </c>
      <c r="J2460">
        <v>7</v>
      </c>
      <c r="K2460" t="s">
        <v>2998</v>
      </c>
      <c r="L2460">
        <v>1</v>
      </c>
      <c r="M2460">
        <v>1</v>
      </c>
      <c r="N2460" t="s">
        <v>2999</v>
      </c>
      <c r="O2460" t="s">
        <v>3066</v>
      </c>
      <c r="P2460">
        <v>1</v>
      </c>
      <c r="Q2460" t="s">
        <v>3001</v>
      </c>
      <c r="R2460" t="s">
        <v>3002</v>
      </c>
      <c r="S2460">
        <v>0</v>
      </c>
      <c r="T2460" t="s">
        <v>3003</v>
      </c>
      <c r="U2460">
        <v>0</v>
      </c>
      <c r="V2460">
        <v>0</v>
      </c>
      <c r="W2460" t="s">
        <v>3003</v>
      </c>
      <c r="X2460" s="1">
        <v>25089280894</v>
      </c>
      <c r="Y2460" s="3" t="s">
        <v>8591</v>
      </c>
    </row>
    <row r="2461" spans="1:25" hidden="1" x14ac:dyDescent="0.25">
      <c r="A2461" t="str">
        <f>_xlfn.CONCAT(Tabela2[[#This Row],[Empresa]],Tabela2[[#This Row],[Cadastro]])</f>
        <v>3551</v>
      </c>
      <c r="B2461">
        <v>3</v>
      </c>
      <c r="C2461">
        <v>1</v>
      </c>
      <c r="D2461">
        <v>551</v>
      </c>
      <c r="E2461" t="s">
        <v>5209</v>
      </c>
      <c r="F2461" t="s">
        <v>5209</v>
      </c>
      <c r="G2461" t="s">
        <v>2997</v>
      </c>
      <c r="H2461">
        <v>44152</v>
      </c>
      <c r="I2461">
        <v>2</v>
      </c>
      <c r="J2461">
        <v>7</v>
      </c>
      <c r="K2461" t="s">
        <v>2998</v>
      </c>
      <c r="L2461">
        <v>1</v>
      </c>
      <c r="M2461">
        <v>1</v>
      </c>
      <c r="N2461" t="s">
        <v>2999</v>
      </c>
      <c r="O2461" t="s">
        <v>3042</v>
      </c>
      <c r="P2461">
        <v>1</v>
      </c>
      <c r="Q2461" t="s">
        <v>3001</v>
      </c>
      <c r="R2461" t="s">
        <v>3002</v>
      </c>
      <c r="S2461">
        <v>0</v>
      </c>
      <c r="T2461" t="s">
        <v>3003</v>
      </c>
      <c r="U2461">
        <v>0</v>
      </c>
      <c r="V2461">
        <v>0</v>
      </c>
      <c r="W2461" t="s">
        <v>3003</v>
      </c>
      <c r="X2461" s="1">
        <v>1452154155</v>
      </c>
      <c r="Y2461" s="3" t="s">
        <v>8592</v>
      </c>
    </row>
    <row r="2462" spans="1:25" hidden="1" x14ac:dyDescent="0.25">
      <c r="A2462" t="str">
        <f>_xlfn.CONCAT(Tabela2[[#This Row],[Empresa]],Tabela2[[#This Row],[Cadastro]])</f>
        <v>3299</v>
      </c>
      <c r="B2462">
        <v>3</v>
      </c>
      <c r="C2462">
        <v>1</v>
      </c>
      <c r="D2462">
        <v>299</v>
      </c>
      <c r="E2462" t="s">
        <v>5210</v>
      </c>
      <c r="F2462" t="s">
        <v>5211</v>
      </c>
      <c r="G2462" t="s">
        <v>2997</v>
      </c>
      <c r="H2462">
        <v>42163</v>
      </c>
      <c r="I2462">
        <v>2</v>
      </c>
      <c r="J2462">
        <v>7</v>
      </c>
      <c r="K2462" t="s">
        <v>2998</v>
      </c>
      <c r="L2462">
        <v>1</v>
      </c>
      <c r="M2462">
        <v>1</v>
      </c>
      <c r="N2462" t="s">
        <v>2999</v>
      </c>
      <c r="O2462" t="s">
        <v>3042</v>
      </c>
      <c r="P2462">
        <v>1</v>
      </c>
      <c r="Q2462" t="s">
        <v>3001</v>
      </c>
      <c r="R2462" t="s">
        <v>3002</v>
      </c>
      <c r="S2462">
        <v>0</v>
      </c>
      <c r="T2462" t="s">
        <v>3003</v>
      </c>
      <c r="U2462">
        <v>0</v>
      </c>
      <c r="V2462">
        <v>0</v>
      </c>
      <c r="W2462" t="s">
        <v>3003</v>
      </c>
      <c r="X2462" s="1">
        <v>26372818809</v>
      </c>
      <c r="Y2462" s="3" t="s">
        <v>8593</v>
      </c>
    </row>
    <row r="2463" spans="1:25" hidden="1" x14ac:dyDescent="0.25">
      <c r="A2463" t="str">
        <f>_xlfn.CONCAT(Tabela2[[#This Row],[Empresa]],Tabela2[[#This Row],[Cadastro]])</f>
        <v>3598</v>
      </c>
      <c r="B2463">
        <v>3</v>
      </c>
      <c r="C2463">
        <v>1</v>
      </c>
      <c r="D2463">
        <v>598</v>
      </c>
      <c r="E2463" t="s">
        <v>5212</v>
      </c>
      <c r="F2463" t="s">
        <v>5212</v>
      </c>
      <c r="G2463" t="s">
        <v>2997</v>
      </c>
      <c r="H2463">
        <v>44250</v>
      </c>
      <c r="I2463">
        <v>2</v>
      </c>
      <c r="J2463">
        <v>7</v>
      </c>
      <c r="K2463" t="s">
        <v>2998</v>
      </c>
      <c r="L2463">
        <v>1</v>
      </c>
      <c r="M2463">
        <v>1</v>
      </c>
      <c r="N2463" t="s">
        <v>2999</v>
      </c>
      <c r="O2463" t="s">
        <v>3042</v>
      </c>
      <c r="P2463">
        <v>1</v>
      </c>
      <c r="Q2463" t="s">
        <v>3001</v>
      </c>
      <c r="R2463" t="s">
        <v>3002</v>
      </c>
      <c r="S2463">
        <v>0</v>
      </c>
      <c r="T2463" t="s">
        <v>3003</v>
      </c>
      <c r="U2463">
        <v>0</v>
      </c>
      <c r="V2463">
        <v>0</v>
      </c>
      <c r="W2463" t="s">
        <v>3003</v>
      </c>
      <c r="X2463" s="1">
        <v>25561905821</v>
      </c>
      <c r="Y2463" s="3" t="s">
        <v>8594</v>
      </c>
    </row>
    <row r="2464" spans="1:25" hidden="1" x14ac:dyDescent="0.25">
      <c r="A2464" t="str">
        <f>_xlfn.CONCAT(Tabela2[[#This Row],[Empresa]],Tabela2[[#This Row],[Cadastro]])</f>
        <v>3306</v>
      </c>
      <c r="B2464">
        <v>3</v>
      </c>
      <c r="C2464">
        <v>1</v>
      </c>
      <c r="D2464">
        <v>306</v>
      </c>
      <c r="E2464" t="s">
        <v>5213</v>
      </c>
      <c r="F2464" t="s">
        <v>5213</v>
      </c>
      <c r="G2464" t="s">
        <v>2997</v>
      </c>
      <c r="H2464">
        <v>42221</v>
      </c>
      <c r="I2464">
        <v>2</v>
      </c>
      <c r="J2464">
        <v>7</v>
      </c>
      <c r="K2464" t="s">
        <v>2998</v>
      </c>
      <c r="L2464">
        <v>1</v>
      </c>
      <c r="M2464">
        <v>1</v>
      </c>
      <c r="N2464" t="s">
        <v>2999</v>
      </c>
      <c r="O2464" t="s">
        <v>3012</v>
      </c>
      <c r="P2464">
        <v>1</v>
      </c>
      <c r="Q2464" t="s">
        <v>3001</v>
      </c>
      <c r="R2464" t="s">
        <v>3002</v>
      </c>
      <c r="S2464">
        <v>0</v>
      </c>
      <c r="T2464" t="s">
        <v>3003</v>
      </c>
      <c r="U2464">
        <v>0</v>
      </c>
      <c r="V2464">
        <v>0</v>
      </c>
      <c r="W2464" t="s">
        <v>3003</v>
      </c>
      <c r="X2464" s="1">
        <v>31096494892</v>
      </c>
      <c r="Y2464" s="3" t="s">
        <v>8595</v>
      </c>
    </row>
    <row r="2465" spans="1:25" x14ac:dyDescent="0.25">
      <c r="A2465" t="str">
        <f>_xlfn.CONCAT(Tabela2[[#This Row],[Empresa]],Tabela2[[#This Row],[Cadastro]])</f>
        <v>3663</v>
      </c>
      <c r="B2465">
        <v>3</v>
      </c>
      <c r="C2465">
        <v>1</v>
      </c>
      <c r="D2465">
        <v>663</v>
      </c>
      <c r="E2465" t="s">
        <v>2276</v>
      </c>
      <c r="F2465" t="s">
        <v>2276</v>
      </c>
      <c r="G2465" t="s">
        <v>3022</v>
      </c>
      <c r="H2465">
        <v>44378</v>
      </c>
      <c r="I2465">
        <v>2</v>
      </c>
      <c r="J2465">
        <v>2</v>
      </c>
      <c r="K2465" t="s">
        <v>3153</v>
      </c>
      <c r="L2465">
        <v>1</v>
      </c>
      <c r="M2465">
        <v>2</v>
      </c>
      <c r="N2465" t="s">
        <v>4914</v>
      </c>
      <c r="O2465" t="s">
        <v>3037</v>
      </c>
      <c r="P2465">
        <v>29</v>
      </c>
      <c r="Q2465" t="s">
        <v>3024</v>
      </c>
      <c r="R2465" t="s">
        <v>4915</v>
      </c>
      <c r="S2465">
        <v>33</v>
      </c>
      <c r="T2465" t="s">
        <v>3009</v>
      </c>
      <c r="U2465">
        <v>1593</v>
      </c>
      <c r="V2465">
        <v>71013233</v>
      </c>
      <c r="W2465" t="s">
        <v>3010</v>
      </c>
      <c r="X2465" s="1">
        <v>72062797591</v>
      </c>
      <c r="Y2465" s="3" t="s">
        <v>8596</v>
      </c>
    </row>
    <row r="2466" spans="1:25" hidden="1" x14ac:dyDescent="0.25">
      <c r="A2466" t="str">
        <f>_xlfn.CONCAT(Tabela2[[#This Row],[Empresa]],Tabela2[[#This Row],[Cadastro]])</f>
        <v>3375</v>
      </c>
      <c r="B2466">
        <v>3</v>
      </c>
      <c r="C2466">
        <v>1</v>
      </c>
      <c r="D2466">
        <v>375</v>
      </c>
      <c r="E2466" t="s">
        <v>5214</v>
      </c>
      <c r="F2466" t="s">
        <v>5214</v>
      </c>
      <c r="G2466" t="s">
        <v>2997</v>
      </c>
      <c r="H2466">
        <v>43395</v>
      </c>
      <c r="I2466">
        <v>2</v>
      </c>
      <c r="J2466">
        <v>7</v>
      </c>
      <c r="K2466" t="s">
        <v>2998</v>
      </c>
      <c r="L2466">
        <v>1</v>
      </c>
      <c r="M2466">
        <v>1</v>
      </c>
      <c r="N2466" t="s">
        <v>2999</v>
      </c>
      <c r="O2466" t="s">
        <v>4963</v>
      </c>
      <c r="P2466">
        <v>1</v>
      </c>
      <c r="Q2466" t="s">
        <v>3001</v>
      </c>
      <c r="R2466" t="s">
        <v>3002</v>
      </c>
      <c r="S2466">
        <v>0</v>
      </c>
      <c r="T2466" t="s">
        <v>3003</v>
      </c>
      <c r="U2466">
        <v>0</v>
      </c>
      <c r="V2466">
        <v>0</v>
      </c>
      <c r="W2466" t="s">
        <v>3003</v>
      </c>
      <c r="X2466" s="1">
        <v>5034279932</v>
      </c>
      <c r="Y2466" s="3" t="s">
        <v>8597</v>
      </c>
    </row>
    <row r="2467" spans="1:25" x14ac:dyDescent="0.25">
      <c r="A2467" t="str">
        <f>_xlfn.CONCAT(Tabela2[[#This Row],[Empresa]],Tabela2[[#This Row],[Cadastro]])</f>
        <v>3806</v>
      </c>
      <c r="B2467">
        <v>3</v>
      </c>
      <c r="C2467">
        <v>1</v>
      </c>
      <c r="D2467">
        <v>806</v>
      </c>
      <c r="E2467" t="s">
        <v>2464</v>
      </c>
      <c r="F2467" t="s">
        <v>2464</v>
      </c>
      <c r="G2467" t="s">
        <v>3793</v>
      </c>
      <c r="H2467">
        <v>44776</v>
      </c>
      <c r="I2467">
        <v>2</v>
      </c>
      <c r="J2467">
        <v>1</v>
      </c>
      <c r="K2467" t="s">
        <v>6</v>
      </c>
      <c r="L2467">
        <v>1</v>
      </c>
      <c r="M2467">
        <v>2</v>
      </c>
      <c r="N2467" t="s">
        <v>5215</v>
      </c>
      <c r="O2467" t="s">
        <v>3805</v>
      </c>
      <c r="P2467">
        <v>29</v>
      </c>
      <c r="Q2467" t="s">
        <v>3886</v>
      </c>
      <c r="R2467" t="s">
        <v>5216</v>
      </c>
      <c r="S2467">
        <v>33</v>
      </c>
      <c r="T2467" t="s">
        <v>3009</v>
      </c>
      <c r="U2467">
        <v>2977</v>
      </c>
      <c r="V2467">
        <v>1007833</v>
      </c>
      <c r="W2467" t="s">
        <v>3048</v>
      </c>
      <c r="X2467" s="1">
        <v>6315896359</v>
      </c>
      <c r="Y2467" s="3" t="s">
        <v>8598</v>
      </c>
    </row>
    <row r="2468" spans="1:25" hidden="1" x14ac:dyDescent="0.25">
      <c r="A2468" t="str">
        <f>_xlfn.CONCAT(Tabela2[[#This Row],[Empresa]],Tabela2[[#This Row],[Cadastro]])</f>
        <v>3417</v>
      </c>
      <c r="B2468">
        <v>3</v>
      </c>
      <c r="C2468">
        <v>1</v>
      </c>
      <c r="D2468">
        <v>417</v>
      </c>
      <c r="E2468" t="s">
        <v>5217</v>
      </c>
      <c r="F2468" t="s">
        <v>5217</v>
      </c>
      <c r="G2468" t="s">
        <v>2997</v>
      </c>
      <c r="H2468">
        <v>43656</v>
      </c>
      <c r="I2468">
        <v>2</v>
      </c>
      <c r="J2468">
        <v>7</v>
      </c>
      <c r="K2468" t="s">
        <v>2998</v>
      </c>
      <c r="L2468">
        <v>1</v>
      </c>
      <c r="M2468">
        <v>1</v>
      </c>
      <c r="N2468" t="s">
        <v>2999</v>
      </c>
      <c r="O2468" t="s">
        <v>3012</v>
      </c>
      <c r="P2468">
        <v>1</v>
      </c>
      <c r="Q2468" t="s">
        <v>3001</v>
      </c>
      <c r="R2468" t="s">
        <v>3002</v>
      </c>
      <c r="S2468">
        <v>0</v>
      </c>
      <c r="T2468" t="s">
        <v>3003</v>
      </c>
      <c r="U2468">
        <v>0</v>
      </c>
      <c r="V2468">
        <v>0</v>
      </c>
      <c r="W2468" t="s">
        <v>3003</v>
      </c>
      <c r="X2468" s="1">
        <v>30514915862</v>
      </c>
      <c r="Y2468" s="3" t="s">
        <v>8599</v>
      </c>
    </row>
    <row r="2469" spans="1:25" hidden="1" x14ac:dyDescent="0.25">
      <c r="A2469" t="str">
        <f>_xlfn.CONCAT(Tabela2[[#This Row],[Empresa]],Tabela2[[#This Row],[Cadastro]])</f>
        <v>3282</v>
      </c>
      <c r="B2469">
        <v>3</v>
      </c>
      <c r="C2469">
        <v>1</v>
      </c>
      <c r="D2469">
        <v>282</v>
      </c>
      <c r="E2469" t="s">
        <v>5218</v>
      </c>
      <c r="F2469" t="s">
        <v>5218</v>
      </c>
      <c r="G2469" t="s">
        <v>2997</v>
      </c>
      <c r="H2469">
        <v>41955</v>
      </c>
      <c r="I2469">
        <v>2</v>
      </c>
      <c r="J2469">
        <v>7</v>
      </c>
      <c r="K2469" t="s">
        <v>2998</v>
      </c>
      <c r="L2469">
        <v>1</v>
      </c>
      <c r="M2469">
        <v>1</v>
      </c>
      <c r="N2469" t="s">
        <v>2999</v>
      </c>
      <c r="O2469" t="s">
        <v>3027</v>
      </c>
      <c r="P2469">
        <v>1</v>
      </c>
      <c r="Q2469" t="s">
        <v>3001</v>
      </c>
      <c r="R2469" t="s">
        <v>3002</v>
      </c>
      <c r="S2469">
        <v>0</v>
      </c>
      <c r="T2469" t="s">
        <v>3003</v>
      </c>
      <c r="U2469">
        <v>0</v>
      </c>
      <c r="V2469">
        <v>0</v>
      </c>
      <c r="W2469" t="s">
        <v>3003</v>
      </c>
      <c r="X2469" s="1">
        <v>33079660811</v>
      </c>
      <c r="Y2469" s="3" t="s">
        <v>8600</v>
      </c>
    </row>
    <row r="2470" spans="1:25" hidden="1" x14ac:dyDescent="0.25">
      <c r="A2470" t="str">
        <f>_xlfn.CONCAT(Tabela2[[#This Row],[Empresa]],Tabela2[[#This Row],[Cadastro]])</f>
        <v>318</v>
      </c>
      <c r="B2470">
        <v>3</v>
      </c>
      <c r="C2470">
        <v>1</v>
      </c>
      <c r="D2470">
        <v>18</v>
      </c>
      <c r="E2470" t="s">
        <v>5219</v>
      </c>
      <c r="F2470" t="s">
        <v>5219</v>
      </c>
      <c r="G2470" t="s">
        <v>2997</v>
      </c>
      <c r="H2470">
        <v>38019</v>
      </c>
      <c r="I2470">
        <v>2</v>
      </c>
      <c r="J2470">
        <v>7</v>
      </c>
      <c r="K2470" t="s">
        <v>2998</v>
      </c>
      <c r="L2470">
        <v>1</v>
      </c>
      <c r="M2470">
        <v>1</v>
      </c>
      <c r="N2470" t="s">
        <v>2999</v>
      </c>
      <c r="O2470" t="s">
        <v>3027</v>
      </c>
      <c r="P2470">
        <v>1</v>
      </c>
      <c r="Q2470" t="s">
        <v>3001</v>
      </c>
      <c r="R2470" t="s">
        <v>3002</v>
      </c>
      <c r="S2470">
        <v>0</v>
      </c>
      <c r="T2470" t="s">
        <v>3003</v>
      </c>
      <c r="U2470">
        <v>0</v>
      </c>
      <c r="V2470">
        <v>0</v>
      </c>
      <c r="W2470" t="s">
        <v>3003</v>
      </c>
      <c r="X2470" s="1">
        <v>5470495604</v>
      </c>
      <c r="Y2470" s="3" t="s">
        <v>8601</v>
      </c>
    </row>
    <row r="2471" spans="1:25" x14ac:dyDescent="0.25">
      <c r="A2471" t="str">
        <f>_xlfn.CONCAT(Tabela2[[#This Row],[Empresa]],Tabela2[[#This Row],[Cadastro]])</f>
        <v>3843</v>
      </c>
      <c r="B2471">
        <v>3</v>
      </c>
      <c r="C2471">
        <v>1</v>
      </c>
      <c r="D2471">
        <v>843</v>
      </c>
      <c r="E2471" t="s">
        <v>2566</v>
      </c>
      <c r="F2471" t="s">
        <v>2566</v>
      </c>
      <c r="G2471" t="s">
        <v>3022</v>
      </c>
      <c r="H2471">
        <v>44896</v>
      </c>
      <c r="I2471">
        <v>2</v>
      </c>
      <c r="J2471">
        <v>1</v>
      </c>
      <c r="K2471" t="s">
        <v>6</v>
      </c>
      <c r="L2471">
        <v>1</v>
      </c>
      <c r="M2471">
        <v>2</v>
      </c>
      <c r="N2471" t="s">
        <v>4907</v>
      </c>
      <c r="O2471" t="s">
        <v>3000</v>
      </c>
      <c r="P2471">
        <v>29</v>
      </c>
      <c r="Q2471" t="s">
        <v>3024</v>
      </c>
      <c r="R2471" t="s">
        <v>4908</v>
      </c>
      <c r="S2471">
        <v>33</v>
      </c>
      <c r="T2471" t="s">
        <v>3009</v>
      </c>
      <c r="U2471">
        <v>1163</v>
      </c>
      <c r="V2471">
        <v>1020630</v>
      </c>
      <c r="W2471" t="s">
        <v>3048</v>
      </c>
      <c r="X2471" s="1">
        <v>1363963058</v>
      </c>
      <c r="Y2471" s="3" t="s">
        <v>7226</v>
      </c>
    </row>
    <row r="2472" spans="1:25" hidden="1" x14ac:dyDescent="0.25">
      <c r="A2472" t="str">
        <f>_xlfn.CONCAT(Tabela2[[#This Row],[Empresa]],Tabela2[[#This Row],[Cadastro]])</f>
        <v>3641</v>
      </c>
      <c r="B2472">
        <v>3</v>
      </c>
      <c r="C2472">
        <v>1</v>
      </c>
      <c r="D2472">
        <v>641</v>
      </c>
      <c r="E2472" t="s">
        <v>5220</v>
      </c>
      <c r="F2472" t="s">
        <v>5220</v>
      </c>
      <c r="G2472" t="s">
        <v>2997</v>
      </c>
      <c r="H2472">
        <v>44314</v>
      </c>
      <c r="I2472">
        <v>2</v>
      </c>
      <c r="J2472">
        <v>7</v>
      </c>
      <c r="K2472" t="s">
        <v>2998</v>
      </c>
      <c r="L2472">
        <v>1</v>
      </c>
      <c r="M2472">
        <v>1</v>
      </c>
      <c r="N2472" t="s">
        <v>2999</v>
      </c>
      <c r="O2472" t="s">
        <v>3042</v>
      </c>
      <c r="P2472">
        <v>1</v>
      </c>
      <c r="Q2472" t="s">
        <v>3001</v>
      </c>
      <c r="R2472" t="s">
        <v>3002</v>
      </c>
      <c r="S2472">
        <v>0</v>
      </c>
      <c r="T2472" t="s">
        <v>3003</v>
      </c>
      <c r="U2472">
        <v>0</v>
      </c>
      <c r="V2472">
        <v>0</v>
      </c>
      <c r="W2472" t="s">
        <v>3003</v>
      </c>
      <c r="X2472" s="1">
        <v>14377219740</v>
      </c>
      <c r="Y2472" s="3" t="s">
        <v>8602</v>
      </c>
    </row>
    <row r="2473" spans="1:25" hidden="1" x14ac:dyDescent="0.25">
      <c r="A2473" t="str">
        <f>_xlfn.CONCAT(Tabela2[[#This Row],[Empresa]],Tabela2[[#This Row],[Cadastro]])</f>
        <v>3109</v>
      </c>
      <c r="B2473">
        <v>3</v>
      </c>
      <c r="C2473">
        <v>1</v>
      </c>
      <c r="D2473">
        <v>109</v>
      </c>
      <c r="E2473" t="s">
        <v>5221</v>
      </c>
      <c r="F2473" t="s">
        <v>5221</v>
      </c>
      <c r="G2473" t="s">
        <v>2997</v>
      </c>
      <c r="H2473">
        <v>39479</v>
      </c>
      <c r="I2473">
        <v>2</v>
      </c>
      <c r="J2473">
        <v>7</v>
      </c>
      <c r="K2473" t="s">
        <v>2998</v>
      </c>
      <c r="L2473">
        <v>1</v>
      </c>
      <c r="M2473">
        <v>1</v>
      </c>
      <c r="N2473" t="s">
        <v>2999</v>
      </c>
      <c r="O2473" t="s">
        <v>3042</v>
      </c>
      <c r="P2473">
        <v>1</v>
      </c>
      <c r="Q2473" t="s">
        <v>3001</v>
      </c>
      <c r="R2473" t="s">
        <v>3002</v>
      </c>
      <c r="S2473">
        <v>0</v>
      </c>
      <c r="T2473" t="s">
        <v>3003</v>
      </c>
      <c r="U2473">
        <v>0</v>
      </c>
      <c r="V2473">
        <v>0</v>
      </c>
      <c r="W2473" t="s">
        <v>3003</v>
      </c>
      <c r="X2473" s="1">
        <v>14155552817</v>
      </c>
      <c r="Y2473" s="3" t="s">
        <v>8603</v>
      </c>
    </row>
    <row r="2474" spans="1:25" x14ac:dyDescent="0.25">
      <c r="A2474" t="str">
        <f>_xlfn.CONCAT(Tabela2[[#This Row],[Empresa]],Tabela2[[#This Row],[Cadastro]])</f>
        <v>3612</v>
      </c>
      <c r="B2474">
        <v>3</v>
      </c>
      <c r="C2474">
        <v>1</v>
      </c>
      <c r="D2474">
        <v>612</v>
      </c>
      <c r="E2474" t="s">
        <v>2243</v>
      </c>
      <c r="F2474" t="s">
        <v>2243</v>
      </c>
      <c r="G2474" t="s">
        <v>2997</v>
      </c>
      <c r="H2474">
        <v>44291</v>
      </c>
      <c r="I2474">
        <v>2</v>
      </c>
      <c r="J2474">
        <v>1</v>
      </c>
      <c r="K2474" t="s">
        <v>6</v>
      </c>
      <c r="L2474">
        <v>1</v>
      </c>
      <c r="M2474">
        <v>2</v>
      </c>
      <c r="N2474" t="s">
        <v>5222</v>
      </c>
      <c r="O2474" t="s">
        <v>3268</v>
      </c>
      <c r="P2474">
        <v>37</v>
      </c>
      <c r="Q2474" t="s">
        <v>2997</v>
      </c>
      <c r="R2474" t="s">
        <v>4891</v>
      </c>
      <c r="S2474">
        <v>33</v>
      </c>
      <c r="T2474" t="s">
        <v>3009</v>
      </c>
      <c r="U2474">
        <v>781</v>
      </c>
      <c r="V2474">
        <v>1005111</v>
      </c>
      <c r="W2474" t="s">
        <v>3048</v>
      </c>
      <c r="X2474" s="1">
        <v>3080158512</v>
      </c>
      <c r="Y2474" s="3" t="s">
        <v>8604</v>
      </c>
    </row>
    <row r="2475" spans="1:25" x14ac:dyDescent="0.25">
      <c r="A2475" t="str">
        <f>_xlfn.CONCAT(Tabela2[[#This Row],[Empresa]],Tabela2[[#This Row],[Cadastro]])</f>
        <v>38001</v>
      </c>
      <c r="B2475">
        <v>3</v>
      </c>
      <c r="C2475">
        <v>1</v>
      </c>
      <c r="D2475">
        <v>8001</v>
      </c>
      <c r="E2475" t="s">
        <v>2162</v>
      </c>
      <c r="F2475" t="s">
        <v>2162</v>
      </c>
      <c r="G2475" t="s">
        <v>3043</v>
      </c>
      <c r="H2475">
        <v>43891</v>
      </c>
      <c r="I2475">
        <v>2</v>
      </c>
      <c r="J2475">
        <v>1</v>
      </c>
      <c r="K2475" t="s">
        <v>6</v>
      </c>
      <c r="L2475">
        <v>1</v>
      </c>
      <c r="M2475">
        <v>2</v>
      </c>
      <c r="N2475" t="s">
        <v>4970</v>
      </c>
      <c r="O2475" t="s">
        <v>3045</v>
      </c>
      <c r="P2475">
        <v>1</v>
      </c>
      <c r="Q2475" t="s">
        <v>4971</v>
      </c>
      <c r="R2475" t="s">
        <v>4972</v>
      </c>
      <c r="S2475">
        <v>33</v>
      </c>
      <c r="T2475" t="s">
        <v>3009</v>
      </c>
      <c r="U2475">
        <v>1597</v>
      </c>
      <c r="V2475">
        <v>1003765</v>
      </c>
      <c r="W2475" t="s">
        <v>3010</v>
      </c>
      <c r="X2475" s="1">
        <v>36991763802</v>
      </c>
      <c r="Y2475" s="3" t="s">
        <v>8605</v>
      </c>
    </row>
    <row r="2476" spans="1:25" hidden="1" x14ac:dyDescent="0.25">
      <c r="A2476" t="str">
        <f>_xlfn.CONCAT(Tabela2[[#This Row],[Empresa]],Tabela2[[#This Row],[Cadastro]])</f>
        <v>3582</v>
      </c>
      <c r="B2476">
        <v>3</v>
      </c>
      <c r="C2476">
        <v>1</v>
      </c>
      <c r="D2476">
        <v>582</v>
      </c>
      <c r="E2476" t="s">
        <v>5223</v>
      </c>
      <c r="F2476" t="s">
        <v>5223</v>
      </c>
      <c r="G2476" t="s">
        <v>2997</v>
      </c>
      <c r="H2476">
        <v>44204</v>
      </c>
      <c r="I2476">
        <v>2</v>
      </c>
      <c r="J2476">
        <v>7</v>
      </c>
      <c r="K2476" t="s">
        <v>2998</v>
      </c>
      <c r="L2476">
        <v>1</v>
      </c>
      <c r="M2476">
        <v>1</v>
      </c>
      <c r="N2476" t="s">
        <v>2999</v>
      </c>
      <c r="O2476" t="s">
        <v>3012</v>
      </c>
      <c r="P2476">
        <v>1</v>
      </c>
      <c r="Q2476" t="s">
        <v>3001</v>
      </c>
      <c r="R2476" t="s">
        <v>3002</v>
      </c>
      <c r="S2476">
        <v>0</v>
      </c>
      <c r="T2476" t="s">
        <v>3003</v>
      </c>
      <c r="U2476">
        <v>0</v>
      </c>
      <c r="V2476">
        <v>0</v>
      </c>
      <c r="W2476" t="s">
        <v>3003</v>
      </c>
      <c r="X2476" s="1">
        <v>5802869917</v>
      </c>
      <c r="Y2476" s="3" t="s">
        <v>8606</v>
      </c>
    </row>
    <row r="2477" spans="1:25" x14ac:dyDescent="0.25">
      <c r="A2477" t="str">
        <f>_xlfn.CONCAT(Tabela2[[#This Row],[Empresa]],Tabela2[[#This Row],[Cadastro]])</f>
        <v>3591</v>
      </c>
      <c r="B2477">
        <v>3</v>
      </c>
      <c r="C2477">
        <v>1</v>
      </c>
      <c r="D2477">
        <v>591</v>
      </c>
      <c r="E2477" t="s">
        <v>2220</v>
      </c>
      <c r="F2477" t="s">
        <v>2220</v>
      </c>
      <c r="G2477" t="s">
        <v>3518</v>
      </c>
      <c r="H2477">
        <v>44229</v>
      </c>
      <c r="I2477">
        <v>2</v>
      </c>
      <c r="J2477">
        <v>1</v>
      </c>
      <c r="K2477" t="s">
        <v>6</v>
      </c>
      <c r="L2477">
        <v>1</v>
      </c>
      <c r="M2477">
        <v>2</v>
      </c>
      <c r="N2477" t="s">
        <v>5062</v>
      </c>
      <c r="O2477" t="s">
        <v>3042</v>
      </c>
      <c r="P2477">
        <v>29</v>
      </c>
      <c r="Q2477" t="s">
        <v>3079</v>
      </c>
      <c r="R2477" t="s">
        <v>5063</v>
      </c>
      <c r="S2477">
        <v>33</v>
      </c>
      <c r="T2477" t="s">
        <v>3009</v>
      </c>
      <c r="U2477">
        <v>962</v>
      </c>
      <c r="V2477">
        <v>71012574</v>
      </c>
      <c r="W2477" t="s">
        <v>3032</v>
      </c>
      <c r="X2477" s="1">
        <v>44890601813</v>
      </c>
      <c r="Y2477" s="3" t="s">
        <v>8607</v>
      </c>
    </row>
    <row r="2478" spans="1:25" hidden="1" x14ac:dyDescent="0.25">
      <c r="A2478" t="str">
        <f>_xlfn.CONCAT(Tabela2[[#This Row],[Empresa]],Tabela2[[#This Row],[Cadastro]])</f>
        <v>3392</v>
      </c>
      <c r="B2478">
        <v>3</v>
      </c>
      <c r="C2478">
        <v>1</v>
      </c>
      <c r="D2478">
        <v>392</v>
      </c>
      <c r="E2478" t="s">
        <v>5224</v>
      </c>
      <c r="F2478" t="s">
        <v>5224</v>
      </c>
      <c r="G2478" t="s">
        <v>2997</v>
      </c>
      <c r="H2478">
        <v>43521</v>
      </c>
      <c r="I2478">
        <v>2</v>
      </c>
      <c r="J2478">
        <v>7</v>
      </c>
      <c r="K2478" t="s">
        <v>2998</v>
      </c>
      <c r="L2478">
        <v>1</v>
      </c>
      <c r="M2478">
        <v>1</v>
      </c>
      <c r="N2478" t="s">
        <v>2999</v>
      </c>
      <c r="O2478" t="s">
        <v>3132</v>
      </c>
      <c r="P2478">
        <v>1</v>
      </c>
      <c r="Q2478" t="s">
        <v>3001</v>
      </c>
      <c r="R2478" t="s">
        <v>3002</v>
      </c>
      <c r="S2478">
        <v>0</v>
      </c>
      <c r="T2478" t="s">
        <v>3003</v>
      </c>
      <c r="U2478">
        <v>0</v>
      </c>
      <c r="V2478">
        <v>0</v>
      </c>
      <c r="W2478" t="s">
        <v>3003</v>
      </c>
      <c r="X2478" s="1">
        <v>45744390847</v>
      </c>
      <c r="Y2478" s="3" t="s">
        <v>8608</v>
      </c>
    </row>
    <row r="2479" spans="1:25" hidden="1" x14ac:dyDescent="0.25">
      <c r="A2479" t="str">
        <f>_xlfn.CONCAT(Tabela2[[#This Row],[Empresa]],Tabela2[[#This Row],[Cadastro]])</f>
        <v>3472</v>
      </c>
      <c r="B2479">
        <v>3</v>
      </c>
      <c r="C2479">
        <v>1</v>
      </c>
      <c r="D2479">
        <v>472</v>
      </c>
      <c r="E2479" t="s">
        <v>5224</v>
      </c>
      <c r="F2479" t="s">
        <v>5224</v>
      </c>
      <c r="G2479" t="s">
        <v>2997</v>
      </c>
      <c r="H2479">
        <v>44026</v>
      </c>
      <c r="I2479">
        <v>2</v>
      </c>
      <c r="J2479">
        <v>7</v>
      </c>
      <c r="K2479" t="s">
        <v>2998</v>
      </c>
      <c r="L2479">
        <v>1</v>
      </c>
      <c r="M2479">
        <v>1</v>
      </c>
      <c r="N2479" t="s">
        <v>2999</v>
      </c>
      <c r="O2479" t="s">
        <v>3130</v>
      </c>
      <c r="P2479">
        <v>1</v>
      </c>
      <c r="Q2479" t="s">
        <v>3001</v>
      </c>
      <c r="R2479" t="s">
        <v>3002</v>
      </c>
      <c r="S2479">
        <v>0</v>
      </c>
      <c r="T2479" t="s">
        <v>3003</v>
      </c>
      <c r="U2479">
        <v>0</v>
      </c>
      <c r="V2479">
        <v>0</v>
      </c>
      <c r="W2479" t="s">
        <v>3003</v>
      </c>
      <c r="X2479" s="1">
        <v>45744390847</v>
      </c>
      <c r="Y2479" s="3" t="s">
        <v>8608</v>
      </c>
    </row>
    <row r="2480" spans="1:25" hidden="1" x14ac:dyDescent="0.25">
      <c r="A2480" t="str">
        <f>_xlfn.CONCAT(Tabela2[[#This Row],[Empresa]],Tabela2[[#This Row],[Cadastro]])</f>
        <v>3748</v>
      </c>
      <c r="B2480">
        <v>3</v>
      </c>
      <c r="C2480">
        <v>1</v>
      </c>
      <c r="D2480">
        <v>748</v>
      </c>
      <c r="E2480" t="s">
        <v>5225</v>
      </c>
      <c r="F2480" t="s">
        <v>5225</v>
      </c>
      <c r="G2480" t="s">
        <v>2997</v>
      </c>
      <c r="H2480">
        <v>44531</v>
      </c>
      <c r="I2480">
        <v>2</v>
      </c>
      <c r="J2480">
        <v>7</v>
      </c>
      <c r="K2480" t="s">
        <v>2998</v>
      </c>
      <c r="L2480">
        <v>1</v>
      </c>
      <c r="M2480">
        <v>1</v>
      </c>
      <c r="N2480" t="s">
        <v>2999</v>
      </c>
      <c r="O2480" t="s">
        <v>3012</v>
      </c>
      <c r="P2480">
        <v>1</v>
      </c>
      <c r="Q2480" t="s">
        <v>3001</v>
      </c>
      <c r="R2480" t="s">
        <v>3002</v>
      </c>
      <c r="S2480">
        <v>0</v>
      </c>
      <c r="T2480" t="s">
        <v>3003</v>
      </c>
      <c r="U2480">
        <v>0</v>
      </c>
      <c r="V2480">
        <v>0</v>
      </c>
      <c r="W2480" t="s">
        <v>3003</v>
      </c>
      <c r="X2480" s="1">
        <v>44995097856</v>
      </c>
      <c r="Y2480" s="3" t="s">
        <v>8609</v>
      </c>
    </row>
    <row r="2481" spans="1:25" hidden="1" x14ac:dyDescent="0.25">
      <c r="A2481" t="str">
        <f>_xlfn.CONCAT(Tabela2[[#This Row],[Empresa]],Tabela2[[#This Row],[Cadastro]])</f>
        <v>3358</v>
      </c>
      <c r="B2481">
        <v>3</v>
      </c>
      <c r="C2481">
        <v>1</v>
      </c>
      <c r="D2481">
        <v>358</v>
      </c>
      <c r="E2481" t="s">
        <v>5226</v>
      </c>
      <c r="F2481" t="s">
        <v>5226</v>
      </c>
      <c r="G2481" t="s">
        <v>2997</v>
      </c>
      <c r="H2481">
        <v>43248</v>
      </c>
      <c r="I2481">
        <v>2</v>
      </c>
      <c r="J2481">
        <v>7</v>
      </c>
      <c r="K2481" t="s">
        <v>2998</v>
      </c>
      <c r="L2481">
        <v>1</v>
      </c>
      <c r="M2481">
        <v>1</v>
      </c>
      <c r="N2481" t="s">
        <v>2999</v>
      </c>
      <c r="O2481" t="s">
        <v>4963</v>
      </c>
      <c r="P2481">
        <v>1</v>
      </c>
      <c r="Q2481" t="s">
        <v>3001</v>
      </c>
      <c r="R2481" t="s">
        <v>3002</v>
      </c>
      <c r="S2481">
        <v>0</v>
      </c>
      <c r="T2481" t="s">
        <v>3003</v>
      </c>
      <c r="U2481">
        <v>0</v>
      </c>
      <c r="V2481">
        <v>0</v>
      </c>
      <c r="W2481" t="s">
        <v>3003</v>
      </c>
      <c r="X2481" s="1">
        <v>38757691800</v>
      </c>
      <c r="Y2481" s="3" t="s">
        <v>8610</v>
      </c>
    </row>
    <row r="2482" spans="1:25" hidden="1" x14ac:dyDescent="0.25">
      <c r="A2482" t="str">
        <f>_xlfn.CONCAT(Tabela2[[#This Row],[Empresa]],Tabela2[[#This Row],[Cadastro]])</f>
        <v>3673</v>
      </c>
      <c r="B2482">
        <v>3</v>
      </c>
      <c r="C2482">
        <v>1</v>
      </c>
      <c r="D2482">
        <v>673</v>
      </c>
      <c r="E2482" t="s">
        <v>5227</v>
      </c>
      <c r="F2482" t="s">
        <v>5227</v>
      </c>
      <c r="G2482" t="s">
        <v>2997</v>
      </c>
      <c r="H2482">
        <v>44379</v>
      </c>
      <c r="I2482">
        <v>2</v>
      </c>
      <c r="J2482">
        <v>7</v>
      </c>
      <c r="K2482" t="s">
        <v>2998</v>
      </c>
      <c r="L2482">
        <v>1</v>
      </c>
      <c r="M2482">
        <v>1</v>
      </c>
      <c r="N2482" t="s">
        <v>2999</v>
      </c>
      <c r="O2482" t="s">
        <v>3027</v>
      </c>
      <c r="P2482">
        <v>1</v>
      </c>
      <c r="Q2482" t="s">
        <v>3001</v>
      </c>
      <c r="R2482" t="s">
        <v>3002</v>
      </c>
      <c r="S2482">
        <v>0</v>
      </c>
      <c r="T2482" t="s">
        <v>3003</v>
      </c>
      <c r="U2482">
        <v>0</v>
      </c>
      <c r="V2482">
        <v>0</v>
      </c>
      <c r="W2482" t="s">
        <v>3003</v>
      </c>
      <c r="X2482" s="1">
        <v>11404313745</v>
      </c>
      <c r="Y2482" s="3" t="s">
        <v>8611</v>
      </c>
    </row>
    <row r="2483" spans="1:25" hidden="1" x14ac:dyDescent="0.25">
      <c r="A2483" t="str">
        <f>_xlfn.CONCAT(Tabela2[[#This Row],[Empresa]],Tabela2[[#This Row],[Cadastro]])</f>
        <v>3627</v>
      </c>
      <c r="B2483">
        <v>3</v>
      </c>
      <c r="C2483">
        <v>1</v>
      </c>
      <c r="D2483">
        <v>627</v>
      </c>
      <c r="E2483" t="s">
        <v>5228</v>
      </c>
      <c r="F2483" t="s">
        <v>5228</v>
      </c>
      <c r="G2483" t="s">
        <v>2997</v>
      </c>
      <c r="H2483">
        <v>44314</v>
      </c>
      <c r="I2483">
        <v>2</v>
      </c>
      <c r="J2483">
        <v>7</v>
      </c>
      <c r="K2483" t="s">
        <v>2998</v>
      </c>
      <c r="L2483">
        <v>1</v>
      </c>
      <c r="M2483">
        <v>1</v>
      </c>
      <c r="N2483" t="s">
        <v>2999</v>
      </c>
      <c r="O2483" t="s">
        <v>3027</v>
      </c>
      <c r="P2483">
        <v>1</v>
      </c>
      <c r="Q2483" t="s">
        <v>3001</v>
      </c>
      <c r="R2483" t="s">
        <v>3002</v>
      </c>
      <c r="S2483">
        <v>0</v>
      </c>
      <c r="T2483" t="s">
        <v>3003</v>
      </c>
      <c r="U2483">
        <v>0</v>
      </c>
      <c r="V2483">
        <v>0</v>
      </c>
      <c r="W2483" t="s">
        <v>3003</v>
      </c>
      <c r="X2483" s="1">
        <v>10104042702</v>
      </c>
      <c r="Y2483" s="3" t="s">
        <v>8612</v>
      </c>
    </row>
    <row r="2484" spans="1:25" hidden="1" x14ac:dyDescent="0.25">
      <c r="A2484" t="str">
        <f>_xlfn.CONCAT(Tabela2[[#This Row],[Empresa]],Tabela2[[#This Row],[Cadastro]])</f>
        <v>3357</v>
      </c>
      <c r="B2484">
        <v>3</v>
      </c>
      <c r="C2484">
        <v>1</v>
      </c>
      <c r="D2484">
        <v>357</v>
      </c>
      <c r="E2484" t="s">
        <v>5229</v>
      </c>
      <c r="F2484" t="s">
        <v>5229</v>
      </c>
      <c r="G2484" t="s">
        <v>2997</v>
      </c>
      <c r="H2484">
        <v>43248</v>
      </c>
      <c r="I2484">
        <v>2</v>
      </c>
      <c r="J2484">
        <v>7</v>
      </c>
      <c r="K2484" t="s">
        <v>2998</v>
      </c>
      <c r="L2484">
        <v>1</v>
      </c>
      <c r="M2484">
        <v>1</v>
      </c>
      <c r="N2484" t="s">
        <v>2999</v>
      </c>
      <c r="O2484" t="s">
        <v>4963</v>
      </c>
      <c r="P2484">
        <v>1</v>
      </c>
      <c r="Q2484" t="s">
        <v>3001</v>
      </c>
      <c r="R2484" t="s">
        <v>3002</v>
      </c>
      <c r="S2484">
        <v>0</v>
      </c>
      <c r="T2484" t="s">
        <v>3003</v>
      </c>
      <c r="U2484">
        <v>0</v>
      </c>
      <c r="V2484">
        <v>0</v>
      </c>
      <c r="W2484" t="s">
        <v>3003</v>
      </c>
      <c r="X2484" s="1">
        <v>40121726894</v>
      </c>
      <c r="Y2484" s="3" t="s">
        <v>8613</v>
      </c>
    </row>
    <row r="2485" spans="1:25" hidden="1" x14ac:dyDescent="0.25">
      <c r="A2485" t="str">
        <f>_xlfn.CONCAT(Tabela2[[#This Row],[Empresa]],Tabela2[[#This Row],[Cadastro]])</f>
        <v>387</v>
      </c>
      <c r="B2485">
        <v>3</v>
      </c>
      <c r="C2485">
        <v>1</v>
      </c>
      <c r="D2485">
        <v>87</v>
      </c>
      <c r="E2485" t="s">
        <v>5230</v>
      </c>
      <c r="F2485" t="s">
        <v>5230</v>
      </c>
      <c r="G2485" t="s">
        <v>2997</v>
      </c>
      <c r="H2485">
        <v>39142</v>
      </c>
      <c r="I2485">
        <v>2</v>
      </c>
      <c r="J2485">
        <v>7</v>
      </c>
      <c r="K2485" t="s">
        <v>2998</v>
      </c>
      <c r="L2485">
        <v>1</v>
      </c>
      <c r="M2485">
        <v>1</v>
      </c>
      <c r="N2485" t="s">
        <v>2999</v>
      </c>
      <c r="O2485" t="s">
        <v>3042</v>
      </c>
      <c r="P2485">
        <v>1</v>
      </c>
      <c r="Q2485" t="s">
        <v>3001</v>
      </c>
      <c r="R2485" t="s">
        <v>3002</v>
      </c>
      <c r="S2485">
        <v>0</v>
      </c>
      <c r="T2485" t="s">
        <v>3003</v>
      </c>
      <c r="U2485">
        <v>0</v>
      </c>
      <c r="V2485">
        <v>0</v>
      </c>
      <c r="W2485" t="s">
        <v>3003</v>
      </c>
      <c r="X2485" s="1">
        <v>28678490802</v>
      </c>
      <c r="Y2485" s="3" t="s">
        <v>8614</v>
      </c>
    </row>
    <row r="2486" spans="1:25" hidden="1" x14ac:dyDescent="0.25">
      <c r="A2486" t="str">
        <f>_xlfn.CONCAT(Tabela2[[#This Row],[Empresa]],Tabela2[[#This Row],[Cadastro]])</f>
        <v>32</v>
      </c>
      <c r="B2486">
        <v>3</v>
      </c>
      <c r="C2486">
        <v>1</v>
      </c>
      <c r="D2486">
        <v>2</v>
      </c>
      <c r="E2486" t="s">
        <v>5231</v>
      </c>
      <c r="F2486" t="s">
        <v>5231</v>
      </c>
      <c r="G2486" t="s">
        <v>2997</v>
      </c>
      <c r="H2486">
        <v>37500</v>
      </c>
      <c r="I2486">
        <v>2</v>
      </c>
      <c r="J2486">
        <v>7</v>
      </c>
      <c r="K2486" t="s">
        <v>2998</v>
      </c>
      <c r="L2486">
        <v>1</v>
      </c>
      <c r="M2486">
        <v>1</v>
      </c>
      <c r="N2486" t="s">
        <v>2999</v>
      </c>
      <c r="O2486" t="s">
        <v>3027</v>
      </c>
      <c r="P2486">
        <v>1</v>
      </c>
      <c r="Q2486" t="s">
        <v>3001</v>
      </c>
      <c r="R2486" t="s">
        <v>3002</v>
      </c>
      <c r="S2486">
        <v>0</v>
      </c>
      <c r="T2486" t="s">
        <v>3003</v>
      </c>
      <c r="U2486">
        <v>0</v>
      </c>
      <c r="V2486">
        <v>0</v>
      </c>
      <c r="W2486" t="s">
        <v>3003</v>
      </c>
      <c r="X2486" s="1">
        <v>17272627867</v>
      </c>
      <c r="Y2486" s="3" t="s">
        <v>8615</v>
      </c>
    </row>
    <row r="2487" spans="1:25" hidden="1" x14ac:dyDescent="0.25">
      <c r="A2487" t="str">
        <f>_xlfn.CONCAT(Tabela2[[#This Row],[Empresa]],Tabela2[[#This Row],[Cadastro]])</f>
        <v>3184</v>
      </c>
      <c r="B2487">
        <v>3</v>
      </c>
      <c r="C2487">
        <v>1</v>
      </c>
      <c r="D2487">
        <v>184</v>
      </c>
      <c r="E2487" t="s">
        <v>5232</v>
      </c>
      <c r="F2487" t="s">
        <v>5232</v>
      </c>
      <c r="G2487" t="s">
        <v>2997</v>
      </c>
      <c r="H2487">
        <v>40485</v>
      </c>
      <c r="I2487">
        <v>2</v>
      </c>
      <c r="J2487">
        <v>7</v>
      </c>
      <c r="K2487" t="s">
        <v>2998</v>
      </c>
      <c r="L2487">
        <v>1</v>
      </c>
      <c r="M2487">
        <v>1</v>
      </c>
      <c r="N2487" t="s">
        <v>2999</v>
      </c>
      <c r="O2487" t="s">
        <v>3027</v>
      </c>
      <c r="P2487">
        <v>1</v>
      </c>
      <c r="Q2487" t="s">
        <v>3001</v>
      </c>
      <c r="R2487" t="s">
        <v>3002</v>
      </c>
      <c r="S2487">
        <v>0</v>
      </c>
      <c r="T2487" t="s">
        <v>3003</v>
      </c>
      <c r="U2487">
        <v>0</v>
      </c>
      <c r="V2487">
        <v>0</v>
      </c>
      <c r="W2487" t="s">
        <v>3003</v>
      </c>
      <c r="X2487" s="1">
        <v>33721182863</v>
      </c>
      <c r="Y2487" s="3" t="s">
        <v>8616</v>
      </c>
    </row>
    <row r="2488" spans="1:25" hidden="1" x14ac:dyDescent="0.25">
      <c r="A2488" t="str">
        <f>_xlfn.CONCAT(Tabela2[[#This Row],[Empresa]],Tabela2[[#This Row],[Cadastro]])</f>
        <v>3147</v>
      </c>
      <c r="B2488">
        <v>3</v>
      </c>
      <c r="C2488">
        <v>1</v>
      </c>
      <c r="D2488">
        <v>147</v>
      </c>
      <c r="E2488" t="s">
        <v>5233</v>
      </c>
      <c r="F2488" t="s">
        <v>5233</v>
      </c>
      <c r="G2488" t="s">
        <v>2997</v>
      </c>
      <c r="H2488">
        <v>39783</v>
      </c>
      <c r="I2488">
        <v>2</v>
      </c>
      <c r="J2488">
        <v>7</v>
      </c>
      <c r="K2488" t="s">
        <v>2998</v>
      </c>
      <c r="L2488">
        <v>1</v>
      </c>
      <c r="M2488">
        <v>1</v>
      </c>
      <c r="N2488" t="s">
        <v>2999</v>
      </c>
      <c r="O2488" t="s">
        <v>3027</v>
      </c>
      <c r="P2488">
        <v>1</v>
      </c>
      <c r="Q2488" t="s">
        <v>3001</v>
      </c>
      <c r="R2488" t="s">
        <v>3002</v>
      </c>
      <c r="S2488">
        <v>0</v>
      </c>
      <c r="T2488" t="s">
        <v>3003</v>
      </c>
      <c r="U2488">
        <v>0</v>
      </c>
      <c r="V2488">
        <v>0</v>
      </c>
      <c r="W2488" t="s">
        <v>3003</v>
      </c>
      <c r="X2488" s="1">
        <v>68388063804</v>
      </c>
      <c r="Y2488" s="3" t="s">
        <v>8617</v>
      </c>
    </row>
    <row r="2489" spans="1:25" hidden="1" x14ac:dyDescent="0.25">
      <c r="A2489" t="str">
        <f>_xlfn.CONCAT(Tabela2[[#This Row],[Empresa]],Tabela2[[#This Row],[Cadastro]])</f>
        <v>3628</v>
      </c>
      <c r="B2489">
        <v>3</v>
      </c>
      <c r="C2489">
        <v>1</v>
      </c>
      <c r="D2489">
        <v>628</v>
      </c>
      <c r="E2489" t="s">
        <v>5234</v>
      </c>
      <c r="F2489" t="s">
        <v>5234</v>
      </c>
      <c r="G2489" t="s">
        <v>2997</v>
      </c>
      <c r="H2489">
        <v>44314</v>
      </c>
      <c r="I2489">
        <v>2</v>
      </c>
      <c r="J2489">
        <v>7</v>
      </c>
      <c r="K2489" t="s">
        <v>2998</v>
      </c>
      <c r="L2489">
        <v>1</v>
      </c>
      <c r="M2489">
        <v>1</v>
      </c>
      <c r="N2489" t="s">
        <v>2999</v>
      </c>
      <c r="O2489" t="s">
        <v>3027</v>
      </c>
      <c r="P2489">
        <v>1</v>
      </c>
      <c r="Q2489" t="s">
        <v>3001</v>
      </c>
      <c r="R2489" t="s">
        <v>3002</v>
      </c>
      <c r="S2489">
        <v>0</v>
      </c>
      <c r="T2489" t="s">
        <v>3003</v>
      </c>
      <c r="U2489">
        <v>0</v>
      </c>
      <c r="V2489">
        <v>0</v>
      </c>
      <c r="W2489" t="s">
        <v>3003</v>
      </c>
      <c r="X2489" s="1">
        <v>97978884791</v>
      </c>
      <c r="Y2489" s="3" t="s">
        <v>8618</v>
      </c>
    </row>
    <row r="2490" spans="1:25" x14ac:dyDescent="0.25">
      <c r="A2490" t="str">
        <f>_xlfn.CONCAT(Tabela2[[#This Row],[Empresa]],Tabela2[[#This Row],[Cadastro]])</f>
        <v>3715</v>
      </c>
      <c r="B2490">
        <v>3</v>
      </c>
      <c r="C2490">
        <v>1</v>
      </c>
      <c r="D2490">
        <v>715</v>
      </c>
      <c r="E2490" t="s">
        <v>2324</v>
      </c>
      <c r="F2490" t="s">
        <v>2324</v>
      </c>
      <c r="G2490" t="s">
        <v>3022</v>
      </c>
      <c r="H2490">
        <v>44474</v>
      </c>
      <c r="I2490">
        <v>2</v>
      </c>
      <c r="J2490">
        <v>1</v>
      </c>
      <c r="K2490" t="s">
        <v>6</v>
      </c>
      <c r="L2490">
        <v>1</v>
      </c>
      <c r="M2490">
        <v>2</v>
      </c>
      <c r="N2490" t="s">
        <v>4849</v>
      </c>
      <c r="O2490" t="s">
        <v>3037</v>
      </c>
      <c r="P2490">
        <v>29</v>
      </c>
      <c r="Q2490" t="s">
        <v>3024</v>
      </c>
      <c r="R2490" t="s">
        <v>4850</v>
      </c>
      <c r="S2490">
        <v>33</v>
      </c>
      <c r="T2490" t="s">
        <v>3009</v>
      </c>
      <c r="U2490">
        <v>1677</v>
      </c>
      <c r="V2490">
        <v>71005762</v>
      </c>
      <c r="W2490" t="s">
        <v>3048</v>
      </c>
      <c r="X2490" s="1">
        <v>38961290827</v>
      </c>
      <c r="Y2490" s="3" t="s">
        <v>8619</v>
      </c>
    </row>
    <row r="2491" spans="1:25" hidden="1" x14ac:dyDescent="0.25">
      <c r="A2491" t="str">
        <f>_xlfn.CONCAT(Tabela2[[#This Row],[Empresa]],Tabela2[[#This Row],[Cadastro]])</f>
        <v>3735</v>
      </c>
      <c r="B2491">
        <v>3</v>
      </c>
      <c r="C2491">
        <v>1</v>
      </c>
      <c r="D2491">
        <v>735</v>
      </c>
      <c r="E2491" t="s">
        <v>2530</v>
      </c>
      <c r="F2491" t="s">
        <v>2530</v>
      </c>
      <c r="G2491" t="s">
        <v>2997</v>
      </c>
      <c r="H2491">
        <v>44497</v>
      </c>
      <c r="I2491">
        <v>2</v>
      </c>
      <c r="J2491">
        <v>7</v>
      </c>
      <c r="K2491" t="s">
        <v>2998</v>
      </c>
      <c r="L2491">
        <v>1</v>
      </c>
      <c r="M2491">
        <v>1</v>
      </c>
      <c r="N2491" t="s">
        <v>2999</v>
      </c>
      <c r="O2491" t="s">
        <v>3000</v>
      </c>
      <c r="P2491">
        <v>1</v>
      </c>
      <c r="Q2491" t="s">
        <v>3001</v>
      </c>
      <c r="R2491" t="s">
        <v>3002</v>
      </c>
      <c r="S2491">
        <v>0</v>
      </c>
      <c r="T2491" t="s">
        <v>3003</v>
      </c>
      <c r="U2491">
        <v>0</v>
      </c>
      <c r="V2491">
        <v>0</v>
      </c>
      <c r="W2491" t="s">
        <v>3003</v>
      </c>
      <c r="X2491" s="1">
        <v>59265329068</v>
      </c>
      <c r="Y2491" s="3" t="s">
        <v>7255</v>
      </c>
    </row>
    <row r="2492" spans="1:25" x14ac:dyDescent="0.25">
      <c r="A2492" t="str">
        <f>_xlfn.CONCAT(Tabela2[[#This Row],[Empresa]],Tabela2[[#This Row],[Cadastro]])</f>
        <v>3831</v>
      </c>
      <c r="B2492">
        <v>3</v>
      </c>
      <c r="C2492">
        <v>1</v>
      </c>
      <c r="D2492">
        <v>831</v>
      </c>
      <c r="E2492" t="s">
        <v>2530</v>
      </c>
      <c r="F2492" t="s">
        <v>2530</v>
      </c>
      <c r="G2492" t="s">
        <v>3022</v>
      </c>
      <c r="H2492">
        <v>44896</v>
      </c>
      <c r="I2492">
        <v>2</v>
      </c>
      <c r="J2492">
        <v>1</v>
      </c>
      <c r="K2492" t="s">
        <v>6</v>
      </c>
      <c r="L2492">
        <v>1</v>
      </c>
      <c r="M2492">
        <v>2</v>
      </c>
      <c r="N2492" t="s">
        <v>4907</v>
      </c>
      <c r="O2492" t="s">
        <v>3000</v>
      </c>
      <c r="P2492">
        <v>29</v>
      </c>
      <c r="Q2492" t="s">
        <v>3024</v>
      </c>
      <c r="R2492" t="s">
        <v>4908</v>
      </c>
      <c r="S2492">
        <v>33</v>
      </c>
      <c r="T2492" t="s">
        <v>3009</v>
      </c>
      <c r="U2492">
        <v>1224</v>
      </c>
      <c r="V2492">
        <v>71004798</v>
      </c>
      <c r="W2492" t="s">
        <v>3035</v>
      </c>
      <c r="X2492" s="1">
        <v>59265329068</v>
      </c>
      <c r="Y2492" s="3" t="s">
        <v>7255</v>
      </c>
    </row>
    <row r="2493" spans="1:25" hidden="1" x14ac:dyDescent="0.25">
      <c r="A2493" t="str">
        <f>_xlfn.CONCAT(Tabela2[[#This Row],[Empresa]],Tabela2[[#This Row],[Cadastro]])</f>
        <v>310220</v>
      </c>
      <c r="B2493">
        <v>3</v>
      </c>
      <c r="C2493">
        <v>1</v>
      </c>
      <c r="D2493">
        <v>10220</v>
      </c>
      <c r="E2493" t="s">
        <v>5235</v>
      </c>
      <c r="F2493" t="s">
        <v>5235</v>
      </c>
      <c r="G2493" t="s">
        <v>2997</v>
      </c>
      <c r="H2493">
        <v>42828</v>
      </c>
      <c r="I2493">
        <v>2</v>
      </c>
      <c r="J2493">
        <v>7</v>
      </c>
      <c r="K2493" t="s">
        <v>2998</v>
      </c>
      <c r="L2493">
        <v>1</v>
      </c>
      <c r="M2493">
        <v>1</v>
      </c>
      <c r="N2493" t="s">
        <v>2999</v>
      </c>
      <c r="O2493" t="s">
        <v>3045</v>
      </c>
      <c r="P2493">
        <v>1</v>
      </c>
      <c r="Q2493" t="s">
        <v>3001</v>
      </c>
      <c r="R2493" t="s">
        <v>3002</v>
      </c>
      <c r="S2493">
        <v>0</v>
      </c>
      <c r="T2493" t="s">
        <v>3003</v>
      </c>
      <c r="U2493">
        <v>0</v>
      </c>
      <c r="V2493">
        <v>0</v>
      </c>
      <c r="W2493" t="s">
        <v>3003</v>
      </c>
      <c r="X2493" s="1">
        <v>40096713860</v>
      </c>
      <c r="Y2493" s="3" t="s">
        <v>8620</v>
      </c>
    </row>
    <row r="2494" spans="1:25" hidden="1" x14ac:dyDescent="0.25">
      <c r="A2494" t="str">
        <f>_xlfn.CONCAT(Tabela2[[#This Row],[Empresa]],Tabela2[[#This Row],[Cadastro]])</f>
        <v>3732</v>
      </c>
      <c r="B2494">
        <v>3</v>
      </c>
      <c r="C2494">
        <v>1</v>
      </c>
      <c r="D2494">
        <v>732</v>
      </c>
      <c r="E2494" t="s">
        <v>2524</v>
      </c>
      <c r="F2494" t="s">
        <v>2524</v>
      </c>
      <c r="G2494" t="s">
        <v>2997</v>
      </c>
      <c r="H2494">
        <v>44497</v>
      </c>
      <c r="I2494">
        <v>2</v>
      </c>
      <c r="J2494">
        <v>7</v>
      </c>
      <c r="K2494" t="s">
        <v>2998</v>
      </c>
      <c r="L2494">
        <v>1</v>
      </c>
      <c r="M2494">
        <v>1</v>
      </c>
      <c r="N2494" t="s">
        <v>2999</v>
      </c>
      <c r="O2494" t="s">
        <v>3000</v>
      </c>
      <c r="P2494">
        <v>1</v>
      </c>
      <c r="Q2494" t="s">
        <v>3001</v>
      </c>
      <c r="R2494" t="s">
        <v>3002</v>
      </c>
      <c r="S2494">
        <v>0</v>
      </c>
      <c r="T2494" t="s">
        <v>3003</v>
      </c>
      <c r="U2494">
        <v>0</v>
      </c>
      <c r="V2494">
        <v>0</v>
      </c>
      <c r="W2494" t="s">
        <v>3003</v>
      </c>
      <c r="X2494" s="1">
        <v>94722781087</v>
      </c>
      <c r="Y2494" s="3" t="s">
        <v>8621</v>
      </c>
    </row>
    <row r="2495" spans="1:25" x14ac:dyDescent="0.25">
      <c r="A2495" t="str">
        <f>_xlfn.CONCAT(Tabela2[[#This Row],[Empresa]],Tabela2[[#This Row],[Cadastro]])</f>
        <v>3829</v>
      </c>
      <c r="B2495">
        <v>3</v>
      </c>
      <c r="C2495">
        <v>1</v>
      </c>
      <c r="D2495">
        <v>829</v>
      </c>
      <c r="E2495" t="s">
        <v>2524</v>
      </c>
      <c r="F2495" t="s">
        <v>2524</v>
      </c>
      <c r="G2495" t="s">
        <v>3022</v>
      </c>
      <c r="H2495">
        <v>44896</v>
      </c>
      <c r="I2495">
        <v>2</v>
      </c>
      <c r="J2495">
        <v>1</v>
      </c>
      <c r="K2495" t="s">
        <v>6</v>
      </c>
      <c r="L2495">
        <v>1</v>
      </c>
      <c r="M2495">
        <v>2</v>
      </c>
      <c r="N2495" t="s">
        <v>4907</v>
      </c>
      <c r="O2495" t="s">
        <v>3000</v>
      </c>
      <c r="P2495">
        <v>29</v>
      </c>
      <c r="Q2495" t="s">
        <v>3024</v>
      </c>
      <c r="R2495" t="s">
        <v>4908</v>
      </c>
      <c r="S2495">
        <v>33</v>
      </c>
      <c r="T2495" t="s">
        <v>3009</v>
      </c>
      <c r="U2495">
        <v>1163</v>
      </c>
      <c r="V2495">
        <v>71025449</v>
      </c>
      <c r="W2495" t="s">
        <v>2999</v>
      </c>
      <c r="X2495" s="1">
        <v>94722781087</v>
      </c>
      <c r="Y2495" s="3" t="s">
        <v>8621</v>
      </c>
    </row>
    <row r="2496" spans="1:25" hidden="1" x14ac:dyDescent="0.25">
      <c r="A2496" t="str">
        <f>_xlfn.CONCAT(Tabela2[[#This Row],[Empresa]],Tabela2[[#This Row],[Cadastro]])</f>
        <v>368</v>
      </c>
      <c r="B2496">
        <v>3</v>
      </c>
      <c r="C2496">
        <v>1</v>
      </c>
      <c r="D2496">
        <v>68</v>
      </c>
      <c r="E2496" t="s">
        <v>5236</v>
      </c>
      <c r="F2496" t="s">
        <v>5236</v>
      </c>
      <c r="G2496" t="s">
        <v>2997</v>
      </c>
      <c r="H2496">
        <v>38719</v>
      </c>
      <c r="I2496">
        <v>2</v>
      </c>
      <c r="J2496">
        <v>7</v>
      </c>
      <c r="K2496" t="s">
        <v>2998</v>
      </c>
      <c r="L2496">
        <v>1</v>
      </c>
      <c r="M2496">
        <v>1</v>
      </c>
      <c r="N2496" t="s">
        <v>2999</v>
      </c>
      <c r="O2496" t="s">
        <v>3027</v>
      </c>
      <c r="P2496">
        <v>1</v>
      </c>
      <c r="Q2496" t="s">
        <v>3001</v>
      </c>
      <c r="R2496" t="s">
        <v>3002</v>
      </c>
      <c r="S2496">
        <v>0</v>
      </c>
      <c r="T2496" t="s">
        <v>3003</v>
      </c>
      <c r="U2496">
        <v>0</v>
      </c>
      <c r="V2496">
        <v>0</v>
      </c>
      <c r="W2496" t="s">
        <v>3003</v>
      </c>
      <c r="X2496" s="1">
        <v>28426542859</v>
      </c>
      <c r="Y2496" s="3" t="s">
        <v>8622</v>
      </c>
    </row>
    <row r="2497" spans="1:25" hidden="1" x14ac:dyDescent="0.25">
      <c r="A2497" t="str">
        <f>_xlfn.CONCAT(Tabela2[[#This Row],[Empresa]],Tabela2[[#This Row],[Cadastro]])</f>
        <v>3475</v>
      </c>
      <c r="B2497">
        <v>3</v>
      </c>
      <c r="C2497">
        <v>1</v>
      </c>
      <c r="D2497">
        <v>475</v>
      </c>
      <c r="E2497" t="s">
        <v>5237</v>
      </c>
      <c r="F2497" t="s">
        <v>5237</v>
      </c>
      <c r="G2497" t="s">
        <v>2997</v>
      </c>
      <c r="H2497">
        <v>44109</v>
      </c>
      <c r="I2497">
        <v>2</v>
      </c>
      <c r="J2497">
        <v>7</v>
      </c>
      <c r="K2497" t="s">
        <v>2998</v>
      </c>
      <c r="L2497">
        <v>1</v>
      </c>
      <c r="M2497">
        <v>1</v>
      </c>
      <c r="N2497" t="s">
        <v>2999</v>
      </c>
      <c r="O2497" t="s">
        <v>3130</v>
      </c>
      <c r="P2497">
        <v>1</v>
      </c>
      <c r="Q2497" t="s">
        <v>3001</v>
      </c>
      <c r="R2497" t="s">
        <v>3002</v>
      </c>
      <c r="S2497">
        <v>0</v>
      </c>
      <c r="T2497" t="s">
        <v>3003</v>
      </c>
      <c r="U2497">
        <v>0</v>
      </c>
      <c r="V2497">
        <v>0</v>
      </c>
      <c r="W2497" t="s">
        <v>3003</v>
      </c>
      <c r="X2497" s="1">
        <v>5503165900</v>
      </c>
      <c r="Y2497" s="3" t="s">
        <v>8623</v>
      </c>
    </row>
    <row r="2498" spans="1:25" hidden="1" x14ac:dyDescent="0.25">
      <c r="A2498" t="str">
        <f>_xlfn.CONCAT(Tabela2[[#This Row],[Empresa]],Tabela2[[#This Row],[Cadastro]])</f>
        <v>363</v>
      </c>
      <c r="B2498">
        <v>3</v>
      </c>
      <c r="C2498">
        <v>1</v>
      </c>
      <c r="D2498">
        <v>63</v>
      </c>
      <c r="E2498" t="s">
        <v>5238</v>
      </c>
      <c r="F2498" t="s">
        <v>5238</v>
      </c>
      <c r="G2498" t="s">
        <v>2997</v>
      </c>
      <c r="H2498">
        <v>38534</v>
      </c>
      <c r="I2498">
        <v>2</v>
      </c>
      <c r="J2498">
        <v>7</v>
      </c>
      <c r="K2498" t="s">
        <v>2998</v>
      </c>
      <c r="L2498">
        <v>1</v>
      </c>
      <c r="M2498">
        <v>1</v>
      </c>
      <c r="N2498" t="s">
        <v>2999</v>
      </c>
      <c r="O2498" t="s">
        <v>3027</v>
      </c>
      <c r="P2498">
        <v>1</v>
      </c>
      <c r="Q2498" t="s">
        <v>3001</v>
      </c>
      <c r="R2498" t="s">
        <v>3002</v>
      </c>
      <c r="S2498">
        <v>0</v>
      </c>
      <c r="T2498" t="s">
        <v>3003</v>
      </c>
      <c r="U2498">
        <v>0</v>
      </c>
      <c r="V2498">
        <v>0</v>
      </c>
      <c r="W2498" t="s">
        <v>3003</v>
      </c>
      <c r="X2498" s="1">
        <v>10102692831</v>
      </c>
      <c r="Y2498" s="3" t="s">
        <v>8624</v>
      </c>
    </row>
    <row r="2499" spans="1:25" hidden="1" x14ac:dyDescent="0.25">
      <c r="A2499" t="str">
        <f>_xlfn.CONCAT(Tabela2[[#This Row],[Empresa]],Tabela2[[#This Row],[Cadastro]])</f>
        <v>3315</v>
      </c>
      <c r="B2499">
        <v>3</v>
      </c>
      <c r="C2499">
        <v>1</v>
      </c>
      <c r="D2499">
        <v>315</v>
      </c>
      <c r="E2499" t="s">
        <v>5239</v>
      </c>
      <c r="F2499" t="s">
        <v>5239</v>
      </c>
      <c r="G2499" t="s">
        <v>2997</v>
      </c>
      <c r="H2499">
        <v>42401</v>
      </c>
      <c r="I2499">
        <v>2</v>
      </c>
      <c r="J2499">
        <v>7</v>
      </c>
      <c r="K2499" t="s">
        <v>2998</v>
      </c>
      <c r="L2499">
        <v>1</v>
      </c>
      <c r="M2499">
        <v>1</v>
      </c>
      <c r="N2499" t="s">
        <v>2999</v>
      </c>
      <c r="O2499" t="s">
        <v>3241</v>
      </c>
      <c r="P2499">
        <v>1</v>
      </c>
      <c r="Q2499" t="s">
        <v>3001</v>
      </c>
      <c r="R2499" t="s">
        <v>3002</v>
      </c>
      <c r="S2499">
        <v>0</v>
      </c>
      <c r="T2499" t="s">
        <v>3003</v>
      </c>
      <c r="U2499">
        <v>0</v>
      </c>
      <c r="V2499">
        <v>0</v>
      </c>
      <c r="W2499" t="s">
        <v>3003</v>
      </c>
      <c r="X2499" s="1">
        <v>38744702884</v>
      </c>
      <c r="Y2499" s="3" t="s">
        <v>8625</v>
      </c>
    </row>
    <row r="2500" spans="1:25" hidden="1" x14ac:dyDescent="0.25">
      <c r="A2500" t="str">
        <f>_xlfn.CONCAT(Tabela2[[#This Row],[Empresa]],Tabela2[[#This Row],[Cadastro]])</f>
        <v>3570</v>
      </c>
      <c r="B2500">
        <v>3</v>
      </c>
      <c r="C2500">
        <v>1</v>
      </c>
      <c r="D2500">
        <v>570</v>
      </c>
      <c r="E2500" t="s">
        <v>5240</v>
      </c>
      <c r="F2500" t="s">
        <v>5240</v>
      </c>
      <c r="G2500" t="s">
        <v>2997</v>
      </c>
      <c r="H2500">
        <v>44188</v>
      </c>
      <c r="I2500">
        <v>2</v>
      </c>
      <c r="J2500">
        <v>7</v>
      </c>
      <c r="K2500" t="s">
        <v>2998</v>
      </c>
      <c r="L2500">
        <v>1</v>
      </c>
      <c r="M2500">
        <v>1</v>
      </c>
      <c r="N2500" t="s">
        <v>2999</v>
      </c>
      <c r="O2500" t="s">
        <v>3012</v>
      </c>
      <c r="P2500">
        <v>1</v>
      </c>
      <c r="Q2500" t="s">
        <v>3001</v>
      </c>
      <c r="R2500" t="s">
        <v>3002</v>
      </c>
      <c r="S2500">
        <v>0</v>
      </c>
      <c r="T2500" t="s">
        <v>3003</v>
      </c>
      <c r="U2500">
        <v>0</v>
      </c>
      <c r="V2500">
        <v>0</v>
      </c>
      <c r="W2500" t="s">
        <v>3003</v>
      </c>
      <c r="X2500" s="1">
        <v>3326992939</v>
      </c>
      <c r="Y2500" s="3" t="s">
        <v>8626</v>
      </c>
    </row>
    <row r="2501" spans="1:25" x14ac:dyDescent="0.25">
      <c r="A2501" t="str">
        <f>_xlfn.CONCAT(Tabela2[[#This Row],[Empresa]],Tabela2[[#This Row],[Cadastro]])</f>
        <v>3769</v>
      </c>
      <c r="B2501">
        <v>3</v>
      </c>
      <c r="C2501">
        <v>1</v>
      </c>
      <c r="D2501">
        <v>769</v>
      </c>
      <c r="E2501" t="s">
        <v>2393</v>
      </c>
      <c r="F2501" t="s">
        <v>2393</v>
      </c>
      <c r="G2501" t="s">
        <v>3022</v>
      </c>
      <c r="H2501">
        <v>44595</v>
      </c>
      <c r="I2501">
        <v>2</v>
      </c>
      <c r="J2501">
        <v>1</v>
      </c>
      <c r="K2501" t="s">
        <v>6</v>
      </c>
      <c r="L2501">
        <v>1</v>
      </c>
      <c r="M2501">
        <v>2</v>
      </c>
      <c r="N2501" t="s">
        <v>4838</v>
      </c>
      <c r="O2501" t="s">
        <v>3037</v>
      </c>
      <c r="P2501">
        <v>29</v>
      </c>
      <c r="Q2501" t="s">
        <v>3024</v>
      </c>
      <c r="R2501" t="s">
        <v>4839</v>
      </c>
      <c r="S2501">
        <v>33</v>
      </c>
      <c r="T2501" t="s">
        <v>3009</v>
      </c>
      <c r="U2501">
        <v>248</v>
      </c>
      <c r="V2501">
        <v>1061271</v>
      </c>
      <c r="W2501" t="s">
        <v>3150</v>
      </c>
      <c r="X2501" s="1">
        <v>27551221883</v>
      </c>
      <c r="Y2501" s="3" t="s">
        <v>8627</v>
      </c>
    </row>
    <row r="2502" spans="1:25" hidden="1" x14ac:dyDescent="0.25">
      <c r="A2502" t="str">
        <f>_xlfn.CONCAT(Tabela2[[#This Row],[Empresa]],Tabela2[[#This Row],[Cadastro]])</f>
        <v>3602</v>
      </c>
      <c r="B2502">
        <v>3</v>
      </c>
      <c r="C2502">
        <v>1</v>
      </c>
      <c r="D2502">
        <v>602</v>
      </c>
      <c r="E2502" t="s">
        <v>5241</v>
      </c>
      <c r="F2502" t="s">
        <v>5241</v>
      </c>
      <c r="G2502" t="s">
        <v>2997</v>
      </c>
      <c r="H2502">
        <v>44267</v>
      </c>
      <c r="I2502">
        <v>2</v>
      </c>
      <c r="J2502">
        <v>7</v>
      </c>
      <c r="K2502" t="s">
        <v>2998</v>
      </c>
      <c r="L2502">
        <v>1</v>
      </c>
      <c r="M2502">
        <v>1</v>
      </c>
      <c r="N2502" t="s">
        <v>2999</v>
      </c>
      <c r="O2502" t="s">
        <v>3042</v>
      </c>
      <c r="P2502">
        <v>1</v>
      </c>
      <c r="Q2502" t="s">
        <v>3001</v>
      </c>
      <c r="R2502" t="s">
        <v>3002</v>
      </c>
      <c r="S2502">
        <v>0</v>
      </c>
      <c r="T2502" t="s">
        <v>3003</v>
      </c>
      <c r="U2502">
        <v>0</v>
      </c>
      <c r="V2502">
        <v>0</v>
      </c>
      <c r="W2502" t="s">
        <v>3003</v>
      </c>
      <c r="X2502" s="1">
        <v>9051617429</v>
      </c>
      <c r="Y2502" s="3" t="s">
        <v>8628</v>
      </c>
    </row>
    <row r="2503" spans="1:25" hidden="1" x14ac:dyDescent="0.25">
      <c r="A2503" t="str">
        <f>_xlfn.CONCAT(Tabela2[[#This Row],[Empresa]],Tabela2[[#This Row],[Cadastro]])</f>
        <v>310034</v>
      </c>
      <c r="B2503">
        <v>3</v>
      </c>
      <c r="C2503">
        <v>1</v>
      </c>
      <c r="D2503">
        <v>10034</v>
      </c>
      <c r="E2503" t="s">
        <v>5242</v>
      </c>
      <c r="F2503" t="s">
        <v>5242</v>
      </c>
      <c r="G2503" t="s">
        <v>2997</v>
      </c>
      <c r="H2503">
        <v>42491</v>
      </c>
      <c r="I2503">
        <v>2</v>
      </c>
      <c r="J2503">
        <v>7</v>
      </c>
      <c r="K2503" t="s">
        <v>2998</v>
      </c>
      <c r="L2503">
        <v>1</v>
      </c>
      <c r="M2503">
        <v>1</v>
      </c>
      <c r="N2503" t="s">
        <v>2999</v>
      </c>
      <c r="O2503" t="s">
        <v>3045</v>
      </c>
      <c r="P2503">
        <v>1</v>
      </c>
      <c r="Q2503" t="s">
        <v>3001</v>
      </c>
      <c r="R2503" t="s">
        <v>3002</v>
      </c>
      <c r="S2503">
        <v>0</v>
      </c>
      <c r="T2503" t="s">
        <v>3003</v>
      </c>
      <c r="U2503">
        <v>0</v>
      </c>
      <c r="V2503">
        <v>0</v>
      </c>
      <c r="W2503" t="s">
        <v>3003</v>
      </c>
      <c r="X2503" s="1">
        <v>34947627832</v>
      </c>
      <c r="Y2503" s="3" t="s">
        <v>8629</v>
      </c>
    </row>
    <row r="2504" spans="1:25" x14ac:dyDescent="0.25">
      <c r="A2504" t="str">
        <f>_xlfn.CONCAT(Tabela2[[#This Row],[Empresa]],Tabela2[[#This Row],[Cadastro]])</f>
        <v>3827</v>
      </c>
      <c r="B2504">
        <v>3</v>
      </c>
      <c r="C2504">
        <v>1</v>
      </c>
      <c r="D2504">
        <v>827</v>
      </c>
      <c r="E2504" t="s">
        <v>2518</v>
      </c>
      <c r="F2504" t="s">
        <v>2518</v>
      </c>
      <c r="G2504" t="s">
        <v>3022</v>
      </c>
      <c r="H2504">
        <v>44889</v>
      </c>
      <c r="I2504">
        <v>2</v>
      </c>
      <c r="J2504">
        <v>1</v>
      </c>
      <c r="K2504" t="s">
        <v>6</v>
      </c>
      <c r="L2504">
        <v>1</v>
      </c>
      <c r="M2504">
        <v>2</v>
      </c>
      <c r="N2504" t="s">
        <v>4914</v>
      </c>
      <c r="O2504" t="s">
        <v>3037</v>
      </c>
      <c r="P2504">
        <v>29</v>
      </c>
      <c r="Q2504" t="s">
        <v>3024</v>
      </c>
      <c r="R2504" t="s">
        <v>5243</v>
      </c>
      <c r="S2504">
        <v>33</v>
      </c>
      <c r="T2504" t="s">
        <v>3009</v>
      </c>
      <c r="U2504">
        <v>3026</v>
      </c>
      <c r="V2504">
        <v>2052679</v>
      </c>
      <c r="W2504" t="s">
        <v>3150</v>
      </c>
      <c r="X2504" s="1">
        <v>2429301580</v>
      </c>
      <c r="Y2504" s="3" t="s">
        <v>8630</v>
      </c>
    </row>
    <row r="2505" spans="1:25" x14ac:dyDescent="0.25">
      <c r="A2505" t="str">
        <f>_xlfn.CONCAT(Tabela2[[#This Row],[Empresa]],Tabela2[[#This Row],[Cadastro]])</f>
        <v>3851</v>
      </c>
      <c r="B2505">
        <v>3</v>
      </c>
      <c r="C2505">
        <v>1</v>
      </c>
      <c r="D2505">
        <v>851</v>
      </c>
      <c r="E2505" t="s">
        <v>2589</v>
      </c>
      <c r="F2505" t="s">
        <v>2589</v>
      </c>
      <c r="G2505" t="s">
        <v>3022</v>
      </c>
      <c r="H2505">
        <v>44928</v>
      </c>
      <c r="I2505">
        <v>2</v>
      </c>
      <c r="J2505">
        <v>1</v>
      </c>
      <c r="K2505" t="s">
        <v>6</v>
      </c>
      <c r="L2505">
        <v>1</v>
      </c>
      <c r="M2505">
        <v>2</v>
      </c>
      <c r="N2505" t="s">
        <v>5118</v>
      </c>
      <c r="O2505" t="s">
        <v>3037</v>
      </c>
      <c r="P2505">
        <v>29</v>
      </c>
      <c r="Q2505" t="s">
        <v>3024</v>
      </c>
      <c r="R2505" t="s">
        <v>5119</v>
      </c>
      <c r="S2505">
        <v>33</v>
      </c>
      <c r="T2505" t="s">
        <v>3009</v>
      </c>
      <c r="U2505">
        <v>2528</v>
      </c>
      <c r="V2505">
        <v>1024103</v>
      </c>
      <c r="W2505" t="s">
        <v>3058</v>
      </c>
      <c r="X2505" s="1">
        <v>49119907320</v>
      </c>
      <c r="Y2505" s="3" t="s">
        <v>8631</v>
      </c>
    </row>
    <row r="2506" spans="1:25" x14ac:dyDescent="0.25">
      <c r="A2506" t="str">
        <f>_xlfn.CONCAT(Tabela2[[#This Row],[Empresa]],Tabela2[[#This Row],[Cadastro]])</f>
        <v>31995</v>
      </c>
      <c r="B2506">
        <v>3</v>
      </c>
      <c r="C2506">
        <v>1</v>
      </c>
      <c r="D2506">
        <v>1995</v>
      </c>
      <c r="E2506" t="s">
        <v>2378</v>
      </c>
      <c r="F2506" t="s">
        <v>2378</v>
      </c>
      <c r="G2506" t="s">
        <v>3711</v>
      </c>
      <c r="H2506">
        <v>44453</v>
      </c>
      <c r="I2506">
        <v>2</v>
      </c>
      <c r="J2506">
        <v>1</v>
      </c>
      <c r="K2506" t="s">
        <v>6</v>
      </c>
      <c r="L2506">
        <v>1</v>
      </c>
      <c r="M2506">
        <v>2</v>
      </c>
      <c r="N2506" t="s">
        <v>5244</v>
      </c>
      <c r="O2506" t="s">
        <v>3268</v>
      </c>
      <c r="P2506">
        <v>1</v>
      </c>
      <c r="Q2506" t="s">
        <v>5014</v>
      </c>
      <c r="R2506" t="s">
        <v>5015</v>
      </c>
      <c r="S2506">
        <v>33</v>
      </c>
      <c r="T2506" t="s">
        <v>3009</v>
      </c>
      <c r="U2506">
        <v>4327</v>
      </c>
      <c r="V2506">
        <v>1053567</v>
      </c>
      <c r="W2506" t="s">
        <v>3062</v>
      </c>
      <c r="X2506" s="1">
        <v>87180081272</v>
      </c>
      <c r="Y2506" s="3" t="s">
        <v>7293</v>
      </c>
    </row>
    <row r="2507" spans="1:25" hidden="1" x14ac:dyDescent="0.25">
      <c r="A2507" t="str">
        <f>_xlfn.CONCAT(Tabela2[[#This Row],[Empresa]],Tabela2[[#This Row],[Cadastro]])</f>
        <v>3124</v>
      </c>
      <c r="B2507">
        <v>3</v>
      </c>
      <c r="C2507">
        <v>1</v>
      </c>
      <c r="D2507">
        <v>124</v>
      </c>
      <c r="E2507" t="s">
        <v>5245</v>
      </c>
      <c r="F2507" t="s">
        <v>5245</v>
      </c>
      <c r="G2507" t="s">
        <v>2997</v>
      </c>
      <c r="H2507">
        <v>39640</v>
      </c>
      <c r="I2507">
        <v>2</v>
      </c>
      <c r="J2507">
        <v>7</v>
      </c>
      <c r="K2507" t="s">
        <v>2998</v>
      </c>
      <c r="L2507">
        <v>1</v>
      </c>
      <c r="M2507">
        <v>1</v>
      </c>
      <c r="N2507" t="s">
        <v>2999</v>
      </c>
      <c r="O2507" t="s">
        <v>3027</v>
      </c>
      <c r="P2507">
        <v>1</v>
      </c>
      <c r="Q2507" t="s">
        <v>3001</v>
      </c>
      <c r="R2507" t="s">
        <v>3002</v>
      </c>
      <c r="S2507">
        <v>0</v>
      </c>
      <c r="T2507" t="s">
        <v>3003</v>
      </c>
      <c r="U2507">
        <v>0</v>
      </c>
      <c r="V2507">
        <v>0</v>
      </c>
      <c r="W2507" t="s">
        <v>3003</v>
      </c>
      <c r="X2507" s="1">
        <v>3278984455</v>
      </c>
      <c r="Y2507" s="3" t="s">
        <v>8632</v>
      </c>
    </row>
    <row r="2508" spans="1:25" hidden="1" x14ac:dyDescent="0.25">
      <c r="A2508" t="str">
        <f>_xlfn.CONCAT(Tabela2[[#This Row],[Empresa]],Tabela2[[#This Row],[Cadastro]])</f>
        <v>3413</v>
      </c>
      <c r="B2508">
        <v>3</v>
      </c>
      <c r="C2508">
        <v>1</v>
      </c>
      <c r="D2508">
        <v>413</v>
      </c>
      <c r="E2508" t="s">
        <v>5246</v>
      </c>
      <c r="F2508" t="s">
        <v>5246</v>
      </c>
      <c r="G2508" t="s">
        <v>2997</v>
      </c>
      <c r="H2508">
        <v>43641</v>
      </c>
      <c r="I2508">
        <v>2</v>
      </c>
      <c r="J2508">
        <v>7</v>
      </c>
      <c r="K2508" t="s">
        <v>2998</v>
      </c>
      <c r="L2508">
        <v>1</v>
      </c>
      <c r="M2508">
        <v>1</v>
      </c>
      <c r="N2508" t="s">
        <v>2999</v>
      </c>
      <c r="O2508" t="s">
        <v>3027</v>
      </c>
      <c r="P2508">
        <v>1</v>
      </c>
      <c r="Q2508" t="s">
        <v>3001</v>
      </c>
      <c r="R2508" t="s">
        <v>3002</v>
      </c>
      <c r="S2508">
        <v>0</v>
      </c>
      <c r="T2508" t="s">
        <v>3003</v>
      </c>
      <c r="U2508">
        <v>0</v>
      </c>
      <c r="V2508">
        <v>0</v>
      </c>
      <c r="W2508" t="s">
        <v>3003</v>
      </c>
      <c r="X2508" s="1">
        <v>97359068215</v>
      </c>
      <c r="Y2508" s="3" t="s">
        <v>8633</v>
      </c>
    </row>
    <row r="2509" spans="1:25" hidden="1" x14ac:dyDescent="0.25">
      <c r="A2509" t="str">
        <f>_xlfn.CONCAT(Tabela2[[#This Row],[Empresa]],Tabela2[[#This Row],[Cadastro]])</f>
        <v>370041</v>
      </c>
      <c r="B2509">
        <v>3</v>
      </c>
      <c r="C2509">
        <v>1</v>
      </c>
      <c r="D2509">
        <v>70041</v>
      </c>
      <c r="E2509" t="s">
        <v>5247</v>
      </c>
      <c r="F2509" t="s">
        <v>5247</v>
      </c>
      <c r="G2509" t="s">
        <v>2997</v>
      </c>
      <c r="H2509">
        <v>44256</v>
      </c>
      <c r="I2509">
        <v>2</v>
      </c>
      <c r="J2509">
        <v>7</v>
      </c>
      <c r="K2509" t="s">
        <v>2998</v>
      </c>
      <c r="L2509">
        <v>1</v>
      </c>
      <c r="M2509">
        <v>1</v>
      </c>
      <c r="N2509" t="s">
        <v>2999</v>
      </c>
      <c r="O2509" t="s">
        <v>3045</v>
      </c>
      <c r="P2509">
        <v>1</v>
      </c>
      <c r="Q2509" t="s">
        <v>3001</v>
      </c>
      <c r="R2509" t="s">
        <v>3002</v>
      </c>
      <c r="S2509">
        <v>0</v>
      </c>
      <c r="T2509" t="s">
        <v>3003</v>
      </c>
      <c r="U2509">
        <v>0</v>
      </c>
      <c r="V2509">
        <v>0</v>
      </c>
      <c r="W2509" t="s">
        <v>3003</v>
      </c>
      <c r="X2509" s="1">
        <v>13266608453</v>
      </c>
      <c r="Y2509" s="3" t="s">
        <v>8634</v>
      </c>
    </row>
    <row r="2510" spans="1:25" hidden="1" x14ac:dyDescent="0.25">
      <c r="A2510" t="str">
        <f>_xlfn.CONCAT(Tabela2[[#This Row],[Empresa]],Tabela2[[#This Row],[Cadastro]])</f>
        <v>3279</v>
      </c>
      <c r="B2510">
        <v>3</v>
      </c>
      <c r="C2510">
        <v>1</v>
      </c>
      <c r="D2510">
        <v>279</v>
      </c>
      <c r="E2510" t="s">
        <v>5248</v>
      </c>
      <c r="F2510" t="s">
        <v>5248</v>
      </c>
      <c r="G2510" t="s">
        <v>2997</v>
      </c>
      <c r="H2510">
        <v>41942</v>
      </c>
      <c r="I2510">
        <v>2</v>
      </c>
      <c r="J2510">
        <v>7</v>
      </c>
      <c r="K2510" t="s">
        <v>2998</v>
      </c>
      <c r="L2510">
        <v>1</v>
      </c>
      <c r="M2510">
        <v>1</v>
      </c>
      <c r="N2510" t="s">
        <v>2999</v>
      </c>
      <c r="O2510" t="s">
        <v>3042</v>
      </c>
      <c r="P2510">
        <v>1</v>
      </c>
      <c r="Q2510" t="s">
        <v>3001</v>
      </c>
      <c r="R2510" t="s">
        <v>3002</v>
      </c>
      <c r="S2510">
        <v>0</v>
      </c>
      <c r="T2510" t="s">
        <v>3003</v>
      </c>
      <c r="U2510">
        <v>0</v>
      </c>
      <c r="V2510">
        <v>0</v>
      </c>
      <c r="W2510" t="s">
        <v>3003</v>
      </c>
      <c r="X2510" s="1">
        <v>7960844836</v>
      </c>
      <c r="Y2510" s="3" t="s">
        <v>8635</v>
      </c>
    </row>
    <row r="2511" spans="1:25" x14ac:dyDescent="0.25">
      <c r="A2511" t="str">
        <f>_xlfn.CONCAT(Tabela2[[#This Row],[Empresa]],Tabela2[[#This Row],[Cadastro]])</f>
        <v>3847</v>
      </c>
      <c r="B2511">
        <v>3</v>
      </c>
      <c r="C2511">
        <v>1</v>
      </c>
      <c r="D2511">
        <v>847</v>
      </c>
      <c r="E2511" t="s">
        <v>2577</v>
      </c>
      <c r="F2511" t="s">
        <v>2577</v>
      </c>
      <c r="G2511" t="s">
        <v>3022</v>
      </c>
      <c r="H2511">
        <v>44896</v>
      </c>
      <c r="I2511">
        <v>2</v>
      </c>
      <c r="J2511">
        <v>1</v>
      </c>
      <c r="K2511" t="s">
        <v>6</v>
      </c>
      <c r="L2511">
        <v>1</v>
      </c>
      <c r="M2511">
        <v>2</v>
      </c>
      <c r="N2511" t="s">
        <v>5001</v>
      </c>
      <c r="O2511" t="s">
        <v>3037</v>
      </c>
      <c r="P2511">
        <v>29</v>
      </c>
      <c r="Q2511" t="s">
        <v>3024</v>
      </c>
      <c r="R2511" t="s">
        <v>4915</v>
      </c>
      <c r="S2511">
        <v>33</v>
      </c>
      <c r="T2511" t="s">
        <v>3009</v>
      </c>
      <c r="U2511">
        <v>3026</v>
      </c>
      <c r="V2511">
        <v>2037200</v>
      </c>
      <c r="W2511" t="s">
        <v>3035</v>
      </c>
      <c r="X2511" s="1">
        <v>1072202530</v>
      </c>
      <c r="Y2511" s="3" t="s">
        <v>8636</v>
      </c>
    </row>
    <row r="2512" spans="1:25" hidden="1" x14ac:dyDescent="0.25">
      <c r="A2512" t="str">
        <f>_xlfn.CONCAT(Tabela2[[#This Row],[Empresa]],Tabela2[[#This Row],[Cadastro]])</f>
        <v>3670</v>
      </c>
      <c r="B2512">
        <v>3</v>
      </c>
      <c r="C2512">
        <v>1</v>
      </c>
      <c r="D2512">
        <v>670</v>
      </c>
      <c r="E2512" t="s">
        <v>2577</v>
      </c>
      <c r="F2512" t="s">
        <v>2577</v>
      </c>
      <c r="G2512" t="s">
        <v>2997</v>
      </c>
      <c r="H2512">
        <v>44378</v>
      </c>
      <c r="I2512">
        <v>2</v>
      </c>
      <c r="J2512">
        <v>7</v>
      </c>
      <c r="K2512" t="s">
        <v>2998</v>
      </c>
      <c r="L2512">
        <v>1</v>
      </c>
      <c r="M2512">
        <v>1</v>
      </c>
      <c r="N2512" t="s">
        <v>2999</v>
      </c>
      <c r="O2512" t="s">
        <v>3037</v>
      </c>
      <c r="P2512">
        <v>1</v>
      </c>
      <c r="Q2512" t="s">
        <v>3001</v>
      </c>
      <c r="R2512" t="s">
        <v>3002</v>
      </c>
      <c r="S2512">
        <v>0</v>
      </c>
      <c r="T2512" t="s">
        <v>3003</v>
      </c>
      <c r="U2512">
        <v>0</v>
      </c>
      <c r="V2512">
        <v>0</v>
      </c>
      <c r="W2512" t="s">
        <v>3003</v>
      </c>
      <c r="X2512" s="1">
        <v>1072202530</v>
      </c>
      <c r="Y2512" s="3" t="s">
        <v>8636</v>
      </c>
    </row>
    <row r="2513" spans="1:25" hidden="1" x14ac:dyDescent="0.25">
      <c r="A2513" t="str">
        <f>_xlfn.CONCAT(Tabela2[[#This Row],[Empresa]],Tabela2[[#This Row],[Cadastro]])</f>
        <v>3644</v>
      </c>
      <c r="B2513">
        <v>3</v>
      </c>
      <c r="C2513">
        <v>1</v>
      </c>
      <c r="D2513">
        <v>644</v>
      </c>
      <c r="E2513" t="s">
        <v>5249</v>
      </c>
      <c r="F2513" t="s">
        <v>5249</v>
      </c>
      <c r="G2513" t="s">
        <v>2997</v>
      </c>
      <c r="H2513">
        <v>44324</v>
      </c>
      <c r="I2513">
        <v>2</v>
      </c>
      <c r="J2513">
        <v>7</v>
      </c>
      <c r="K2513" t="s">
        <v>2998</v>
      </c>
      <c r="L2513">
        <v>1</v>
      </c>
      <c r="M2513">
        <v>1</v>
      </c>
      <c r="N2513" t="s">
        <v>2999</v>
      </c>
      <c r="O2513" t="s">
        <v>3027</v>
      </c>
      <c r="P2513">
        <v>1</v>
      </c>
      <c r="Q2513" t="s">
        <v>3001</v>
      </c>
      <c r="R2513" t="s">
        <v>3002</v>
      </c>
      <c r="S2513">
        <v>0</v>
      </c>
      <c r="T2513" t="s">
        <v>3003</v>
      </c>
      <c r="U2513">
        <v>0</v>
      </c>
      <c r="V2513">
        <v>0</v>
      </c>
      <c r="W2513" t="s">
        <v>3003</v>
      </c>
      <c r="X2513" s="1">
        <v>56022824753</v>
      </c>
      <c r="Y2513" s="3" t="s">
        <v>8637</v>
      </c>
    </row>
    <row r="2514" spans="1:25" x14ac:dyDescent="0.25">
      <c r="A2514" t="str">
        <f>_xlfn.CONCAT(Tabela2[[#This Row],[Empresa]],Tabela2[[#This Row],[Cadastro]])</f>
        <v>3397</v>
      </c>
      <c r="B2514">
        <v>3</v>
      </c>
      <c r="C2514">
        <v>1</v>
      </c>
      <c r="D2514">
        <v>397</v>
      </c>
      <c r="E2514" t="s">
        <v>2061</v>
      </c>
      <c r="F2514" t="s">
        <v>2061</v>
      </c>
      <c r="G2514" t="s">
        <v>3022</v>
      </c>
      <c r="H2514">
        <v>43619</v>
      </c>
      <c r="I2514">
        <v>2</v>
      </c>
      <c r="J2514">
        <v>2</v>
      </c>
      <c r="K2514" t="s">
        <v>3153</v>
      </c>
      <c r="L2514">
        <v>1</v>
      </c>
      <c r="M2514">
        <v>2</v>
      </c>
      <c r="N2514" t="s">
        <v>4849</v>
      </c>
      <c r="O2514" t="s">
        <v>3037</v>
      </c>
      <c r="P2514">
        <v>29</v>
      </c>
      <c r="Q2514" t="s">
        <v>3024</v>
      </c>
      <c r="R2514" t="s">
        <v>4850</v>
      </c>
      <c r="S2514">
        <v>33</v>
      </c>
      <c r="T2514" t="s">
        <v>3009</v>
      </c>
      <c r="U2514">
        <v>4191</v>
      </c>
      <c r="V2514">
        <v>71309249</v>
      </c>
      <c r="W2514" t="s">
        <v>3165</v>
      </c>
      <c r="X2514" s="1">
        <v>21264299893</v>
      </c>
      <c r="Y2514" s="3" t="s">
        <v>8638</v>
      </c>
    </row>
    <row r="2515" spans="1:25" x14ac:dyDescent="0.25">
      <c r="A2515" t="str">
        <f>_xlfn.CONCAT(Tabela2[[#This Row],[Empresa]],Tabela2[[#This Row],[Cadastro]])</f>
        <v>3703</v>
      </c>
      <c r="B2515">
        <v>3</v>
      </c>
      <c r="C2515">
        <v>1</v>
      </c>
      <c r="D2515">
        <v>703</v>
      </c>
      <c r="E2515" t="s">
        <v>2309</v>
      </c>
      <c r="F2515" t="s">
        <v>2309</v>
      </c>
      <c r="G2515" t="s">
        <v>3022</v>
      </c>
      <c r="H2515">
        <v>44440</v>
      </c>
      <c r="I2515">
        <v>2</v>
      </c>
      <c r="J2515">
        <v>1</v>
      </c>
      <c r="K2515" t="s">
        <v>6</v>
      </c>
      <c r="L2515">
        <v>1</v>
      </c>
      <c r="M2515">
        <v>2</v>
      </c>
      <c r="N2515" t="s">
        <v>5118</v>
      </c>
      <c r="O2515" t="s">
        <v>3037</v>
      </c>
      <c r="P2515">
        <v>29</v>
      </c>
      <c r="Q2515" t="s">
        <v>3024</v>
      </c>
      <c r="R2515" t="s">
        <v>5119</v>
      </c>
      <c r="S2515">
        <v>33</v>
      </c>
      <c r="T2515" t="s">
        <v>3009</v>
      </c>
      <c r="U2515">
        <v>4172</v>
      </c>
      <c r="V2515">
        <v>71030104</v>
      </c>
      <c r="W2515" t="s">
        <v>3165</v>
      </c>
      <c r="X2515" s="1">
        <v>4176935405</v>
      </c>
      <c r="Y2515" s="3" t="s">
        <v>7319</v>
      </c>
    </row>
    <row r="2516" spans="1:25" hidden="1" x14ac:dyDescent="0.25">
      <c r="A2516" t="str">
        <f>_xlfn.CONCAT(Tabela2[[#This Row],[Empresa]],Tabela2[[#This Row],[Cadastro]])</f>
        <v>382</v>
      </c>
      <c r="B2516">
        <v>3</v>
      </c>
      <c r="C2516">
        <v>1</v>
      </c>
      <c r="D2516">
        <v>82</v>
      </c>
      <c r="E2516" t="s">
        <v>5250</v>
      </c>
      <c r="F2516" t="s">
        <v>5250</v>
      </c>
      <c r="G2516" t="s">
        <v>2997</v>
      </c>
      <c r="H2516">
        <v>38961</v>
      </c>
      <c r="I2516">
        <v>2</v>
      </c>
      <c r="J2516">
        <v>7</v>
      </c>
      <c r="K2516" t="s">
        <v>2998</v>
      </c>
      <c r="L2516">
        <v>1</v>
      </c>
      <c r="M2516">
        <v>1</v>
      </c>
      <c r="N2516" t="s">
        <v>2999</v>
      </c>
      <c r="O2516" t="s">
        <v>3027</v>
      </c>
      <c r="P2516">
        <v>1</v>
      </c>
      <c r="Q2516" t="s">
        <v>3001</v>
      </c>
      <c r="R2516" t="s">
        <v>3002</v>
      </c>
      <c r="S2516">
        <v>0</v>
      </c>
      <c r="T2516" t="s">
        <v>3003</v>
      </c>
      <c r="U2516">
        <v>0</v>
      </c>
      <c r="V2516">
        <v>0</v>
      </c>
      <c r="W2516" t="s">
        <v>3003</v>
      </c>
      <c r="X2516" s="1">
        <v>490648860</v>
      </c>
      <c r="Y2516" s="3" t="s">
        <v>8639</v>
      </c>
    </row>
    <row r="2517" spans="1:25" x14ac:dyDescent="0.25">
      <c r="A2517" t="str">
        <f>_xlfn.CONCAT(Tabela2[[#This Row],[Empresa]],Tabela2[[#This Row],[Cadastro]])</f>
        <v>3657</v>
      </c>
      <c r="B2517">
        <v>3</v>
      </c>
      <c r="C2517">
        <v>1</v>
      </c>
      <c r="D2517">
        <v>657</v>
      </c>
      <c r="E2517" t="s">
        <v>2264</v>
      </c>
      <c r="F2517" t="s">
        <v>2264</v>
      </c>
      <c r="G2517" t="s">
        <v>3073</v>
      </c>
      <c r="H2517">
        <v>44378</v>
      </c>
      <c r="I2517">
        <v>2</v>
      </c>
      <c r="J2517">
        <v>1</v>
      </c>
      <c r="K2517" t="s">
        <v>6</v>
      </c>
      <c r="L2517">
        <v>1</v>
      </c>
      <c r="M2517">
        <v>2</v>
      </c>
      <c r="N2517" t="s">
        <v>4966</v>
      </c>
      <c r="O2517" t="s">
        <v>3012</v>
      </c>
      <c r="P2517">
        <v>29</v>
      </c>
      <c r="Q2517" t="s">
        <v>3075</v>
      </c>
      <c r="R2517" t="s">
        <v>4967</v>
      </c>
      <c r="S2517">
        <v>33</v>
      </c>
      <c r="T2517" t="s">
        <v>3009</v>
      </c>
      <c r="U2517">
        <v>3029</v>
      </c>
      <c r="V2517">
        <v>1079693</v>
      </c>
      <c r="W2517" t="s">
        <v>3048</v>
      </c>
      <c r="X2517" s="1">
        <v>2539872450</v>
      </c>
      <c r="Y2517" s="3" t="s">
        <v>8640</v>
      </c>
    </row>
    <row r="2518" spans="1:25" x14ac:dyDescent="0.25">
      <c r="A2518" t="str">
        <f>_xlfn.CONCAT(Tabela2[[#This Row],[Empresa]],Tabela2[[#This Row],[Cadastro]])</f>
        <v>3803</v>
      </c>
      <c r="B2518">
        <v>3</v>
      </c>
      <c r="C2518">
        <v>1</v>
      </c>
      <c r="D2518">
        <v>803</v>
      </c>
      <c r="E2518" t="s">
        <v>2458</v>
      </c>
      <c r="F2518" t="s">
        <v>2458</v>
      </c>
      <c r="G2518" t="s">
        <v>3073</v>
      </c>
      <c r="H2518">
        <v>44762</v>
      </c>
      <c r="I2518">
        <v>2</v>
      </c>
      <c r="J2518">
        <v>1</v>
      </c>
      <c r="K2518" t="s">
        <v>6</v>
      </c>
      <c r="L2518">
        <v>1</v>
      </c>
      <c r="M2518">
        <v>2</v>
      </c>
      <c r="N2518" t="s">
        <v>4966</v>
      </c>
      <c r="O2518" t="s">
        <v>3012</v>
      </c>
      <c r="P2518">
        <v>29</v>
      </c>
      <c r="Q2518" t="s">
        <v>3075</v>
      </c>
      <c r="R2518" t="s">
        <v>4967</v>
      </c>
      <c r="S2518">
        <v>33</v>
      </c>
      <c r="T2518" t="s">
        <v>3009</v>
      </c>
      <c r="U2518">
        <v>4505</v>
      </c>
      <c r="V2518">
        <v>1044778</v>
      </c>
      <c r="W2518" t="s">
        <v>3048</v>
      </c>
      <c r="X2518" s="1">
        <v>98771787534</v>
      </c>
      <c r="Y2518" s="3" t="s">
        <v>8641</v>
      </c>
    </row>
    <row r="2519" spans="1:25" hidden="1" x14ac:dyDescent="0.25">
      <c r="A2519" t="str">
        <f>_xlfn.CONCAT(Tabela2[[#This Row],[Empresa]],Tabela2[[#This Row],[Cadastro]])</f>
        <v>3377</v>
      </c>
      <c r="B2519">
        <v>3</v>
      </c>
      <c r="C2519">
        <v>1</v>
      </c>
      <c r="D2519">
        <v>377</v>
      </c>
      <c r="E2519" t="s">
        <v>5251</v>
      </c>
      <c r="F2519" t="s">
        <v>5251</v>
      </c>
      <c r="G2519" t="s">
        <v>2997</v>
      </c>
      <c r="H2519">
        <v>43403</v>
      </c>
      <c r="I2519">
        <v>2</v>
      </c>
      <c r="J2519">
        <v>7</v>
      </c>
      <c r="K2519" t="s">
        <v>2998</v>
      </c>
      <c r="L2519">
        <v>1</v>
      </c>
      <c r="M2519">
        <v>1</v>
      </c>
      <c r="N2519" t="s">
        <v>2999</v>
      </c>
      <c r="O2519" t="s">
        <v>4963</v>
      </c>
      <c r="P2519">
        <v>1</v>
      </c>
      <c r="Q2519" t="s">
        <v>3001</v>
      </c>
      <c r="R2519" t="s">
        <v>3002</v>
      </c>
      <c r="S2519">
        <v>0</v>
      </c>
      <c r="T2519" t="s">
        <v>3003</v>
      </c>
      <c r="U2519">
        <v>0</v>
      </c>
      <c r="V2519">
        <v>0</v>
      </c>
      <c r="W2519" t="s">
        <v>3003</v>
      </c>
      <c r="X2519" s="1">
        <v>34578296830</v>
      </c>
      <c r="Y2519" s="3" t="s">
        <v>8642</v>
      </c>
    </row>
    <row r="2520" spans="1:25" x14ac:dyDescent="0.25">
      <c r="A2520" t="str">
        <f>_xlfn.CONCAT(Tabela2[[#This Row],[Empresa]],Tabela2[[#This Row],[Cadastro]])</f>
        <v>3783</v>
      </c>
      <c r="B2520">
        <v>3</v>
      </c>
      <c r="C2520">
        <v>1</v>
      </c>
      <c r="D2520">
        <v>783</v>
      </c>
      <c r="E2520" t="s">
        <v>5252</v>
      </c>
      <c r="F2520" t="s">
        <v>5252</v>
      </c>
      <c r="G2520" t="s">
        <v>3022</v>
      </c>
      <c r="H2520">
        <v>44642</v>
      </c>
      <c r="I2520">
        <v>1</v>
      </c>
      <c r="J2520">
        <v>1</v>
      </c>
      <c r="K2520" t="s">
        <v>6</v>
      </c>
      <c r="L2520">
        <v>1</v>
      </c>
      <c r="M2520">
        <v>2</v>
      </c>
      <c r="N2520" t="s">
        <v>4838</v>
      </c>
      <c r="O2520" t="s">
        <v>3037</v>
      </c>
      <c r="P2520">
        <v>29</v>
      </c>
      <c r="Q2520" t="s">
        <v>3024</v>
      </c>
      <c r="R2520" t="s">
        <v>4839</v>
      </c>
      <c r="S2520">
        <v>33</v>
      </c>
      <c r="T2520" t="s">
        <v>3009</v>
      </c>
      <c r="U2520">
        <v>1579</v>
      </c>
      <c r="V2520">
        <v>71003430</v>
      </c>
      <c r="W2520" t="s">
        <v>3032</v>
      </c>
      <c r="X2520" s="1">
        <v>9106622828</v>
      </c>
      <c r="Y2520" s="3" t="s">
        <v>8643</v>
      </c>
    </row>
    <row r="2521" spans="1:25" hidden="1" x14ac:dyDescent="0.25">
      <c r="A2521" t="str">
        <f>_xlfn.CONCAT(Tabela2[[#This Row],[Empresa]],Tabela2[[#This Row],[Cadastro]])</f>
        <v>3525</v>
      </c>
      <c r="B2521">
        <v>3</v>
      </c>
      <c r="C2521">
        <v>1</v>
      </c>
      <c r="D2521">
        <v>525</v>
      </c>
      <c r="E2521" t="s">
        <v>5253</v>
      </c>
      <c r="F2521" t="s">
        <v>5253</v>
      </c>
      <c r="G2521" t="s">
        <v>2997</v>
      </c>
      <c r="H2521">
        <v>44152</v>
      </c>
      <c r="I2521">
        <v>2</v>
      </c>
      <c r="J2521">
        <v>7</v>
      </c>
      <c r="K2521" t="s">
        <v>2998</v>
      </c>
      <c r="L2521">
        <v>1</v>
      </c>
      <c r="M2521">
        <v>1</v>
      </c>
      <c r="N2521" t="s">
        <v>2999</v>
      </c>
      <c r="O2521" t="s">
        <v>3042</v>
      </c>
      <c r="P2521">
        <v>1</v>
      </c>
      <c r="Q2521" t="s">
        <v>3001</v>
      </c>
      <c r="R2521" t="s">
        <v>3002</v>
      </c>
      <c r="S2521">
        <v>0</v>
      </c>
      <c r="T2521" t="s">
        <v>3003</v>
      </c>
      <c r="U2521">
        <v>0</v>
      </c>
      <c r="V2521">
        <v>0</v>
      </c>
      <c r="W2521" t="s">
        <v>3003</v>
      </c>
      <c r="X2521" s="1">
        <v>63065843153</v>
      </c>
      <c r="Y2521" s="3" t="s">
        <v>8644</v>
      </c>
    </row>
    <row r="2522" spans="1:25" hidden="1" x14ac:dyDescent="0.25">
      <c r="A2522" t="str">
        <f>_xlfn.CONCAT(Tabela2[[#This Row],[Empresa]],Tabela2[[#This Row],[Cadastro]])</f>
        <v>3131</v>
      </c>
      <c r="B2522">
        <v>3</v>
      </c>
      <c r="C2522">
        <v>1</v>
      </c>
      <c r="D2522">
        <v>131</v>
      </c>
      <c r="E2522" t="s">
        <v>5254</v>
      </c>
      <c r="F2522" t="s">
        <v>5254</v>
      </c>
      <c r="G2522" t="s">
        <v>2997</v>
      </c>
      <c r="H2522">
        <v>39706</v>
      </c>
      <c r="I2522">
        <v>2</v>
      </c>
      <c r="J2522">
        <v>7</v>
      </c>
      <c r="K2522" t="s">
        <v>2998</v>
      </c>
      <c r="L2522">
        <v>1</v>
      </c>
      <c r="M2522">
        <v>1</v>
      </c>
      <c r="N2522" t="s">
        <v>2999</v>
      </c>
      <c r="O2522" t="s">
        <v>3042</v>
      </c>
      <c r="P2522">
        <v>1</v>
      </c>
      <c r="Q2522" t="s">
        <v>3001</v>
      </c>
      <c r="R2522" t="s">
        <v>3002</v>
      </c>
      <c r="S2522">
        <v>0</v>
      </c>
      <c r="T2522" t="s">
        <v>3003</v>
      </c>
      <c r="U2522">
        <v>0</v>
      </c>
      <c r="V2522">
        <v>0</v>
      </c>
      <c r="W2522" t="s">
        <v>3003</v>
      </c>
      <c r="X2522" s="1">
        <v>11936724812</v>
      </c>
      <c r="Y2522" s="3" t="s">
        <v>8645</v>
      </c>
    </row>
    <row r="2523" spans="1:25" hidden="1" x14ac:dyDescent="0.25">
      <c r="A2523" t="str">
        <f>_xlfn.CONCAT(Tabela2[[#This Row],[Empresa]],Tabela2[[#This Row],[Cadastro]])</f>
        <v>3548</v>
      </c>
      <c r="B2523">
        <v>3</v>
      </c>
      <c r="C2523">
        <v>1</v>
      </c>
      <c r="D2523">
        <v>548</v>
      </c>
      <c r="E2523" t="s">
        <v>5255</v>
      </c>
      <c r="F2523" t="s">
        <v>5255</v>
      </c>
      <c r="G2523" t="s">
        <v>2997</v>
      </c>
      <c r="H2523">
        <v>44152</v>
      </c>
      <c r="I2523">
        <v>2</v>
      </c>
      <c r="J2523">
        <v>7</v>
      </c>
      <c r="K2523" t="s">
        <v>2998</v>
      </c>
      <c r="L2523">
        <v>1</v>
      </c>
      <c r="M2523">
        <v>1</v>
      </c>
      <c r="N2523" t="s">
        <v>2999</v>
      </c>
      <c r="O2523" t="s">
        <v>3515</v>
      </c>
      <c r="P2523">
        <v>1</v>
      </c>
      <c r="Q2523" t="s">
        <v>3001</v>
      </c>
      <c r="R2523" t="s">
        <v>3002</v>
      </c>
      <c r="S2523">
        <v>0</v>
      </c>
      <c r="T2523" t="s">
        <v>3003</v>
      </c>
      <c r="U2523">
        <v>0</v>
      </c>
      <c r="V2523">
        <v>0</v>
      </c>
      <c r="W2523" t="s">
        <v>3003</v>
      </c>
      <c r="X2523" s="1">
        <v>5523237132</v>
      </c>
      <c r="Y2523" s="3" t="s">
        <v>8646</v>
      </c>
    </row>
    <row r="2524" spans="1:25" hidden="1" x14ac:dyDescent="0.25">
      <c r="A2524" t="str">
        <f>_xlfn.CONCAT(Tabela2[[#This Row],[Empresa]],Tabela2[[#This Row],[Cadastro]])</f>
        <v>3189</v>
      </c>
      <c r="B2524">
        <v>3</v>
      </c>
      <c r="C2524">
        <v>1</v>
      </c>
      <c r="D2524">
        <v>189</v>
      </c>
      <c r="E2524" t="s">
        <v>5256</v>
      </c>
      <c r="F2524" t="s">
        <v>5256</v>
      </c>
      <c r="G2524" t="s">
        <v>2997</v>
      </c>
      <c r="H2524">
        <v>40664</v>
      </c>
      <c r="I2524">
        <v>2</v>
      </c>
      <c r="J2524">
        <v>7</v>
      </c>
      <c r="K2524" t="s">
        <v>2998</v>
      </c>
      <c r="L2524">
        <v>1</v>
      </c>
      <c r="M2524">
        <v>1</v>
      </c>
      <c r="N2524" t="s">
        <v>2999</v>
      </c>
      <c r="O2524" t="s">
        <v>4922</v>
      </c>
      <c r="P2524">
        <v>1</v>
      </c>
      <c r="Q2524" t="s">
        <v>3001</v>
      </c>
      <c r="R2524" t="s">
        <v>3002</v>
      </c>
      <c r="S2524">
        <v>0</v>
      </c>
      <c r="T2524" t="s">
        <v>3003</v>
      </c>
      <c r="U2524">
        <v>0</v>
      </c>
      <c r="V2524">
        <v>0</v>
      </c>
      <c r="W2524" t="s">
        <v>3003</v>
      </c>
      <c r="X2524" s="1">
        <v>40680451862</v>
      </c>
      <c r="Y2524" s="3" t="s">
        <v>8647</v>
      </c>
    </row>
    <row r="2525" spans="1:25" hidden="1" x14ac:dyDescent="0.25">
      <c r="A2525" t="str">
        <f>_xlfn.CONCAT(Tabela2[[#This Row],[Empresa]],Tabela2[[#This Row],[Cadastro]])</f>
        <v>3384</v>
      </c>
      <c r="B2525">
        <v>3</v>
      </c>
      <c r="C2525">
        <v>1</v>
      </c>
      <c r="D2525">
        <v>384</v>
      </c>
      <c r="E2525" t="s">
        <v>5257</v>
      </c>
      <c r="F2525" t="s">
        <v>5257</v>
      </c>
      <c r="G2525" t="s">
        <v>2997</v>
      </c>
      <c r="H2525">
        <v>43475</v>
      </c>
      <c r="I2525">
        <v>2</v>
      </c>
      <c r="J2525">
        <v>7</v>
      </c>
      <c r="K2525" t="s">
        <v>2998</v>
      </c>
      <c r="L2525">
        <v>1</v>
      </c>
      <c r="M2525">
        <v>1</v>
      </c>
      <c r="N2525" t="s">
        <v>2999</v>
      </c>
      <c r="O2525" t="s">
        <v>3042</v>
      </c>
      <c r="P2525">
        <v>1</v>
      </c>
      <c r="Q2525" t="s">
        <v>3001</v>
      </c>
      <c r="R2525" t="s">
        <v>3002</v>
      </c>
      <c r="S2525">
        <v>0</v>
      </c>
      <c r="T2525" t="s">
        <v>3003</v>
      </c>
      <c r="U2525">
        <v>0</v>
      </c>
      <c r="V2525">
        <v>0</v>
      </c>
      <c r="W2525" t="s">
        <v>3003</v>
      </c>
      <c r="X2525" s="1">
        <v>31688178805</v>
      </c>
      <c r="Y2525" s="3" t="s">
        <v>8648</v>
      </c>
    </row>
    <row r="2526" spans="1:25" hidden="1" x14ac:dyDescent="0.25">
      <c r="A2526" t="str">
        <f>_xlfn.CONCAT(Tabela2[[#This Row],[Empresa]],Tabela2[[#This Row],[Cadastro]])</f>
        <v>3122</v>
      </c>
      <c r="B2526">
        <v>3</v>
      </c>
      <c r="C2526">
        <v>1</v>
      </c>
      <c r="D2526">
        <v>122</v>
      </c>
      <c r="E2526" t="s">
        <v>5258</v>
      </c>
      <c r="F2526" t="s">
        <v>5258</v>
      </c>
      <c r="G2526" t="s">
        <v>2997</v>
      </c>
      <c r="H2526">
        <v>39604</v>
      </c>
      <c r="I2526">
        <v>2</v>
      </c>
      <c r="J2526">
        <v>7</v>
      </c>
      <c r="K2526" t="s">
        <v>2998</v>
      </c>
      <c r="L2526">
        <v>1</v>
      </c>
      <c r="M2526">
        <v>1</v>
      </c>
      <c r="N2526" t="s">
        <v>2999</v>
      </c>
      <c r="O2526" t="s">
        <v>3042</v>
      </c>
      <c r="P2526">
        <v>1</v>
      </c>
      <c r="Q2526" t="s">
        <v>3001</v>
      </c>
      <c r="R2526" t="s">
        <v>3002</v>
      </c>
      <c r="S2526">
        <v>0</v>
      </c>
      <c r="T2526" t="s">
        <v>3003</v>
      </c>
      <c r="U2526">
        <v>0</v>
      </c>
      <c r="V2526">
        <v>0</v>
      </c>
      <c r="W2526" t="s">
        <v>3003</v>
      </c>
      <c r="X2526" s="1">
        <v>84905484634</v>
      </c>
      <c r="Y2526" s="3" t="s">
        <v>8649</v>
      </c>
    </row>
    <row r="2527" spans="1:25" hidden="1" x14ac:dyDescent="0.25">
      <c r="A2527" t="str">
        <f>_xlfn.CONCAT(Tabela2[[#This Row],[Empresa]],Tabela2[[#This Row],[Cadastro]])</f>
        <v>310161</v>
      </c>
      <c r="B2527">
        <v>3</v>
      </c>
      <c r="C2527">
        <v>1</v>
      </c>
      <c r="D2527">
        <v>10161</v>
      </c>
      <c r="E2527" t="s">
        <v>5259</v>
      </c>
      <c r="F2527" t="s">
        <v>5259</v>
      </c>
      <c r="G2527" t="s">
        <v>2997</v>
      </c>
      <c r="H2527">
        <v>42678</v>
      </c>
      <c r="I2527">
        <v>2</v>
      </c>
      <c r="J2527">
        <v>7</v>
      </c>
      <c r="K2527" t="s">
        <v>2998</v>
      </c>
      <c r="L2527">
        <v>1</v>
      </c>
      <c r="M2527">
        <v>1</v>
      </c>
      <c r="N2527" t="s">
        <v>2999</v>
      </c>
      <c r="O2527" t="s">
        <v>3045</v>
      </c>
      <c r="P2527">
        <v>1</v>
      </c>
      <c r="Q2527" t="s">
        <v>3001</v>
      </c>
      <c r="R2527" t="s">
        <v>3002</v>
      </c>
      <c r="S2527">
        <v>0</v>
      </c>
      <c r="T2527" t="s">
        <v>3003</v>
      </c>
      <c r="U2527">
        <v>0</v>
      </c>
      <c r="V2527">
        <v>0</v>
      </c>
      <c r="W2527" t="s">
        <v>3003</v>
      </c>
      <c r="X2527" s="1">
        <v>22600120866</v>
      </c>
      <c r="Y2527" s="3" t="s">
        <v>8650</v>
      </c>
    </row>
    <row r="2528" spans="1:25" hidden="1" x14ac:dyDescent="0.25">
      <c r="A2528" t="str">
        <f>_xlfn.CONCAT(Tabela2[[#This Row],[Empresa]],Tabela2[[#This Row],[Cadastro]])</f>
        <v>3268</v>
      </c>
      <c r="B2528">
        <v>3</v>
      </c>
      <c r="C2528">
        <v>1</v>
      </c>
      <c r="D2528">
        <v>268</v>
      </c>
      <c r="E2528" t="s">
        <v>5260</v>
      </c>
      <c r="F2528" t="s">
        <v>5260</v>
      </c>
      <c r="G2528" t="s">
        <v>2997</v>
      </c>
      <c r="H2528">
        <v>41792</v>
      </c>
      <c r="I2528">
        <v>2</v>
      </c>
      <c r="J2528">
        <v>7</v>
      </c>
      <c r="K2528" t="s">
        <v>2998</v>
      </c>
      <c r="L2528">
        <v>1</v>
      </c>
      <c r="M2528">
        <v>1</v>
      </c>
      <c r="N2528" t="s">
        <v>2999</v>
      </c>
      <c r="O2528" t="s">
        <v>3241</v>
      </c>
      <c r="P2528">
        <v>1</v>
      </c>
      <c r="Q2528" t="s">
        <v>3001</v>
      </c>
      <c r="R2528" t="s">
        <v>3002</v>
      </c>
      <c r="S2528">
        <v>0</v>
      </c>
      <c r="T2528" t="s">
        <v>3003</v>
      </c>
      <c r="U2528">
        <v>0</v>
      </c>
      <c r="V2528">
        <v>0</v>
      </c>
      <c r="W2528" t="s">
        <v>3003</v>
      </c>
      <c r="X2528" s="1">
        <v>34742340809</v>
      </c>
      <c r="Y2528" s="3" t="s">
        <v>8651</v>
      </c>
    </row>
    <row r="2529" spans="1:25" hidden="1" x14ac:dyDescent="0.25">
      <c r="A2529" t="str">
        <f>_xlfn.CONCAT(Tabela2[[#This Row],[Empresa]],Tabela2[[#This Row],[Cadastro]])</f>
        <v>377</v>
      </c>
      <c r="B2529">
        <v>3</v>
      </c>
      <c r="C2529">
        <v>1</v>
      </c>
      <c r="D2529">
        <v>77</v>
      </c>
      <c r="E2529" t="s">
        <v>5261</v>
      </c>
      <c r="F2529" t="s">
        <v>5261</v>
      </c>
      <c r="G2529" t="s">
        <v>2997</v>
      </c>
      <c r="H2529">
        <v>38891</v>
      </c>
      <c r="I2529">
        <v>2</v>
      </c>
      <c r="J2529">
        <v>7</v>
      </c>
      <c r="K2529" t="s">
        <v>2998</v>
      </c>
      <c r="L2529">
        <v>1</v>
      </c>
      <c r="M2529">
        <v>1</v>
      </c>
      <c r="N2529" t="s">
        <v>2999</v>
      </c>
      <c r="O2529" t="s">
        <v>3042</v>
      </c>
      <c r="P2529">
        <v>1</v>
      </c>
      <c r="Q2529" t="s">
        <v>3001</v>
      </c>
      <c r="R2529" t="s">
        <v>3002</v>
      </c>
      <c r="S2529">
        <v>0</v>
      </c>
      <c r="T2529" t="s">
        <v>3003</v>
      </c>
      <c r="U2529">
        <v>0</v>
      </c>
      <c r="V2529">
        <v>0</v>
      </c>
      <c r="W2529" t="s">
        <v>3003</v>
      </c>
      <c r="X2529" s="1">
        <v>3531283685</v>
      </c>
      <c r="Y2529" s="3" t="s">
        <v>8652</v>
      </c>
    </row>
    <row r="2530" spans="1:25" hidden="1" x14ac:dyDescent="0.25">
      <c r="A2530" t="str">
        <f>_xlfn.CONCAT(Tabela2[[#This Row],[Empresa]],Tabela2[[#This Row],[Cadastro]])</f>
        <v>3283</v>
      </c>
      <c r="B2530">
        <v>3</v>
      </c>
      <c r="C2530">
        <v>1</v>
      </c>
      <c r="D2530">
        <v>283</v>
      </c>
      <c r="E2530" t="s">
        <v>5262</v>
      </c>
      <c r="F2530" t="s">
        <v>5262</v>
      </c>
      <c r="G2530" t="s">
        <v>2997</v>
      </c>
      <c r="H2530">
        <v>42018</v>
      </c>
      <c r="I2530">
        <v>2</v>
      </c>
      <c r="J2530">
        <v>7</v>
      </c>
      <c r="K2530" t="s">
        <v>2998</v>
      </c>
      <c r="L2530">
        <v>1</v>
      </c>
      <c r="M2530">
        <v>1</v>
      </c>
      <c r="N2530" t="s">
        <v>2999</v>
      </c>
      <c r="O2530" t="s">
        <v>3241</v>
      </c>
      <c r="P2530">
        <v>1</v>
      </c>
      <c r="Q2530" t="s">
        <v>3001</v>
      </c>
      <c r="R2530" t="s">
        <v>3002</v>
      </c>
      <c r="S2530">
        <v>0</v>
      </c>
      <c r="T2530" t="s">
        <v>3003</v>
      </c>
      <c r="U2530">
        <v>0</v>
      </c>
      <c r="V2530">
        <v>0</v>
      </c>
      <c r="W2530" t="s">
        <v>3003</v>
      </c>
      <c r="X2530" s="1">
        <v>36420556805</v>
      </c>
      <c r="Y2530" s="3" t="s">
        <v>8653</v>
      </c>
    </row>
    <row r="2531" spans="1:25" x14ac:dyDescent="0.25">
      <c r="A2531" t="str">
        <f>_xlfn.CONCAT(Tabela2[[#This Row],[Empresa]],Tabela2[[#This Row],[Cadastro]])</f>
        <v>38021</v>
      </c>
      <c r="B2531">
        <v>3</v>
      </c>
      <c r="C2531">
        <v>1</v>
      </c>
      <c r="D2531">
        <v>8021</v>
      </c>
      <c r="E2531" t="s">
        <v>2190</v>
      </c>
      <c r="F2531" t="s">
        <v>2190</v>
      </c>
      <c r="G2531" t="s">
        <v>5263</v>
      </c>
      <c r="H2531">
        <v>44136</v>
      </c>
      <c r="I2531">
        <v>2</v>
      </c>
      <c r="J2531">
        <v>1</v>
      </c>
      <c r="K2531" t="s">
        <v>6</v>
      </c>
      <c r="L2531">
        <v>1</v>
      </c>
      <c r="M2531">
        <v>2</v>
      </c>
      <c r="N2531" t="s">
        <v>5264</v>
      </c>
      <c r="O2531" t="s">
        <v>3130</v>
      </c>
      <c r="P2531">
        <v>1</v>
      </c>
      <c r="Q2531" t="s">
        <v>4958</v>
      </c>
      <c r="R2531" t="s">
        <v>4959</v>
      </c>
      <c r="S2531">
        <v>33</v>
      </c>
      <c r="T2531" t="s">
        <v>3009</v>
      </c>
      <c r="U2531">
        <v>3563</v>
      </c>
      <c r="V2531">
        <v>1084599</v>
      </c>
      <c r="W2531" t="s">
        <v>3062</v>
      </c>
      <c r="X2531" s="1">
        <v>1762236141</v>
      </c>
      <c r="Y2531" s="3" t="s">
        <v>8654</v>
      </c>
    </row>
    <row r="2532" spans="1:25" hidden="1" x14ac:dyDescent="0.25">
      <c r="A2532" t="str">
        <f>_xlfn.CONCAT(Tabela2[[#This Row],[Empresa]],Tabela2[[#This Row],[Cadastro]])</f>
        <v>3684</v>
      </c>
      <c r="B2532">
        <v>3</v>
      </c>
      <c r="C2532">
        <v>1</v>
      </c>
      <c r="D2532">
        <v>684</v>
      </c>
      <c r="E2532" t="s">
        <v>5265</v>
      </c>
      <c r="F2532" t="s">
        <v>5265</v>
      </c>
      <c r="G2532" t="s">
        <v>3077</v>
      </c>
      <c r="H2532">
        <v>44413</v>
      </c>
      <c r="I2532">
        <v>2</v>
      </c>
      <c r="J2532">
        <v>7</v>
      </c>
      <c r="K2532" t="s">
        <v>2998</v>
      </c>
      <c r="L2532">
        <v>1</v>
      </c>
      <c r="M2532">
        <v>2</v>
      </c>
      <c r="N2532" t="s">
        <v>5062</v>
      </c>
      <c r="O2532" t="s">
        <v>3042</v>
      </c>
      <c r="P2532">
        <v>29</v>
      </c>
      <c r="Q2532" t="s">
        <v>3079</v>
      </c>
      <c r="R2532" t="s">
        <v>5063</v>
      </c>
      <c r="S2532">
        <v>0</v>
      </c>
      <c r="T2532" t="s">
        <v>3003</v>
      </c>
      <c r="U2532">
        <v>0</v>
      </c>
      <c r="V2532">
        <v>0</v>
      </c>
      <c r="W2532" t="s">
        <v>3003</v>
      </c>
      <c r="X2532" s="1">
        <v>47921537863</v>
      </c>
      <c r="Y2532" s="3" t="s">
        <v>8655</v>
      </c>
    </row>
    <row r="2533" spans="1:25" hidden="1" x14ac:dyDescent="0.25">
      <c r="A2533" t="str">
        <f>_xlfn.CONCAT(Tabela2[[#This Row],[Empresa]],Tabela2[[#This Row],[Cadastro]])</f>
        <v>3254</v>
      </c>
      <c r="B2533">
        <v>3</v>
      </c>
      <c r="C2533">
        <v>1</v>
      </c>
      <c r="D2533">
        <v>254</v>
      </c>
      <c r="E2533" t="s">
        <v>5266</v>
      </c>
      <c r="F2533" t="s">
        <v>5266</v>
      </c>
      <c r="G2533" t="s">
        <v>2997</v>
      </c>
      <c r="H2533">
        <v>41694</v>
      </c>
      <c r="I2533">
        <v>2</v>
      </c>
      <c r="J2533">
        <v>7</v>
      </c>
      <c r="K2533" t="s">
        <v>2998</v>
      </c>
      <c r="L2533">
        <v>1</v>
      </c>
      <c r="M2533">
        <v>1</v>
      </c>
      <c r="N2533" t="s">
        <v>2999</v>
      </c>
      <c r="O2533" t="s">
        <v>3042</v>
      </c>
      <c r="P2533">
        <v>1</v>
      </c>
      <c r="Q2533" t="s">
        <v>3001</v>
      </c>
      <c r="R2533" t="s">
        <v>3002</v>
      </c>
      <c r="S2533">
        <v>0</v>
      </c>
      <c r="T2533" t="s">
        <v>3003</v>
      </c>
      <c r="U2533">
        <v>0</v>
      </c>
      <c r="V2533">
        <v>0</v>
      </c>
      <c r="W2533" t="s">
        <v>3003</v>
      </c>
      <c r="X2533" s="1">
        <v>33289217884</v>
      </c>
      <c r="Y2533" s="3" t="s">
        <v>8656</v>
      </c>
    </row>
    <row r="2534" spans="1:25" hidden="1" x14ac:dyDescent="0.25">
      <c r="A2534" t="str">
        <f>_xlfn.CONCAT(Tabela2[[#This Row],[Empresa]],Tabela2[[#This Row],[Cadastro]])</f>
        <v>367</v>
      </c>
      <c r="B2534">
        <v>3</v>
      </c>
      <c r="C2534">
        <v>1</v>
      </c>
      <c r="D2534">
        <v>67</v>
      </c>
      <c r="E2534" t="s">
        <v>5267</v>
      </c>
      <c r="F2534" t="s">
        <v>5267</v>
      </c>
      <c r="G2534" t="s">
        <v>2997</v>
      </c>
      <c r="H2534">
        <v>38659</v>
      </c>
      <c r="I2534">
        <v>2</v>
      </c>
      <c r="J2534">
        <v>7</v>
      </c>
      <c r="K2534" t="s">
        <v>2998</v>
      </c>
      <c r="L2534">
        <v>1</v>
      </c>
      <c r="M2534">
        <v>1</v>
      </c>
      <c r="N2534" t="s">
        <v>2999</v>
      </c>
      <c r="O2534" t="s">
        <v>3042</v>
      </c>
      <c r="P2534">
        <v>1</v>
      </c>
      <c r="Q2534" t="s">
        <v>3001</v>
      </c>
      <c r="R2534" t="s">
        <v>3002</v>
      </c>
      <c r="S2534">
        <v>0</v>
      </c>
      <c r="T2534" t="s">
        <v>3003</v>
      </c>
      <c r="U2534">
        <v>0</v>
      </c>
      <c r="V2534">
        <v>0</v>
      </c>
      <c r="W2534" t="s">
        <v>3003</v>
      </c>
      <c r="X2534" s="1">
        <v>29370233806</v>
      </c>
      <c r="Y2534" s="3" t="s">
        <v>8657</v>
      </c>
    </row>
    <row r="2535" spans="1:25" hidden="1" x14ac:dyDescent="0.25">
      <c r="A2535" t="str">
        <f>_xlfn.CONCAT(Tabela2[[#This Row],[Empresa]],Tabela2[[#This Row],[Cadastro]])</f>
        <v>3142</v>
      </c>
      <c r="B2535">
        <v>3</v>
      </c>
      <c r="C2535">
        <v>1</v>
      </c>
      <c r="D2535">
        <v>142</v>
      </c>
      <c r="E2535" t="s">
        <v>5268</v>
      </c>
      <c r="F2535" t="s">
        <v>5268</v>
      </c>
      <c r="G2535" t="s">
        <v>2997</v>
      </c>
      <c r="H2535">
        <v>39748</v>
      </c>
      <c r="I2535">
        <v>2</v>
      </c>
      <c r="J2535">
        <v>7</v>
      </c>
      <c r="K2535" t="s">
        <v>2998</v>
      </c>
      <c r="L2535">
        <v>1</v>
      </c>
      <c r="M2535">
        <v>1</v>
      </c>
      <c r="N2535" t="s">
        <v>2999</v>
      </c>
      <c r="O2535" t="s">
        <v>3042</v>
      </c>
      <c r="P2535">
        <v>1</v>
      </c>
      <c r="Q2535" t="s">
        <v>3001</v>
      </c>
      <c r="R2535" t="s">
        <v>3002</v>
      </c>
      <c r="S2535">
        <v>0</v>
      </c>
      <c r="T2535" t="s">
        <v>3003</v>
      </c>
      <c r="U2535">
        <v>0</v>
      </c>
      <c r="V2535">
        <v>0</v>
      </c>
      <c r="W2535" t="s">
        <v>3003</v>
      </c>
      <c r="X2535" s="1">
        <v>31484617894</v>
      </c>
      <c r="Y2535" s="3" t="s">
        <v>8658</v>
      </c>
    </row>
    <row r="2536" spans="1:25" hidden="1" x14ac:dyDescent="0.25">
      <c r="A2536" t="str">
        <f>_xlfn.CONCAT(Tabela2[[#This Row],[Empresa]],Tabela2[[#This Row],[Cadastro]])</f>
        <v>3426</v>
      </c>
      <c r="B2536">
        <v>3</v>
      </c>
      <c r="C2536">
        <v>1</v>
      </c>
      <c r="D2536">
        <v>426</v>
      </c>
      <c r="E2536" t="s">
        <v>5269</v>
      </c>
      <c r="F2536" t="s">
        <v>5269</v>
      </c>
      <c r="G2536" t="s">
        <v>2997</v>
      </c>
      <c r="H2536">
        <v>43669</v>
      </c>
      <c r="I2536">
        <v>2</v>
      </c>
      <c r="J2536">
        <v>7</v>
      </c>
      <c r="K2536" t="s">
        <v>2998</v>
      </c>
      <c r="L2536">
        <v>1</v>
      </c>
      <c r="M2536">
        <v>1</v>
      </c>
      <c r="N2536" t="s">
        <v>2999</v>
      </c>
      <c r="O2536" t="s">
        <v>3042</v>
      </c>
      <c r="P2536">
        <v>1</v>
      </c>
      <c r="Q2536" t="s">
        <v>3001</v>
      </c>
      <c r="R2536" t="s">
        <v>3002</v>
      </c>
      <c r="S2536">
        <v>0</v>
      </c>
      <c r="T2536" t="s">
        <v>3003</v>
      </c>
      <c r="U2536">
        <v>0</v>
      </c>
      <c r="V2536">
        <v>0</v>
      </c>
      <c r="W2536" t="s">
        <v>3003</v>
      </c>
      <c r="X2536" s="1">
        <v>21876324821</v>
      </c>
      <c r="Y2536" s="3" t="s">
        <v>8659</v>
      </c>
    </row>
    <row r="2537" spans="1:25" hidden="1" x14ac:dyDescent="0.25">
      <c r="A2537" t="str">
        <f>_xlfn.CONCAT(Tabela2[[#This Row],[Empresa]],Tabela2[[#This Row],[Cadastro]])</f>
        <v>3692</v>
      </c>
      <c r="B2537">
        <v>3</v>
      </c>
      <c r="C2537">
        <v>1</v>
      </c>
      <c r="D2537">
        <v>692</v>
      </c>
      <c r="E2537" t="s">
        <v>5270</v>
      </c>
      <c r="F2537" t="s">
        <v>5270</v>
      </c>
      <c r="G2537" t="s">
        <v>2997</v>
      </c>
      <c r="H2537">
        <v>44419</v>
      </c>
      <c r="I2537">
        <v>2</v>
      </c>
      <c r="J2537">
        <v>7</v>
      </c>
      <c r="K2537" t="s">
        <v>2998</v>
      </c>
      <c r="L2537">
        <v>1</v>
      </c>
      <c r="M2537">
        <v>1</v>
      </c>
      <c r="N2537" t="s">
        <v>2999</v>
      </c>
      <c r="O2537" t="s">
        <v>3012</v>
      </c>
      <c r="P2537">
        <v>1</v>
      </c>
      <c r="Q2537" t="s">
        <v>3001</v>
      </c>
      <c r="R2537" t="s">
        <v>3002</v>
      </c>
      <c r="S2537">
        <v>0</v>
      </c>
      <c r="T2537" t="s">
        <v>3003</v>
      </c>
      <c r="U2537">
        <v>0</v>
      </c>
      <c r="V2537">
        <v>0</v>
      </c>
      <c r="W2537" t="s">
        <v>3003</v>
      </c>
      <c r="X2537" s="1">
        <v>71253424349</v>
      </c>
      <c r="Y2537" s="3" t="s">
        <v>8660</v>
      </c>
    </row>
    <row r="2538" spans="1:25" hidden="1" x14ac:dyDescent="0.25">
      <c r="A2538" t="str">
        <f>_xlfn.CONCAT(Tabela2[[#This Row],[Empresa]],Tabela2[[#This Row],[Cadastro]])</f>
        <v>3653</v>
      </c>
      <c r="B2538">
        <v>3</v>
      </c>
      <c r="C2538">
        <v>1</v>
      </c>
      <c r="D2538">
        <v>653</v>
      </c>
      <c r="E2538" t="s">
        <v>5271</v>
      </c>
      <c r="F2538" t="s">
        <v>5271</v>
      </c>
      <c r="G2538" t="s">
        <v>2997</v>
      </c>
      <c r="H2538">
        <v>44380</v>
      </c>
      <c r="I2538">
        <v>2</v>
      </c>
      <c r="J2538">
        <v>7</v>
      </c>
      <c r="K2538" t="s">
        <v>2998</v>
      </c>
      <c r="L2538">
        <v>1</v>
      </c>
      <c r="M2538">
        <v>1</v>
      </c>
      <c r="N2538" t="s">
        <v>2999</v>
      </c>
      <c r="O2538" t="s">
        <v>3042</v>
      </c>
      <c r="P2538">
        <v>1</v>
      </c>
      <c r="Q2538" t="s">
        <v>3001</v>
      </c>
      <c r="R2538" t="s">
        <v>3002</v>
      </c>
      <c r="S2538">
        <v>0</v>
      </c>
      <c r="T2538" t="s">
        <v>3003</v>
      </c>
      <c r="U2538">
        <v>0</v>
      </c>
      <c r="V2538">
        <v>0</v>
      </c>
      <c r="W2538" t="s">
        <v>3003</v>
      </c>
      <c r="X2538" s="1">
        <v>14279477752</v>
      </c>
      <c r="Y2538" s="3" t="s">
        <v>8661</v>
      </c>
    </row>
    <row r="2539" spans="1:25" x14ac:dyDescent="0.25">
      <c r="A2539" t="str">
        <f>_xlfn.CONCAT(Tabela2[[#This Row],[Empresa]],Tabela2[[#This Row],[Cadastro]])</f>
        <v>3771</v>
      </c>
      <c r="B2539">
        <v>3</v>
      </c>
      <c r="C2539">
        <v>1</v>
      </c>
      <c r="D2539">
        <v>771</v>
      </c>
      <c r="E2539" t="s">
        <v>2396</v>
      </c>
      <c r="F2539" t="s">
        <v>2396</v>
      </c>
      <c r="G2539" t="s">
        <v>3073</v>
      </c>
      <c r="H2539">
        <v>44603</v>
      </c>
      <c r="I2539">
        <v>2</v>
      </c>
      <c r="J2539">
        <v>1</v>
      </c>
      <c r="K2539" t="s">
        <v>6</v>
      </c>
      <c r="L2539">
        <v>1</v>
      </c>
      <c r="M2539">
        <v>2</v>
      </c>
      <c r="N2539" t="s">
        <v>4966</v>
      </c>
      <c r="O2539" t="s">
        <v>3012</v>
      </c>
      <c r="P2539">
        <v>29</v>
      </c>
      <c r="Q2539" t="s">
        <v>3075</v>
      </c>
      <c r="R2539" t="s">
        <v>4967</v>
      </c>
      <c r="S2539">
        <v>33</v>
      </c>
      <c r="T2539" t="s">
        <v>3009</v>
      </c>
      <c r="U2539">
        <v>4505</v>
      </c>
      <c r="V2539">
        <v>1044275</v>
      </c>
      <c r="W2539" t="s">
        <v>3051</v>
      </c>
      <c r="X2539" s="1">
        <v>5402427569</v>
      </c>
      <c r="Y2539" s="3" t="s">
        <v>8662</v>
      </c>
    </row>
    <row r="2540" spans="1:25" hidden="1" x14ac:dyDescent="0.25">
      <c r="A2540" t="str">
        <f>_xlfn.CONCAT(Tabela2[[#This Row],[Empresa]],Tabela2[[#This Row],[Cadastro]])</f>
        <v>3197</v>
      </c>
      <c r="B2540">
        <v>3</v>
      </c>
      <c r="C2540">
        <v>1</v>
      </c>
      <c r="D2540">
        <v>197</v>
      </c>
      <c r="E2540" t="s">
        <v>5272</v>
      </c>
      <c r="F2540" t="s">
        <v>5272</v>
      </c>
      <c r="G2540" t="s">
        <v>2997</v>
      </c>
      <c r="H2540">
        <v>40819</v>
      </c>
      <c r="I2540">
        <v>2</v>
      </c>
      <c r="J2540">
        <v>7</v>
      </c>
      <c r="K2540" t="s">
        <v>2998</v>
      </c>
      <c r="L2540">
        <v>1</v>
      </c>
      <c r="M2540">
        <v>1</v>
      </c>
      <c r="N2540" t="s">
        <v>2999</v>
      </c>
      <c r="O2540" t="s">
        <v>3042</v>
      </c>
      <c r="P2540">
        <v>1</v>
      </c>
      <c r="Q2540" t="s">
        <v>3001</v>
      </c>
      <c r="R2540" t="s">
        <v>3002</v>
      </c>
      <c r="S2540">
        <v>0</v>
      </c>
      <c r="T2540" t="s">
        <v>3003</v>
      </c>
      <c r="U2540">
        <v>0</v>
      </c>
      <c r="V2540">
        <v>0</v>
      </c>
      <c r="W2540" t="s">
        <v>3003</v>
      </c>
      <c r="X2540" s="1">
        <v>36544670839</v>
      </c>
      <c r="Y2540" s="3" t="s">
        <v>8663</v>
      </c>
    </row>
    <row r="2541" spans="1:25" x14ac:dyDescent="0.25">
      <c r="A2541" t="str">
        <f>_xlfn.CONCAT(Tabela2[[#This Row],[Empresa]],Tabela2[[#This Row],[Cadastro]])</f>
        <v>3749</v>
      </c>
      <c r="B2541">
        <v>3</v>
      </c>
      <c r="C2541">
        <v>1</v>
      </c>
      <c r="D2541">
        <v>749</v>
      </c>
      <c r="E2541" t="s">
        <v>2354</v>
      </c>
      <c r="F2541" t="s">
        <v>2354</v>
      </c>
      <c r="G2541" t="s">
        <v>4183</v>
      </c>
      <c r="H2541">
        <v>44532</v>
      </c>
      <c r="I2541">
        <v>2</v>
      </c>
      <c r="J2541">
        <v>1</v>
      </c>
      <c r="K2541" t="s">
        <v>6</v>
      </c>
      <c r="L2541">
        <v>1</v>
      </c>
      <c r="M2541">
        <v>2</v>
      </c>
      <c r="N2541" t="s">
        <v>4952</v>
      </c>
      <c r="O2541" t="s">
        <v>3012</v>
      </c>
      <c r="P2541">
        <v>29</v>
      </c>
      <c r="Q2541" t="s">
        <v>4183</v>
      </c>
      <c r="R2541" t="s">
        <v>4953</v>
      </c>
      <c r="S2541">
        <v>33</v>
      </c>
      <c r="T2541" t="s">
        <v>3009</v>
      </c>
      <c r="U2541">
        <v>940</v>
      </c>
      <c r="V2541">
        <v>1006102</v>
      </c>
      <c r="W2541" t="s">
        <v>3062</v>
      </c>
      <c r="X2541" s="1">
        <v>45400188842</v>
      </c>
      <c r="Y2541" s="3" t="s">
        <v>8664</v>
      </c>
    </row>
    <row r="2542" spans="1:25" hidden="1" x14ac:dyDescent="0.25">
      <c r="A2542" t="str">
        <f>_xlfn.CONCAT(Tabela2[[#This Row],[Empresa]],Tabela2[[#This Row],[Cadastro]])</f>
        <v>3547</v>
      </c>
      <c r="B2542">
        <v>3</v>
      </c>
      <c r="C2542">
        <v>1</v>
      </c>
      <c r="D2542">
        <v>547</v>
      </c>
      <c r="E2542" t="s">
        <v>5273</v>
      </c>
      <c r="F2542" t="s">
        <v>5273</v>
      </c>
      <c r="G2542" t="s">
        <v>2997</v>
      </c>
      <c r="H2542">
        <v>44152</v>
      </c>
      <c r="I2542">
        <v>2</v>
      </c>
      <c r="J2542">
        <v>7</v>
      </c>
      <c r="K2542" t="s">
        <v>2998</v>
      </c>
      <c r="L2542">
        <v>1</v>
      </c>
      <c r="M2542">
        <v>1</v>
      </c>
      <c r="N2542" t="s">
        <v>2999</v>
      </c>
      <c r="O2542" t="s">
        <v>3515</v>
      </c>
      <c r="P2542">
        <v>1</v>
      </c>
      <c r="Q2542" t="s">
        <v>3001</v>
      </c>
      <c r="R2542" t="s">
        <v>3002</v>
      </c>
      <c r="S2542">
        <v>0</v>
      </c>
      <c r="T2542" t="s">
        <v>3003</v>
      </c>
      <c r="U2542">
        <v>0</v>
      </c>
      <c r="V2542">
        <v>0</v>
      </c>
      <c r="W2542" t="s">
        <v>3003</v>
      </c>
      <c r="X2542" s="1">
        <v>3846611140</v>
      </c>
      <c r="Y2542" s="3" t="s">
        <v>8665</v>
      </c>
    </row>
    <row r="2543" spans="1:25" hidden="1" x14ac:dyDescent="0.25">
      <c r="A2543" t="str">
        <f>_xlfn.CONCAT(Tabela2[[#This Row],[Empresa]],Tabela2[[#This Row],[Cadastro]])</f>
        <v>3469</v>
      </c>
      <c r="B2543">
        <v>3</v>
      </c>
      <c r="C2543">
        <v>1</v>
      </c>
      <c r="D2543">
        <v>469</v>
      </c>
      <c r="E2543" t="s">
        <v>5274</v>
      </c>
      <c r="F2543" t="s">
        <v>5274</v>
      </c>
      <c r="G2543" t="s">
        <v>2997</v>
      </c>
      <c r="H2543">
        <v>44013</v>
      </c>
      <c r="I2543">
        <v>2</v>
      </c>
      <c r="J2543">
        <v>7</v>
      </c>
      <c r="K2543" t="s">
        <v>2998</v>
      </c>
      <c r="L2543">
        <v>1</v>
      </c>
      <c r="M2543">
        <v>1</v>
      </c>
      <c r="N2543" t="s">
        <v>2999</v>
      </c>
      <c r="O2543" t="s">
        <v>3449</v>
      </c>
      <c r="P2543">
        <v>1</v>
      </c>
      <c r="Q2543" t="s">
        <v>3001</v>
      </c>
      <c r="R2543" t="s">
        <v>3002</v>
      </c>
      <c r="S2543">
        <v>0</v>
      </c>
      <c r="T2543" t="s">
        <v>3003</v>
      </c>
      <c r="U2543">
        <v>0</v>
      </c>
      <c r="V2543">
        <v>0</v>
      </c>
      <c r="W2543" t="s">
        <v>3003</v>
      </c>
      <c r="X2543" s="1">
        <v>31143973879</v>
      </c>
      <c r="Y2543" s="3" t="s">
        <v>8666</v>
      </c>
    </row>
    <row r="2544" spans="1:25" hidden="1" x14ac:dyDescent="0.25">
      <c r="A2544" t="str">
        <f>_xlfn.CONCAT(Tabela2[[#This Row],[Empresa]],Tabela2[[#This Row],[Cadastro]])</f>
        <v>3504</v>
      </c>
      <c r="B2544">
        <v>3</v>
      </c>
      <c r="C2544">
        <v>1</v>
      </c>
      <c r="D2544">
        <v>504</v>
      </c>
      <c r="E2544" t="s">
        <v>5275</v>
      </c>
      <c r="F2544" t="s">
        <v>5275</v>
      </c>
      <c r="G2544" t="s">
        <v>2997</v>
      </c>
      <c r="H2544">
        <v>44123</v>
      </c>
      <c r="I2544">
        <v>2</v>
      </c>
      <c r="J2544">
        <v>7</v>
      </c>
      <c r="K2544" t="s">
        <v>2998</v>
      </c>
      <c r="L2544">
        <v>1</v>
      </c>
      <c r="M2544">
        <v>1</v>
      </c>
      <c r="N2544" t="s">
        <v>2999</v>
      </c>
      <c r="O2544" t="s">
        <v>3241</v>
      </c>
      <c r="P2544">
        <v>1</v>
      </c>
      <c r="Q2544" t="s">
        <v>3001</v>
      </c>
      <c r="R2544" t="s">
        <v>3002</v>
      </c>
      <c r="S2544">
        <v>0</v>
      </c>
      <c r="T2544" t="s">
        <v>3003</v>
      </c>
      <c r="U2544">
        <v>0</v>
      </c>
      <c r="V2544">
        <v>0</v>
      </c>
      <c r="W2544" t="s">
        <v>3003</v>
      </c>
      <c r="X2544" s="1">
        <v>26613821861</v>
      </c>
      <c r="Y2544" s="3" t="s">
        <v>8667</v>
      </c>
    </row>
    <row r="2545" spans="1:25" hidden="1" x14ac:dyDescent="0.25">
      <c r="A2545" t="str">
        <f>_xlfn.CONCAT(Tabela2[[#This Row],[Empresa]],Tabela2[[#This Row],[Cadastro]])</f>
        <v>3194</v>
      </c>
      <c r="B2545">
        <v>3</v>
      </c>
      <c r="C2545">
        <v>1</v>
      </c>
      <c r="D2545">
        <v>194</v>
      </c>
      <c r="E2545" t="s">
        <v>5276</v>
      </c>
      <c r="F2545" t="s">
        <v>5276</v>
      </c>
      <c r="G2545" t="s">
        <v>2997</v>
      </c>
      <c r="H2545">
        <v>40771</v>
      </c>
      <c r="I2545">
        <v>2</v>
      </c>
      <c r="J2545">
        <v>7</v>
      </c>
      <c r="K2545" t="s">
        <v>2998</v>
      </c>
      <c r="L2545">
        <v>1</v>
      </c>
      <c r="M2545">
        <v>1</v>
      </c>
      <c r="N2545" t="s">
        <v>2999</v>
      </c>
      <c r="O2545" t="s">
        <v>3042</v>
      </c>
      <c r="P2545">
        <v>1</v>
      </c>
      <c r="Q2545" t="s">
        <v>3001</v>
      </c>
      <c r="R2545" t="s">
        <v>3002</v>
      </c>
      <c r="S2545">
        <v>0</v>
      </c>
      <c r="T2545" t="s">
        <v>3003</v>
      </c>
      <c r="U2545">
        <v>0</v>
      </c>
      <c r="V2545">
        <v>0</v>
      </c>
      <c r="W2545" t="s">
        <v>3003</v>
      </c>
      <c r="X2545" s="1">
        <v>38274152840</v>
      </c>
      <c r="Y2545" s="3" t="s">
        <v>8668</v>
      </c>
    </row>
    <row r="2546" spans="1:25" hidden="1" x14ac:dyDescent="0.25">
      <c r="A2546" t="str">
        <f>_xlfn.CONCAT(Tabela2[[#This Row],[Empresa]],Tabela2[[#This Row],[Cadastro]])</f>
        <v>3689</v>
      </c>
      <c r="B2546">
        <v>3</v>
      </c>
      <c r="C2546">
        <v>1</v>
      </c>
      <c r="D2546">
        <v>689</v>
      </c>
      <c r="E2546" t="s">
        <v>5277</v>
      </c>
      <c r="F2546" t="s">
        <v>5277</v>
      </c>
      <c r="G2546" t="s">
        <v>2997</v>
      </c>
      <c r="H2546">
        <v>44418</v>
      </c>
      <c r="I2546">
        <v>2</v>
      </c>
      <c r="J2546">
        <v>7</v>
      </c>
      <c r="K2546" t="s">
        <v>2998</v>
      </c>
      <c r="L2546">
        <v>1</v>
      </c>
      <c r="M2546">
        <v>1</v>
      </c>
      <c r="N2546" t="s">
        <v>2999</v>
      </c>
      <c r="O2546" t="s">
        <v>3012</v>
      </c>
      <c r="P2546">
        <v>1</v>
      </c>
      <c r="Q2546" t="s">
        <v>3001</v>
      </c>
      <c r="R2546" t="s">
        <v>3002</v>
      </c>
      <c r="S2546">
        <v>0</v>
      </c>
      <c r="T2546" t="s">
        <v>3003</v>
      </c>
      <c r="U2546">
        <v>0</v>
      </c>
      <c r="V2546">
        <v>0</v>
      </c>
      <c r="W2546" t="s">
        <v>3003</v>
      </c>
      <c r="X2546" s="1">
        <v>64868451391</v>
      </c>
      <c r="Y2546" s="3" t="s">
        <v>8669</v>
      </c>
    </row>
    <row r="2547" spans="1:25" hidden="1" x14ac:dyDescent="0.25">
      <c r="A2547" t="str">
        <f>_xlfn.CONCAT(Tabela2[[#This Row],[Empresa]],Tabela2[[#This Row],[Cadastro]])</f>
        <v>3497</v>
      </c>
      <c r="B2547">
        <v>3</v>
      </c>
      <c r="C2547">
        <v>1</v>
      </c>
      <c r="D2547">
        <v>497</v>
      </c>
      <c r="E2547" t="s">
        <v>5278</v>
      </c>
      <c r="F2547" t="s">
        <v>5279</v>
      </c>
      <c r="G2547" t="s">
        <v>2997</v>
      </c>
      <c r="H2547">
        <v>44111</v>
      </c>
      <c r="I2547">
        <v>2</v>
      </c>
      <c r="J2547">
        <v>7</v>
      </c>
      <c r="K2547" t="s">
        <v>2998</v>
      </c>
      <c r="L2547">
        <v>1</v>
      </c>
      <c r="M2547">
        <v>1</v>
      </c>
      <c r="N2547" t="s">
        <v>2999</v>
      </c>
      <c r="O2547" t="s">
        <v>3042</v>
      </c>
      <c r="P2547">
        <v>1</v>
      </c>
      <c r="Q2547" t="s">
        <v>3001</v>
      </c>
      <c r="R2547" t="s">
        <v>3002</v>
      </c>
      <c r="S2547">
        <v>0</v>
      </c>
      <c r="T2547" t="s">
        <v>3003</v>
      </c>
      <c r="U2547">
        <v>0</v>
      </c>
      <c r="V2547">
        <v>0</v>
      </c>
      <c r="W2547" t="s">
        <v>3003</v>
      </c>
      <c r="X2547" s="1">
        <v>5174971901</v>
      </c>
      <c r="Y2547" s="3" t="s">
        <v>8670</v>
      </c>
    </row>
    <row r="2548" spans="1:25" hidden="1" x14ac:dyDescent="0.25">
      <c r="A2548" t="str">
        <f>_xlfn.CONCAT(Tabela2[[#This Row],[Empresa]],Tabela2[[#This Row],[Cadastro]])</f>
        <v>3492</v>
      </c>
      <c r="B2548">
        <v>3</v>
      </c>
      <c r="C2548">
        <v>1</v>
      </c>
      <c r="D2548">
        <v>492</v>
      </c>
      <c r="E2548" t="s">
        <v>5280</v>
      </c>
      <c r="F2548" t="s">
        <v>5280</v>
      </c>
      <c r="G2548" t="s">
        <v>2997</v>
      </c>
      <c r="H2548">
        <v>44111</v>
      </c>
      <c r="I2548">
        <v>2</v>
      </c>
      <c r="J2548">
        <v>7</v>
      </c>
      <c r="K2548" t="s">
        <v>2998</v>
      </c>
      <c r="L2548">
        <v>1</v>
      </c>
      <c r="M2548">
        <v>1</v>
      </c>
      <c r="N2548" t="s">
        <v>2999</v>
      </c>
      <c r="O2548" t="s">
        <v>3012</v>
      </c>
      <c r="P2548">
        <v>1</v>
      </c>
      <c r="Q2548" t="s">
        <v>3001</v>
      </c>
      <c r="R2548" t="s">
        <v>3002</v>
      </c>
      <c r="S2548">
        <v>0</v>
      </c>
      <c r="T2548" t="s">
        <v>3003</v>
      </c>
      <c r="U2548">
        <v>0</v>
      </c>
      <c r="V2548">
        <v>0</v>
      </c>
      <c r="W2548" t="s">
        <v>3003</v>
      </c>
      <c r="X2548" s="1">
        <v>7085015918</v>
      </c>
      <c r="Y2548" s="3" t="s">
        <v>8671</v>
      </c>
    </row>
    <row r="2549" spans="1:25" hidden="1" x14ac:dyDescent="0.25">
      <c r="A2549" t="str">
        <f>_xlfn.CONCAT(Tabela2[[#This Row],[Empresa]],Tabela2[[#This Row],[Cadastro]])</f>
        <v>3222</v>
      </c>
      <c r="B2549">
        <v>3</v>
      </c>
      <c r="C2549">
        <v>1</v>
      </c>
      <c r="D2549">
        <v>222</v>
      </c>
      <c r="E2549" t="s">
        <v>5281</v>
      </c>
      <c r="F2549" t="s">
        <v>5281</v>
      </c>
      <c r="G2549" t="s">
        <v>2997</v>
      </c>
      <c r="H2549">
        <v>41137</v>
      </c>
      <c r="I2549">
        <v>2</v>
      </c>
      <c r="J2549">
        <v>7</v>
      </c>
      <c r="K2549" t="s">
        <v>2998</v>
      </c>
      <c r="L2549">
        <v>1</v>
      </c>
      <c r="M2549">
        <v>1</v>
      </c>
      <c r="N2549" t="s">
        <v>2999</v>
      </c>
      <c r="O2549" t="s">
        <v>4922</v>
      </c>
      <c r="P2549">
        <v>1</v>
      </c>
      <c r="Q2549" t="s">
        <v>3001</v>
      </c>
      <c r="R2549" t="s">
        <v>3002</v>
      </c>
      <c r="S2549">
        <v>0</v>
      </c>
      <c r="T2549" t="s">
        <v>3003</v>
      </c>
      <c r="U2549">
        <v>0</v>
      </c>
      <c r="V2549">
        <v>0</v>
      </c>
      <c r="W2549" t="s">
        <v>3003</v>
      </c>
      <c r="X2549" s="1">
        <v>37163216807</v>
      </c>
      <c r="Y2549" s="3" t="s">
        <v>8672</v>
      </c>
    </row>
    <row r="2550" spans="1:25" x14ac:dyDescent="0.25">
      <c r="A2550" t="str">
        <f>_xlfn.CONCAT(Tabela2[[#This Row],[Empresa]],Tabela2[[#This Row],[Cadastro]])</f>
        <v>3714</v>
      </c>
      <c r="B2550">
        <v>3</v>
      </c>
      <c r="C2550">
        <v>1</v>
      </c>
      <c r="D2550">
        <v>714</v>
      </c>
      <c r="E2550" t="s">
        <v>2321</v>
      </c>
      <c r="F2550" t="s">
        <v>2321</v>
      </c>
      <c r="G2550" t="s">
        <v>2997</v>
      </c>
      <c r="H2550">
        <v>44473</v>
      </c>
      <c r="I2550">
        <v>2</v>
      </c>
      <c r="J2550">
        <v>1</v>
      </c>
      <c r="K2550" t="s">
        <v>6</v>
      </c>
      <c r="L2550">
        <v>1</v>
      </c>
      <c r="M2550">
        <v>2</v>
      </c>
      <c r="N2550" t="s">
        <v>4890</v>
      </c>
      <c r="O2550" t="s">
        <v>3132</v>
      </c>
      <c r="P2550">
        <v>38</v>
      </c>
      <c r="Q2550" t="s">
        <v>2997</v>
      </c>
      <c r="R2550" t="s">
        <v>4891</v>
      </c>
      <c r="S2550">
        <v>33</v>
      </c>
      <c r="T2550" t="s">
        <v>3009</v>
      </c>
      <c r="U2550">
        <v>980</v>
      </c>
      <c r="V2550">
        <v>71023098</v>
      </c>
      <c r="W2550" t="s">
        <v>3062</v>
      </c>
      <c r="X2550" s="1">
        <v>51445947862</v>
      </c>
      <c r="Y2550" s="3" t="s">
        <v>8673</v>
      </c>
    </row>
    <row r="2551" spans="1:25" hidden="1" x14ac:dyDescent="0.25">
      <c r="A2551" t="str">
        <f>_xlfn.CONCAT(Tabela2[[#This Row],[Empresa]],Tabela2[[#This Row],[Cadastro]])</f>
        <v>3710</v>
      </c>
      <c r="B2551">
        <v>3</v>
      </c>
      <c r="C2551">
        <v>1</v>
      </c>
      <c r="D2551">
        <v>710</v>
      </c>
      <c r="E2551" t="s">
        <v>5282</v>
      </c>
      <c r="F2551" t="s">
        <v>5282</v>
      </c>
      <c r="G2551" t="s">
        <v>2997</v>
      </c>
      <c r="H2551">
        <v>44466</v>
      </c>
      <c r="I2551">
        <v>2</v>
      </c>
      <c r="J2551">
        <v>7</v>
      </c>
      <c r="K2551" t="s">
        <v>2998</v>
      </c>
      <c r="L2551">
        <v>1</v>
      </c>
      <c r="M2551">
        <v>1</v>
      </c>
      <c r="N2551" t="s">
        <v>2999</v>
      </c>
      <c r="O2551" t="s">
        <v>5283</v>
      </c>
      <c r="P2551">
        <v>1</v>
      </c>
      <c r="Q2551" t="s">
        <v>3001</v>
      </c>
      <c r="R2551" t="s">
        <v>3002</v>
      </c>
      <c r="S2551">
        <v>0</v>
      </c>
      <c r="T2551" t="s">
        <v>3003</v>
      </c>
      <c r="U2551">
        <v>0</v>
      </c>
      <c r="V2551">
        <v>0</v>
      </c>
      <c r="W2551" t="s">
        <v>3003</v>
      </c>
      <c r="X2551" s="1">
        <v>36137544877</v>
      </c>
      <c r="Y2551" s="3" t="s">
        <v>8674</v>
      </c>
    </row>
    <row r="2552" spans="1:25" x14ac:dyDescent="0.25">
      <c r="A2552" t="str">
        <f>_xlfn.CONCAT(Tabela2[[#This Row],[Empresa]],Tabela2[[#This Row],[Cadastro]])</f>
        <v>310025</v>
      </c>
      <c r="B2552">
        <v>3</v>
      </c>
      <c r="C2552">
        <v>1</v>
      </c>
      <c r="D2552">
        <v>10025</v>
      </c>
      <c r="E2552" t="s">
        <v>2132</v>
      </c>
      <c r="F2552" t="s">
        <v>2132</v>
      </c>
      <c r="G2552" t="s">
        <v>3043</v>
      </c>
      <c r="H2552">
        <v>42125</v>
      </c>
      <c r="I2552">
        <v>2</v>
      </c>
      <c r="J2552">
        <v>1</v>
      </c>
      <c r="K2552" t="s">
        <v>6</v>
      </c>
      <c r="L2552">
        <v>1</v>
      </c>
      <c r="M2552">
        <v>2</v>
      </c>
      <c r="N2552" t="s">
        <v>5189</v>
      </c>
      <c r="O2552" t="s">
        <v>3045</v>
      </c>
      <c r="P2552">
        <v>1</v>
      </c>
      <c r="Q2552" t="s">
        <v>5190</v>
      </c>
      <c r="R2552" t="s">
        <v>5191</v>
      </c>
      <c r="S2552">
        <v>1</v>
      </c>
      <c r="T2552" t="s">
        <v>3214</v>
      </c>
      <c r="U2552">
        <v>2194</v>
      </c>
      <c r="V2552">
        <v>10333</v>
      </c>
      <c r="W2552" t="s">
        <v>3150</v>
      </c>
      <c r="X2552" s="1">
        <v>4616231613</v>
      </c>
      <c r="Y2552" s="3" t="s">
        <v>8675</v>
      </c>
    </row>
    <row r="2553" spans="1:25" hidden="1" x14ac:dyDescent="0.25">
      <c r="A2553" t="str">
        <f>_xlfn.CONCAT(Tabela2[[#This Row],[Empresa]],Tabela2[[#This Row],[Cadastro]])</f>
        <v>3557</v>
      </c>
      <c r="B2553">
        <v>3</v>
      </c>
      <c r="C2553">
        <v>1</v>
      </c>
      <c r="D2553">
        <v>557</v>
      </c>
      <c r="E2553" t="s">
        <v>5284</v>
      </c>
      <c r="F2553" t="s">
        <v>5284</v>
      </c>
      <c r="G2553" t="s">
        <v>2997</v>
      </c>
      <c r="H2553">
        <v>44161</v>
      </c>
      <c r="I2553">
        <v>2</v>
      </c>
      <c r="J2553">
        <v>7</v>
      </c>
      <c r="K2553" t="s">
        <v>2998</v>
      </c>
      <c r="L2553">
        <v>1</v>
      </c>
      <c r="M2553">
        <v>1</v>
      </c>
      <c r="N2553" t="s">
        <v>2999</v>
      </c>
      <c r="O2553" t="s">
        <v>3042</v>
      </c>
      <c r="P2553">
        <v>1</v>
      </c>
      <c r="Q2553" t="s">
        <v>3001</v>
      </c>
      <c r="R2553" t="s">
        <v>3002</v>
      </c>
      <c r="S2553">
        <v>0</v>
      </c>
      <c r="T2553" t="s">
        <v>3003</v>
      </c>
      <c r="U2553">
        <v>0</v>
      </c>
      <c r="V2553">
        <v>0</v>
      </c>
      <c r="W2553" t="s">
        <v>3003</v>
      </c>
      <c r="X2553" s="1">
        <v>3702584951</v>
      </c>
      <c r="Y2553" s="3" t="s">
        <v>8676</v>
      </c>
    </row>
    <row r="2554" spans="1:25" hidden="1" x14ac:dyDescent="0.25">
      <c r="A2554" t="str">
        <f>_xlfn.CONCAT(Tabela2[[#This Row],[Empresa]],Tabela2[[#This Row],[Cadastro]])</f>
        <v>3656</v>
      </c>
      <c r="B2554">
        <v>3</v>
      </c>
      <c r="C2554">
        <v>1</v>
      </c>
      <c r="D2554">
        <v>656</v>
      </c>
      <c r="E2554" t="s">
        <v>5285</v>
      </c>
      <c r="F2554" t="s">
        <v>5285</v>
      </c>
      <c r="G2554" t="s">
        <v>2997</v>
      </c>
      <c r="H2554">
        <v>44378</v>
      </c>
      <c r="I2554">
        <v>2</v>
      </c>
      <c r="J2554">
        <v>7</v>
      </c>
      <c r="K2554" t="s">
        <v>2998</v>
      </c>
      <c r="L2554">
        <v>1</v>
      </c>
      <c r="M2554">
        <v>1</v>
      </c>
      <c r="N2554" t="s">
        <v>2999</v>
      </c>
      <c r="O2554" t="s">
        <v>3012</v>
      </c>
      <c r="P2554">
        <v>1</v>
      </c>
      <c r="Q2554" t="s">
        <v>3001</v>
      </c>
      <c r="R2554" t="s">
        <v>3002</v>
      </c>
      <c r="S2554">
        <v>0</v>
      </c>
      <c r="T2554" t="s">
        <v>3003</v>
      </c>
      <c r="U2554">
        <v>0</v>
      </c>
      <c r="V2554">
        <v>0</v>
      </c>
      <c r="W2554" t="s">
        <v>3003</v>
      </c>
      <c r="X2554" s="1">
        <v>7644524444</v>
      </c>
      <c r="Y2554" s="3" t="s">
        <v>8677</v>
      </c>
    </row>
    <row r="2555" spans="1:25" hidden="1" x14ac:dyDescent="0.25">
      <c r="A2555" t="str">
        <f>_xlfn.CONCAT(Tabela2[[#This Row],[Empresa]],Tabela2[[#This Row],[Cadastro]])</f>
        <v>3586</v>
      </c>
      <c r="B2555">
        <v>3</v>
      </c>
      <c r="C2555">
        <v>1</v>
      </c>
      <c r="D2555">
        <v>586</v>
      </c>
      <c r="E2555" t="s">
        <v>5286</v>
      </c>
      <c r="F2555" t="s">
        <v>5286</v>
      </c>
      <c r="G2555" t="s">
        <v>2997</v>
      </c>
      <c r="H2555">
        <v>44210</v>
      </c>
      <c r="I2555">
        <v>2</v>
      </c>
      <c r="J2555">
        <v>7</v>
      </c>
      <c r="K2555" t="s">
        <v>2998</v>
      </c>
      <c r="L2555">
        <v>1</v>
      </c>
      <c r="M2555">
        <v>1</v>
      </c>
      <c r="N2555" t="s">
        <v>2999</v>
      </c>
      <c r="O2555" t="s">
        <v>3042</v>
      </c>
      <c r="P2555">
        <v>1</v>
      </c>
      <c r="Q2555" t="s">
        <v>3001</v>
      </c>
      <c r="R2555" t="s">
        <v>3002</v>
      </c>
      <c r="S2555">
        <v>0</v>
      </c>
      <c r="T2555" t="s">
        <v>3003</v>
      </c>
      <c r="U2555">
        <v>0</v>
      </c>
      <c r="V2555">
        <v>0</v>
      </c>
      <c r="W2555" t="s">
        <v>3003</v>
      </c>
      <c r="X2555" s="1">
        <v>83603794168</v>
      </c>
      <c r="Y2555" s="3" t="s">
        <v>8678</v>
      </c>
    </row>
    <row r="2556" spans="1:25" hidden="1" x14ac:dyDescent="0.25">
      <c r="A2556" t="str">
        <f>_xlfn.CONCAT(Tabela2[[#This Row],[Empresa]],Tabela2[[#This Row],[Cadastro]])</f>
        <v>3173</v>
      </c>
      <c r="B2556">
        <v>3</v>
      </c>
      <c r="C2556">
        <v>1</v>
      </c>
      <c r="D2556">
        <v>173</v>
      </c>
      <c r="E2556" t="s">
        <v>5287</v>
      </c>
      <c r="F2556" t="s">
        <v>5287</v>
      </c>
      <c r="G2556" t="s">
        <v>2997</v>
      </c>
      <c r="H2556">
        <v>40182</v>
      </c>
      <c r="I2556">
        <v>2</v>
      </c>
      <c r="J2556">
        <v>7</v>
      </c>
      <c r="K2556" t="s">
        <v>2998</v>
      </c>
      <c r="L2556">
        <v>1</v>
      </c>
      <c r="M2556">
        <v>1</v>
      </c>
      <c r="N2556" t="s">
        <v>2999</v>
      </c>
      <c r="O2556" t="s">
        <v>3443</v>
      </c>
      <c r="P2556">
        <v>1</v>
      </c>
      <c r="Q2556" t="s">
        <v>3001</v>
      </c>
      <c r="R2556" t="s">
        <v>3002</v>
      </c>
      <c r="S2556">
        <v>0</v>
      </c>
      <c r="T2556" t="s">
        <v>3003</v>
      </c>
      <c r="U2556">
        <v>0</v>
      </c>
      <c r="V2556">
        <v>0</v>
      </c>
      <c r="W2556" t="s">
        <v>3003</v>
      </c>
      <c r="X2556" s="1">
        <v>14874785859</v>
      </c>
      <c r="Y2556" s="3" t="s">
        <v>8679</v>
      </c>
    </row>
    <row r="2557" spans="1:25" hidden="1" x14ac:dyDescent="0.25">
      <c r="A2557" t="str">
        <f>_xlfn.CONCAT(Tabela2[[#This Row],[Empresa]],Tabela2[[#This Row],[Cadastro]])</f>
        <v>3342</v>
      </c>
      <c r="B2557">
        <v>3</v>
      </c>
      <c r="C2557">
        <v>1</v>
      </c>
      <c r="D2557">
        <v>342</v>
      </c>
      <c r="E2557" t="s">
        <v>5288</v>
      </c>
      <c r="F2557" t="s">
        <v>5288</v>
      </c>
      <c r="G2557" t="s">
        <v>2997</v>
      </c>
      <c r="H2557">
        <v>42933</v>
      </c>
      <c r="I2557">
        <v>2</v>
      </c>
      <c r="J2557">
        <v>7</v>
      </c>
      <c r="K2557" t="s">
        <v>2998</v>
      </c>
      <c r="L2557">
        <v>1</v>
      </c>
      <c r="M2557">
        <v>1</v>
      </c>
      <c r="N2557" t="s">
        <v>2999</v>
      </c>
      <c r="O2557" t="s">
        <v>3042</v>
      </c>
      <c r="P2557">
        <v>1</v>
      </c>
      <c r="Q2557" t="s">
        <v>3001</v>
      </c>
      <c r="R2557" t="s">
        <v>3002</v>
      </c>
      <c r="S2557">
        <v>0</v>
      </c>
      <c r="T2557" t="s">
        <v>3003</v>
      </c>
      <c r="U2557">
        <v>0</v>
      </c>
      <c r="V2557">
        <v>0</v>
      </c>
      <c r="W2557" t="s">
        <v>3003</v>
      </c>
      <c r="X2557" s="1">
        <v>27562870837</v>
      </c>
      <c r="Y2557" s="3" t="s">
        <v>8680</v>
      </c>
    </row>
    <row r="2558" spans="1:25" x14ac:dyDescent="0.25">
      <c r="A2558" t="str">
        <f>_xlfn.CONCAT(Tabela2[[#This Row],[Empresa]],Tabela2[[#This Row],[Cadastro]])</f>
        <v>310201</v>
      </c>
      <c r="B2558">
        <v>3</v>
      </c>
      <c r="C2558">
        <v>1</v>
      </c>
      <c r="D2558">
        <v>10201</v>
      </c>
      <c r="E2558" t="s">
        <v>2124</v>
      </c>
      <c r="F2558" t="s">
        <v>2124</v>
      </c>
      <c r="G2558" t="s">
        <v>3043</v>
      </c>
      <c r="H2558">
        <v>42828</v>
      </c>
      <c r="I2558">
        <v>2</v>
      </c>
      <c r="J2558">
        <v>1</v>
      </c>
      <c r="K2558" t="s">
        <v>6</v>
      </c>
      <c r="L2558">
        <v>1</v>
      </c>
      <c r="M2558">
        <v>2</v>
      </c>
      <c r="N2558" t="s">
        <v>5289</v>
      </c>
      <c r="O2558" t="s">
        <v>3045</v>
      </c>
      <c r="P2558">
        <v>1</v>
      </c>
      <c r="Q2558" t="s">
        <v>5290</v>
      </c>
      <c r="R2558" t="s">
        <v>5291</v>
      </c>
      <c r="S2558">
        <v>0</v>
      </c>
      <c r="T2558" t="s">
        <v>3003</v>
      </c>
      <c r="U2558">
        <v>0</v>
      </c>
      <c r="V2558">
        <v>0</v>
      </c>
      <c r="W2558" t="s">
        <v>3003</v>
      </c>
      <c r="X2558" s="1">
        <v>37110424812</v>
      </c>
      <c r="Y2558" s="3" t="s">
        <v>8681</v>
      </c>
    </row>
    <row r="2559" spans="1:25" hidden="1" x14ac:dyDescent="0.25">
      <c r="A2559" t="str">
        <f>_xlfn.CONCAT(Tabela2[[#This Row],[Empresa]],Tabela2[[#This Row],[Cadastro]])</f>
        <v>3402</v>
      </c>
      <c r="B2559">
        <v>3</v>
      </c>
      <c r="C2559">
        <v>1</v>
      </c>
      <c r="D2559">
        <v>402</v>
      </c>
      <c r="E2559" t="s">
        <v>5292</v>
      </c>
      <c r="F2559" t="s">
        <v>5292</v>
      </c>
      <c r="G2559" t="s">
        <v>2997</v>
      </c>
      <c r="H2559">
        <v>43622</v>
      </c>
      <c r="I2559">
        <v>2</v>
      </c>
      <c r="J2559">
        <v>7</v>
      </c>
      <c r="K2559" t="s">
        <v>2998</v>
      </c>
      <c r="L2559">
        <v>1</v>
      </c>
      <c r="M2559">
        <v>1</v>
      </c>
      <c r="N2559" t="s">
        <v>2999</v>
      </c>
      <c r="O2559" t="s">
        <v>3027</v>
      </c>
      <c r="P2559">
        <v>1</v>
      </c>
      <c r="Q2559" t="s">
        <v>3001</v>
      </c>
      <c r="R2559" t="s">
        <v>3002</v>
      </c>
      <c r="S2559">
        <v>0</v>
      </c>
      <c r="T2559" t="s">
        <v>3003</v>
      </c>
      <c r="U2559">
        <v>0</v>
      </c>
      <c r="V2559">
        <v>0</v>
      </c>
      <c r="W2559" t="s">
        <v>3003</v>
      </c>
      <c r="X2559" s="1">
        <v>29429853805</v>
      </c>
      <c r="Y2559" s="3" t="s">
        <v>8682</v>
      </c>
    </row>
    <row r="2560" spans="1:25" hidden="1" x14ac:dyDescent="0.25">
      <c r="A2560" t="str">
        <f>_xlfn.CONCAT(Tabela2[[#This Row],[Empresa]],Tabela2[[#This Row],[Cadastro]])</f>
        <v>3686</v>
      </c>
      <c r="B2560">
        <v>3</v>
      </c>
      <c r="C2560">
        <v>1</v>
      </c>
      <c r="D2560">
        <v>686</v>
      </c>
      <c r="E2560" t="s">
        <v>5293</v>
      </c>
      <c r="F2560" t="s">
        <v>5293</v>
      </c>
      <c r="G2560" t="s">
        <v>2997</v>
      </c>
      <c r="H2560">
        <v>44419</v>
      </c>
      <c r="I2560">
        <v>2</v>
      </c>
      <c r="J2560">
        <v>7</v>
      </c>
      <c r="K2560" t="s">
        <v>2998</v>
      </c>
      <c r="L2560">
        <v>1</v>
      </c>
      <c r="M2560">
        <v>1</v>
      </c>
      <c r="N2560" t="s">
        <v>2999</v>
      </c>
      <c r="O2560" t="s">
        <v>3042</v>
      </c>
      <c r="P2560">
        <v>1</v>
      </c>
      <c r="Q2560" t="s">
        <v>3001</v>
      </c>
      <c r="R2560" t="s">
        <v>3002</v>
      </c>
      <c r="S2560">
        <v>0</v>
      </c>
      <c r="T2560" t="s">
        <v>3003</v>
      </c>
      <c r="U2560">
        <v>0</v>
      </c>
      <c r="V2560">
        <v>0</v>
      </c>
      <c r="W2560" t="s">
        <v>3003</v>
      </c>
      <c r="X2560" s="1">
        <v>45148912820</v>
      </c>
      <c r="Y2560" s="3" t="s">
        <v>8683</v>
      </c>
    </row>
    <row r="2561" spans="1:25" hidden="1" x14ac:dyDescent="0.25">
      <c r="A2561" t="str">
        <f>_xlfn.CONCAT(Tabela2[[#This Row],[Empresa]],Tabela2[[#This Row],[Cadastro]])</f>
        <v>3481</v>
      </c>
      <c r="B2561">
        <v>3</v>
      </c>
      <c r="C2561">
        <v>1</v>
      </c>
      <c r="D2561">
        <v>481</v>
      </c>
      <c r="E2561" t="s">
        <v>5294</v>
      </c>
      <c r="F2561" t="s">
        <v>5294</v>
      </c>
      <c r="G2561" t="s">
        <v>2997</v>
      </c>
      <c r="H2561">
        <v>44111</v>
      </c>
      <c r="I2561">
        <v>2</v>
      </c>
      <c r="J2561">
        <v>7</v>
      </c>
      <c r="K2561" t="s">
        <v>2998</v>
      </c>
      <c r="L2561">
        <v>1</v>
      </c>
      <c r="M2561">
        <v>1</v>
      </c>
      <c r="N2561" t="s">
        <v>2999</v>
      </c>
      <c r="O2561" t="s">
        <v>3027</v>
      </c>
      <c r="P2561">
        <v>1</v>
      </c>
      <c r="Q2561" t="s">
        <v>3001</v>
      </c>
      <c r="R2561" t="s">
        <v>3002</v>
      </c>
      <c r="S2561">
        <v>0</v>
      </c>
      <c r="T2561" t="s">
        <v>3003</v>
      </c>
      <c r="U2561">
        <v>0</v>
      </c>
      <c r="V2561">
        <v>0</v>
      </c>
      <c r="W2561" t="s">
        <v>3003</v>
      </c>
      <c r="X2561" s="1">
        <v>6819534973</v>
      </c>
      <c r="Y2561" s="3" t="s">
        <v>8684</v>
      </c>
    </row>
    <row r="2562" spans="1:25" hidden="1" x14ac:dyDescent="0.25">
      <c r="A2562" t="str">
        <f>_xlfn.CONCAT(Tabela2[[#This Row],[Empresa]],Tabela2[[#This Row],[Cadastro]])</f>
        <v>310270</v>
      </c>
      <c r="B2562">
        <v>3</v>
      </c>
      <c r="C2562">
        <v>1</v>
      </c>
      <c r="D2562">
        <v>10270</v>
      </c>
      <c r="E2562" t="s">
        <v>5295</v>
      </c>
      <c r="F2562" t="s">
        <v>5295</v>
      </c>
      <c r="G2562" t="s">
        <v>2997</v>
      </c>
      <c r="H2562">
        <v>43435</v>
      </c>
      <c r="I2562">
        <v>2</v>
      </c>
      <c r="J2562">
        <v>7</v>
      </c>
      <c r="K2562" t="s">
        <v>2998</v>
      </c>
      <c r="L2562">
        <v>1</v>
      </c>
      <c r="M2562">
        <v>1</v>
      </c>
      <c r="N2562" t="s">
        <v>2999</v>
      </c>
      <c r="O2562" t="s">
        <v>3045</v>
      </c>
      <c r="P2562">
        <v>1</v>
      </c>
      <c r="Q2562" t="s">
        <v>3001</v>
      </c>
      <c r="R2562" t="s">
        <v>3002</v>
      </c>
      <c r="S2562">
        <v>0</v>
      </c>
      <c r="T2562" t="s">
        <v>3003</v>
      </c>
      <c r="U2562">
        <v>0</v>
      </c>
      <c r="V2562">
        <v>0</v>
      </c>
      <c r="W2562" t="s">
        <v>3003</v>
      </c>
      <c r="X2562" s="1">
        <v>9842982742</v>
      </c>
      <c r="Y2562" s="3" t="s">
        <v>8685</v>
      </c>
    </row>
    <row r="2563" spans="1:25" hidden="1" x14ac:dyDescent="0.25">
      <c r="A2563" t="str">
        <f>_xlfn.CONCAT(Tabela2[[#This Row],[Empresa]],Tabela2[[#This Row],[Cadastro]])</f>
        <v>38010</v>
      </c>
      <c r="B2563">
        <v>3</v>
      </c>
      <c r="C2563">
        <v>1</v>
      </c>
      <c r="D2563">
        <v>8010</v>
      </c>
      <c r="E2563" t="s">
        <v>5296</v>
      </c>
      <c r="F2563" t="s">
        <v>5296</v>
      </c>
      <c r="G2563" t="s">
        <v>2997</v>
      </c>
      <c r="H2563">
        <v>44136</v>
      </c>
      <c r="I2563">
        <v>2</v>
      </c>
      <c r="J2563">
        <v>7</v>
      </c>
      <c r="K2563" t="s">
        <v>2998</v>
      </c>
      <c r="L2563">
        <v>1</v>
      </c>
      <c r="M2563">
        <v>1</v>
      </c>
      <c r="N2563" t="s">
        <v>2999</v>
      </c>
      <c r="O2563" t="s">
        <v>3045</v>
      </c>
      <c r="P2563">
        <v>1</v>
      </c>
      <c r="Q2563" t="s">
        <v>3001</v>
      </c>
      <c r="R2563" t="s">
        <v>3002</v>
      </c>
      <c r="S2563">
        <v>0</v>
      </c>
      <c r="T2563" t="s">
        <v>3003</v>
      </c>
      <c r="U2563">
        <v>0</v>
      </c>
      <c r="V2563">
        <v>0</v>
      </c>
      <c r="W2563" t="s">
        <v>3003</v>
      </c>
      <c r="X2563" s="1">
        <v>4764322943</v>
      </c>
      <c r="Y2563" s="3" t="s">
        <v>8686</v>
      </c>
    </row>
    <row r="2564" spans="1:25" hidden="1" x14ac:dyDescent="0.25">
      <c r="A2564" t="str">
        <f>_xlfn.CONCAT(Tabela2[[#This Row],[Empresa]],Tabela2[[#This Row],[Cadastro]])</f>
        <v>310264</v>
      </c>
      <c r="B2564">
        <v>3</v>
      </c>
      <c r="C2564">
        <v>1</v>
      </c>
      <c r="D2564">
        <v>10264</v>
      </c>
      <c r="E2564" t="s">
        <v>5297</v>
      </c>
      <c r="F2564" t="s">
        <v>5297</v>
      </c>
      <c r="G2564" t="s">
        <v>2997</v>
      </c>
      <c r="H2564">
        <v>43283</v>
      </c>
      <c r="I2564">
        <v>2</v>
      </c>
      <c r="J2564">
        <v>7</v>
      </c>
      <c r="K2564" t="s">
        <v>2998</v>
      </c>
      <c r="L2564">
        <v>1</v>
      </c>
      <c r="M2564">
        <v>1</v>
      </c>
      <c r="N2564" t="s">
        <v>2999</v>
      </c>
      <c r="O2564" t="s">
        <v>3045</v>
      </c>
      <c r="P2564">
        <v>1</v>
      </c>
      <c r="Q2564" t="s">
        <v>3001</v>
      </c>
      <c r="R2564" t="s">
        <v>3002</v>
      </c>
      <c r="S2564">
        <v>0</v>
      </c>
      <c r="T2564" t="s">
        <v>3003</v>
      </c>
      <c r="U2564">
        <v>0</v>
      </c>
      <c r="V2564">
        <v>0</v>
      </c>
      <c r="W2564" t="s">
        <v>3003</v>
      </c>
      <c r="X2564" s="1">
        <v>21517246890</v>
      </c>
      <c r="Y2564" s="3" t="s">
        <v>8687</v>
      </c>
    </row>
    <row r="2565" spans="1:25" hidden="1" x14ac:dyDescent="0.25">
      <c r="A2565" t="str">
        <f>_xlfn.CONCAT(Tabela2[[#This Row],[Empresa]],Tabela2[[#This Row],[Cadastro]])</f>
        <v>361</v>
      </c>
      <c r="B2565">
        <v>3</v>
      </c>
      <c r="C2565">
        <v>1</v>
      </c>
      <c r="D2565">
        <v>61</v>
      </c>
      <c r="E2565" t="s">
        <v>5298</v>
      </c>
      <c r="F2565" t="s">
        <v>5298</v>
      </c>
      <c r="G2565" t="s">
        <v>2997</v>
      </c>
      <c r="H2565">
        <v>38475</v>
      </c>
      <c r="I2565">
        <v>2</v>
      </c>
      <c r="J2565">
        <v>7</v>
      </c>
      <c r="K2565" t="s">
        <v>2998</v>
      </c>
      <c r="L2565">
        <v>1</v>
      </c>
      <c r="M2565">
        <v>1</v>
      </c>
      <c r="N2565" t="s">
        <v>2999</v>
      </c>
      <c r="O2565" t="s">
        <v>3042</v>
      </c>
      <c r="P2565">
        <v>1</v>
      </c>
      <c r="Q2565" t="s">
        <v>3001</v>
      </c>
      <c r="R2565" t="s">
        <v>3002</v>
      </c>
      <c r="S2565">
        <v>0</v>
      </c>
      <c r="T2565" t="s">
        <v>3003</v>
      </c>
      <c r="U2565">
        <v>0</v>
      </c>
      <c r="V2565">
        <v>0</v>
      </c>
      <c r="W2565" t="s">
        <v>3003</v>
      </c>
      <c r="X2565" s="1">
        <v>22426675802</v>
      </c>
      <c r="Y2565" s="3" t="s">
        <v>8688</v>
      </c>
    </row>
    <row r="2566" spans="1:25" hidden="1" x14ac:dyDescent="0.25">
      <c r="A2566" t="str">
        <f>_xlfn.CONCAT(Tabela2[[#This Row],[Empresa]],Tabela2[[#This Row],[Cadastro]])</f>
        <v>3562</v>
      </c>
      <c r="B2566">
        <v>3</v>
      </c>
      <c r="C2566">
        <v>1</v>
      </c>
      <c r="D2566">
        <v>562</v>
      </c>
      <c r="E2566" t="s">
        <v>5299</v>
      </c>
      <c r="F2566" t="s">
        <v>5299</v>
      </c>
      <c r="G2566" t="s">
        <v>2997</v>
      </c>
      <c r="H2566">
        <v>44169</v>
      </c>
      <c r="I2566">
        <v>2</v>
      </c>
      <c r="J2566">
        <v>7</v>
      </c>
      <c r="K2566" t="s">
        <v>2998</v>
      </c>
      <c r="L2566">
        <v>1</v>
      </c>
      <c r="M2566">
        <v>1</v>
      </c>
      <c r="N2566" t="s">
        <v>2999</v>
      </c>
      <c r="O2566" t="s">
        <v>3027</v>
      </c>
      <c r="P2566">
        <v>1</v>
      </c>
      <c r="Q2566" t="s">
        <v>3001</v>
      </c>
      <c r="R2566" t="s">
        <v>3002</v>
      </c>
      <c r="S2566">
        <v>0</v>
      </c>
      <c r="T2566" t="s">
        <v>3003</v>
      </c>
      <c r="U2566">
        <v>0</v>
      </c>
      <c r="V2566">
        <v>0</v>
      </c>
      <c r="W2566" t="s">
        <v>3003</v>
      </c>
      <c r="X2566" s="1">
        <v>4751056999</v>
      </c>
      <c r="Y2566" s="3" t="s">
        <v>8689</v>
      </c>
    </row>
    <row r="2567" spans="1:25" x14ac:dyDescent="0.25">
      <c r="A2567" t="str">
        <f>_xlfn.CONCAT(Tabela2[[#This Row],[Empresa]],Tabela2[[#This Row],[Cadastro]])</f>
        <v>370031</v>
      </c>
      <c r="B2567">
        <v>3</v>
      </c>
      <c r="C2567">
        <v>1</v>
      </c>
      <c r="D2567">
        <v>70031</v>
      </c>
      <c r="E2567" t="s">
        <v>2214</v>
      </c>
      <c r="F2567" t="s">
        <v>2214</v>
      </c>
      <c r="G2567" t="s">
        <v>3043</v>
      </c>
      <c r="H2567">
        <v>44197</v>
      </c>
      <c r="I2567">
        <v>2</v>
      </c>
      <c r="J2567">
        <v>1</v>
      </c>
      <c r="K2567" t="s">
        <v>6</v>
      </c>
      <c r="L2567">
        <v>1</v>
      </c>
      <c r="M2567">
        <v>2</v>
      </c>
      <c r="N2567" t="s">
        <v>4947</v>
      </c>
      <c r="O2567" t="s">
        <v>3045</v>
      </c>
      <c r="P2567">
        <v>1</v>
      </c>
      <c r="Q2567" t="s">
        <v>4948</v>
      </c>
      <c r="R2567" t="s">
        <v>4949</v>
      </c>
      <c r="S2567">
        <v>237</v>
      </c>
      <c r="T2567" t="s">
        <v>3170</v>
      </c>
      <c r="U2567">
        <v>3475</v>
      </c>
      <c r="V2567">
        <v>302258</v>
      </c>
      <c r="W2567" t="s">
        <v>3062</v>
      </c>
      <c r="X2567" s="1">
        <v>729098974</v>
      </c>
      <c r="Y2567" s="3" t="s">
        <v>8690</v>
      </c>
    </row>
    <row r="2568" spans="1:25" hidden="1" x14ac:dyDescent="0.25">
      <c r="A2568" t="str">
        <f>_xlfn.CONCAT(Tabela2[[#This Row],[Empresa]],Tabela2[[#This Row],[Cadastro]])</f>
        <v>3516</v>
      </c>
      <c r="B2568">
        <v>3</v>
      </c>
      <c r="C2568">
        <v>1</v>
      </c>
      <c r="D2568">
        <v>516</v>
      </c>
      <c r="E2568" t="s">
        <v>5300</v>
      </c>
      <c r="F2568" t="s">
        <v>5300</v>
      </c>
      <c r="G2568" t="s">
        <v>2997</v>
      </c>
      <c r="H2568">
        <v>44152</v>
      </c>
      <c r="I2568">
        <v>2</v>
      </c>
      <c r="J2568">
        <v>7</v>
      </c>
      <c r="K2568" t="s">
        <v>2998</v>
      </c>
      <c r="L2568">
        <v>1</v>
      </c>
      <c r="M2568">
        <v>1</v>
      </c>
      <c r="N2568" t="s">
        <v>2999</v>
      </c>
      <c r="O2568" t="s">
        <v>3042</v>
      </c>
      <c r="P2568">
        <v>1</v>
      </c>
      <c r="Q2568" t="s">
        <v>3001</v>
      </c>
      <c r="R2568" t="s">
        <v>3002</v>
      </c>
      <c r="S2568">
        <v>0</v>
      </c>
      <c r="T2568" t="s">
        <v>3003</v>
      </c>
      <c r="U2568">
        <v>0</v>
      </c>
      <c r="V2568">
        <v>0</v>
      </c>
      <c r="W2568" t="s">
        <v>3003</v>
      </c>
      <c r="X2568" s="1">
        <v>89591704100</v>
      </c>
      <c r="Y2568" s="3" t="s">
        <v>8691</v>
      </c>
    </row>
    <row r="2569" spans="1:25" hidden="1" x14ac:dyDescent="0.25">
      <c r="A2569" t="str">
        <f>_xlfn.CONCAT(Tabela2[[#This Row],[Empresa]],Tabela2[[#This Row],[Cadastro]])</f>
        <v>3522</v>
      </c>
      <c r="B2569">
        <v>3</v>
      </c>
      <c r="C2569">
        <v>1</v>
      </c>
      <c r="D2569">
        <v>522</v>
      </c>
      <c r="E2569" t="s">
        <v>5301</v>
      </c>
      <c r="F2569" t="s">
        <v>5301</v>
      </c>
      <c r="G2569" t="s">
        <v>2997</v>
      </c>
      <c r="H2569">
        <v>44152</v>
      </c>
      <c r="I2569">
        <v>2</v>
      </c>
      <c r="J2569">
        <v>7</v>
      </c>
      <c r="K2569" t="s">
        <v>2998</v>
      </c>
      <c r="L2569">
        <v>1</v>
      </c>
      <c r="M2569">
        <v>1</v>
      </c>
      <c r="N2569" t="s">
        <v>2999</v>
      </c>
      <c r="O2569" t="s">
        <v>3042</v>
      </c>
      <c r="P2569">
        <v>1</v>
      </c>
      <c r="Q2569" t="s">
        <v>3001</v>
      </c>
      <c r="R2569" t="s">
        <v>3002</v>
      </c>
      <c r="S2569">
        <v>0</v>
      </c>
      <c r="T2569" t="s">
        <v>3003</v>
      </c>
      <c r="U2569">
        <v>0</v>
      </c>
      <c r="V2569">
        <v>0</v>
      </c>
      <c r="W2569" t="s">
        <v>3003</v>
      </c>
      <c r="X2569" s="1">
        <v>1159201102</v>
      </c>
      <c r="Y2569" s="3" t="s">
        <v>8692</v>
      </c>
    </row>
    <row r="2570" spans="1:25" x14ac:dyDescent="0.25">
      <c r="A2570" t="str">
        <f>_xlfn.CONCAT(Tabela2[[#This Row],[Empresa]],Tabela2[[#This Row],[Cadastro]])</f>
        <v>3745</v>
      </c>
      <c r="B2570">
        <v>3</v>
      </c>
      <c r="C2570">
        <v>1</v>
      </c>
      <c r="D2570">
        <v>745</v>
      </c>
      <c r="E2570" t="s">
        <v>2345</v>
      </c>
      <c r="F2570" t="s">
        <v>2345</v>
      </c>
      <c r="G2570" t="s">
        <v>4183</v>
      </c>
      <c r="H2570">
        <v>44522</v>
      </c>
      <c r="I2570">
        <v>2</v>
      </c>
      <c r="J2570">
        <v>1</v>
      </c>
      <c r="K2570" t="s">
        <v>6</v>
      </c>
      <c r="L2570">
        <v>1</v>
      </c>
      <c r="M2570">
        <v>2</v>
      </c>
      <c r="N2570" t="s">
        <v>4952</v>
      </c>
      <c r="O2570" t="s">
        <v>3012</v>
      </c>
      <c r="P2570">
        <v>29</v>
      </c>
      <c r="Q2570" t="s">
        <v>4183</v>
      </c>
      <c r="R2570" t="s">
        <v>4953</v>
      </c>
      <c r="S2570">
        <v>33</v>
      </c>
      <c r="T2570" t="s">
        <v>3009</v>
      </c>
      <c r="U2570">
        <v>10</v>
      </c>
      <c r="V2570">
        <v>2032236</v>
      </c>
      <c r="W2570" t="s">
        <v>3048</v>
      </c>
      <c r="X2570" s="1">
        <v>31734749881</v>
      </c>
      <c r="Y2570" s="3" t="s">
        <v>8693</v>
      </c>
    </row>
    <row r="2571" spans="1:25" hidden="1" x14ac:dyDescent="0.25">
      <c r="A2571" t="str">
        <f>_xlfn.CONCAT(Tabela2[[#This Row],[Empresa]],Tabela2[[#This Row],[Cadastro]])</f>
        <v>323</v>
      </c>
      <c r="B2571">
        <v>3</v>
      </c>
      <c r="C2571">
        <v>1</v>
      </c>
      <c r="D2571">
        <v>23</v>
      </c>
      <c r="E2571" t="s">
        <v>5302</v>
      </c>
      <c r="F2571" t="s">
        <v>5302</v>
      </c>
      <c r="G2571" t="s">
        <v>2997</v>
      </c>
      <c r="H2571">
        <v>38018</v>
      </c>
      <c r="I2571">
        <v>2</v>
      </c>
      <c r="J2571">
        <v>7</v>
      </c>
      <c r="K2571" t="s">
        <v>2998</v>
      </c>
      <c r="L2571">
        <v>1</v>
      </c>
      <c r="M2571">
        <v>1</v>
      </c>
      <c r="N2571" t="s">
        <v>2999</v>
      </c>
      <c r="O2571" t="s">
        <v>3066</v>
      </c>
      <c r="P2571">
        <v>1</v>
      </c>
      <c r="Q2571" t="s">
        <v>3001</v>
      </c>
      <c r="R2571" t="s">
        <v>3002</v>
      </c>
      <c r="S2571">
        <v>0</v>
      </c>
      <c r="T2571" t="s">
        <v>3003</v>
      </c>
      <c r="U2571">
        <v>0</v>
      </c>
      <c r="V2571">
        <v>0</v>
      </c>
      <c r="W2571" t="s">
        <v>3003</v>
      </c>
      <c r="X2571" s="1">
        <v>28695567800</v>
      </c>
      <c r="Y2571" s="3" t="s">
        <v>8694</v>
      </c>
    </row>
    <row r="2572" spans="1:25" hidden="1" x14ac:dyDescent="0.25">
      <c r="A2572" t="str">
        <f>_xlfn.CONCAT(Tabela2[[#This Row],[Empresa]],Tabela2[[#This Row],[Cadastro]])</f>
        <v>3527</v>
      </c>
      <c r="B2572">
        <v>3</v>
      </c>
      <c r="C2572">
        <v>1</v>
      </c>
      <c r="D2572">
        <v>527</v>
      </c>
      <c r="E2572" t="s">
        <v>5303</v>
      </c>
      <c r="F2572" t="s">
        <v>5303</v>
      </c>
      <c r="G2572" t="s">
        <v>2997</v>
      </c>
      <c r="H2572">
        <v>44152</v>
      </c>
      <c r="I2572">
        <v>2</v>
      </c>
      <c r="J2572">
        <v>7</v>
      </c>
      <c r="K2572" t="s">
        <v>2998</v>
      </c>
      <c r="L2572">
        <v>1</v>
      </c>
      <c r="M2572">
        <v>1</v>
      </c>
      <c r="N2572" t="s">
        <v>2999</v>
      </c>
      <c r="O2572" t="s">
        <v>3042</v>
      </c>
      <c r="P2572">
        <v>1</v>
      </c>
      <c r="Q2572" t="s">
        <v>3001</v>
      </c>
      <c r="R2572" t="s">
        <v>3002</v>
      </c>
      <c r="S2572">
        <v>0</v>
      </c>
      <c r="T2572" t="s">
        <v>3003</v>
      </c>
      <c r="U2572">
        <v>0</v>
      </c>
      <c r="V2572">
        <v>0</v>
      </c>
      <c r="W2572" t="s">
        <v>3003</v>
      </c>
      <c r="X2572" s="1">
        <v>57170312115</v>
      </c>
      <c r="Y2572" s="3" t="s">
        <v>8695</v>
      </c>
    </row>
    <row r="2573" spans="1:25" hidden="1" x14ac:dyDescent="0.25">
      <c r="A2573" t="str">
        <f>_xlfn.CONCAT(Tabela2[[#This Row],[Empresa]],Tabela2[[#This Row],[Cadastro]])</f>
        <v>38020</v>
      </c>
      <c r="B2573">
        <v>3</v>
      </c>
      <c r="C2573">
        <v>1</v>
      </c>
      <c r="D2573">
        <v>8020</v>
      </c>
      <c r="E2573" t="s">
        <v>5304</v>
      </c>
      <c r="F2573" t="s">
        <v>5304</v>
      </c>
      <c r="G2573" t="s">
        <v>2997</v>
      </c>
      <c r="H2573">
        <v>44136</v>
      </c>
      <c r="I2573">
        <v>2</v>
      </c>
      <c r="J2573">
        <v>7</v>
      </c>
      <c r="K2573" t="s">
        <v>2998</v>
      </c>
      <c r="L2573">
        <v>1</v>
      </c>
      <c r="M2573">
        <v>1</v>
      </c>
      <c r="N2573" t="s">
        <v>2999</v>
      </c>
      <c r="O2573" t="s">
        <v>3045</v>
      </c>
      <c r="P2573">
        <v>1</v>
      </c>
      <c r="Q2573" t="s">
        <v>3001</v>
      </c>
      <c r="R2573" t="s">
        <v>3002</v>
      </c>
      <c r="S2573">
        <v>0</v>
      </c>
      <c r="T2573" t="s">
        <v>3003</v>
      </c>
      <c r="U2573">
        <v>0</v>
      </c>
      <c r="V2573">
        <v>0</v>
      </c>
      <c r="W2573" t="s">
        <v>3003</v>
      </c>
      <c r="X2573" s="1">
        <v>34341190865</v>
      </c>
      <c r="Y2573" s="3" t="s">
        <v>8696</v>
      </c>
    </row>
    <row r="2574" spans="1:25" hidden="1" x14ac:dyDescent="0.25">
      <c r="A2574" t="str">
        <f>_xlfn.CONCAT(Tabela2[[#This Row],[Empresa]],Tabela2[[#This Row],[Cadastro]])</f>
        <v>333</v>
      </c>
      <c r="B2574">
        <v>3</v>
      </c>
      <c r="C2574">
        <v>1</v>
      </c>
      <c r="D2574">
        <v>33</v>
      </c>
      <c r="E2574" t="s">
        <v>5305</v>
      </c>
      <c r="F2574" t="s">
        <v>5305</v>
      </c>
      <c r="G2574" t="s">
        <v>2997</v>
      </c>
      <c r="H2574">
        <v>38120</v>
      </c>
      <c r="I2574">
        <v>2</v>
      </c>
      <c r="J2574">
        <v>7</v>
      </c>
      <c r="K2574" t="s">
        <v>2998</v>
      </c>
      <c r="L2574">
        <v>1</v>
      </c>
      <c r="M2574">
        <v>1</v>
      </c>
      <c r="N2574" t="s">
        <v>2999</v>
      </c>
      <c r="O2574" t="s">
        <v>3027</v>
      </c>
      <c r="P2574">
        <v>1</v>
      </c>
      <c r="Q2574" t="s">
        <v>3001</v>
      </c>
      <c r="R2574" t="s">
        <v>3002</v>
      </c>
      <c r="S2574">
        <v>0</v>
      </c>
      <c r="T2574" t="s">
        <v>3003</v>
      </c>
      <c r="U2574">
        <v>0</v>
      </c>
      <c r="V2574">
        <v>0</v>
      </c>
      <c r="W2574" t="s">
        <v>3003</v>
      </c>
      <c r="X2574" s="1">
        <v>1683775864</v>
      </c>
      <c r="Y2574" s="3" t="s">
        <v>8697</v>
      </c>
    </row>
    <row r="2575" spans="1:25" hidden="1" x14ac:dyDescent="0.25">
      <c r="A2575" t="str">
        <f>_xlfn.CONCAT(Tabela2[[#This Row],[Empresa]],Tabela2[[#This Row],[Cadastro]])</f>
        <v>3452</v>
      </c>
      <c r="B2575">
        <v>3</v>
      </c>
      <c r="C2575">
        <v>1</v>
      </c>
      <c r="D2575">
        <v>452</v>
      </c>
      <c r="E2575" t="s">
        <v>5306</v>
      </c>
      <c r="F2575" t="s">
        <v>5306</v>
      </c>
      <c r="G2575" t="s">
        <v>2997</v>
      </c>
      <c r="H2575">
        <v>43879</v>
      </c>
      <c r="I2575">
        <v>2</v>
      </c>
      <c r="J2575">
        <v>7</v>
      </c>
      <c r="K2575" t="s">
        <v>2998</v>
      </c>
      <c r="L2575">
        <v>1</v>
      </c>
      <c r="M2575">
        <v>1</v>
      </c>
      <c r="N2575" t="s">
        <v>2999</v>
      </c>
      <c r="O2575" t="s">
        <v>3042</v>
      </c>
      <c r="P2575">
        <v>1</v>
      </c>
      <c r="Q2575" t="s">
        <v>3001</v>
      </c>
      <c r="R2575" t="s">
        <v>3002</v>
      </c>
      <c r="S2575">
        <v>0</v>
      </c>
      <c r="T2575" t="s">
        <v>3003</v>
      </c>
      <c r="U2575">
        <v>0</v>
      </c>
      <c r="V2575">
        <v>0</v>
      </c>
      <c r="W2575" t="s">
        <v>3003</v>
      </c>
      <c r="X2575" s="1">
        <v>4497851656</v>
      </c>
      <c r="Y2575" s="3" t="s">
        <v>8698</v>
      </c>
    </row>
    <row r="2576" spans="1:25" hidden="1" x14ac:dyDescent="0.25">
      <c r="A2576" t="str">
        <f>_xlfn.CONCAT(Tabela2[[#This Row],[Empresa]],Tabela2[[#This Row],[Cadastro]])</f>
        <v>3466</v>
      </c>
      <c r="B2576">
        <v>3</v>
      </c>
      <c r="C2576">
        <v>1</v>
      </c>
      <c r="D2576">
        <v>466</v>
      </c>
      <c r="E2576" t="s">
        <v>5307</v>
      </c>
      <c r="F2576" t="s">
        <v>5307</v>
      </c>
      <c r="G2576" t="s">
        <v>2997</v>
      </c>
      <c r="H2576">
        <v>43976</v>
      </c>
      <c r="I2576">
        <v>2</v>
      </c>
      <c r="J2576">
        <v>7</v>
      </c>
      <c r="K2576" t="s">
        <v>2998</v>
      </c>
      <c r="L2576">
        <v>1</v>
      </c>
      <c r="M2576">
        <v>1</v>
      </c>
      <c r="N2576" t="s">
        <v>2999</v>
      </c>
      <c r="O2576" t="s">
        <v>3000</v>
      </c>
      <c r="P2576">
        <v>1</v>
      </c>
      <c r="Q2576" t="s">
        <v>3001</v>
      </c>
      <c r="R2576" t="s">
        <v>3002</v>
      </c>
      <c r="S2576">
        <v>0</v>
      </c>
      <c r="T2576" t="s">
        <v>3003</v>
      </c>
      <c r="U2576">
        <v>0</v>
      </c>
      <c r="V2576">
        <v>0</v>
      </c>
      <c r="W2576" t="s">
        <v>3003</v>
      </c>
      <c r="X2576" s="1">
        <v>3486499084</v>
      </c>
      <c r="Y2576" s="3" t="s">
        <v>8699</v>
      </c>
    </row>
    <row r="2577" spans="1:25" x14ac:dyDescent="0.25">
      <c r="A2577" t="str">
        <f>_xlfn.CONCAT(Tabela2[[#This Row],[Empresa]],Tabela2[[#This Row],[Cadastro]])</f>
        <v>3773</v>
      </c>
      <c r="B2577">
        <v>3</v>
      </c>
      <c r="C2577">
        <v>1</v>
      </c>
      <c r="D2577">
        <v>773</v>
      </c>
      <c r="E2577" t="s">
        <v>2399</v>
      </c>
      <c r="F2577" t="s">
        <v>2399</v>
      </c>
      <c r="G2577" t="s">
        <v>4183</v>
      </c>
      <c r="H2577">
        <v>44606</v>
      </c>
      <c r="I2577">
        <v>2</v>
      </c>
      <c r="J2577">
        <v>1</v>
      </c>
      <c r="K2577" t="s">
        <v>6</v>
      </c>
      <c r="L2577">
        <v>1</v>
      </c>
      <c r="M2577">
        <v>2</v>
      </c>
      <c r="N2577" t="s">
        <v>4952</v>
      </c>
      <c r="O2577" t="s">
        <v>3012</v>
      </c>
      <c r="P2577">
        <v>29</v>
      </c>
      <c r="Q2577" t="s">
        <v>4183</v>
      </c>
      <c r="R2577" t="s">
        <v>4953</v>
      </c>
      <c r="S2577">
        <v>33</v>
      </c>
      <c r="T2577" t="s">
        <v>3009</v>
      </c>
      <c r="U2577">
        <v>770</v>
      </c>
      <c r="V2577">
        <v>71018081</v>
      </c>
      <c r="W2577" t="s">
        <v>3150</v>
      </c>
      <c r="X2577" s="1">
        <v>10349543771</v>
      </c>
      <c r="Y2577" s="3" t="s">
        <v>8700</v>
      </c>
    </row>
    <row r="2578" spans="1:25" hidden="1" x14ac:dyDescent="0.25">
      <c r="A2578" t="str">
        <f>_xlfn.CONCAT(Tabela2[[#This Row],[Empresa]],Tabela2[[#This Row],[Cadastro]])</f>
        <v>34</v>
      </c>
      <c r="B2578">
        <v>3</v>
      </c>
      <c r="C2578">
        <v>1</v>
      </c>
      <c r="D2578">
        <v>4</v>
      </c>
      <c r="E2578" t="s">
        <v>5308</v>
      </c>
      <c r="F2578" t="s">
        <v>5308</v>
      </c>
      <c r="G2578" t="s">
        <v>2997</v>
      </c>
      <c r="H2578">
        <v>37500</v>
      </c>
      <c r="I2578">
        <v>2</v>
      </c>
      <c r="J2578">
        <v>7</v>
      </c>
      <c r="K2578" t="s">
        <v>2998</v>
      </c>
      <c r="L2578">
        <v>1</v>
      </c>
      <c r="M2578">
        <v>1</v>
      </c>
      <c r="N2578" t="s">
        <v>2999</v>
      </c>
      <c r="O2578" t="s">
        <v>3027</v>
      </c>
      <c r="P2578">
        <v>1</v>
      </c>
      <c r="Q2578" t="s">
        <v>3001</v>
      </c>
      <c r="R2578" t="s">
        <v>3002</v>
      </c>
      <c r="S2578">
        <v>0</v>
      </c>
      <c r="T2578" t="s">
        <v>3003</v>
      </c>
      <c r="U2578">
        <v>0</v>
      </c>
      <c r="V2578">
        <v>0</v>
      </c>
      <c r="W2578" t="s">
        <v>3003</v>
      </c>
      <c r="X2578" s="1">
        <v>14380786846</v>
      </c>
      <c r="Y2578" s="3" t="s">
        <v>8701</v>
      </c>
    </row>
    <row r="2579" spans="1:25" hidden="1" x14ac:dyDescent="0.25">
      <c r="A2579" t="str">
        <f>_xlfn.CONCAT(Tabela2[[#This Row],[Empresa]],Tabela2[[#This Row],[Cadastro]])</f>
        <v>3700</v>
      </c>
      <c r="B2579">
        <v>3</v>
      </c>
      <c r="C2579">
        <v>1</v>
      </c>
      <c r="D2579">
        <v>700</v>
      </c>
      <c r="E2579" t="s">
        <v>5309</v>
      </c>
      <c r="F2579" t="s">
        <v>5309</v>
      </c>
      <c r="G2579" t="s">
        <v>2997</v>
      </c>
      <c r="H2579">
        <v>44440</v>
      </c>
      <c r="I2579">
        <v>2</v>
      </c>
      <c r="J2579">
        <v>7</v>
      </c>
      <c r="K2579" t="s">
        <v>2998</v>
      </c>
      <c r="L2579">
        <v>1</v>
      </c>
      <c r="M2579">
        <v>1</v>
      </c>
      <c r="N2579" t="s">
        <v>2999</v>
      </c>
      <c r="O2579" t="s">
        <v>3037</v>
      </c>
      <c r="P2579">
        <v>1</v>
      </c>
      <c r="Q2579" t="s">
        <v>3001</v>
      </c>
      <c r="R2579" t="s">
        <v>3002</v>
      </c>
      <c r="S2579">
        <v>0</v>
      </c>
      <c r="T2579" t="s">
        <v>3003</v>
      </c>
      <c r="U2579">
        <v>0</v>
      </c>
      <c r="V2579">
        <v>0</v>
      </c>
      <c r="W2579" t="s">
        <v>3003</v>
      </c>
      <c r="X2579" s="1">
        <v>62685929304</v>
      </c>
      <c r="Y2579" s="3" t="s">
        <v>8702</v>
      </c>
    </row>
    <row r="2580" spans="1:25" x14ac:dyDescent="0.25">
      <c r="A2580" t="str">
        <f>_xlfn.CONCAT(Tabela2[[#This Row],[Empresa]],Tabela2[[#This Row],[Cadastro]])</f>
        <v>3850</v>
      </c>
      <c r="B2580">
        <v>3</v>
      </c>
      <c r="C2580">
        <v>1</v>
      </c>
      <c r="D2580">
        <v>850</v>
      </c>
      <c r="E2580" t="s">
        <v>2586</v>
      </c>
      <c r="F2580" t="s">
        <v>2586</v>
      </c>
      <c r="G2580" t="s">
        <v>3073</v>
      </c>
      <c r="H2580">
        <v>44928</v>
      </c>
      <c r="I2580">
        <v>2</v>
      </c>
      <c r="J2580">
        <v>1</v>
      </c>
      <c r="K2580" t="s">
        <v>6</v>
      </c>
      <c r="L2580">
        <v>1</v>
      </c>
      <c r="M2580">
        <v>2</v>
      </c>
      <c r="N2580" t="s">
        <v>5082</v>
      </c>
      <c r="O2580" t="s">
        <v>3012</v>
      </c>
      <c r="P2580">
        <v>29</v>
      </c>
      <c r="Q2580" t="s">
        <v>3075</v>
      </c>
      <c r="R2580" t="s">
        <v>5083</v>
      </c>
      <c r="S2580">
        <v>33</v>
      </c>
      <c r="T2580" t="s">
        <v>3009</v>
      </c>
      <c r="U2580">
        <v>1620</v>
      </c>
      <c r="V2580">
        <v>1022643</v>
      </c>
      <c r="W2580" t="s">
        <v>3062</v>
      </c>
      <c r="X2580" s="1">
        <v>6149756386</v>
      </c>
      <c r="Y2580" s="3" t="s">
        <v>8703</v>
      </c>
    </row>
    <row r="2581" spans="1:25" hidden="1" x14ac:dyDescent="0.25">
      <c r="A2581" t="str">
        <f>_xlfn.CONCAT(Tabela2[[#This Row],[Empresa]],Tabela2[[#This Row],[Cadastro]])</f>
        <v>3325</v>
      </c>
      <c r="B2581">
        <v>3</v>
      </c>
      <c r="C2581">
        <v>1</v>
      </c>
      <c r="D2581">
        <v>325</v>
      </c>
      <c r="E2581" t="s">
        <v>5310</v>
      </c>
      <c r="F2581" t="s">
        <v>5310</v>
      </c>
      <c r="G2581" t="s">
        <v>2997</v>
      </c>
      <c r="H2581">
        <v>42555</v>
      </c>
      <c r="I2581">
        <v>2</v>
      </c>
      <c r="J2581">
        <v>7</v>
      </c>
      <c r="K2581" t="s">
        <v>2998</v>
      </c>
      <c r="L2581">
        <v>1</v>
      </c>
      <c r="M2581">
        <v>1</v>
      </c>
      <c r="N2581" t="s">
        <v>2999</v>
      </c>
      <c r="O2581" t="s">
        <v>3130</v>
      </c>
      <c r="P2581">
        <v>1</v>
      </c>
      <c r="Q2581" t="s">
        <v>3001</v>
      </c>
      <c r="R2581" t="s">
        <v>3002</v>
      </c>
      <c r="S2581">
        <v>0</v>
      </c>
      <c r="T2581" t="s">
        <v>3003</v>
      </c>
      <c r="U2581">
        <v>0</v>
      </c>
      <c r="V2581">
        <v>0</v>
      </c>
      <c r="W2581" t="s">
        <v>3003</v>
      </c>
      <c r="X2581" s="1">
        <v>46172841840</v>
      </c>
      <c r="Y2581" s="3" t="s">
        <v>8704</v>
      </c>
    </row>
    <row r="2582" spans="1:25" hidden="1" x14ac:dyDescent="0.25">
      <c r="A2582" t="str">
        <f>_xlfn.CONCAT(Tabela2[[#This Row],[Empresa]],Tabela2[[#This Row],[Cadastro]])</f>
        <v>3157</v>
      </c>
      <c r="B2582">
        <v>3</v>
      </c>
      <c r="C2582">
        <v>1</v>
      </c>
      <c r="D2582">
        <v>157</v>
      </c>
      <c r="E2582" t="s">
        <v>5311</v>
      </c>
      <c r="F2582" t="s">
        <v>5311</v>
      </c>
      <c r="G2582" t="s">
        <v>2997</v>
      </c>
      <c r="H2582">
        <v>39904</v>
      </c>
      <c r="I2582">
        <v>2</v>
      </c>
      <c r="J2582">
        <v>7</v>
      </c>
      <c r="K2582" t="s">
        <v>2998</v>
      </c>
      <c r="L2582">
        <v>1</v>
      </c>
      <c r="M2582">
        <v>1</v>
      </c>
      <c r="N2582" t="s">
        <v>2999</v>
      </c>
      <c r="O2582" t="s">
        <v>3310</v>
      </c>
      <c r="P2582">
        <v>1</v>
      </c>
      <c r="Q2582" t="s">
        <v>3001</v>
      </c>
      <c r="R2582" t="s">
        <v>3002</v>
      </c>
      <c r="S2582">
        <v>0</v>
      </c>
      <c r="T2582" t="s">
        <v>3003</v>
      </c>
      <c r="U2582">
        <v>0</v>
      </c>
      <c r="V2582">
        <v>0</v>
      </c>
      <c r="W2582" t="s">
        <v>3003</v>
      </c>
      <c r="X2582" s="1">
        <v>39536872803</v>
      </c>
      <c r="Y2582" s="3" t="s">
        <v>8705</v>
      </c>
    </row>
    <row r="2583" spans="1:25" x14ac:dyDescent="0.25">
      <c r="A2583" t="str">
        <f>_xlfn.CONCAT(Tabela2[[#This Row],[Empresa]],Tabela2[[#This Row],[Cadastro]])</f>
        <v>3338</v>
      </c>
      <c r="B2583">
        <v>3</v>
      </c>
      <c r="C2583">
        <v>1</v>
      </c>
      <c r="D2583">
        <v>338</v>
      </c>
      <c r="E2583" t="s">
        <v>2064</v>
      </c>
      <c r="F2583" t="s">
        <v>2064</v>
      </c>
      <c r="G2583" t="s">
        <v>3073</v>
      </c>
      <c r="H2583">
        <v>42506</v>
      </c>
      <c r="I2583">
        <v>2</v>
      </c>
      <c r="J2583">
        <v>1</v>
      </c>
      <c r="K2583" t="s">
        <v>6</v>
      </c>
      <c r="L2583">
        <v>1</v>
      </c>
      <c r="M2583">
        <v>2</v>
      </c>
      <c r="N2583" t="s">
        <v>4841</v>
      </c>
      <c r="O2583" t="s">
        <v>3012</v>
      </c>
      <c r="P2583">
        <v>29</v>
      </c>
      <c r="Q2583" t="s">
        <v>3075</v>
      </c>
      <c r="R2583" t="s">
        <v>4842</v>
      </c>
      <c r="S2583">
        <v>33</v>
      </c>
      <c r="T2583" t="s">
        <v>3009</v>
      </c>
      <c r="U2583">
        <v>3741</v>
      </c>
      <c r="V2583">
        <v>1085264</v>
      </c>
      <c r="W2583" t="s">
        <v>3035</v>
      </c>
      <c r="X2583" s="1">
        <v>38366104850</v>
      </c>
      <c r="Y2583" s="3" t="s">
        <v>8706</v>
      </c>
    </row>
    <row r="2584" spans="1:25" x14ac:dyDescent="0.25">
      <c r="A2584" t="str">
        <f>_xlfn.CONCAT(Tabela2[[#This Row],[Empresa]],Tabela2[[#This Row],[Cadastro]])</f>
        <v>3474</v>
      </c>
      <c r="B2584">
        <v>3</v>
      </c>
      <c r="C2584">
        <v>1</v>
      </c>
      <c r="D2584">
        <v>474</v>
      </c>
      <c r="E2584" t="s">
        <v>2187</v>
      </c>
      <c r="F2584" t="s">
        <v>2187</v>
      </c>
      <c r="G2584" t="s">
        <v>3846</v>
      </c>
      <c r="H2584">
        <v>44090</v>
      </c>
      <c r="I2584">
        <v>2</v>
      </c>
      <c r="J2584">
        <v>1</v>
      </c>
      <c r="K2584" t="s">
        <v>6</v>
      </c>
      <c r="L2584">
        <v>1</v>
      </c>
      <c r="M2584">
        <v>2</v>
      </c>
      <c r="N2584" t="s">
        <v>4845</v>
      </c>
      <c r="O2584" t="s">
        <v>3042</v>
      </c>
      <c r="P2584">
        <v>29</v>
      </c>
      <c r="Q2584" t="s">
        <v>3848</v>
      </c>
      <c r="R2584" t="s">
        <v>4846</v>
      </c>
      <c r="S2584">
        <v>33</v>
      </c>
      <c r="T2584" t="s">
        <v>3009</v>
      </c>
      <c r="U2584">
        <v>832</v>
      </c>
      <c r="V2584">
        <v>60000610</v>
      </c>
      <c r="W2584" t="s">
        <v>3058</v>
      </c>
      <c r="X2584" s="1">
        <v>15175511882</v>
      </c>
      <c r="Y2584" s="3" t="s">
        <v>8707</v>
      </c>
    </row>
    <row r="2585" spans="1:25" x14ac:dyDescent="0.25">
      <c r="A2585" t="str">
        <f>_xlfn.CONCAT(Tabela2[[#This Row],[Empresa]],Tabela2[[#This Row],[Cadastro]])</f>
        <v>3679</v>
      </c>
      <c r="B2585">
        <v>3</v>
      </c>
      <c r="C2585">
        <v>1</v>
      </c>
      <c r="D2585">
        <v>679</v>
      </c>
      <c r="E2585" t="s">
        <v>2291</v>
      </c>
      <c r="F2585" t="s">
        <v>2291</v>
      </c>
      <c r="G2585" t="s">
        <v>4183</v>
      </c>
      <c r="H2585">
        <v>44408</v>
      </c>
      <c r="I2585">
        <v>2</v>
      </c>
      <c r="J2585">
        <v>1</v>
      </c>
      <c r="K2585" t="s">
        <v>6</v>
      </c>
      <c r="L2585">
        <v>1</v>
      </c>
      <c r="M2585">
        <v>2</v>
      </c>
      <c r="N2585" t="s">
        <v>4952</v>
      </c>
      <c r="O2585" t="s">
        <v>3012</v>
      </c>
      <c r="P2585">
        <v>29</v>
      </c>
      <c r="Q2585" t="s">
        <v>4183</v>
      </c>
      <c r="R2585" t="s">
        <v>4953</v>
      </c>
      <c r="S2585">
        <v>33</v>
      </c>
      <c r="T2585" t="s">
        <v>3009</v>
      </c>
      <c r="U2585">
        <v>2299</v>
      </c>
      <c r="V2585">
        <v>1007292</v>
      </c>
      <c r="W2585" t="s">
        <v>2999</v>
      </c>
      <c r="X2585" s="1">
        <v>32698235845</v>
      </c>
      <c r="Y2585" s="3" t="s">
        <v>8708</v>
      </c>
    </row>
    <row r="2586" spans="1:25" hidden="1" x14ac:dyDescent="0.25">
      <c r="A2586" t="str">
        <f>_xlfn.CONCAT(Tabela2[[#This Row],[Empresa]],Tabela2[[#This Row],[Cadastro]])</f>
        <v>310038</v>
      </c>
      <c r="B2586">
        <v>3</v>
      </c>
      <c r="C2586">
        <v>1</v>
      </c>
      <c r="D2586">
        <v>10038</v>
      </c>
      <c r="E2586" t="s">
        <v>5312</v>
      </c>
      <c r="F2586" t="s">
        <v>5312</v>
      </c>
      <c r="G2586" t="s">
        <v>2997</v>
      </c>
      <c r="H2586">
        <v>42522</v>
      </c>
      <c r="I2586">
        <v>2</v>
      </c>
      <c r="J2586">
        <v>7</v>
      </c>
      <c r="K2586" t="s">
        <v>2998</v>
      </c>
      <c r="L2586">
        <v>1</v>
      </c>
      <c r="M2586">
        <v>1</v>
      </c>
      <c r="N2586" t="s">
        <v>2999</v>
      </c>
      <c r="O2586" t="s">
        <v>3045</v>
      </c>
      <c r="P2586">
        <v>1</v>
      </c>
      <c r="Q2586" t="s">
        <v>3001</v>
      </c>
      <c r="R2586" t="s">
        <v>3002</v>
      </c>
      <c r="S2586">
        <v>0</v>
      </c>
      <c r="T2586" t="s">
        <v>3003</v>
      </c>
      <c r="U2586">
        <v>0</v>
      </c>
      <c r="V2586">
        <v>0</v>
      </c>
      <c r="W2586" t="s">
        <v>3003</v>
      </c>
      <c r="X2586" s="1">
        <v>4363734671</v>
      </c>
      <c r="Y2586" s="3" t="s">
        <v>8709</v>
      </c>
    </row>
    <row r="2587" spans="1:25" hidden="1" x14ac:dyDescent="0.25">
      <c r="A2587" t="str">
        <f>_xlfn.CONCAT(Tabela2[[#This Row],[Empresa]],Tabela2[[#This Row],[Cadastro]])</f>
        <v>3275</v>
      </c>
      <c r="B2587">
        <v>3</v>
      </c>
      <c r="C2587">
        <v>1</v>
      </c>
      <c r="D2587">
        <v>275</v>
      </c>
      <c r="E2587" t="s">
        <v>5313</v>
      </c>
      <c r="F2587" t="s">
        <v>5313</v>
      </c>
      <c r="G2587" t="s">
        <v>2997</v>
      </c>
      <c r="H2587">
        <v>41906</v>
      </c>
      <c r="I2587">
        <v>2</v>
      </c>
      <c r="J2587">
        <v>7</v>
      </c>
      <c r="K2587" t="s">
        <v>2998</v>
      </c>
      <c r="L2587">
        <v>1</v>
      </c>
      <c r="M2587">
        <v>1</v>
      </c>
      <c r="N2587" t="s">
        <v>2999</v>
      </c>
      <c r="O2587" t="s">
        <v>3027</v>
      </c>
      <c r="P2587">
        <v>1</v>
      </c>
      <c r="Q2587" t="s">
        <v>3001</v>
      </c>
      <c r="R2587" t="s">
        <v>3002</v>
      </c>
      <c r="S2587">
        <v>0</v>
      </c>
      <c r="T2587" t="s">
        <v>3003</v>
      </c>
      <c r="U2587">
        <v>0</v>
      </c>
      <c r="V2587">
        <v>0</v>
      </c>
      <c r="W2587" t="s">
        <v>3003</v>
      </c>
      <c r="X2587" s="1">
        <v>26436572848</v>
      </c>
      <c r="Y2587" s="3" t="s">
        <v>8710</v>
      </c>
    </row>
    <row r="2588" spans="1:25" hidden="1" x14ac:dyDescent="0.25">
      <c r="A2588" t="str">
        <f>_xlfn.CONCAT(Tabela2[[#This Row],[Empresa]],Tabela2[[#This Row],[Cadastro]])</f>
        <v>3127</v>
      </c>
      <c r="B2588">
        <v>3</v>
      </c>
      <c r="C2588">
        <v>1</v>
      </c>
      <c r="D2588">
        <v>127</v>
      </c>
      <c r="E2588" t="s">
        <v>5314</v>
      </c>
      <c r="F2588" t="s">
        <v>5314</v>
      </c>
      <c r="G2588" t="s">
        <v>2997</v>
      </c>
      <c r="H2588">
        <v>39640</v>
      </c>
      <c r="I2588">
        <v>2</v>
      </c>
      <c r="J2588">
        <v>7</v>
      </c>
      <c r="K2588" t="s">
        <v>2998</v>
      </c>
      <c r="L2588">
        <v>1</v>
      </c>
      <c r="M2588">
        <v>1</v>
      </c>
      <c r="N2588" t="s">
        <v>2999</v>
      </c>
      <c r="O2588" t="s">
        <v>3042</v>
      </c>
      <c r="P2588">
        <v>1</v>
      </c>
      <c r="Q2588" t="s">
        <v>3001</v>
      </c>
      <c r="R2588" t="s">
        <v>3002</v>
      </c>
      <c r="S2588">
        <v>0</v>
      </c>
      <c r="T2588" t="s">
        <v>3003</v>
      </c>
      <c r="U2588">
        <v>0</v>
      </c>
      <c r="V2588">
        <v>0</v>
      </c>
      <c r="W2588" t="s">
        <v>3003</v>
      </c>
      <c r="X2588" s="1">
        <v>6712096391</v>
      </c>
      <c r="Y2588" s="3" t="s">
        <v>8711</v>
      </c>
    </row>
    <row r="2589" spans="1:25" x14ac:dyDescent="0.25">
      <c r="A2589" t="str">
        <f>_xlfn.CONCAT(Tabela2[[#This Row],[Empresa]],Tabela2[[#This Row],[Cadastro]])</f>
        <v>3223</v>
      </c>
      <c r="B2589">
        <v>3</v>
      </c>
      <c r="C2589">
        <v>1</v>
      </c>
      <c r="D2589">
        <v>223</v>
      </c>
      <c r="E2589" t="s">
        <v>2091</v>
      </c>
      <c r="F2589" t="s">
        <v>2091</v>
      </c>
      <c r="G2589" t="s">
        <v>2997</v>
      </c>
      <c r="H2589">
        <v>41155</v>
      </c>
      <c r="I2589">
        <v>2</v>
      </c>
      <c r="J2589">
        <v>1</v>
      </c>
      <c r="K2589" t="s">
        <v>6</v>
      </c>
      <c r="L2589">
        <v>1</v>
      </c>
      <c r="M2589">
        <v>2</v>
      </c>
      <c r="N2589" t="s">
        <v>5315</v>
      </c>
      <c r="O2589" t="s">
        <v>3310</v>
      </c>
      <c r="P2589">
        <v>37</v>
      </c>
      <c r="Q2589" t="s">
        <v>2997</v>
      </c>
      <c r="R2589" t="s">
        <v>4891</v>
      </c>
      <c r="S2589">
        <v>33</v>
      </c>
      <c r="T2589" t="s">
        <v>3009</v>
      </c>
      <c r="U2589">
        <v>718</v>
      </c>
      <c r="V2589">
        <v>1008497</v>
      </c>
      <c r="W2589" t="s">
        <v>3048</v>
      </c>
      <c r="X2589" s="1">
        <v>34858204820</v>
      </c>
      <c r="Y2589" s="3" t="s">
        <v>8712</v>
      </c>
    </row>
    <row r="2590" spans="1:25" hidden="1" x14ac:dyDescent="0.25">
      <c r="A2590" t="str">
        <f>_xlfn.CONCAT(Tabela2[[#This Row],[Empresa]],Tabela2[[#This Row],[Cadastro]])</f>
        <v>3613</v>
      </c>
      <c r="B2590">
        <v>3</v>
      </c>
      <c r="C2590">
        <v>1</v>
      </c>
      <c r="D2590">
        <v>613</v>
      </c>
      <c r="E2590" t="s">
        <v>5316</v>
      </c>
      <c r="F2590" t="s">
        <v>5316</v>
      </c>
      <c r="G2590" t="s">
        <v>2997</v>
      </c>
      <c r="H2590">
        <v>44292</v>
      </c>
      <c r="I2590">
        <v>2</v>
      </c>
      <c r="J2590">
        <v>7</v>
      </c>
      <c r="K2590" t="s">
        <v>2998</v>
      </c>
      <c r="L2590">
        <v>1</v>
      </c>
      <c r="M2590">
        <v>1</v>
      </c>
      <c r="N2590" t="s">
        <v>2999</v>
      </c>
      <c r="O2590" t="s">
        <v>3515</v>
      </c>
      <c r="P2590">
        <v>1</v>
      </c>
      <c r="Q2590" t="s">
        <v>3001</v>
      </c>
      <c r="R2590" t="s">
        <v>3002</v>
      </c>
      <c r="S2590">
        <v>0</v>
      </c>
      <c r="T2590" t="s">
        <v>3003</v>
      </c>
      <c r="U2590">
        <v>0</v>
      </c>
      <c r="V2590">
        <v>0</v>
      </c>
      <c r="W2590" t="s">
        <v>3003</v>
      </c>
      <c r="X2590" s="1">
        <v>2762956170</v>
      </c>
      <c r="Y2590" s="3" t="s">
        <v>8713</v>
      </c>
    </row>
    <row r="2591" spans="1:25" hidden="1" x14ac:dyDescent="0.25">
      <c r="A2591" t="str">
        <f>_xlfn.CONCAT(Tabela2[[#This Row],[Empresa]],Tabela2[[#This Row],[Cadastro]])</f>
        <v>3507</v>
      </c>
      <c r="B2591">
        <v>3</v>
      </c>
      <c r="C2591">
        <v>1</v>
      </c>
      <c r="D2591">
        <v>507</v>
      </c>
      <c r="E2591" t="s">
        <v>5317</v>
      </c>
      <c r="F2591" t="s">
        <v>5317</v>
      </c>
      <c r="G2591" t="s">
        <v>2997</v>
      </c>
      <c r="H2591">
        <v>44146</v>
      </c>
      <c r="I2591">
        <v>2</v>
      </c>
      <c r="J2591">
        <v>7</v>
      </c>
      <c r="K2591" t="s">
        <v>2998</v>
      </c>
      <c r="L2591">
        <v>1</v>
      </c>
      <c r="M2591">
        <v>1</v>
      </c>
      <c r="N2591" t="s">
        <v>2999</v>
      </c>
      <c r="O2591" t="s">
        <v>3027</v>
      </c>
      <c r="P2591">
        <v>1</v>
      </c>
      <c r="Q2591" t="s">
        <v>3001</v>
      </c>
      <c r="R2591" t="s">
        <v>3002</v>
      </c>
      <c r="S2591">
        <v>0</v>
      </c>
      <c r="T2591" t="s">
        <v>3003</v>
      </c>
      <c r="U2591">
        <v>0</v>
      </c>
      <c r="V2591">
        <v>0</v>
      </c>
      <c r="W2591" t="s">
        <v>3003</v>
      </c>
      <c r="X2591" s="1">
        <v>4939985946</v>
      </c>
      <c r="Y2591" s="3" t="s">
        <v>8714</v>
      </c>
    </row>
    <row r="2592" spans="1:25" hidden="1" x14ac:dyDescent="0.25">
      <c r="A2592" t="str">
        <f>_xlfn.CONCAT(Tabela2[[#This Row],[Empresa]],Tabela2[[#This Row],[Cadastro]])</f>
        <v>3436</v>
      </c>
      <c r="B2592">
        <v>3</v>
      </c>
      <c r="C2592">
        <v>1</v>
      </c>
      <c r="D2592">
        <v>436</v>
      </c>
      <c r="E2592" t="s">
        <v>5318</v>
      </c>
      <c r="F2592" t="s">
        <v>5318</v>
      </c>
      <c r="G2592" t="s">
        <v>2997</v>
      </c>
      <c r="H2592">
        <v>43815</v>
      </c>
      <c r="I2592">
        <v>2</v>
      </c>
      <c r="J2592">
        <v>7</v>
      </c>
      <c r="K2592" t="s">
        <v>2998</v>
      </c>
      <c r="L2592">
        <v>1</v>
      </c>
      <c r="M2592">
        <v>1</v>
      </c>
      <c r="N2592" t="s">
        <v>2999</v>
      </c>
      <c r="O2592" t="s">
        <v>3027</v>
      </c>
      <c r="P2592">
        <v>1</v>
      </c>
      <c r="Q2592" t="s">
        <v>3001</v>
      </c>
      <c r="R2592" t="s">
        <v>3002</v>
      </c>
      <c r="S2592">
        <v>0</v>
      </c>
      <c r="T2592" t="s">
        <v>3003</v>
      </c>
      <c r="U2592">
        <v>0</v>
      </c>
      <c r="V2592">
        <v>0</v>
      </c>
      <c r="W2592" t="s">
        <v>3003</v>
      </c>
      <c r="X2592" s="1">
        <v>38948528874</v>
      </c>
      <c r="Y2592" s="3" t="s">
        <v>8715</v>
      </c>
    </row>
    <row r="2593" spans="1:25" hidden="1" x14ac:dyDescent="0.25">
      <c r="A2593" t="str">
        <f>_xlfn.CONCAT(Tabela2[[#This Row],[Empresa]],Tabela2[[#This Row],[Cadastro]])</f>
        <v>3352</v>
      </c>
      <c r="B2593">
        <v>3</v>
      </c>
      <c r="C2593">
        <v>1</v>
      </c>
      <c r="D2593">
        <v>352</v>
      </c>
      <c r="E2593" t="s">
        <v>5319</v>
      </c>
      <c r="F2593" t="s">
        <v>5319</v>
      </c>
      <c r="G2593" t="s">
        <v>2997</v>
      </c>
      <c r="H2593">
        <v>43181</v>
      </c>
      <c r="I2593">
        <v>2</v>
      </c>
      <c r="J2593">
        <v>7</v>
      </c>
      <c r="K2593" t="s">
        <v>2998</v>
      </c>
      <c r="L2593">
        <v>1</v>
      </c>
      <c r="M2593">
        <v>1</v>
      </c>
      <c r="N2593" t="s">
        <v>2999</v>
      </c>
      <c r="O2593" t="s">
        <v>3042</v>
      </c>
      <c r="P2593">
        <v>1</v>
      </c>
      <c r="Q2593" t="s">
        <v>3001</v>
      </c>
      <c r="R2593" t="s">
        <v>3002</v>
      </c>
      <c r="S2593">
        <v>0</v>
      </c>
      <c r="T2593" t="s">
        <v>3003</v>
      </c>
      <c r="U2593">
        <v>0</v>
      </c>
      <c r="V2593">
        <v>0</v>
      </c>
      <c r="W2593" t="s">
        <v>3003</v>
      </c>
      <c r="X2593" s="1">
        <v>43277488896</v>
      </c>
      <c r="Y2593" s="3" t="s">
        <v>8716</v>
      </c>
    </row>
    <row r="2594" spans="1:25" x14ac:dyDescent="0.25">
      <c r="A2594" t="str">
        <f>_xlfn.CONCAT(Tabela2[[#This Row],[Empresa]],Tabela2[[#This Row],[Cadastro]])</f>
        <v>3331</v>
      </c>
      <c r="B2594">
        <v>3</v>
      </c>
      <c r="C2594">
        <v>1</v>
      </c>
      <c r="D2594">
        <v>331</v>
      </c>
      <c r="E2594" t="s">
        <v>2094</v>
      </c>
      <c r="F2594" t="s">
        <v>2094</v>
      </c>
      <c r="G2594" t="s">
        <v>3077</v>
      </c>
      <c r="H2594">
        <v>42786</v>
      </c>
      <c r="I2594">
        <v>2</v>
      </c>
      <c r="J2594">
        <v>1</v>
      </c>
      <c r="K2594" t="s">
        <v>6</v>
      </c>
      <c r="L2594">
        <v>1</v>
      </c>
      <c r="M2594">
        <v>2</v>
      </c>
      <c r="N2594" t="s">
        <v>5062</v>
      </c>
      <c r="O2594" t="s">
        <v>3042</v>
      </c>
      <c r="P2594">
        <v>29</v>
      </c>
      <c r="Q2594" t="s">
        <v>3079</v>
      </c>
      <c r="R2594" t="s">
        <v>5063</v>
      </c>
      <c r="S2594">
        <v>33</v>
      </c>
      <c r="T2594" t="s">
        <v>3009</v>
      </c>
      <c r="U2594">
        <v>776</v>
      </c>
      <c r="V2594">
        <v>1026560</v>
      </c>
      <c r="W2594" t="s">
        <v>3058</v>
      </c>
      <c r="X2594" s="1">
        <v>40660855801</v>
      </c>
      <c r="Y2594" s="3" t="s">
        <v>8717</v>
      </c>
    </row>
    <row r="2595" spans="1:25" hidden="1" x14ac:dyDescent="0.25">
      <c r="A2595" t="str">
        <f>_xlfn.CONCAT(Tabela2[[#This Row],[Empresa]],Tabela2[[#This Row],[Cadastro]])</f>
        <v>310280</v>
      </c>
      <c r="B2595">
        <v>3</v>
      </c>
      <c r="C2595">
        <v>1</v>
      </c>
      <c r="D2595">
        <v>10280</v>
      </c>
      <c r="E2595" t="s">
        <v>5320</v>
      </c>
      <c r="F2595" t="s">
        <v>5320</v>
      </c>
      <c r="G2595" t="s">
        <v>2997</v>
      </c>
      <c r="H2595">
        <v>43678</v>
      </c>
      <c r="I2595">
        <v>2</v>
      </c>
      <c r="J2595">
        <v>7</v>
      </c>
      <c r="K2595" t="s">
        <v>2998</v>
      </c>
      <c r="L2595">
        <v>1</v>
      </c>
      <c r="M2595">
        <v>1</v>
      </c>
      <c r="N2595" t="s">
        <v>2999</v>
      </c>
      <c r="O2595" t="s">
        <v>3045</v>
      </c>
      <c r="P2595">
        <v>1</v>
      </c>
      <c r="Q2595" t="s">
        <v>3001</v>
      </c>
      <c r="R2595" t="s">
        <v>3002</v>
      </c>
      <c r="S2595">
        <v>0</v>
      </c>
      <c r="T2595" t="s">
        <v>3003</v>
      </c>
      <c r="U2595">
        <v>0</v>
      </c>
      <c r="V2595">
        <v>0</v>
      </c>
      <c r="W2595" t="s">
        <v>3003</v>
      </c>
      <c r="X2595" s="1">
        <v>764594117</v>
      </c>
      <c r="Y2595" s="3" t="s">
        <v>8718</v>
      </c>
    </row>
    <row r="2596" spans="1:25" hidden="1" x14ac:dyDescent="0.25">
      <c r="A2596" t="str">
        <f>_xlfn.CONCAT(Tabela2[[#This Row],[Empresa]],Tabela2[[#This Row],[Cadastro]])</f>
        <v>3781</v>
      </c>
      <c r="B2596">
        <v>3</v>
      </c>
      <c r="C2596">
        <v>1</v>
      </c>
      <c r="D2596">
        <v>781</v>
      </c>
      <c r="E2596" t="s">
        <v>5321</v>
      </c>
      <c r="F2596" t="s">
        <v>5321</v>
      </c>
      <c r="G2596" t="s">
        <v>2997</v>
      </c>
      <c r="H2596">
        <v>44637</v>
      </c>
      <c r="I2596">
        <v>2</v>
      </c>
      <c r="J2596">
        <v>7</v>
      </c>
      <c r="K2596" t="s">
        <v>2998</v>
      </c>
      <c r="L2596">
        <v>1</v>
      </c>
      <c r="M2596">
        <v>1</v>
      </c>
      <c r="N2596" t="s">
        <v>2999</v>
      </c>
      <c r="O2596" t="s">
        <v>3042</v>
      </c>
      <c r="P2596">
        <v>1</v>
      </c>
      <c r="Q2596" t="s">
        <v>3001</v>
      </c>
      <c r="R2596" t="s">
        <v>3002</v>
      </c>
      <c r="S2596">
        <v>0</v>
      </c>
      <c r="T2596" t="s">
        <v>3003</v>
      </c>
      <c r="U2596">
        <v>0</v>
      </c>
      <c r="V2596">
        <v>0</v>
      </c>
      <c r="W2596" t="s">
        <v>3003</v>
      </c>
      <c r="X2596" s="1">
        <v>47166197889</v>
      </c>
      <c r="Y2596" s="3" t="s">
        <v>8719</v>
      </c>
    </row>
    <row r="2597" spans="1:25" hidden="1" x14ac:dyDescent="0.25">
      <c r="A2597" t="str">
        <f>_xlfn.CONCAT(Tabela2[[#This Row],[Empresa]],Tabela2[[#This Row],[Cadastro]])</f>
        <v>3363</v>
      </c>
      <c r="B2597">
        <v>3</v>
      </c>
      <c r="C2597">
        <v>1</v>
      </c>
      <c r="D2597">
        <v>363</v>
      </c>
      <c r="E2597" t="s">
        <v>5322</v>
      </c>
      <c r="F2597" t="s">
        <v>5322</v>
      </c>
      <c r="G2597" t="s">
        <v>2997</v>
      </c>
      <c r="H2597">
        <v>43291</v>
      </c>
      <c r="I2597">
        <v>2</v>
      </c>
      <c r="J2597">
        <v>7</v>
      </c>
      <c r="K2597" t="s">
        <v>2998</v>
      </c>
      <c r="L2597">
        <v>1</v>
      </c>
      <c r="M2597">
        <v>1</v>
      </c>
      <c r="N2597" t="s">
        <v>2999</v>
      </c>
      <c r="O2597" t="s">
        <v>4963</v>
      </c>
      <c r="P2597">
        <v>1</v>
      </c>
      <c r="Q2597" t="s">
        <v>3001</v>
      </c>
      <c r="R2597" t="s">
        <v>3002</v>
      </c>
      <c r="S2597">
        <v>0</v>
      </c>
      <c r="T2597" t="s">
        <v>3003</v>
      </c>
      <c r="U2597">
        <v>0</v>
      </c>
      <c r="V2597">
        <v>0</v>
      </c>
      <c r="W2597" t="s">
        <v>3003</v>
      </c>
      <c r="X2597" s="1">
        <v>20181992850</v>
      </c>
      <c r="Y2597" s="3" t="s">
        <v>8720</v>
      </c>
    </row>
    <row r="2598" spans="1:25" hidden="1" x14ac:dyDescent="0.25">
      <c r="A2598" t="str">
        <f>_xlfn.CONCAT(Tabela2[[#This Row],[Empresa]],Tabela2[[#This Row],[Cadastro]])</f>
        <v>3158</v>
      </c>
      <c r="B2598">
        <v>3</v>
      </c>
      <c r="C2598">
        <v>1</v>
      </c>
      <c r="D2598">
        <v>158</v>
      </c>
      <c r="E2598" t="s">
        <v>5323</v>
      </c>
      <c r="F2598" t="s">
        <v>5323</v>
      </c>
      <c r="G2598" t="s">
        <v>2997</v>
      </c>
      <c r="H2598">
        <v>39930</v>
      </c>
      <c r="I2598">
        <v>2</v>
      </c>
      <c r="J2598">
        <v>7</v>
      </c>
      <c r="K2598" t="s">
        <v>2998</v>
      </c>
      <c r="L2598">
        <v>1</v>
      </c>
      <c r="M2598">
        <v>1</v>
      </c>
      <c r="N2598" t="s">
        <v>2999</v>
      </c>
      <c r="O2598" t="s">
        <v>3042</v>
      </c>
      <c r="P2598">
        <v>1</v>
      </c>
      <c r="Q2598" t="s">
        <v>3001</v>
      </c>
      <c r="R2598" t="s">
        <v>3002</v>
      </c>
      <c r="S2598">
        <v>0</v>
      </c>
      <c r="T2598" t="s">
        <v>3003</v>
      </c>
      <c r="U2598">
        <v>0</v>
      </c>
      <c r="V2598">
        <v>0</v>
      </c>
      <c r="W2598" t="s">
        <v>3003</v>
      </c>
      <c r="X2598" s="1">
        <v>6650501603</v>
      </c>
      <c r="Y2598" s="3" t="s">
        <v>8721</v>
      </c>
    </row>
    <row r="2599" spans="1:25" x14ac:dyDescent="0.25">
      <c r="A2599" t="str">
        <f>_xlfn.CONCAT(Tabela2[[#This Row],[Empresa]],Tabela2[[#This Row],[Cadastro]])</f>
        <v>3795</v>
      </c>
      <c r="B2599">
        <v>3</v>
      </c>
      <c r="C2599">
        <v>1</v>
      </c>
      <c r="D2599">
        <v>795</v>
      </c>
      <c r="E2599" t="s">
        <v>2443</v>
      </c>
      <c r="F2599" t="s">
        <v>2443</v>
      </c>
      <c r="G2599" t="s">
        <v>3073</v>
      </c>
      <c r="H2599">
        <v>44713</v>
      </c>
      <c r="I2599">
        <v>2</v>
      </c>
      <c r="J2599">
        <v>1</v>
      </c>
      <c r="K2599" t="s">
        <v>6</v>
      </c>
      <c r="L2599">
        <v>1</v>
      </c>
      <c r="M2599">
        <v>2</v>
      </c>
      <c r="N2599" t="s">
        <v>4841</v>
      </c>
      <c r="O2599" t="s">
        <v>3012</v>
      </c>
      <c r="P2599">
        <v>29</v>
      </c>
      <c r="Q2599" t="s">
        <v>3075</v>
      </c>
      <c r="R2599" t="s">
        <v>4842</v>
      </c>
      <c r="S2599">
        <v>33</v>
      </c>
      <c r="T2599" t="s">
        <v>3009</v>
      </c>
      <c r="U2599">
        <v>207</v>
      </c>
      <c r="V2599">
        <v>2012404</v>
      </c>
      <c r="W2599" t="s">
        <v>3010</v>
      </c>
      <c r="X2599" s="1">
        <v>36905596850</v>
      </c>
      <c r="Y2599" s="3" t="s">
        <v>8722</v>
      </c>
    </row>
    <row r="2600" spans="1:25" hidden="1" x14ac:dyDescent="0.25">
      <c r="A2600" t="str">
        <f>_xlfn.CONCAT(Tabela2[[#This Row],[Empresa]],Tabela2[[#This Row],[Cadastro]])</f>
        <v>3259</v>
      </c>
      <c r="B2600">
        <v>3</v>
      </c>
      <c r="C2600">
        <v>1</v>
      </c>
      <c r="D2600">
        <v>259</v>
      </c>
      <c r="E2600" t="s">
        <v>5324</v>
      </c>
      <c r="F2600" t="s">
        <v>5324</v>
      </c>
      <c r="G2600" t="s">
        <v>2997</v>
      </c>
      <c r="H2600">
        <v>41732</v>
      </c>
      <c r="I2600">
        <v>2</v>
      </c>
      <c r="J2600">
        <v>7</v>
      </c>
      <c r="K2600" t="s">
        <v>2998</v>
      </c>
      <c r="L2600">
        <v>1</v>
      </c>
      <c r="M2600">
        <v>1</v>
      </c>
      <c r="N2600" t="s">
        <v>2999</v>
      </c>
      <c r="O2600" t="s">
        <v>3042</v>
      </c>
      <c r="P2600">
        <v>1</v>
      </c>
      <c r="Q2600" t="s">
        <v>3001</v>
      </c>
      <c r="R2600" t="s">
        <v>3002</v>
      </c>
      <c r="S2600">
        <v>0</v>
      </c>
      <c r="T2600" t="s">
        <v>3003</v>
      </c>
      <c r="U2600">
        <v>0</v>
      </c>
      <c r="V2600">
        <v>0</v>
      </c>
      <c r="W2600" t="s">
        <v>3003</v>
      </c>
      <c r="X2600" s="1">
        <v>21655741888</v>
      </c>
      <c r="Y2600" s="3" t="s">
        <v>8723</v>
      </c>
    </row>
    <row r="2601" spans="1:25" x14ac:dyDescent="0.25">
      <c r="A2601" t="str">
        <f>_xlfn.CONCAT(Tabela2[[#This Row],[Empresa]],Tabela2[[#This Row],[Cadastro]])</f>
        <v>370033</v>
      </c>
      <c r="B2601">
        <v>3</v>
      </c>
      <c r="C2601">
        <v>1</v>
      </c>
      <c r="D2601">
        <v>70033</v>
      </c>
      <c r="E2601" t="s">
        <v>2223</v>
      </c>
      <c r="F2601" t="s">
        <v>2223</v>
      </c>
      <c r="G2601" t="s">
        <v>3043</v>
      </c>
      <c r="H2601">
        <v>44197</v>
      </c>
      <c r="I2601">
        <v>2</v>
      </c>
      <c r="J2601">
        <v>1</v>
      </c>
      <c r="K2601" t="s">
        <v>6</v>
      </c>
      <c r="L2601">
        <v>1</v>
      </c>
      <c r="M2601">
        <v>2</v>
      </c>
      <c r="N2601" t="s">
        <v>5189</v>
      </c>
      <c r="O2601" t="s">
        <v>3045</v>
      </c>
      <c r="P2601">
        <v>1</v>
      </c>
      <c r="Q2601" t="s">
        <v>5190</v>
      </c>
      <c r="R2601" t="s">
        <v>5191</v>
      </c>
      <c r="S2601">
        <v>0</v>
      </c>
      <c r="T2601" t="s">
        <v>3003</v>
      </c>
      <c r="U2601">
        <v>0</v>
      </c>
      <c r="V2601">
        <v>0</v>
      </c>
      <c r="W2601" t="s">
        <v>3003</v>
      </c>
      <c r="X2601" s="1">
        <v>2357663057</v>
      </c>
      <c r="Y2601" s="3" t="s">
        <v>8724</v>
      </c>
    </row>
    <row r="2602" spans="1:25" hidden="1" x14ac:dyDescent="0.25">
      <c r="A2602" t="str">
        <f>_xlfn.CONCAT(Tabela2[[#This Row],[Empresa]],Tabela2[[#This Row],[Cadastro]])</f>
        <v>3371</v>
      </c>
      <c r="B2602">
        <v>3</v>
      </c>
      <c r="C2602">
        <v>1</v>
      </c>
      <c r="D2602">
        <v>371</v>
      </c>
      <c r="E2602" t="s">
        <v>5325</v>
      </c>
      <c r="F2602" t="s">
        <v>5325</v>
      </c>
      <c r="G2602" t="s">
        <v>2997</v>
      </c>
      <c r="H2602">
        <v>43353</v>
      </c>
      <c r="I2602">
        <v>2</v>
      </c>
      <c r="J2602">
        <v>7</v>
      </c>
      <c r="K2602" t="s">
        <v>2998</v>
      </c>
      <c r="L2602">
        <v>1</v>
      </c>
      <c r="M2602">
        <v>1</v>
      </c>
      <c r="N2602" t="s">
        <v>2999</v>
      </c>
      <c r="O2602" t="s">
        <v>3909</v>
      </c>
      <c r="P2602">
        <v>1</v>
      </c>
      <c r="Q2602" t="s">
        <v>3001</v>
      </c>
      <c r="R2602" t="s">
        <v>3002</v>
      </c>
      <c r="S2602">
        <v>0</v>
      </c>
      <c r="T2602" t="s">
        <v>3003</v>
      </c>
      <c r="U2602">
        <v>0</v>
      </c>
      <c r="V2602">
        <v>0</v>
      </c>
      <c r="W2602" t="s">
        <v>3003</v>
      </c>
      <c r="X2602" s="1">
        <v>17086974897</v>
      </c>
      <c r="Y2602" s="3" t="s">
        <v>8725</v>
      </c>
    </row>
    <row r="2603" spans="1:25" hidden="1" x14ac:dyDescent="0.25">
      <c r="A2603" t="str">
        <f>_xlfn.CONCAT(Tabela2[[#This Row],[Empresa]],Tabela2[[#This Row],[Cadastro]])</f>
        <v>3176</v>
      </c>
      <c r="B2603">
        <v>3</v>
      </c>
      <c r="C2603">
        <v>1</v>
      </c>
      <c r="D2603">
        <v>176</v>
      </c>
      <c r="E2603" t="s">
        <v>5326</v>
      </c>
      <c r="F2603" t="s">
        <v>5326</v>
      </c>
      <c r="G2603" t="s">
        <v>2997</v>
      </c>
      <c r="H2603">
        <v>40234</v>
      </c>
      <c r="I2603">
        <v>2</v>
      </c>
      <c r="J2603">
        <v>7</v>
      </c>
      <c r="K2603" t="s">
        <v>2998</v>
      </c>
      <c r="L2603">
        <v>1</v>
      </c>
      <c r="M2603">
        <v>1</v>
      </c>
      <c r="N2603" t="s">
        <v>2999</v>
      </c>
      <c r="O2603" t="s">
        <v>3012</v>
      </c>
      <c r="P2603">
        <v>1</v>
      </c>
      <c r="Q2603" t="s">
        <v>3001</v>
      </c>
      <c r="R2603" t="s">
        <v>3002</v>
      </c>
      <c r="S2603">
        <v>0</v>
      </c>
      <c r="T2603" t="s">
        <v>3003</v>
      </c>
      <c r="U2603">
        <v>0</v>
      </c>
      <c r="V2603">
        <v>0</v>
      </c>
      <c r="W2603" t="s">
        <v>3003</v>
      </c>
      <c r="X2603" s="1">
        <v>17944559812</v>
      </c>
      <c r="Y2603" s="3" t="s">
        <v>8726</v>
      </c>
    </row>
    <row r="2604" spans="1:25" hidden="1" x14ac:dyDescent="0.25">
      <c r="A2604" t="str">
        <f>_xlfn.CONCAT(Tabela2[[#This Row],[Empresa]],Tabela2[[#This Row],[Cadastro]])</f>
        <v>3276</v>
      </c>
      <c r="B2604">
        <v>3</v>
      </c>
      <c r="C2604">
        <v>1</v>
      </c>
      <c r="D2604">
        <v>276</v>
      </c>
      <c r="E2604" t="s">
        <v>5327</v>
      </c>
      <c r="F2604" t="s">
        <v>5327</v>
      </c>
      <c r="G2604" t="s">
        <v>2997</v>
      </c>
      <c r="H2604">
        <v>41933</v>
      </c>
      <c r="I2604">
        <v>2</v>
      </c>
      <c r="J2604">
        <v>7</v>
      </c>
      <c r="K2604" t="s">
        <v>2998</v>
      </c>
      <c r="L2604">
        <v>1</v>
      </c>
      <c r="M2604">
        <v>1</v>
      </c>
      <c r="N2604" t="s">
        <v>2999</v>
      </c>
      <c r="O2604" t="s">
        <v>3042</v>
      </c>
      <c r="P2604">
        <v>1</v>
      </c>
      <c r="Q2604" t="s">
        <v>3001</v>
      </c>
      <c r="R2604" t="s">
        <v>3002</v>
      </c>
      <c r="S2604">
        <v>0</v>
      </c>
      <c r="T2604" t="s">
        <v>3003</v>
      </c>
      <c r="U2604">
        <v>0</v>
      </c>
      <c r="V2604">
        <v>0</v>
      </c>
      <c r="W2604" t="s">
        <v>3003</v>
      </c>
      <c r="X2604" s="1">
        <v>26079168871</v>
      </c>
      <c r="Y2604" s="3" t="s">
        <v>8727</v>
      </c>
    </row>
    <row r="2605" spans="1:25" hidden="1" x14ac:dyDescent="0.25">
      <c r="A2605" t="str">
        <f>_xlfn.CONCAT(Tabela2[[#This Row],[Empresa]],Tabela2[[#This Row],[Cadastro]])</f>
        <v>3571</v>
      </c>
      <c r="B2605">
        <v>3</v>
      </c>
      <c r="C2605">
        <v>1</v>
      </c>
      <c r="D2605">
        <v>571</v>
      </c>
      <c r="E2605" t="s">
        <v>5328</v>
      </c>
      <c r="F2605" t="s">
        <v>5328</v>
      </c>
      <c r="G2605" t="s">
        <v>2997</v>
      </c>
      <c r="H2605">
        <v>44188</v>
      </c>
      <c r="I2605">
        <v>2</v>
      </c>
      <c r="J2605">
        <v>7</v>
      </c>
      <c r="K2605" t="s">
        <v>2998</v>
      </c>
      <c r="L2605">
        <v>1</v>
      </c>
      <c r="M2605">
        <v>1</v>
      </c>
      <c r="N2605" t="s">
        <v>2999</v>
      </c>
      <c r="O2605" t="s">
        <v>3000</v>
      </c>
      <c r="P2605">
        <v>1</v>
      </c>
      <c r="Q2605" t="s">
        <v>3001</v>
      </c>
      <c r="R2605" t="s">
        <v>3002</v>
      </c>
      <c r="S2605">
        <v>0</v>
      </c>
      <c r="T2605" t="s">
        <v>3003</v>
      </c>
      <c r="U2605">
        <v>0</v>
      </c>
      <c r="V2605">
        <v>0</v>
      </c>
      <c r="W2605" t="s">
        <v>3003</v>
      </c>
      <c r="X2605" s="1">
        <v>83453350049</v>
      </c>
      <c r="Y2605" s="3" t="s">
        <v>8728</v>
      </c>
    </row>
    <row r="2606" spans="1:25" hidden="1" x14ac:dyDescent="0.25">
      <c r="A2606" t="str">
        <f>_xlfn.CONCAT(Tabela2[[#This Row],[Empresa]],Tabela2[[#This Row],[Cadastro]])</f>
        <v>310031</v>
      </c>
      <c r="B2606">
        <v>3</v>
      </c>
      <c r="C2606">
        <v>1</v>
      </c>
      <c r="D2606">
        <v>10031</v>
      </c>
      <c r="E2606" t="s">
        <v>5329</v>
      </c>
      <c r="F2606" t="s">
        <v>5329</v>
      </c>
      <c r="G2606" t="s">
        <v>2997</v>
      </c>
      <c r="H2606">
        <v>42491</v>
      </c>
      <c r="I2606">
        <v>2</v>
      </c>
      <c r="J2606">
        <v>7</v>
      </c>
      <c r="K2606" t="s">
        <v>2998</v>
      </c>
      <c r="L2606">
        <v>1</v>
      </c>
      <c r="M2606">
        <v>1</v>
      </c>
      <c r="N2606" t="s">
        <v>2999</v>
      </c>
      <c r="O2606" t="s">
        <v>3045</v>
      </c>
      <c r="P2606">
        <v>1</v>
      </c>
      <c r="Q2606" t="s">
        <v>3001</v>
      </c>
      <c r="R2606" t="s">
        <v>3002</v>
      </c>
      <c r="S2606">
        <v>0</v>
      </c>
      <c r="T2606" t="s">
        <v>3003</v>
      </c>
      <c r="U2606">
        <v>0</v>
      </c>
      <c r="V2606">
        <v>0</v>
      </c>
      <c r="W2606" t="s">
        <v>3003</v>
      </c>
      <c r="X2606" s="1">
        <v>19576202850</v>
      </c>
      <c r="Y2606" s="3" t="s">
        <v>8729</v>
      </c>
    </row>
    <row r="2607" spans="1:25" hidden="1" x14ac:dyDescent="0.25">
      <c r="A2607" t="str">
        <f>_xlfn.CONCAT(Tabela2[[#This Row],[Empresa]],Tabela2[[#This Row],[Cadastro]])</f>
        <v>3778</v>
      </c>
      <c r="B2607">
        <v>3</v>
      </c>
      <c r="C2607">
        <v>1</v>
      </c>
      <c r="D2607">
        <v>778</v>
      </c>
      <c r="E2607" t="s">
        <v>5330</v>
      </c>
      <c r="F2607" t="s">
        <v>5330</v>
      </c>
      <c r="G2607" t="s">
        <v>2997</v>
      </c>
      <c r="H2607">
        <v>44621</v>
      </c>
      <c r="I2607">
        <v>2</v>
      </c>
      <c r="J2607">
        <v>7</v>
      </c>
      <c r="K2607" t="s">
        <v>2998</v>
      </c>
      <c r="L2607">
        <v>1</v>
      </c>
      <c r="M2607">
        <v>1</v>
      </c>
      <c r="N2607" t="s">
        <v>2999</v>
      </c>
      <c r="O2607" t="s">
        <v>3000</v>
      </c>
      <c r="P2607">
        <v>1</v>
      </c>
      <c r="Q2607" t="s">
        <v>3001</v>
      </c>
      <c r="R2607" t="s">
        <v>3002</v>
      </c>
      <c r="S2607">
        <v>0</v>
      </c>
      <c r="T2607" t="s">
        <v>3003</v>
      </c>
      <c r="U2607">
        <v>0</v>
      </c>
      <c r="V2607">
        <v>0</v>
      </c>
      <c r="W2607" t="s">
        <v>3003</v>
      </c>
      <c r="X2607" s="1">
        <v>7334712692</v>
      </c>
      <c r="Y2607" s="3" t="s">
        <v>8730</v>
      </c>
    </row>
    <row r="2608" spans="1:25" hidden="1" x14ac:dyDescent="0.25">
      <c r="A2608" t="str">
        <f>_xlfn.CONCAT(Tabela2[[#This Row],[Empresa]],Tabela2[[#This Row],[Cadastro]])</f>
        <v>3432</v>
      </c>
      <c r="B2608">
        <v>3</v>
      </c>
      <c r="C2608">
        <v>1</v>
      </c>
      <c r="D2608">
        <v>432</v>
      </c>
      <c r="E2608" t="s">
        <v>5331</v>
      </c>
      <c r="F2608" t="s">
        <v>5331</v>
      </c>
      <c r="G2608" t="s">
        <v>2997</v>
      </c>
      <c r="H2608">
        <v>43783</v>
      </c>
      <c r="I2608">
        <v>2</v>
      </c>
      <c r="J2608">
        <v>7</v>
      </c>
      <c r="K2608" t="s">
        <v>2998</v>
      </c>
      <c r="L2608">
        <v>1</v>
      </c>
      <c r="M2608">
        <v>1</v>
      </c>
      <c r="N2608" t="s">
        <v>2999</v>
      </c>
      <c r="O2608" t="s">
        <v>3037</v>
      </c>
      <c r="P2608">
        <v>1</v>
      </c>
      <c r="Q2608" t="s">
        <v>3001</v>
      </c>
      <c r="R2608" t="s">
        <v>3002</v>
      </c>
      <c r="S2608">
        <v>0</v>
      </c>
      <c r="T2608" t="s">
        <v>3003</v>
      </c>
      <c r="U2608">
        <v>0</v>
      </c>
      <c r="V2608">
        <v>0</v>
      </c>
      <c r="W2608" t="s">
        <v>3003</v>
      </c>
      <c r="X2608" s="1">
        <v>26814899892</v>
      </c>
      <c r="Y2608" s="3" t="s">
        <v>8731</v>
      </c>
    </row>
    <row r="2609" spans="1:25" x14ac:dyDescent="0.25">
      <c r="A2609" t="str">
        <f>_xlfn.CONCAT(Tabela2[[#This Row],[Empresa]],Tabela2[[#This Row],[Cadastro]])</f>
        <v>3456</v>
      </c>
      <c r="B2609">
        <v>3</v>
      </c>
      <c r="C2609">
        <v>1</v>
      </c>
      <c r="D2609">
        <v>456</v>
      </c>
      <c r="E2609" t="s">
        <v>2150</v>
      </c>
      <c r="F2609" t="s">
        <v>2150</v>
      </c>
      <c r="G2609" t="s">
        <v>4183</v>
      </c>
      <c r="H2609">
        <v>43893</v>
      </c>
      <c r="I2609">
        <v>2</v>
      </c>
      <c r="J2609">
        <v>1</v>
      </c>
      <c r="K2609" t="s">
        <v>6</v>
      </c>
      <c r="L2609">
        <v>1</v>
      </c>
      <c r="M2609">
        <v>2</v>
      </c>
      <c r="N2609" t="s">
        <v>4952</v>
      </c>
      <c r="O2609" t="s">
        <v>3012</v>
      </c>
      <c r="P2609">
        <v>29</v>
      </c>
      <c r="Q2609" t="s">
        <v>4183</v>
      </c>
      <c r="R2609" t="s">
        <v>4953</v>
      </c>
      <c r="S2609">
        <v>33</v>
      </c>
      <c r="T2609" t="s">
        <v>3009</v>
      </c>
      <c r="U2609">
        <v>207</v>
      </c>
      <c r="V2609">
        <v>1079980</v>
      </c>
      <c r="W2609" t="s">
        <v>3048</v>
      </c>
      <c r="X2609" s="1">
        <v>29928612862</v>
      </c>
      <c r="Y2609" s="3" t="s">
        <v>8732</v>
      </c>
    </row>
    <row r="2610" spans="1:25" hidden="1" x14ac:dyDescent="0.25">
      <c r="A2610" t="str">
        <f>_xlfn.CONCAT(Tabela2[[#This Row],[Empresa]],Tabela2[[#This Row],[Cadastro]])</f>
        <v>3593</v>
      </c>
      <c r="B2610">
        <v>3</v>
      </c>
      <c r="C2610">
        <v>1</v>
      </c>
      <c r="D2610">
        <v>593</v>
      </c>
      <c r="E2610" t="s">
        <v>5332</v>
      </c>
      <c r="F2610" t="s">
        <v>5332</v>
      </c>
      <c r="G2610" t="s">
        <v>2997</v>
      </c>
      <c r="H2610">
        <v>44231</v>
      </c>
      <c r="I2610">
        <v>2</v>
      </c>
      <c r="J2610">
        <v>7</v>
      </c>
      <c r="K2610" t="s">
        <v>2998</v>
      </c>
      <c r="L2610">
        <v>1</v>
      </c>
      <c r="M2610">
        <v>1</v>
      </c>
      <c r="N2610" t="s">
        <v>2999</v>
      </c>
      <c r="O2610" t="s">
        <v>3042</v>
      </c>
      <c r="P2610">
        <v>1</v>
      </c>
      <c r="Q2610" t="s">
        <v>3001</v>
      </c>
      <c r="R2610" t="s">
        <v>3002</v>
      </c>
      <c r="S2610">
        <v>0</v>
      </c>
      <c r="T2610" t="s">
        <v>3003</v>
      </c>
      <c r="U2610">
        <v>0</v>
      </c>
      <c r="V2610">
        <v>0</v>
      </c>
      <c r="W2610" t="s">
        <v>3003</v>
      </c>
      <c r="X2610" s="1">
        <v>82400008191</v>
      </c>
      <c r="Y2610" s="3" t="s">
        <v>8733</v>
      </c>
    </row>
    <row r="2611" spans="1:25" hidden="1" x14ac:dyDescent="0.25">
      <c r="A2611" t="str">
        <f>_xlfn.CONCAT(Tabela2[[#This Row],[Empresa]],Tabela2[[#This Row],[Cadastro]])</f>
        <v>3211</v>
      </c>
      <c r="B2611">
        <v>3</v>
      </c>
      <c r="C2611">
        <v>1</v>
      </c>
      <c r="D2611">
        <v>211</v>
      </c>
      <c r="E2611" t="s">
        <v>5333</v>
      </c>
      <c r="F2611" t="s">
        <v>5333</v>
      </c>
      <c r="G2611" t="s">
        <v>2997</v>
      </c>
      <c r="H2611">
        <v>41000</v>
      </c>
      <c r="I2611">
        <v>2</v>
      </c>
      <c r="J2611">
        <v>7</v>
      </c>
      <c r="K2611" t="s">
        <v>2998</v>
      </c>
      <c r="L2611">
        <v>1</v>
      </c>
      <c r="M2611">
        <v>1</v>
      </c>
      <c r="N2611" t="s">
        <v>2999</v>
      </c>
      <c r="O2611" t="s">
        <v>3449</v>
      </c>
      <c r="P2611">
        <v>1</v>
      </c>
      <c r="Q2611" t="s">
        <v>3001</v>
      </c>
      <c r="R2611" t="s">
        <v>3002</v>
      </c>
      <c r="S2611">
        <v>0</v>
      </c>
      <c r="T2611" t="s">
        <v>3003</v>
      </c>
      <c r="U2611">
        <v>0</v>
      </c>
      <c r="V2611">
        <v>0</v>
      </c>
      <c r="W2611" t="s">
        <v>3003</v>
      </c>
      <c r="X2611" s="1">
        <v>34454968896</v>
      </c>
      <c r="Y2611" s="3" t="s">
        <v>8734</v>
      </c>
    </row>
    <row r="2612" spans="1:25" hidden="1" x14ac:dyDescent="0.25">
      <c r="A2612" t="str">
        <f>_xlfn.CONCAT(Tabela2[[#This Row],[Empresa]],Tabela2[[#This Row],[Cadastro]])</f>
        <v>3314</v>
      </c>
      <c r="B2612">
        <v>3</v>
      </c>
      <c r="C2612">
        <v>1</v>
      </c>
      <c r="D2612">
        <v>314</v>
      </c>
      <c r="E2612" t="s">
        <v>5334</v>
      </c>
      <c r="F2612" t="s">
        <v>5334</v>
      </c>
      <c r="G2612" t="s">
        <v>2997</v>
      </c>
      <c r="H2612">
        <v>42389</v>
      </c>
      <c r="I2612">
        <v>2</v>
      </c>
      <c r="J2612">
        <v>7</v>
      </c>
      <c r="K2612" t="s">
        <v>2998</v>
      </c>
      <c r="L2612">
        <v>1</v>
      </c>
      <c r="M2612">
        <v>1</v>
      </c>
      <c r="N2612" t="s">
        <v>2999</v>
      </c>
      <c r="O2612" t="s">
        <v>3042</v>
      </c>
      <c r="P2612">
        <v>1</v>
      </c>
      <c r="Q2612" t="s">
        <v>3001</v>
      </c>
      <c r="R2612" t="s">
        <v>3002</v>
      </c>
      <c r="S2612">
        <v>0</v>
      </c>
      <c r="T2612" t="s">
        <v>3003</v>
      </c>
      <c r="U2612">
        <v>0</v>
      </c>
      <c r="V2612">
        <v>0</v>
      </c>
      <c r="W2612" t="s">
        <v>3003</v>
      </c>
      <c r="X2612" s="1">
        <v>35397382825</v>
      </c>
      <c r="Y2612" s="3" t="s">
        <v>8735</v>
      </c>
    </row>
    <row r="2613" spans="1:25" hidden="1" x14ac:dyDescent="0.25">
      <c r="A2613" t="str">
        <f>_xlfn.CONCAT(Tabela2[[#This Row],[Empresa]],Tabela2[[#This Row],[Cadastro]])</f>
        <v>3609</v>
      </c>
      <c r="B2613">
        <v>3</v>
      </c>
      <c r="C2613">
        <v>1</v>
      </c>
      <c r="D2613">
        <v>609</v>
      </c>
      <c r="E2613" t="s">
        <v>5335</v>
      </c>
      <c r="F2613" t="s">
        <v>5335</v>
      </c>
      <c r="G2613" t="s">
        <v>2997</v>
      </c>
      <c r="H2613">
        <v>44278</v>
      </c>
      <c r="I2613">
        <v>2</v>
      </c>
      <c r="J2613">
        <v>7</v>
      </c>
      <c r="K2613" t="s">
        <v>2998</v>
      </c>
      <c r="L2613">
        <v>1</v>
      </c>
      <c r="M2613">
        <v>1</v>
      </c>
      <c r="N2613" t="s">
        <v>2999</v>
      </c>
      <c r="O2613" t="s">
        <v>3042</v>
      </c>
      <c r="P2613">
        <v>1</v>
      </c>
      <c r="Q2613" t="s">
        <v>3001</v>
      </c>
      <c r="R2613" t="s">
        <v>3002</v>
      </c>
      <c r="S2613">
        <v>0</v>
      </c>
      <c r="T2613" t="s">
        <v>3003</v>
      </c>
      <c r="U2613">
        <v>0</v>
      </c>
      <c r="V2613">
        <v>0</v>
      </c>
      <c r="W2613" t="s">
        <v>3003</v>
      </c>
      <c r="X2613" s="1">
        <v>60911875115</v>
      </c>
      <c r="Y2613" s="3" t="s">
        <v>8736</v>
      </c>
    </row>
    <row r="2614" spans="1:25" hidden="1" x14ac:dyDescent="0.25">
      <c r="A2614" t="str">
        <f>_xlfn.CONCAT(Tabela2[[#This Row],[Empresa]],Tabela2[[#This Row],[Cadastro]])</f>
        <v>3427</v>
      </c>
      <c r="B2614">
        <v>3</v>
      </c>
      <c r="C2614">
        <v>1</v>
      </c>
      <c r="D2614">
        <v>427</v>
      </c>
      <c r="E2614" t="s">
        <v>5336</v>
      </c>
      <c r="F2614" t="s">
        <v>5336</v>
      </c>
      <c r="G2614" t="s">
        <v>2997</v>
      </c>
      <c r="H2614">
        <v>43682</v>
      </c>
      <c r="I2614">
        <v>2</v>
      </c>
      <c r="J2614">
        <v>7</v>
      </c>
      <c r="K2614" t="s">
        <v>2998</v>
      </c>
      <c r="L2614">
        <v>1</v>
      </c>
      <c r="M2614">
        <v>1</v>
      </c>
      <c r="N2614" t="s">
        <v>2999</v>
      </c>
      <c r="O2614" t="s">
        <v>3012</v>
      </c>
      <c r="P2614">
        <v>1</v>
      </c>
      <c r="Q2614" t="s">
        <v>3001</v>
      </c>
      <c r="R2614" t="s">
        <v>3002</v>
      </c>
      <c r="S2614">
        <v>0</v>
      </c>
      <c r="T2614" t="s">
        <v>3003</v>
      </c>
      <c r="U2614">
        <v>0</v>
      </c>
      <c r="V2614">
        <v>0</v>
      </c>
      <c r="W2614" t="s">
        <v>3003</v>
      </c>
      <c r="X2614" s="1">
        <v>23565977272</v>
      </c>
      <c r="Y2614" s="3" t="s">
        <v>8737</v>
      </c>
    </row>
    <row r="2615" spans="1:25" hidden="1" x14ac:dyDescent="0.25">
      <c r="A2615" t="str">
        <f>_xlfn.CONCAT(Tabela2[[#This Row],[Empresa]],Tabela2[[#This Row],[Cadastro]])</f>
        <v>3430</v>
      </c>
      <c r="B2615">
        <v>3</v>
      </c>
      <c r="C2615">
        <v>1</v>
      </c>
      <c r="D2615">
        <v>430</v>
      </c>
      <c r="E2615" t="s">
        <v>5337</v>
      </c>
      <c r="F2615" t="s">
        <v>5337</v>
      </c>
      <c r="G2615" t="s">
        <v>2997</v>
      </c>
      <c r="H2615">
        <v>43731</v>
      </c>
      <c r="I2615">
        <v>2</v>
      </c>
      <c r="J2615">
        <v>7</v>
      </c>
      <c r="K2615" t="s">
        <v>2998</v>
      </c>
      <c r="L2615">
        <v>1</v>
      </c>
      <c r="M2615">
        <v>1</v>
      </c>
      <c r="N2615" t="s">
        <v>2999</v>
      </c>
      <c r="O2615" t="s">
        <v>3042</v>
      </c>
      <c r="P2615">
        <v>1</v>
      </c>
      <c r="Q2615" t="s">
        <v>3001</v>
      </c>
      <c r="R2615" t="s">
        <v>3002</v>
      </c>
      <c r="S2615">
        <v>0</v>
      </c>
      <c r="T2615" t="s">
        <v>3003</v>
      </c>
      <c r="U2615">
        <v>0</v>
      </c>
      <c r="V2615">
        <v>0</v>
      </c>
      <c r="W2615" t="s">
        <v>3003</v>
      </c>
      <c r="X2615" s="1">
        <v>24916602889</v>
      </c>
      <c r="Y2615" s="3" t="s">
        <v>8738</v>
      </c>
    </row>
    <row r="2616" spans="1:25" hidden="1" x14ac:dyDescent="0.25">
      <c r="A2616" t="str">
        <f>_xlfn.CONCAT(Tabela2[[#This Row],[Empresa]],Tabela2[[#This Row],[Cadastro]])</f>
        <v>3567</v>
      </c>
      <c r="B2616">
        <v>3</v>
      </c>
      <c r="C2616">
        <v>1</v>
      </c>
      <c r="D2616">
        <v>567</v>
      </c>
      <c r="E2616" t="s">
        <v>5338</v>
      </c>
      <c r="F2616" t="s">
        <v>5338</v>
      </c>
      <c r="G2616" t="s">
        <v>2997</v>
      </c>
      <c r="H2616">
        <v>44184</v>
      </c>
      <c r="I2616">
        <v>2</v>
      </c>
      <c r="J2616">
        <v>7</v>
      </c>
      <c r="K2616" t="s">
        <v>2998</v>
      </c>
      <c r="L2616">
        <v>1</v>
      </c>
      <c r="M2616">
        <v>1</v>
      </c>
      <c r="N2616" t="s">
        <v>2999</v>
      </c>
      <c r="O2616" t="s">
        <v>3042</v>
      </c>
      <c r="P2616">
        <v>1</v>
      </c>
      <c r="Q2616" t="s">
        <v>3001</v>
      </c>
      <c r="R2616" t="s">
        <v>3002</v>
      </c>
      <c r="S2616">
        <v>0</v>
      </c>
      <c r="T2616" t="s">
        <v>3003</v>
      </c>
      <c r="U2616">
        <v>0</v>
      </c>
      <c r="V2616">
        <v>0</v>
      </c>
      <c r="W2616" t="s">
        <v>3003</v>
      </c>
      <c r="X2616" s="1">
        <v>43346049949</v>
      </c>
      <c r="Y2616" s="3" t="s">
        <v>8739</v>
      </c>
    </row>
    <row r="2617" spans="1:25" x14ac:dyDescent="0.25">
      <c r="A2617" t="str">
        <f>_xlfn.CONCAT(Tabela2[[#This Row],[Empresa]],Tabela2[[#This Row],[Cadastro]])</f>
        <v>3191</v>
      </c>
      <c r="B2617">
        <v>3</v>
      </c>
      <c r="C2617">
        <v>1</v>
      </c>
      <c r="D2617">
        <v>191</v>
      </c>
      <c r="E2617" t="s">
        <v>2106</v>
      </c>
      <c r="F2617" t="s">
        <v>2106</v>
      </c>
      <c r="G2617" t="s">
        <v>3022</v>
      </c>
      <c r="H2617">
        <v>40695</v>
      </c>
      <c r="I2617">
        <v>2</v>
      </c>
      <c r="J2617">
        <v>1</v>
      </c>
      <c r="K2617" t="s">
        <v>6</v>
      </c>
      <c r="L2617">
        <v>1</v>
      </c>
      <c r="M2617">
        <v>2</v>
      </c>
      <c r="N2617" t="s">
        <v>4849</v>
      </c>
      <c r="O2617" t="s">
        <v>3037</v>
      </c>
      <c r="P2617">
        <v>29</v>
      </c>
      <c r="Q2617" t="s">
        <v>3024</v>
      </c>
      <c r="R2617" t="s">
        <v>4850</v>
      </c>
      <c r="S2617">
        <v>33</v>
      </c>
      <c r="T2617" t="s">
        <v>3009</v>
      </c>
      <c r="U2617">
        <v>776</v>
      </c>
      <c r="V2617">
        <v>1007921</v>
      </c>
      <c r="W2617" t="s">
        <v>3010</v>
      </c>
      <c r="X2617" s="1">
        <v>14181422801</v>
      </c>
      <c r="Y2617" s="3" t="s">
        <v>8740</v>
      </c>
    </row>
    <row r="2618" spans="1:25" hidden="1" x14ac:dyDescent="0.25">
      <c r="A2618" t="str">
        <f>_xlfn.CONCAT(Tabela2[[#This Row],[Empresa]],Tabela2[[#This Row],[Cadastro]])</f>
        <v>3136</v>
      </c>
      <c r="B2618">
        <v>3</v>
      </c>
      <c r="C2618">
        <v>1</v>
      </c>
      <c r="D2618">
        <v>136</v>
      </c>
      <c r="E2618" t="s">
        <v>5339</v>
      </c>
      <c r="F2618" t="s">
        <v>5339</v>
      </c>
      <c r="G2618" t="s">
        <v>2997</v>
      </c>
      <c r="H2618">
        <v>39706</v>
      </c>
      <c r="I2618">
        <v>2</v>
      </c>
      <c r="J2618">
        <v>7</v>
      </c>
      <c r="K2618" t="s">
        <v>2998</v>
      </c>
      <c r="L2618">
        <v>1</v>
      </c>
      <c r="M2618">
        <v>1</v>
      </c>
      <c r="N2618" t="s">
        <v>2999</v>
      </c>
      <c r="O2618" t="s">
        <v>3042</v>
      </c>
      <c r="P2618">
        <v>1</v>
      </c>
      <c r="Q2618" t="s">
        <v>3001</v>
      </c>
      <c r="R2618" t="s">
        <v>3002</v>
      </c>
      <c r="S2618">
        <v>0</v>
      </c>
      <c r="T2618" t="s">
        <v>3003</v>
      </c>
      <c r="U2618">
        <v>0</v>
      </c>
      <c r="V2618">
        <v>0</v>
      </c>
      <c r="W2618" t="s">
        <v>3003</v>
      </c>
      <c r="X2618" s="1">
        <v>37538756191</v>
      </c>
      <c r="Y2618" s="3" t="s">
        <v>8741</v>
      </c>
    </row>
    <row r="2619" spans="1:25" hidden="1" x14ac:dyDescent="0.25">
      <c r="A2619" t="str">
        <f>_xlfn.CONCAT(Tabela2[[#This Row],[Empresa]],Tabela2[[#This Row],[Cadastro]])</f>
        <v>331</v>
      </c>
      <c r="B2619">
        <v>3</v>
      </c>
      <c r="C2619">
        <v>1</v>
      </c>
      <c r="D2619">
        <v>31</v>
      </c>
      <c r="E2619" t="s">
        <v>5340</v>
      </c>
      <c r="F2619" t="s">
        <v>5340</v>
      </c>
      <c r="G2619" t="s">
        <v>2997</v>
      </c>
      <c r="H2619">
        <v>38111</v>
      </c>
      <c r="I2619">
        <v>2</v>
      </c>
      <c r="J2619">
        <v>7</v>
      </c>
      <c r="K2619" t="s">
        <v>2998</v>
      </c>
      <c r="L2619">
        <v>1</v>
      </c>
      <c r="M2619">
        <v>1</v>
      </c>
      <c r="N2619" t="s">
        <v>2999</v>
      </c>
      <c r="O2619" t="s">
        <v>3018</v>
      </c>
      <c r="P2619">
        <v>1</v>
      </c>
      <c r="Q2619" t="s">
        <v>3001</v>
      </c>
      <c r="R2619" t="s">
        <v>3002</v>
      </c>
      <c r="S2619">
        <v>0</v>
      </c>
      <c r="T2619" t="s">
        <v>3003</v>
      </c>
      <c r="U2619">
        <v>0</v>
      </c>
      <c r="V2619">
        <v>0</v>
      </c>
      <c r="W2619" t="s">
        <v>3003</v>
      </c>
      <c r="X2619" s="1">
        <v>81082487872</v>
      </c>
      <c r="Y2619" s="3" t="s">
        <v>8742</v>
      </c>
    </row>
    <row r="2620" spans="1:25" hidden="1" x14ac:dyDescent="0.25">
      <c r="A2620" t="str">
        <f>_xlfn.CONCAT(Tabela2[[#This Row],[Empresa]],Tabela2[[#This Row],[Cadastro]])</f>
        <v>3386</v>
      </c>
      <c r="B2620">
        <v>3</v>
      </c>
      <c r="C2620">
        <v>1</v>
      </c>
      <c r="D2620">
        <v>386</v>
      </c>
      <c r="E2620" t="s">
        <v>5340</v>
      </c>
      <c r="F2620" t="s">
        <v>5340</v>
      </c>
      <c r="G2620" t="s">
        <v>2997</v>
      </c>
      <c r="H2620">
        <v>43497</v>
      </c>
      <c r="I2620">
        <v>2</v>
      </c>
      <c r="J2620">
        <v>7</v>
      </c>
      <c r="K2620" t="s">
        <v>2998</v>
      </c>
      <c r="L2620">
        <v>1</v>
      </c>
      <c r="M2620">
        <v>1</v>
      </c>
      <c r="N2620" t="s">
        <v>2999</v>
      </c>
      <c r="O2620" t="s">
        <v>3027</v>
      </c>
      <c r="P2620">
        <v>1</v>
      </c>
      <c r="Q2620" t="s">
        <v>3001</v>
      </c>
      <c r="R2620" t="s">
        <v>3002</v>
      </c>
      <c r="S2620">
        <v>0</v>
      </c>
      <c r="T2620" t="s">
        <v>3003</v>
      </c>
      <c r="U2620">
        <v>0</v>
      </c>
      <c r="V2620">
        <v>0</v>
      </c>
      <c r="W2620" t="s">
        <v>3003</v>
      </c>
      <c r="X2620" s="1">
        <v>81082487872</v>
      </c>
      <c r="Y2620" s="3" t="s">
        <v>8742</v>
      </c>
    </row>
    <row r="2621" spans="1:25" x14ac:dyDescent="0.25">
      <c r="A2621" t="str">
        <f>_xlfn.CONCAT(Tabela2[[#This Row],[Empresa]],Tabela2[[#This Row],[Cadastro]])</f>
        <v>3838</v>
      </c>
      <c r="B2621">
        <v>3</v>
      </c>
      <c r="C2621">
        <v>1</v>
      </c>
      <c r="D2621">
        <v>838</v>
      </c>
      <c r="E2621" t="s">
        <v>2551</v>
      </c>
      <c r="F2621" t="s">
        <v>2551</v>
      </c>
      <c r="G2621" t="s">
        <v>3022</v>
      </c>
      <c r="H2621">
        <v>44896</v>
      </c>
      <c r="I2621">
        <v>2</v>
      </c>
      <c r="J2621">
        <v>1</v>
      </c>
      <c r="K2621" t="s">
        <v>6</v>
      </c>
      <c r="L2621">
        <v>1</v>
      </c>
      <c r="M2621">
        <v>2</v>
      </c>
      <c r="N2621" t="s">
        <v>4907</v>
      </c>
      <c r="O2621" t="s">
        <v>3000</v>
      </c>
      <c r="P2621">
        <v>29</v>
      </c>
      <c r="Q2621" t="s">
        <v>3024</v>
      </c>
      <c r="R2621" t="s">
        <v>4908</v>
      </c>
      <c r="S2621">
        <v>33</v>
      </c>
      <c r="T2621" t="s">
        <v>3009</v>
      </c>
      <c r="U2621">
        <v>1224</v>
      </c>
      <c r="V2621">
        <v>1009179</v>
      </c>
      <c r="W2621" t="s">
        <v>3032</v>
      </c>
      <c r="X2621" s="1">
        <v>58591842049</v>
      </c>
      <c r="Y2621" s="3" t="s">
        <v>7497</v>
      </c>
    </row>
    <row r="2622" spans="1:25" hidden="1" x14ac:dyDescent="0.25">
      <c r="A2622" t="str">
        <f>_xlfn.CONCAT(Tabela2[[#This Row],[Empresa]],Tabela2[[#This Row],[Cadastro]])</f>
        <v>3729</v>
      </c>
      <c r="B2622">
        <v>3</v>
      </c>
      <c r="C2622">
        <v>1</v>
      </c>
      <c r="D2622">
        <v>729</v>
      </c>
      <c r="E2622" t="s">
        <v>2551</v>
      </c>
      <c r="F2622" t="s">
        <v>2551</v>
      </c>
      <c r="G2622" t="s">
        <v>2997</v>
      </c>
      <c r="H2622">
        <v>44497</v>
      </c>
      <c r="I2622">
        <v>2</v>
      </c>
      <c r="J2622">
        <v>7</v>
      </c>
      <c r="K2622" t="s">
        <v>2998</v>
      </c>
      <c r="L2622">
        <v>1</v>
      </c>
      <c r="M2622">
        <v>1</v>
      </c>
      <c r="N2622" t="s">
        <v>2999</v>
      </c>
      <c r="O2622" t="s">
        <v>3000</v>
      </c>
      <c r="P2622">
        <v>1</v>
      </c>
      <c r="Q2622" t="s">
        <v>3001</v>
      </c>
      <c r="R2622" t="s">
        <v>3002</v>
      </c>
      <c r="S2622">
        <v>0</v>
      </c>
      <c r="T2622" t="s">
        <v>3003</v>
      </c>
      <c r="U2622">
        <v>0</v>
      </c>
      <c r="V2622">
        <v>0</v>
      </c>
      <c r="W2622" t="s">
        <v>3003</v>
      </c>
      <c r="X2622" s="1">
        <v>58591842049</v>
      </c>
      <c r="Y2622" s="3" t="s">
        <v>7497</v>
      </c>
    </row>
    <row r="2623" spans="1:25" x14ac:dyDescent="0.25">
      <c r="A2623" t="str">
        <f>_xlfn.CONCAT(Tabela2[[#This Row],[Empresa]],Tabela2[[#This Row],[Cadastro]])</f>
        <v>3704</v>
      </c>
      <c r="B2623">
        <v>3</v>
      </c>
      <c r="C2623">
        <v>1</v>
      </c>
      <c r="D2623">
        <v>704</v>
      </c>
      <c r="E2623" t="s">
        <v>2312</v>
      </c>
      <c r="F2623" t="s">
        <v>2312</v>
      </c>
      <c r="G2623" t="s">
        <v>3022</v>
      </c>
      <c r="H2623">
        <v>44440</v>
      </c>
      <c r="I2623">
        <v>2</v>
      </c>
      <c r="J2623">
        <v>1</v>
      </c>
      <c r="K2623" t="s">
        <v>6</v>
      </c>
      <c r="L2623">
        <v>1</v>
      </c>
      <c r="M2623">
        <v>2</v>
      </c>
      <c r="N2623" t="s">
        <v>5118</v>
      </c>
      <c r="O2623" t="s">
        <v>3037</v>
      </c>
      <c r="P2623">
        <v>29</v>
      </c>
      <c r="Q2623" t="s">
        <v>3024</v>
      </c>
      <c r="R2623" t="s">
        <v>5119</v>
      </c>
      <c r="S2623">
        <v>33</v>
      </c>
      <c r="T2623" t="s">
        <v>3009</v>
      </c>
      <c r="U2623">
        <v>4323</v>
      </c>
      <c r="V2623">
        <v>2004997</v>
      </c>
      <c r="W2623" t="s">
        <v>2999</v>
      </c>
      <c r="X2623" s="1">
        <v>61352535300</v>
      </c>
      <c r="Y2623" s="3" t="s">
        <v>8743</v>
      </c>
    </row>
    <row r="2624" spans="1:25" hidden="1" x14ac:dyDescent="0.25">
      <c r="A2624" t="str">
        <f>_xlfn.CONCAT(Tabela2[[#This Row],[Empresa]],Tabela2[[#This Row],[Cadastro]])</f>
        <v>3339</v>
      </c>
      <c r="B2624">
        <v>3</v>
      </c>
      <c r="C2624">
        <v>1</v>
      </c>
      <c r="D2624">
        <v>339</v>
      </c>
      <c r="E2624" t="s">
        <v>5341</v>
      </c>
      <c r="F2624" t="s">
        <v>5341</v>
      </c>
      <c r="G2624" t="s">
        <v>2997</v>
      </c>
      <c r="H2624">
        <v>42933</v>
      </c>
      <c r="I2624">
        <v>2</v>
      </c>
      <c r="J2624">
        <v>7</v>
      </c>
      <c r="K2624" t="s">
        <v>2998</v>
      </c>
      <c r="L2624">
        <v>1</v>
      </c>
      <c r="M2624">
        <v>1</v>
      </c>
      <c r="N2624" t="s">
        <v>2999</v>
      </c>
      <c r="O2624" t="s">
        <v>3027</v>
      </c>
      <c r="P2624">
        <v>1</v>
      </c>
      <c r="Q2624" t="s">
        <v>3001</v>
      </c>
      <c r="R2624" t="s">
        <v>3002</v>
      </c>
      <c r="S2624">
        <v>0</v>
      </c>
      <c r="T2624" t="s">
        <v>3003</v>
      </c>
      <c r="U2624">
        <v>0</v>
      </c>
      <c r="V2624">
        <v>0</v>
      </c>
      <c r="W2624" t="s">
        <v>3003</v>
      </c>
      <c r="X2624" s="1">
        <v>5916725884</v>
      </c>
      <c r="Y2624" s="3" t="s">
        <v>8744</v>
      </c>
    </row>
    <row r="2625" spans="1:25" x14ac:dyDescent="0.25">
      <c r="A2625" t="str">
        <f>_xlfn.CONCAT(Tabela2[[#This Row],[Empresa]],Tabela2[[#This Row],[Cadastro]])</f>
        <v>3756</v>
      </c>
      <c r="B2625">
        <v>3</v>
      </c>
      <c r="C2625">
        <v>1</v>
      </c>
      <c r="D2625">
        <v>756</v>
      </c>
      <c r="E2625" t="s">
        <v>2369</v>
      </c>
      <c r="F2625" t="s">
        <v>2369</v>
      </c>
      <c r="G2625" t="s">
        <v>3022</v>
      </c>
      <c r="H2625">
        <v>44566</v>
      </c>
      <c r="I2625">
        <v>2</v>
      </c>
      <c r="J2625">
        <v>1</v>
      </c>
      <c r="K2625" t="s">
        <v>6</v>
      </c>
      <c r="L2625">
        <v>1</v>
      </c>
      <c r="M2625">
        <v>2</v>
      </c>
      <c r="N2625" t="s">
        <v>4849</v>
      </c>
      <c r="O2625" t="s">
        <v>3037</v>
      </c>
      <c r="P2625">
        <v>29</v>
      </c>
      <c r="Q2625" t="s">
        <v>3024</v>
      </c>
      <c r="R2625" t="s">
        <v>4850</v>
      </c>
      <c r="S2625">
        <v>33</v>
      </c>
      <c r="T2625" t="s">
        <v>3009</v>
      </c>
      <c r="U2625">
        <v>912</v>
      </c>
      <c r="V2625">
        <v>1016686</v>
      </c>
      <c r="W2625" t="s">
        <v>3058</v>
      </c>
      <c r="X2625" s="1">
        <v>35895979840</v>
      </c>
      <c r="Y2625" s="3" t="s">
        <v>8745</v>
      </c>
    </row>
    <row r="2626" spans="1:25" hidden="1" x14ac:dyDescent="0.25">
      <c r="A2626" t="str">
        <f>_xlfn.CONCAT(Tabela2[[#This Row],[Empresa]],Tabela2[[#This Row],[Cadastro]])</f>
        <v>370</v>
      </c>
      <c r="B2626">
        <v>3</v>
      </c>
      <c r="C2626">
        <v>1</v>
      </c>
      <c r="D2626">
        <v>70</v>
      </c>
      <c r="E2626" t="s">
        <v>5342</v>
      </c>
      <c r="F2626" t="s">
        <v>5342</v>
      </c>
      <c r="G2626" t="s">
        <v>2997</v>
      </c>
      <c r="H2626">
        <v>38727</v>
      </c>
      <c r="I2626">
        <v>2</v>
      </c>
      <c r="J2626">
        <v>7</v>
      </c>
      <c r="K2626" t="s">
        <v>2998</v>
      </c>
      <c r="L2626">
        <v>1</v>
      </c>
      <c r="M2626">
        <v>1</v>
      </c>
      <c r="N2626" t="s">
        <v>2999</v>
      </c>
      <c r="O2626" t="s">
        <v>3027</v>
      </c>
      <c r="P2626">
        <v>1</v>
      </c>
      <c r="Q2626" t="s">
        <v>3001</v>
      </c>
      <c r="R2626" t="s">
        <v>3002</v>
      </c>
      <c r="S2626">
        <v>0</v>
      </c>
      <c r="T2626" t="s">
        <v>3003</v>
      </c>
      <c r="U2626">
        <v>0</v>
      </c>
      <c r="V2626">
        <v>0</v>
      </c>
      <c r="W2626" t="s">
        <v>3003</v>
      </c>
      <c r="X2626" s="1">
        <v>6551126855</v>
      </c>
      <c r="Y2626" s="3" t="s">
        <v>8746</v>
      </c>
    </row>
    <row r="2627" spans="1:25" hidden="1" x14ac:dyDescent="0.25">
      <c r="A2627" t="str">
        <f>_xlfn.CONCAT(Tabela2[[#This Row],[Empresa]],Tabela2[[#This Row],[Cadastro]])</f>
        <v>3546</v>
      </c>
      <c r="B2627">
        <v>3</v>
      </c>
      <c r="C2627">
        <v>1</v>
      </c>
      <c r="D2627">
        <v>546</v>
      </c>
      <c r="E2627" t="s">
        <v>5343</v>
      </c>
      <c r="F2627" t="s">
        <v>5343</v>
      </c>
      <c r="G2627" t="s">
        <v>2997</v>
      </c>
      <c r="H2627">
        <v>44152</v>
      </c>
      <c r="I2627">
        <v>2</v>
      </c>
      <c r="J2627">
        <v>7</v>
      </c>
      <c r="K2627" t="s">
        <v>2998</v>
      </c>
      <c r="L2627">
        <v>1</v>
      </c>
      <c r="M2627">
        <v>1</v>
      </c>
      <c r="N2627" t="s">
        <v>2999</v>
      </c>
      <c r="O2627" t="s">
        <v>3515</v>
      </c>
      <c r="P2627">
        <v>1</v>
      </c>
      <c r="Q2627" t="s">
        <v>3001</v>
      </c>
      <c r="R2627" t="s">
        <v>3002</v>
      </c>
      <c r="S2627">
        <v>0</v>
      </c>
      <c r="T2627" t="s">
        <v>3003</v>
      </c>
      <c r="U2627">
        <v>0</v>
      </c>
      <c r="V2627">
        <v>0</v>
      </c>
      <c r="W2627" t="s">
        <v>3003</v>
      </c>
      <c r="X2627" s="1">
        <v>29952143893</v>
      </c>
      <c r="Y2627" s="3" t="s">
        <v>8747</v>
      </c>
    </row>
    <row r="2628" spans="1:25" hidden="1" x14ac:dyDescent="0.25">
      <c r="A2628" t="str">
        <f>_xlfn.CONCAT(Tabela2[[#This Row],[Empresa]],Tabela2[[#This Row],[Cadastro]])</f>
        <v>310030</v>
      </c>
      <c r="B2628">
        <v>3</v>
      </c>
      <c r="C2628">
        <v>1</v>
      </c>
      <c r="D2628">
        <v>10030</v>
      </c>
      <c r="E2628" t="s">
        <v>5344</v>
      </c>
      <c r="F2628" t="s">
        <v>5344</v>
      </c>
      <c r="G2628" t="s">
        <v>2997</v>
      </c>
      <c r="H2628">
        <v>42491</v>
      </c>
      <c r="I2628">
        <v>2</v>
      </c>
      <c r="J2628">
        <v>7</v>
      </c>
      <c r="K2628" t="s">
        <v>2998</v>
      </c>
      <c r="L2628">
        <v>1</v>
      </c>
      <c r="M2628">
        <v>1</v>
      </c>
      <c r="N2628" t="s">
        <v>2999</v>
      </c>
      <c r="O2628" t="s">
        <v>3045</v>
      </c>
      <c r="P2628">
        <v>1</v>
      </c>
      <c r="Q2628" t="s">
        <v>3001</v>
      </c>
      <c r="R2628" t="s">
        <v>3002</v>
      </c>
      <c r="S2628">
        <v>0</v>
      </c>
      <c r="T2628" t="s">
        <v>3003</v>
      </c>
      <c r="U2628">
        <v>0</v>
      </c>
      <c r="V2628">
        <v>0</v>
      </c>
      <c r="W2628" t="s">
        <v>3003</v>
      </c>
      <c r="X2628" s="1">
        <v>32741890811</v>
      </c>
      <c r="Y2628" s="3" t="s">
        <v>8748</v>
      </c>
    </row>
    <row r="2629" spans="1:25" x14ac:dyDescent="0.25">
      <c r="A2629" t="str">
        <f>_xlfn.CONCAT(Tabela2[[#This Row],[Empresa]],Tabela2[[#This Row],[Cadastro]])</f>
        <v>3753</v>
      </c>
      <c r="B2629">
        <v>3</v>
      </c>
      <c r="C2629">
        <v>1</v>
      </c>
      <c r="D2629">
        <v>753</v>
      </c>
      <c r="E2629" t="s">
        <v>2363</v>
      </c>
      <c r="F2629" t="s">
        <v>2363</v>
      </c>
      <c r="G2629" t="s">
        <v>3073</v>
      </c>
      <c r="H2629">
        <v>44557</v>
      </c>
      <c r="I2629">
        <v>2</v>
      </c>
      <c r="J2629">
        <v>1</v>
      </c>
      <c r="K2629" t="s">
        <v>6</v>
      </c>
      <c r="L2629">
        <v>1</v>
      </c>
      <c r="M2629">
        <v>2</v>
      </c>
      <c r="N2629" t="s">
        <v>5345</v>
      </c>
      <c r="O2629" t="s">
        <v>3012</v>
      </c>
      <c r="P2629">
        <v>20</v>
      </c>
      <c r="Q2629" t="s">
        <v>3075</v>
      </c>
      <c r="R2629" t="s">
        <v>5346</v>
      </c>
      <c r="S2629">
        <v>33</v>
      </c>
      <c r="T2629" t="s">
        <v>3009</v>
      </c>
      <c r="U2629">
        <v>565</v>
      </c>
      <c r="V2629">
        <v>71015098</v>
      </c>
      <c r="W2629" t="s">
        <v>3062</v>
      </c>
      <c r="X2629" s="1">
        <v>43978875861</v>
      </c>
      <c r="Y2629" s="3" t="s">
        <v>8749</v>
      </c>
    </row>
    <row r="2630" spans="1:25" hidden="1" x14ac:dyDescent="0.25">
      <c r="A2630" t="str">
        <f>_xlfn.CONCAT(Tabela2[[#This Row],[Empresa]],Tabela2[[#This Row],[Cadastro]])</f>
        <v>3720</v>
      </c>
      <c r="B2630">
        <v>3</v>
      </c>
      <c r="C2630">
        <v>1</v>
      </c>
      <c r="D2630">
        <v>720</v>
      </c>
      <c r="E2630" t="s">
        <v>5347</v>
      </c>
      <c r="F2630" t="s">
        <v>5347</v>
      </c>
      <c r="G2630" t="s">
        <v>2997</v>
      </c>
      <c r="H2630">
        <v>44496</v>
      </c>
      <c r="I2630">
        <v>2</v>
      </c>
      <c r="J2630">
        <v>7</v>
      </c>
      <c r="K2630" t="s">
        <v>2998</v>
      </c>
      <c r="L2630">
        <v>1</v>
      </c>
      <c r="M2630">
        <v>1</v>
      </c>
      <c r="N2630" t="s">
        <v>2999</v>
      </c>
      <c r="O2630" t="s">
        <v>3042</v>
      </c>
      <c r="P2630">
        <v>1</v>
      </c>
      <c r="Q2630" t="s">
        <v>3001</v>
      </c>
      <c r="R2630" t="s">
        <v>3002</v>
      </c>
      <c r="S2630">
        <v>0</v>
      </c>
      <c r="T2630" t="s">
        <v>3003</v>
      </c>
      <c r="U2630">
        <v>0</v>
      </c>
      <c r="V2630">
        <v>0</v>
      </c>
      <c r="W2630" t="s">
        <v>3003</v>
      </c>
      <c r="X2630" s="1">
        <v>37408902821</v>
      </c>
      <c r="Y2630" s="3" t="s">
        <v>8750</v>
      </c>
    </row>
    <row r="2631" spans="1:25" hidden="1" x14ac:dyDescent="0.25">
      <c r="A2631" t="str">
        <f>_xlfn.CONCAT(Tabela2[[#This Row],[Empresa]],Tabela2[[#This Row],[Cadastro]])</f>
        <v>3132</v>
      </c>
      <c r="B2631">
        <v>3</v>
      </c>
      <c r="C2631">
        <v>1</v>
      </c>
      <c r="D2631">
        <v>132</v>
      </c>
      <c r="E2631" t="s">
        <v>5348</v>
      </c>
      <c r="F2631" t="s">
        <v>5348</v>
      </c>
      <c r="G2631" t="s">
        <v>2997</v>
      </c>
      <c r="H2631">
        <v>39706</v>
      </c>
      <c r="I2631">
        <v>2</v>
      </c>
      <c r="J2631">
        <v>7</v>
      </c>
      <c r="K2631" t="s">
        <v>2998</v>
      </c>
      <c r="L2631">
        <v>1</v>
      </c>
      <c r="M2631">
        <v>1</v>
      </c>
      <c r="N2631" t="s">
        <v>2999</v>
      </c>
      <c r="O2631" t="s">
        <v>3042</v>
      </c>
      <c r="P2631">
        <v>1</v>
      </c>
      <c r="Q2631" t="s">
        <v>3001</v>
      </c>
      <c r="R2631" t="s">
        <v>3002</v>
      </c>
      <c r="S2631">
        <v>0</v>
      </c>
      <c r="T2631" t="s">
        <v>3003</v>
      </c>
      <c r="U2631">
        <v>0</v>
      </c>
      <c r="V2631">
        <v>0</v>
      </c>
      <c r="W2631" t="s">
        <v>3003</v>
      </c>
      <c r="X2631" s="1">
        <v>20383353890</v>
      </c>
      <c r="Y2631" s="3" t="s">
        <v>8751</v>
      </c>
    </row>
    <row r="2632" spans="1:25" hidden="1" x14ac:dyDescent="0.25">
      <c r="A2632" t="str">
        <f>_xlfn.CONCAT(Tabela2[[#This Row],[Empresa]],Tabela2[[#This Row],[Cadastro]])</f>
        <v>3119</v>
      </c>
      <c r="B2632">
        <v>3</v>
      </c>
      <c r="C2632">
        <v>1</v>
      </c>
      <c r="D2632">
        <v>119</v>
      </c>
      <c r="E2632" t="s">
        <v>5349</v>
      </c>
      <c r="F2632" t="s">
        <v>5349</v>
      </c>
      <c r="G2632" t="s">
        <v>2997</v>
      </c>
      <c r="H2632">
        <v>39583</v>
      </c>
      <c r="I2632">
        <v>2</v>
      </c>
      <c r="J2632">
        <v>7</v>
      </c>
      <c r="K2632" t="s">
        <v>2998</v>
      </c>
      <c r="L2632">
        <v>1</v>
      </c>
      <c r="M2632">
        <v>1</v>
      </c>
      <c r="N2632" t="s">
        <v>2999</v>
      </c>
      <c r="O2632" t="s">
        <v>3027</v>
      </c>
      <c r="P2632">
        <v>1</v>
      </c>
      <c r="Q2632" t="s">
        <v>3001</v>
      </c>
      <c r="R2632" t="s">
        <v>3002</v>
      </c>
      <c r="S2632">
        <v>0</v>
      </c>
      <c r="T2632" t="s">
        <v>3003</v>
      </c>
      <c r="U2632">
        <v>0</v>
      </c>
      <c r="V2632">
        <v>0</v>
      </c>
      <c r="W2632" t="s">
        <v>3003</v>
      </c>
      <c r="X2632" s="1">
        <v>21563770814</v>
      </c>
      <c r="Y2632" s="3" t="s">
        <v>8752</v>
      </c>
    </row>
    <row r="2633" spans="1:25" hidden="1" x14ac:dyDescent="0.25">
      <c r="A2633" t="str">
        <f>_xlfn.CONCAT(Tabela2[[#This Row],[Empresa]],Tabela2[[#This Row],[Cadastro]])</f>
        <v>3257</v>
      </c>
      <c r="B2633">
        <v>3</v>
      </c>
      <c r="C2633">
        <v>1</v>
      </c>
      <c r="D2633">
        <v>257</v>
      </c>
      <c r="E2633" t="s">
        <v>5350</v>
      </c>
      <c r="F2633" t="s">
        <v>5350</v>
      </c>
      <c r="G2633" t="s">
        <v>2997</v>
      </c>
      <c r="H2633">
        <v>41695</v>
      </c>
      <c r="I2633">
        <v>2</v>
      </c>
      <c r="J2633">
        <v>7</v>
      </c>
      <c r="K2633" t="s">
        <v>2998</v>
      </c>
      <c r="L2633">
        <v>1</v>
      </c>
      <c r="M2633">
        <v>1</v>
      </c>
      <c r="N2633" t="s">
        <v>2999</v>
      </c>
      <c r="O2633" t="s">
        <v>3042</v>
      </c>
      <c r="P2633">
        <v>1</v>
      </c>
      <c r="Q2633" t="s">
        <v>3001</v>
      </c>
      <c r="R2633" t="s">
        <v>3002</v>
      </c>
      <c r="S2633">
        <v>0</v>
      </c>
      <c r="T2633" t="s">
        <v>3003</v>
      </c>
      <c r="U2633">
        <v>0</v>
      </c>
      <c r="V2633">
        <v>0</v>
      </c>
      <c r="W2633" t="s">
        <v>3003</v>
      </c>
      <c r="X2633" s="1">
        <v>28501821845</v>
      </c>
      <c r="Y2633" s="3" t="s">
        <v>8753</v>
      </c>
    </row>
    <row r="2634" spans="1:25" x14ac:dyDescent="0.25">
      <c r="A2634" t="str">
        <f>_xlfn.CONCAT(Tabela2[[#This Row],[Empresa]],Tabela2[[#This Row],[Cadastro]])</f>
        <v>3708</v>
      </c>
      <c r="B2634">
        <v>3</v>
      </c>
      <c r="C2634">
        <v>1</v>
      </c>
      <c r="D2634">
        <v>708</v>
      </c>
      <c r="E2634" t="s">
        <v>2318</v>
      </c>
      <c r="F2634" t="s">
        <v>2318</v>
      </c>
      <c r="G2634" t="s">
        <v>3077</v>
      </c>
      <c r="H2634">
        <v>44461</v>
      </c>
      <c r="I2634">
        <v>2</v>
      </c>
      <c r="J2634">
        <v>1</v>
      </c>
      <c r="K2634" t="s">
        <v>6</v>
      </c>
      <c r="L2634">
        <v>1</v>
      </c>
      <c r="M2634">
        <v>2</v>
      </c>
      <c r="N2634" t="s">
        <v>5062</v>
      </c>
      <c r="O2634" t="s">
        <v>3042</v>
      </c>
      <c r="P2634">
        <v>29</v>
      </c>
      <c r="Q2634" t="s">
        <v>3079</v>
      </c>
      <c r="R2634" t="s">
        <v>5063</v>
      </c>
      <c r="S2634">
        <v>33</v>
      </c>
      <c r="T2634" t="s">
        <v>3009</v>
      </c>
      <c r="U2634">
        <v>781</v>
      </c>
      <c r="V2634">
        <v>1010588</v>
      </c>
      <c r="W2634" t="s">
        <v>2999</v>
      </c>
      <c r="X2634" s="1">
        <v>48863988803</v>
      </c>
      <c r="Y2634" s="3" t="s">
        <v>8754</v>
      </c>
    </row>
    <row r="2635" spans="1:25" hidden="1" x14ac:dyDescent="0.25">
      <c r="A2635" t="str">
        <f>_xlfn.CONCAT(Tabela2[[#This Row],[Empresa]],Tabela2[[#This Row],[Cadastro]])</f>
        <v>3252</v>
      </c>
      <c r="B2635">
        <v>3</v>
      </c>
      <c r="C2635">
        <v>1</v>
      </c>
      <c r="D2635">
        <v>252</v>
      </c>
      <c r="E2635" t="s">
        <v>5351</v>
      </c>
      <c r="F2635" t="s">
        <v>5351</v>
      </c>
      <c r="G2635" t="s">
        <v>2997</v>
      </c>
      <c r="H2635">
        <v>41612</v>
      </c>
      <c r="I2635">
        <v>2</v>
      </c>
      <c r="J2635">
        <v>7</v>
      </c>
      <c r="K2635" t="s">
        <v>2998</v>
      </c>
      <c r="L2635">
        <v>1</v>
      </c>
      <c r="M2635">
        <v>1</v>
      </c>
      <c r="N2635" t="s">
        <v>2999</v>
      </c>
      <c r="O2635" t="s">
        <v>3449</v>
      </c>
      <c r="P2635">
        <v>1</v>
      </c>
      <c r="Q2635" t="s">
        <v>3001</v>
      </c>
      <c r="R2635" t="s">
        <v>3002</v>
      </c>
      <c r="S2635">
        <v>0</v>
      </c>
      <c r="T2635" t="s">
        <v>3003</v>
      </c>
      <c r="U2635">
        <v>0</v>
      </c>
      <c r="V2635">
        <v>0</v>
      </c>
      <c r="W2635" t="s">
        <v>3003</v>
      </c>
      <c r="X2635" s="1">
        <v>33107365807</v>
      </c>
      <c r="Y2635" s="3" t="s">
        <v>8755</v>
      </c>
    </row>
    <row r="2636" spans="1:25" hidden="1" x14ac:dyDescent="0.25">
      <c r="A2636" t="str">
        <f>_xlfn.CONCAT(Tabela2[[#This Row],[Empresa]],Tabela2[[#This Row],[Cadastro]])</f>
        <v>312</v>
      </c>
      <c r="B2636">
        <v>3</v>
      </c>
      <c r="C2636">
        <v>1</v>
      </c>
      <c r="D2636">
        <v>12</v>
      </c>
      <c r="E2636" t="s">
        <v>5352</v>
      </c>
      <c r="F2636" t="s">
        <v>5352</v>
      </c>
      <c r="G2636" t="s">
        <v>2997</v>
      </c>
      <c r="H2636">
        <v>37623</v>
      </c>
      <c r="I2636">
        <v>2</v>
      </c>
      <c r="J2636">
        <v>7</v>
      </c>
      <c r="K2636" t="s">
        <v>2998</v>
      </c>
      <c r="L2636">
        <v>1</v>
      </c>
      <c r="M2636">
        <v>1</v>
      </c>
      <c r="N2636" t="s">
        <v>2999</v>
      </c>
      <c r="O2636" t="s">
        <v>3027</v>
      </c>
      <c r="P2636">
        <v>1</v>
      </c>
      <c r="Q2636" t="s">
        <v>3001</v>
      </c>
      <c r="R2636" t="s">
        <v>3002</v>
      </c>
      <c r="S2636">
        <v>0</v>
      </c>
      <c r="T2636" t="s">
        <v>3003</v>
      </c>
      <c r="U2636">
        <v>0</v>
      </c>
      <c r="V2636">
        <v>0</v>
      </c>
      <c r="W2636" t="s">
        <v>3003</v>
      </c>
      <c r="X2636" s="1">
        <v>25806745864</v>
      </c>
      <c r="Y2636" s="3" t="s">
        <v>8756</v>
      </c>
    </row>
    <row r="2637" spans="1:25" hidden="1" x14ac:dyDescent="0.25">
      <c r="A2637" t="str">
        <f>_xlfn.CONCAT(Tabela2[[#This Row],[Empresa]],Tabela2[[#This Row],[Cadastro]])</f>
        <v>345</v>
      </c>
      <c r="B2637">
        <v>3</v>
      </c>
      <c r="C2637">
        <v>1</v>
      </c>
      <c r="D2637">
        <v>45</v>
      </c>
      <c r="E2637" t="s">
        <v>5352</v>
      </c>
      <c r="F2637" t="s">
        <v>5352</v>
      </c>
      <c r="G2637" t="s">
        <v>2997</v>
      </c>
      <c r="H2637">
        <v>38292</v>
      </c>
      <c r="I2637">
        <v>2</v>
      </c>
      <c r="J2637">
        <v>7</v>
      </c>
      <c r="K2637" t="s">
        <v>2998</v>
      </c>
      <c r="L2637">
        <v>1</v>
      </c>
      <c r="M2637">
        <v>1</v>
      </c>
      <c r="N2637" t="s">
        <v>2999</v>
      </c>
      <c r="O2637" t="s">
        <v>3027</v>
      </c>
      <c r="P2637">
        <v>1</v>
      </c>
      <c r="Q2637" t="s">
        <v>3001</v>
      </c>
      <c r="R2637" t="s">
        <v>3002</v>
      </c>
      <c r="S2637">
        <v>0</v>
      </c>
      <c r="T2637" t="s">
        <v>3003</v>
      </c>
      <c r="U2637">
        <v>0</v>
      </c>
      <c r="V2637">
        <v>0</v>
      </c>
      <c r="W2637" t="s">
        <v>3003</v>
      </c>
      <c r="X2637" s="1">
        <v>25806745864</v>
      </c>
      <c r="Y2637" s="3" t="s">
        <v>8756</v>
      </c>
    </row>
    <row r="2638" spans="1:25" hidden="1" x14ac:dyDescent="0.25">
      <c r="A2638" t="str">
        <f>_xlfn.CONCAT(Tabela2[[#This Row],[Empresa]],Tabela2[[#This Row],[Cadastro]])</f>
        <v>3541</v>
      </c>
      <c r="B2638">
        <v>3</v>
      </c>
      <c r="C2638">
        <v>1</v>
      </c>
      <c r="D2638">
        <v>541</v>
      </c>
      <c r="E2638" t="s">
        <v>5353</v>
      </c>
      <c r="F2638" t="s">
        <v>5353</v>
      </c>
      <c r="G2638" t="s">
        <v>2997</v>
      </c>
      <c r="H2638">
        <v>44152</v>
      </c>
      <c r="I2638">
        <v>2</v>
      </c>
      <c r="J2638">
        <v>7</v>
      </c>
      <c r="K2638" t="s">
        <v>2998</v>
      </c>
      <c r="L2638">
        <v>1</v>
      </c>
      <c r="M2638">
        <v>1</v>
      </c>
      <c r="N2638" t="s">
        <v>2999</v>
      </c>
      <c r="O2638" t="s">
        <v>3012</v>
      </c>
      <c r="P2638">
        <v>1</v>
      </c>
      <c r="Q2638" t="s">
        <v>3001</v>
      </c>
      <c r="R2638" t="s">
        <v>3002</v>
      </c>
      <c r="S2638">
        <v>0</v>
      </c>
      <c r="T2638" t="s">
        <v>3003</v>
      </c>
      <c r="U2638">
        <v>0</v>
      </c>
      <c r="V2638">
        <v>0</v>
      </c>
      <c r="W2638" t="s">
        <v>3003</v>
      </c>
      <c r="X2638" s="1">
        <v>4671794179</v>
      </c>
      <c r="Y2638" s="3" t="s">
        <v>8757</v>
      </c>
    </row>
    <row r="2639" spans="1:25" hidden="1" x14ac:dyDescent="0.25">
      <c r="A2639" t="str">
        <f>_xlfn.CONCAT(Tabela2[[#This Row],[Empresa]],Tabela2[[#This Row],[Cadastro]])</f>
        <v>3645</v>
      </c>
      <c r="B2639">
        <v>3</v>
      </c>
      <c r="C2639">
        <v>1</v>
      </c>
      <c r="D2639">
        <v>645</v>
      </c>
      <c r="E2639" t="s">
        <v>5354</v>
      </c>
      <c r="F2639" t="s">
        <v>5354</v>
      </c>
      <c r="G2639" t="s">
        <v>2997</v>
      </c>
      <c r="H2639">
        <v>44361</v>
      </c>
      <c r="I2639">
        <v>2</v>
      </c>
      <c r="J2639">
        <v>7</v>
      </c>
      <c r="K2639" t="s">
        <v>2998</v>
      </c>
      <c r="L2639">
        <v>1</v>
      </c>
      <c r="M2639">
        <v>1</v>
      </c>
      <c r="N2639" t="s">
        <v>2999</v>
      </c>
      <c r="O2639" t="s">
        <v>4223</v>
      </c>
      <c r="P2639">
        <v>1</v>
      </c>
      <c r="Q2639" t="s">
        <v>3001</v>
      </c>
      <c r="R2639" t="s">
        <v>3002</v>
      </c>
      <c r="S2639">
        <v>0</v>
      </c>
      <c r="T2639" t="s">
        <v>3003</v>
      </c>
      <c r="U2639">
        <v>0</v>
      </c>
      <c r="V2639">
        <v>0</v>
      </c>
      <c r="W2639" t="s">
        <v>3003</v>
      </c>
      <c r="X2639" s="1">
        <v>21848373856</v>
      </c>
      <c r="Y2639" s="3" t="s">
        <v>8758</v>
      </c>
    </row>
    <row r="2640" spans="1:25" hidden="1" x14ac:dyDescent="0.25">
      <c r="A2640" t="str">
        <f>_xlfn.CONCAT(Tabela2[[#This Row],[Empresa]],Tabela2[[#This Row],[Cadastro]])</f>
        <v>3180</v>
      </c>
      <c r="B2640">
        <v>3</v>
      </c>
      <c r="C2640">
        <v>1</v>
      </c>
      <c r="D2640">
        <v>180</v>
      </c>
      <c r="E2640" t="s">
        <v>5355</v>
      </c>
      <c r="F2640" t="s">
        <v>5355</v>
      </c>
      <c r="G2640" t="s">
        <v>2997</v>
      </c>
      <c r="H2640">
        <v>40343</v>
      </c>
      <c r="I2640">
        <v>2</v>
      </c>
      <c r="J2640">
        <v>7</v>
      </c>
      <c r="K2640" t="s">
        <v>2998</v>
      </c>
      <c r="L2640">
        <v>1</v>
      </c>
      <c r="M2640">
        <v>1</v>
      </c>
      <c r="N2640" t="s">
        <v>2999</v>
      </c>
      <c r="O2640" t="s">
        <v>3012</v>
      </c>
      <c r="P2640">
        <v>1</v>
      </c>
      <c r="Q2640" t="s">
        <v>3001</v>
      </c>
      <c r="R2640" t="s">
        <v>3002</v>
      </c>
      <c r="S2640">
        <v>0</v>
      </c>
      <c r="T2640" t="s">
        <v>3003</v>
      </c>
      <c r="U2640">
        <v>0</v>
      </c>
      <c r="V2640">
        <v>0</v>
      </c>
      <c r="W2640" t="s">
        <v>3003</v>
      </c>
      <c r="X2640" s="1">
        <v>87844400587</v>
      </c>
      <c r="Y2640" s="3" t="s">
        <v>8759</v>
      </c>
    </row>
    <row r="2641" spans="1:25" hidden="1" x14ac:dyDescent="0.25">
      <c r="A2641" t="str">
        <f>_xlfn.CONCAT(Tabela2[[#This Row],[Empresa]],Tabela2[[#This Row],[Cadastro]])</f>
        <v>369</v>
      </c>
      <c r="B2641">
        <v>3</v>
      </c>
      <c r="C2641">
        <v>1</v>
      </c>
      <c r="D2641">
        <v>69</v>
      </c>
      <c r="E2641" t="s">
        <v>5356</v>
      </c>
      <c r="F2641" t="s">
        <v>5356</v>
      </c>
      <c r="G2641" t="s">
        <v>2997</v>
      </c>
      <c r="H2641">
        <v>38719</v>
      </c>
      <c r="I2641">
        <v>2</v>
      </c>
      <c r="J2641">
        <v>7</v>
      </c>
      <c r="K2641" t="s">
        <v>2998</v>
      </c>
      <c r="L2641">
        <v>1</v>
      </c>
      <c r="M2641">
        <v>1</v>
      </c>
      <c r="N2641" t="s">
        <v>2999</v>
      </c>
      <c r="O2641" t="s">
        <v>3027</v>
      </c>
      <c r="P2641">
        <v>1</v>
      </c>
      <c r="Q2641" t="s">
        <v>3001</v>
      </c>
      <c r="R2641" t="s">
        <v>3002</v>
      </c>
      <c r="S2641">
        <v>0</v>
      </c>
      <c r="T2641" t="s">
        <v>3003</v>
      </c>
      <c r="U2641">
        <v>0</v>
      </c>
      <c r="V2641">
        <v>0</v>
      </c>
      <c r="W2641" t="s">
        <v>3003</v>
      </c>
      <c r="X2641" s="1">
        <v>18077619835</v>
      </c>
      <c r="Y2641" s="3" t="s">
        <v>8760</v>
      </c>
    </row>
    <row r="2642" spans="1:25" hidden="1" x14ac:dyDescent="0.25">
      <c r="A2642" t="str">
        <f>_xlfn.CONCAT(Tabela2[[#This Row],[Empresa]],Tabela2[[#This Row],[Cadastro]])</f>
        <v>3270</v>
      </c>
      <c r="B2642">
        <v>3</v>
      </c>
      <c r="C2642">
        <v>1</v>
      </c>
      <c r="D2642">
        <v>270</v>
      </c>
      <c r="E2642" t="s">
        <v>5357</v>
      </c>
      <c r="F2642" t="s">
        <v>5357</v>
      </c>
      <c r="G2642" t="s">
        <v>2997</v>
      </c>
      <c r="H2642">
        <v>41831</v>
      </c>
      <c r="I2642">
        <v>2</v>
      </c>
      <c r="J2642">
        <v>7</v>
      </c>
      <c r="K2642" t="s">
        <v>2998</v>
      </c>
      <c r="L2642">
        <v>1</v>
      </c>
      <c r="M2642">
        <v>1</v>
      </c>
      <c r="N2642" t="s">
        <v>2999</v>
      </c>
      <c r="O2642" t="s">
        <v>3042</v>
      </c>
      <c r="P2642">
        <v>1</v>
      </c>
      <c r="Q2642" t="s">
        <v>3001</v>
      </c>
      <c r="R2642" t="s">
        <v>3002</v>
      </c>
      <c r="S2642">
        <v>0</v>
      </c>
      <c r="T2642" t="s">
        <v>3003</v>
      </c>
      <c r="U2642">
        <v>0</v>
      </c>
      <c r="V2642">
        <v>0</v>
      </c>
      <c r="W2642" t="s">
        <v>3003</v>
      </c>
      <c r="X2642" s="1">
        <v>27531109808</v>
      </c>
      <c r="Y2642" s="3" t="s">
        <v>8761</v>
      </c>
    </row>
    <row r="2643" spans="1:25" hidden="1" x14ac:dyDescent="0.25">
      <c r="A2643" t="str">
        <f>_xlfn.CONCAT(Tabela2[[#This Row],[Empresa]],Tabela2[[#This Row],[Cadastro]])</f>
        <v>36</v>
      </c>
      <c r="B2643">
        <v>3</v>
      </c>
      <c r="C2643">
        <v>1</v>
      </c>
      <c r="D2643">
        <v>6</v>
      </c>
      <c r="E2643" t="s">
        <v>5358</v>
      </c>
      <c r="F2643" t="s">
        <v>5358</v>
      </c>
      <c r="G2643" t="s">
        <v>2997</v>
      </c>
      <c r="H2643">
        <v>37500</v>
      </c>
      <c r="I2643">
        <v>2</v>
      </c>
      <c r="J2643">
        <v>7</v>
      </c>
      <c r="K2643" t="s">
        <v>2998</v>
      </c>
      <c r="L2643">
        <v>1</v>
      </c>
      <c r="M2643">
        <v>1</v>
      </c>
      <c r="N2643" t="s">
        <v>2999</v>
      </c>
      <c r="O2643" t="s">
        <v>3027</v>
      </c>
      <c r="P2643">
        <v>1</v>
      </c>
      <c r="Q2643" t="s">
        <v>3001</v>
      </c>
      <c r="R2643" t="s">
        <v>3002</v>
      </c>
      <c r="S2643">
        <v>0</v>
      </c>
      <c r="T2643" t="s">
        <v>3003</v>
      </c>
      <c r="U2643">
        <v>0</v>
      </c>
      <c r="V2643">
        <v>0</v>
      </c>
      <c r="W2643" t="s">
        <v>3003</v>
      </c>
      <c r="X2643" s="1">
        <v>11692117807</v>
      </c>
      <c r="Y2643" s="3" t="s">
        <v>8762</v>
      </c>
    </row>
    <row r="2644" spans="1:25" hidden="1" x14ac:dyDescent="0.25">
      <c r="A2644" t="str">
        <f>_xlfn.CONCAT(Tabela2[[#This Row],[Empresa]],Tabela2[[#This Row],[Cadastro]])</f>
        <v>3448</v>
      </c>
      <c r="B2644">
        <v>3</v>
      </c>
      <c r="C2644">
        <v>1</v>
      </c>
      <c r="D2644">
        <v>448</v>
      </c>
      <c r="E2644" t="s">
        <v>5359</v>
      </c>
      <c r="F2644" t="s">
        <v>5359</v>
      </c>
      <c r="G2644" t="s">
        <v>2997</v>
      </c>
      <c r="H2644">
        <v>43869</v>
      </c>
      <c r="I2644">
        <v>2</v>
      </c>
      <c r="J2644">
        <v>7</v>
      </c>
      <c r="K2644" t="s">
        <v>2998</v>
      </c>
      <c r="L2644">
        <v>1</v>
      </c>
      <c r="M2644">
        <v>1</v>
      </c>
      <c r="N2644" t="s">
        <v>2999</v>
      </c>
      <c r="O2644" t="s">
        <v>3000</v>
      </c>
      <c r="P2644">
        <v>1</v>
      </c>
      <c r="Q2644" t="s">
        <v>3001</v>
      </c>
      <c r="R2644" t="s">
        <v>3002</v>
      </c>
      <c r="S2644">
        <v>0</v>
      </c>
      <c r="T2644" t="s">
        <v>3003</v>
      </c>
      <c r="U2644">
        <v>0</v>
      </c>
      <c r="V2644">
        <v>0</v>
      </c>
      <c r="W2644" t="s">
        <v>3003</v>
      </c>
      <c r="X2644" s="1">
        <v>1204381003</v>
      </c>
      <c r="Y2644" s="3" t="s">
        <v>8763</v>
      </c>
    </row>
    <row r="2645" spans="1:25" hidden="1" x14ac:dyDescent="0.25">
      <c r="A2645" t="str">
        <f>_xlfn.CONCAT(Tabela2[[#This Row],[Empresa]],Tabela2[[#This Row],[Cadastro]])</f>
        <v>3712</v>
      </c>
      <c r="B2645">
        <v>3</v>
      </c>
      <c r="C2645">
        <v>1</v>
      </c>
      <c r="D2645">
        <v>712</v>
      </c>
      <c r="E2645" t="s">
        <v>5360</v>
      </c>
      <c r="F2645" t="s">
        <v>5360</v>
      </c>
      <c r="G2645" t="s">
        <v>2997</v>
      </c>
      <c r="H2645">
        <v>44470</v>
      </c>
      <c r="I2645">
        <v>2</v>
      </c>
      <c r="J2645">
        <v>7</v>
      </c>
      <c r="K2645" t="s">
        <v>2998</v>
      </c>
      <c r="L2645">
        <v>1</v>
      </c>
      <c r="M2645">
        <v>1</v>
      </c>
      <c r="N2645" t="s">
        <v>2999</v>
      </c>
      <c r="O2645" t="s">
        <v>3000</v>
      </c>
      <c r="P2645">
        <v>1</v>
      </c>
      <c r="Q2645" t="s">
        <v>3001</v>
      </c>
      <c r="R2645" t="s">
        <v>3002</v>
      </c>
      <c r="S2645">
        <v>0</v>
      </c>
      <c r="T2645" t="s">
        <v>3003</v>
      </c>
      <c r="U2645">
        <v>0</v>
      </c>
      <c r="V2645">
        <v>0</v>
      </c>
      <c r="W2645" t="s">
        <v>3003</v>
      </c>
      <c r="X2645" s="1">
        <v>99397307053</v>
      </c>
      <c r="Y2645" s="3" t="s">
        <v>8764</v>
      </c>
    </row>
    <row r="2646" spans="1:25" hidden="1" x14ac:dyDescent="0.25">
      <c r="A2646" t="str">
        <f>_xlfn.CONCAT(Tabela2[[#This Row],[Empresa]],Tabela2[[#This Row],[Cadastro]])</f>
        <v>3328</v>
      </c>
      <c r="B2646">
        <v>3</v>
      </c>
      <c r="C2646">
        <v>1</v>
      </c>
      <c r="D2646">
        <v>328</v>
      </c>
      <c r="E2646" t="s">
        <v>5361</v>
      </c>
      <c r="F2646" t="s">
        <v>5361</v>
      </c>
      <c r="G2646" t="s">
        <v>2997</v>
      </c>
      <c r="H2646">
        <v>42681</v>
      </c>
      <c r="I2646">
        <v>2</v>
      </c>
      <c r="J2646">
        <v>7</v>
      </c>
      <c r="K2646" t="s">
        <v>2998</v>
      </c>
      <c r="L2646">
        <v>1</v>
      </c>
      <c r="M2646">
        <v>1</v>
      </c>
      <c r="N2646" t="s">
        <v>2999</v>
      </c>
      <c r="O2646" t="s">
        <v>3037</v>
      </c>
      <c r="P2646">
        <v>1</v>
      </c>
      <c r="Q2646" t="s">
        <v>3001</v>
      </c>
      <c r="R2646" t="s">
        <v>3002</v>
      </c>
      <c r="S2646">
        <v>0</v>
      </c>
      <c r="T2646" t="s">
        <v>3003</v>
      </c>
      <c r="U2646">
        <v>0</v>
      </c>
      <c r="V2646">
        <v>0</v>
      </c>
      <c r="W2646" t="s">
        <v>3003</v>
      </c>
      <c r="X2646" s="1">
        <v>32034003837</v>
      </c>
      <c r="Y2646" s="3" t="s">
        <v>8765</v>
      </c>
    </row>
    <row r="2647" spans="1:25" hidden="1" x14ac:dyDescent="0.25">
      <c r="A2647" t="str">
        <f>_xlfn.CONCAT(Tabela2[[#This Row],[Empresa]],Tabela2[[#This Row],[Cadastro]])</f>
        <v>3167</v>
      </c>
      <c r="B2647">
        <v>3</v>
      </c>
      <c r="C2647">
        <v>1</v>
      </c>
      <c r="D2647">
        <v>167</v>
      </c>
      <c r="E2647" t="s">
        <v>5361</v>
      </c>
      <c r="F2647" t="s">
        <v>5361</v>
      </c>
      <c r="G2647" t="s">
        <v>2997</v>
      </c>
      <c r="H2647">
        <v>40049</v>
      </c>
      <c r="I2647">
        <v>2</v>
      </c>
      <c r="J2647">
        <v>7</v>
      </c>
      <c r="K2647" t="s">
        <v>2998</v>
      </c>
      <c r="L2647">
        <v>1</v>
      </c>
      <c r="M2647">
        <v>1</v>
      </c>
      <c r="N2647" t="s">
        <v>2999</v>
      </c>
      <c r="O2647" t="s">
        <v>3027</v>
      </c>
      <c r="P2647">
        <v>1</v>
      </c>
      <c r="Q2647" t="s">
        <v>3001</v>
      </c>
      <c r="R2647" t="s">
        <v>3002</v>
      </c>
      <c r="S2647">
        <v>0</v>
      </c>
      <c r="T2647" t="s">
        <v>3003</v>
      </c>
      <c r="U2647">
        <v>0</v>
      </c>
      <c r="V2647">
        <v>0</v>
      </c>
      <c r="W2647" t="s">
        <v>3003</v>
      </c>
      <c r="X2647" s="1">
        <v>32034003837</v>
      </c>
      <c r="Y2647" s="3" t="s">
        <v>8765</v>
      </c>
    </row>
    <row r="2648" spans="1:25" x14ac:dyDescent="0.25">
      <c r="A2648" t="str">
        <f>_xlfn.CONCAT(Tabela2[[#This Row],[Empresa]],Tabela2[[#This Row],[Cadastro]])</f>
        <v>310006</v>
      </c>
      <c r="B2648">
        <v>3</v>
      </c>
      <c r="C2648">
        <v>1</v>
      </c>
      <c r="D2648">
        <v>10006</v>
      </c>
      <c r="E2648" t="s">
        <v>2129</v>
      </c>
      <c r="F2648" t="s">
        <v>2129</v>
      </c>
      <c r="G2648" t="s">
        <v>3043</v>
      </c>
      <c r="H2648">
        <v>37378</v>
      </c>
      <c r="I2648">
        <v>2</v>
      </c>
      <c r="J2648">
        <v>1</v>
      </c>
      <c r="K2648" t="s">
        <v>6</v>
      </c>
      <c r="L2648">
        <v>1</v>
      </c>
      <c r="M2648">
        <v>2</v>
      </c>
      <c r="N2648" t="s">
        <v>5189</v>
      </c>
      <c r="O2648" t="s">
        <v>3045</v>
      </c>
      <c r="P2648">
        <v>1</v>
      </c>
      <c r="Q2648" t="s">
        <v>5190</v>
      </c>
      <c r="R2648" t="s">
        <v>5191</v>
      </c>
      <c r="S2648">
        <v>33</v>
      </c>
      <c r="T2648" t="s">
        <v>3009</v>
      </c>
      <c r="U2648">
        <v>632</v>
      </c>
      <c r="V2648">
        <v>1015916</v>
      </c>
      <c r="W2648" t="s">
        <v>3032</v>
      </c>
      <c r="X2648" s="1">
        <v>97896217791</v>
      </c>
      <c r="Y2648" s="3" t="s">
        <v>7555</v>
      </c>
    </row>
    <row r="2649" spans="1:25" hidden="1" x14ac:dyDescent="0.25">
      <c r="A2649" t="str">
        <f>_xlfn.CONCAT(Tabela2[[#This Row],[Empresa]],Tabela2[[#This Row],[Cadastro]])</f>
        <v>328</v>
      </c>
      <c r="B2649">
        <v>3</v>
      </c>
      <c r="C2649">
        <v>1</v>
      </c>
      <c r="D2649">
        <v>28</v>
      </c>
      <c r="E2649" t="s">
        <v>5362</v>
      </c>
      <c r="F2649" t="s">
        <v>5362</v>
      </c>
      <c r="G2649" t="s">
        <v>2997</v>
      </c>
      <c r="H2649">
        <v>38108</v>
      </c>
      <c r="I2649">
        <v>2</v>
      </c>
      <c r="J2649">
        <v>7</v>
      </c>
      <c r="K2649" t="s">
        <v>2998</v>
      </c>
      <c r="L2649">
        <v>1</v>
      </c>
      <c r="M2649">
        <v>1</v>
      </c>
      <c r="N2649" t="s">
        <v>2999</v>
      </c>
      <c r="O2649" t="s">
        <v>3042</v>
      </c>
      <c r="P2649">
        <v>1</v>
      </c>
      <c r="Q2649" t="s">
        <v>3001</v>
      </c>
      <c r="R2649" t="s">
        <v>3002</v>
      </c>
      <c r="S2649">
        <v>0</v>
      </c>
      <c r="T2649" t="s">
        <v>3003</v>
      </c>
      <c r="U2649">
        <v>0</v>
      </c>
      <c r="V2649">
        <v>0</v>
      </c>
      <c r="W2649" t="s">
        <v>3003</v>
      </c>
      <c r="X2649" s="1">
        <v>332241700</v>
      </c>
      <c r="Y2649" s="3" t="s">
        <v>8766</v>
      </c>
    </row>
    <row r="2650" spans="1:25" hidden="1" x14ac:dyDescent="0.25">
      <c r="A2650" t="str">
        <f>_xlfn.CONCAT(Tabela2[[#This Row],[Empresa]],Tabela2[[#This Row],[Cadastro]])</f>
        <v>3120</v>
      </c>
      <c r="B2650">
        <v>3</v>
      </c>
      <c r="C2650">
        <v>1</v>
      </c>
      <c r="D2650">
        <v>120</v>
      </c>
      <c r="E2650" t="s">
        <v>5363</v>
      </c>
      <c r="F2650" t="s">
        <v>5363</v>
      </c>
      <c r="G2650" t="s">
        <v>2997</v>
      </c>
      <c r="H2650">
        <v>39589</v>
      </c>
      <c r="I2650">
        <v>2</v>
      </c>
      <c r="J2650">
        <v>7</v>
      </c>
      <c r="K2650" t="s">
        <v>2998</v>
      </c>
      <c r="L2650">
        <v>1</v>
      </c>
      <c r="M2650">
        <v>1</v>
      </c>
      <c r="N2650" t="s">
        <v>2999</v>
      </c>
      <c r="O2650" t="s">
        <v>3042</v>
      </c>
      <c r="P2650">
        <v>1</v>
      </c>
      <c r="Q2650" t="s">
        <v>3001</v>
      </c>
      <c r="R2650" t="s">
        <v>3002</v>
      </c>
      <c r="S2650">
        <v>0</v>
      </c>
      <c r="T2650" t="s">
        <v>3003</v>
      </c>
      <c r="U2650">
        <v>0</v>
      </c>
      <c r="V2650">
        <v>0</v>
      </c>
      <c r="W2650" t="s">
        <v>3003</v>
      </c>
      <c r="X2650" s="1">
        <v>31069613843</v>
      </c>
      <c r="Y2650" s="3" t="s">
        <v>8767</v>
      </c>
    </row>
    <row r="2651" spans="1:25" hidden="1" x14ac:dyDescent="0.25">
      <c r="A2651" t="str">
        <f>_xlfn.CONCAT(Tabela2[[#This Row],[Empresa]],Tabela2[[#This Row],[Cadastro]])</f>
        <v>3232</v>
      </c>
      <c r="B2651">
        <v>3</v>
      </c>
      <c r="C2651">
        <v>1</v>
      </c>
      <c r="D2651">
        <v>232</v>
      </c>
      <c r="E2651" t="s">
        <v>5364</v>
      </c>
      <c r="F2651" t="s">
        <v>5364</v>
      </c>
      <c r="G2651" t="s">
        <v>2997</v>
      </c>
      <c r="H2651">
        <v>41309</v>
      </c>
      <c r="I2651">
        <v>2</v>
      </c>
      <c r="J2651">
        <v>7</v>
      </c>
      <c r="K2651" t="s">
        <v>2998</v>
      </c>
      <c r="L2651">
        <v>1</v>
      </c>
      <c r="M2651">
        <v>1</v>
      </c>
      <c r="N2651" t="s">
        <v>2999</v>
      </c>
      <c r="O2651" t="s">
        <v>3241</v>
      </c>
      <c r="P2651">
        <v>1</v>
      </c>
      <c r="Q2651" t="s">
        <v>3001</v>
      </c>
      <c r="R2651" t="s">
        <v>3002</v>
      </c>
      <c r="S2651">
        <v>0</v>
      </c>
      <c r="T2651" t="s">
        <v>3003</v>
      </c>
      <c r="U2651">
        <v>0</v>
      </c>
      <c r="V2651">
        <v>0</v>
      </c>
      <c r="W2651" t="s">
        <v>3003</v>
      </c>
      <c r="X2651" s="1">
        <v>25474470886</v>
      </c>
      <c r="Y2651" s="3" t="s">
        <v>8768</v>
      </c>
    </row>
    <row r="2652" spans="1:25" hidden="1" x14ac:dyDescent="0.25">
      <c r="A2652" t="str">
        <f>_xlfn.CONCAT(Tabela2[[#This Row],[Empresa]],Tabela2[[#This Row],[Cadastro]])</f>
        <v>3225</v>
      </c>
      <c r="B2652">
        <v>3</v>
      </c>
      <c r="C2652">
        <v>1</v>
      </c>
      <c r="D2652">
        <v>225</v>
      </c>
      <c r="E2652" t="s">
        <v>2067</v>
      </c>
      <c r="F2652" t="s">
        <v>2067</v>
      </c>
      <c r="G2652" t="s">
        <v>2997</v>
      </c>
      <c r="H2652">
        <v>41219</v>
      </c>
      <c r="I2652">
        <v>2</v>
      </c>
      <c r="J2652">
        <v>7</v>
      </c>
      <c r="K2652" t="s">
        <v>2998</v>
      </c>
      <c r="L2652">
        <v>1</v>
      </c>
      <c r="M2652">
        <v>1</v>
      </c>
      <c r="N2652" t="s">
        <v>2999</v>
      </c>
      <c r="O2652" t="s">
        <v>3027</v>
      </c>
      <c r="P2652">
        <v>1</v>
      </c>
      <c r="Q2652" t="s">
        <v>3001</v>
      </c>
      <c r="R2652" t="s">
        <v>3002</v>
      </c>
      <c r="S2652">
        <v>0</v>
      </c>
      <c r="T2652" t="s">
        <v>3003</v>
      </c>
      <c r="U2652">
        <v>0</v>
      </c>
      <c r="V2652">
        <v>0</v>
      </c>
      <c r="W2652" t="s">
        <v>3003</v>
      </c>
      <c r="X2652" s="1">
        <v>18763245892</v>
      </c>
      <c r="Y2652" s="3" t="s">
        <v>8769</v>
      </c>
    </row>
    <row r="2653" spans="1:25" x14ac:dyDescent="0.25">
      <c r="A2653" t="str">
        <f>_xlfn.CONCAT(Tabela2[[#This Row],[Empresa]],Tabela2[[#This Row],[Cadastro]])</f>
        <v>3412</v>
      </c>
      <c r="B2653">
        <v>3</v>
      </c>
      <c r="C2653">
        <v>1</v>
      </c>
      <c r="D2653">
        <v>412</v>
      </c>
      <c r="E2653" t="s">
        <v>2067</v>
      </c>
      <c r="F2653" t="s">
        <v>2067</v>
      </c>
      <c r="G2653" t="s">
        <v>3022</v>
      </c>
      <c r="H2653">
        <v>43641</v>
      </c>
      <c r="I2653">
        <v>2</v>
      </c>
      <c r="J2653">
        <v>1</v>
      </c>
      <c r="K2653" t="s">
        <v>6</v>
      </c>
      <c r="L2653">
        <v>1</v>
      </c>
      <c r="M2653">
        <v>2</v>
      </c>
      <c r="N2653" t="s">
        <v>4849</v>
      </c>
      <c r="O2653" t="s">
        <v>3037</v>
      </c>
      <c r="P2653">
        <v>29</v>
      </c>
      <c r="Q2653" t="s">
        <v>3024</v>
      </c>
      <c r="R2653" t="s">
        <v>4850</v>
      </c>
      <c r="S2653">
        <v>33</v>
      </c>
      <c r="T2653" t="s">
        <v>3009</v>
      </c>
      <c r="U2653">
        <v>848</v>
      </c>
      <c r="V2653">
        <v>71005185</v>
      </c>
      <c r="W2653" t="s">
        <v>3051</v>
      </c>
      <c r="X2653" s="1">
        <v>18763245892</v>
      </c>
      <c r="Y2653" s="3" t="s">
        <v>8769</v>
      </c>
    </row>
    <row r="2654" spans="1:25" hidden="1" x14ac:dyDescent="0.25">
      <c r="A2654" t="str">
        <f>_xlfn.CONCAT(Tabela2[[#This Row],[Empresa]],Tabela2[[#This Row],[Cadastro]])</f>
        <v>3449</v>
      </c>
      <c r="B2654">
        <v>3</v>
      </c>
      <c r="C2654">
        <v>1</v>
      </c>
      <c r="D2654">
        <v>449</v>
      </c>
      <c r="E2654" t="s">
        <v>5365</v>
      </c>
      <c r="F2654" t="s">
        <v>5365</v>
      </c>
      <c r="G2654" t="s">
        <v>2997</v>
      </c>
      <c r="H2654">
        <v>43869</v>
      </c>
      <c r="I2654">
        <v>2</v>
      </c>
      <c r="J2654">
        <v>7</v>
      </c>
      <c r="K2654" t="s">
        <v>2998</v>
      </c>
      <c r="L2654">
        <v>1</v>
      </c>
      <c r="M2654">
        <v>1</v>
      </c>
      <c r="N2654" t="s">
        <v>2999</v>
      </c>
      <c r="O2654" t="s">
        <v>3000</v>
      </c>
      <c r="P2654">
        <v>1</v>
      </c>
      <c r="Q2654" t="s">
        <v>3001</v>
      </c>
      <c r="R2654" t="s">
        <v>3002</v>
      </c>
      <c r="S2654">
        <v>0</v>
      </c>
      <c r="T2654" t="s">
        <v>3003</v>
      </c>
      <c r="U2654">
        <v>0</v>
      </c>
      <c r="V2654">
        <v>0</v>
      </c>
      <c r="W2654" t="s">
        <v>3003</v>
      </c>
      <c r="X2654" s="1">
        <v>97392308068</v>
      </c>
      <c r="Y2654" s="3" t="s">
        <v>8770</v>
      </c>
    </row>
    <row r="2655" spans="1:25" hidden="1" x14ac:dyDescent="0.25">
      <c r="A2655" t="str">
        <f>_xlfn.CONCAT(Tabela2[[#This Row],[Empresa]],Tabela2[[#This Row],[Cadastro]])</f>
        <v>3350</v>
      </c>
      <c r="B2655">
        <v>3</v>
      </c>
      <c r="C2655">
        <v>1</v>
      </c>
      <c r="D2655">
        <v>350</v>
      </c>
      <c r="E2655" t="s">
        <v>5366</v>
      </c>
      <c r="F2655" t="s">
        <v>5366</v>
      </c>
      <c r="G2655" t="s">
        <v>2997</v>
      </c>
      <c r="H2655">
        <v>43047</v>
      </c>
      <c r="I2655">
        <v>2</v>
      </c>
      <c r="J2655">
        <v>7</v>
      </c>
      <c r="K2655" t="s">
        <v>2998</v>
      </c>
      <c r="L2655">
        <v>1</v>
      </c>
      <c r="M2655">
        <v>1</v>
      </c>
      <c r="N2655" t="s">
        <v>2999</v>
      </c>
      <c r="O2655" t="s">
        <v>3027</v>
      </c>
      <c r="P2655">
        <v>1</v>
      </c>
      <c r="Q2655" t="s">
        <v>3001</v>
      </c>
      <c r="R2655" t="s">
        <v>3002</v>
      </c>
      <c r="S2655">
        <v>0</v>
      </c>
      <c r="T2655" t="s">
        <v>3003</v>
      </c>
      <c r="U2655">
        <v>0</v>
      </c>
      <c r="V2655">
        <v>0</v>
      </c>
      <c r="W2655" t="s">
        <v>3003</v>
      </c>
      <c r="X2655" s="1">
        <v>9107840861</v>
      </c>
      <c r="Y2655" s="3" t="s">
        <v>8771</v>
      </c>
    </row>
    <row r="2656" spans="1:25" hidden="1" x14ac:dyDescent="0.25">
      <c r="A2656" t="str">
        <f>_xlfn.CONCAT(Tabela2[[#This Row],[Empresa]],Tabela2[[#This Row],[Cadastro]])</f>
        <v>365</v>
      </c>
      <c r="B2656">
        <v>3</v>
      </c>
      <c r="C2656">
        <v>1</v>
      </c>
      <c r="D2656">
        <v>65</v>
      </c>
      <c r="E2656" t="s">
        <v>5367</v>
      </c>
      <c r="F2656" t="s">
        <v>5367</v>
      </c>
      <c r="G2656" t="s">
        <v>2997</v>
      </c>
      <c r="H2656">
        <v>38629</v>
      </c>
      <c r="I2656">
        <v>2</v>
      </c>
      <c r="J2656">
        <v>7</v>
      </c>
      <c r="K2656" t="s">
        <v>2998</v>
      </c>
      <c r="L2656">
        <v>1</v>
      </c>
      <c r="M2656">
        <v>1</v>
      </c>
      <c r="N2656" t="s">
        <v>2999</v>
      </c>
      <c r="O2656" t="s">
        <v>3042</v>
      </c>
      <c r="P2656">
        <v>1</v>
      </c>
      <c r="Q2656" t="s">
        <v>3001</v>
      </c>
      <c r="R2656" t="s">
        <v>3002</v>
      </c>
      <c r="S2656">
        <v>0</v>
      </c>
      <c r="T2656" t="s">
        <v>3003</v>
      </c>
      <c r="U2656">
        <v>0</v>
      </c>
      <c r="V2656">
        <v>0</v>
      </c>
      <c r="W2656" t="s">
        <v>3003</v>
      </c>
      <c r="X2656" s="1">
        <v>26027703881</v>
      </c>
      <c r="Y2656" s="3" t="s">
        <v>8772</v>
      </c>
    </row>
    <row r="2657" spans="1:25" x14ac:dyDescent="0.25">
      <c r="A2657" t="str">
        <f>_xlfn.CONCAT(Tabela2[[#This Row],[Empresa]],Tabela2[[#This Row],[Cadastro]])</f>
        <v>3821</v>
      </c>
      <c r="B2657">
        <v>3</v>
      </c>
      <c r="C2657">
        <v>1</v>
      </c>
      <c r="D2657">
        <v>821</v>
      </c>
      <c r="E2657" t="s">
        <v>2500</v>
      </c>
      <c r="F2657" t="s">
        <v>2500</v>
      </c>
      <c r="G2657" t="s">
        <v>3022</v>
      </c>
      <c r="H2657">
        <v>44838</v>
      </c>
      <c r="I2657">
        <v>2</v>
      </c>
      <c r="J2657">
        <v>1</v>
      </c>
      <c r="K2657" t="s">
        <v>6</v>
      </c>
      <c r="L2657">
        <v>1</v>
      </c>
      <c r="M2657">
        <v>2</v>
      </c>
      <c r="N2657" t="s">
        <v>4866</v>
      </c>
      <c r="O2657" t="s">
        <v>3000</v>
      </c>
      <c r="P2657">
        <v>29</v>
      </c>
      <c r="Q2657" t="s">
        <v>3024</v>
      </c>
      <c r="R2657" t="s">
        <v>4867</v>
      </c>
      <c r="S2657">
        <v>33</v>
      </c>
      <c r="T2657" t="s">
        <v>3009</v>
      </c>
      <c r="U2657">
        <v>3467</v>
      </c>
      <c r="V2657">
        <v>1074681</v>
      </c>
      <c r="W2657" t="s">
        <v>3048</v>
      </c>
      <c r="X2657" s="1">
        <v>98383914687</v>
      </c>
      <c r="Y2657" s="3" t="s">
        <v>8773</v>
      </c>
    </row>
    <row r="2658" spans="1:25" hidden="1" x14ac:dyDescent="0.25">
      <c r="A2658" t="str">
        <f>_xlfn.CONCAT(Tabela2[[#This Row],[Empresa]],Tabela2[[#This Row],[Cadastro]])</f>
        <v>3284</v>
      </c>
      <c r="B2658">
        <v>3</v>
      </c>
      <c r="C2658">
        <v>1</v>
      </c>
      <c r="D2658">
        <v>284</v>
      </c>
      <c r="E2658" t="s">
        <v>5368</v>
      </c>
      <c r="F2658" t="s">
        <v>5368</v>
      </c>
      <c r="G2658" t="s">
        <v>2997</v>
      </c>
      <c r="H2658">
        <v>42018</v>
      </c>
      <c r="I2658">
        <v>2</v>
      </c>
      <c r="J2658">
        <v>7</v>
      </c>
      <c r="K2658" t="s">
        <v>2998</v>
      </c>
      <c r="L2658">
        <v>1</v>
      </c>
      <c r="M2658">
        <v>1</v>
      </c>
      <c r="N2658" t="s">
        <v>2999</v>
      </c>
      <c r="O2658" t="s">
        <v>3241</v>
      </c>
      <c r="P2658">
        <v>1</v>
      </c>
      <c r="Q2658" t="s">
        <v>3001</v>
      </c>
      <c r="R2658" t="s">
        <v>3002</v>
      </c>
      <c r="S2658">
        <v>0</v>
      </c>
      <c r="T2658" t="s">
        <v>3003</v>
      </c>
      <c r="U2658">
        <v>0</v>
      </c>
      <c r="V2658">
        <v>0</v>
      </c>
      <c r="W2658" t="s">
        <v>3003</v>
      </c>
      <c r="X2658" s="1">
        <v>25563923800</v>
      </c>
      <c r="Y2658" s="3" t="s">
        <v>8774</v>
      </c>
    </row>
    <row r="2659" spans="1:25" hidden="1" x14ac:dyDescent="0.25">
      <c r="A2659" t="str">
        <f>_xlfn.CONCAT(Tabela2[[#This Row],[Empresa]],Tabela2[[#This Row],[Cadastro]])</f>
        <v>3230</v>
      </c>
      <c r="B2659">
        <v>3</v>
      </c>
      <c r="C2659">
        <v>1</v>
      </c>
      <c r="D2659">
        <v>230</v>
      </c>
      <c r="E2659" t="s">
        <v>5369</v>
      </c>
      <c r="F2659" t="s">
        <v>5369</v>
      </c>
      <c r="G2659" t="s">
        <v>2997</v>
      </c>
      <c r="H2659">
        <v>41306</v>
      </c>
      <c r="I2659">
        <v>2</v>
      </c>
      <c r="J2659">
        <v>7</v>
      </c>
      <c r="K2659" t="s">
        <v>2998</v>
      </c>
      <c r="L2659">
        <v>1</v>
      </c>
      <c r="M2659">
        <v>1</v>
      </c>
      <c r="N2659" t="s">
        <v>2999</v>
      </c>
      <c r="O2659" t="s">
        <v>3027</v>
      </c>
      <c r="P2659">
        <v>1</v>
      </c>
      <c r="Q2659" t="s">
        <v>3001</v>
      </c>
      <c r="R2659" t="s">
        <v>3002</v>
      </c>
      <c r="S2659">
        <v>0</v>
      </c>
      <c r="T2659" t="s">
        <v>3003</v>
      </c>
      <c r="U2659">
        <v>0</v>
      </c>
      <c r="V2659">
        <v>0</v>
      </c>
      <c r="W2659" t="s">
        <v>3003</v>
      </c>
      <c r="X2659" s="1">
        <v>12535158833</v>
      </c>
      <c r="Y2659" s="3" t="s">
        <v>8775</v>
      </c>
    </row>
    <row r="2660" spans="1:25" hidden="1" x14ac:dyDescent="0.25">
      <c r="A2660" t="str">
        <f>_xlfn.CONCAT(Tabela2[[#This Row],[Empresa]],Tabela2[[#This Row],[Cadastro]])</f>
        <v>3235</v>
      </c>
      <c r="B2660">
        <v>3</v>
      </c>
      <c r="C2660">
        <v>1</v>
      </c>
      <c r="D2660">
        <v>235</v>
      </c>
      <c r="E2660" t="s">
        <v>5370</v>
      </c>
      <c r="F2660" t="s">
        <v>5370</v>
      </c>
      <c r="G2660" t="s">
        <v>2997</v>
      </c>
      <c r="H2660">
        <v>41320</v>
      </c>
      <c r="I2660">
        <v>2</v>
      </c>
      <c r="J2660">
        <v>7</v>
      </c>
      <c r="K2660" t="s">
        <v>2998</v>
      </c>
      <c r="L2660">
        <v>1</v>
      </c>
      <c r="M2660">
        <v>1</v>
      </c>
      <c r="N2660" t="s">
        <v>2999</v>
      </c>
      <c r="O2660" t="s">
        <v>5371</v>
      </c>
      <c r="P2660">
        <v>1</v>
      </c>
      <c r="Q2660" t="s">
        <v>3001</v>
      </c>
      <c r="R2660" t="s">
        <v>3002</v>
      </c>
      <c r="S2660">
        <v>0</v>
      </c>
      <c r="T2660" t="s">
        <v>3003</v>
      </c>
      <c r="U2660">
        <v>0</v>
      </c>
      <c r="V2660">
        <v>0</v>
      </c>
      <c r="W2660" t="s">
        <v>3003</v>
      </c>
      <c r="X2660" s="1">
        <v>9319175810</v>
      </c>
      <c r="Y2660" s="3" t="s">
        <v>8776</v>
      </c>
    </row>
    <row r="2661" spans="1:25" hidden="1" x14ac:dyDescent="0.25">
      <c r="A2661" t="str">
        <f>_xlfn.CONCAT(Tabela2[[#This Row],[Empresa]],Tabela2[[#This Row],[Cadastro]])</f>
        <v>337</v>
      </c>
      <c r="B2661">
        <v>3</v>
      </c>
      <c r="C2661">
        <v>1</v>
      </c>
      <c r="D2661">
        <v>37</v>
      </c>
      <c r="E2661" t="s">
        <v>5372</v>
      </c>
      <c r="F2661" t="s">
        <v>5372</v>
      </c>
      <c r="G2661" t="s">
        <v>2997</v>
      </c>
      <c r="H2661">
        <v>38208</v>
      </c>
      <c r="I2661">
        <v>2</v>
      </c>
      <c r="J2661">
        <v>7</v>
      </c>
      <c r="K2661" t="s">
        <v>2998</v>
      </c>
      <c r="L2661">
        <v>1</v>
      </c>
      <c r="M2661">
        <v>1</v>
      </c>
      <c r="N2661" t="s">
        <v>2999</v>
      </c>
      <c r="O2661" t="s">
        <v>3042</v>
      </c>
      <c r="P2661">
        <v>1</v>
      </c>
      <c r="Q2661" t="s">
        <v>3001</v>
      </c>
      <c r="R2661" t="s">
        <v>3002</v>
      </c>
      <c r="S2661">
        <v>0</v>
      </c>
      <c r="T2661" t="s">
        <v>3003</v>
      </c>
      <c r="U2661">
        <v>0</v>
      </c>
      <c r="V2661">
        <v>0</v>
      </c>
      <c r="W2661" t="s">
        <v>3003</v>
      </c>
      <c r="X2661" s="1">
        <v>33792867885</v>
      </c>
      <c r="Y2661" s="3" t="s">
        <v>8777</v>
      </c>
    </row>
    <row r="2662" spans="1:25" hidden="1" x14ac:dyDescent="0.25">
      <c r="A2662" t="str">
        <f>_xlfn.CONCAT(Tabela2[[#This Row],[Empresa]],Tabela2[[#This Row],[Cadastro]])</f>
        <v>3544</v>
      </c>
      <c r="B2662">
        <v>3</v>
      </c>
      <c r="C2662">
        <v>1</v>
      </c>
      <c r="D2662">
        <v>544</v>
      </c>
      <c r="E2662" t="s">
        <v>5373</v>
      </c>
      <c r="F2662" t="s">
        <v>5373</v>
      </c>
      <c r="G2662" t="s">
        <v>2997</v>
      </c>
      <c r="H2662">
        <v>44152</v>
      </c>
      <c r="I2662">
        <v>2</v>
      </c>
      <c r="J2662">
        <v>7</v>
      </c>
      <c r="K2662" t="s">
        <v>2998</v>
      </c>
      <c r="L2662">
        <v>1</v>
      </c>
      <c r="M2662">
        <v>1</v>
      </c>
      <c r="N2662" t="s">
        <v>2999</v>
      </c>
      <c r="O2662" t="s">
        <v>3012</v>
      </c>
      <c r="P2662">
        <v>1</v>
      </c>
      <c r="Q2662" t="s">
        <v>3001</v>
      </c>
      <c r="R2662" t="s">
        <v>3002</v>
      </c>
      <c r="S2662">
        <v>0</v>
      </c>
      <c r="T2662" t="s">
        <v>3003</v>
      </c>
      <c r="U2662">
        <v>0</v>
      </c>
      <c r="V2662">
        <v>0</v>
      </c>
      <c r="W2662" t="s">
        <v>3003</v>
      </c>
      <c r="X2662" s="1">
        <v>3853858112</v>
      </c>
      <c r="Y2662" s="3" t="s">
        <v>8778</v>
      </c>
    </row>
    <row r="2663" spans="1:25" hidden="1" x14ac:dyDescent="0.25">
      <c r="A2663" t="str">
        <f>_xlfn.CONCAT(Tabela2[[#This Row],[Empresa]],Tabela2[[#This Row],[Cadastro]])</f>
        <v>3198</v>
      </c>
      <c r="B2663">
        <v>3</v>
      </c>
      <c r="C2663">
        <v>1</v>
      </c>
      <c r="D2663">
        <v>198</v>
      </c>
      <c r="E2663" t="s">
        <v>5374</v>
      </c>
      <c r="F2663" t="s">
        <v>5374</v>
      </c>
      <c r="G2663" t="s">
        <v>2997</v>
      </c>
      <c r="H2663">
        <v>40819</v>
      </c>
      <c r="I2663">
        <v>2</v>
      </c>
      <c r="J2663">
        <v>7</v>
      </c>
      <c r="K2663" t="s">
        <v>2998</v>
      </c>
      <c r="L2663">
        <v>1</v>
      </c>
      <c r="M2663">
        <v>1</v>
      </c>
      <c r="N2663" t="s">
        <v>2999</v>
      </c>
      <c r="O2663" t="s">
        <v>3042</v>
      </c>
      <c r="P2663">
        <v>1</v>
      </c>
      <c r="Q2663" t="s">
        <v>3001</v>
      </c>
      <c r="R2663" t="s">
        <v>3002</v>
      </c>
      <c r="S2663">
        <v>0</v>
      </c>
      <c r="T2663" t="s">
        <v>3003</v>
      </c>
      <c r="U2663">
        <v>0</v>
      </c>
      <c r="V2663">
        <v>0</v>
      </c>
      <c r="W2663" t="s">
        <v>3003</v>
      </c>
      <c r="X2663" s="1">
        <v>29409727880</v>
      </c>
      <c r="Y2663" s="3" t="s">
        <v>8779</v>
      </c>
    </row>
    <row r="2664" spans="1:25" hidden="1" x14ac:dyDescent="0.25">
      <c r="A2664" t="str">
        <f>_xlfn.CONCAT(Tabela2[[#This Row],[Empresa]],Tabela2[[#This Row],[Cadastro]])</f>
        <v>3526</v>
      </c>
      <c r="B2664">
        <v>3</v>
      </c>
      <c r="C2664">
        <v>1</v>
      </c>
      <c r="D2664">
        <v>526</v>
      </c>
      <c r="E2664" t="s">
        <v>5375</v>
      </c>
      <c r="F2664" t="s">
        <v>5375</v>
      </c>
      <c r="G2664" t="s">
        <v>2997</v>
      </c>
      <c r="H2664">
        <v>44152</v>
      </c>
      <c r="I2664">
        <v>2</v>
      </c>
      <c r="J2664">
        <v>7</v>
      </c>
      <c r="K2664" t="s">
        <v>2998</v>
      </c>
      <c r="L2664">
        <v>1</v>
      </c>
      <c r="M2664">
        <v>1</v>
      </c>
      <c r="N2664" t="s">
        <v>2999</v>
      </c>
      <c r="O2664" t="s">
        <v>3042</v>
      </c>
      <c r="P2664">
        <v>1</v>
      </c>
      <c r="Q2664" t="s">
        <v>3001</v>
      </c>
      <c r="R2664" t="s">
        <v>3002</v>
      </c>
      <c r="S2664">
        <v>0</v>
      </c>
      <c r="T2664" t="s">
        <v>3003</v>
      </c>
      <c r="U2664">
        <v>0</v>
      </c>
      <c r="V2664">
        <v>0</v>
      </c>
      <c r="W2664" t="s">
        <v>3003</v>
      </c>
      <c r="X2664" s="1">
        <v>56831145191</v>
      </c>
      <c r="Y2664" s="3" t="s">
        <v>8780</v>
      </c>
    </row>
    <row r="2665" spans="1:25" hidden="1" x14ac:dyDescent="0.25">
      <c r="A2665" t="str">
        <f>_xlfn.CONCAT(Tabela2[[#This Row],[Empresa]],Tabela2[[#This Row],[Cadastro]])</f>
        <v>3262</v>
      </c>
      <c r="B2665">
        <v>3</v>
      </c>
      <c r="C2665">
        <v>1</v>
      </c>
      <c r="D2665">
        <v>262</v>
      </c>
      <c r="E2665" t="s">
        <v>5376</v>
      </c>
      <c r="F2665" t="s">
        <v>5376</v>
      </c>
      <c r="G2665" t="s">
        <v>2997</v>
      </c>
      <c r="H2665">
        <v>41775</v>
      </c>
      <c r="I2665">
        <v>2</v>
      </c>
      <c r="J2665">
        <v>7</v>
      </c>
      <c r="K2665" t="s">
        <v>2998</v>
      </c>
      <c r="L2665">
        <v>1</v>
      </c>
      <c r="M2665">
        <v>1</v>
      </c>
      <c r="N2665" t="s">
        <v>2999</v>
      </c>
      <c r="O2665" t="s">
        <v>3042</v>
      </c>
      <c r="P2665">
        <v>1</v>
      </c>
      <c r="Q2665" t="s">
        <v>3001</v>
      </c>
      <c r="R2665" t="s">
        <v>3002</v>
      </c>
      <c r="S2665">
        <v>0</v>
      </c>
      <c r="T2665" t="s">
        <v>3003</v>
      </c>
      <c r="U2665">
        <v>0</v>
      </c>
      <c r="V2665">
        <v>0</v>
      </c>
      <c r="W2665" t="s">
        <v>3003</v>
      </c>
      <c r="X2665" s="1">
        <v>14990683870</v>
      </c>
      <c r="Y2665" s="3" t="s">
        <v>8781</v>
      </c>
    </row>
    <row r="2666" spans="1:25" hidden="1" x14ac:dyDescent="0.25">
      <c r="A2666" t="str">
        <f>_xlfn.CONCAT(Tabela2[[#This Row],[Empresa]],Tabela2[[#This Row],[Cadastro]])</f>
        <v>3347</v>
      </c>
      <c r="B2666">
        <v>3</v>
      </c>
      <c r="C2666">
        <v>1</v>
      </c>
      <c r="D2666">
        <v>347</v>
      </c>
      <c r="E2666" t="s">
        <v>5377</v>
      </c>
      <c r="F2666" t="s">
        <v>5377</v>
      </c>
      <c r="G2666" t="s">
        <v>2997</v>
      </c>
      <c r="H2666">
        <v>42998</v>
      </c>
      <c r="I2666">
        <v>2</v>
      </c>
      <c r="J2666">
        <v>7</v>
      </c>
      <c r="K2666" t="s">
        <v>2998</v>
      </c>
      <c r="L2666">
        <v>1</v>
      </c>
      <c r="M2666">
        <v>1</v>
      </c>
      <c r="N2666" t="s">
        <v>2999</v>
      </c>
      <c r="O2666" t="s">
        <v>3042</v>
      </c>
      <c r="P2666">
        <v>1</v>
      </c>
      <c r="Q2666" t="s">
        <v>3001</v>
      </c>
      <c r="R2666" t="s">
        <v>3002</v>
      </c>
      <c r="S2666">
        <v>0</v>
      </c>
      <c r="T2666" t="s">
        <v>3003</v>
      </c>
      <c r="U2666">
        <v>0</v>
      </c>
      <c r="V2666">
        <v>0</v>
      </c>
      <c r="W2666" t="s">
        <v>3003</v>
      </c>
      <c r="X2666" s="1">
        <v>933076401</v>
      </c>
      <c r="Y2666" s="3" t="s">
        <v>8782</v>
      </c>
    </row>
    <row r="2667" spans="1:25" hidden="1" x14ac:dyDescent="0.25">
      <c r="A2667" t="str">
        <f>_xlfn.CONCAT(Tabela2[[#This Row],[Empresa]],Tabela2[[#This Row],[Cadastro]])</f>
        <v>3603</v>
      </c>
      <c r="B2667">
        <v>3</v>
      </c>
      <c r="C2667">
        <v>1</v>
      </c>
      <c r="D2667">
        <v>603</v>
      </c>
      <c r="E2667" t="s">
        <v>5378</v>
      </c>
      <c r="F2667" t="s">
        <v>5378</v>
      </c>
      <c r="G2667" t="s">
        <v>2997</v>
      </c>
      <c r="H2667">
        <v>44272</v>
      </c>
      <c r="I2667">
        <v>2</v>
      </c>
      <c r="J2667">
        <v>7</v>
      </c>
      <c r="K2667" t="s">
        <v>2998</v>
      </c>
      <c r="L2667">
        <v>1</v>
      </c>
      <c r="M2667">
        <v>1</v>
      </c>
      <c r="N2667" t="s">
        <v>2999</v>
      </c>
      <c r="O2667" t="s">
        <v>3132</v>
      </c>
      <c r="P2667">
        <v>1</v>
      </c>
      <c r="Q2667" t="s">
        <v>3001</v>
      </c>
      <c r="R2667" t="s">
        <v>3002</v>
      </c>
      <c r="S2667">
        <v>0</v>
      </c>
      <c r="T2667" t="s">
        <v>3003</v>
      </c>
      <c r="U2667">
        <v>0</v>
      </c>
      <c r="V2667">
        <v>0</v>
      </c>
      <c r="W2667" t="s">
        <v>3003</v>
      </c>
      <c r="X2667" s="1">
        <v>51988845882</v>
      </c>
      <c r="Y2667" s="3" t="s">
        <v>8783</v>
      </c>
    </row>
    <row r="2668" spans="1:25" hidden="1" x14ac:dyDescent="0.25">
      <c r="A2668" t="str">
        <f>_xlfn.CONCAT(Tabela2[[#This Row],[Empresa]],Tabela2[[#This Row],[Cadastro]])</f>
        <v>310036</v>
      </c>
      <c r="B2668">
        <v>3</v>
      </c>
      <c r="C2668">
        <v>1</v>
      </c>
      <c r="D2668">
        <v>10036</v>
      </c>
      <c r="E2668" t="s">
        <v>5379</v>
      </c>
      <c r="F2668" t="s">
        <v>5379</v>
      </c>
      <c r="G2668" t="s">
        <v>2997</v>
      </c>
      <c r="H2668">
        <v>42491</v>
      </c>
      <c r="I2668">
        <v>2</v>
      </c>
      <c r="J2668">
        <v>7</v>
      </c>
      <c r="K2668" t="s">
        <v>2998</v>
      </c>
      <c r="L2668">
        <v>1</v>
      </c>
      <c r="M2668">
        <v>1</v>
      </c>
      <c r="N2668" t="s">
        <v>2999</v>
      </c>
      <c r="O2668" t="s">
        <v>3045</v>
      </c>
      <c r="P2668">
        <v>1</v>
      </c>
      <c r="Q2668" t="s">
        <v>3001</v>
      </c>
      <c r="R2668" t="s">
        <v>3002</v>
      </c>
      <c r="S2668">
        <v>0</v>
      </c>
      <c r="T2668" t="s">
        <v>3003</v>
      </c>
      <c r="U2668">
        <v>0</v>
      </c>
      <c r="V2668">
        <v>0</v>
      </c>
      <c r="W2668" t="s">
        <v>3003</v>
      </c>
      <c r="X2668" s="1">
        <v>8042282648</v>
      </c>
      <c r="Y2668" s="3" t="s">
        <v>8784</v>
      </c>
    </row>
    <row r="2669" spans="1:25" hidden="1" x14ac:dyDescent="0.25">
      <c r="A2669" t="str">
        <f>_xlfn.CONCAT(Tabela2[[#This Row],[Empresa]],Tabela2[[#This Row],[Cadastro]])</f>
        <v>3115</v>
      </c>
      <c r="B2669">
        <v>3</v>
      </c>
      <c r="C2669">
        <v>1</v>
      </c>
      <c r="D2669">
        <v>115</v>
      </c>
      <c r="E2669" t="s">
        <v>5380</v>
      </c>
      <c r="F2669" t="s">
        <v>5380</v>
      </c>
      <c r="G2669" t="s">
        <v>2997</v>
      </c>
      <c r="H2669">
        <v>39555</v>
      </c>
      <c r="I2669">
        <v>2</v>
      </c>
      <c r="J2669">
        <v>7</v>
      </c>
      <c r="K2669" t="s">
        <v>2998</v>
      </c>
      <c r="L2669">
        <v>1</v>
      </c>
      <c r="M2669">
        <v>1</v>
      </c>
      <c r="N2669" t="s">
        <v>2999</v>
      </c>
      <c r="O2669" t="s">
        <v>3310</v>
      </c>
      <c r="P2669">
        <v>1</v>
      </c>
      <c r="Q2669" t="s">
        <v>3001</v>
      </c>
      <c r="R2669" t="s">
        <v>3002</v>
      </c>
      <c r="S2669">
        <v>0</v>
      </c>
      <c r="T2669" t="s">
        <v>3003</v>
      </c>
      <c r="U2669">
        <v>0</v>
      </c>
      <c r="V2669">
        <v>0</v>
      </c>
      <c r="W2669" t="s">
        <v>3003</v>
      </c>
      <c r="X2669" s="1">
        <v>66580498900</v>
      </c>
      <c r="Y2669" s="3" t="s">
        <v>8785</v>
      </c>
    </row>
    <row r="2670" spans="1:25" hidden="1" x14ac:dyDescent="0.25">
      <c r="A2670" t="str">
        <f>_xlfn.CONCAT(Tabela2[[#This Row],[Empresa]],Tabela2[[#This Row],[Cadastro]])</f>
        <v>3388</v>
      </c>
      <c r="B2670">
        <v>3</v>
      </c>
      <c r="C2670">
        <v>1</v>
      </c>
      <c r="D2670">
        <v>388</v>
      </c>
      <c r="E2670" t="s">
        <v>5381</v>
      </c>
      <c r="F2670" t="s">
        <v>5381</v>
      </c>
      <c r="G2670" t="s">
        <v>2997</v>
      </c>
      <c r="H2670">
        <v>43516</v>
      </c>
      <c r="I2670">
        <v>2</v>
      </c>
      <c r="J2670">
        <v>7</v>
      </c>
      <c r="K2670" t="s">
        <v>2998</v>
      </c>
      <c r="L2670">
        <v>1</v>
      </c>
      <c r="M2670">
        <v>1</v>
      </c>
      <c r="N2670" t="s">
        <v>2999</v>
      </c>
      <c r="O2670" t="s">
        <v>4963</v>
      </c>
      <c r="P2670">
        <v>1</v>
      </c>
      <c r="Q2670" t="s">
        <v>3001</v>
      </c>
      <c r="R2670" t="s">
        <v>3002</v>
      </c>
      <c r="S2670">
        <v>0</v>
      </c>
      <c r="T2670" t="s">
        <v>3003</v>
      </c>
      <c r="U2670">
        <v>0</v>
      </c>
      <c r="V2670">
        <v>0</v>
      </c>
      <c r="W2670" t="s">
        <v>3003</v>
      </c>
      <c r="X2670" s="1">
        <v>10367207800</v>
      </c>
      <c r="Y2670" s="3" t="s">
        <v>8786</v>
      </c>
    </row>
    <row r="2671" spans="1:25" hidden="1" x14ac:dyDescent="0.25">
      <c r="A2671" t="str">
        <f>_xlfn.CONCAT(Tabela2[[#This Row],[Empresa]],Tabela2[[#This Row],[Cadastro]])</f>
        <v>3140</v>
      </c>
      <c r="B2671">
        <v>3</v>
      </c>
      <c r="C2671">
        <v>1</v>
      </c>
      <c r="D2671">
        <v>140</v>
      </c>
      <c r="E2671" t="s">
        <v>5382</v>
      </c>
      <c r="F2671" t="s">
        <v>5382</v>
      </c>
      <c r="G2671" t="s">
        <v>2997</v>
      </c>
      <c r="H2671">
        <v>39724</v>
      </c>
      <c r="I2671">
        <v>2</v>
      </c>
      <c r="J2671">
        <v>7</v>
      </c>
      <c r="K2671" t="s">
        <v>2998</v>
      </c>
      <c r="L2671">
        <v>1</v>
      </c>
      <c r="M2671">
        <v>1</v>
      </c>
      <c r="N2671" t="s">
        <v>2999</v>
      </c>
      <c r="O2671" t="s">
        <v>3042</v>
      </c>
      <c r="P2671">
        <v>1</v>
      </c>
      <c r="Q2671" t="s">
        <v>3001</v>
      </c>
      <c r="R2671" t="s">
        <v>3002</v>
      </c>
      <c r="S2671">
        <v>0</v>
      </c>
      <c r="T2671" t="s">
        <v>3003</v>
      </c>
      <c r="U2671">
        <v>0</v>
      </c>
      <c r="V2671">
        <v>0</v>
      </c>
      <c r="W2671" t="s">
        <v>3003</v>
      </c>
      <c r="X2671" s="1">
        <v>10794868878</v>
      </c>
      <c r="Y2671" s="3" t="s">
        <v>8787</v>
      </c>
    </row>
    <row r="2672" spans="1:25" hidden="1" x14ac:dyDescent="0.25">
      <c r="A2672" t="str">
        <f>_xlfn.CONCAT(Tabela2[[#This Row],[Empresa]],Tabela2[[#This Row],[Cadastro]])</f>
        <v>3134</v>
      </c>
      <c r="B2672">
        <v>3</v>
      </c>
      <c r="C2672">
        <v>1</v>
      </c>
      <c r="D2672">
        <v>134</v>
      </c>
      <c r="E2672" t="s">
        <v>5383</v>
      </c>
      <c r="F2672" t="s">
        <v>5383</v>
      </c>
      <c r="G2672" t="s">
        <v>2997</v>
      </c>
      <c r="H2672">
        <v>39706</v>
      </c>
      <c r="I2672">
        <v>2</v>
      </c>
      <c r="J2672">
        <v>7</v>
      </c>
      <c r="K2672" t="s">
        <v>2998</v>
      </c>
      <c r="L2672">
        <v>1</v>
      </c>
      <c r="M2672">
        <v>1</v>
      </c>
      <c r="N2672" t="s">
        <v>2999</v>
      </c>
      <c r="O2672" t="s">
        <v>3042</v>
      </c>
      <c r="P2672">
        <v>1</v>
      </c>
      <c r="Q2672" t="s">
        <v>3001</v>
      </c>
      <c r="R2672" t="s">
        <v>3002</v>
      </c>
      <c r="S2672">
        <v>0</v>
      </c>
      <c r="T2672" t="s">
        <v>3003</v>
      </c>
      <c r="U2672">
        <v>0</v>
      </c>
      <c r="V2672">
        <v>0</v>
      </c>
      <c r="W2672" t="s">
        <v>3003</v>
      </c>
      <c r="X2672" s="1">
        <v>3885121808</v>
      </c>
      <c r="Y2672" s="3" t="s">
        <v>8788</v>
      </c>
    </row>
    <row r="2673" spans="1:25" x14ac:dyDescent="0.25">
      <c r="A2673" t="str">
        <f>_xlfn.CONCAT(Tabela2[[#This Row],[Empresa]],Tabela2[[#This Row],[Cadastro]])</f>
        <v>3786</v>
      </c>
      <c r="B2673">
        <v>3</v>
      </c>
      <c r="C2673">
        <v>1</v>
      </c>
      <c r="D2673">
        <v>786</v>
      </c>
      <c r="E2673" t="s">
        <v>2420</v>
      </c>
      <c r="F2673" t="s">
        <v>2420</v>
      </c>
      <c r="G2673" t="s">
        <v>3077</v>
      </c>
      <c r="H2673">
        <v>44658</v>
      </c>
      <c r="I2673">
        <v>2</v>
      </c>
      <c r="J2673">
        <v>1</v>
      </c>
      <c r="K2673" t="s">
        <v>6</v>
      </c>
      <c r="L2673">
        <v>1</v>
      </c>
      <c r="M2673">
        <v>2</v>
      </c>
      <c r="N2673" t="s">
        <v>5062</v>
      </c>
      <c r="O2673" t="s">
        <v>3042</v>
      </c>
      <c r="P2673">
        <v>40</v>
      </c>
      <c r="Q2673" t="s">
        <v>3079</v>
      </c>
      <c r="R2673" t="s">
        <v>5063</v>
      </c>
      <c r="S2673">
        <v>33</v>
      </c>
      <c r="T2673" t="s">
        <v>3009</v>
      </c>
      <c r="U2673">
        <v>961</v>
      </c>
      <c r="V2673">
        <v>71015768</v>
      </c>
      <c r="W2673" t="s">
        <v>2999</v>
      </c>
      <c r="X2673" s="1">
        <v>44491467862</v>
      </c>
      <c r="Y2673" s="3" t="s">
        <v>8789</v>
      </c>
    </row>
    <row r="2674" spans="1:25" x14ac:dyDescent="0.25">
      <c r="A2674" t="str">
        <f>_xlfn.CONCAT(Tabela2[[#This Row],[Empresa]],Tabela2[[#This Row],[Cadastro]])</f>
        <v>3690</v>
      </c>
      <c r="B2674">
        <v>3</v>
      </c>
      <c r="C2674">
        <v>1</v>
      </c>
      <c r="D2674">
        <v>690</v>
      </c>
      <c r="E2674" t="s">
        <v>2294</v>
      </c>
      <c r="F2674" t="s">
        <v>2294</v>
      </c>
      <c r="G2674" t="s">
        <v>3073</v>
      </c>
      <c r="H2674">
        <v>44419</v>
      </c>
      <c r="I2674">
        <v>2</v>
      </c>
      <c r="J2674">
        <v>1</v>
      </c>
      <c r="K2674" t="s">
        <v>6</v>
      </c>
      <c r="L2674">
        <v>1</v>
      </c>
      <c r="M2674">
        <v>2</v>
      </c>
      <c r="N2674" t="s">
        <v>5082</v>
      </c>
      <c r="O2674" t="s">
        <v>3012</v>
      </c>
      <c r="P2674">
        <v>29</v>
      </c>
      <c r="Q2674" t="s">
        <v>3075</v>
      </c>
      <c r="R2674" t="s">
        <v>5083</v>
      </c>
      <c r="S2674">
        <v>33</v>
      </c>
      <c r="T2674" t="s">
        <v>3009</v>
      </c>
      <c r="U2674">
        <v>2332</v>
      </c>
      <c r="V2674">
        <v>1022283</v>
      </c>
      <c r="W2674" t="s">
        <v>3010</v>
      </c>
      <c r="X2674" s="1">
        <v>6951024359</v>
      </c>
      <c r="Y2674" s="3" t="s">
        <v>8790</v>
      </c>
    </row>
    <row r="2675" spans="1:25" hidden="1" x14ac:dyDescent="0.25">
      <c r="A2675" t="str">
        <f>_xlfn.CONCAT(Tabela2[[#This Row],[Empresa]],Tabela2[[#This Row],[Cadastro]])</f>
        <v>3303</v>
      </c>
      <c r="B2675">
        <v>3</v>
      </c>
      <c r="C2675">
        <v>1</v>
      </c>
      <c r="D2675">
        <v>303</v>
      </c>
      <c r="E2675" t="s">
        <v>5384</v>
      </c>
      <c r="F2675" t="s">
        <v>5384</v>
      </c>
      <c r="G2675" t="s">
        <v>2997</v>
      </c>
      <c r="H2675">
        <v>42181</v>
      </c>
      <c r="I2675">
        <v>2</v>
      </c>
      <c r="J2675">
        <v>7</v>
      </c>
      <c r="K2675" t="s">
        <v>2998</v>
      </c>
      <c r="L2675">
        <v>1</v>
      </c>
      <c r="M2675">
        <v>1</v>
      </c>
      <c r="N2675" t="s">
        <v>2999</v>
      </c>
      <c r="O2675" t="s">
        <v>3042</v>
      </c>
      <c r="P2675">
        <v>1</v>
      </c>
      <c r="Q2675" t="s">
        <v>3001</v>
      </c>
      <c r="R2675" t="s">
        <v>3002</v>
      </c>
      <c r="S2675">
        <v>0</v>
      </c>
      <c r="T2675" t="s">
        <v>3003</v>
      </c>
      <c r="U2675">
        <v>0</v>
      </c>
      <c r="V2675">
        <v>0</v>
      </c>
      <c r="W2675" t="s">
        <v>3003</v>
      </c>
      <c r="X2675" s="1">
        <v>14993917813</v>
      </c>
      <c r="Y2675" s="3" t="s">
        <v>8791</v>
      </c>
    </row>
    <row r="2676" spans="1:25" x14ac:dyDescent="0.25">
      <c r="A2676" t="str">
        <f>_xlfn.CONCAT(Tabela2[[#This Row],[Empresa]],Tabela2[[#This Row],[Cadastro]])</f>
        <v>3802</v>
      </c>
      <c r="B2676">
        <v>3</v>
      </c>
      <c r="C2676">
        <v>1</v>
      </c>
      <c r="D2676">
        <v>802</v>
      </c>
      <c r="E2676" t="s">
        <v>2455</v>
      </c>
      <c r="F2676" t="s">
        <v>2455</v>
      </c>
      <c r="G2676" t="s">
        <v>3073</v>
      </c>
      <c r="H2676">
        <v>44762</v>
      </c>
      <c r="I2676">
        <v>2</v>
      </c>
      <c r="J2676">
        <v>1</v>
      </c>
      <c r="K2676" t="s">
        <v>6</v>
      </c>
      <c r="L2676">
        <v>1</v>
      </c>
      <c r="M2676">
        <v>2</v>
      </c>
      <c r="N2676" t="s">
        <v>4966</v>
      </c>
      <c r="O2676" t="s">
        <v>3012</v>
      </c>
      <c r="P2676">
        <v>29</v>
      </c>
      <c r="Q2676" t="s">
        <v>3075</v>
      </c>
      <c r="R2676" t="s">
        <v>4967</v>
      </c>
      <c r="S2676">
        <v>33</v>
      </c>
      <c r="T2676" t="s">
        <v>3009</v>
      </c>
      <c r="U2676">
        <v>4505</v>
      </c>
      <c r="V2676">
        <v>1040614</v>
      </c>
      <c r="W2676" t="s">
        <v>3010</v>
      </c>
      <c r="X2676" s="1">
        <v>2532260580</v>
      </c>
      <c r="Y2676" s="3" t="s">
        <v>8792</v>
      </c>
    </row>
    <row r="2677" spans="1:25" hidden="1" x14ac:dyDescent="0.25">
      <c r="A2677" t="str">
        <f>_xlfn.CONCAT(Tabela2[[#This Row],[Empresa]],Tabela2[[#This Row],[Cadastro]])</f>
        <v>3245</v>
      </c>
      <c r="B2677">
        <v>3</v>
      </c>
      <c r="C2677">
        <v>1</v>
      </c>
      <c r="D2677">
        <v>245</v>
      </c>
      <c r="E2677" t="s">
        <v>5385</v>
      </c>
      <c r="F2677" t="s">
        <v>5385</v>
      </c>
      <c r="G2677" t="s">
        <v>2997</v>
      </c>
      <c r="H2677">
        <v>41491</v>
      </c>
      <c r="I2677">
        <v>2</v>
      </c>
      <c r="J2677">
        <v>7</v>
      </c>
      <c r="K2677" t="s">
        <v>2998</v>
      </c>
      <c r="L2677">
        <v>1</v>
      </c>
      <c r="M2677">
        <v>1</v>
      </c>
      <c r="N2677" t="s">
        <v>2999</v>
      </c>
      <c r="O2677" t="s">
        <v>3241</v>
      </c>
      <c r="P2677">
        <v>1</v>
      </c>
      <c r="Q2677" t="s">
        <v>3001</v>
      </c>
      <c r="R2677" t="s">
        <v>3002</v>
      </c>
      <c r="S2677">
        <v>0</v>
      </c>
      <c r="T2677" t="s">
        <v>3003</v>
      </c>
      <c r="U2677">
        <v>0</v>
      </c>
      <c r="V2677">
        <v>0</v>
      </c>
      <c r="W2677" t="s">
        <v>3003</v>
      </c>
      <c r="X2677" s="1">
        <v>2460789874</v>
      </c>
      <c r="Y2677" s="3" t="s">
        <v>8793</v>
      </c>
    </row>
    <row r="2678" spans="1:25" hidden="1" x14ac:dyDescent="0.25">
      <c r="A2678" t="str">
        <f>_xlfn.CONCAT(Tabela2[[#This Row],[Empresa]],Tabela2[[#This Row],[Cadastro]])</f>
        <v>3566</v>
      </c>
      <c r="B2678">
        <v>3</v>
      </c>
      <c r="C2678">
        <v>1</v>
      </c>
      <c r="D2678">
        <v>566</v>
      </c>
      <c r="E2678" t="s">
        <v>5386</v>
      </c>
      <c r="F2678" t="s">
        <v>5386</v>
      </c>
      <c r="G2678" t="s">
        <v>2997</v>
      </c>
      <c r="H2678">
        <v>44180</v>
      </c>
      <c r="I2678">
        <v>2</v>
      </c>
      <c r="J2678">
        <v>7</v>
      </c>
      <c r="K2678" t="s">
        <v>2998</v>
      </c>
      <c r="L2678">
        <v>1</v>
      </c>
      <c r="M2678">
        <v>1</v>
      </c>
      <c r="N2678" t="s">
        <v>2999</v>
      </c>
      <c r="O2678" t="s">
        <v>3042</v>
      </c>
      <c r="P2678">
        <v>1</v>
      </c>
      <c r="Q2678" t="s">
        <v>3001</v>
      </c>
      <c r="R2678" t="s">
        <v>3002</v>
      </c>
      <c r="S2678">
        <v>0</v>
      </c>
      <c r="T2678" t="s">
        <v>3003</v>
      </c>
      <c r="U2678">
        <v>0</v>
      </c>
      <c r="V2678">
        <v>0</v>
      </c>
      <c r="W2678" t="s">
        <v>3003</v>
      </c>
      <c r="X2678" s="1">
        <v>94402221234</v>
      </c>
      <c r="Y2678" s="3" t="s">
        <v>8794</v>
      </c>
    </row>
    <row r="2679" spans="1:25" hidden="1" x14ac:dyDescent="0.25">
      <c r="A2679" t="str">
        <f>_xlfn.CONCAT(Tabela2[[#This Row],[Empresa]],Tabela2[[#This Row],[Cadastro]])</f>
        <v>3629</v>
      </c>
      <c r="B2679">
        <v>3</v>
      </c>
      <c r="C2679">
        <v>1</v>
      </c>
      <c r="D2679">
        <v>629</v>
      </c>
      <c r="E2679" t="s">
        <v>5387</v>
      </c>
      <c r="F2679" t="s">
        <v>5387</v>
      </c>
      <c r="G2679" t="s">
        <v>2997</v>
      </c>
      <c r="H2679">
        <v>44314</v>
      </c>
      <c r="I2679">
        <v>2</v>
      </c>
      <c r="J2679">
        <v>7</v>
      </c>
      <c r="K2679" t="s">
        <v>2998</v>
      </c>
      <c r="L2679">
        <v>1</v>
      </c>
      <c r="M2679">
        <v>1</v>
      </c>
      <c r="N2679" t="s">
        <v>2999</v>
      </c>
      <c r="O2679" t="s">
        <v>3042</v>
      </c>
      <c r="P2679">
        <v>1</v>
      </c>
      <c r="Q2679" t="s">
        <v>3001</v>
      </c>
      <c r="R2679" t="s">
        <v>3002</v>
      </c>
      <c r="S2679">
        <v>0</v>
      </c>
      <c r="T2679" t="s">
        <v>3003</v>
      </c>
      <c r="U2679">
        <v>0</v>
      </c>
      <c r="V2679">
        <v>0</v>
      </c>
      <c r="W2679" t="s">
        <v>3003</v>
      </c>
      <c r="X2679" s="1">
        <v>10150928700</v>
      </c>
      <c r="Y2679" s="3" t="s">
        <v>8795</v>
      </c>
    </row>
    <row r="2680" spans="1:25" hidden="1" x14ac:dyDescent="0.25">
      <c r="A2680" t="str">
        <f>_xlfn.CONCAT(Tabela2[[#This Row],[Empresa]],Tabela2[[#This Row],[Cadastro]])</f>
        <v>350</v>
      </c>
      <c r="B2680">
        <v>3</v>
      </c>
      <c r="C2680">
        <v>1</v>
      </c>
      <c r="D2680">
        <v>50</v>
      </c>
      <c r="E2680" t="s">
        <v>5388</v>
      </c>
      <c r="F2680" t="s">
        <v>5388</v>
      </c>
      <c r="G2680" t="s">
        <v>2997</v>
      </c>
      <c r="H2680">
        <v>38384</v>
      </c>
      <c r="I2680">
        <v>2</v>
      </c>
      <c r="J2680">
        <v>7</v>
      </c>
      <c r="K2680" t="s">
        <v>2998</v>
      </c>
      <c r="L2680">
        <v>1</v>
      </c>
      <c r="M2680">
        <v>1</v>
      </c>
      <c r="N2680" t="s">
        <v>2999</v>
      </c>
      <c r="O2680" t="s">
        <v>3042</v>
      </c>
      <c r="P2680">
        <v>1</v>
      </c>
      <c r="Q2680" t="s">
        <v>3001</v>
      </c>
      <c r="R2680" t="s">
        <v>3002</v>
      </c>
      <c r="S2680">
        <v>0</v>
      </c>
      <c r="T2680" t="s">
        <v>3003</v>
      </c>
      <c r="U2680">
        <v>0</v>
      </c>
      <c r="V2680">
        <v>0</v>
      </c>
      <c r="W2680" t="s">
        <v>3003</v>
      </c>
      <c r="X2680" s="1">
        <v>28856236320</v>
      </c>
      <c r="Y2680" s="3" t="s">
        <v>8796</v>
      </c>
    </row>
    <row r="2681" spans="1:25" x14ac:dyDescent="0.25">
      <c r="A2681" t="str">
        <f>_xlfn.CONCAT(Tabela2[[#This Row],[Empresa]],Tabela2[[#This Row],[Cadastro]])</f>
        <v>3747</v>
      </c>
      <c r="B2681">
        <v>3</v>
      </c>
      <c r="C2681">
        <v>1</v>
      </c>
      <c r="D2681">
        <v>747</v>
      </c>
      <c r="E2681" t="s">
        <v>2351</v>
      </c>
      <c r="F2681" t="s">
        <v>2351</v>
      </c>
      <c r="G2681" t="s">
        <v>3073</v>
      </c>
      <c r="H2681">
        <v>44524</v>
      </c>
      <c r="I2681">
        <v>2</v>
      </c>
      <c r="J2681">
        <v>1</v>
      </c>
      <c r="K2681" t="s">
        <v>6</v>
      </c>
      <c r="L2681">
        <v>1</v>
      </c>
      <c r="M2681">
        <v>2</v>
      </c>
      <c r="N2681" t="s">
        <v>5082</v>
      </c>
      <c r="O2681" t="s">
        <v>3012</v>
      </c>
      <c r="P2681">
        <v>29</v>
      </c>
      <c r="Q2681" t="s">
        <v>3075</v>
      </c>
      <c r="R2681" t="s">
        <v>5083</v>
      </c>
      <c r="S2681">
        <v>33</v>
      </c>
      <c r="T2681" t="s">
        <v>3009</v>
      </c>
      <c r="U2681">
        <v>1629</v>
      </c>
      <c r="V2681">
        <v>1015831</v>
      </c>
      <c r="W2681" t="s">
        <v>3035</v>
      </c>
      <c r="X2681" s="1">
        <v>5735940317</v>
      </c>
      <c r="Y2681" s="3" t="s">
        <v>8797</v>
      </c>
    </row>
    <row r="2682" spans="1:25" hidden="1" x14ac:dyDescent="0.25">
      <c r="A2682" t="str">
        <f>_xlfn.CONCAT(Tabela2[[#This Row],[Empresa]],Tabela2[[#This Row],[Cadastro]])</f>
        <v>3196</v>
      </c>
      <c r="B2682">
        <v>3</v>
      </c>
      <c r="C2682">
        <v>1</v>
      </c>
      <c r="D2682">
        <v>196</v>
      </c>
      <c r="E2682" t="s">
        <v>5389</v>
      </c>
      <c r="F2682" t="s">
        <v>5389</v>
      </c>
      <c r="G2682" t="s">
        <v>2997</v>
      </c>
      <c r="H2682">
        <v>40819</v>
      </c>
      <c r="I2682">
        <v>2</v>
      </c>
      <c r="J2682">
        <v>7</v>
      </c>
      <c r="K2682" t="s">
        <v>2998</v>
      </c>
      <c r="L2682">
        <v>1</v>
      </c>
      <c r="M2682">
        <v>1</v>
      </c>
      <c r="N2682" t="s">
        <v>2999</v>
      </c>
      <c r="O2682" t="s">
        <v>3042</v>
      </c>
      <c r="P2682">
        <v>1</v>
      </c>
      <c r="Q2682" t="s">
        <v>3001</v>
      </c>
      <c r="R2682" t="s">
        <v>3002</v>
      </c>
      <c r="S2682">
        <v>0</v>
      </c>
      <c r="T2682" t="s">
        <v>3003</v>
      </c>
      <c r="U2682">
        <v>0</v>
      </c>
      <c r="V2682">
        <v>0</v>
      </c>
      <c r="W2682" t="s">
        <v>3003</v>
      </c>
      <c r="X2682" s="1">
        <v>25021518801</v>
      </c>
      <c r="Y2682" s="3" t="s">
        <v>8798</v>
      </c>
    </row>
    <row r="2683" spans="1:25" hidden="1" x14ac:dyDescent="0.25">
      <c r="A2683" t="str">
        <f>_xlfn.CONCAT(Tabela2[[#This Row],[Empresa]],Tabela2[[#This Row],[Cadastro]])</f>
        <v>310281</v>
      </c>
      <c r="B2683">
        <v>3</v>
      </c>
      <c r="C2683">
        <v>1</v>
      </c>
      <c r="D2683">
        <v>10281</v>
      </c>
      <c r="E2683" t="s">
        <v>5390</v>
      </c>
      <c r="F2683" t="s">
        <v>5390</v>
      </c>
      <c r="G2683" t="s">
        <v>2997</v>
      </c>
      <c r="H2683">
        <v>43678</v>
      </c>
      <c r="I2683">
        <v>2</v>
      </c>
      <c r="J2683">
        <v>7</v>
      </c>
      <c r="K2683" t="s">
        <v>2998</v>
      </c>
      <c r="L2683">
        <v>1</v>
      </c>
      <c r="M2683">
        <v>1</v>
      </c>
      <c r="N2683" t="s">
        <v>2999</v>
      </c>
      <c r="O2683" t="s">
        <v>3045</v>
      </c>
      <c r="P2683">
        <v>1</v>
      </c>
      <c r="Q2683" t="s">
        <v>3001</v>
      </c>
      <c r="R2683" t="s">
        <v>3002</v>
      </c>
      <c r="S2683">
        <v>0</v>
      </c>
      <c r="T2683" t="s">
        <v>3003</v>
      </c>
      <c r="U2683">
        <v>0</v>
      </c>
      <c r="V2683">
        <v>0</v>
      </c>
      <c r="W2683" t="s">
        <v>3003</v>
      </c>
      <c r="X2683" s="1">
        <v>37530571850</v>
      </c>
      <c r="Y2683" s="3" t="s">
        <v>8799</v>
      </c>
    </row>
    <row r="2684" spans="1:25" x14ac:dyDescent="0.25">
      <c r="A2684" t="str">
        <f>_xlfn.CONCAT(Tabela2[[#This Row],[Empresa]],Tabela2[[#This Row],[Cadastro]])</f>
        <v>370032</v>
      </c>
      <c r="B2684">
        <v>3</v>
      </c>
      <c r="C2684">
        <v>1</v>
      </c>
      <c r="D2684">
        <v>70032</v>
      </c>
      <c r="E2684" t="s">
        <v>2217</v>
      </c>
      <c r="F2684" t="s">
        <v>2217</v>
      </c>
      <c r="G2684" t="s">
        <v>3043</v>
      </c>
      <c r="H2684">
        <v>44197</v>
      </c>
      <c r="I2684">
        <v>2</v>
      </c>
      <c r="J2684">
        <v>1</v>
      </c>
      <c r="K2684" t="s">
        <v>6</v>
      </c>
      <c r="L2684">
        <v>1</v>
      </c>
      <c r="M2684">
        <v>2</v>
      </c>
      <c r="N2684" t="s">
        <v>4947</v>
      </c>
      <c r="O2684" t="s">
        <v>3045</v>
      </c>
      <c r="P2684">
        <v>1</v>
      </c>
      <c r="Q2684" t="s">
        <v>4948</v>
      </c>
      <c r="R2684" t="s">
        <v>4949</v>
      </c>
      <c r="S2684">
        <v>1</v>
      </c>
      <c r="T2684" t="s">
        <v>3214</v>
      </c>
      <c r="U2684">
        <v>4093</v>
      </c>
      <c r="V2684">
        <v>74351</v>
      </c>
      <c r="W2684" t="s">
        <v>3058</v>
      </c>
      <c r="X2684" s="1">
        <v>31809997801</v>
      </c>
      <c r="Y2684" s="3" t="s">
        <v>8800</v>
      </c>
    </row>
    <row r="2685" spans="1:25" hidden="1" x14ac:dyDescent="0.25">
      <c r="A2685" t="str">
        <f>_xlfn.CONCAT(Tabela2[[#This Row],[Empresa]],Tabela2[[#This Row],[Cadastro]])</f>
        <v>3542</v>
      </c>
      <c r="B2685">
        <v>3</v>
      </c>
      <c r="C2685">
        <v>1</v>
      </c>
      <c r="D2685">
        <v>542</v>
      </c>
      <c r="E2685" t="s">
        <v>5391</v>
      </c>
      <c r="F2685" t="s">
        <v>5391</v>
      </c>
      <c r="G2685" t="s">
        <v>2997</v>
      </c>
      <c r="H2685">
        <v>44152</v>
      </c>
      <c r="I2685">
        <v>2</v>
      </c>
      <c r="J2685">
        <v>7</v>
      </c>
      <c r="K2685" t="s">
        <v>2998</v>
      </c>
      <c r="L2685">
        <v>1</v>
      </c>
      <c r="M2685">
        <v>1</v>
      </c>
      <c r="N2685" t="s">
        <v>2999</v>
      </c>
      <c r="O2685" t="s">
        <v>3012</v>
      </c>
      <c r="P2685">
        <v>1</v>
      </c>
      <c r="Q2685" t="s">
        <v>3001</v>
      </c>
      <c r="R2685" t="s">
        <v>3002</v>
      </c>
      <c r="S2685">
        <v>0</v>
      </c>
      <c r="T2685" t="s">
        <v>3003</v>
      </c>
      <c r="U2685">
        <v>0</v>
      </c>
      <c r="V2685">
        <v>0</v>
      </c>
      <c r="W2685" t="s">
        <v>3003</v>
      </c>
      <c r="X2685" s="1">
        <v>2781469106</v>
      </c>
      <c r="Y2685" s="3" t="s">
        <v>8801</v>
      </c>
    </row>
    <row r="2686" spans="1:25" hidden="1" x14ac:dyDescent="0.25">
      <c r="A2686" t="str">
        <f>_xlfn.CONCAT(Tabela2[[#This Row],[Empresa]],Tabela2[[#This Row],[Cadastro]])</f>
        <v>3592</v>
      </c>
      <c r="B2686">
        <v>3</v>
      </c>
      <c r="C2686">
        <v>1</v>
      </c>
      <c r="D2686">
        <v>592</v>
      </c>
      <c r="E2686" t="s">
        <v>5392</v>
      </c>
      <c r="F2686" t="s">
        <v>5392</v>
      </c>
      <c r="G2686" t="s">
        <v>2997</v>
      </c>
      <c r="H2686">
        <v>44231</v>
      </c>
      <c r="I2686">
        <v>2</v>
      </c>
      <c r="J2686">
        <v>7</v>
      </c>
      <c r="K2686" t="s">
        <v>2998</v>
      </c>
      <c r="L2686">
        <v>1</v>
      </c>
      <c r="M2686">
        <v>1</v>
      </c>
      <c r="N2686" t="s">
        <v>2999</v>
      </c>
      <c r="O2686" t="s">
        <v>3042</v>
      </c>
      <c r="P2686">
        <v>1</v>
      </c>
      <c r="Q2686" t="s">
        <v>3001</v>
      </c>
      <c r="R2686" t="s">
        <v>3002</v>
      </c>
      <c r="S2686">
        <v>0</v>
      </c>
      <c r="T2686" t="s">
        <v>3003</v>
      </c>
      <c r="U2686">
        <v>0</v>
      </c>
      <c r="V2686">
        <v>0</v>
      </c>
      <c r="W2686" t="s">
        <v>3003</v>
      </c>
      <c r="X2686" s="1">
        <v>32633041191</v>
      </c>
      <c r="Y2686" s="3" t="s">
        <v>8802</v>
      </c>
    </row>
    <row r="2687" spans="1:25" hidden="1" x14ac:dyDescent="0.25">
      <c r="A2687" t="str">
        <f>_xlfn.CONCAT(Tabela2[[#This Row],[Empresa]],Tabela2[[#This Row],[Cadastro]])</f>
        <v>370046</v>
      </c>
      <c r="B2687">
        <v>3</v>
      </c>
      <c r="C2687">
        <v>1</v>
      </c>
      <c r="D2687">
        <v>70046</v>
      </c>
      <c r="E2687" t="s">
        <v>5393</v>
      </c>
      <c r="F2687" t="s">
        <v>5393</v>
      </c>
      <c r="G2687" t="s">
        <v>2997</v>
      </c>
      <c r="H2687">
        <v>44256</v>
      </c>
      <c r="I2687">
        <v>2</v>
      </c>
      <c r="J2687">
        <v>7</v>
      </c>
      <c r="K2687" t="s">
        <v>2998</v>
      </c>
      <c r="L2687">
        <v>1</v>
      </c>
      <c r="M2687">
        <v>1</v>
      </c>
      <c r="N2687" t="s">
        <v>2999</v>
      </c>
      <c r="O2687" t="s">
        <v>3045</v>
      </c>
      <c r="P2687">
        <v>1</v>
      </c>
      <c r="Q2687" t="s">
        <v>3001</v>
      </c>
      <c r="R2687" t="s">
        <v>3002</v>
      </c>
      <c r="S2687">
        <v>0</v>
      </c>
      <c r="T2687" t="s">
        <v>3003</v>
      </c>
      <c r="U2687">
        <v>0</v>
      </c>
      <c r="V2687">
        <v>0</v>
      </c>
      <c r="W2687" t="s">
        <v>3003</v>
      </c>
      <c r="X2687" s="1">
        <v>18079595895</v>
      </c>
      <c r="Y2687" s="3" t="s">
        <v>8803</v>
      </c>
    </row>
    <row r="2688" spans="1:25" hidden="1" x14ac:dyDescent="0.25">
      <c r="A2688" t="str">
        <f>_xlfn.CONCAT(Tabela2[[#This Row],[Empresa]],Tabela2[[#This Row],[Cadastro]])</f>
        <v>3260</v>
      </c>
      <c r="B2688">
        <v>3</v>
      </c>
      <c r="C2688">
        <v>1</v>
      </c>
      <c r="D2688">
        <v>260</v>
      </c>
      <c r="E2688" t="s">
        <v>4328</v>
      </c>
      <c r="F2688" t="s">
        <v>4328</v>
      </c>
      <c r="G2688" t="s">
        <v>2997</v>
      </c>
      <c r="H2688">
        <v>41737</v>
      </c>
      <c r="I2688">
        <v>2</v>
      </c>
      <c r="J2688">
        <v>7</v>
      </c>
      <c r="K2688" t="s">
        <v>2998</v>
      </c>
      <c r="L2688">
        <v>1</v>
      </c>
      <c r="M2688">
        <v>1</v>
      </c>
      <c r="N2688" t="s">
        <v>2999</v>
      </c>
      <c r="O2688" t="s">
        <v>3027</v>
      </c>
      <c r="P2688">
        <v>1</v>
      </c>
      <c r="Q2688" t="s">
        <v>3001</v>
      </c>
      <c r="R2688" t="s">
        <v>3002</v>
      </c>
      <c r="S2688">
        <v>0</v>
      </c>
      <c r="T2688" t="s">
        <v>3003</v>
      </c>
      <c r="U2688">
        <v>0</v>
      </c>
      <c r="V2688">
        <v>0</v>
      </c>
      <c r="W2688" t="s">
        <v>3003</v>
      </c>
      <c r="X2688" s="1">
        <v>35395967800</v>
      </c>
      <c r="Y2688" s="3" t="s">
        <v>7624</v>
      </c>
    </row>
    <row r="2689" spans="1:25" hidden="1" x14ac:dyDescent="0.25">
      <c r="A2689" t="str">
        <f>_xlfn.CONCAT(Tabela2[[#This Row],[Empresa]],Tabela2[[#This Row],[Cadastro]])</f>
        <v>370049</v>
      </c>
      <c r="B2689">
        <v>3</v>
      </c>
      <c r="C2689">
        <v>1</v>
      </c>
      <c r="D2689">
        <v>70049</v>
      </c>
      <c r="E2689" t="s">
        <v>5394</v>
      </c>
      <c r="F2689" t="s">
        <v>5394</v>
      </c>
      <c r="G2689" t="s">
        <v>2997</v>
      </c>
      <c r="H2689">
        <v>44256</v>
      </c>
      <c r="I2689">
        <v>2</v>
      </c>
      <c r="J2689">
        <v>7</v>
      </c>
      <c r="K2689" t="s">
        <v>2998</v>
      </c>
      <c r="L2689">
        <v>1</v>
      </c>
      <c r="M2689">
        <v>1</v>
      </c>
      <c r="N2689" t="s">
        <v>2999</v>
      </c>
      <c r="O2689" t="s">
        <v>3045</v>
      </c>
      <c r="P2689">
        <v>1</v>
      </c>
      <c r="Q2689" t="s">
        <v>3001</v>
      </c>
      <c r="R2689" t="s">
        <v>3002</v>
      </c>
      <c r="S2689">
        <v>0</v>
      </c>
      <c r="T2689" t="s">
        <v>3003</v>
      </c>
      <c r="U2689">
        <v>0</v>
      </c>
      <c r="V2689">
        <v>0</v>
      </c>
      <c r="W2689" t="s">
        <v>3003</v>
      </c>
      <c r="X2689" s="1">
        <v>3200678151</v>
      </c>
      <c r="Y2689" s="3" t="s">
        <v>8804</v>
      </c>
    </row>
    <row r="2690" spans="1:25" hidden="1" x14ac:dyDescent="0.25">
      <c r="A2690" t="str">
        <f>_xlfn.CONCAT(Tabela2[[#This Row],[Empresa]],Tabela2[[#This Row],[Cadastro]])</f>
        <v>3165</v>
      </c>
      <c r="B2690">
        <v>3</v>
      </c>
      <c r="C2690">
        <v>1</v>
      </c>
      <c r="D2690">
        <v>165</v>
      </c>
      <c r="E2690" t="s">
        <v>5395</v>
      </c>
      <c r="F2690" t="s">
        <v>5395</v>
      </c>
      <c r="G2690" t="s">
        <v>2997</v>
      </c>
      <c r="H2690">
        <v>40045</v>
      </c>
      <c r="I2690">
        <v>2</v>
      </c>
      <c r="J2690">
        <v>7</v>
      </c>
      <c r="K2690" t="s">
        <v>2998</v>
      </c>
      <c r="L2690">
        <v>1</v>
      </c>
      <c r="M2690">
        <v>1</v>
      </c>
      <c r="N2690" t="s">
        <v>2999</v>
      </c>
      <c r="O2690" t="s">
        <v>3027</v>
      </c>
      <c r="P2690">
        <v>1</v>
      </c>
      <c r="Q2690" t="s">
        <v>3001</v>
      </c>
      <c r="R2690" t="s">
        <v>3002</v>
      </c>
      <c r="S2690">
        <v>0</v>
      </c>
      <c r="T2690" t="s">
        <v>3003</v>
      </c>
      <c r="U2690">
        <v>0</v>
      </c>
      <c r="V2690">
        <v>0</v>
      </c>
      <c r="W2690" t="s">
        <v>3003</v>
      </c>
      <c r="X2690" s="1">
        <v>29262936826</v>
      </c>
      <c r="Y2690" s="3" t="s">
        <v>8805</v>
      </c>
    </row>
    <row r="2691" spans="1:25" hidden="1" x14ac:dyDescent="0.25">
      <c r="A2691" t="str">
        <f>_xlfn.CONCAT(Tabela2[[#This Row],[Empresa]],Tabela2[[#This Row],[Cadastro]])</f>
        <v>3238</v>
      </c>
      <c r="B2691">
        <v>3</v>
      </c>
      <c r="C2691">
        <v>1</v>
      </c>
      <c r="D2691">
        <v>238</v>
      </c>
      <c r="E2691" t="s">
        <v>5396</v>
      </c>
      <c r="F2691" t="s">
        <v>5396</v>
      </c>
      <c r="G2691" t="s">
        <v>2997</v>
      </c>
      <c r="H2691">
        <v>41395</v>
      </c>
      <c r="I2691">
        <v>2</v>
      </c>
      <c r="J2691">
        <v>7</v>
      </c>
      <c r="K2691" t="s">
        <v>2998</v>
      </c>
      <c r="L2691">
        <v>1</v>
      </c>
      <c r="M2691">
        <v>1</v>
      </c>
      <c r="N2691" t="s">
        <v>2999</v>
      </c>
      <c r="O2691" t="s">
        <v>3042</v>
      </c>
      <c r="P2691">
        <v>1</v>
      </c>
      <c r="Q2691" t="s">
        <v>3001</v>
      </c>
      <c r="R2691" t="s">
        <v>3002</v>
      </c>
      <c r="S2691">
        <v>0</v>
      </c>
      <c r="T2691" t="s">
        <v>3003</v>
      </c>
      <c r="U2691">
        <v>0</v>
      </c>
      <c r="V2691">
        <v>0</v>
      </c>
      <c r="W2691" t="s">
        <v>3003</v>
      </c>
      <c r="X2691" s="1">
        <v>17154727802</v>
      </c>
      <c r="Y2691" s="3" t="s">
        <v>8806</v>
      </c>
    </row>
    <row r="2692" spans="1:25" hidden="1" x14ac:dyDescent="0.25">
      <c r="A2692" t="str">
        <f>_xlfn.CONCAT(Tabela2[[#This Row],[Empresa]],Tabela2[[#This Row],[Cadastro]])</f>
        <v>3114</v>
      </c>
      <c r="B2692">
        <v>3</v>
      </c>
      <c r="C2692">
        <v>1</v>
      </c>
      <c r="D2692">
        <v>114</v>
      </c>
      <c r="E2692" t="s">
        <v>5397</v>
      </c>
      <c r="F2692" t="s">
        <v>5397</v>
      </c>
      <c r="G2692" t="s">
        <v>2997</v>
      </c>
      <c r="H2692">
        <v>39553</v>
      </c>
      <c r="I2692">
        <v>2</v>
      </c>
      <c r="J2692">
        <v>7</v>
      </c>
      <c r="K2692" t="s">
        <v>2998</v>
      </c>
      <c r="L2692">
        <v>1</v>
      </c>
      <c r="M2692">
        <v>1</v>
      </c>
      <c r="N2692" t="s">
        <v>2999</v>
      </c>
      <c r="O2692" t="s">
        <v>3042</v>
      </c>
      <c r="P2692">
        <v>1</v>
      </c>
      <c r="Q2692" t="s">
        <v>3001</v>
      </c>
      <c r="R2692" t="s">
        <v>3002</v>
      </c>
      <c r="S2692">
        <v>0</v>
      </c>
      <c r="T2692" t="s">
        <v>3003</v>
      </c>
      <c r="U2692">
        <v>0</v>
      </c>
      <c r="V2692">
        <v>0</v>
      </c>
      <c r="W2692" t="s">
        <v>3003</v>
      </c>
      <c r="X2692" s="1">
        <v>13906278883</v>
      </c>
      <c r="Y2692" s="3" t="s">
        <v>8807</v>
      </c>
    </row>
    <row r="2693" spans="1:25" hidden="1" x14ac:dyDescent="0.25">
      <c r="A2693" t="str">
        <f>_xlfn.CONCAT(Tabela2[[#This Row],[Empresa]],Tabela2[[#This Row],[Cadastro]])</f>
        <v>3121</v>
      </c>
      <c r="B2693">
        <v>3</v>
      </c>
      <c r="C2693">
        <v>1</v>
      </c>
      <c r="D2693">
        <v>121</v>
      </c>
      <c r="E2693" t="s">
        <v>5398</v>
      </c>
      <c r="F2693" t="s">
        <v>5398</v>
      </c>
      <c r="G2693" t="s">
        <v>2997</v>
      </c>
      <c r="H2693">
        <v>39601</v>
      </c>
      <c r="I2693">
        <v>2</v>
      </c>
      <c r="J2693">
        <v>7</v>
      </c>
      <c r="K2693" t="s">
        <v>2998</v>
      </c>
      <c r="L2693">
        <v>1</v>
      </c>
      <c r="M2693">
        <v>1</v>
      </c>
      <c r="N2693" t="s">
        <v>2999</v>
      </c>
      <c r="O2693" t="s">
        <v>3042</v>
      </c>
      <c r="P2693">
        <v>1</v>
      </c>
      <c r="Q2693" t="s">
        <v>3001</v>
      </c>
      <c r="R2693" t="s">
        <v>3002</v>
      </c>
      <c r="S2693">
        <v>0</v>
      </c>
      <c r="T2693" t="s">
        <v>3003</v>
      </c>
      <c r="U2693">
        <v>0</v>
      </c>
      <c r="V2693">
        <v>0</v>
      </c>
      <c r="W2693" t="s">
        <v>3003</v>
      </c>
      <c r="X2693" s="1">
        <v>18215942822</v>
      </c>
      <c r="Y2693" s="3" t="s">
        <v>8808</v>
      </c>
    </row>
    <row r="2694" spans="1:25" hidden="1" x14ac:dyDescent="0.25">
      <c r="A2694" t="str">
        <f>_xlfn.CONCAT(Tabela2[[#This Row],[Empresa]],Tabela2[[#This Row],[Cadastro]])</f>
        <v>3163</v>
      </c>
      <c r="B2694">
        <v>3</v>
      </c>
      <c r="C2694">
        <v>1</v>
      </c>
      <c r="D2694">
        <v>163</v>
      </c>
      <c r="E2694" t="s">
        <v>5399</v>
      </c>
      <c r="F2694" t="s">
        <v>5399</v>
      </c>
      <c r="G2694" t="s">
        <v>2997</v>
      </c>
      <c r="H2694">
        <v>40031</v>
      </c>
      <c r="I2694">
        <v>2</v>
      </c>
      <c r="J2694">
        <v>7</v>
      </c>
      <c r="K2694" t="s">
        <v>2998</v>
      </c>
      <c r="L2694">
        <v>1</v>
      </c>
      <c r="M2694">
        <v>1</v>
      </c>
      <c r="N2694" t="s">
        <v>2999</v>
      </c>
      <c r="O2694" t="s">
        <v>3042</v>
      </c>
      <c r="P2694">
        <v>1</v>
      </c>
      <c r="Q2694" t="s">
        <v>3001</v>
      </c>
      <c r="R2694" t="s">
        <v>3002</v>
      </c>
      <c r="S2694">
        <v>0</v>
      </c>
      <c r="T2694" t="s">
        <v>3003</v>
      </c>
      <c r="U2694">
        <v>0</v>
      </c>
      <c r="V2694">
        <v>0</v>
      </c>
      <c r="W2694" t="s">
        <v>3003</v>
      </c>
      <c r="X2694" s="1">
        <v>9041447806</v>
      </c>
      <c r="Y2694" s="3" t="s">
        <v>8809</v>
      </c>
    </row>
    <row r="2695" spans="1:25" x14ac:dyDescent="0.25">
      <c r="A2695" t="str">
        <f>_xlfn.CONCAT(Tabela2[[#This Row],[Empresa]],Tabela2[[#This Row],[Cadastro]])</f>
        <v>3658</v>
      </c>
      <c r="B2695">
        <v>3</v>
      </c>
      <c r="C2695">
        <v>1</v>
      </c>
      <c r="D2695">
        <v>658</v>
      </c>
      <c r="E2695" t="s">
        <v>2267</v>
      </c>
      <c r="F2695" t="s">
        <v>2267</v>
      </c>
      <c r="G2695" t="s">
        <v>3073</v>
      </c>
      <c r="H2695">
        <v>44378</v>
      </c>
      <c r="I2695">
        <v>2</v>
      </c>
      <c r="J2695">
        <v>1</v>
      </c>
      <c r="K2695" t="s">
        <v>6</v>
      </c>
      <c r="L2695">
        <v>1</v>
      </c>
      <c r="M2695">
        <v>2</v>
      </c>
      <c r="N2695" t="s">
        <v>4966</v>
      </c>
      <c r="O2695" t="s">
        <v>3012</v>
      </c>
      <c r="P2695">
        <v>29</v>
      </c>
      <c r="Q2695" t="s">
        <v>3075</v>
      </c>
      <c r="R2695" t="s">
        <v>4967</v>
      </c>
      <c r="S2695">
        <v>33</v>
      </c>
      <c r="T2695" t="s">
        <v>3009</v>
      </c>
      <c r="U2695">
        <v>1593</v>
      </c>
      <c r="V2695">
        <v>1035055</v>
      </c>
      <c r="W2695" t="s">
        <v>3048</v>
      </c>
      <c r="X2695" s="1">
        <v>5660892469</v>
      </c>
      <c r="Y2695" s="3" t="s">
        <v>8810</v>
      </c>
    </row>
    <row r="2696" spans="1:25" hidden="1" x14ac:dyDescent="0.25">
      <c r="A2696" t="str">
        <f>_xlfn.CONCAT(Tabela2[[#This Row],[Empresa]],Tabela2[[#This Row],[Cadastro]])</f>
        <v>3148</v>
      </c>
      <c r="B2696">
        <v>3</v>
      </c>
      <c r="C2696">
        <v>1</v>
      </c>
      <c r="D2696">
        <v>148</v>
      </c>
      <c r="E2696" t="s">
        <v>5400</v>
      </c>
      <c r="F2696" t="s">
        <v>5400</v>
      </c>
      <c r="G2696" t="s">
        <v>2997</v>
      </c>
      <c r="H2696">
        <v>39790</v>
      </c>
      <c r="I2696">
        <v>2</v>
      </c>
      <c r="J2696">
        <v>7</v>
      </c>
      <c r="K2696" t="s">
        <v>2998</v>
      </c>
      <c r="L2696">
        <v>1</v>
      </c>
      <c r="M2696">
        <v>1</v>
      </c>
      <c r="N2696" t="s">
        <v>2999</v>
      </c>
      <c r="O2696" t="s">
        <v>3042</v>
      </c>
      <c r="P2696">
        <v>1</v>
      </c>
      <c r="Q2696" t="s">
        <v>3001</v>
      </c>
      <c r="R2696" t="s">
        <v>3002</v>
      </c>
      <c r="S2696">
        <v>0</v>
      </c>
      <c r="T2696" t="s">
        <v>3003</v>
      </c>
      <c r="U2696">
        <v>0</v>
      </c>
      <c r="V2696">
        <v>0</v>
      </c>
      <c r="W2696" t="s">
        <v>3003</v>
      </c>
      <c r="X2696" s="1">
        <v>26637878847</v>
      </c>
      <c r="Y2696" s="3" t="s">
        <v>8811</v>
      </c>
    </row>
    <row r="2697" spans="1:25" hidden="1" x14ac:dyDescent="0.25">
      <c r="A2697" t="str">
        <f>_xlfn.CONCAT(Tabela2[[#This Row],[Empresa]],Tabela2[[#This Row],[Cadastro]])</f>
        <v>352</v>
      </c>
      <c r="B2697">
        <v>3</v>
      </c>
      <c r="C2697">
        <v>1</v>
      </c>
      <c r="D2697">
        <v>52</v>
      </c>
      <c r="E2697" t="s">
        <v>5401</v>
      </c>
      <c r="F2697" t="s">
        <v>5401</v>
      </c>
      <c r="G2697" t="s">
        <v>2997</v>
      </c>
      <c r="H2697">
        <v>38384</v>
      </c>
      <c r="I2697">
        <v>2</v>
      </c>
      <c r="J2697">
        <v>7</v>
      </c>
      <c r="K2697" t="s">
        <v>2998</v>
      </c>
      <c r="L2697">
        <v>1</v>
      </c>
      <c r="M2697">
        <v>1</v>
      </c>
      <c r="N2697" t="s">
        <v>2999</v>
      </c>
      <c r="O2697" t="s">
        <v>3042</v>
      </c>
      <c r="P2697">
        <v>1</v>
      </c>
      <c r="Q2697" t="s">
        <v>3001</v>
      </c>
      <c r="R2697" t="s">
        <v>3002</v>
      </c>
      <c r="S2697">
        <v>0</v>
      </c>
      <c r="T2697" t="s">
        <v>3003</v>
      </c>
      <c r="U2697">
        <v>0</v>
      </c>
      <c r="V2697">
        <v>0</v>
      </c>
      <c r="W2697" t="s">
        <v>3003</v>
      </c>
      <c r="X2697" s="1">
        <v>18047443879</v>
      </c>
      <c r="Y2697" s="3" t="s">
        <v>8812</v>
      </c>
    </row>
    <row r="2698" spans="1:25" hidden="1" x14ac:dyDescent="0.25">
      <c r="A2698" t="str">
        <f>_xlfn.CONCAT(Tabela2[[#This Row],[Empresa]],Tabela2[[#This Row],[Cadastro]])</f>
        <v>3179</v>
      </c>
      <c r="B2698">
        <v>3</v>
      </c>
      <c r="C2698">
        <v>1</v>
      </c>
      <c r="D2698">
        <v>179</v>
      </c>
      <c r="E2698" t="s">
        <v>5402</v>
      </c>
      <c r="F2698" t="s">
        <v>5402</v>
      </c>
      <c r="G2698" t="s">
        <v>2997</v>
      </c>
      <c r="H2698">
        <v>40315</v>
      </c>
      <c r="I2698">
        <v>2</v>
      </c>
      <c r="J2698">
        <v>7</v>
      </c>
      <c r="K2698" t="s">
        <v>2998</v>
      </c>
      <c r="L2698">
        <v>1</v>
      </c>
      <c r="M2698">
        <v>1</v>
      </c>
      <c r="N2698" t="s">
        <v>2999</v>
      </c>
      <c r="O2698" t="s">
        <v>3042</v>
      </c>
      <c r="P2698">
        <v>1</v>
      </c>
      <c r="Q2698" t="s">
        <v>3001</v>
      </c>
      <c r="R2698" t="s">
        <v>3002</v>
      </c>
      <c r="S2698">
        <v>0</v>
      </c>
      <c r="T2698" t="s">
        <v>3003</v>
      </c>
      <c r="U2698">
        <v>0</v>
      </c>
      <c r="V2698">
        <v>0</v>
      </c>
      <c r="W2698" t="s">
        <v>3003</v>
      </c>
      <c r="X2698" s="1">
        <v>8916095808</v>
      </c>
      <c r="Y2698" s="3" t="s">
        <v>8813</v>
      </c>
    </row>
    <row r="2699" spans="1:25" hidden="1" x14ac:dyDescent="0.25">
      <c r="A2699" t="str">
        <f>_xlfn.CONCAT(Tabela2[[#This Row],[Empresa]],Tabela2[[#This Row],[Cadastro]])</f>
        <v>3186</v>
      </c>
      <c r="B2699">
        <v>3</v>
      </c>
      <c r="C2699">
        <v>1</v>
      </c>
      <c r="D2699">
        <v>186</v>
      </c>
      <c r="E2699" t="s">
        <v>4346</v>
      </c>
      <c r="F2699" t="s">
        <v>4346</v>
      </c>
      <c r="G2699" t="s">
        <v>2997</v>
      </c>
      <c r="H2699">
        <v>40603</v>
      </c>
      <c r="I2699">
        <v>2</v>
      </c>
      <c r="J2699">
        <v>7</v>
      </c>
      <c r="K2699" t="s">
        <v>2998</v>
      </c>
      <c r="L2699">
        <v>1</v>
      </c>
      <c r="M2699">
        <v>1</v>
      </c>
      <c r="N2699" t="s">
        <v>2999</v>
      </c>
      <c r="O2699" t="s">
        <v>3012</v>
      </c>
      <c r="P2699">
        <v>1</v>
      </c>
      <c r="Q2699" t="s">
        <v>3001</v>
      </c>
      <c r="R2699" t="s">
        <v>3002</v>
      </c>
      <c r="S2699">
        <v>0</v>
      </c>
      <c r="T2699" t="s">
        <v>3003</v>
      </c>
      <c r="U2699">
        <v>0</v>
      </c>
      <c r="V2699">
        <v>0</v>
      </c>
      <c r="W2699" t="s">
        <v>3003</v>
      </c>
      <c r="X2699" s="1">
        <v>21917085877</v>
      </c>
      <c r="Y2699" s="3" t="s">
        <v>7642</v>
      </c>
    </row>
    <row r="2700" spans="1:25" hidden="1" x14ac:dyDescent="0.25">
      <c r="A2700" t="str">
        <f>_xlfn.CONCAT(Tabela2[[#This Row],[Empresa]],Tabela2[[#This Row],[Cadastro]])</f>
        <v>310219</v>
      </c>
      <c r="B2700">
        <v>3</v>
      </c>
      <c r="C2700">
        <v>1</v>
      </c>
      <c r="D2700">
        <v>10219</v>
      </c>
      <c r="E2700" t="s">
        <v>5403</v>
      </c>
      <c r="F2700" t="s">
        <v>5403</v>
      </c>
      <c r="G2700" t="s">
        <v>2997</v>
      </c>
      <c r="H2700">
        <v>42828</v>
      </c>
      <c r="I2700">
        <v>2</v>
      </c>
      <c r="J2700">
        <v>7</v>
      </c>
      <c r="K2700" t="s">
        <v>2998</v>
      </c>
      <c r="L2700">
        <v>1</v>
      </c>
      <c r="M2700">
        <v>1</v>
      </c>
      <c r="N2700" t="s">
        <v>2999</v>
      </c>
      <c r="O2700" t="s">
        <v>3045</v>
      </c>
      <c r="P2700">
        <v>1</v>
      </c>
      <c r="Q2700" t="s">
        <v>3001</v>
      </c>
      <c r="R2700" t="s">
        <v>3002</v>
      </c>
      <c r="S2700">
        <v>0</v>
      </c>
      <c r="T2700" t="s">
        <v>3003</v>
      </c>
      <c r="U2700">
        <v>0</v>
      </c>
      <c r="V2700">
        <v>0</v>
      </c>
      <c r="W2700" t="s">
        <v>3003</v>
      </c>
      <c r="X2700" s="1">
        <v>3571816110</v>
      </c>
      <c r="Y2700" s="3" t="s">
        <v>8814</v>
      </c>
    </row>
    <row r="2701" spans="1:25" x14ac:dyDescent="0.25">
      <c r="A2701" t="str">
        <f>_xlfn.CONCAT(Tabela2[[#This Row],[Empresa]],Tabela2[[#This Row],[Cadastro]])</f>
        <v>310276</v>
      </c>
      <c r="B2701">
        <v>3</v>
      </c>
      <c r="C2701">
        <v>1</v>
      </c>
      <c r="D2701">
        <v>10276</v>
      </c>
      <c r="E2701" t="s">
        <v>2138</v>
      </c>
      <c r="F2701" t="s">
        <v>2138</v>
      </c>
      <c r="G2701" t="s">
        <v>3043</v>
      </c>
      <c r="H2701">
        <v>43556</v>
      </c>
      <c r="I2701">
        <v>2</v>
      </c>
      <c r="J2701">
        <v>1</v>
      </c>
      <c r="K2701" t="s">
        <v>6</v>
      </c>
      <c r="L2701">
        <v>1</v>
      </c>
      <c r="M2701">
        <v>2</v>
      </c>
      <c r="N2701" t="s">
        <v>4970</v>
      </c>
      <c r="O2701" t="s">
        <v>3045</v>
      </c>
      <c r="P2701">
        <v>1</v>
      </c>
      <c r="Q2701" t="s">
        <v>4971</v>
      </c>
      <c r="R2701" t="s">
        <v>4972</v>
      </c>
      <c r="S2701">
        <v>33</v>
      </c>
      <c r="T2701" t="s">
        <v>3009</v>
      </c>
      <c r="U2701">
        <v>207</v>
      </c>
      <c r="V2701">
        <v>1086370</v>
      </c>
      <c r="W2701" t="s">
        <v>3032</v>
      </c>
      <c r="X2701" s="1">
        <v>35356059892</v>
      </c>
      <c r="Y2701" s="3" t="s">
        <v>8815</v>
      </c>
    </row>
    <row r="2702" spans="1:25" hidden="1" x14ac:dyDescent="0.25">
      <c r="A2702" t="str">
        <f>_xlfn.CONCAT(Tabela2[[#This Row],[Empresa]],Tabela2[[#This Row],[Cadastro]])</f>
        <v>310268</v>
      </c>
      <c r="B2702">
        <v>3</v>
      </c>
      <c r="C2702">
        <v>1</v>
      </c>
      <c r="D2702">
        <v>10268</v>
      </c>
      <c r="E2702" t="s">
        <v>5404</v>
      </c>
      <c r="F2702" t="s">
        <v>5404</v>
      </c>
      <c r="G2702" t="s">
        <v>2997</v>
      </c>
      <c r="H2702">
        <v>43283</v>
      </c>
      <c r="I2702">
        <v>2</v>
      </c>
      <c r="J2702">
        <v>7</v>
      </c>
      <c r="K2702" t="s">
        <v>2998</v>
      </c>
      <c r="L2702">
        <v>1</v>
      </c>
      <c r="M2702">
        <v>1</v>
      </c>
      <c r="N2702" t="s">
        <v>2999</v>
      </c>
      <c r="O2702" t="s">
        <v>3045</v>
      </c>
      <c r="P2702">
        <v>1</v>
      </c>
      <c r="Q2702" t="s">
        <v>3001</v>
      </c>
      <c r="R2702" t="s">
        <v>3002</v>
      </c>
      <c r="S2702">
        <v>0</v>
      </c>
      <c r="T2702" t="s">
        <v>3003</v>
      </c>
      <c r="U2702">
        <v>0</v>
      </c>
      <c r="V2702">
        <v>0</v>
      </c>
      <c r="W2702" t="s">
        <v>3003</v>
      </c>
      <c r="X2702" s="1">
        <v>36688966824</v>
      </c>
      <c r="Y2702" s="3" t="s">
        <v>8816</v>
      </c>
    </row>
    <row r="2703" spans="1:25" hidden="1" x14ac:dyDescent="0.25">
      <c r="A2703" t="str">
        <f>_xlfn.CONCAT(Tabela2[[#This Row],[Empresa]],Tabela2[[#This Row],[Cadastro]])</f>
        <v>3765</v>
      </c>
      <c r="B2703">
        <v>3</v>
      </c>
      <c r="C2703">
        <v>1</v>
      </c>
      <c r="D2703">
        <v>765</v>
      </c>
      <c r="E2703" t="s">
        <v>5405</v>
      </c>
      <c r="F2703" t="s">
        <v>5405</v>
      </c>
      <c r="G2703" t="s">
        <v>2997</v>
      </c>
      <c r="H2703">
        <v>44593</v>
      </c>
      <c r="I2703">
        <v>2</v>
      </c>
      <c r="J2703">
        <v>7</v>
      </c>
      <c r="K2703" t="s">
        <v>2998</v>
      </c>
      <c r="L2703">
        <v>1</v>
      </c>
      <c r="M2703">
        <v>1</v>
      </c>
      <c r="N2703" t="s">
        <v>2999</v>
      </c>
      <c r="O2703" t="s">
        <v>3000</v>
      </c>
      <c r="P2703">
        <v>1</v>
      </c>
      <c r="Q2703" t="s">
        <v>3001</v>
      </c>
      <c r="R2703" t="s">
        <v>3002</v>
      </c>
      <c r="S2703">
        <v>0</v>
      </c>
      <c r="T2703" t="s">
        <v>3003</v>
      </c>
      <c r="U2703">
        <v>0</v>
      </c>
      <c r="V2703">
        <v>0</v>
      </c>
      <c r="W2703" t="s">
        <v>3003</v>
      </c>
      <c r="X2703" s="1">
        <v>10065630670</v>
      </c>
      <c r="Y2703" s="3" t="s">
        <v>8817</v>
      </c>
    </row>
    <row r="2704" spans="1:25" hidden="1" x14ac:dyDescent="0.25">
      <c r="A2704" t="str">
        <f>_xlfn.CONCAT(Tabela2[[#This Row],[Empresa]],Tabela2[[#This Row],[Cadastro]])</f>
        <v>3360</v>
      </c>
      <c r="B2704">
        <v>3</v>
      </c>
      <c r="C2704">
        <v>1</v>
      </c>
      <c r="D2704">
        <v>360</v>
      </c>
      <c r="E2704" t="s">
        <v>5406</v>
      </c>
      <c r="F2704" t="s">
        <v>5406</v>
      </c>
      <c r="G2704" t="s">
        <v>2997</v>
      </c>
      <c r="H2704">
        <v>43279</v>
      </c>
      <c r="I2704">
        <v>2</v>
      </c>
      <c r="J2704">
        <v>7</v>
      </c>
      <c r="K2704" t="s">
        <v>2998</v>
      </c>
      <c r="L2704">
        <v>1</v>
      </c>
      <c r="M2704">
        <v>1</v>
      </c>
      <c r="N2704" t="s">
        <v>2999</v>
      </c>
      <c r="O2704" t="s">
        <v>3042</v>
      </c>
      <c r="P2704">
        <v>1</v>
      </c>
      <c r="Q2704" t="s">
        <v>3001</v>
      </c>
      <c r="R2704" t="s">
        <v>3002</v>
      </c>
      <c r="S2704">
        <v>0</v>
      </c>
      <c r="T2704" t="s">
        <v>3003</v>
      </c>
      <c r="U2704">
        <v>0</v>
      </c>
      <c r="V2704">
        <v>0</v>
      </c>
      <c r="W2704" t="s">
        <v>3003</v>
      </c>
      <c r="X2704" s="1">
        <v>43075745839</v>
      </c>
      <c r="Y2704" s="3" t="s">
        <v>8818</v>
      </c>
    </row>
    <row r="2705" spans="1:25" hidden="1" x14ac:dyDescent="0.25">
      <c r="A2705" t="str">
        <f>_xlfn.CONCAT(Tabela2[[#This Row],[Empresa]],Tabela2[[#This Row],[Cadastro]])</f>
        <v>3320</v>
      </c>
      <c r="B2705">
        <v>3</v>
      </c>
      <c r="C2705">
        <v>1</v>
      </c>
      <c r="D2705">
        <v>320</v>
      </c>
      <c r="E2705" t="s">
        <v>5407</v>
      </c>
      <c r="F2705" t="s">
        <v>5407</v>
      </c>
      <c r="G2705" t="s">
        <v>2997</v>
      </c>
      <c r="H2705">
        <v>42501</v>
      </c>
      <c r="I2705">
        <v>2</v>
      </c>
      <c r="J2705">
        <v>7</v>
      </c>
      <c r="K2705" t="s">
        <v>2998</v>
      </c>
      <c r="L2705">
        <v>1</v>
      </c>
      <c r="M2705">
        <v>1</v>
      </c>
      <c r="N2705" t="s">
        <v>2999</v>
      </c>
      <c r="O2705" t="s">
        <v>3037</v>
      </c>
      <c r="P2705">
        <v>1</v>
      </c>
      <c r="Q2705" t="s">
        <v>3001</v>
      </c>
      <c r="R2705" t="s">
        <v>3002</v>
      </c>
      <c r="S2705">
        <v>0</v>
      </c>
      <c r="T2705" t="s">
        <v>3003</v>
      </c>
      <c r="U2705">
        <v>0</v>
      </c>
      <c r="V2705">
        <v>0</v>
      </c>
      <c r="W2705" t="s">
        <v>3003</v>
      </c>
      <c r="X2705" s="1">
        <v>13768785858</v>
      </c>
      <c r="Y2705" s="3" t="s">
        <v>8819</v>
      </c>
    </row>
    <row r="2706" spans="1:25" hidden="1" x14ac:dyDescent="0.25">
      <c r="A2706" t="str">
        <f>_xlfn.CONCAT(Tabela2[[#This Row],[Empresa]],Tabela2[[#This Row],[Cadastro]])</f>
        <v>3154</v>
      </c>
      <c r="B2706">
        <v>3</v>
      </c>
      <c r="C2706">
        <v>1</v>
      </c>
      <c r="D2706">
        <v>154</v>
      </c>
      <c r="E2706" t="s">
        <v>5408</v>
      </c>
      <c r="F2706" t="s">
        <v>5408</v>
      </c>
      <c r="G2706" t="s">
        <v>2997</v>
      </c>
      <c r="H2706">
        <v>39888</v>
      </c>
      <c r="I2706">
        <v>2</v>
      </c>
      <c r="J2706">
        <v>7</v>
      </c>
      <c r="K2706" t="s">
        <v>2998</v>
      </c>
      <c r="L2706">
        <v>1</v>
      </c>
      <c r="M2706">
        <v>1</v>
      </c>
      <c r="N2706" t="s">
        <v>2999</v>
      </c>
      <c r="O2706" t="s">
        <v>3027</v>
      </c>
      <c r="P2706">
        <v>1</v>
      </c>
      <c r="Q2706" t="s">
        <v>3001</v>
      </c>
      <c r="R2706" t="s">
        <v>3002</v>
      </c>
      <c r="S2706">
        <v>0</v>
      </c>
      <c r="T2706" t="s">
        <v>3003</v>
      </c>
      <c r="U2706">
        <v>0</v>
      </c>
      <c r="V2706">
        <v>0</v>
      </c>
      <c r="W2706" t="s">
        <v>3003</v>
      </c>
      <c r="X2706" s="1">
        <v>11239702892</v>
      </c>
      <c r="Y2706" s="3" t="s">
        <v>8820</v>
      </c>
    </row>
    <row r="2707" spans="1:25" hidden="1" x14ac:dyDescent="0.25">
      <c r="A2707" t="str">
        <f>_xlfn.CONCAT(Tabela2[[#This Row],[Empresa]],Tabela2[[#This Row],[Cadastro]])</f>
        <v>3108</v>
      </c>
      <c r="B2707">
        <v>3</v>
      </c>
      <c r="C2707">
        <v>1</v>
      </c>
      <c r="D2707">
        <v>108</v>
      </c>
      <c r="E2707" t="s">
        <v>5409</v>
      </c>
      <c r="F2707" t="s">
        <v>5409</v>
      </c>
      <c r="G2707" t="s">
        <v>2997</v>
      </c>
      <c r="H2707">
        <v>39479</v>
      </c>
      <c r="I2707">
        <v>2</v>
      </c>
      <c r="J2707">
        <v>7</v>
      </c>
      <c r="K2707" t="s">
        <v>2998</v>
      </c>
      <c r="L2707">
        <v>1</v>
      </c>
      <c r="M2707">
        <v>1</v>
      </c>
      <c r="N2707" t="s">
        <v>2999</v>
      </c>
      <c r="O2707" t="s">
        <v>3027</v>
      </c>
      <c r="P2707">
        <v>1</v>
      </c>
      <c r="Q2707" t="s">
        <v>3001</v>
      </c>
      <c r="R2707" t="s">
        <v>3002</v>
      </c>
      <c r="S2707">
        <v>0</v>
      </c>
      <c r="T2707" t="s">
        <v>3003</v>
      </c>
      <c r="U2707">
        <v>0</v>
      </c>
      <c r="V2707">
        <v>0</v>
      </c>
      <c r="W2707" t="s">
        <v>3003</v>
      </c>
      <c r="X2707" s="1">
        <v>15812838810</v>
      </c>
      <c r="Y2707" s="3" t="s">
        <v>8821</v>
      </c>
    </row>
    <row r="2708" spans="1:25" hidden="1" x14ac:dyDescent="0.25">
      <c r="A2708" t="str">
        <f>_xlfn.CONCAT(Tabela2[[#This Row],[Empresa]],Tabela2[[#This Row],[Cadastro]])</f>
        <v>3374</v>
      </c>
      <c r="B2708">
        <v>3</v>
      </c>
      <c r="C2708">
        <v>1</v>
      </c>
      <c r="D2708">
        <v>374</v>
      </c>
      <c r="E2708" t="s">
        <v>5410</v>
      </c>
      <c r="F2708" t="s">
        <v>5410</v>
      </c>
      <c r="G2708" t="s">
        <v>2997</v>
      </c>
      <c r="H2708">
        <v>43382</v>
      </c>
      <c r="I2708">
        <v>2</v>
      </c>
      <c r="J2708">
        <v>7</v>
      </c>
      <c r="K2708" t="s">
        <v>2998</v>
      </c>
      <c r="L2708">
        <v>1</v>
      </c>
      <c r="M2708">
        <v>1</v>
      </c>
      <c r="N2708" t="s">
        <v>2999</v>
      </c>
      <c r="O2708" t="s">
        <v>4963</v>
      </c>
      <c r="P2708">
        <v>1</v>
      </c>
      <c r="Q2708" t="s">
        <v>3001</v>
      </c>
      <c r="R2708" t="s">
        <v>3002</v>
      </c>
      <c r="S2708">
        <v>0</v>
      </c>
      <c r="T2708" t="s">
        <v>3003</v>
      </c>
      <c r="U2708">
        <v>0</v>
      </c>
      <c r="V2708">
        <v>0</v>
      </c>
      <c r="W2708" t="s">
        <v>3003</v>
      </c>
      <c r="X2708" s="1">
        <v>38571656851</v>
      </c>
      <c r="Y2708" s="3" t="s">
        <v>8822</v>
      </c>
    </row>
    <row r="2709" spans="1:25" x14ac:dyDescent="0.25">
      <c r="A2709" t="str">
        <f>_xlfn.CONCAT(Tabela2[[#This Row],[Empresa]],Tabela2[[#This Row],[Cadastro]])</f>
        <v>3818</v>
      </c>
      <c r="B2709">
        <v>3</v>
      </c>
      <c r="C2709">
        <v>1</v>
      </c>
      <c r="D2709">
        <v>818</v>
      </c>
      <c r="E2709" t="s">
        <v>2494</v>
      </c>
      <c r="F2709" t="s">
        <v>2494</v>
      </c>
      <c r="G2709" t="s">
        <v>3022</v>
      </c>
      <c r="H2709">
        <v>44827</v>
      </c>
      <c r="I2709">
        <v>2</v>
      </c>
      <c r="J2709">
        <v>1</v>
      </c>
      <c r="K2709" t="s">
        <v>6</v>
      </c>
      <c r="L2709">
        <v>1</v>
      </c>
      <c r="M2709">
        <v>2</v>
      </c>
      <c r="N2709" t="s">
        <v>4866</v>
      </c>
      <c r="O2709" t="s">
        <v>3000</v>
      </c>
      <c r="P2709">
        <v>29</v>
      </c>
      <c r="Q2709" t="s">
        <v>3024</v>
      </c>
      <c r="R2709" t="s">
        <v>4867</v>
      </c>
      <c r="S2709">
        <v>33</v>
      </c>
      <c r="T2709" t="s">
        <v>3009</v>
      </c>
      <c r="U2709">
        <v>3467</v>
      </c>
      <c r="V2709">
        <v>71322594</v>
      </c>
      <c r="W2709" t="s">
        <v>3051</v>
      </c>
      <c r="X2709" s="1">
        <v>4094722637</v>
      </c>
      <c r="Y2709" s="3" t="s">
        <v>8823</v>
      </c>
    </row>
    <row r="2710" spans="1:25" hidden="1" x14ac:dyDescent="0.25">
      <c r="A2710" t="str">
        <f>_xlfn.CONCAT(Tabela2[[#This Row],[Empresa]],Tabela2[[#This Row],[Cadastro]])</f>
        <v>3652</v>
      </c>
      <c r="B2710">
        <v>3</v>
      </c>
      <c r="C2710">
        <v>1</v>
      </c>
      <c r="D2710">
        <v>652</v>
      </c>
      <c r="E2710" t="s">
        <v>5411</v>
      </c>
      <c r="F2710" t="s">
        <v>5411</v>
      </c>
      <c r="G2710" t="s">
        <v>2997</v>
      </c>
      <c r="H2710">
        <v>44382</v>
      </c>
      <c r="I2710">
        <v>2</v>
      </c>
      <c r="J2710">
        <v>7</v>
      </c>
      <c r="K2710" t="s">
        <v>2998</v>
      </c>
      <c r="L2710">
        <v>1</v>
      </c>
      <c r="M2710">
        <v>1</v>
      </c>
      <c r="N2710" t="s">
        <v>2999</v>
      </c>
      <c r="O2710" t="s">
        <v>3042</v>
      </c>
      <c r="P2710">
        <v>1</v>
      </c>
      <c r="Q2710" t="s">
        <v>3001</v>
      </c>
      <c r="R2710" t="s">
        <v>3002</v>
      </c>
      <c r="S2710">
        <v>0</v>
      </c>
      <c r="T2710" t="s">
        <v>3003</v>
      </c>
      <c r="U2710">
        <v>0</v>
      </c>
      <c r="V2710">
        <v>0</v>
      </c>
      <c r="W2710" t="s">
        <v>3003</v>
      </c>
      <c r="X2710" s="1">
        <v>31920943897</v>
      </c>
      <c r="Y2710" s="3" t="s">
        <v>8824</v>
      </c>
    </row>
    <row r="2711" spans="1:25" hidden="1" x14ac:dyDescent="0.25">
      <c r="A2711" t="str">
        <f>_xlfn.CONCAT(Tabela2[[#This Row],[Empresa]],Tabela2[[#This Row],[Cadastro]])</f>
        <v>3318</v>
      </c>
      <c r="B2711">
        <v>3</v>
      </c>
      <c r="C2711">
        <v>1</v>
      </c>
      <c r="D2711">
        <v>318</v>
      </c>
      <c r="E2711" t="s">
        <v>5411</v>
      </c>
      <c r="F2711" t="s">
        <v>5411</v>
      </c>
      <c r="G2711" t="s">
        <v>2997</v>
      </c>
      <c r="H2711">
        <v>42464</v>
      </c>
      <c r="I2711">
        <v>2</v>
      </c>
      <c r="J2711">
        <v>7</v>
      </c>
      <c r="K2711" t="s">
        <v>2998</v>
      </c>
      <c r="L2711">
        <v>1</v>
      </c>
      <c r="M2711">
        <v>1</v>
      </c>
      <c r="N2711" t="s">
        <v>2999</v>
      </c>
      <c r="O2711" t="s">
        <v>3042</v>
      </c>
      <c r="P2711">
        <v>1</v>
      </c>
      <c r="Q2711" t="s">
        <v>3001</v>
      </c>
      <c r="R2711" t="s">
        <v>3002</v>
      </c>
      <c r="S2711">
        <v>0</v>
      </c>
      <c r="T2711" t="s">
        <v>3003</v>
      </c>
      <c r="U2711">
        <v>0</v>
      </c>
      <c r="V2711">
        <v>0</v>
      </c>
      <c r="W2711" t="s">
        <v>3003</v>
      </c>
      <c r="X2711" s="1">
        <v>31920943897</v>
      </c>
      <c r="Y2711" s="3" t="s">
        <v>8824</v>
      </c>
    </row>
    <row r="2712" spans="1:25" hidden="1" x14ac:dyDescent="0.25">
      <c r="A2712" t="str">
        <f>_xlfn.CONCAT(Tabela2[[#This Row],[Empresa]],Tabela2[[#This Row],[Cadastro]])</f>
        <v>341</v>
      </c>
      <c r="B2712">
        <v>3</v>
      </c>
      <c r="C2712">
        <v>1</v>
      </c>
      <c r="D2712">
        <v>41</v>
      </c>
      <c r="E2712" t="s">
        <v>5412</v>
      </c>
      <c r="F2712" t="s">
        <v>5412</v>
      </c>
      <c r="G2712" t="s">
        <v>2997</v>
      </c>
      <c r="H2712">
        <v>38261</v>
      </c>
      <c r="I2712">
        <v>2</v>
      </c>
      <c r="J2712">
        <v>7</v>
      </c>
      <c r="K2712" t="s">
        <v>2998</v>
      </c>
      <c r="L2712">
        <v>1</v>
      </c>
      <c r="M2712">
        <v>1</v>
      </c>
      <c r="N2712" t="s">
        <v>2999</v>
      </c>
      <c r="O2712" t="s">
        <v>3027</v>
      </c>
      <c r="P2712">
        <v>1</v>
      </c>
      <c r="Q2712" t="s">
        <v>3001</v>
      </c>
      <c r="R2712" t="s">
        <v>3002</v>
      </c>
      <c r="S2712">
        <v>0</v>
      </c>
      <c r="T2712" t="s">
        <v>3003</v>
      </c>
      <c r="U2712">
        <v>0</v>
      </c>
      <c r="V2712">
        <v>0</v>
      </c>
      <c r="W2712" t="s">
        <v>3003</v>
      </c>
      <c r="X2712" s="1">
        <v>74005324720</v>
      </c>
      <c r="Y2712" s="3" t="s">
        <v>8825</v>
      </c>
    </row>
    <row r="2713" spans="1:25" x14ac:dyDescent="0.25">
      <c r="A2713" t="str">
        <f>_xlfn.CONCAT(Tabela2[[#This Row],[Empresa]],Tabela2[[#This Row],[Cadastro]])</f>
        <v>3648</v>
      </c>
      <c r="B2713">
        <v>3</v>
      </c>
      <c r="C2713">
        <v>1</v>
      </c>
      <c r="D2713">
        <v>648</v>
      </c>
      <c r="E2713" t="s">
        <v>2252</v>
      </c>
      <c r="F2713" t="s">
        <v>2252</v>
      </c>
      <c r="G2713" t="s">
        <v>3077</v>
      </c>
      <c r="H2713">
        <v>44376</v>
      </c>
      <c r="I2713">
        <v>2</v>
      </c>
      <c r="J2713">
        <v>1</v>
      </c>
      <c r="K2713" t="s">
        <v>6</v>
      </c>
      <c r="L2713">
        <v>1</v>
      </c>
      <c r="M2713">
        <v>2</v>
      </c>
      <c r="N2713" t="s">
        <v>5062</v>
      </c>
      <c r="O2713" t="s">
        <v>3042</v>
      </c>
      <c r="P2713">
        <v>29</v>
      </c>
      <c r="Q2713" t="s">
        <v>3079</v>
      </c>
      <c r="R2713" t="s">
        <v>5063</v>
      </c>
      <c r="S2713">
        <v>33</v>
      </c>
      <c r="T2713" t="s">
        <v>3009</v>
      </c>
      <c r="U2713">
        <v>354</v>
      </c>
      <c r="V2713">
        <v>1036930</v>
      </c>
      <c r="W2713" t="s">
        <v>3032</v>
      </c>
      <c r="X2713" s="1">
        <v>5132378528</v>
      </c>
      <c r="Y2713" s="3" t="s">
        <v>8826</v>
      </c>
    </row>
    <row r="2714" spans="1:25" hidden="1" x14ac:dyDescent="0.25">
      <c r="A2714" t="str">
        <f>_xlfn.CONCAT(Tabela2[[#This Row],[Empresa]],Tabela2[[#This Row],[Cadastro]])</f>
        <v>381</v>
      </c>
      <c r="B2714">
        <v>3</v>
      </c>
      <c r="C2714">
        <v>1</v>
      </c>
      <c r="D2714">
        <v>81</v>
      </c>
      <c r="E2714" t="s">
        <v>5413</v>
      </c>
      <c r="F2714" t="s">
        <v>5413</v>
      </c>
      <c r="G2714" t="s">
        <v>2997</v>
      </c>
      <c r="H2714">
        <v>38917</v>
      </c>
      <c r="I2714">
        <v>2</v>
      </c>
      <c r="J2714">
        <v>7</v>
      </c>
      <c r="K2714" t="s">
        <v>2998</v>
      </c>
      <c r="L2714">
        <v>1</v>
      </c>
      <c r="M2714">
        <v>1</v>
      </c>
      <c r="N2714" t="s">
        <v>2999</v>
      </c>
      <c r="O2714" t="s">
        <v>3042</v>
      </c>
      <c r="P2714">
        <v>1</v>
      </c>
      <c r="Q2714" t="s">
        <v>3001</v>
      </c>
      <c r="R2714" t="s">
        <v>3002</v>
      </c>
      <c r="S2714">
        <v>0</v>
      </c>
      <c r="T2714" t="s">
        <v>3003</v>
      </c>
      <c r="U2714">
        <v>0</v>
      </c>
      <c r="V2714">
        <v>0</v>
      </c>
      <c r="W2714" t="s">
        <v>3003</v>
      </c>
      <c r="X2714" s="1">
        <v>22123801860</v>
      </c>
      <c r="Y2714" s="3" t="s">
        <v>8827</v>
      </c>
    </row>
    <row r="2715" spans="1:25" hidden="1" x14ac:dyDescent="0.25">
      <c r="A2715" t="str">
        <f>_xlfn.CONCAT(Tabela2[[#This Row],[Empresa]],Tabela2[[#This Row],[Cadastro]])</f>
        <v>3212</v>
      </c>
      <c r="B2715">
        <v>3</v>
      </c>
      <c r="C2715">
        <v>1</v>
      </c>
      <c r="D2715">
        <v>212</v>
      </c>
      <c r="E2715" t="s">
        <v>5414</v>
      </c>
      <c r="F2715" t="s">
        <v>5414</v>
      </c>
      <c r="G2715" t="s">
        <v>2997</v>
      </c>
      <c r="H2715">
        <v>41000</v>
      </c>
      <c r="I2715">
        <v>2</v>
      </c>
      <c r="J2715">
        <v>7</v>
      </c>
      <c r="K2715" t="s">
        <v>2998</v>
      </c>
      <c r="L2715">
        <v>1</v>
      </c>
      <c r="M2715">
        <v>1</v>
      </c>
      <c r="N2715" t="s">
        <v>2999</v>
      </c>
      <c r="O2715" t="s">
        <v>3449</v>
      </c>
      <c r="P2715">
        <v>1</v>
      </c>
      <c r="Q2715" t="s">
        <v>3001</v>
      </c>
      <c r="R2715" t="s">
        <v>3002</v>
      </c>
      <c r="S2715">
        <v>0</v>
      </c>
      <c r="T2715" t="s">
        <v>3003</v>
      </c>
      <c r="U2715">
        <v>0</v>
      </c>
      <c r="V2715">
        <v>0</v>
      </c>
      <c r="W2715" t="s">
        <v>3003</v>
      </c>
      <c r="X2715" s="1">
        <v>22258832896</v>
      </c>
      <c r="Y2715" s="3" t="s">
        <v>8828</v>
      </c>
    </row>
    <row r="2716" spans="1:25" hidden="1" x14ac:dyDescent="0.25">
      <c r="A2716" t="str">
        <f>_xlfn.CONCAT(Tabela2[[#This Row],[Empresa]],Tabela2[[#This Row],[Cadastro]])</f>
        <v>3447</v>
      </c>
      <c r="B2716">
        <v>3</v>
      </c>
      <c r="C2716">
        <v>1</v>
      </c>
      <c r="D2716">
        <v>447</v>
      </c>
      <c r="E2716" t="s">
        <v>5415</v>
      </c>
      <c r="F2716" t="s">
        <v>5415</v>
      </c>
      <c r="G2716" t="s">
        <v>2997</v>
      </c>
      <c r="H2716">
        <v>43866</v>
      </c>
      <c r="I2716">
        <v>2</v>
      </c>
      <c r="J2716">
        <v>7</v>
      </c>
      <c r="K2716" t="s">
        <v>2998</v>
      </c>
      <c r="L2716">
        <v>1</v>
      </c>
      <c r="M2716">
        <v>1</v>
      </c>
      <c r="N2716" t="s">
        <v>2999</v>
      </c>
      <c r="O2716" t="s">
        <v>3000</v>
      </c>
      <c r="P2716">
        <v>1</v>
      </c>
      <c r="Q2716" t="s">
        <v>3001</v>
      </c>
      <c r="R2716" t="s">
        <v>3002</v>
      </c>
      <c r="S2716">
        <v>0</v>
      </c>
      <c r="T2716" t="s">
        <v>3003</v>
      </c>
      <c r="U2716">
        <v>0</v>
      </c>
      <c r="V2716">
        <v>0</v>
      </c>
      <c r="W2716" t="s">
        <v>3003</v>
      </c>
      <c r="X2716" s="1">
        <v>73571849000</v>
      </c>
      <c r="Y2716" s="3" t="s">
        <v>8829</v>
      </c>
    </row>
    <row r="2717" spans="1:25" hidden="1" x14ac:dyDescent="0.25">
      <c r="A2717" t="str">
        <f>_xlfn.CONCAT(Tabela2[[#This Row],[Empresa]],Tabela2[[#This Row],[Cadastro]])</f>
        <v>340</v>
      </c>
      <c r="B2717">
        <v>3</v>
      </c>
      <c r="C2717">
        <v>1</v>
      </c>
      <c r="D2717">
        <v>40</v>
      </c>
      <c r="E2717" t="s">
        <v>5416</v>
      </c>
      <c r="F2717" t="s">
        <v>5416</v>
      </c>
      <c r="G2717" t="s">
        <v>2997</v>
      </c>
      <c r="H2717">
        <v>38231</v>
      </c>
      <c r="I2717">
        <v>2</v>
      </c>
      <c r="J2717">
        <v>7</v>
      </c>
      <c r="K2717" t="s">
        <v>2998</v>
      </c>
      <c r="L2717">
        <v>1</v>
      </c>
      <c r="M2717">
        <v>1</v>
      </c>
      <c r="N2717" t="s">
        <v>2999</v>
      </c>
      <c r="O2717" t="s">
        <v>3042</v>
      </c>
      <c r="P2717">
        <v>1</v>
      </c>
      <c r="Q2717" t="s">
        <v>3001</v>
      </c>
      <c r="R2717" t="s">
        <v>3002</v>
      </c>
      <c r="S2717">
        <v>0</v>
      </c>
      <c r="T2717" t="s">
        <v>3003</v>
      </c>
      <c r="U2717">
        <v>0</v>
      </c>
      <c r="V2717">
        <v>0</v>
      </c>
      <c r="W2717" t="s">
        <v>3003</v>
      </c>
      <c r="X2717" s="1">
        <v>21254686894</v>
      </c>
      <c r="Y2717" s="3" t="s">
        <v>8830</v>
      </c>
    </row>
    <row r="2718" spans="1:25" hidden="1" x14ac:dyDescent="0.25">
      <c r="A2718" t="str">
        <f>_xlfn.CONCAT(Tabela2[[#This Row],[Empresa]],Tabela2[[#This Row],[Cadastro]])</f>
        <v>3145</v>
      </c>
      <c r="B2718">
        <v>3</v>
      </c>
      <c r="C2718">
        <v>1</v>
      </c>
      <c r="D2718">
        <v>145</v>
      </c>
      <c r="E2718" t="s">
        <v>5417</v>
      </c>
      <c r="F2718" t="s">
        <v>5417</v>
      </c>
      <c r="G2718" t="s">
        <v>2997</v>
      </c>
      <c r="H2718">
        <v>39762</v>
      </c>
      <c r="I2718">
        <v>2</v>
      </c>
      <c r="J2718">
        <v>7</v>
      </c>
      <c r="K2718" t="s">
        <v>2998</v>
      </c>
      <c r="L2718">
        <v>1</v>
      </c>
      <c r="M2718">
        <v>1</v>
      </c>
      <c r="N2718" t="s">
        <v>2999</v>
      </c>
      <c r="O2718" t="s">
        <v>3042</v>
      </c>
      <c r="P2718">
        <v>1</v>
      </c>
      <c r="Q2718" t="s">
        <v>3001</v>
      </c>
      <c r="R2718" t="s">
        <v>3002</v>
      </c>
      <c r="S2718">
        <v>0</v>
      </c>
      <c r="T2718" t="s">
        <v>3003</v>
      </c>
      <c r="U2718">
        <v>0</v>
      </c>
      <c r="V2718">
        <v>0</v>
      </c>
      <c r="W2718" t="s">
        <v>3003</v>
      </c>
      <c r="X2718" s="1">
        <v>34322770835</v>
      </c>
      <c r="Y2718" s="3" t="s">
        <v>8831</v>
      </c>
    </row>
    <row r="2719" spans="1:25" hidden="1" x14ac:dyDescent="0.25">
      <c r="A2719" t="str">
        <f>_xlfn.CONCAT(Tabela2[[#This Row],[Empresa]],Tabela2[[#This Row],[Cadastro]])</f>
        <v>3229</v>
      </c>
      <c r="B2719">
        <v>3</v>
      </c>
      <c r="C2719">
        <v>1</v>
      </c>
      <c r="D2719">
        <v>229</v>
      </c>
      <c r="E2719" t="s">
        <v>5418</v>
      </c>
      <c r="F2719" t="s">
        <v>5418</v>
      </c>
      <c r="G2719" t="s">
        <v>2997</v>
      </c>
      <c r="H2719">
        <v>41306</v>
      </c>
      <c r="I2719">
        <v>2</v>
      </c>
      <c r="J2719">
        <v>7</v>
      </c>
      <c r="K2719" t="s">
        <v>2998</v>
      </c>
      <c r="L2719">
        <v>1</v>
      </c>
      <c r="M2719">
        <v>1</v>
      </c>
      <c r="N2719" t="s">
        <v>2999</v>
      </c>
      <c r="O2719" t="s">
        <v>3042</v>
      </c>
      <c r="P2719">
        <v>1</v>
      </c>
      <c r="Q2719" t="s">
        <v>3001</v>
      </c>
      <c r="R2719" t="s">
        <v>3002</v>
      </c>
      <c r="S2719">
        <v>0</v>
      </c>
      <c r="T2719" t="s">
        <v>3003</v>
      </c>
      <c r="U2719">
        <v>0</v>
      </c>
      <c r="V2719">
        <v>0</v>
      </c>
      <c r="W2719" t="s">
        <v>3003</v>
      </c>
      <c r="X2719" s="1">
        <v>28619606808</v>
      </c>
      <c r="Y2719" s="3" t="s">
        <v>8832</v>
      </c>
    </row>
    <row r="2720" spans="1:25" hidden="1" x14ac:dyDescent="0.25">
      <c r="A2720" t="str">
        <f>_xlfn.CONCAT(Tabela2[[#This Row],[Empresa]],Tabela2[[#This Row],[Cadastro]])</f>
        <v>3267</v>
      </c>
      <c r="B2720">
        <v>3</v>
      </c>
      <c r="C2720">
        <v>1</v>
      </c>
      <c r="D2720">
        <v>267</v>
      </c>
      <c r="E2720" t="s">
        <v>5419</v>
      </c>
      <c r="F2720" t="s">
        <v>5419</v>
      </c>
      <c r="G2720" t="s">
        <v>2997</v>
      </c>
      <c r="H2720">
        <v>41785</v>
      </c>
      <c r="I2720">
        <v>2</v>
      </c>
      <c r="J2720">
        <v>7</v>
      </c>
      <c r="K2720" t="s">
        <v>2998</v>
      </c>
      <c r="L2720">
        <v>1</v>
      </c>
      <c r="M2720">
        <v>1</v>
      </c>
      <c r="N2720" t="s">
        <v>2999</v>
      </c>
      <c r="O2720" t="s">
        <v>4922</v>
      </c>
      <c r="P2720">
        <v>1</v>
      </c>
      <c r="Q2720" t="s">
        <v>3001</v>
      </c>
      <c r="R2720" t="s">
        <v>3002</v>
      </c>
      <c r="S2720">
        <v>0</v>
      </c>
      <c r="T2720" t="s">
        <v>3003</v>
      </c>
      <c r="U2720">
        <v>0</v>
      </c>
      <c r="V2720">
        <v>0</v>
      </c>
      <c r="W2720" t="s">
        <v>3003</v>
      </c>
      <c r="X2720" s="1">
        <v>42837098833</v>
      </c>
      <c r="Y2720" s="3" t="s">
        <v>8833</v>
      </c>
    </row>
    <row r="2721" spans="1:25" x14ac:dyDescent="0.25">
      <c r="A2721" t="str">
        <f>_xlfn.CONCAT(Tabela2[[#This Row],[Empresa]],Tabela2[[#This Row],[Cadastro]])</f>
        <v>3691</v>
      </c>
      <c r="B2721">
        <v>3</v>
      </c>
      <c r="C2721">
        <v>1</v>
      </c>
      <c r="D2721">
        <v>691</v>
      </c>
      <c r="E2721" t="s">
        <v>2297</v>
      </c>
      <c r="F2721" t="s">
        <v>2297</v>
      </c>
      <c r="G2721" t="s">
        <v>3073</v>
      </c>
      <c r="H2721">
        <v>44419</v>
      </c>
      <c r="I2721">
        <v>2</v>
      </c>
      <c r="J2721">
        <v>1</v>
      </c>
      <c r="K2721" t="s">
        <v>6</v>
      </c>
      <c r="L2721">
        <v>1</v>
      </c>
      <c r="M2721">
        <v>2</v>
      </c>
      <c r="N2721" t="s">
        <v>5420</v>
      </c>
      <c r="O2721" t="s">
        <v>5105</v>
      </c>
      <c r="P2721">
        <v>29</v>
      </c>
      <c r="Q2721" t="s">
        <v>2997</v>
      </c>
      <c r="R2721" t="s">
        <v>5421</v>
      </c>
      <c r="S2721">
        <v>33</v>
      </c>
      <c r="T2721" t="s">
        <v>3009</v>
      </c>
      <c r="U2721">
        <v>4526</v>
      </c>
      <c r="V2721">
        <v>1092028</v>
      </c>
      <c r="W2721" t="s">
        <v>3035</v>
      </c>
      <c r="X2721" s="1">
        <v>60762203331</v>
      </c>
      <c r="Y2721" s="3" t="s">
        <v>8834</v>
      </c>
    </row>
    <row r="2722" spans="1:25" hidden="1" x14ac:dyDescent="0.25">
      <c r="A2722" t="str">
        <f>_xlfn.CONCAT(Tabela2[[#This Row],[Empresa]],Tabela2[[#This Row],[Cadastro]])</f>
        <v>3505</v>
      </c>
      <c r="B2722">
        <v>3</v>
      </c>
      <c r="C2722">
        <v>1</v>
      </c>
      <c r="D2722">
        <v>505</v>
      </c>
      <c r="E2722" t="s">
        <v>5422</v>
      </c>
      <c r="F2722" t="s">
        <v>5422</v>
      </c>
      <c r="G2722" t="s">
        <v>2997</v>
      </c>
      <c r="H2722">
        <v>44140</v>
      </c>
      <c r="I2722">
        <v>2</v>
      </c>
      <c r="J2722">
        <v>7</v>
      </c>
      <c r="K2722" t="s">
        <v>2998</v>
      </c>
      <c r="L2722">
        <v>1</v>
      </c>
      <c r="M2722">
        <v>1</v>
      </c>
      <c r="N2722" t="s">
        <v>2999</v>
      </c>
      <c r="O2722" t="s">
        <v>3012</v>
      </c>
      <c r="P2722">
        <v>1</v>
      </c>
      <c r="Q2722" t="s">
        <v>3001</v>
      </c>
      <c r="R2722" t="s">
        <v>3002</v>
      </c>
      <c r="S2722">
        <v>0</v>
      </c>
      <c r="T2722" t="s">
        <v>3003</v>
      </c>
      <c r="U2722">
        <v>0</v>
      </c>
      <c r="V2722">
        <v>0</v>
      </c>
      <c r="W2722" t="s">
        <v>3003</v>
      </c>
      <c r="X2722" s="1">
        <v>1636819028</v>
      </c>
      <c r="Y2722" s="3" t="s">
        <v>8835</v>
      </c>
    </row>
    <row r="2723" spans="1:25" hidden="1" x14ac:dyDescent="0.25">
      <c r="A2723" t="str">
        <f>_xlfn.CONCAT(Tabela2[[#This Row],[Empresa]],Tabela2[[#This Row],[Cadastro]])</f>
        <v>3317</v>
      </c>
      <c r="B2723">
        <v>3</v>
      </c>
      <c r="C2723">
        <v>1</v>
      </c>
      <c r="D2723">
        <v>317</v>
      </c>
      <c r="E2723" t="s">
        <v>5423</v>
      </c>
      <c r="F2723" t="s">
        <v>5423</v>
      </c>
      <c r="G2723" t="s">
        <v>2997</v>
      </c>
      <c r="H2723">
        <v>42436</v>
      </c>
      <c r="I2723">
        <v>2</v>
      </c>
      <c r="J2723">
        <v>7</v>
      </c>
      <c r="K2723" t="s">
        <v>2998</v>
      </c>
      <c r="L2723">
        <v>1</v>
      </c>
      <c r="M2723">
        <v>1</v>
      </c>
      <c r="N2723" t="s">
        <v>2999</v>
      </c>
      <c r="O2723" t="s">
        <v>4922</v>
      </c>
      <c r="P2723">
        <v>1</v>
      </c>
      <c r="Q2723" t="s">
        <v>3001</v>
      </c>
      <c r="R2723" t="s">
        <v>3002</v>
      </c>
      <c r="S2723">
        <v>0</v>
      </c>
      <c r="T2723" t="s">
        <v>3003</v>
      </c>
      <c r="U2723">
        <v>0</v>
      </c>
      <c r="V2723">
        <v>0</v>
      </c>
      <c r="W2723" t="s">
        <v>3003</v>
      </c>
      <c r="X2723" s="1">
        <v>45279301841</v>
      </c>
      <c r="Y2723" s="3" t="s">
        <v>8836</v>
      </c>
    </row>
    <row r="2724" spans="1:25" hidden="1" x14ac:dyDescent="0.25">
      <c r="A2724" t="str">
        <f>_xlfn.CONCAT(Tabela2[[#This Row],[Empresa]],Tabela2[[#This Row],[Cadastro]])</f>
        <v>3310</v>
      </c>
      <c r="B2724">
        <v>3</v>
      </c>
      <c r="C2724">
        <v>1</v>
      </c>
      <c r="D2724">
        <v>310</v>
      </c>
      <c r="E2724" t="s">
        <v>5424</v>
      </c>
      <c r="F2724" t="s">
        <v>5424</v>
      </c>
      <c r="G2724" t="s">
        <v>2997</v>
      </c>
      <c r="H2724">
        <v>42285</v>
      </c>
      <c r="I2724">
        <v>2</v>
      </c>
      <c r="J2724">
        <v>7</v>
      </c>
      <c r="K2724" t="s">
        <v>2998</v>
      </c>
      <c r="L2724">
        <v>1</v>
      </c>
      <c r="M2724">
        <v>1</v>
      </c>
      <c r="N2724" t="s">
        <v>2999</v>
      </c>
      <c r="O2724" t="s">
        <v>3042</v>
      </c>
      <c r="P2724">
        <v>1</v>
      </c>
      <c r="Q2724" t="s">
        <v>3001</v>
      </c>
      <c r="R2724" t="s">
        <v>3002</v>
      </c>
      <c r="S2724">
        <v>0</v>
      </c>
      <c r="T2724" t="s">
        <v>3003</v>
      </c>
      <c r="U2724">
        <v>0</v>
      </c>
      <c r="V2724">
        <v>0</v>
      </c>
      <c r="W2724" t="s">
        <v>3003</v>
      </c>
      <c r="X2724" s="1">
        <v>6055080621</v>
      </c>
      <c r="Y2724" s="3" t="s">
        <v>8837</v>
      </c>
    </row>
    <row r="2725" spans="1:25" hidden="1" x14ac:dyDescent="0.25">
      <c r="A2725" t="str">
        <f>_xlfn.CONCAT(Tabela2[[#This Row],[Empresa]],Tabela2[[#This Row],[Cadastro]])</f>
        <v>3461</v>
      </c>
      <c r="B2725">
        <v>3</v>
      </c>
      <c r="C2725">
        <v>1</v>
      </c>
      <c r="D2725">
        <v>461</v>
      </c>
      <c r="E2725" t="s">
        <v>5425</v>
      </c>
      <c r="F2725" t="s">
        <v>5425</v>
      </c>
      <c r="G2725" t="s">
        <v>2997</v>
      </c>
      <c r="H2725">
        <v>43915</v>
      </c>
      <c r="I2725">
        <v>2</v>
      </c>
      <c r="J2725">
        <v>7</v>
      </c>
      <c r="K2725" t="s">
        <v>2998</v>
      </c>
      <c r="L2725">
        <v>1</v>
      </c>
      <c r="M2725">
        <v>1</v>
      </c>
      <c r="N2725" t="s">
        <v>2999</v>
      </c>
      <c r="O2725" t="s">
        <v>3012</v>
      </c>
      <c r="P2725">
        <v>1</v>
      </c>
      <c r="Q2725" t="s">
        <v>3001</v>
      </c>
      <c r="R2725" t="s">
        <v>3002</v>
      </c>
      <c r="S2725">
        <v>0</v>
      </c>
      <c r="T2725" t="s">
        <v>3003</v>
      </c>
      <c r="U2725">
        <v>0</v>
      </c>
      <c r="V2725">
        <v>0</v>
      </c>
      <c r="W2725" t="s">
        <v>3003</v>
      </c>
      <c r="X2725" s="1">
        <v>41848021844</v>
      </c>
      <c r="Y2725" s="3" t="s">
        <v>8838</v>
      </c>
    </row>
    <row r="2726" spans="1:25" hidden="1" x14ac:dyDescent="0.25">
      <c r="A2726" t="str">
        <f>_xlfn.CONCAT(Tabela2[[#This Row],[Empresa]],Tabela2[[#This Row],[Cadastro]])</f>
        <v>3224</v>
      </c>
      <c r="B2726">
        <v>3</v>
      </c>
      <c r="C2726">
        <v>1</v>
      </c>
      <c r="D2726">
        <v>224</v>
      </c>
      <c r="E2726" t="s">
        <v>5426</v>
      </c>
      <c r="F2726" t="s">
        <v>5426</v>
      </c>
      <c r="G2726" t="s">
        <v>2997</v>
      </c>
      <c r="H2726">
        <v>41205</v>
      </c>
      <c r="I2726">
        <v>2</v>
      </c>
      <c r="J2726">
        <v>7</v>
      </c>
      <c r="K2726" t="s">
        <v>2998</v>
      </c>
      <c r="L2726">
        <v>1</v>
      </c>
      <c r="M2726">
        <v>1</v>
      </c>
      <c r="N2726" t="s">
        <v>2999</v>
      </c>
      <c r="O2726" t="s">
        <v>4922</v>
      </c>
      <c r="P2726">
        <v>1</v>
      </c>
      <c r="Q2726" t="s">
        <v>3001</v>
      </c>
      <c r="R2726" t="s">
        <v>3002</v>
      </c>
      <c r="S2726">
        <v>0</v>
      </c>
      <c r="T2726" t="s">
        <v>3003</v>
      </c>
      <c r="U2726">
        <v>0</v>
      </c>
      <c r="V2726">
        <v>0</v>
      </c>
      <c r="W2726" t="s">
        <v>3003</v>
      </c>
      <c r="X2726" s="1">
        <v>11460916646</v>
      </c>
      <c r="Y2726" s="3" t="s">
        <v>8839</v>
      </c>
    </row>
    <row r="2727" spans="1:25" hidden="1" x14ac:dyDescent="0.25">
      <c r="A2727" t="str">
        <f>_xlfn.CONCAT(Tabela2[[#This Row],[Empresa]],Tabela2[[#This Row],[Cadastro]])</f>
        <v>310282</v>
      </c>
      <c r="B2727">
        <v>3</v>
      </c>
      <c r="C2727">
        <v>1</v>
      </c>
      <c r="D2727">
        <v>10282</v>
      </c>
      <c r="E2727" t="s">
        <v>5427</v>
      </c>
      <c r="F2727" t="s">
        <v>5427</v>
      </c>
      <c r="G2727" t="s">
        <v>2997</v>
      </c>
      <c r="H2727">
        <v>43678</v>
      </c>
      <c r="I2727">
        <v>2</v>
      </c>
      <c r="J2727">
        <v>7</v>
      </c>
      <c r="K2727" t="s">
        <v>2998</v>
      </c>
      <c r="L2727">
        <v>1</v>
      </c>
      <c r="M2727">
        <v>1</v>
      </c>
      <c r="N2727" t="s">
        <v>2999</v>
      </c>
      <c r="O2727" t="s">
        <v>3045</v>
      </c>
      <c r="P2727">
        <v>1</v>
      </c>
      <c r="Q2727" t="s">
        <v>3001</v>
      </c>
      <c r="R2727" t="s">
        <v>3002</v>
      </c>
      <c r="S2727">
        <v>0</v>
      </c>
      <c r="T2727" t="s">
        <v>3003</v>
      </c>
      <c r="U2727">
        <v>0</v>
      </c>
      <c r="V2727">
        <v>0</v>
      </c>
      <c r="W2727" t="s">
        <v>3003</v>
      </c>
      <c r="X2727" s="1">
        <v>10648815722</v>
      </c>
      <c r="Y2727" s="3" t="s">
        <v>8840</v>
      </c>
    </row>
    <row r="2728" spans="1:25" x14ac:dyDescent="0.25">
      <c r="A2728" t="str">
        <f>_xlfn.CONCAT(Tabela2[[#This Row],[Empresa]],Tabela2[[#This Row],[Cadastro]])</f>
        <v>38002</v>
      </c>
      <c r="B2728">
        <v>3</v>
      </c>
      <c r="C2728">
        <v>1</v>
      </c>
      <c r="D2728">
        <v>8002</v>
      </c>
      <c r="E2728" t="s">
        <v>2165</v>
      </c>
      <c r="F2728" t="s">
        <v>2165</v>
      </c>
      <c r="G2728" t="s">
        <v>3043</v>
      </c>
      <c r="H2728">
        <v>43891</v>
      </c>
      <c r="I2728">
        <v>2</v>
      </c>
      <c r="J2728">
        <v>1</v>
      </c>
      <c r="K2728" t="s">
        <v>6</v>
      </c>
      <c r="L2728">
        <v>1</v>
      </c>
      <c r="M2728">
        <v>2</v>
      </c>
      <c r="N2728" t="s">
        <v>4970</v>
      </c>
      <c r="O2728" t="s">
        <v>3045</v>
      </c>
      <c r="P2728">
        <v>1</v>
      </c>
      <c r="Q2728" t="s">
        <v>4971</v>
      </c>
      <c r="R2728" t="s">
        <v>4972</v>
      </c>
      <c r="S2728">
        <v>341</v>
      </c>
      <c r="T2728" t="s">
        <v>3195</v>
      </c>
      <c r="U2728">
        <v>5639</v>
      </c>
      <c r="V2728">
        <v>645</v>
      </c>
      <c r="W2728" t="s">
        <v>3150</v>
      </c>
      <c r="X2728" s="1">
        <v>8975739600</v>
      </c>
      <c r="Y2728" s="3" t="s">
        <v>8841</v>
      </c>
    </row>
    <row r="2729" spans="1:25" hidden="1" x14ac:dyDescent="0.25">
      <c r="A2729" t="str">
        <f>_xlfn.CONCAT(Tabela2[[#This Row],[Empresa]],Tabela2[[#This Row],[Cadastro]])</f>
        <v>373</v>
      </c>
      <c r="B2729">
        <v>3</v>
      </c>
      <c r="C2729">
        <v>1</v>
      </c>
      <c r="D2729">
        <v>73</v>
      </c>
      <c r="E2729" t="s">
        <v>5428</v>
      </c>
      <c r="F2729" t="s">
        <v>5428</v>
      </c>
      <c r="G2729" t="s">
        <v>2997</v>
      </c>
      <c r="H2729">
        <v>38777</v>
      </c>
      <c r="I2729">
        <v>2</v>
      </c>
      <c r="J2729">
        <v>7</v>
      </c>
      <c r="K2729" t="s">
        <v>2998</v>
      </c>
      <c r="L2729">
        <v>1</v>
      </c>
      <c r="M2729">
        <v>1</v>
      </c>
      <c r="N2729" t="s">
        <v>2999</v>
      </c>
      <c r="O2729" t="s">
        <v>3042</v>
      </c>
      <c r="P2729">
        <v>1</v>
      </c>
      <c r="Q2729" t="s">
        <v>3001</v>
      </c>
      <c r="R2729" t="s">
        <v>3002</v>
      </c>
      <c r="S2729">
        <v>0</v>
      </c>
      <c r="T2729" t="s">
        <v>3003</v>
      </c>
      <c r="U2729">
        <v>0</v>
      </c>
      <c r="V2729">
        <v>0</v>
      </c>
      <c r="W2729" t="s">
        <v>3003</v>
      </c>
      <c r="X2729" s="1">
        <v>15317824850</v>
      </c>
      <c r="Y2729" s="3" t="s">
        <v>8842</v>
      </c>
    </row>
    <row r="2730" spans="1:25" hidden="1" x14ac:dyDescent="0.25">
      <c r="A2730" t="str">
        <f>_xlfn.CONCAT(Tabela2[[#This Row],[Empresa]],Tabela2[[#This Row],[Cadastro]])</f>
        <v>3630</v>
      </c>
      <c r="B2730">
        <v>3</v>
      </c>
      <c r="C2730">
        <v>1</v>
      </c>
      <c r="D2730">
        <v>630</v>
      </c>
      <c r="E2730" t="s">
        <v>5429</v>
      </c>
      <c r="F2730" t="s">
        <v>5429</v>
      </c>
      <c r="G2730" t="s">
        <v>2997</v>
      </c>
      <c r="H2730">
        <v>44314</v>
      </c>
      <c r="I2730">
        <v>2</v>
      </c>
      <c r="J2730">
        <v>7</v>
      </c>
      <c r="K2730" t="s">
        <v>2998</v>
      </c>
      <c r="L2730">
        <v>1</v>
      </c>
      <c r="M2730">
        <v>1</v>
      </c>
      <c r="N2730" t="s">
        <v>2999</v>
      </c>
      <c r="O2730" t="s">
        <v>3027</v>
      </c>
      <c r="P2730">
        <v>1</v>
      </c>
      <c r="Q2730" t="s">
        <v>3001</v>
      </c>
      <c r="R2730" t="s">
        <v>3002</v>
      </c>
      <c r="S2730">
        <v>0</v>
      </c>
      <c r="T2730" t="s">
        <v>3003</v>
      </c>
      <c r="U2730">
        <v>0</v>
      </c>
      <c r="V2730">
        <v>0</v>
      </c>
      <c r="W2730" t="s">
        <v>3003</v>
      </c>
      <c r="X2730" s="1">
        <v>8371493630</v>
      </c>
      <c r="Y2730" s="3" t="s">
        <v>8843</v>
      </c>
    </row>
    <row r="2731" spans="1:25" hidden="1" x14ac:dyDescent="0.25">
      <c r="A2731" t="str">
        <f>_xlfn.CONCAT(Tabela2[[#This Row],[Empresa]],Tabela2[[#This Row],[Cadastro]])</f>
        <v>3766</v>
      </c>
      <c r="B2731">
        <v>3</v>
      </c>
      <c r="C2731">
        <v>1</v>
      </c>
      <c r="D2731">
        <v>766</v>
      </c>
      <c r="E2731" t="s">
        <v>5430</v>
      </c>
      <c r="F2731" t="s">
        <v>5430</v>
      </c>
      <c r="G2731" t="s">
        <v>2997</v>
      </c>
      <c r="H2731">
        <v>44593</v>
      </c>
      <c r="I2731">
        <v>2</v>
      </c>
      <c r="J2731">
        <v>7</v>
      </c>
      <c r="K2731" t="s">
        <v>2998</v>
      </c>
      <c r="L2731">
        <v>1</v>
      </c>
      <c r="M2731">
        <v>1</v>
      </c>
      <c r="N2731" t="s">
        <v>2999</v>
      </c>
      <c r="O2731" t="s">
        <v>3000</v>
      </c>
      <c r="P2731">
        <v>1</v>
      </c>
      <c r="Q2731" t="s">
        <v>3001</v>
      </c>
      <c r="R2731" t="s">
        <v>3002</v>
      </c>
      <c r="S2731">
        <v>0</v>
      </c>
      <c r="T2731" t="s">
        <v>3003</v>
      </c>
      <c r="U2731">
        <v>0</v>
      </c>
      <c r="V2731">
        <v>0</v>
      </c>
      <c r="W2731" t="s">
        <v>3003</v>
      </c>
      <c r="X2731" s="1">
        <v>615887686</v>
      </c>
      <c r="Y2731" s="3" t="s">
        <v>8844</v>
      </c>
    </row>
    <row r="2732" spans="1:25" x14ac:dyDescent="0.25">
      <c r="A2732" t="str">
        <f>_xlfn.CONCAT(Tabela2[[#This Row],[Empresa]],Tabela2[[#This Row],[Cadastro]])</f>
        <v>3822</v>
      </c>
      <c r="B2732">
        <v>3</v>
      </c>
      <c r="C2732">
        <v>1</v>
      </c>
      <c r="D2732">
        <v>822</v>
      </c>
      <c r="E2732" t="s">
        <v>2503</v>
      </c>
      <c r="F2732" t="s">
        <v>2503</v>
      </c>
      <c r="G2732" t="s">
        <v>3022</v>
      </c>
      <c r="H2732">
        <v>44848</v>
      </c>
      <c r="I2732">
        <v>2</v>
      </c>
      <c r="J2732">
        <v>1</v>
      </c>
      <c r="K2732" t="s">
        <v>6</v>
      </c>
      <c r="L2732">
        <v>1</v>
      </c>
      <c r="M2732">
        <v>2</v>
      </c>
      <c r="N2732" t="s">
        <v>5431</v>
      </c>
      <c r="O2732" t="s">
        <v>3037</v>
      </c>
      <c r="P2732">
        <v>19</v>
      </c>
      <c r="Q2732" t="s">
        <v>3024</v>
      </c>
      <c r="R2732" t="s">
        <v>5432</v>
      </c>
      <c r="S2732">
        <v>33</v>
      </c>
      <c r="T2732" t="s">
        <v>3009</v>
      </c>
      <c r="U2732">
        <v>2441</v>
      </c>
      <c r="V2732">
        <v>71001017</v>
      </c>
      <c r="W2732" t="s">
        <v>3010</v>
      </c>
      <c r="X2732" s="1">
        <v>14877700811</v>
      </c>
      <c r="Y2732" s="3" t="s">
        <v>8845</v>
      </c>
    </row>
    <row r="2733" spans="1:25" hidden="1" x14ac:dyDescent="0.25">
      <c r="A2733" t="str">
        <f>_xlfn.CONCAT(Tabela2[[#This Row],[Empresa]],Tabela2[[#This Row],[Cadastro]])</f>
        <v>3482</v>
      </c>
      <c r="B2733">
        <v>3</v>
      </c>
      <c r="C2733">
        <v>1</v>
      </c>
      <c r="D2733">
        <v>482</v>
      </c>
      <c r="E2733" t="s">
        <v>5433</v>
      </c>
      <c r="F2733" t="s">
        <v>5433</v>
      </c>
      <c r="G2733" t="s">
        <v>2997</v>
      </c>
      <c r="H2733">
        <v>44111</v>
      </c>
      <c r="I2733">
        <v>2</v>
      </c>
      <c r="J2733">
        <v>7</v>
      </c>
      <c r="K2733" t="s">
        <v>2998</v>
      </c>
      <c r="L2733">
        <v>1</v>
      </c>
      <c r="M2733">
        <v>1</v>
      </c>
      <c r="N2733" t="s">
        <v>2999</v>
      </c>
      <c r="O2733" t="s">
        <v>3027</v>
      </c>
      <c r="P2733">
        <v>1</v>
      </c>
      <c r="Q2733" t="s">
        <v>3001</v>
      </c>
      <c r="R2733" t="s">
        <v>3002</v>
      </c>
      <c r="S2733">
        <v>0</v>
      </c>
      <c r="T2733" t="s">
        <v>3003</v>
      </c>
      <c r="U2733">
        <v>0</v>
      </c>
      <c r="V2733">
        <v>0</v>
      </c>
      <c r="W2733" t="s">
        <v>3003</v>
      </c>
      <c r="X2733" s="1">
        <v>6886030922</v>
      </c>
      <c r="Y2733" s="3" t="s">
        <v>8846</v>
      </c>
    </row>
    <row r="2734" spans="1:25" hidden="1" x14ac:dyDescent="0.25">
      <c r="A2734" t="str">
        <f>_xlfn.CONCAT(Tabela2[[#This Row],[Empresa]],Tabela2[[#This Row],[Cadastro]])</f>
        <v>3248</v>
      </c>
      <c r="B2734">
        <v>3</v>
      </c>
      <c r="C2734">
        <v>1</v>
      </c>
      <c r="D2734">
        <v>248</v>
      </c>
      <c r="E2734" t="s">
        <v>5434</v>
      </c>
      <c r="F2734" t="s">
        <v>5434</v>
      </c>
      <c r="G2734" t="s">
        <v>2997</v>
      </c>
      <c r="H2734">
        <v>41548</v>
      </c>
      <c r="I2734">
        <v>2</v>
      </c>
      <c r="J2734">
        <v>7</v>
      </c>
      <c r="K2734" t="s">
        <v>2998</v>
      </c>
      <c r="L2734">
        <v>1</v>
      </c>
      <c r="M2734">
        <v>1</v>
      </c>
      <c r="N2734" t="s">
        <v>2999</v>
      </c>
      <c r="O2734" t="s">
        <v>5371</v>
      </c>
      <c r="P2734">
        <v>1</v>
      </c>
      <c r="Q2734" t="s">
        <v>3001</v>
      </c>
      <c r="R2734" t="s">
        <v>3002</v>
      </c>
      <c r="S2734">
        <v>0</v>
      </c>
      <c r="T2734" t="s">
        <v>3003</v>
      </c>
      <c r="U2734">
        <v>0</v>
      </c>
      <c r="V2734">
        <v>0</v>
      </c>
      <c r="W2734" t="s">
        <v>3003</v>
      </c>
      <c r="X2734" s="1">
        <v>11508565805</v>
      </c>
      <c r="Y2734" s="3" t="s">
        <v>8847</v>
      </c>
    </row>
    <row r="2735" spans="1:25" hidden="1" x14ac:dyDescent="0.25">
      <c r="A2735" t="str">
        <f>_xlfn.CONCAT(Tabela2[[#This Row],[Empresa]],Tabela2[[#This Row],[Cadastro]])</f>
        <v>3531</v>
      </c>
      <c r="B2735">
        <v>3</v>
      </c>
      <c r="C2735">
        <v>1</v>
      </c>
      <c r="D2735">
        <v>531</v>
      </c>
      <c r="E2735" t="s">
        <v>5435</v>
      </c>
      <c r="F2735" t="s">
        <v>5435</v>
      </c>
      <c r="G2735" t="s">
        <v>2997</v>
      </c>
      <c r="H2735">
        <v>44152</v>
      </c>
      <c r="I2735">
        <v>2</v>
      </c>
      <c r="J2735">
        <v>7</v>
      </c>
      <c r="K2735" t="s">
        <v>2998</v>
      </c>
      <c r="L2735">
        <v>1</v>
      </c>
      <c r="M2735">
        <v>1</v>
      </c>
      <c r="N2735" t="s">
        <v>2999</v>
      </c>
      <c r="O2735" t="s">
        <v>3042</v>
      </c>
      <c r="P2735">
        <v>1</v>
      </c>
      <c r="Q2735" t="s">
        <v>3001</v>
      </c>
      <c r="R2735" t="s">
        <v>3002</v>
      </c>
      <c r="S2735">
        <v>0</v>
      </c>
      <c r="T2735" t="s">
        <v>3003</v>
      </c>
      <c r="U2735">
        <v>0</v>
      </c>
      <c r="V2735">
        <v>0</v>
      </c>
      <c r="W2735" t="s">
        <v>3003</v>
      </c>
      <c r="X2735" s="1">
        <v>98603744149</v>
      </c>
      <c r="Y2735" s="3" t="s">
        <v>8848</v>
      </c>
    </row>
    <row r="2736" spans="1:25" hidden="1" x14ac:dyDescent="0.25">
      <c r="A2736" t="str">
        <f>_xlfn.CONCAT(Tabela2[[#This Row],[Empresa]],Tabela2[[#This Row],[Cadastro]])</f>
        <v>3556</v>
      </c>
      <c r="B2736">
        <v>3</v>
      </c>
      <c r="C2736">
        <v>1</v>
      </c>
      <c r="D2736">
        <v>556</v>
      </c>
      <c r="E2736" t="s">
        <v>5436</v>
      </c>
      <c r="F2736" t="s">
        <v>5436</v>
      </c>
      <c r="G2736" t="s">
        <v>2997</v>
      </c>
      <c r="H2736">
        <v>44159</v>
      </c>
      <c r="I2736">
        <v>2</v>
      </c>
      <c r="J2736">
        <v>7</v>
      </c>
      <c r="K2736" t="s">
        <v>2998</v>
      </c>
      <c r="L2736">
        <v>1</v>
      </c>
      <c r="M2736">
        <v>1</v>
      </c>
      <c r="N2736" t="s">
        <v>2999</v>
      </c>
      <c r="O2736" t="s">
        <v>3027</v>
      </c>
      <c r="P2736">
        <v>1</v>
      </c>
      <c r="Q2736" t="s">
        <v>3001</v>
      </c>
      <c r="R2736" t="s">
        <v>3002</v>
      </c>
      <c r="S2736">
        <v>0</v>
      </c>
      <c r="T2736" t="s">
        <v>3003</v>
      </c>
      <c r="U2736">
        <v>0</v>
      </c>
      <c r="V2736">
        <v>0</v>
      </c>
      <c r="W2736" t="s">
        <v>3003</v>
      </c>
      <c r="X2736" s="1">
        <v>97884030934</v>
      </c>
      <c r="Y2736" s="3" t="s">
        <v>8849</v>
      </c>
    </row>
    <row r="2737" spans="1:25" x14ac:dyDescent="0.25">
      <c r="A2737" t="str">
        <f>_xlfn.CONCAT(Tabela2[[#This Row],[Empresa]],Tabela2[[#This Row],[Cadastro]])</f>
        <v>3654</v>
      </c>
      <c r="B2737">
        <v>3</v>
      </c>
      <c r="C2737">
        <v>1</v>
      </c>
      <c r="D2737">
        <v>654</v>
      </c>
      <c r="E2737" t="s">
        <v>2258</v>
      </c>
      <c r="F2737" t="s">
        <v>2258</v>
      </c>
      <c r="G2737" t="s">
        <v>2997</v>
      </c>
      <c r="H2737">
        <v>44378</v>
      </c>
      <c r="I2737">
        <v>2</v>
      </c>
      <c r="J2737">
        <v>2</v>
      </c>
      <c r="K2737" t="s">
        <v>3153</v>
      </c>
      <c r="L2737">
        <v>1</v>
      </c>
      <c r="M2737">
        <v>2</v>
      </c>
      <c r="N2737" t="s">
        <v>5437</v>
      </c>
      <c r="O2737" t="s">
        <v>5105</v>
      </c>
      <c r="P2737">
        <v>37</v>
      </c>
      <c r="Q2737" t="s">
        <v>2997</v>
      </c>
      <c r="R2737" t="s">
        <v>5438</v>
      </c>
      <c r="S2737">
        <v>33</v>
      </c>
      <c r="T2737" t="s">
        <v>3009</v>
      </c>
      <c r="U2737">
        <v>1593</v>
      </c>
      <c r="V2737">
        <v>1011451</v>
      </c>
      <c r="W2737" t="s">
        <v>2999</v>
      </c>
      <c r="X2737" s="1">
        <v>1852127511</v>
      </c>
      <c r="Y2737" s="3" t="s">
        <v>8850</v>
      </c>
    </row>
    <row r="2738" spans="1:25" hidden="1" x14ac:dyDescent="0.25">
      <c r="A2738" t="str">
        <f>_xlfn.CONCAT(Tabela2[[#This Row],[Empresa]],Tabela2[[#This Row],[Cadastro]])</f>
        <v>3188</v>
      </c>
      <c r="B2738">
        <v>3</v>
      </c>
      <c r="C2738">
        <v>1</v>
      </c>
      <c r="D2738">
        <v>188</v>
      </c>
      <c r="E2738" t="s">
        <v>5439</v>
      </c>
      <c r="F2738" t="s">
        <v>5439</v>
      </c>
      <c r="G2738" t="s">
        <v>2997</v>
      </c>
      <c r="H2738">
        <v>40647</v>
      </c>
      <c r="I2738">
        <v>2</v>
      </c>
      <c r="J2738">
        <v>7</v>
      </c>
      <c r="K2738" t="s">
        <v>2998</v>
      </c>
      <c r="L2738">
        <v>1</v>
      </c>
      <c r="M2738">
        <v>1</v>
      </c>
      <c r="N2738" t="s">
        <v>2999</v>
      </c>
      <c r="O2738" t="s">
        <v>3027</v>
      </c>
      <c r="P2738">
        <v>1</v>
      </c>
      <c r="Q2738" t="s">
        <v>3001</v>
      </c>
      <c r="R2738" t="s">
        <v>3002</v>
      </c>
      <c r="S2738">
        <v>0</v>
      </c>
      <c r="T2738" t="s">
        <v>3003</v>
      </c>
      <c r="U2738">
        <v>0</v>
      </c>
      <c r="V2738">
        <v>0</v>
      </c>
      <c r="W2738" t="s">
        <v>3003</v>
      </c>
      <c r="X2738" s="1">
        <v>15033846833</v>
      </c>
      <c r="Y2738" s="3" t="s">
        <v>8851</v>
      </c>
    </row>
    <row r="2739" spans="1:25" hidden="1" x14ac:dyDescent="0.25">
      <c r="A2739" t="str">
        <f>_xlfn.CONCAT(Tabela2[[#This Row],[Empresa]],Tabela2[[#This Row],[Cadastro]])</f>
        <v>3400</v>
      </c>
      <c r="B2739">
        <v>3</v>
      </c>
      <c r="C2739">
        <v>1</v>
      </c>
      <c r="D2739">
        <v>400</v>
      </c>
      <c r="E2739" t="s">
        <v>5440</v>
      </c>
      <c r="F2739" t="s">
        <v>5440</v>
      </c>
      <c r="G2739" t="s">
        <v>2997</v>
      </c>
      <c r="H2739">
        <v>43619</v>
      </c>
      <c r="I2739">
        <v>2</v>
      </c>
      <c r="J2739">
        <v>7</v>
      </c>
      <c r="K2739" t="s">
        <v>2998</v>
      </c>
      <c r="L2739">
        <v>1</v>
      </c>
      <c r="M2739">
        <v>1</v>
      </c>
      <c r="N2739" t="s">
        <v>2999</v>
      </c>
      <c r="O2739" t="s">
        <v>3027</v>
      </c>
      <c r="P2739">
        <v>1</v>
      </c>
      <c r="Q2739" t="s">
        <v>3001</v>
      </c>
      <c r="R2739" t="s">
        <v>3002</v>
      </c>
      <c r="S2739">
        <v>0</v>
      </c>
      <c r="T2739" t="s">
        <v>3003</v>
      </c>
      <c r="U2739">
        <v>0</v>
      </c>
      <c r="V2739">
        <v>0</v>
      </c>
      <c r="W2739" t="s">
        <v>3003</v>
      </c>
      <c r="X2739" s="1">
        <v>38593404847</v>
      </c>
      <c r="Y2739" s="3" t="s">
        <v>8852</v>
      </c>
    </row>
    <row r="2740" spans="1:25" hidden="1" x14ac:dyDescent="0.25">
      <c r="A2740" t="str">
        <f>_xlfn.CONCAT(Tabela2[[#This Row],[Empresa]],Tabela2[[#This Row],[Cadastro]])</f>
        <v>3443</v>
      </c>
      <c r="B2740">
        <v>3</v>
      </c>
      <c r="C2740">
        <v>1</v>
      </c>
      <c r="D2740">
        <v>443</v>
      </c>
      <c r="E2740" t="s">
        <v>5441</v>
      </c>
      <c r="F2740" t="s">
        <v>5441</v>
      </c>
      <c r="G2740" t="s">
        <v>2997</v>
      </c>
      <c r="H2740">
        <v>43866</v>
      </c>
      <c r="I2740">
        <v>2</v>
      </c>
      <c r="J2740">
        <v>7</v>
      </c>
      <c r="K2740" t="s">
        <v>2998</v>
      </c>
      <c r="L2740">
        <v>1</v>
      </c>
      <c r="M2740">
        <v>1</v>
      </c>
      <c r="N2740" t="s">
        <v>2999</v>
      </c>
      <c r="O2740" t="s">
        <v>3000</v>
      </c>
      <c r="P2740">
        <v>1</v>
      </c>
      <c r="Q2740" t="s">
        <v>3001</v>
      </c>
      <c r="R2740" t="s">
        <v>3002</v>
      </c>
      <c r="S2740">
        <v>0</v>
      </c>
      <c r="T2740" t="s">
        <v>3003</v>
      </c>
      <c r="U2740">
        <v>0</v>
      </c>
      <c r="V2740">
        <v>0</v>
      </c>
      <c r="W2740" t="s">
        <v>3003</v>
      </c>
      <c r="X2740" s="1">
        <v>93861524015</v>
      </c>
      <c r="Y2740" s="3" t="s">
        <v>8853</v>
      </c>
    </row>
    <row r="2741" spans="1:25" hidden="1" x14ac:dyDescent="0.25">
      <c r="A2741" t="str">
        <f>_xlfn.CONCAT(Tabela2[[#This Row],[Empresa]],Tabela2[[#This Row],[Cadastro]])</f>
        <v>3369</v>
      </c>
      <c r="B2741">
        <v>3</v>
      </c>
      <c r="C2741">
        <v>1</v>
      </c>
      <c r="D2741">
        <v>369</v>
      </c>
      <c r="E2741" t="s">
        <v>5442</v>
      </c>
      <c r="F2741" t="s">
        <v>5442</v>
      </c>
      <c r="G2741" t="s">
        <v>2997</v>
      </c>
      <c r="H2741">
        <v>43353</v>
      </c>
      <c r="I2741">
        <v>2</v>
      </c>
      <c r="J2741">
        <v>7</v>
      </c>
      <c r="K2741" t="s">
        <v>2998</v>
      </c>
      <c r="L2741">
        <v>1</v>
      </c>
      <c r="M2741">
        <v>1</v>
      </c>
      <c r="N2741" t="s">
        <v>2999</v>
      </c>
      <c r="O2741" t="s">
        <v>4963</v>
      </c>
      <c r="P2741">
        <v>1</v>
      </c>
      <c r="Q2741" t="s">
        <v>3001</v>
      </c>
      <c r="R2741" t="s">
        <v>3002</v>
      </c>
      <c r="S2741">
        <v>0</v>
      </c>
      <c r="T2741" t="s">
        <v>3003</v>
      </c>
      <c r="U2741">
        <v>0</v>
      </c>
      <c r="V2741">
        <v>0</v>
      </c>
      <c r="W2741" t="s">
        <v>3003</v>
      </c>
      <c r="X2741" s="1">
        <v>46465239817</v>
      </c>
      <c r="Y2741" s="3" t="s">
        <v>8854</v>
      </c>
    </row>
    <row r="2742" spans="1:25" hidden="1" x14ac:dyDescent="0.25">
      <c r="A2742" t="str">
        <f>_xlfn.CONCAT(Tabela2[[#This Row],[Empresa]],Tabela2[[#This Row],[Cadastro]])</f>
        <v>356</v>
      </c>
      <c r="B2742">
        <v>3</v>
      </c>
      <c r="C2742">
        <v>1</v>
      </c>
      <c r="D2742">
        <v>56</v>
      </c>
      <c r="E2742" t="s">
        <v>5443</v>
      </c>
      <c r="F2742" t="s">
        <v>5443</v>
      </c>
      <c r="G2742" t="s">
        <v>2997</v>
      </c>
      <c r="H2742">
        <v>38425</v>
      </c>
      <c r="I2742">
        <v>2</v>
      </c>
      <c r="J2742">
        <v>7</v>
      </c>
      <c r="K2742" t="s">
        <v>2998</v>
      </c>
      <c r="L2742">
        <v>1</v>
      </c>
      <c r="M2742">
        <v>1</v>
      </c>
      <c r="N2742" t="s">
        <v>2999</v>
      </c>
      <c r="O2742" t="s">
        <v>3027</v>
      </c>
      <c r="P2742">
        <v>1</v>
      </c>
      <c r="Q2742" t="s">
        <v>3001</v>
      </c>
      <c r="R2742" t="s">
        <v>3002</v>
      </c>
      <c r="S2742">
        <v>0</v>
      </c>
      <c r="T2742" t="s">
        <v>3003</v>
      </c>
      <c r="U2742">
        <v>0</v>
      </c>
      <c r="V2742">
        <v>0</v>
      </c>
      <c r="W2742" t="s">
        <v>3003</v>
      </c>
      <c r="X2742" s="1">
        <v>4828378880</v>
      </c>
      <c r="Y2742" s="3" t="s">
        <v>8855</v>
      </c>
    </row>
    <row r="2743" spans="1:25" hidden="1" x14ac:dyDescent="0.25">
      <c r="A2743" t="str">
        <f>_xlfn.CONCAT(Tabela2[[#This Row],[Empresa]],Tabela2[[#This Row],[Cadastro]])</f>
        <v>3483</v>
      </c>
      <c r="B2743">
        <v>3</v>
      </c>
      <c r="C2743">
        <v>1</v>
      </c>
      <c r="D2743">
        <v>483</v>
      </c>
      <c r="E2743" t="s">
        <v>5444</v>
      </c>
      <c r="F2743" t="s">
        <v>5444</v>
      </c>
      <c r="G2743" t="s">
        <v>2997</v>
      </c>
      <c r="H2743">
        <v>44111</v>
      </c>
      <c r="I2743">
        <v>2</v>
      </c>
      <c r="J2743">
        <v>7</v>
      </c>
      <c r="K2743" t="s">
        <v>2998</v>
      </c>
      <c r="L2743">
        <v>1</v>
      </c>
      <c r="M2743">
        <v>1</v>
      </c>
      <c r="N2743" t="s">
        <v>2999</v>
      </c>
      <c r="O2743" t="s">
        <v>3027</v>
      </c>
      <c r="P2743">
        <v>1</v>
      </c>
      <c r="Q2743" t="s">
        <v>3001</v>
      </c>
      <c r="R2743" t="s">
        <v>3002</v>
      </c>
      <c r="S2743">
        <v>0</v>
      </c>
      <c r="T2743" t="s">
        <v>3003</v>
      </c>
      <c r="U2743">
        <v>0</v>
      </c>
      <c r="V2743">
        <v>0</v>
      </c>
      <c r="W2743" t="s">
        <v>3003</v>
      </c>
      <c r="X2743" s="1">
        <v>6105448961</v>
      </c>
      <c r="Y2743" s="3" t="s">
        <v>8856</v>
      </c>
    </row>
    <row r="2744" spans="1:25" hidden="1" x14ac:dyDescent="0.25">
      <c r="A2744" t="str">
        <f>_xlfn.CONCAT(Tabela2[[#This Row],[Empresa]],Tabela2[[#This Row],[Cadastro]])</f>
        <v>3187</v>
      </c>
      <c r="B2744">
        <v>3</v>
      </c>
      <c r="C2744">
        <v>1</v>
      </c>
      <c r="D2744">
        <v>187</v>
      </c>
      <c r="E2744" t="s">
        <v>5445</v>
      </c>
      <c r="F2744" t="s">
        <v>5445</v>
      </c>
      <c r="G2744" t="s">
        <v>2997</v>
      </c>
      <c r="H2744">
        <v>40686</v>
      </c>
      <c r="I2744">
        <v>2</v>
      </c>
      <c r="J2744">
        <v>7</v>
      </c>
      <c r="K2744" t="s">
        <v>2998</v>
      </c>
      <c r="L2744">
        <v>1</v>
      </c>
      <c r="M2744">
        <v>1</v>
      </c>
      <c r="N2744" t="s">
        <v>2999</v>
      </c>
      <c r="O2744" t="s">
        <v>3027</v>
      </c>
      <c r="P2744">
        <v>1</v>
      </c>
      <c r="Q2744" t="s">
        <v>3001</v>
      </c>
      <c r="R2744" t="s">
        <v>3002</v>
      </c>
      <c r="S2744">
        <v>0</v>
      </c>
      <c r="T2744" t="s">
        <v>3003</v>
      </c>
      <c r="U2744">
        <v>0</v>
      </c>
      <c r="V2744">
        <v>0</v>
      </c>
      <c r="W2744" t="s">
        <v>3003</v>
      </c>
      <c r="X2744" s="1">
        <v>5134945888</v>
      </c>
      <c r="Y2744" s="3" t="s">
        <v>8857</v>
      </c>
    </row>
    <row r="2745" spans="1:25" hidden="1" x14ac:dyDescent="0.25">
      <c r="A2745" t="str">
        <f>_xlfn.CONCAT(Tabela2[[#This Row],[Empresa]],Tabela2[[#This Row],[Cadastro]])</f>
        <v>310271</v>
      </c>
      <c r="B2745">
        <v>3</v>
      </c>
      <c r="C2745">
        <v>1</v>
      </c>
      <c r="D2745">
        <v>10271</v>
      </c>
      <c r="E2745" t="s">
        <v>5446</v>
      </c>
      <c r="F2745" t="s">
        <v>5446</v>
      </c>
      <c r="G2745" t="s">
        <v>2997</v>
      </c>
      <c r="H2745">
        <v>43435</v>
      </c>
      <c r="I2745">
        <v>2</v>
      </c>
      <c r="J2745">
        <v>7</v>
      </c>
      <c r="K2745" t="s">
        <v>2998</v>
      </c>
      <c r="L2745">
        <v>1</v>
      </c>
      <c r="M2745">
        <v>1</v>
      </c>
      <c r="N2745" t="s">
        <v>2999</v>
      </c>
      <c r="O2745" t="s">
        <v>3045</v>
      </c>
      <c r="P2745">
        <v>1</v>
      </c>
      <c r="Q2745" t="s">
        <v>3001</v>
      </c>
      <c r="R2745" t="s">
        <v>3002</v>
      </c>
      <c r="S2745">
        <v>0</v>
      </c>
      <c r="T2745" t="s">
        <v>3003</v>
      </c>
      <c r="U2745">
        <v>0</v>
      </c>
      <c r="V2745">
        <v>0</v>
      </c>
      <c r="W2745" t="s">
        <v>3003</v>
      </c>
      <c r="X2745" s="1">
        <v>22124016806</v>
      </c>
      <c r="Y2745" s="3" t="s">
        <v>8858</v>
      </c>
    </row>
    <row r="2746" spans="1:25" hidden="1" x14ac:dyDescent="0.25">
      <c r="A2746" t="str">
        <f>_xlfn.CONCAT(Tabela2[[#This Row],[Empresa]],Tabela2[[#This Row],[Cadastro]])</f>
        <v>3555</v>
      </c>
      <c r="B2746">
        <v>3</v>
      </c>
      <c r="C2746">
        <v>1</v>
      </c>
      <c r="D2746">
        <v>555</v>
      </c>
      <c r="E2746" t="s">
        <v>5447</v>
      </c>
      <c r="F2746" t="s">
        <v>5447</v>
      </c>
      <c r="G2746" t="s">
        <v>2997</v>
      </c>
      <c r="H2746">
        <v>44155</v>
      </c>
      <c r="I2746">
        <v>2</v>
      </c>
      <c r="J2746">
        <v>7</v>
      </c>
      <c r="K2746" t="s">
        <v>2998</v>
      </c>
      <c r="L2746">
        <v>1</v>
      </c>
      <c r="M2746">
        <v>1</v>
      </c>
      <c r="N2746" t="s">
        <v>2999</v>
      </c>
      <c r="O2746" t="s">
        <v>3027</v>
      </c>
      <c r="P2746">
        <v>1</v>
      </c>
      <c r="Q2746" t="s">
        <v>3001</v>
      </c>
      <c r="R2746" t="s">
        <v>3002</v>
      </c>
      <c r="S2746">
        <v>0</v>
      </c>
      <c r="T2746" t="s">
        <v>3003</v>
      </c>
      <c r="U2746">
        <v>0</v>
      </c>
      <c r="V2746">
        <v>0</v>
      </c>
      <c r="W2746" t="s">
        <v>3003</v>
      </c>
      <c r="X2746" s="1">
        <v>87622831972</v>
      </c>
      <c r="Y2746" s="3" t="s">
        <v>8859</v>
      </c>
    </row>
    <row r="2747" spans="1:25" hidden="1" x14ac:dyDescent="0.25">
      <c r="A2747" t="str">
        <f>_xlfn.CONCAT(Tabela2[[#This Row],[Empresa]],Tabela2[[#This Row],[Cadastro]])</f>
        <v>3135</v>
      </c>
      <c r="B2747">
        <v>3</v>
      </c>
      <c r="C2747">
        <v>1</v>
      </c>
      <c r="D2747">
        <v>135</v>
      </c>
      <c r="E2747" t="s">
        <v>5448</v>
      </c>
      <c r="F2747" t="s">
        <v>5448</v>
      </c>
      <c r="G2747" t="s">
        <v>2997</v>
      </c>
      <c r="H2747">
        <v>39706</v>
      </c>
      <c r="I2747">
        <v>2</v>
      </c>
      <c r="J2747">
        <v>7</v>
      </c>
      <c r="K2747" t="s">
        <v>2998</v>
      </c>
      <c r="L2747">
        <v>1</v>
      </c>
      <c r="M2747">
        <v>1</v>
      </c>
      <c r="N2747" t="s">
        <v>2999</v>
      </c>
      <c r="O2747" t="s">
        <v>3042</v>
      </c>
      <c r="P2747">
        <v>1</v>
      </c>
      <c r="Q2747" t="s">
        <v>3001</v>
      </c>
      <c r="R2747" t="s">
        <v>3002</v>
      </c>
      <c r="S2747">
        <v>0</v>
      </c>
      <c r="T2747" t="s">
        <v>3003</v>
      </c>
      <c r="U2747">
        <v>0</v>
      </c>
      <c r="V2747">
        <v>0</v>
      </c>
      <c r="W2747" t="s">
        <v>3003</v>
      </c>
      <c r="X2747" s="1">
        <v>28821546829</v>
      </c>
      <c r="Y2747" s="3" t="s">
        <v>8860</v>
      </c>
    </row>
    <row r="2748" spans="1:25" hidden="1" x14ac:dyDescent="0.25">
      <c r="A2748" t="str">
        <f>_xlfn.CONCAT(Tabela2[[#This Row],[Empresa]],Tabela2[[#This Row],[Cadastro]])</f>
        <v>3395</v>
      </c>
      <c r="B2748">
        <v>3</v>
      </c>
      <c r="C2748">
        <v>1</v>
      </c>
      <c r="D2748">
        <v>395</v>
      </c>
      <c r="E2748" t="s">
        <v>5449</v>
      </c>
      <c r="F2748" t="s">
        <v>5449</v>
      </c>
      <c r="G2748" t="s">
        <v>2997</v>
      </c>
      <c r="H2748">
        <v>43570</v>
      </c>
      <c r="I2748">
        <v>2</v>
      </c>
      <c r="J2748">
        <v>7</v>
      </c>
      <c r="K2748" t="s">
        <v>2998</v>
      </c>
      <c r="L2748">
        <v>1</v>
      </c>
      <c r="M2748">
        <v>1</v>
      </c>
      <c r="N2748" t="s">
        <v>2999</v>
      </c>
      <c r="O2748" t="s">
        <v>4963</v>
      </c>
      <c r="P2748">
        <v>1</v>
      </c>
      <c r="Q2748" t="s">
        <v>3001</v>
      </c>
      <c r="R2748" t="s">
        <v>3002</v>
      </c>
      <c r="S2748">
        <v>0</v>
      </c>
      <c r="T2748" t="s">
        <v>3003</v>
      </c>
      <c r="U2748">
        <v>0</v>
      </c>
      <c r="V2748">
        <v>0</v>
      </c>
      <c r="W2748" t="s">
        <v>3003</v>
      </c>
      <c r="X2748" s="1">
        <v>32716686807</v>
      </c>
      <c r="Y2748" s="3" t="s">
        <v>8861</v>
      </c>
    </row>
    <row r="2749" spans="1:25" hidden="1" x14ac:dyDescent="0.25">
      <c r="A2749" t="str">
        <f>_xlfn.CONCAT(Tabela2[[#This Row],[Empresa]],Tabela2[[#This Row],[Cadastro]])</f>
        <v>3579</v>
      </c>
      <c r="B2749">
        <v>3</v>
      </c>
      <c r="C2749">
        <v>1</v>
      </c>
      <c r="D2749">
        <v>579</v>
      </c>
      <c r="E2749" t="s">
        <v>5450</v>
      </c>
      <c r="F2749" t="s">
        <v>5450</v>
      </c>
      <c r="G2749" t="s">
        <v>2997</v>
      </c>
      <c r="H2749">
        <v>44200</v>
      </c>
      <c r="I2749">
        <v>2</v>
      </c>
      <c r="J2749">
        <v>7</v>
      </c>
      <c r="K2749" t="s">
        <v>2998</v>
      </c>
      <c r="L2749">
        <v>1</v>
      </c>
      <c r="M2749">
        <v>1</v>
      </c>
      <c r="N2749" t="s">
        <v>2999</v>
      </c>
      <c r="O2749" t="s">
        <v>3012</v>
      </c>
      <c r="P2749">
        <v>1</v>
      </c>
      <c r="Q2749" t="s">
        <v>3001</v>
      </c>
      <c r="R2749" t="s">
        <v>3002</v>
      </c>
      <c r="S2749">
        <v>0</v>
      </c>
      <c r="T2749" t="s">
        <v>3003</v>
      </c>
      <c r="U2749">
        <v>0</v>
      </c>
      <c r="V2749">
        <v>0</v>
      </c>
      <c r="W2749" t="s">
        <v>3003</v>
      </c>
      <c r="X2749" s="1">
        <v>36987153841</v>
      </c>
      <c r="Y2749" s="3" t="s">
        <v>8862</v>
      </c>
    </row>
    <row r="2750" spans="1:25" hidden="1" x14ac:dyDescent="0.25">
      <c r="A2750" t="str">
        <f>_xlfn.CONCAT(Tabela2[[#This Row],[Empresa]],Tabela2[[#This Row],[Cadastro]])</f>
        <v>3543</v>
      </c>
      <c r="B2750">
        <v>3</v>
      </c>
      <c r="C2750">
        <v>1</v>
      </c>
      <c r="D2750">
        <v>543</v>
      </c>
      <c r="E2750" t="s">
        <v>5451</v>
      </c>
      <c r="F2750" t="s">
        <v>5451</v>
      </c>
      <c r="G2750" t="s">
        <v>2997</v>
      </c>
      <c r="H2750">
        <v>44152</v>
      </c>
      <c r="I2750">
        <v>2</v>
      </c>
      <c r="J2750">
        <v>7</v>
      </c>
      <c r="K2750" t="s">
        <v>2998</v>
      </c>
      <c r="L2750">
        <v>1</v>
      </c>
      <c r="M2750">
        <v>1</v>
      </c>
      <c r="N2750" t="s">
        <v>2999</v>
      </c>
      <c r="O2750" t="s">
        <v>3012</v>
      </c>
      <c r="P2750">
        <v>1</v>
      </c>
      <c r="Q2750" t="s">
        <v>3001</v>
      </c>
      <c r="R2750" t="s">
        <v>3002</v>
      </c>
      <c r="S2750">
        <v>0</v>
      </c>
      <c r="T2750" t="s">
        <v>3003</v>
      </c>
      <c r="U2750">
        <v>0</v>
      </c>
      <c r="V2750">
        <v>0</v>
      </c>
      <c r="W2750" t="s">
        <v>3003</v>
      </c>
      <c r="X2750" s="1">
        <v>2940882100</v>
      </c>
      <c r="Y2750" s="3" t="s">
        <v>8863</v>
      </c>
    </row>
    <row r="2751" spans="1:25" hidden="1" x14ac:dyDescent="0.25">
      <c r="A2751" t="str">
        <f>_xlfn.CONCAT(Tabela2[[#This Row],[Empresa]],Tabela2[[#This Row],[Cadastro]])</f>
        <v>3286</v>
      </c>
      <c r="B2751">
        <v>3</v>
      </c>
      <c r="C2751">
        <v>1</v>
      </c>
      <c r="D2751">
        <v>286</v>
      </c>
      <c r="E2751" t="s">
        <v>5452</v>
      </c>
      <c r="F2751" t="s">
        <v>5452</v>
      </c>
      <c r="G2751" t="s">
        <v>2997</v>
      </c>
      <c r="H2751">
        <v>42030</v>
      </c>
      <c r="I2751">
        <v>2</v>
      </c>
      <c r="J2751">
        <v>7</v>
      </c>
      <c r="K2751" t="s">
        <v>2998</v>
      </c>
      <c r="L2751">
        <v>1</v>
      </c>
      <c r="M2751">
        <v>1</v>
      </c>
      <c r="N2751" t="s">
        <v>2999</v>
      </c>
      <c r="O2751" t="s">
        <v>3012</v>
      </c>
      <c r="P2751">
        <v>1</v>
      </c>
      <c r="Q2751" t="s">
        <v>3001</v>
      </c>
      <c r="R2751" t="s">
        <v>3002</v>
      </c>
      <c r="S2751">
        <v>0</v>
      </c>
      <c r="T2751" t="s">
        <v>3003</v>
      </c>
      <c r="U2751">
        <v>0</v>
      </c>
      <c r="V2751">
        <v>0</v>
      </c>
      <c r="W2751" t="s">
        <v>3003</v>
      </c>
      <c r="X2751" s="1">
        <v>37279161847</v>
      </c>
      <c r="Y2751" s="3" t="s">
        <v>8864</v>
      </c>
    </row>
    <row r="2752" spans="1:25" x14ac:dyDescent="0.25">
      <c r="A2752" t="str">
        <f>_xlfn.CONCAT(Tabela2[[#This Row],[Empresa]],Tabela2[[#This Row],[Cadastro]])</f>
        <v>310005</v>
      </c>
      <c r="B2752">
        <v>3</v>
      </c>
      <c r="C2752">
        <v>1</v>
      </c>
      <c r="D2752">
        <v>10005</v>
      </c>
      <c r="E2752" t="s">
        <v>2126</v>
      </c>
      <c r="F2752" t="s">
        <v>2126</v>
      </c>
      <c r="G2752" t="s">
        <v>3043</v>
      </c>
      <c r="H2752">
        <v>37378</v>
      </c>
      <c r="I2752">
        <v>2</v>
      </c>
      <c r="J2752">
        <v>1</v>
      </c>
      <c r="K2752" t="s">
        <v>6</v>
      </c>
      <c r="L2752">
        <v>1</v>
      </c>
      <c r="M2752">
        <v>2</v>
      </c>
      <c r="N2752" t="s">
        <v>5189</v>
      </c>
      <c r="O2752" t="s">
        <v>3045</v>
      </c>
      <c r="P2752">
        <v>1</v>
      </c>
      <c r="Q2752" t="s">
        <v>5190</v>
      </c>
      <c r="R2752" t="s">
        <v>5191</v>
      </c>
      <c r="S2752">
        <v>33</v>
      </c>
      <c r="T2752" t="s">
        <v>3009</v>
      </c>
      <c r="U2752">
        <v>632</v>
      </c>
      <c r="V2752">
        <v>1015914</v>
      </c>
      <c r="W2752" t="s">
        <v>3010</v>
      </c>
      <c r="X2752" s="1">
        <v>9765373899</v>
      </c>
      <c r="Y2752" s="3" t="s">
        <v>7750</v>
      </c>
    </row>
    <row r="2753" spans="1:25" hidden="1" x14ac:dyDescent="0.25">
      <c r="A2753" t="str">
        <f>_xlfn.CONCAT(Tabela2[[#This Row],[Empresa]],Tabela2[[#This Row],[Cadastro]])</f>
        <v>3272</v>
      </c>
      <c r="B2753">
        <v>3</v>
      </c>
      <c r="C2753">
        <v>1</v>
      </c>
      <c r="D2753">
        <v>272</v>
      </c>
      <c r="E2753" t="s">
        <v>5453</v>
      </c>
      <c r="F2753" t="s">
        <v>5453</v>
      </c>
      <c r="G2753" t="s">
        <v>2997</v>
      </c>
      <c r="H2753">
        <v>41883</v>
      </c>
      <c r="I2753">
        <v>2</v>
      </c>
      <c r="J2753">
        <v>7</v>
      </c>
      <c r="K2753" t="s">
        <v>2998</v>
      </c>
      <c r="L2753">
        <v>1</v>
      </c>
      <c r="M2753">
        <v>1</v>
      </c>
      <c r="N2753" t="s">
        <v>2999</v>
      </c>
      <c r="O2753" t="s">
        <v>3042</v>
      </c>
      <c r="P2753">
        <v>1</v>
      </c>
      <c r="Q2753" t="s">
        <v>3001</v>
      </c>
      <c r="R2753" t="s">
        <v>3002</v>
      </c>
      <c r="S2753">
        <v>0</v>
      </c>
      <c r="T2753" t="s">
        <v>3003</v>
      </c>
      <c r="U2753">
        <v>0</v>
      </c>
      <c r="V2753">
        <v>0</v>
      </c>
      <c r="W2753" t="s">
        <v>3003</v>
      </c>
      <c r="X2753" s="1">
        <v>22454099810</v>
      </c>
      <c r="Y2753" s="3" t="s">
        <v>8865</v>
      </c>
    </row>
    <row r="2754" spans="1:25" hidden="1" x14ac:dyDescent="0.25">
      <c r="A2754" t="str">
        <f>_xlfn.CONCAT(Tabela2[[#This Row],[Empresa]],Tabela2[[#This Row],[Cadastro]])</f>
        <v>3533</v>
      </c>
      <c r="B2754">
        <v>3</v>
      </c>
      <c r="C2754">
        <v>1</v>
      </c>
      <c r="D2754">
        <v>533</v>
      </c>
      <c r="E2754" t="s">
        <v>5454</v>
      </c>
      <c r="F2754" t="s">
        <v>5454</v>
      </c>
      <c r="G2754" t="s">
        <v>2997</v>
      </c>
      <c r="H2754">
        <v>44152</v>
      </c>
      <c r="I2754">
        <v>2</v>
      </c>
      <c r="J2754">
        <v>7</v>
      </c>
      <c r="K2754" t="s">
        <v>2998</v>
      </c>
      <c r="L2754">
        <v>1</v>
      </c>
      <c r="M2754">
        <v>1</v>
      </c>
      <c r="N2754" t="s">
        <v>2999</v>
      </c>
      <c r="O2754" t="s">
        <v>3042</v>
      </c>
      <c r="P2754">
        <v>1</v>
      </c>
      <c r="Q2754" t="s">
        <v>3001</v>
      </c>
      <c r="R2754" t="s">
        <v>3002</v>
      </c>
      <c r="S2754">
        <v>0</v>
      </c>
      <c r="T2754" t="s">
        <v>3003</v>
      </c>
      <c r="U2754">
        <v>0</v>
      </c>
      <c r="V2754">
        <v>0</v>
      </c>
      <c r="W2754" t="s">
        <v>3003</v>
      </c>
      <c r="X2754" s="1">
        <v>1439579105</v>
      </c>
      <c r="Y2754" s="3" t="s">
        <v>8866</v>
      </c>
    </row>
    <row r="2755" spans="1:25" hidden="1" x14ac:dyDescent="0.25">
      <c r="A2755" t="str">
        <f>_xlfn.CONCAT(Tabela2[[#This Row],[Empresa]],Tabela2[[#This Row],[Cadastro]])</f>
        <v>3721</v>
      </c>
      <c r="B2755">
        <v>3</v>
      </c>
      <c r="C2755">
        <v>1</v>
      </c>
      <c r="D2755">
        <v>721</v>
      </c>
      <c r="E2755" t="s">
        <v>2554</v>
      </c>
      <c r="F2755" t="s">
        <v>2554</v>
      </c>
      <c r="G2755" t="s">
        <v>2997</v>
      </c>
      <c r="H2755">
        <v>44497</v>
      </c>
      <c r="I2755">
        <v>2</v>
      </c>
      <c r="J2755">
        <v>7</v>
      </c>
      <c r="K2755" t="s">
        <v>2998</v>
      </c>
      <c r="L2755">
        <v>1</v>
      </c>
      <c r="M2755">
        <v>1</v>
      </c>
      <c r="N2755" t="s">
        <v>2999</v>
      </c>
      <c r="O2755" t="s">
        <v>4444</v>
      </c>
      <c r="P2755">
        <v>1</v>
      </c>
      <c r="Q2755" t="s">
        <v>3001</v>
      </c>
      <c r="R2755" t="s">
        <v>3002</v>
      </c>
      <c r="S2755">
        <v>0</v>
      </c>
      <c r="T2755" t="s">
        <v>3003</v>
      </c>
      <c r="U2755">
        <v>0</v>
      </c>
      <c r="V2755">
        <v>0</v>
      </c>
      <c r="W2755" t="s">
        <v>3003</v>
      </c>
      <c r="X2755" s="1">
        <v>35463066</v>
      </c>
      <c r="Y2755" s="3" t="s">
        <v>7752</v>
      </c>
    </row>
    <row r="2756" spans="1:25" x14ac:dyDescent="0.25">
      <c r="A2756" t="str">
        <f>_xlfn.CONCAT(Tabela2[[#This Row],[Empresa]],Tabela2[[#This Row],[Cadastro]])</f>
        <v>3839</v>
      </c>
      <c r="B2756">
        <v>3</v>
      </c>
      <c r="C2756">
        <v>1</v>
      </c>
      <c r="D2756">
        <v>839</v>
      </c>
      <c r="E2756" t="s">
        <v>2554</v>
      </c>
      <c r="F2756" t="s">
        <v>2554</v>
      </c>
      <c r="G2756" t="s">
        <v>3073</v>
      </c>
      <c r="H2756">
        <v>44896</v>
      </c>
      <c r="I2756">
        <v>2</v>
      </c>
      <c r="J2756">
        <v>1</v>
      </c>
      <c r="K2756" t="s">
        <v>6</v>
      </c>
      <c r="L2756">
        <v>1</v>
      </c>
      <c r="M2756">
        <v>2</v>
      </c>
      <c r="N2756" t="s">
        <v>5455</v>
      </c>
      <c r="O2756" t="s">
        <v>4444</v>
      </c>
      <c r="P2756">
        <v>29</v>
      </c>
      <c r="Q2756" t="s">
        <v>5456</v>
      </c>
      <c r="R2756" t="s">
        <v>5457</v>
      </c>
      <c r="S2756">
        <v>33</v>
      </c>
      <c r="T2756" t="s">
        <v>3009</v>
      </c>
      <c r="U2756">
        <v>1163</v>
      </c>
      <c r="V2756">
        <v>1018852</v>
      </c>
      <c r="W2756" t="s">
        <v>3010</v>
      </c>
      <c r="X2756" s="1">
        <v>35463066</v>
      </c>
      <c r="Y2756" s="3" t="s">
        <v>7752</v>
      </c>
    </row>
    <row r="2757" spans="1:25" hidden="1" x14ac:dyDescent="0.25">
      <c r="A2757" t="str">
        <f>_xlfn.CONCAT(Tabela2[[#This Row],[Empresa]],Tabela2[[#This Row],[Cadastro]])</f>
        <v>374</v>
      </c>
      <c r="B2757">
        <v>3</v>
      </c>
      <c r="C2757">
        <v>1</v>
      </c>
      <c r="D2757">
        <v>74</v>
      </c>
      <c r="E2757" t="s">
        <v>5458</v>
      </c>
      <c r="F2757" t="s">
        <v>5458</v>
      </c>
      <c r="G2757" t="s">
        <v>2997</v>
      </c>
      <c r="H2757">
        <v>38810</v>
      </c>
      <c r="I2757">
        <v>2</v>
      </c>
      <c r="J2757">
        <v>7</v>
      </c>
      <c r="K2757" t="s">
        <v>2998</v>
      </c>
      <c r="L2757">
        <v>1</v>
      </c>
      <c r="M2757">
        <v>1</v>
      </c>
      <c r="N2757" t="s">
        <v>2999</v>
      </c>
      <c r="O2757" t="s">
        <v>5459</v>
      </c>
      <c r="P2757">
        <v>1</v>
      </c>
      <c r="Q2757" t="s">
        <v>3001</v>
      </c>
      <c r="R2757" t="s">
        <v>3002</v>
      </c>
      <c r="S2757">
        <v>0</v>
      </c>
      <c r="T2757" t="s">
        <v>3003</v>
      </c>
      <c r="U2757">
        <v>0</v>
      </c>
      <c r="V2757">
        <v>0</v>
      </c>
      <c r="W2757" t="s">
        <v>3003</v>
      </c>
      <c r="X2757" s="1">
        <v>35507380805</v>
      </c>
      <c r="Y2757" s="3" t="s">
        <v>8867</v>
      </c>
    </row>
    <row r="2758" spans="1:25" x14ac:dyDescent="0.25">
      <c r="A2758" t="str">
        <f>_xlfn.CONCAT(Tabela2[[#This Row],[Empresa]],Tabela2[[#This Row],[Cadastro]])</f>
        <v>3419</v>
      </c>
      <c r="B2758">
        <v>3</v>
      </c>
      <c r="C2758">
        <v>1</v>
      </c>
      <c r="D2758">
        <v>419</v>
      </c>
      <c r="E2758" t="s">
        <v>2070</v>
      </c>
      <c r="F2758" t="s">
        <v>2070</v>
      </c>
      <c r="G2758" t="s">
        <v>4183</v>
      </c>
      <c r="H2758">
        <v>43656</v>
      </c>
      <c r="I2758">
        <v>2</v>
      </c>
      <c r="J2758">
        <v>1</v>
      </c>
      <c r="K2758" t="s">
        <v>6</v>
      </c>
      <c r="L2758">
        <v>1</v>
      </c>
      <c r="M2758">
        <v>2</v>
      </c>
      <c r="N2758" t="s">
        <v>4952</v>
      </c>
      <c r="O2758" t="s">
        <v>3012</v>
      </c>
      <c r="P2758">
        <v>29</v>
      </c>
      <c r="Q2758" t="s">
        <v>4183</v>
      </c>
      <c r="R2758" t="s">
        <v>4953</v>
      </c>
      <c r="S2758">
        <v>33</v>
      </c>
      <c r="T2758" t="s">
        <v>3009</v>
      </c>
      <c r="U2758">
        <v>4335</v>
      </c>
      <c r="V2758">
        <v>71007289</v>
      </c>
      <c r="W2758" t="s">
        <v>2999</v>
      </c>
      <c r="X2758" s="1">
        <v>41939515882</v>
      </c>
      <c r="Y2758" s="3" t="s">
        <v>8868</v>
      </c>
    </row>
    <row r="2759" spans="1:25" hidden="1" x14ac:dyDescent="0.25">
      <c r="A2759" t="str">
        <f>_xlfn.CONCAT(Tabela2[[#This Row],[Empresa]],Tabela2[[#This Row],[Cadastro]])</f>
        <v>3649</v>
      </c>
      <c r="B2759">
        <v>3</v>
      </c>
      <c r="C2759">
        <v>1</v>
      </c>
      <c r="D2759">
        <v>649</v>
      </c>
      <c r="E2759" t="s">
        <v>5460</v>
      </c>
      <c r="F2759" t="s">
        <v>5460</v>
      </c>
      <c r="G2759" t="s">
        <v>2997</v>
      </c>
      <c r="H2759">
        <v>44376</v>
      </c>
      <c r="I2759">
        <v>2</v>
      </c>
      <c r="J2759">
        <v>7</v>
      </c>
      <c r="K2759" t="s">
        <v>2998</v>
      </c>
      <c r="L2759">
        <v>1</v>
      </c>
      <c r="M2759">
        <v>1</v>
      </c>
      <c r="N2759" t="s">
        <v>2999</v>
      </c>
      <c r="O2759" t="s">
        <v>3042</v>
      </c>
      <c r="P2759">
        <v>1</v>
      </c>
      <c r="Q2759" t="s">
        <v>3001</v>
      </c>
      <c r="R2759" t="s">
        <v>3002</v>
      </c>
      <c r="S2759">
        <v>0</v>
      </c>
      <c r="T2759" t="s">
        <v>3003</v>
      </c>
      <c r="U2759">
        <v>0</v>
      </c>
      <c r="V2759">
        <v>0</v>
      </c>
      <c r="W2759" t="s">
        <v>3003</v>
      </c>
      <c r="X2759" s="1">
        <v>34966550890</v>
      </c>
      <c r="Y2759" s="3" t="s">
        <v>8869</v>
      </c>
    </row>
    <row r="2760" spans="1:25" hidden="1" x14ac:dyDescent="0.25">
      <c r="A2760" t="str">
        <f>_xlfn.CONCAT(Tabela2[[#This Row],[Empresa]],Tabela2[[#This Row],[Cadastro]])</f>
        <v>310265</v>
      </c>
      <c r="B2760">
        <v>3</v>
      </c>
      <c r="C2760">
        <v>1</v>
      </c>
      <c r="D2760">
        <v>10265</v>
      </c>
      <c r="E2760" t="s">
        <v>5461</v>
      </c>
      <c r="F2760" t="s">
        <v>5461</v>
      </c>
      <c r="G2760" t="s">
        <v>2997</v>
      </c>
      <c r="H2760">
        <v>43283</v>
      </c>
      <c r="I2760">
        <v>2</v>
      </c>
      <c r="J2760">
        <v>7</v>
      </c>
      <c r="K2760" t="s">
        <v>2998</v>
      </c>
      <c r="L2760">
        <v>1</v>
      </c>
      <c r="M2760">
        <v>1</v>
      </c>
      <c r="N2760" t="s">
        <v>2999</v>
      </c>
      <c r="O2760" t="s">
        <v>3045</v>
      </c>
      <c r="P2760">
        <v>1</v>
      </c>
      <c r="Q2760" t="s">
        <v>3001</v>
      </c>
      <c r="R2760" t="s">
        <v>3002</v>
      </c>
      <c r="S2760">
        <v>0</v>
      </c>
      <c r="T2760" t="s">
        <v>3003</v>
      </c>
      <c r="U2760">
        <v>0</v>
      </c>
      <c r="V2760">
        <v>0</v>
      </c>
      <c r="W2760" t="s">
        <v>3003</v>
      </c>
      <c r="X2760" s="1">
        <v>53036484272</v>
      </c>
      <c r="Y2760" s="3" t="s">
        <v>8870</v>
      </c>
    </row>
    <row r="2761" spans="1:25" hidden="1" x14ac:dyDescent="0.25">
      <c r="A2761" t="str">
        <f>_xlfn.CONCAT(Tabela2[[#This Row],[Empresa]],Tabela2[[#This Row],[Cadastro]])</f>
        <v>3126</v>
      </c>
      <c r="B2761">
        <v>3</v>
      </c>
      <c r="C2761">
        <v>1</v>
      </c>
      <c r="D2761">
        <v>126</v>
      </c>
      <c r="E2761" t="s">
        <v>5462</v>
      </c>
      <c r="F2761" t="s">
        <v>5462</v>
      </c>
      <c r="G2761" t="s">
        <v>2997</v>
      </c>
      <c r="H2761">
        <v>39640</v>
      </c>
      <c r="I2761">
        <v>2</v>
      </c>
      <c r="J2761">
        <v>7</v>
      </c>
      <c r="K2761" t="s">
        <v>2998</v>
      </c>
      <c r="L2761">
        <v>1</v>
      </c>
      <c r="M2761">
        <v>1</v>
      </c>
      <c r="N2761" t="s">
        <v>2999</v>
      </c>
      <c r="O2761" t="s">
        <v>3027</v>
      </c>
      <c r="P2761">
        <v>1</v>
      </c>
      <c r="Q2761" t="s">
        <v>3001</v>
      </c>
      <c r="R2761" t="s">
        <v>3002</v>
      </c>
      <c r="S2761">
        <v>0</v>
      </c>
      <c r="T2761" t="s">
        <v>3003</v>
      </c>
      <c r="U2761">
        <v>0</v>
      </c>
      <c r="V2761">
        <v>0</v>
      </c>
      <c r="W2761" t="s">
        <v>3003</v>
      </c>
      <c r="X2761" s="1">
        <v>13769903854</v>
      </c>
      <c r="Y2761" s="3" t="s">
        <v>8871</v>
      </c>
    </row>
    <row r="2762" spans="1:25" x14ac:dyDescent="0.25">
      <c r="A2762" t="str">
        <f>_xlfn.CONCAT(Tabela2[[#This Row],[Empresa]],Tabela2[[#This Row],[Cadastro]])</f>
        <v>3396</v>
      </c>
      <c r="B2762">
        <v>3</v>
      </c>
      <c r="C2762">
        <v>1</v>
      </c>
      <c r="D2762">
        <v>396</v>
      </c>
      <c r="E2762" t="s">
        <v>2073</v>
      </c>
      <c r="F2762" t="s">
        <v>2073</v>
      </c>
      <c r="G2762" t="s">
        <v>3022</v>
      </c>
      <c r="H2762">
        <v>42992</v>
      </c>
      <c r="I2762">
        <v>2</v>
      </c>
      <c r="J2762">
        <v>1</v>
      </c>
      <c r="K2762" t="s">
        <v>6</v>
      </c>
      <c r="L2762">
        <v>1</v>
      </c>
      <c r="M2762">
        <v>2</v>
      </c>
      <c r="N2762" t="s">
        <v>4849</v>
      </c>
      <c r="O2762" t="s">
        <v>3037</v>
      </c>
      <c r="P2762">
        <v>29</v>
      </c>
      <c r="Q2762" t="s">
        <v>3024</v>
      </c>
      <c r="R2762" t="s">
        <v>4850</v>
      </c>
      <c r="S2762">
        <v>33</v>
      </c>
      <c r="T2762" t="s">
        <v>3009</v>
      </c>
      <c r="U2762">
        <v>4378</v>
      </c>
      <c r="V2762">
        <v>71307230</v>
      </c>
      <c r="W2762" t="s">
        <v>3048</v>
      </c>
      <c r="X2762" s="1">
        <v>22452040851</v>
      </c>
      <c r="Y2762" s="3" t="s">
        <v>8872</v>
      </c>
    </row>
    <row r="2763" spans="1:25" hidden="1" x14ac:dyDescent="0.25">
      <c r="A2763" t="str">
        <f>_xlfn.CONCAT(Tabela2[[#This Row],[Empresa]],Tabela2[[#This Row],[Cadastro]])</f>
        <v>3563</v>
      </c>
      <c r="B2763">
        <v>3</v>
      </c>
      <c r="C2763">
        <v>1</v>
      </c>
      <c r="D2763">
        <v>563</v>
      </c>
      <c r="E2763" t="s">
        <v>5463</v>
      </c>
      <c r="F2763" t="s">
        <v>5463</v>
      </c>
      <c r="G2763" t="s">
        <v>2997</v>
      </c>
      <c r="H2763">
        <v>44174</v>
      </c>
      <c r="I2763">
        <v>2</v>
      </c>
      <c r="J2763">
        <v>7</v>
      </c>
      <c r="K2763" t="s">
        <v>2998</v>
      </c>
      <c r="L2763">
        <v>1</v>
      </c>
      <c r="M2763">
        <v>1</v>
      </c>
      <c r="N2763" t="s">
        <v>2999</v>
      </c>
      <c r="O2763" t="s">
        <v>3042</v>
      </c>
      <c r="P2763">
        <v>1</v>
      </c>
      <c r="Q2763" t="s">
        <v>3001</v>
      </c>
      <c r="R2763" t="s">
        <v>3002</v>
      </c>
      <c r="S2763">
        <v>0</v>
      </c>
      <c r="T2763" t="s">
        <v>3003</v>
      </c>
      <c r="U2763">
        <v>0</v>
      </c>
      <c r="V2763">
        <v>0</v>
      </c>
      <c r="W2763" t="s">
        <v>3003</v>
      </c>
      <c r="X2763" s="1">
        <v>2407855922</v>
      </c>
      <c r="Y2763" s="3" t="s">
        <v>8873</v>
      </c>
    </row>
    <row r="2764" spans="1:25" hidden="1" x14ac:dyDescent="0.25">
      <c r="A2764" t="str">
        <f>_xlfn.CONCAT(Tabela2[[#This Row],[Empresa]],Tabela2[[#This Row],[Cadastro]])</f>
        <v>3178</v>
      </c>
      <c r="B2764">
        <v>3</v>
      </c>
      <c r="C2764">
        <v>1</v>
      </c>
      <c r="D2764">
        <v>178</v>
      </c>
      <c r="E2764" t="s">
        <v>5464</v>
      </c>
      <c r="F2764" t="s">
        <v>5464</v>
      </c>
      <c r="G2764" t="s">
        <v>2997</v>
      </c>
      <c r="H2764">
        <v>40285</v>
      </c>
      <c r="I2764">
        <v>2</v>
      </c>
      <c r="J2764">
        <v>7</v>
      </c>
      <c r="K2764" t="s">
        <v>2998</v>
      </c>
      <c r="L2764">
        <v>1</v>
      </c>
      <c r="M2764">
        <v>1</v>
      </c>
      <c r="N2764" t="s">
        <v>2999</v>
      </c>
      <c r="O2764" t="s">
        <v>3042</v>
      </c>
      <c r="P2764">
        <v>1</v>
      </c>
      <c r="Q2764" t="s">
        <v>3001</v>
      </c>
      <c r="R2764" t="s">
        <v>3002</v>
      </c>
      <c r="S2764">
        <v>0</v>
      </c>
      <c r="T2764" t="s">
        <v>3003</v>
      </c>
      <c r="U2764">
        <v>0</v>
      </c>
      <c r="V2764">
        <v>0</v>
      </c>
      <c r="W2764" t="s">
        <v>3003</v>
      </c>
      <c r="X2764" s="1">
        <v>29033508842</v>
      </c>
      <c r="Y2764" s="3" t="s">
        <v>8874</v>
      </c>
    </row>
    <row r="2765" spans="1:25" x14ac:dyDescent="0.25">
      <c r="A2765" t="str">
        <f>_xlfn.CONCAT(Tabela2[[#This Row],[Empresa]],Tabela2[[#This Row],[Cadastro]])</f>
        <v>310015</v>
      </c>
      <c r="B2765">
        <v>3</v>
      </c>
      <c r="C2765">
        <v>1</v>
      </c>
      <c r="D2765">
        <v>10015</v>
      </c>
      <c r="E2765" t="s">
        <v>2135</v>
      </c>
      <c r="F2765" t="s">
        <v>2135</v>
      </c>
      <c r="G2765" t="s">
        <v>3043</v>
      </c>
      <c r="H2765">
        <v>38991</v>
      </c>
      <c r="I2765">
        <v>2</v>
      </c>
      <c r="J2765">
        <v>1</v>
      </c>
      <c r="K2765" t="s">
        <v>6</v>
      </c>
      <c r="L2765">
        <v>1</v>
      </c>
      <c r="M2765">
        <v>2</v>
      </c>
      <c r="N2765" t="s">
        <v>5189</v>
      </c>
      <c r="O2765" t="s">
        <v>3045</v>
      </c>
      <c r="P2765">
        <v>1</v>
      </c>
      <c r="Q2765" t="s">
        <v>5190</v>
      </c>
      <c r="R2765" t="s">
        <v>5191</v>
      </c>
      <c r="S2765">
        <v>1</v>
      </c>
      <c r="T2765" t="s">
        <v>3214</v>
      </c>
      <c r="U2765">
        <v>2913</v>
      </c>
      <c r="V2765">
        <v>37819</v>
      </c>
      <c r="W2765" t="s">
        <v>3165</v>
      </c>
      <c r="X2765" s="1">
        <v>60659289687</v>
      </c>
      <c r="Y2765" s="3" t="s">
        <v>8875</v>
      </c>
    </row>
    <row r="2766" spans="1:25" x14ac:dyDescent="0.25">
      <c r="A2766" t="str">
        <f>_xlfn.CONCAT(Tabela2[[#This Row],[Empresa]],Tabela2[[#This Row],[Cadastro]])</f>
        <v>3810</v>
      </c>
      <c r="B2766">
        <v>3</v>
      </c>
      <c r="C2766">
        <v>1</v>
      </c>
      <c r="D2766">
        <v>810</v>
      </c>
      <c r="E2766" t="s">
        <v>2473</v>
      </c>
      <c r="F2766" t="s">
        <v>2473</v>
      </c>
      <c r="G2766" t="s">
        <v>3793</v>
      </c>
      <c r="H2766">
        <v>44795</v>
      </c>
      <c r="I2766">
        <v>2</v>
      </c>
      <c r="J2766">
        <v>1</v>
      </c>
      <c r="K2766" t="s">
        <v>6</v>
      </c>
      <c r="L2766">
        <v>1</v>
      </c>
      <c r="M2766">
        <v>2</v>
      </c>
      <c r="N2766" t="s">
        <v>5465</v>
      </c>
      <c r="O2766" t="s">
        <v>3805</v>
      </c>
      <c r="P2766">
        <v>31</v>
      </c>
      <c r="Q2766" t="s">
        <v>5014</v>
      </c>
      <c r="R2766" t="s">
        <v>5015</v>
      </c>
      <c r="S2766">
        <v>33</v>
      </c>
      <c r="T2766" t="s">
        <v>3009</v>
      </c>
      <c r="U2766">
        <v>2986</v>
      </c>
      <c r="V2766">
        <v>1027820</v>
      </c>
      <c r="W2766" t="s">
        <v>3035</v>
      </c>
      <c r="X2766" s="1">
        <v>5864865265</v>
      </c>
      <c r="Y2766" s="3" t="s">
        <v>8876</v>
      </c>
    </row>
    <row r="2767" spans="1:25" x14ac:dyDescent="0.25">
      <c r="A2767" t="str">
        <f>_xlfn.CONCAT(Tabela2[[#This Row],[Empresa]],Tabela2[[#This Row],[Cadastro]])</f>
        <v>310098</v>
      </c>
      <c r="B2767">
        <v>3</v>
      </c>
      <c r="C2767">
        <v>1</v>
      </c>
      <c r="D2767">
        <v>10098</v>
      </c>
      <c r="E2767" t="s">
        <v>2144</v>
      </c>
      <c r="F2767" t="s">
        <v>2144</v>
      </c>
      <c r="G2767" t="s">
        <v>3043</v>
      </c>
      <c r="H2767">
        <v>42583</v>
      </c>
      <c r="I2767">
        <v>2</v>
      </c>
      <c r="J2767">
        <v>1</v>
      </c>
      <c r="K2767" t="s">
        <v>6</v>
      </c>
      <c r="L2767">
        <v>1</v>
      </c>
      <c r="M2767">
        <v>2</v>
      </c>
      <c r="N2767" t="s">
        <v>4970</v>
      </c>
      <c r="O2767" t="s">
        <v>3045</v>
      </c>
      <c r="P2767">
        <v>1</v>
      </c>
      <c r="Q2767" t="s">
        <v>4971</v>
      </c>
      <c r="R2767" t="s">
        <v>4972</v>
      </c>
      <c r="S2767">
        <v>341</v>
      </c>
      <c r="T2767" t="s">
        <v>3195</v>
      </c>
      <c r="U2767">
        <v>9079</v>
      </c>
      <c r="V2767">
        <v>21602</v>
      </c>
      <c r="W2767" t="s">
        <v>3048</v>
      </c>
      <c r="X2767" s="1">
        <v>28685790867</v>
      </c>
      <c r="Y2767" s="3" t="s">
        <v>8877</v>
      </c>
    </row>
    <row r="2768" spans="1:25" hidden="1" x14ac:dyDescent="0.25">
      <c r="A2768" t="str">
        <f>_xlfn.CONCAT(Tabela2[[#This Row],[Empresa]],Tabela2[[#This Row],[Cadastro]])</f>
        <v>3149</v>
      </c>
      <c r="B2768">
        <v>3</v>
      </c>
      <c r="C2768">
        <v>1</v>
      </c>
      <c r="D2768">
        <v>149</v>
      </c>
      <c r="E2768" t="s">
        <v>5466</v>
      </c>
      <c r="F2768" t="s">
        <v>5466</v>
      </c>
      <c r="G2768" t="s">
        <v>2997</v>
      </c>
      <c r="H2768">
        <v>39804</v>
      </c>
      <c r="I2768">
        <v>2</v>
      </c>
      <c r="J2768">
        <v>7</v>
      </c>
      <c r="K2768" t="s">
        <v>2998</v>
      </c>
      <c r="L2768">
        <v>1</v>
      </c>
      <c r="M2768">
        <v>1</v>
      </c>
      <c r="N2768" t="s">
        <v>2999</v>
      </c>
      <c r="O2768" t="s">
        <v>3042</v>
      </c>
      <c r="P2768">
        <v>1</v>
      </c>
      <c r="Q2768" t="s">
        <v>3001</v>
      </c>
      <c r="R2768" t="s">
        <v>3002</v>
      </c>
      <c r="S2768">
        <v>0</v>
      </c>
      <c r="T2768" t="s">
        <v>3003</v>
      </c>
      <c r="U2768">
        <v>0</v>
      </c>
      <c r="V2768">
        <v>0</v>
      </c>
      <c r="W2768" t="s">
        <v>3003</v>
      </c>
      <c r="X2768" s="1">
        <v>15033843818</v>
      </c>
      <c r="Y2768" s="3" t="s">
        <v>8878</v>
      </c>
    </row>
    <row r="2769" spans="1:25" hidden="1" x14ac:dyDescent="0.25">
      <c r="A2769" t="str">
        <f>_xlfn.CONCAT(Tabela2[[#This Row],[Empresa]],Tabela2[[#This Row],[Cadastro]])</f>
        <v>3631</v>
      </c>
      <c r="B2769">
        <v>3</v>
      </c>
      <c r="C2769">
        <v>1</v>
      </c>
      <c r="D2769">
        <v>631</v>
      </c>
      <c r="E2769" t="s">
        <v>5467</v>
      </c>
      <c r="F2769" t="s">
        <v>5467</v>
      </c>
      <c r="G2769" t="s">
        <v>2997</v>
      </c>
      <c r="H2769">
        <v>44314</v>
      </c>
      <c r="I2769">
        <v>2</v>
      </c>
      <c r="J2769">
        <v>7</v>
      </c>
      <c r="K2769" t="s">
        <v>2998</v>
      </c>
      <c r="L2769">
        <v>1</v>
      </c>
      <c r="M2769">
        <v>1</v>
      </c>
      <c r="N2769" t="s">
        <v>2999</v>
      </c>
      <c r="O2769" t="s">
        <v>3027</v>
      </c>
      <c r="P2769">
        <v>1</v>
      </c>
      <c r="Q2769" t="s">
        <v>3001</v>
      </c>
      <c r="R2769" t="s">
        <v>3002</v>
      </c>
      <c r="S2769">
        <v>0</v>
      </c>
      <c r="T2769" t="s">
        <v>3003</v>
      </c>
      <c r="U2769">
        <v>0</v>
      </c>
      <c r="V2769">
        <v>0</v>
      </c>
      <c r="W2769" t="s">
        <v>3003</v>
      </c>
      <c r="X2769" s="1">
        <v>965641724</v>
      </c>
      <c r="Y2769" s="3" t="s">
        <v>8879</v>
      </c>
    </row>
    <row r="2770" spans="1:25" hidden="1" x14ac:dyDescent="0.25">
      <c r="A2770" t="str">
        <f>_xlfn.CONCAT(Tabela2[[#This Row],[Empresa]],Tabela2[[#This Row],[Cadastro]])</f>
        <v>3125</v>
      </c>
      <c r="B2770">
        <v>3</v>
      </c>
      <c r="C2770">
        <v>1</v>
      </c>
      <c r="D2770">
        <v>125</v>
      </c>
      <c r="E2770" t="s">
        <v>5468</v>
      </c>
      <c r="F2770" t="s">
        <v>5468</v>
      </c>
      <c r="G2770" t="s">
        <v>2997</v>
      </c>
      <c r="H2770">
        <v>39640</v>
      </c>
      <c r="I2770">
        <v>2</v>
      </c>
      <c r="J2770">
        <v>7</v>
      </c>
      <c r="K2770" t="s">
        <v>2998</v>
      </c>
      <c r="L2770">
        <v>1</v>
      </c>
      <c r="M2770">
        <v>1</v>
      </c>
      <c r="N2770" t="s">
        <v>2999</v>
      </c>
      <c r="O2770" t="s">
        <v>3027</v>
      </c>
      <c r="P2770">
        <v>1</v>
      </c>
      <c r="Q2770" t="s">
        <v>3001</v>
      </c>
      <c r="R2770" t="s">
        <v>3002</v>
      </c>
      <c r="S2770">
        <v>0</v>
      </c>
      <c r="T2770" t="s">
        <v>3003</v>
      </c>
      <c r="U2770">
        <v>0</v>
      </c>
      <c r="V2770">
        <v>0</v>
      </c>
      <c r="W2770" t="s">
        <v>3003</v>
      </c>
      <c r="X2770" s="1">
        <v>5159481877</v>
      </c>
      <c r="Y2770" s="3" t="s">
        <v>8880</v>
      </c>
    </row>
    <row r="2771" spans="1:25" hidden="1" x14ac:dyDescent="0.25">
      <c r="A2771" t="str">
        <f>_xlfn.CONCAT(Tabela2[[#This Row],[Empresa]],Tabela2[[#This Row],[Cadastro]])</f>
        <v>3755</v>
      </c>
      <c r="B2771">
        <v>3</v>
      </c>
      <c r="C2771">
        <v>1</v>
      </c>
      <c r="D2771">
        <v>755</v>
      </c>
      <c r="E2771" t="s">
        <v>5469</v>
      </c>
      <c r="F2771" t="s">
        <v>5469</v>
      </c>
      <c r="G2771" t="s">
        <v>2997</v>
      </c>
      <c r="H2771">
        <v>44562</v>
      </c>
      <c r="I2771">
        <v>2</v>
      </c>
      <c r="J2771">
        <v>7</v>
      </c>
      <c r="K2771" t="s">
        <v>2998</v>
      </c>
      <c r="L2771">
        <v>1</v>
      </c>
      <c r="M2771">
        <v>1</v>
      </c>
      <c r="N2771" t="s">
        <v>2999</v>
      </c>
      <c r="O2771" t="s">
        <v>3012</v>
      </c>
      <c r="P2771">
        <v>1</v>
      </c>
      <c r="Q2771" t="s">
        <v>3001</v>
      </c>
      <c r="R2771" t="s">
        <v>3002</v>
      </c>
      <c r="S2771">
        <v>0</v>
      </c>
      <c r="T2771" t="s">
        <v>3003</v>
      </c>
      <c r="U2771">
        <v>0</v>
      </c>
      <c r="V2771">
        <v>0</v>
      </c>
      <c r="W2771" t="s">
        <v>3003</v>
      </c>
      <c r="X2771" s="1">
        <v>7232738390</v>
      </c>
      <c r="Y2771" s="3" t="s">
        <v>8881</v>
      </c>
    </row>
    <row r="2772" spans="1:25" hidden="1" x14ac:dyDescent="0.25">
      <c r="A2772" t="str">
        <f>_xlfn.CONCAT(Tabela2[[#This Row],[Empresa]],Tabela2[[#This Row],[Cadastro]])</f>
        <v>39</v>
      </c>
      <c r="B2772">
        <v>3</v>
      </c>
      <c r="C2772">
        <v>1</v>
      </c>
      <c r="D2772">
        <v>9</v>
      </c>
      <c r="E2772" t="s">
        <v>5470</v>
      </c>
      <c r="F2772" t="s">
        <v>5470</v>
      </c>
      <c r="G2772" t="s">
        <v>2997</v>
      </c>
      <c r="H2772">
        <v>37530</v>
      </c>
      <c r="I2772">
        <v>2</v>
      </c>
      <c r="J2772">
        <v>7</v>
      </c>
      <c r="K2772" t="s">
        <v>2998</v>
      </c>
      <c r="L2772">
        <v>1</v>
      </c>
      <c r="M2772">
        <v>1</v>
      </c>
      <c r="N2772" t="s">
        <v>2999</v>
      </c>
      <c r="O2772" t="s">
        <v>3259</v>
      </c>
      <c r="P2772">
        <v>1</v>
      </c>
      <c r="Q2772" t="s">
        <v>3001</v>
      </c>
      <c r="R2772" t="s">
        <v>3002</v>
      </c>
      <c r="S2772">
        <v>0</v>
      </c>
      <c r="T2772" t="s">
        <v>3003</v>
      </c>
      <c r="U2772">
        <v>0</v>
      </c>
      <c r="V2772">
        <v>0</v>
      </c>
      <c r="W2772" t="s">
        <v>3003</v>
      </c>
      <c r="X2772" s="1">
        <v>21771800828</v>
      </c>
      <c r="Y2772" s="3" t="s">
        <v>8882</v>
      </c>
    </row>
    <row r="2773" spans="1:25" x14ac:dyDescent="0.25">
      <c r="A2773" t="str">
        <f>_xlfn.CONCAT(Tabela2[[#This Row],[Empresa]],Tabela2[[#This Row],[Cadastro]])</f>
        <v>38003</v>
      </c>
      <c r="B2773">
        <v>3</v>
      </c>
      <c r="C2773">
        <v>1</v>
      </c>
      <c r="D2773">
        <v>8003</v>
      </c>
      <c r="E2773" t="s">
        <v>2168</v>
      </c>
      <c r="F2773" t="s">
        <v>2168</v>
      </c>
      <c r="G2773" t="s">
        <v>3043</v>
      </c>
      <c r="H2773">
        <v>43891</v>
      </c>
      <c r="I2773">
        <v>2</v>
      </c>
      <c r="J2773">
        <v>1</v>
      </c>
      <c r="K2773" t="s">
        <v>6</v>
      </c>
      <c r="L2773">
        <v>1</v>
      </c>
      <c r="M2773">
        <v>2</v>
      </c>
      <c r="N2773" t="s">
        <v>4970</v>
      </c>
      <c r="O2773" t="s">
        <v>3045</v>
      </c>
      <c r="P2773">
        <v>1</v>
      </c>
      <c r="Q2773" t="s">
        <v>4971</v>
      </c>
      <c r="R2773" t="s">
        <v>4972</v>
      </c>
      <c r="S2773">
        <v>748</v>
      </c>
      <c r="T2773" t="s">
        <v>5471</v>
      </c>
      <c r="U2773">
        <v>710</v>
      </c>
      <c r="V2773">
        <v>40757</v>
      </c>
      <c r="W2773" t="s">
        <v>3062</v>
      </c>
      <c r="X2773" s="1">
        <v>6521087924</v>
      </c>
      <c r="Y2773" s="3" t="s">
        <v>8883</v>
      </c>
    </row>
    <row r="2774" spans="1:25" hidden="1" x14ac:dyDescent="0.25">
      <c r="A2774" t="str">
        <f>_xlfn.CONCAT(Tabela2[[#This Row],[Empresa]],Tabela2[[#This Row],[Cadastro]])</f>
        <v>310040</v>
      </c>
      <c r="B2774">
        <v>3</v>
      </c>
      <c r="C2774">
        <v>1</v>
      </c>
      <c r="D2774">
        <v>10040</v>
      </c>
      <c r="E2774" t="s">
        <v>5472</v>
      </c>
      <c r="F2774" t="s">
        <v>5472</v>
      </c>
      <c r="G2774" t="s">
        <v>2997</v>
      </c>
      <c r="H2774">
        <v>42522</v>
      </c>
      <c r="I2774">
        <v>2</v>
      </c>
      <c r="J2774">
        <v>7</v>
      </c>
      <c r="K2774" t="s">
        <v>2998</v>
      </c>
      <c r="L2774">
        <v>1</v>
      </c>
      <c r="M2774">
        <v>1</v>
      </c>
      <c r="N2774" t="s">
        <v>2999</v>
      </c>
      <c r="O2774" t="s">
        <v>3045</v>
      </c>
      <c r="P2774">
        <v>1</v>
      </c>
      <c r="Q2774" t="s">
        <v>3001</v>
      </c>
      <c r="R2774" t="s">
        <v>3002</v>
      </c>
      <c r="S2774">
        <v>0</v>
      </c>
      <c r="T2774" t="s">
        <v>3003</v>
      </c>
      <c r="U2774">
        <v>0</v>
      </c>
      <c r="V2774">
        <v>0</v>
      </c>
      <c r="W2774" t="s">
        <v>3003</v>
      </c>
      <c r="X2774" s="1">
        <v>33540674896</v>
      </c>
      <c r="Y2774" s="3" t="s">
        <v>8884</v>
      </c>
    </row>
    <row r="2775" spans="1:25" hidden="1" x14ac:dyDescent="0.25">
      <c r="A2775" t="str">
        <f>_xlfn.CONCAT(Tabela2[[#This Row],[Empresa]],Tabela2[[#This Row],[Cadastro]])</f>
        <v>3368</v>
      </c>
      <c r="B2775">
        <v>3</v>
      </c>
      <c r="C2775">
        <v>1</v>
      </c>
      <c r="D2775">
        <v>368</v>
      </c>
      <c r="E2775" t="s">
        <v>5473</v>
      </c>
      <c r="F2775" t="s">
        <v>5473</v>
      </c>
      <c r="G2775" t="s">
        <v>2997</v>
      </c>
      <c r="H2775">
        <v>43353</v>
      </c>
      <c r="I2775">
        <v>2</v>
      </c>
      <c r="J2775">
        <v>7</v>
      </c>
      <c r="K2775" t="s">
        <v>2998</v>
      </c>
      <c r="L2775">
        <v>1</v>
      </c>
      <c r="M2775">
        <v>1</v>
      </c>
      <c r="N2775" t="s">
        <v>2999</v>
      </c>
      <c r="O2775" t="s">
        <v>4963</v>
      </c>
      <c r="P2775">
        <v>1</v>
      </c>
      <c r="Q2775" t="s">
        <v>3001</v>
      </c>
      <c r="R2775" t="s">
        <v>3002</v>
      </c>
      <c r="S2775">
        <v>0</v>
      </c>
      <c r="T2775" t="s">
        <v>3003</v>
      </c>
      <c r="U2775">
        <v>0</v>
      </c>
      <c r="V2775">
        <v>0</v>
      </c>
      <c r="W2775" t="s">
        <v>3003</v>
      </c>
      <c r="X2775" s="1">
        <v>40513265864</v>
      </c>
      <c r="Y2775" s="3" t="s">
        <v>8885</v>
      </c>
    </row>
    <row r="2776" spans="1:25" hidden="1" x14ac:dyDescent="0.25">
      <c r="A2776" t="str">
        <f>_xlfn.CONCAT(Tabela2[[#This Row],[Empresa]],Tabela2[[#This Row],[Cadastro]])</f>
        <v>3133</v>
      </c>
      <c r="B2776">
        <v>3</v>
      </c>
      <c r="C2776">
        <v>1</v>
      </c>
      <c r="D2776">
        <v>133</v>
      </c>
      <c r="E2776" t="s">
        <v>5474</v>
      </c>
      <c r="F2776" t="s">
        <v>5474</v>
      </c>
      <c r="G2776" t="s">
        <v>2997</v>
      </c>
      <c r="H2776">
        <v>39704</v>
      </c>
      <c r="I2776">
        <v>2</v>
      </c>
      <c r="J2776">
        <v>7</v>
      </c>
      <c r="K2776" t="s">
        <v>2998</v>
      </c>
      <c r="L2776">
        <v>1</v>
      </c>
      <c r="M2776">
        <v>1</v>
      </c>
      <c r="N2776" t="s">
        <v>2999</v>
      </c>
      <c r="O2776" t="s">
        <v>3042</v>
      </c>
      <c r="P2776">
        <v>1</v>
      </c>
      <c r="Q2776" t="s">
        <v>3001</v>
      </c>
      <c r="R2776" t="s">
        <v>3002</v>
      </c>
      <c r="S2776">
        <v>0</v>
      </c>
      <c r="T2776" t="s">
        <v>3003</v>
      </c>
      <c r="U2776">
        <v>0</v>
      </c>
      <c r="V2776">
        <v>0</v>
      </c>
      <c r="W2776" t="s">
        <v>3003</v>
      </c>
      <c r="X2776" s="1">
        <v>22476915874</v>
      </c>
      <c r="Y2776" s="3" t="s">
        <v>8886</v>
      </c>
    </row>
    <row r="2777" spans="1:25" hidden="1" x14ac:dyDescent="0.25">
      <c r="A2777" t="str">
        <f>_xlfn.CONCAT(Tabela2[[#This Row],[Empresa]],Tabela2[[#This Row],[Cadastro]])</f>
        <v>3389</v>
      </c>
      <c r="B2777">
        <v>3</v>
      </c>
      <c r="C2777">
        <v>1</v>
      </c>
      <c r="D2777">
        <v>389</v>
      </c>
      <c r="E2777" t="s">
        <v>5475</v>
      </c>
      <c r="F2777" t="s">
        <v>5475</v>
      </c>
      <c r="G2777" t="s">
        <v>2997</v>
      </c>
      <c r="H2777">
        <v>43516</v>
      </c>
      <c r="I2777">
        <v>2</v>
      </c>
      <c r="J2777">
        <v>7</v>
      </c>
      <c r="K2777" t="s">
        <v>2998</v>
      </c>
      <c r="L2777">
        <v>1</v>
      </c>
      <c r="M2777">
        <v>1</v>
      </c>
      <c r="N2777" t="s">
        <v>2999</v>
      </c>
      <c r="O2777" t="s">
        <v>3241</v>
      </c>
      <c r="P2777">
        <v>1</v>
      </c>
      <c r="Q2777" t="s">
        <v>3001</v>
      </c>
      <c r="R2777" t="s">
        <v>3002</v>
      </c>
      <c r="S2777">
        <v>0</v>
      </c>
      <c r="T2777" t="s">
        <v>3003</v>
      </c>
      <c r="U2777">
        <v>0</v>
      </c>
      <c r="V2777">
        <v>0</v>
      </c>
      <c r="W2777" t="s">
        <v>3003</v>
      </c>
      <c r="X2777" s="1">
        <v>39259082854</v>
      </c>
      <c r="Y2777" s="3" t="s">
        <v>8887</v>
      </c>
    </row>
    <row r="2778" spans="1:25" x14ac:dyDescent="0.25">
      <c r="A2778" t="str">
        <f>_xlfn.CONCAT(Tabela2[[#This Row],[Empresa]],Tabela2[[#This Row],[Cadastro]])</f>
        <v>3846</v>
      </c>
      <c r="B2778">
        <v>3</v>
      </c>
      <c r="C2778">
        <v>1</v>
      </c>
      <c r="D2778">
        <v>846</v>
      </c>
      <c r="E2778" t="s">
        <v>2574</v>
      </c>
      <c r="F2778" t="s">
        <v>2574</v>
      </c>
      <c r="G2778" t="s">
        <v>3022</v>
      </c>
      <c r="H2778">
        <v>44896</v>
      </c>
      <c r="I2778">
        <v>2</v>
      </c>
      <c r="J2778">
        <v>1</v>
      </c>
      <c r="K2778" t="s">
        <v>6</v>
      </c>
      <c r="L2778">
        <v>1</v>
      </c>
      <c r="M2778">
        <v>2</v>
      </c>
      <c r="N2778" t="s">
        <v>5118</v>
      </c>
      <c r="O2778" t="s">
        <v>3037</v>
      </c>
      <c r="P2778">
        <v>29</v>
      </c>
      <c r="Q2778" t="s">
        <v>3024</v>
      </c>
      <c r="R2778" t="s">
        <v>5119</v>
      </c>
      <c r="S2778">
        <v>33</v>
      </c>
      <c r="T2778" t="s">
        <v>3009</v>
      </c>
      <c r="U2778">
        <v>2332</v>
      </c>
      <c r="V2778">
        <v>1053433</v>
      </c>
      <c r="W2778" t="s">
        <v>3051</v>
      </c>
      <c r="X2778" s="1">
        <v>60376658347</v>
      </c>
      <c r="Y2778" s="3" t="s">
        <v>8888</v>
      </c>
    </row>
    <row r="2779" spans="1:25" hidden="1" x14ac:dyDescent="0.25">
      <c r="A2779" t="str">
        <f>_xlfn.CONCAT(Tabela2[[#This Row],[Empresa]],Tabela2[[#This Row],[Cadastro]])</f>
        <v>310204</v>
      </c>
      <c r="B2779">
        <v>3</v>
      </c>
      <c r="C2779">
        <v>1</v>
      </c>
      <c r="D2779">
        <v>10204</v>
      </c>
      <c r="E2779" t="s">
        <v>5476</v>
      </c>
      <c r="F2779" t="s">
        <v>5476</v>
      </c>
      <c r="G2779" t="s">
        <v>2997</v>
      </c>
      <c r="H2779">
        <v>42828</v>
      </c>
      <c r="I2779">
        <v>2</v>
      </c>
      <c r="J2779">
        <v>7</v>
      </c>
      <c r="K2779" t="s">
        <v>2998</v>
      </c>
      <c r="L2779">
        <v>1</v>
      </c>
      <c r="M2779">
        <v>1</v>
      </c>
      <c r="N2779" t="s">
        <v>2999</v>
      </c>
      <c r="O2779" t="s">
        <v>3045</v>
      </c>
      <c r="P2779">
        <v>1</v>
      </c>
      <c r="Q2779" t="s">
        <v>3001</v>
      </c>
      <c r="R2779" t="s">
        <v>3002</v>
      </c>
      <c r="S2779">
        <v>0</v>
      </c>
      <c r="T2779" t="s">
        <v>3003</v>
      </c>
      <c r="U2779">
        <v>0</v>
      </c>
      <c r="V2779">
        <v>0</v>
      </c>
      <c r="W2779" t="s">
        <v>3003</v>
      </c>
      <c r="X2779" s="1">
        <v>9589232647</v>
      </c>
      <c r="Y2779" s="3" t="s">
        <v>8889</v>
      </c>
    </row>
    <row r="2780" spans="1:25" hidden="1" x14ac:dyDescent="0.25">
      <c r="A2780" t="str">
        <f>_xlfn.CONCAT(Tabela2[[#This Row],[Empresa]],Tabela2[[#This Row],[Cadastro]])</f>
        <v>3495</v>
      </c>
      <c r="B2780">
        <v>3</v>
      </c>
      <c r="C2780">
        <v>1</v>
      </c>
      <c r="D2780">
        <v>495</v>
      </c>
      <c r="E2780" t="s">
        <v>5477</v>
      </c>
      <c r="F2780" t="s">
        <v>5477</v>
      </c>
      <c r="G2780" t="s">
        <v>2997</v>
      </c>
      <c r="H2780">
        <v>44111</v>
      </c>
      <c r="I2780">
        <v>2</v>
      </c>
      <c r="J2780">
        <v>7</v>
      </c>
      <c r="K2780" t="s">
        <v>2998</v>
      </c>
      <c r="L2780">
        <v>1</v>
      </c>
      <c r="M2780">
        <v>1</v>
      </c>
      <c r="N2780" t="s">
        <v>2999</v>
      </c>
      <c r="O2780" t="s">
        <v>3042</v>
      </c>
      <c r="P2780">
        <v>1</v>
      </c>
      <c r="Q2780" t="s">
        <v>3001</v>
      </c>
      <c r="R2780" t="s">
        <v>3002</v>
      </c>
      <c r="S2780">
        <v>0</v>
      </c>
      <c r="T2780" t="s">
        <v>3003</v>
      </c>
      <c r="U2780">
        <v>0</v>
      </c>
      <c r="V2780">
        <v>0</v>
      </c>
      <c r="W2780" t="s">
        <v>3003</v>
      </c>
      <c r="X2780" s="1">
        <v>11126645990</v>
      </c>
      <c r="Y2780" s="3" t="s">
        <v>8890</v>
      </c>
    </row>
    <row r="2781" spans="1:25" x14ac:dyDescent="0.25">
      <c r="A2781" t="str">
        <f>_xlfn.CONCAT(Tabela2[[#This Row],[Empresa]],Tabela2[[#This Row],[Cadastro]])</f>
        <v>320016</v>
      </c>
      <c r="B2781">
        <v>3</v>
      </c>
      <c r="C2781">
        <v>1</v>
      </c>
      <c r="D2781">
        <v>20016</v>
      </c>
      <c r="E2781" t="s">
        <v>2049</v>
      </c>
      <c r="F2781" t="s">
        <v>2049</v>
      </c>
      <c r="G2781" t="s">
        <v>3022</v>
      </c>
      <c r="H2781">
        <v>43556</v>
      </c>
      <c r="I2781">
        <v>2</v>
      </c>
      <c r="J2781">
        <v>1</v>
      </c>
      <c r="K2781" t="s">
        <v>6</v>
      </c>
      <c r="L2781">
        <v>1</v>
      </c>
      <c r="M2781">
        <v>2</v>
      </c>
      <c r="N2781" t="s">
        <v>4849</v>
      </c>
      <c r="O2781" t="s">
        <v>3037</v>
      </c>
      <c r="P2781">
        <v>29</v>
      </c>
      <c r="Q2781" t="s">
        <v>3024</v>
      </c>
      <c r="R2781" t="s">
        <v>4850</v>
      </c>
      <c r="S2781">
        <v>33</v>
      </c>
      <c r="T2781" t="s">
        <v>3009</v>
      </c>
      <c r="U2781">
        <v>961</v>
      </c>
      <c r="V2781">
        <v>71009393</v>
      </c>
      <c r="W2781" t="s">
        <v>3150</v>
      </c>
      <c r="X2781" s="1">
        <v>40276184831</v>
      </c>
      <c r="Y2781" s="3" t="s">
        <v>7805</v>
      </c>
    </row>
    <row r="2782" spans="1:25" hidden="1" x14ac:dyDescent="0.25">
      <c r="A2782" t="str">
        <f>_xlfn.CONCAT(Tabela2[[#This Row],[Empresa]],Tabela2[[#This Row],[Cadastro]])</f>
        <v>3632</v>
      </c>
      <c r="B2782">
        <v>3</v>
      </c>
      <c r="C2782">
        <v>1</v>
      </c>
      <c r="D2782">
        <v>632</v>
      </c>
      <c r="E2782" t="s">
        <v>5478</v>
      </c>
      <c r="F2782" t="s">
        <v>5478</v>
      </c>
      <c r="G2782" t="s">
        <v>2997</v>
      </c>
      <c r="H2782">
        <v>44314</v>
      </c>
      <c r="I2782">
        <v>2</v>
      </c>
      <c r="J2782">
        <v>7</v>
      </c>
      <c r="K2782" t="s">
        <v>2998</v>
      </c>
      <c r="L2782">
        <v>1</v>
      </c>
      <c r="M2782">
        <v>1</v>
      </c>
      <c r="N2782" t="s">
        <v>2999</v>
      </c>
      <c r="O2782" t="s">
        <v>3027</v>
      </c>
      <c r="P2782">
        <v>1</v>
      </c>
      <c r="Q2782" t="s">
        <v>3001</v>
      </c>
      <c r="R2782" t="s">
        <v>3002</v>
      </c>
      <c r="S2782">
        <v>0</v>
      </c>
      <c r="T2782" t="s">
        <v>3003</v>
      </c>
      <c r="U2782">
        <v>0</v>
      </c>
      <c r="V2782">
        <v>0</v>
      </c>
      <c r="W2782" t="s">
        <v>3003</v>
      </c>
      <c r="X2782" s="1">
        <v>13375241747</v>
      </c>
      <c r="Y2782" s="3" t="s">
        <v>8891</v>
      </c>
    </row>
    <row r="2783" spans="1:25" hidden="1" x14ac:dyDescent="0.25">
      <c r="A2783" t="str">
        <f>_xlfn.CONCAT(Tabela2[[#This Row],[Empresa]],Tabela2[[#This Row],[Cadastro]])</f>
        <v>3499</v>
      </c>
      <c r="B2783">
        <v>3</v>
      </c>
      <c r="C2783">
        <v>1</v>
      </c>
      <c r="D2783">
        <v>499</v>
      </c>
      <c r="E2783" t="s">
        <v>5479</v>
      </c>
      <c r="F2783" t="s">
        <v>5479</v>
      </c>
      <c r="G2783" t="s">
        <v>2997</v>
      </c>
      <c r="H2783">
        <v>44111</v>
      </c>
      <c r="I2783">
        <v>2</v>
      </c>
      <c r="J2783">
        <v>7</v>
      </c>
      <c r="K2783" t="s">
        <v>2998</v>
      </c>
      <c r="L2783">
        <v>1</v>
      </c>
      <c r="M2783">
        <v>1</v>
      </c>
      <c r="N2783" t="s">
        <v>2999</v>
      </c>
      <c r="O2783" t="s">
        <v>3042</v>
      </c>
      <c r="P2783">
        <v>1</v>
      </c>
      <c r="Q2783" t="s">
        <v>3001</v>
      </c>
      <c r="R2783" t="s">
        <v>3002</v>
      </c>
      <c r="S2783">
        <v>0</v>
      </c>
      <c r="T2783" t="s">
        <v>3003</v>
      </c>
      <c r="U2783">
        <v>0</v>
      </c>
      <c r="V2783">
        <v>0</v>
      </c>
      <c r="W2783" t="s">
        <v>3003</v>
      </c>
      <c r="X2783" s="1">
        <v>9247218985</v>
      </c>
      <c r="Y2783" s="3" t="s">
        <v>8892</v>
      </c>
    </row>
    <row r="2784" spans="1:25" hidden="1" x14ac:dyDescent="0.25">
      <c r="A2784" t="str">
        <f>_xlfn.CONCAT(Tabela2[[#This Row],[Empresa]],Tabela2[[#This Row],[Cadastro]])</f>
        <v>3274</v>
      </c>
      <c r="B2784">
        <v>3</v>
      </c>
      <c r="C2784">
        <v>1</v>
      </c>
      <c r="D2784">
        <v>274</v>
      </c>
      <c r="E2784" t="s">
        <v>5480</v>
      </c>
      <c r="F2784" t="s">
        <v>5480</v>
      </c>
      <c r="G2784" t="s">
        <v>2997</v>
      </c>
      <c r="H2784">
        <v>41901</v>
      </c>
      <c r="I2784">
        <v>2</v>
      </c>
      <c r="J2784">
        <v>7</v>
      </c>
      <c r="K2784" t="s">
        <v>2998</v>
      </c>
      <c r="L2784">
        <v>1</v>
      </c>
      <c r="M2784">
        <v>1</v>
      </c>
      <c r="N2784" t="s">
        <v>2999</v>
      </c>
      <c r="O2784" t="s">
        <v>3130</v>
      </c>
      <c r="P2784">
        <v>1</v>
      </c>
      <c r="Q2784" t="s">
        <v>3001</v>
      </c>
      <c r="R2784" t="s">
        <v>3002</v>
      </c>
      <c r="S2784">
        <v>0</v>
      </c>
      <c r="T2784" t="s">
        <v>3003</v>
      </c>
      <c r="U2784">
        <v>0</v>
      </c>
      <c r="V2784">
        <v>0</v>
      </c>
      <c r="W2784" t="s">
        <v>3003</v>
      </c>
      <c r="X2784" s="1">
        <v>37115031878</v>
      </c>
      <c r="Y2784" s="3" t="s">
        <v>8893</v>
      </c>
    </row>
    <row r="2785" spans="1:25" hidden="1" x14ac:dyDescent="0.25">
      <c r="A2785" t="str">
        <f>_xlfn.CONCAT(Tabela2[[#This Row],[Empresa]],Tabela2[[#This Row],[Cadastro]])</f>
        <v>3105</v>
      </c>
      <c r="B2785">
        <v>3</v>
      </c>
      <c r="C2785">
        <v>1</v>
      </c>
      <c r="D2785">
        <v>105</v>
      </c>
      <c r="E2785" t="s">
        <v>5481</v>
      </c>
      <c r="F2785" t="s">
        <v>5481</v>
      </c>
      <c r="G2785" t="s">
        <v>2997</v>
      </c>
      <c r="H2785">
        <v>39421</v>
      </c>
      <c r="I2785">
        <v>2</v>
      </c>
      <c r="J2785">
        <v>7</v>
      </c>
      <c r="K2785" t="s">
        <v>2998</v>
      </c>
      <c r="L2785">
        <v>1</v>
      </c>
      <c r="M2785">
        <v>1</v>
      </c>
      <c r="N2785" t="s">
        <v>2999</v>
      </c>
      <c r="O2785" t="s">
        <v>3130</v>
      </c>
      <c r="P2785">
        <v>1</v>
      </c>
      <c r="Q2785" t="s">
        <v>3001</v>
      </c>
      <c r="R2785" t="s">
        <v>3002</v>
      </c>
      <c r="S2785">
        <v>0</v>
      </c>
      <c r="T2785" t="s">
        <v>3003</v>
      </c>
      <c r="U2785">
        <v>0</v>
      </c>
      <c r="V2785">
        <v>0</v>
      </c>
      <c r="W2785" t="s">
        <v>3003</v>
      </c>
      <c r="X2785" s="1">
        <v>31703005805</v>
      </c>
      <c r="Y2785" s="3" t="s">
        <v>8894</v>
      </c>
    </row>
    <row r="2786" spans="1:25" hidden="1" x14ac:dyDescent="0.25">
      <c r="A2786" t="str">
        <f>_xlfn.CONCAT(Tabela2[[#This Row],[Empresa]],Tabela2[[#This Row],[Cadastro]])</f>
        <v>3709</v>
      </c>
      <c r="B2786">
        <v>3</v>
      </c>
      <c r="C2786">
        <v>1</v>
      </c>
      <c r="D2786">
        <v>709</v>
      </c>
      <c r="E2786" t="s">
        <v>5482</v>
      </c>
      <c r="F2786" t="s">
        <v>5482</v>
      </c>
      <c r="G2786" t="s">
        <v>2997</v>
      </c>
      <c r="H2786">
        <v>44462</v>
      </c>
      <c r="I2786">
        <v>2</v>
      </c>
      <c r="J2786">
        <v>7</v>
      </c>
      <c r="K2786" t="s">
        <v>2998</v>
      </c>
      <c r="L2786">
        <v>1</v>
      </c>
      <c r="M2786">
        <v>1</v>
      </c>
      <c r="N2786" t="s">
        <v>2999</v>
      </c>
      <c r="O2786" t="s">
        <v>3012</v>
      </c>
      <c r="P2786">
        <v>1</v>
      </c>
      <c r="Q2786" t="s">
        <v>3001</v>
      </c>
      <c r="R2786" t="s">
        <v>3002</v>
      </c>
      <c r="S2786">
        <v>0</v>
      </c>
      <c r="T2786" t="s">
        <v>3003</v>
      </c>
      <c r="U2786">
        <v>0</v>
      </c>
      <c r="V2786">
        <v>0</v>
      </c>
      <c r="W2786" t="s">
        <v>3003</v>
      </c>
      <c r="X2786" s="1">
        <v>82139148304</v>
      </c>
      <c r="Y2786" s="3" t="s">
        <v>8895</v>
      </c>
    </row>
    <row r="2787" spans="1:25" hidden="1" x14ac:dyDescent="0.25">
      <c r="A2787" t="str">
        <f>_xlfn.CONCAT(Tabela2[[#This Row],[Empresa]],Tabela2[[#This Row],[Cadastro]])</f>
        <v>3205</v>
      </c>
      <c r="B2787">
        <v>3</v>
      </c>
      <c r="C2787">
        <v>1</v>
      </c>
      <c r="D2787">
        <v>205</v>
      </c>
      <c r="E2787" t="s">
        <v>5483</v>
      </c>
      <c r="F2787" t="s">
        <v>5483</v>
      </c>
      <c r="G2787" t="s">
        <v>2997</v>
      </c>
      <c r="H2787">
        <v>40920</v>
      </c>
      <c r="I2787">
        <v>2</v>
      </c>
      <c r="J2787">
        <v>7</v>
      </c>
      <c r="K2787" t="s">
        <v>2998</v>
      </c>
      <c r="L2787">
        <v>1</v>
      </c>
      <c r="M2787">
        <v>1</v>
      </c>
      <c r="N2787" t="s">
        <v>2999</v>
      </c>
      <c r="O2787" t="s">
        <v>3042</v>
      </c>
      <c r="P2787">
        <v>1</v>
      </c>
      <c r="Q2787" t="s">
        <v>3001</v>
      </c>
      <c r="R2787" t="s">
        <v>3002</v>
      </c>
      <c r="S2787">
        <v>0</v>
      </c>
      <c r="T2787" t="s">
        <v>3003</v>
      </c>
      <c r="U2787">
        <v>0</v>
      </c>
      <c r="V2787">
        <v>0</v>
      </c>
      <c r="W2787" t="s">
        <v>3003</v>
      </c>
      <c r="X2787" s="1">
        <v>36191030894</v>
      </c>
      <c r="Y2787" s="3" t="s">
        <v>8896</v>
      </c>
    </row>
    <row r="2788" spans="1:25" hidden="1" x14ac:dyDescent="0.25">
      <c r="A2788" t="str">
        <f>_xlfn.CONCAT(Tabela2[[#This Row],[Empresa]],Tabela2[[#This Row],[Cadastro]])</f>
        <v>3156</v>
      </c>
      <c r="B2788">
        <v>3</v>
      </c>
      <c r="C2788">
        <v>1</v>
      </c>
      <c r="D2788">
        <v>156</v>
      </c>
      <c r="E2788" t="s">
        <v>5484</v>
      </c>
      <c r="F2788" t="s">
        <v>5484</v>
      </c>
      <c r="G2788" t="s">
        <v>2997</v>
      </c>
      <c r="H2788">
        <v>39904</v>
      </c>
      <c r="I2788">
        <v>2</v>
      </c>
      <c r="J2788">
        <v>7</v>
      </c>
      <c r="K2788" t="s">
        <v>2998</v>
      </c>
      <c r="L2788">
        <v>1</v>
      </c>
      <c r="M2788">
        <v>1</v>
      </c>
      <c r="N2788" t="s">
        <v>2999</v>
      </c>
      <c r="O2788" t="s">
        <v>3042</v>
      </c>
      <c r="P2788">
        <v>1</v>
      </c>
      <c r="Q2788" t="s">
        <v>3001</v>
      </c>
      <c r="R2788" t="s">
        <v>3002</v>
      </c>
      <c r="S2788">
        <v>0</v>
      </c>
      <c r="T2788" t="s">
        <v>3003</v>
      </c>
      <c r="U2788">
        <v>0</v>
      </c>
      <c r="V2788">
        <v>0</v>
      </c>
      <c r="W2788" t="s">
        <v>3003</v>
      </c>
      <c r="X2788" s="1">
        <v>28363484881</v>
      </c>
      <c r="Y2788" s="3" t="s">
        <v>8897</v>
      </c>
    </row>
    <row r="2789" spans="1:25" hidden="1" x14ac:dyDescent="0.25">
      <c r="A2789" t="str">
        <f>_xlfn.CONCAT(Tabela2[[#This Row],[Empresa]],Tabela2[[#This Row],[Cadastro]])</f>
        <v>310225</v>
      </c>
      <c r="B2789">
        <v>3</v>
      </c>
      <c r="C2789">
        <v>1</v>
      </c>
      <c r="D2789">
        <v>10225</v>
      </c>
      <c r="E2789" t="s">
        <v>5485</v>
      </c>
      <c r="F2789" t="s">
        <v>5485</v>
      </c>
      <c r="G2789" t="s">
        <v>2997</v>
      </c>
      <c r="H2789">
        <v>43040</v>
      </c>
      <c r="I2789">
        <v>2</v>
      </c>
      <c r="J2789">
        <v>7</v>
      </c>
      <c r="K2789" t="s">
        <v>2998</v>
      </c>
      <c r="L2789">
        <v>1</v>
      </c>
      <c r="M2789">
        <v>1</v>
      </c>
      <c r="N2789" t="s">
        <v>2999</v>
      </c>
      <c r="O2789" t="s">
        <v>3045</v>
      </c>
      <c r="P2789">
        <v>1</v>
      </c>
      <c r="Q2789" t="s">
        <v>3001</v>
      </c>
      <c r="R2789" t="s">
        <v>3002</v>
      </c>
      <c r="S2789">
        <v>0</v>
      </c>
      <c r="T2789" t="s">
        <v>3003</v>
      </c>
      <c r="U2789">
        <v>0</v>
      </c>
      <c r="V2789">
        <v>0</v>
      </c>
      <c r="W2789" t="s">
        <v>3003</v>
      </c>
      <c r="X2789" s="1">
        <v>40678811857</v>
      </c>
      <c r="Y2789" s="3" t="s">
        <v>8898</v>
      </c>
    </row>
    <row r="2790" spans="1:25" x14ac:dyDescent="0.25">
      <c r="A2790" t="str">
        <f>_xlfn.CONCAT(Tabela2[[#This Row],[Empresa]],Tabela2[[#This Row],[Cadastro]])</f>
        <v>3671</v>
      </c>
      <c r="B2790">
        <v>3</v>
      </c>
      <c r="C2790">
        <v>1</v>
      </c>
      <c r="D2790">
        <v>671</v>
      </c>
      <c r="E2790" t="s">
        <v>2288</v>
      </c>
      <c r="F2790" t="s">
        <v>2288</v>
      </c>
      <c r="G2790" t="s">
        <v>3361</v>
      </c>
      <c r="H2790">
        <v>44392</v>
      </c>
      <c r="I2790">
        <v>2</v>
      </c>
      <c r="J2790">
        <v>1</v>
      </c>
      <c r="K2790" t="s">
        <v>6</v>
      </c>
      <c r="L2790">
        <v>1</v>
      </c>
      <c r="M2790">
        <v>2</v>
      </c>
      <c r="N2790" t="s">
        <v>4997</v>
      </c>
      <c r="O2790" t="s">
        <v>3037</v>
      </c>
      <c r="P2790">
        <v>29</v>
      </c>
      <c r="Q2790" t="s">
        <v>3361</v>
      </c>
      <c r="R2790" t="s">
        <v>4998</v>
      </c>
      <c r="S2790">
        <v>33</v>
      </c>
      <c r="T2790" t="s">
        <v>3009</v>
      </c>
      <c r="U2790">
        <v>4335</v>
      </c>
      <c r="V2790">
        <v>1090437</v>
      </c>
      <c r="W2790" t="s">
        <v>3062</v>
      </c>
      <c r="X2790" s="1">
        <v>39716044801</v>
      </c>
      <c r="Y2790" s="3" t="s">
        <v>8899</v>
      </c>
    </row>
    <row r="2791" spans="1:25" hidden="1" x14ac:dyDescent="0.25">
      <c r="A2791" t="str">
        <f>_xlfn.CONCAT(Tabela2[[#This Row],[Empresa]],Tabela2[[#This Row],[Cadastro]])</f>
        <v>3204</v>
      </c>
      <c r="B2791">
        <v>3</v>
      </c>
      <c r="C2791">
        <v>1</v>
      </c>
      <c r="D2791">
        <v>204</v>
      </c>
      <c r="E2791" t="s">
        <v>5486</v>
      </c>
      <c r="F2791" t="s">
        <v>5486</v>
      </c>
      <c r="G2791" t="s">
        <v>2997</v>
      </c>
      <c r="H2791">
        <v>40909</v>
      </c>
      <c r="I2791">
        <v>2</v>
      </c>
      <c r="J2791">
        <v>7</v>
      </c>
      <c r="K2791" t="s">
        <v>2998</v>
      </c>
      <c r="L2791">
        <v>1</v>
      </c>
      <c r="M2791">
        <v>1</v>
      </c>
      <c r="N2791" t="s">
        <v>2999</v>
      </c>
      <c r="O2791" t="s">
        <v>5487</v>
      </c>
      <c r="P2791">
        <v>1</v>
      </c>
      <c r="Q2791" t="s">
        <v>3001</v>
      </c>
      <c r="R2791" t="s">
        <v>3002</v>
      </c>
      <c r="S2791">
        <v>0</v>
      </c>
      <c r="T2791" t="s">
        <v>3003</v>
      </c>
      <c r="U2791">
        <v>0</v>
      </c>
      <c r="V2791">
        <v>0</v>
      </c>
      <c r="W2791" t="s">
        <v>3003</v>
      </c>
      <c r="X2791" s="1">
        <v>21939213851</v>
      </c>
      <c r="Y2791" s="3" t="s">
        <v>8900</v>
      </c>
    </row>
    <row r="2792" spans="1:25" hidden="1" x14ac:dyDescent="0.25">
      <c r="A2792" t="str">
        <f>_xlfn.CONCAT(Tabela2[[#This Row],[Empresa]],Tabela2[[#This Row],[Cadastro]])</f>
        <v>3112</v>
      </c>
      <c r="B2792">
        <v>3</v>
      </c>
      <c r="C2792">
        <v>1</v>
      </c>
      <c r="D2792">
        <v>112</v>
      </c>
      <c r="E2792" t="s">
        <v>5488</v>
      </c>
      <c r="F2792" t="s">
        <v>5488</v>
      </c>
      <c r="G2792" t="s">
        <v>2997</v>
      </c>
      <c r="H2792">
        <v>39508</v>
      </c>
      <c r="I2792">
        <v>2</v>
      </c>
      <c r="J2792">
        <v>7</v>
      </c>
      <c r="K2792" t="s">
        <v>2998</v>
      </c>
      <c r="L2792">
        <v>1</v>
      </c>
      <c r="M2792">
        <v>1</v>
      </c>
      <c r="N2792" t="s">
        <v>2999</v>
      </c>
      <c r="O2792" t="s">
        <v>3066</v>
      </c>
      <c r="P2792">
        <v>1</v>
      </c>
      <c r="Q2792" t="s">
        <v>3001</v>
      </c>
      <c r="R2792" t="s">
        <v>3002</v>
      </c>
      <c r="S2792">
        <v>0</v>
      </c>
      <c r="T2792" t="s">
        <v>3003</v>
      </c>
      <c r="U2792">
        <v>0</v>
      </c>
      <c r="V2792">
        <v>0</v>
      </c>
      <c r="W2792" t="s">
        <v>3003</v>
      </c>
      <c r="X2792" s="1">
        <v>17038991809</v>
      </c>
      <c r="Y2792" s="3" t="s">
        <v>8901</v>
      </c>
    </row>
    <row r="2793" spans="1:25" hidden="1" x14ac:dyDescent="0.25">
      <c r="A2793" t="str">
        <f>_xlfn.CONCAT(Tabela2[[#This Row],[Empresa]],Tabela2[[#This Row],[Cadastro]])</f>
        <v>3468</v>
      </c>
      <c r="B2793">
        <v>3</v>
      </c>
      <c r="C2793">
        <v>1</v>
      </c>
      <c r="D2793">
        <v>468</v>
      </c>
      <c r="E2793" t="s">
        <v>4526</v>
      </c>
      <c r="F2793" t="s">
        <v>4526</v>
      </c>
      <c r="G2793" t="s">
        <v>2997</v>
      </c>
      <c r="H2793">
        <v>44008</v>
      </c>
      <c r="I2793">
        <v>2</v>
      </c>
      <c r="J2793">
        <v>7</v>
      </c>
      <c r="K2793" t="s">
        <v>2998</v>
      </c>
      <c r="L2793">
        <v>1</v>
      </c>
      <c r="M2793">
        <v>1</v>
      </c>
      <c r="N2793" t="s">
        <v>2999</v>
      </c>
      <c r="O2793" t="s">
        <v>3012</v>
      </c>
      <c r="P2793">
        <v>1</v>
      </c>
      <c r="Q2793" t="s">
        <v>3001</v>
      </c>
      <c r="R2793" t="s">
        <v>3002</v>
      </c>
      <c r="S2793">
        <v>0</v>
      </c>
      <c r="T2793" t="s">
        <v>3003</v>
      </c>
      <c r="U2793">
        <v>0</v>
      </c>
      <c r="V2793">
        <v>0</v>
      </c>
      <c r="W2793" t="s">
        <v>3003</v>
      </c>
      <c r="X2793" s="1">
        <v>39284383870</v>
      </c>
      <c r="Y2793" s="3" t="s">
        <v>7854</v>
      </c>
    </row>
    <row r="2794" spans="1:25" hidden="1" x14ac:dyDescent="0.25">
      <c r="A2794" t="str">
        <f>_xlfn.CONCAT(Tabela2[[#This Row],[Empresa]],Tabela2[[#This Row],[Cadastro]])</f>
        <v>3172</v>
      </c>
      <c r="B2794">
        <v>3</v>
      </c>
      <c r="C2794">
        <v>1</v>
      </c>
      <c r="D2794">
        <v>172</v>
      </c>
      <c r="E2794" t="s">
        <v>5489</v>
      </c>
      <c r="F2794" t="s">
        <v>5489</v>
      </c>
      <c r="G2794" t="s">
        <v>2997</v>
      </c>
      <c r="H2794">
        <v>40168</v>
      </c>
      <c r="I2794">
        <v>2</v>
      </c>
      <c r="J2794">
        <v>7</v>
      </c>
      <c r="K2794" t="s">
        <v>2998</v>
      </c>
      <c r="L2794">
        <v>1</v>
      </c>
      <c r="M2794">
        <v>1</v>
      </c>
      <c r="N2794" t="s">
        <v>2999</v>
      </c>
      <c r="O2794" t="s">
        <v>3042</v>
      </c>
      <c r="P2794">
        <v>1</v>
      </c>
      <c r="Q2794" t="s">
        <v>3001</v>
      </c>
      <c r="R2794" t="s">
        <v>3002</v>
      </c>
      <c r="S2794">
        <v>0</v>
      </c>
      <c r="T2794" t="s">
        <v>3003</v>
      </c>
      <c r="U2794">
        <v>0</v>
      </c>
      <c r="V2794">
        <v>0</v>
      </c>
      <c r="W2794" t="s">
        <v>3003</v>
      </c>
      <c r="X2794" s="1">
        <v>21830944860</v>
      </c>
      <c r="Y2794" s="3" t="s">
        <v>8902</v>
      </c>
    </row>
    <row r="2795" spans="1:25" hidden="1" x14ac:dyDescent="0.25">
      <c r="A2795" t="str">
        <f>_xlfn.CONCAT(Tabela2[[#This Row],[Empresa]],Tabela2[[#This Row],[Cadastro]])</f>
        <v>344</v>
      </c>
      <c r="B2795">
        <v>3</v>
      </c>
      <c r="C2795">
        <v>1</v>
      </c>
      <c r="D2795">
        <v>44</v>
      </c>
      <c r="E2795" t="s">
        <v>5490</v>
      </c>
      <c r="F2795" t="s">
        <v>5490</v>
      </c>
      <c r="G2795" t="s">
        <v>2997</v>
      </c>
      <c r="H2795">
        <v>38292</v>
      </c>
      <c r="I2795">
        <v>2</v>
      </c>
      <c r="J2795">
        <v>7</v>
      </c>
      <c r="K2795" t="s">
        <v>2998</v>
      </c>
      <c r="L2795">
        <v>1</v>
      </c>
      <c r="M2795">
        <v>1</v>
      </c>
      <c r="N2795" t="s">
        <v>2999</v>
      </c>
      <c r="O2795" t="s">
        <v>3027</v>
      </c>
      <c r="P2795">
        <v>1</v>
      </c>
      <c r="Q2795" t="s">
        <v>3001</v>
      </c>
      <c r="R2795" t="s">
        <v>3002</v>
      </c>
      <c r="S2795">
        <v>0</v>
      </c>
      <c r="T2795" t="s">
        <v>3003</v>
      </c>
      <c r="U2795">
        <v>0</v>
      </c>
      <c r="V2795">
        <v>0</v>
      </c>
      <c r="W2795" t="s">
        <v>3003</v>
      </c>
      <c r="X2795" s="1">
        <v>5911288885</v>
      </c>
      <c r="Y2795" s="3" t="s">
        <v>8903</v>
      </c>
    </row>
    <row r="2796" spans="1:25" hidden="1" x14ac:dyDescent="0.25">
      <c r="A2796" t="str">
        <f>_xlfn.CONCAT(Tabela2[[#This Row],[Empresa]],Tabela2[[#This Row],[Cadastro]])</f>
        <v>33</v>
      </c>
      <c r="B2796">
        <v>3</v>
      </c>
      <c r="C2796">
        <v>1</v>
      </c>
      <c r="D2796">
        <v>3</v>
      </c>
      <c r="E2796" t="s">
        <v>5490</v>
      </c>
      <c r="F2796" t="s">
        <v>5490</v>
      </c>
      <c r="G2796" t="s">
        <v>2997</v>
      </c>
      <c r="H2796">
        <v>37500</v>
      </c>
      <c r="I2796">
        <v>2</v>
      </c>
      <c r="J2796">
        <v>7</v>
      </c>
      <c r="K2796" t="s">
        <v>2998</v>
      </c>
      <c r="L2796">
        <v>1</v>
      </c>
      <c r="M2796">
        <v>1</v>
      </c>
      <c r="N2796" t="s">
        <v>2999</v>
      </c>
      <c r="O2796" t="s">
        <v>3027</v>
      </c>
      <c r="P2796">
        <v>1</v>
      </c>
      <c r="Q2796" t="s">
        <v>3001</v>
      </c>
      <c r="R2796" t="s">
        <v>3002</v>
      </c>
      <c r="S2796">
        <v>0</v>
      </c>
      <c r="T2796" t="s">
        <v>3003</v>
      </c>
      <c r="U2796">
        <v>0</v>
      </c>
      <c r="V2796">
        <v>0</v>
      </c>
      <c r="W2796" t="s">
        <v>3003</v>
      </c>
      <c r="X2796" s="1">
        <v>5911288885</v>
      </c>
      <c r="Y2796" s="3" t="s">
        <v>8903</v>
      </c>
    </row>
    <row r="2797" spans="1:25" hidden="1" x14ac:dyDescent="0.25">
      <c r="A2797" t="str">
        <f>_xlfn.CONCAT(Tabela2[[#This Row],[Empresa]],Tabela2[[#This Row],[Cadastro]])</f>
        <v>3667</v>
      </c>
      <c r="B2797">
        <v>3</v>
      </c>
      <c r="C2797">
        <v>1</v>
      </c>
      <c r="D2797">
        <v>667</v>
      </c>
      <c r="E2797" t="s">
        <v>5491</v>
      </c>
      <c r="F2797" t="s">
        <v>5491</v>
      </c>
      <c r="G2797" t="s">
        <v>2997</v>
      </c>
      <c r="H2797">
        <v>44378</v>
      </c>
      <c r="I2797">
        <v>2</v>
      </c>
      <c r="J2797">
        <v>7</v>
      </c>
      <c r="K2797" t="s">
        <v>2998</v>
      </c>
      <c r="L2797">
        <v>1</v>
      </c>
      <c r="M2797">
        <v>1</v>
      </c>
      <c r="N2797" t="s">
        <v>2999</v>
      </c>
      <c r="O2797" t="s">
        <v>3012</v>
      </c>
      <c r="P2797">
        <v>1</v>
      </c>
      <c r="Q2797" t="s">
        <v>3001</v>
      </c>
      <c r="R2797" t="s">
        <v>3002</v>
      </c>
      <c r="S2797">
        <v>0</v>
      </c>
      <c r="T2797" t="s">
        <v>3003</v>
      </c>
      <c r="U2797">
        <v>0</v>
      </c>
      <c r="V2797">
        <v>0</v>
      </c>
      <c r="W2797" t="s">
        <v>3003</v>
      </c>
      <c r="X2797" s="1">
        <v>164393501</v>
      </c>
      <c r="Y2797" s="3" t="s">
        <v>8904</v>
      </c>
    </row>
    <row r="2798" spans="1:25" hidden="1" x14ac:dyDescent="0.25">
      <c r="A2798" t="str">
        <f>_xlfn.CONCAT(Tabela2[[#This Row],[Empresa]],Tabela2[[#This Row],[Cadastro]])</f>
        <v>3460</v>
      </c>
      <c r="B2798">
        <v>3</v>
      </c>
      <c r="C2798">
        <v>1</v>
      </c>
      <c r="D2798">
        <v>460</v>
      </c>
      <c r="E2798" t="s">
        <v>5492</v>
      </c>
      <c r="F2798" t="s">
        <v>5492</v>
      </c>
      <c r="G2798" t="s">
        <v>2997</v>
      </c>
      <c r="H2798">
        <v>43904</v>
      </c>
      <c r="I2798">
        <v>2</v>
      </c>
      <c r="J2798">
        <v>7</v>
      </c>
      <c r="K2798" t="s">
        <v>2998</v>
      </c>
      <c r="L2798">
        <v>1</v>
      </c>
      <c r="M2798">
        <v>1</v>
      </c>
      <c r="N2798" t="s">
        <v>2999</v>
      </c>
      <c r="O2798" t="s">
        <v>3042</v>
      </c>
      <c r="P2798">
        <v>1</v>
      </c>
      <c r="Q2798" t="s">
        <v>3001</v>
      </c>
      <c r="R2798" t="s">
        <v>3002</v>
      </c>
      <c r="S2798">
        <v>0</v>
      </c>
      <c r="T2798" t="s">
        <v>3003</v>
      </c>
      <c r="U2798">
        <v>0</v>
      </c>
      <c r="V2798">
        <v>0</v>
      </c>
      <c r="W2798" t="s">
        <v>3003</v>
      </c>
      <c r="X2798" s="1">
        <v>29902507867</v>
      </c>
      <c r="Y2798" s="3" t="s">
        <v>8905</v>
      </c>
    </row>
    <row r="2799" spans="1:25" hidden="1" x14ac:dyDescent="0.25">
      <c r="A2799" t="str">
        <f>_xlfn.CONCAT(Tabela2[[#This Row],[Empresa]],Tabela2[[#This Row],[Cadastro]])</f>
        <v>3312</v>
      </c>
      <c r="B2799">
        <v>3</v>
      </c>
      <c r="C2799">
        <v>1</v>
      </c>
      <c r="D2799">
        <v>312</v>
      </c>
      <c r="E2799" t="s">
        <v>5493</v>
      </c>
      <c r="F2799" t="s">
        <v>5493</v>
      </c>
      <c r="G2799" t="s">
        <v>2997</v>
      </c>
      <c r="H2799">
        <v>42348</v>
      </c>
      <c r="I2799">
        <v>2</v>
      </c>
      <c r="J2799">
        <v>7</v>
      </c>
      <c r="K2799" t="s">
        <v>2998</v>
      </c>
      <c r="L2799">
        <v>1</v>
      </c>
      <c r="M2799">
        <v>1</v>
      </c>
      <c r="N2799" t="s">
        <v>2999</v>
      </c>
      <c r="O2799" t="s">
        <v>3042</v>
      </c>
      <c r="P2799">
        <v>1</v>
      </c>
      <c r="Q2799" t="s">
        <v>3001</v>
      </c>
      <c r="R2799" t="s">
        <v>3002</v>
      </c>
      <c r="S2799">
        <v>0</v>
      </c>
      <c r="T2799" t="s">
        <v>3003</v>
      </c>
      <c r="U2799">
        <v>0</v>
      </c>
      <c r="V2799">
        <v>0</v>
      </c>
      <c r="W2799" t="s">
        <v>3003</v>
      </c>
      <c r="X2799" s="1">
        <v>82999368615</v>
      </c>
      <c r="Y2799" s="3" t="s">
        <v>8906</v>
      </c>
    </row>
    <row r="2800" spans="1:25" x14ac:dyDescent="0.25">
      <c r="A2800" t="str">
        <f>_xlfn.CONCAT(Tabela2[[#This Row],[Empresa]],Tabela2[[#This Row],[Cadastro]])</f>
        <v>3707</v>
      </c>
      <c r="B2800">
        <v>3</v>
      </c>
      <c r="C2800">
        <v>1</v>
      </c>
      <c r="D2800">
        <v>707</v>
      </c>
      <c r="E2800" t="s">
        <v>2315</v>
      </c>
      <c r="F2800" t="s">
        <v>2315</v>
      </c>
      <c r="G2800" t="s">
        <v>4183</v>
      </c>
      <c r="H2800">
        <v>44461</v>
      </c>
      <c r="I2800">
        <v>2</v>
      </c>
      <c r="J2800">
        <v>1</v>
      </c>
      <c r="K2800" t="s">
        <v>6</v>
      </c>
      <c r="L2800">
        <v>1</v>
      </c>
      <c r="M2800">
        <v>2</v>
      </c>
      <c r="N2800" t="s">
        <v>4952</v>
      </c>
      <c r="O2800" t="s">
        <v>3012</v>
      </c>
      <c r="P2800">
        <v>29</v>
      </c>
      <c r="Q2800" t="s">
        <v>4183</v>
      </c>
      <c r="R2800" t="s">
        <v>4953</v>
      </c>
      <c r="S2800">
        <v>33</v>
      </c>
      <c r="T2800" t="s">
        <v>3009</v>
      </c>
      <c r="U2800">
        <v>937</v>
      </c>
      <c r="V2800">
        <v>1013944</v>
      </c>
      <c r="W2800" t="s">
        <v>3062</v>
      </c>
      <c r="X2800" s="1">
        <v>26106564833</v>
      </c>
      <c r="Y2800" s="3" t="s">
        <v>8907</v>
      </c>
    </row>
    <row r="2801" spans="1:25" hidden="1" x14ac:dyDescent="0.25">
      <c r="A2801" t="str">
        <f>_xlfn.CONCAT(Tabela2[[#This Row],[Empresa]],Tabela2[[#This Row],[Cadastro]])</f>
        <v>3336</v>
      </c>
      <c r="B2801">
        <v>3</v>
      </c>
      <c r="C2801">
        <v>1</v>
      </c>
      <c r="D2801">
        <v>336</v>
      </c>
      <c r="E2801" t="s">
        <v>5494</v>
      </c>
      <c r="F2801" t="s">
        <v>5494</v>
      </c>
      <c r="G2801" t="s">
        <v>2997</v>
      </c>
      <c r="H2801">
        <v>42828</v>
      </c>
      <c r="I2801">
        <v>2</v>
      </c>
      <c r="J2801">
        <v>7</v>
      </c>
      <c r="K2801" t="s">
        <v>2998</v>
      </c>
      <c r="L2801">
        <v>1</v>
      </c>
      <c r="M2801">
        <v>1</v>
      </c>
      <c r="N2801" t="s">
        <v>2999</v>
      </c>
      <c r="O2801" t="s">
        <v>3027</v>
      </c>
      <c r="P2801">
        <v>1</v>
      </c>
      <c r="Q2801" t="s">
        <v>3001</v>
      </c>
      <c r="R2801" t="s">
        <v>3002</v>
      </c>
      <c r="S2801">
        <v>0</v>
      </c>
      <c r="T2801" t="s">
        <v>3003</v>
      </c>
      <c r="U2801">
        <v>0</v>
      </c>
      <c r="V2801">
        <v>0</v>
      </c>
      <c r="W2801" t="s">
        <v>3003</v>
      </c>
      <c r="X2801" s="1">
        <v>26701651844</v>
      </c>
      <c r="Y2801" s="3" t="s">
        <v>8908</v>
      </c>
    </row>
    <row r="2802" spans="1:25" hidden="1" x14ac:dyDescent="0.25">
      <c r="A2802" t="str">
        <f>_xlfn.CONCAT(Tabela2[[#This Row],[Empresa]],Tabela2[[#This Row],[Cadastro]])</f>
        <v>3152</v>
      </c>
      <c r="B2802">
        <v>3</v>
      </c>
      <c r="C2802">
        <v>1</v>
      </c>
      <c r="D2802">
        <v>152</v>
      </c>
      <c r="E2802" t="s">
        <v>5495</v>
      </c>
      <c r="F2802" t="s">
        <v>5495</v>
      </c>
      <c r="G2802" t="s">
        <v>2997</v>
      </c>
      <c r="H2802">
        <v>39846</v>
      </c>
      <c r="I2802">
        <v>2</v>
      </c>
      <c r="J2802">
        <v>7</v>
      </c>
      <c r="K2802" t="s">
        <v>2998</v>
      </c>
      <c r="L2802">
        <v>1</v>
      </c>
      <c r="M2802">
        <v>1</v>
      </c>
      <c r="N2802" t="s">
        <v>2999</v>
      </c>
      <c r="O2802" t="s">
        <v>3027</v>
      </c>
      <c r="P2802">
        <v>1</v>
      </c>
      <c r="Q2802" t="s">
        <v>3001</v>
      </c>
      <c r="R2802" t="s">
        <v>3002</v>
      </c>
      <c r="S2802">
        <v>0</v>
      </c>
      <c r="T2802" t="s">
        <v>3003</v>
      </c>
      <c r="U2802">
        <v>0</v>
      </c>
      <c r="V2802">
        <v>0</v>
      </c>
      <c r="W2802" t="s">
        <v>3003</v>
      </c>
      <c r="X2802" s="1">
        <v>22512718808</v>
      </c>
      <c r="Y2802" s="3" t="s">
        <v>8909</v>
      </c>
    </row>
    <row r="2803" spans="1:25" hidden="1" x14ac:dyDescent="0.25">
      <c r="A2803" t="str">
        <f>_xlfn.CONCAT(Tabela2[[#This Row],[Empresa]],Tabela2[[#This Row],[Cadastro]])</f>
        <v>310274</v>
      </c>
      <c r="B2803">
        <v>3</v>
      </c>
      <c r="C2803">
        <v>1</v>
      </c>
      <c r="D2803">
        <v>10274</v>
      </c>
      <c r="E2803" t="s">
        <v>5496</v>
      </c>
      <c r="F2803" t="s">
        <v>5496</v>
      </c>
      <c r="G2803" t="s">
        <v>2997</v>
      </c>
      <c r="H2803">
        <v>43435</v>
      </c>
      <c r="I2803">
        <v>2</v>
      </c>
      <c r="J2803">
        <v>7</v>
      </c>
      <c r="K2803" t="s">
        <v>2998</v>
      </c>
      <c r="L2803">
        <v>1</v>
      </c>
      <c r="M2803">
        <v>1</v>
      </c>
      <c r="N2803" t="s">
        <v>2999</v>
      </c>
      <c r="O2803" t="s">
        <v>3045</v>
      </c>
      <c r="P2803">
        <v>1</v>
      </c>
      <c r="Q2803" t="s">
        <v>3001</v>
      </c>
      <c r="R2803" t="s">
        <v>3002</v>
      </c>
      <c r="S2803">
        <v>0</v>
      </c>
      <c r="T2803" t="s">
        <v>3003</v>
      </c>
      <c r="U2803">
        <v>0</v>
      </c>
      <c r="V2803">
        <v>0</v>
      </c>
      <c r="W2803" t="s">
        <v>3003</v>
      </c>
      <c r="X2803" s="1">
        <v>40571217818</v>
      </c>
      <c r="Y2803" s="3" t="s">
        <v>8910</v>
      </c>
    </row>
    <row r="2804" spans="1:25" hidden="1" x14ac:dyDescent="0.25">
      <c r="A2804" t="str">
        <f>_xlfn.CONCAT(Tabela2[[#This Row],[Empresa]],Tabela2[[#This Row],[Cadastro]])</f>
        <v>3545</v>
      </c>
      <c r="B2804">
        <v>3</v>
      </c>
      <c r="C2804">
        <v>1</v>
      </c>
      <c r="D2804">
        <v>545</v>
      </c>
      <c r="E2804" t="s">
        <v>5497</v>
      </c>
      <c r="F2804" t="s">
        <v>5497</v>
      </c>
      <c r="G2804" t="s">
        <v>2997</v>
      </c>
      <c r="H2804">
        <v>44152</v>
      </c>
      <c r="I2804">
        <v>2</v>
      </c>
      <c r="J2804">
        <v>7</v>
      </c>
      <c r="K2804" t="s">
        <v>2998</v>
      </c>
      <c r="L2804">
        <v>1</v>
      </c>
      <c r="M2804">
        <v>1</v>
      </c>
      <c r="N2804" t="s">
        <v>2999</v>
      </c>
      <c r="O2804" t="s">
        <v>3515</v>
      </c>
      <c r="P2804">
        <v>1</v>
      </c>
      <c r="Q2804" t="s">
        <v>3001</v>
      </c>
      <c r="R2804" t="s">
        <v>3002</v>
      </c>
      <c r="S2804">
        <v>0</v>
      </c>
      <c r="T2804" t="s">
        <v>3003</v>
      </c>
      <c r="U2804">
        <v>0</v>
      </c>
      <c r="V2804">
        <v>0</v>
      </c>
      <c r="W2804" t="s">
        <v>3003</v>
      </c>
      <c r="X2804" s="1">
        <v>13516921862</v>
      </c>
      <c r="Y2804" s="3" t="s">
        <v>8911</v>
      </c>
    </row>
    <row r="2805" spans="1:25" hidden="1" x14ac:dyDescent="0.25">
      <c r="A2805" t="str">
        <f>_xlfn.CONCAT(Tabela2[[#This Row],[Empresa]],Tabela2[[#This Row],[Cadastro]])</f>
        <v>366</v>
      </c>
      <c r="B2805">
        <v>3</v>
      </c>
      <c r="C2805">
        <v>1</v>
      </c>
      <c r="D2805">
        <v>66</v>
      </c>
      <c r="E2805" t="s">
        <v>5498</v>
      </c>
      <c r="F2805" t="s">
        <v>5498</v>
      </c>
      <c r="G2805" t="s">
        <v>2997</v>
      </c>
      <c r="H2805">
        <v>38650</v>
      </c>
      <c r="I2805">
        <v>2</v>
      </c>
      <c r="J2805">
        <v>7</v>
      </c>
      <c r="K2805" t="s">
        <v>2998</v>
      </c>
      <c r="L2805">
        <v>1</v>
      </c>
      <c r="M2805">
        <v>1</v>
      </c>
      <c r="N2805" t="s">
        <v>2999</v>
      </c>
      <c r="O2805" t="s">
        <v>3130</v>
      </c>
      <c r="P2805">
        <v>1</v>
      </c>
      <c r="Q2805" t="s">
        <v>3001</v>
      </c>
      <c r="R2805" t="s">
        <v>3002</v>
      </c>
      <c r="S2805">
        <v>0</v>
      </c>
      <c r="T2805" t="s">
        <v>3003</v>
      </c>
      <c r="U2805">
        <v>0</v>
      </c>
      <c r="V2805">
        <v>0</v>
      </c>
      <c r="W2805" t="s">
        <v>3003</v>
      </c>
      <c r="X2805" s="1">
        <v>29947112810</v>
      </c>
      <c r="Y2805" s="3" t="s">
        <v>8912</v>
      </c>
    </row>
    <row r="2806" spans="1:25" x14ac:dyDescent="0.25">
      <c r="A2806" t="str">
        <f>_xlfn.CONCAT(Tabela2[[#This Row],[Empresa]],Tabela2[[#This Row],[Cadastro]])</f>
        <v>370036</v>
      </c>
      <c r="B2806">
        <v>3</v>
      </c>
      <c r="C2806">
        <v>1</v>
      </c>
      <c r="D2806">
        <v>70036</v>
      </c>
      <c r="E2806" t="s">
        <v>2228</v>
      </c>
      <c r="F2806" t="s">
        <v>2228</v>
      </c>
      <c r="G2806" t="s">
        <v>3043</v>
      </c>
      <c r="H2806">
        <v>44197</v>
      </c>
      <c r="I2806">
        <v>2</v>
      </c>
      <c r="J2806">
        <v>1</v>
      </c>
      <c r="K2806" t="s">
        <v>6</v>
      </c>
      <c r="L2806">
        <v>1</v>
      </c>
      <c r="M2806">
        <v>2</v>
      </c>
      <c r="N2806" t="s">
        <v>4970</v>
      </c>
      <c r="O2806" t="s">
        <v>3045</v>
      </c>
      <c r="P2806">
        <v>1</v>
      </c>
      <c r="Q2806" t="s">
        <v>4971</v>
      </c>
      <c r="R2806" t="s">
        <v>4972</v>
      </c>
      <c r="S2806">
        <v>33</v>
      </c>
      <c r="T2806" t="s">
        <v>3009</v>
      </c>
      <c r="U2806">
        <v>4335</v>
      </c>
      <c r="V2806">
        <v>1086202</v>
      </c>
      <c r="W2806" t="s">
        <v>3058</v>
      </c>
      <c r="X2806" s="1">
        <v>32709585871</v>
      </c>
      <c r="Y2806" s="3" t="s">
        <v>8913</v>
      </c>
    </row>
    <row r="2807" spans="1:25" hidden="1" x14ac:dyDescent="0.25">
      <c r="A2807" t="str">
        <f>_xlfn.CONCAT(Tabela2[[#This Row],[Empresa]],Tabela2[[#This Row],[Cadastro]])</f>
        <v>3351</v>
      </c>
      <c r="B2807">
        <v>3</v>
      </c>
      <c r="C2807">
        <v>1</v>
      </c>
      <c r="D2807">
        <v>351</v>
      </c>
      <c r="E2807" t="s">
        <v>5499</v>
      </c>
      <c r="F2807" t="s">
        <v>5499</v>
      </c>
      <c r="G2807" t="s">
        <v>2997</v>
      </c>
      <c r="H2807">
        <v>43150</v>
      </c>
      <c r="I2807">
        <v>2</v>
      </c>
      <c r="J2807">
        <v>7</v>
      </c>
      <c r="K2807" t="s">
        <v>2998</v>
      </c>
      <c r="L2807">
        <v>1</v>
      </c>
      <c r="M2807">
        <v>1</v>
      </c>
      <c r="N2807" t="s">
        <v>2999</v>
      </c>
      <c r="O2807" t="s">
        <v>3042</v>
      </c>
      <c r="P2807">
        <v>1</v>
      </c>
      <c r="Q2807" t="s">
        <v>3001</v>
      </c>
      <c r="R2807" t="s">
        <v>3002</v>
      </c>
      <c r="S2807">
        <v>0</v>
      </c>
      <c r="T2807" t="s">
        <v>3003</v>
      </c>
      <c r="U2807">
        <v>0</v>
      </c>
      <c r="V2807">
        <v>0</v>
      </c>
      <c r="W2807" t="s">
        <v>3003</v>
      </c>
      <c r="X2807" s="1">
        <v>35589048850</v>
      </c>
      <c r="Y2807" s="3" t="s">
        <v>8914</v>
      </c>
    </row>
    <row r="2808" spans="1:25" hidden="1" x14ac:dyDescent="0.25">
      <c r="A2808" t="str">
        <f>_xlfn.CONCAT(Tabela2[[#This Row],[Empresa]],Tabela2[[#This Row],[Cadastro]])</f>
        <v>3361</v>
      </c>
      <c r="B2808">
        <v>3</v>
      </c>
      <c r="C2808">
        <v>1</v>
      </c>
      <c r="D2808">
        <v>361</v>
      </c>
      <c r="E2808" t="s">
        <v>5499</v>
      </c>
      <c r="F2808" t="s">
        <v>5499</v>
      </c>
      <c r="G2808" t="s">
        <v>2997</v>
      </c>
      <c r="H2808">
        <v>43283</v>
      </c>
      <c r="I2808">
        <v>2</v>
      </c>
      <c r="J2808">
        <v>7</v>
      </c>
      <c r="K2808" t="s">
        <v>2998</v>
      </c>
      <c r="L2808">
        <v>1</v>
      </c>
      <c r="M2808">
        <v>1</v>
      </c>
      <c r="N2808" t="s">
        <v>2999</v>
      </c>
      <c r="O2808" t="s">
        <v>3042</v>
      </c>
      <c r="P2808">
        <v>1</v>
      </c>
      <c r="Q2808" t="s">
        <v>3001</v>
      </c>
      <c r="R2808" t="s">
        <v>3002</v>
      </c>
      <c r="S2808">
        <v>0</v>
      </c>
      <c r="T2808" t="s">
        <v>3003</v>
      </c>
      <c r="U2808">
        <v>0</v>
      </c>
      <c r="V2808">
        <v>0</v>
      </c>
      <c r="W2808" t="s">
        <v>3003</v>
      </c>
      <c r="X2808" s="1">
        <v>35589048850</v>
      </c>
      <c r="Y2808" s="3" t="s">
        <v>8914</v>
      </c>
    </row>
    <row r="2809" spans="1:25" x14ac:dyDescent="0.25">
      <c r="A2809" t="str">
        <f>_xlfn.CONCAT(Tabela2[[#This Row],[Empresa]],Tabela2[[#This Row],[Cadastro]])</f>
        <v>3595</v>
      </c>
      <c r="B2809">
        <v>3</v>
      </c>
      <c r="C2809">
        <v>1</v>
      </c>
      <c r="D2809">
        <v>595</v>
      </c>
      <c r="E2809" t="s">
        <v>2234</v>
      </c>
      <c r="F2809" t="s">
        <v>2234</v>
      </c>
      <c r="G2809" t="s">
        <v>3022</v>
      </c>
      <c r="H2809">
        <v>44239</v>
      </c>
      <c r="I2809">
        <v>2</v>
      </c>
      <c r="J2809">
        <v>1</v>
      </c>
      <c r="K2809" t="s">
        <v>6</v>
      </c>
      <c r="L2809">
        <v>1</v>
      </c>
      <c r="M2809">
        <v>2</v>
      </c>
      <c r="N2809" t="s">
        <v>4849</v>
      </c>
      <c r="O2809" t="s">
        <v>3037</v>
      </c>
      <c r="P2809">
        <v>29</v>
      </c>
      <c r="Q2809" t="s">
        <v>3024</v>
      </c>
      <c r="R2809" t="s">
        <v>4850</v>
      </c>
      <c r="S2809">
        <v>33</v>
      </c>
      <c r="T2809" t="s">
        <v>3009</v>
      </c>
      <c r="U2809">
        <v>207</v>
      </c>
      <c r="V2809">
        <v>71038263</v>
      </c>
      <c r="W2809" t="s">
        <v>3035</v>
      </c>
      <c r="X2809" s="1">
        <v>34277047858</v>
      </c>
      <c r="Y2809" s="3" t="s">
        <v>8915</v>
      </c>
    </row>
    <row r="2810" spans="1:25" hidden="1" x14ac:dyDescent="0.25">
      <c r="A2810" t="str">
        <f>_xlfn.CONCAT(Tabela2[[#This Row],[Empresa]],Tabela2[[#This Row],[Cadastro]])</f>
        <v>38009</v>
      </c>
      <c r="B2810">
        <v>3</v>
      </c>
      <c r="C2810">
        <v>1</v>
      </c>
      <c r="D2810">
        <v>8009</v>
      </c>
      <c r="E2810" t="s">
        <v>5500</v>
      </c>
      <c r="F2810" t="s">
        <v>5500</v>
      </c>
      <c r="G2810" t="s">
        <v>2997</v>
      </c>
      <c r="H2810">
        <v>44136</v>
      </c>
      <c r="I2810">
        <v>2</v>
      </c>
      <c r="J2810">
        <v>7</v>
      </c>
      <c r="K2810" t="s">
        <v>2998</v>
      </c>
      <c r="L2810">
        <v>1</v>
      </c>
      <c r="M2810">
        <v>1</v>
      </c>
      <c r="N2810" t="s">
        <v>2999</v>
      </c>
      <c r="O2810" t="s">
        <v>3045</v>
      </c>
      <c r="P2810">
        <v>1</v>
      </c>
      <c r="Q2810" t="s">
        <v>3001</v>
      </c>
      <c r="R2810" t="s">
        <v>3002</v>
      </c>
      <c r="S2810">
        <v>0</v>
      </c>
      <c r="T2810" t="s">
        <v>3003</v>
      </c>
      <c r="U2810">
        <v>0</v>
      </c>
      <c r="V2810">
        <v>0</v>
      </c>
      <c r="W2810" t="s">
        <v>3003</v>
      </c>
      <c r="X2810" s="1">
        <v>7767438996</v>
      </c>
      <c r="Y2810" s="3" t="s">
        <v>8916</v>
      </c>
    </row>
    <row r="2811" spans="1:25" hidden="1" x14ac:dyDescent="0.25">
      <c r="A2811" t="str">
        <f>_xlfn.CONCAT(Tabela2[[#This Row],[Empresa]],Tabela2[[#This Row],[Cadastro]])</f>
        <v>3166</v>
      </c>
      <c r="B2811">
        <v>3</v>
      </c>
      <c r="C2811">
        <v>1</v>
      </c>
      <c r="D2811">
        <v>166</v>
      </c>
      <c r="E2811" t="s">
        <v>5501</v>
      </c>
      <c r="F2811" t="s">
        <v>5501</v>
      </c>
      <c r="G2811" t="s">
        <v>2997</v>
      </c>
      <c r="H2811">
        <v>40049</v>
      </c>
      <c r="I2811">
        <v>2</v>
      </c>
      <c r="J2811">
        <v>7</v>
      </c>
      <c r="K2811" t="s">
        <v>2998</v>
      </c>
      <c r="L2811">
        <v>1</v>
      </c>
      <c r="M2811">
        <v>1</v>
      </c>
      <c r="N2811" t="s">
        <v>2999</v>
      </c>
      <c r="O2811" t="s">
        <v>3027</v>
      </c>
      <c r="P2811">
        <v>1</v>
      </c>
      <c r="Q2811" t="s">
        <v>3001</v>
      </c>
      <c r="R2811" t="s">
        <v>3002</v>
      </c>
      <c r="S2811">
        <v>0</v>
      </c>
      <c r="T2811" t="s">
        <v>3003</v>
      </c>
      <c r="U2811">
        <v>0</v>
      </c>
      <c r="V2811">
        <v>0</v>
      </c>
      <c r="W2811" t="s">
        <v>3003</v>
      </c>
      <c r="X2811" s="1">
        <v>25590181879</v>
      </c>
      <c r="Y2811" s="3" t="s">
        <v>8917</v>
      </c>
    </row>
    <row r="2812" spans="1:25" hidden="1" x14ac:dyDescent="0.25">
      <c r="A2812" t="str">
        <f>_xlfn.CONCAT(Tabela2[[#This Row],[Empresa]],Tabela2[[#This Row],[Cadastro]])</f>
        <v>3484</v>
      </c>
      <c r="B2812">
        <v>3</v>
      </c>
      <c r="C2812">
        <v>1</v>
      </c>
      <c r="D2812">
        <v>484</v>
      </c>
      <c r="E2812" t="s">
        <v>5502</v>
      </c>
      <c r="F2812" t="s">
        <v>5502</v>
      </c>
      <c r="G2812" t="s">
        <v>2997</v>
      </c>
      <c r="H2812">
        <v>44111</v>
      </c>
      <c r="I2812">
        <v>2</v>
      </c>
      <c r="J2812">
        <v>7</v>
      </c>
      <c r="K2812" t="s">
        <v>2998</v>
      </c>
      <c r="L2812">
        <v>1</v>
      </c>
      <c r="M2812">
        <v>1</v>
      </c>
      <c r="N2812" t="s">
        <v>2999</v>
      </c>
      <c r="O2812" t="s">
        <v>3027</v>
      </c>
      <c r="P2812">
        <v>1</v>
      </c>
      <c r="Q2812" t="s">
        <v>3001</v>
      </c>
      <c r="R2812" t="s">
        <v>3002</v>
      </c>
      <c r="S2812">
        <v>0</v>
      </c>
      <c r="T2812" t="s">
        <v>3003</v>
      </c>
      <c r="U2812">
        <v>0</v>
      </c>
      <c r="V2812">
        <v>0</v>
      </c>
      <c r="W2812" t="s">
        <v>3003</v>
      </c>
      <c r="X2812" s="1">
        <v>7256158939</v>
      </c>
      <c r="Y2812" s="3" t="s">
        <v>8918</v>
      </c>
    </row>
    <row r="2813" spans="1:25" x14ac:dyDescent="0.25">
      <c r="A2813" t="str">
        <f>_xlfn.CONCAT(Tabela2[[#This Row],[Empresa]],Tabela2[[#This Row],[Cadastro]])</f>
        <v>3754</v>
      </c>
      <c r="B2813">
        <v>3</v>
      </c>
      <c r="C2813">
        <v>1</v>
      </c>
      <c r="D2813">
        <v>754</v>
      </c>
      <c r="E2813" t="s">
        <v>2366</v>
      </c>
      <c r="F2813" t="s">
        <v>2366</v>
      </c>
      <c r="G2813" t="s">
        <v>3022</v>
      </c>
      <c r="H2813">
        <v>44559</v>
      </c>
      <c r="I2813">
        <v>2</v>
      </c>
      <c r="J2813">
        <v>1</v>
      </c>
      <c r="K2813" t="s">
        <v>6</v>
      </c>
      <c r="L2813">
        <v>1</v>
      </c>
      <c r="M2813">
        <v>2</v>
      </c>
      <c r="N2813" t="s">
        <v>4849</v>
      </c>
      <c r="O2813" t="s">
        <v>3037</v>
      </c>
      <c r="P2813">
        <v>29</v>
      </c>
      <c r="Q2813" t="s">
        <v>3024</v>
      </c>
      <c r="R2813" t="s">
        <v>4850</v>
      </c>
      <c r="S2813">
        <v>33</v>
      </c>
      <c r="T2813" t="s">
        <v>3009</v>
      </c>
      <c r="U2813">
        <v>961</v>
      </c>
      <c r="V2813">
        <v>1017677</v>
      </c>
      <c r="W2813" t="s">
        <v>3062</v>
      </c>
      <c r="X2813" s="1">
        <v>26366082812</v>
      </c>
      <c r="Y2813" s="3" t="s">
        <v>8919</v>
      </c>
    </row>
    <row r="2814" spans="1:25" hidden="1" x14ac:dyDescent="0.25">
      <c r="A2814" t="str">
        <f>_xlfn.CONCAT(Tabela2[[#This Row],[Empresa]],Tabela2[[#This Row],[Cadastro]])</f>
        <v>3687</v>
      </c>
      <c r="B2814">
        <v>3</v>
      </c>
      <c r="C2814">
        <v>1</v>
      </c>
      <c r="D2814">
        <v>687</v>
      </c>
      <c r="E2814" t="s">
        <v>5503</v>
      </c>
      <c r="F2814" t="s">
        <v>5503</v>
      </c>
      <c r="G2814" t="s">
        <v>2997</v>
      </c>
      <c r="H2814">
        <v>44419</v>
      </c>
      <c r="I2814">
        <v>2</v>
      </c>
      <c r="J2814">
        <v>7</v>
      </c>
      <c r="K2814" t="s">
        <v>2998</v>
      </c>
      <c r="L2814">
        <v>1</v>
      </c>
      <c r="M2814">
        <v>1</v>
      </c>
      <c r="N2814" t="s">
        <v>2999</v>
      </c>
      <c r="O2814" t="s">
        <v>3037</v>
      </c>
      <c r="P2814">
        <v>1</v>
      </c>
      <c r="Q2814" t="s">
        <v>3001</v>
      </c>
      <c r="R2814" t="s">
        <v>3002</v>
      </c>
      <c r="S2814">
        <v>0</v>
      </c>
      <c r="T2814" t="s">
        <v>3003</v>
      </c>
      <c r="U2814">
        <v>0</v>
      </c>
      <c r="V2814">
        <v>0</v>
      </c>
      <c r="W2814" t="s">
        <v>3003</v>
      </c>
      <c r="X2814" s="1">
        <v>28481285854</v>
      </c>
      <c r="Y2814" s="3" t="s">
        <v>8920</v>
      </c>
    </row>
    <row r="2815" spans="1:25" hidden="1" x14ac:dyDescent="0.25">
      <c r="A2815" t="str">
        <f>_xlfn.CONCAT(Tabela2[[#This Row],[Empresa]],Tabela2[[#This Row],[Cadastro]])</f>
        <v>3356</v>
      </c>
      <c r="B2815">
        <v>3</v>
      </c>
      <c r="C2815">
        <v>1</v>
      </c>
      <c r="D2815">
        <v>356</v>
      </c>
      <c r="E2815" t="s">
        <v>5504</v>
      </c>
      <c r="F2815" t="s">
        <v>5504</v>
      </c>
      <c r="G2815" t="s">
        <v>2997</v>
      </c>
      <c r="H2815">
        <v>43248</v>
      </c>
      <c r="I2815">
        <v>2</v>
      </c>
      <c r="J2815">
        <v>7</v>
      </c>
      <c r="K2815" t="s">
        <v>2998</v>
      </c>
      <c r="L2815">
        <v>1</v>
      </c>
      <c r="M2815">
        <v>1</v>
      </c>
      <c r="N2815" t="s">
        <v>2999</v>
      </c>
      <c r="O2815" t="s">
        <v>4963</v>
      </c>
      <c r="P2815">
        <v>1</v>
      </c>
      <c r="Q2815" t="s">
        <v>3001</v>
      </c>
      <c r="R2815" t="s">
        <v>3002</v>
      </c>
      <c r="S2815">
        <v>0</v>
      </c>
      <c r="T2815" t="s">
        <v>3003</v>
      </c>
      <c r="U2815">
        <v>0</v>
      </c>
      <c r="V2815">
        <v>0</v>
      </c>
      <c r="W2815" t="s">
        <v>3003</v>
      </c>
      <c r="X2815" s="1">
        <v>21699171874</v>
      </c>
      <c r="Y2815" s="3" t="s">
        <v>8921</v>
      </c>
    </row>
    <row r="2816" spans="1:25" hidden="1" x14ac:dyDescent="0.25">
      <c r="A2816" t="str">
        <f>_xlfn.CONCAT(Tabela2[[#This Row],[Empresa]],Tabela2[[#This Row],[Cadastro]])</f>
        <v>3589</v>
      </c>
      <c r="B2816">
        <v>3</v>
      </c>
      <c r="C2816">
        <v>1</v>
      </c>
      <c r="D2816">
        <v>589</v>
      </c>
      <c r="E2816" t="s">
        <v>5505</v>
      </c>
      <c r="F2816" t="s">
        <v>5505</v>
      </c>
      <c r="G2816" t="s">
        <v>2997</v>
      </c>
      <c r="H2816">
        <v>44217</v>
      </c>
      <c r="I2816">
        <v>2</v>
      </c>
      <c r="J2816">
        <v>7</v>
      </c>
      <c r="K2816" t="s">
        <v>2998</v>
      </c>
      <c r="L2816">
        <v>1</v>
      </c>
      <c r="M2816">
        <v>1</v>
      </c>
      <c r="N2816" t="s">
        <v>2999</v>
      </c>
      <c r="O2816" t="s">
        <v>3027</v>
      </c>
      <c r="P2816">
        <v>1</v>
      </c>
      <c r="Q2816" t="s">
        <v>3001</v>
      </c>
      <c r="R2816" t="s">
        <v>3002</v>
      </c>
      <c r="S2816">
        <v>0</v>
      </c>
      <c r="T2816" t="s">
        <v>3003</v>
      </c>
      <c r="U2816">
        <v>0</v>
      </c>
      <c r="V2816">
        <v>0</v>
      </c>
      <c r="W2816" t="s">
        <v>3003</v>
      </c>
      <c r="X2816" s="1">
        <v>3490089901</v>
      </c>
      <c r="Y2816" s="3" t="s">
        <v>8922</v>
      </c>
    </row>
    <row r="2817" spans="1:25" hidden="1" x14ac:dyDescent="0.25">
      <c r="A2817" t="str">
        <f>_xlfn.CONCAT(Tabela2[[#This Row],[Empresa]],Tabela2[[#This Row],[Cadastro]])</f>
        <v>3236</v>
      </c>
      <c r="B2817">
        <v>3</v>
      </c>
      <c r="C2817">
        <v>1</v>
      </c>
      <c r="D2817">
        <v>236</v>
      </c>
      <c r="E2817" t="s">
        <v>5506</v>
      </c>
      <c r="F2817" t="s">
        <v>5506</v>
      </c>
      <c r="G2817" t="s">
        <v>2997</v>
      </c>
      <c r="H2817">
        <v>41365</v>
      </c>
      <c r="I2817">
        <v>2</v>
      </c>
      <c r="J2817">
        <v>7</v>
      </c>
      <c r="K2817" t="s">
        <v>2998</v>
      </c>
      <c r="L2817">
        <v>1</v>
      </c>
      <c r="M2817">
        <v>1</v>
      </c>
      <c r="N2817" t="s">
        <v>2999</v>
      </c>
      <c r="O2817" t="s">
        <v>3027</v>
      </c>
      <c r="P2817">
        <v>1</v>
      </c>
      <c r="Q2817" t="s">
        <v>3001</v>
      </c>
      <c r="R2817" t="s">
        <v>3002</v>
      </c>
      <c r="S2817">
        <v>0</v>
      </c>
      <c r="T2817" t="s">
        <v>3003</v>
      </c>
      <c r="U2817">
        <v>0</v>
      </c>
      <c r="V2817">
        <v>0</v>
      </c>
      <c r="W2817" t="s">
        <v>3003</v>
      </c>
      <c r="X2817" s="1">
        <v>27439590880</v>
      </c>
      <c r="Y2817" s="3" t="s">
        <v>8923</v>
      </c>
    </row>
    <row r="2818" spans="1:25" hidden="1" x14ac:dyDescent="0.25">
      <c r="A2818" t="str">
        <f>_xlfn.CONCAT(Tabela2[[#This Row],[Empresa]],Tabela2[[#This Row],[Cadastro]])</f>
        <v>349</v>
      </c>
      <c r="B2818">
        <v>3</v>
      </c>
      <c r="C2818">
        <v>1</v>
      </c>
      <c r="D2818">
        <v>49</v>
      </c>
      <c r="E2818" t="s">
        <v>5507</v>
      </c>
      <c r="F2818" t="s">
        <v>5507</v>
      </c>
      <c r="G2818" t="s">
        <v>2997</v>
      </c>
      <c r="H2818">
        <v>38384</v>
      </c>
      <c r="I2818">
        <v>2</v>
      </c>
      <c r="J2818">
        <v>7</v>
      </c>
      <c r="K2818" t="s">
        <v>2998</v>
      </c>
      <c r="L2818">
        <v>1</v>
      </c>
      <c r="M2818">
        <v>1</v>
      </c>
      <c r="N2818" t="s">
        <v>2999</v>
      </c>
      <c r="O2818" t="s">
        <v>3027</v>
      </c>
      <c r="P2818">
        <v>1</v>
      </c>
      <c r="Q2818" t="s">
        <v>3001</v>
      </c>
      <c r="R2818" t="s">
        <v>3002</v>
      </c>
      <c r="S2818">
        <v>0</v>
      </c>
      <c r="T2818" t="s">
        <v>3003</v>
      </c>
      <c r="U2818">
        <v>0</v>
      </c>
      <c r="V2818">
        <v>0</v>
      </c>
      <c r="W2818" t="s">
        <v>3003</v>
      </c>
      <c r="X2818" s="1">
        <v>25661394829</v>
      </c>
      <c r="Y2818" s="3" t="s">
        <v>8924</v>
      </c>
    </row>
    <row r="2819" spans="1:25" x14ac:dyDescent="0.25">
      <c r="A2819" t="str">
        <f>_xlfn.CONCAT(Tabela2[[#This Row],[Empresa]],Tabela2[[#This Row],[Cadastro]])</f>
        <v>3744</v>
      </c>
      <c r="B2819">
        <v>3</v>
      </c>
      <c r="C2819">
        <v>1</v>
      </c>
      <c r="D2819">
        <v>744</v>
      </c>
      <c r="E2819" t="s">
        <v>2342</v>
      </c>
      <c r="F2819" t="s">
        <v>2342</v>
      </c>
      <c r="G2819" t="s">
        <v>3361</v>
      </c>
      <c r="H2819">
        <v>44509</v>
      </c>
      <c r="I2819">
        <v>2</v>
      </c>
      <c r="J2819">
        <v>1</v>
      </c>
      <c r="K2819" t="s">
        <v>6</v>
      </c>
      <c r="L2819">
        <v>1</v>
      </c>
      <c r="M2819">
        <v>2</v>
      </c>
      <c r="N2819" t="s">
        <v>4997</v>
      </c>
      <c r="O2819" t="s">
        <v>3037</v>
      </c>
      <c r="P2819">
        <v>29</v>
      </c>
      <c r="Q2819" t="s">
        <v>3361</v>
      </c>
      <c r="R2819" t="s">
        <v>4998</v>
      </c>
      <c r="S2819">
        <v>33</v>
      </c>
      <c r="T2819" t="s">
        <v>3009</v>
      </c>
      <c r="U2819">
        <v>1332</v>
      </c>
      <c r="V2819">
        <v>1007745</v>
      </c>
      <c r="W2819" t="s">
        <v>3051</v>
      </c>
      <c r="X2819" s="1">
        <v>27872557878</v>
      </c>
      <c r="Y2819" s="3" t="s">
        <v>8925</v>
      </c>
    </row>
    <row r="2820" spans="1:25" hidden="1" x14ac:dyDescent="0.25">
      <c r="A2820" t="str">
        <f>_xlfn.CONCAT(Tabela2[[#This Row],[Empresa]],Tabela2[[#This Row],[Cadastro]])</f>
        <v>3401</v>
      </c>
      <c r="B2820">
        <v>3</v>
      </c>
      <c r="C2820">
        <v>1</v>
      </c>
      <c r="D2820">
        <v>401</v>
      </c>
      <c r="E2820" t="s">
        <v>5508</v>
      </c>
      <c r="F2820" t="s">
        <v>5508</v>
      </c>
      <c r="G2820" t="s">
        <v>2997</v>
      </c>
      <c r="H2820">
        <v>43622</v>
      </c>
      <c r="I2820">
        <v>2</v>
      </c>
      <c r="J2820">
        <v>7</v>
      </c>
      <c r="K2820" t="s">
        <v>2998</v>
      </c>
      <c r="L2820">
        <v>1</v>
      </c>
      <c r="M2820">
        <v>1</v>
      </c>
      <c r="N2820" t="s">
        <v>2999</v>
      </c>
      <c r="O2820" t="s">
        <v>3027</v>
      </c>
      <c r="P2820">
        <v>1</v>
      </c>
      <c r="Q2820" t="s">
        <v>3001</v>
      </c>
      <c r="R2820" t="s">
        <v>3002</v>
      </c>
      <c r="S2820">
        <v>0</v>
      </c>
      <c r="T2820" t="s">
        <v>3003</v>
      </c>
      <c r="U2820">
        <v>0</v>
      </c>
      <c r="V2820">
        <v>0</v>
      </c>
      <c r="W2820" t="s">
        <v>3003</v>
      </c>
      <c r="X2820" s="1">
        <v>3716922617</v>
      </c>
      <c r="Y2820" s="3" t="s">
        <v>8926</v>
      </c>
    </row>
    <row r="2821" spans="1:25" hidden="1" x14ac:dyDescent="0.25">
      <c r="A2821" t="str">
        <f>_xlfn.CONCAT(Tabela2[[#This Row],[Empresa]],Tabela2[[#This Row],[Cadastro]])</f>
        <v>3422</v>
      </c>
      <c r="B2821">
        <v>3</v>
      </c>
      <c r="C2821">
        <v>1</v>
      </c>
      <c r="D2821">
        <v>422</v>
      </c>
      <c r="E2821" t="s">
        <v>5509</v>
      </c>
      <c r="F2821" t="s">
        <v>5509</v>
      </c>
      <c r="G2821" t="s">
        <v>2997</v>
      </c>
      <c r="H2821">
        <v>43657</v>
      </c>
      <c r="I2821">
        <v>2</v>
      </c>
      <c r="J2821">
        <v>7</v>
      </c>
      <c r="K2821" t="s">
        <v>2998</v>
      </c>
      <c r="L2821">
        <v>1</v>
      </c>
      <c r="M2821">
        <v>1</v>
      </c>
      <c r="N2821" t="s">
        <v>2999</v>
      </c>
      <c r="O2821" t="s">
        <v>3042</v>
      </c>
      <c r="P2821">
        <v>1</v>
      </c>
      <c r="Q2821" t="s">
        <v>3001</v>
      </c>
      <c r="R2821" t="s">
        <v>3002</v>
      </c>
      <c r="S2821">
        <v>0</v>
      </c>
      <c r="T2821" t="s">
        <v>3003</v>
      </c>
      <c r="U2821">
        <v>0</v>
      </c>
      <c r="V2821">
        <v>0</v>
      </c>
      <c r="W2821" t="s">
        <v>3003</v>
      </c>
      <c r="X2821" s="1">
        <v>41997585855</v>
      </c>
      <c r="Y2821" s="3" t="s">
        <v>8927</v>
      </c>
    </row>
    <row r="2822" spans="1:25" x14ac:dyDescent="0.25">
      <c r="A2822" t="str">
        <f>_xlfn.CONCAT(Tabela2[[#This Row],[Empresa]],Tabela2[[#This Row],[Cadastro]])</f>
        <v>38004</v>
      </c>
      <c r="B2822">
        <v>3</v>
      </c>
      <c r="C2822">
        <v>1</v>
      </c>
      <c r="D2822">
        <v>8004</v>
      </c>
      <c r="E2822" t="s">
        <v>2172</v>
      </c>
      <c r="F2822" t="s">
        <v>2172</v>
      </c>
      <c r="G2822" t="s">
        <v>3043</v>
      </c>
      <c r="H2822">
        <v>43891</v>
      </c>
      <c r="I2822">
        <v>2</v>
      </c>
      <c r="J2822">
        <v>1</v>
      </c>
      <c r="K2822" t="s">
        <v>6</v>
      </c>
      <c r="L2822">
        <v>1</v>
      </c>
      <c r="M2822">
        <v>2</v>
      </c>
      <c r="N2822" t="s">
        <v>4970</v>
      </c>
      <c r="O2822" t="s">
        <v>3045</v>
      </c>
      <c r="P2822">
        <v>1</v>
      </c>
      <c r="Q2822" t="s">
        <v>4971</v>
      </c>
      <c r="R2822" t="s">
        <v>4972</v>
      </c>
      <c r="S2822">
        <v>77</v>
      </c>
      <c r="T2822" t="s">
        <v>3910</v>
      </c>
      <c r="U2822">
        <v>0</v>
      </c>
      <c r="V2822">
        <v>2602269</v>
      </c>
      <c r="W2822" t="s">
        <v>3051</v>
      </c>
      <c r="X2822" s="1">
        <v>30575090880</v>
      </c>
      <c r="Y2822" s="3" t="s">
        <v>8928</v>
      </c>
    </row>
    <row r="2823" spans="1:25" hidden="1" x14ac:dyDescent="0.25">
      <c r="A2823" t="str">
        <f>_xlfn.CONCAT(Tabela2[[#This Row],[Empresa]],Tabela2[[#This Row],[Cadastro]])</f>
        <v>375</v>
      </c>
      <c r="B2823">
        <v>3</v>
      </c>
      <c r="C2823">
        <v>1</v>
      </c>
      <c r="D2823">
        <v>75</v>
      </c>
      <c r="E2823" t="s">
        <v>5510</v>
      </c>
      <c r="F2823" t="s">
        <v>5510</v>
      </c>
      <c r="G2823" t="s">
        <v>2997</v>
      </c>
      <c r="H2823">
        <v>38869</v>
      </c>
      <c r="I2823">
        <v>2</v>
      </c>
      <c r="J2823">
        <v>7</v>
      </c>
      <c r="K2823" t="s">
        <v>2998</v>
      </c>
      <c r="L2823">
        <v>1</v>
      </c>
      <c r="M2823">
        <v>1</v>
      </c>
      <c r="N2823" t="s">
        <v>2999</v>
      </c>
      <c r="O2823" t="s">
        <v>3027</v>
      </c>
      <c r="P2823">
        <v>1</v>
      </c>
      <c r="Q2823" t="s">
        <v>3001</v>
      </c>
      <c r="R2823" t="s">
        <v>3002</v>
      </c>
      <c r="S2823">
        <v>0</v>
      </c>
      <c r="T2823" t="s">
        <v>3003</v>
      </c>
      <c r="U2823">
        <v>0</v>
      </c>
      <c r="V2823">
        <v>0</v>
      </c>
      <c r="W2823" t="s">
        <v>3003</v>
      </c>
      <c r="X2823" s="1">
        <v>29785094812</v>
      </c>
      <c r="Y2823" s="3" t="s">
        <v>8929</v>
      </c>
    </row>
    <row r="2824" spans="1:25" hidden="1" x14ac:dyDescent="0.25">
      <c r="A2824" t="str">
        <f>_xlfn.CONCAT(Tabela2[[#This Row],[Empresa]],Tabela2[[#This Row],[Cadastro]])</f>
        <v>324</v>
      </c>
      <c r="B2824">
        <v>3</v>
      </c>
      <c r="C2824">
        <v>1</v>
      </c>
      <c r="D2824">
        <v>24</v>
      </c>
      <c r="E2824" t="s">
        <v>4578</v>
      </c>
      <c r="F2824" t="s">
        <v>4578</v>
      </c>
      <c r="G2824" t="s">
        <v>2997</v>
      </c>
      <c r="H2824">
        <v>38047</v>
      </c>
      <c r="I2824">
        <v>2</v>
      </c>
      <c r="J2824">
        <v>7</v>
      </c>
      <c r="K2824" t="s">
        <v>2998</v>
      </c>
      <c r="L2824">
        <v>1</v>
      </c>
      <c r="M2824">
        <v>1</v>
      </c>
      <c r="N2824" t="s">
        <v>2999</v>
      </c>
      <c r="O2824" t="s">
        <v>3302</v>
      </c>
      <c r="P2824">
        <v>1</v>
      </c>
      <c r="Q2824" t="s">
        <v>3001</v>
      </c>
      <c r="R2824" t="s">
        <v>3002</v>
      </c>
      <c r="S2824">
        <v>0</v>
      </c>
      <c r="T2824" t="s">
        <v>3003</v>
      </c>
      <c r="U2824">
        <v>0</v>
      </c>
      <c r="V2824">
        <v>0</v>
      </c>
      <c r="W2824" t="s">
        <v>3003</v>
      </c>
      <c r="X2824" s="1">
        <v>27617222807</v>
      </c>
      <c r="Y2824" s="3" t="s">
        <v>7925</v>
      </c>
    </row>
    <row r="2825" spans="1:25" hidden="1" x14ac:dyDescent="0.25">
      <c r="A2825" t="str">
        <f>_xlfn.CONCAT(Tabela2[[#This Row],[Empresa]],Tabela2[[#This Row],[Cadastro]])</f>
        <v>3685</v>
      </c>
      <c r="B2825">
        <v>3</v>
      </c>
      <c r="C2825">
        <v>1</v>
      </c>
      <c r="D2825">
        <v>685</v>
      </c>
      <c r="E2825" t="s">
        <v>5511</v>
      </c>
      <c r="F2825" t="s">
        <v>5511</v>
      </c>
      <c r="G2825" t="s">
        <v>2997</v>
      </c>
      <c r="H2825">
        <v>44417</v>
      </c>
      <c r="I2825">
        <v>2</v>
      </c>
      <c r="J2825">
        <v>7</v>
      </c>
      <c r="K2825" t="s">
        <v>2998</v>
      </c>
      <c r="L2825">
        <v>1</v>
      </c>
      <c r="M2825">
        <v>1</v>
      </c>
      <c r="N2825" t="s">
        <v>2999</v>
      </c>
      <c r="O2825" t="s">
        <v>4081</v>
      </c>
      <c r="P2825">
        <v>1</v>
      </c>
      <c r="Q2825" t="s">
        <v>3001</v>
      </c>
      <c r="R2825" t="s">
        <v>3002</v>
      </c>
      <c r="S2825">
        <v>0</v>
      </c>
      <c r="T2825" t="s">
        <v>3003</v>
      </c>
      <c r="U2825">
        <v>0</v>
      </c>
      <c r="V2825">
        <v>0</v>
      </c>
      <c r="W2825" t="s">
        <v>3003</v>
      </c>
      <c r="X2825" s="1">
        <v>31778004806</v>
      </c>
      <c r="Y2825" s="3" t="s">
        <v>8930</v>
      </c>
    </row>
    <row r="2826" spans="1:25" hidden="1" x14ac:dyDescent="0.25">
      <c r="A2826" t="str">
        <f>_xlfn.CONCAT(Tabela2[[#This Row],[Empresa]],Tabela2[[#This Row],[Cadastro]])</f>
        <v>3441</v>
      </c>
      <c r="B2826">
        <v>3</v>
      </c>
      <c r="C2826">
        <v>1</v>
      </c>
      <c r="D2826">
        <v>441</v>
      </c>
      <c r="E2826" t="s">
        <v>5512</v>
      </c>
      <c r="F2826" t="s">
        <v>5512</v>
      </c>
      <c r="G2826" t="s">
        <v>2997</v>
      </c>
      <c r="H2826">
        <v>43866</v>
      </c>
      <c r="I2826">
        <v>2</v>
      </c>
      <c r="J2826">
        <v>7</v>
      </c>
      <c r="K2826" t="s">
        <v>2998</v>
      </c>
      <c r="L2826">
        <v>1</v>
      </c>
      <c r="M2826">
        <v>1</v>
      </c>
      <c r="N2826" t="s">
        <v>2999</v>
      </c>
      <c r="O2826" t="s">
        <v>3000</v>
      </c>
      <c r="P2826">
        <v>1</v>
      </c>
      <c r="Q2826" t="s">
        <v>3001</v>
      </c>
      <c r="R2826" t="s">
        <v>3002</v>
      </c>
      <c r="S2826">
        <v>0</v>
      </c>
      <c r="T2826" t="s">
        <v>3003</v>
      </c>
      <c r="U2826">
        <v>0</v>
      </c>
      <c r="V2826">
        <v>0</v>
      </c>
      <c r="W2826" t="s">
        <v>3003</v>
      </c>
      <c r="X2826" s="1">
        <v>1416739076</v>
      </c>
      <c r="Y2826" s="3" t="s">
        <v>8931</v>
      </c>
    </row>
    <row r="2827" spans="1:25" hidden="1" x14ac:dyDescent="0.25">
      <c r="A2827" t="str">
        <f>_xlfn.CONCAT(Tabela2[[#This Row],[Empresa]],Tabela2[[#This Row],[Cadastro]])</f>
        <v>3313</v>
      </c>
      <c r="B2827">
        <v>3</v>
      </c>
      <c r="C2827">
        <v>1</v>
      </c>
      <c r="D2827">
        <v>313</v>
      </c>
      <c r="E2827" t="s">
        <v>5513</v>
      </c>
      <c r="F2827" t="s">
        <v>5513</v>
      </c>
      <c r="G2827" t="s">
        <v>2997</v>
      </c>
      <c r="H2827">
        <v>42352</v>
      </c>
      <c r="I2827">
        <v>2</v>
      </c>
      <c r="J2827">
        <v>7</v>
      </c>
      <c r="K2827" t="s">
        <v>2998</v>
      </c>
      <c r="L2827">
        <v>1</v>
      </c>
      <c r="M2827">
        <v>1</v>
      </c>
      <c r="N2827" t="s">
        <v>2999</v>
      </c>
      <c r="O2827" t="s">
        <v>3012</v>
      </c>
      <c r="P2827">
        <v>1</v>
      </c>
      <c r="Q2827" t="s">
        <v>3001</v>
      </c>
      <c r="R2827" t="s">
        <v>3002</v>
      </c>
      <c r="S2827">
        <v>0</v>
      </c>
      <c r="T2827" t="s">
        <v>3003</v>
      </c>
      <c r="U2827">
        <v>0</v>
      </c>
      <c r="V2827">
        <v>0</v>
      </c>
      <c r="W2827" t="s">
        <v>3003</v>
      </c>
      <c r="X2827" s="1">
        <v>14146562899</v>
      </c>
      <c r="Y2827" s="3" t="s">
        <v>8932</v>
      </c>
    </row>
    <row r="2828" spans="1:25" hidden="1" x14ac:dyDescent="0.25">
      <c r="A2828" t="str">
        <f>_xlfn.CONCAT(Tabela2[[#This Row],[Empresa]],Tabela2[[#This Row],[Cadastro]])</f>
        <v>3175</v>
      </c>
      <c r="B2828">
        <v>3</v>
      </c>
      <c r="C2828">
        <v>1</v>
      </c>
      <c r="D2828">
        <v>175</v>
      </c>
      <c r="E2828" t="s">
        <v>5514</v>
      </c>
      <c r="F2828" t="s">
        <v>5514</v>
      </c>
      <c r="G2828" t="s">
        <v>2997</v>
      </c>
      <c r="H2828">
        <v>40232</v>
      </c>
      <c r="I2828">
        <v>2</v>
      </c>
      <c r="J2828">
        <v>7</v>
      </c>
      <c r="K2828" t="s">
        <v>2998</v>
      </c>
      <c r="L2828">
        <v>1</v>
      </c>
      <c r="M2828">
        <v>1</v>
      </c>
      <c r="N2828" t="s">
        <v>2999</v>
      </c>
      <c r="O2828" t="s">
        <v>3027</v>
      </c>
      <c r="P2828">
        <v>1</v>
      </c>
      <c r="Q2828" t="s">
        <v>3001</v>
      </c>
      <c r="R2828" t="s">
        <v>3002</v>
      </c>
      <c r="S2828">
        <v>0</v>
      </c>
      <c r="T2828" t="s">
        <v>3003</v>
      </c>
      <c r="U2828">
        <v>0</v>
      </c>
      <c r="V2828">
        <v>0</v>
      </c>
      <c r="W2828" t="s">
        <v>3003</v>
      </c>
      <c r="X2828" s="1">
        <v>22748565835</v>
      </c>
      <c r="Y2828" s="3" t="s">
        <v>8933</v>
      </c>
    </row>
    <row r="2829" spans="1:25" hidden="1" x14ac:dyDescent="0.25">
      <c r="A2829" t="str">
        <f>_xlfn.CONCAT(Tabela2[[#This Row],[Empresa]],Tabela2[[#This Row],[Cadastro]])</f>
        <v>310278</v>
      </c>
      <c r="B2829">
        <v>3</v>
      </c>
      <c r="C2829">
        <v>1</v>
      </c>
      <c r="D2829">
        <v>10278</v>
      </c>
      <c r="E2829" t="s">
        <v>5515</v>
      </c>
      <c r="F2829" t="s">
        <v>5515</v>
      </c>
      <c r="G2829" t="s">
        <v>2997</v>
      </c>
      <c r="H2829">
        <v>43556</v>
      </c>
      <c r="I2829">
        <v>2</v>
      </c>
      <c r="J2829">
        <v>7</v>
      </c>
      <c r="K2829" t="s">
        <v>2998</v>
      </c>
      <c r="L2829">
        <v>1</v>
      </c>
      <c r="M2829">
        <v>1</v>
      </c>
      <c r="N2829" t="s">
        <v>2999</v>
      </c>
      <c r="O2829" t="s">
        <v>3045</v>
      </c>
      <c r="P2829">
        <v>1</v>
      </c>
      <c r="Q2829" t="s">
        <v>3001</v>
      </c>
      <c r="R2829" t="s">
        <v>3002</v>
      </c>
      <c r="S2829">
        <v>0</v>
      </c>
      <c r="T2829" t="s">
        <v>3003</v>
      </c>
      <c r="U2829">
        <v>0</v>
      </c>
      <c r="V2829">
        <v>0</v>
      </c>
      <c r="W2829" t="s">
        <v>3003</v>
      </c>
      <c r="X2829" s="1">
        <v>27292726828</v>
      </c>
      <c r="Y2829" s="3" t="s">
        <v>8934</v>
      </c>
    </row>
    <row r="2830" spans="1:25" hidden="1" x14ac:dyDescent="0.25">
      <c r="A2830" t="str">
        <f>_xlfn.CONCAT(Tabela2[[#This Row],[Empresa]],Tabela2[[#This Row],[Cadastro]])</f>
        <v>3403</v>
      </c>
      <c r="B2830">
        <v>3</v>
      </c>
      <c r="C2830">
        <v>1</v>
      </c>
      <c r="D2830">
        <v>403</v>
      </c>
      <c r="E2830" t="s">
        <v>5516</v>
      </c>
      <c r="F2830" t="s">
        <v>5516</v>
      </c>
      <c r="G2830" t="s">
        <v>2997</v>
      </c>
      <c r="H2830">
        <v>43622</v>
      </c>
      <c r="I2830">
        <v>2</v>
      </c>
      <c r="J2830">
        <v>7</v>
      </c>
      <c r="K2830" t="s">
        <v>2998</v>
      </c>
      <c r="L2830">
        <v>1</v>
      </c>
      <c r="M2830">
        <v>1</v>
      </c>
      <c r="N2830" t="s">
        <v>2999</v>
      </c>
      <c r="O2830" t="s">
        <v>3027</v>
      </c>
      <c r="P2830">
        <v>1</v>
      </c>
      <c r="Q2830" t="s">
        <v>3001</v>
      </c>
      <c r="R2830" t="s">
        <v>3002</v>
      </c>
      <c r="S2830">
        <v>0</v>
      </c>
      <c r="T2830" t="s">
        <v>3003</v>
      </c>
      <c r="U2830">
        <v>0</v>
      </c>
      <c r="V2830">
        <v>0</v>
      </c>
      <c r="W2830" t="s">
        <v>3003</v>
      </c>
      <c r="X2830" s="1">
        <v>29597116880</v>
      </c>
      <c r="Y2830" s="3" t="s">
        <v>8935</v>
      </c>
    </row>
    <row r="2831" spans="1:25" hidden="1" x14ac:dyDescent="0.25">
      <c r="A2831" t="str">
        <f>_xlfn.CONCAT(Tabela2[[#This Row],[Empresa]],Tabela2[[#This Row],[Cadastro]])</f>
        <v>3535</v>
      </c>
      <c r="B2831">
        <v>3</v>
      </c>
      <c r="C2831">
        <v>1</v>
      </c>
      <c r="D2831">
        <v>535</v>
      </c>
      <c r="E2831" t="s">
        <v>5517</v>
      </c>
      <c r="F2831" t="s">
        <v>5517</v>
      </c>
      <c r="G2831" t="s">
        <v>2997</v>
      </c>
      <c r="H2831">
        <v>44152</v>
      </c>
      <c r="I2831">
        <v>2</v>
      </c>
      <c r="J2831">
        <v>7</v>
      </c>
      <c r="K2831" t="s">
        <v>2998</v>
      </c>
      <c r="L2831">
        <v>1</v>
      </c>
      <c r="M2831">
        <v>1</v>
      </c>
      <c r="N2831" t="s">
        <v>2999</v>
      </c>
      <c r="O2831" t="s">
        <v>3042</v>
      </c>
      <c r="P2831">
        <v>1</v>
      </c>
      <c r="Q2831" t="s">
        <v>3001</v>
      </c>
      <c r="R2831" t="s">
        <v>3002</v>
      </c>
      <c r="S2831">
        <v>0</v>
      </c>
      <c r="T2831" t="s">
        <v>3003</v>
      </c>
      <c r="U2831">
        <v>0</v>
      </c>
      <c r="V2831">
        <v>0</v>
      </c>
      <c r="W2831" t="s">
        <v>3003</v>
      </c>
      <c r="X2831" s="1">
        <v>6203234184</v>
      </c>
      <c r="Y2831" s="3" t="s">
        <v>8936</v>
      </c>
    </row>
    <row r="2832" spans="1:25" x14ac:dyDescent="0.25">
      <c r="A2832" t="str">
        <f>_xlfn.CONCAT(Tabela2[[#This Row],[Empresa]],Tabela2[[#This Row],[Cadastro]])</f>
        <v>3814</v>
      </c>
      <c r="B2832">
        <v>3</v>
      </c>
      <c r="C2832">
        <v>1</v>
      </c>
      <c r="D2832">
        <v>814</v>
      </c>
      <c r="E2832" t="s">
        <v>2485</v>
      </c>
      <c r="F2832" t="s">
        <v>2485</v>
      </c>
      <c r="G2832" t="s">
        <v>3022</v>
      </c>
      <c r="H2832">
        <v>44802</v>
      </c>
      <c r="I2832">
        <v>2</v>
      </c>
      <c r="J2832">
        <v>1</v>
      </c>
      <c r="K2832" t="s">
        <v>6</v>
      </c>
      <c r="L2832">
        <v>1</v>
      </c>
      <c r="M2832">
        <v>2</v>
      </c>
      <c r="N2832" t="s">
        <v>4914</v>
      </c>
      <c r="O2832" t="s">
        <v>3037</v>
      </c>
      <c r="P2832">
        <v>29</v>
      </c>
      <c r="Q2832" t="s">
        <v>3024</v>
      </c>
      <c r="R2832" t="s">
        <v>4915</v>
      </c>
      <c r="S2832">
        <v>33</v>
      </c>
      <c r="T2832" t="s">
        <v>3009</v>
      </c>
      <c r="U2832">
        <v>4505</v>
      </c>
      <c r="V2832">
        <v>71325974</v>
      </c>
      <c r="W2832" t="s">
        <v>3058</v>
      </c>
      <c r="X2832" s="1">
        <v>3706337509</v>
      </c>
      <c r="Y2832" s="3" t="s">
        <v>8937</v>
      </c>
    </row>
    <row r="2833" spans="1:25" hidden="1" x14ac:dyDescent="0.25">
      <c r="A2833" t="str">
        <f>_xlfn.CONCAT(Tabela2[[#This Row],[Empresa]],Tabela2[[#This Row],[Cadastro]])</f>
        <v>3485</v>
      </c>
      <c r="B2833">
        <v>3</v>
      </c>
      <c r="C2833">
        <v>1</v>
      </c>
      <c r="D2833">
        <v>485</v>
      </c>
      <c r="E2833" t="s">
        <v>5518</v>
      </c>
      <c r="F2833" t="s">
        <v>5518</v>
      </c>
      <c r="G2833" t="s">
        <v>2997</v>
      </c>
      <c r="H2833">
        <v>44111</v>
      </c>
      <c r="I2833">
        <v>2</v>
      </c>
      <c r="J2833">
        <v>7</v>
      </c>
      <c r="K2833" t="s">
        <v>2998</v>
      </c>
      <c r="L2833">
        <v>1</v>
      </c>
      <c r="M2833">
        <v>1</v>
      </c>
      <c r="N2833" t="s">
        <v>2999</v>
      </c>
      <c r="O2833" t="s">
        <v>3027</v>
      </c>
      <c r="P2833">
        <v>1</v>
      </c>
      <c r="Q2833" t="s">
        <v>3001</v>
      </c>
      <c r="R2833" t="s">
        <v>3002</v>
      </c>
      <c r="S2833">
        <v>0</v>
      </c>
      <c r="T2833" t="s">
        <v>3003</v>
      </c>
      <c r="U2833">
        <v>0</v>
      </c>
      <c r="V2833">
        <v>0</v>
      </c>
      <c r="W2833" t="s">
        <v>3003</v>
      </c>
      <c r="X2833" s="1">
        <v>763973947</v>
      </c>
      <c r="Y2833" s="3" t="s">
        <v>8938</v>
      </c>
    </row>
    <row r="2834" spans="1:25" hidden="1" x14ac:dyDescent="0.25">
      <c r="A2834" t="str">
        <f>_xlfn.CONCAT(Tabela2[[#This Row],[Empresa]],Tabela2[[#This Row],[Cadastro]])</f>
        <v>3590</v>
      </c>
      <c r="B2834">
        <v>3</v>
      </c>
      <c r="C2834">
        <v>1</v>
      </c>
      <c r="D2834">
        <v>590</v>
      </c>
      <c r="E2834" t="s">
        <v>5519</v>
      </c>
      <c r="F2834" t="s">
        <v>5519</v>
      </c>
      <c r="G2834" t="s">
        <v>2997</v>
      </c>
      <c r="H2834">
        <v>44222</v>
      </c>
      <c r="I2834">
        <v>2</v>
      </c>
      <c r="J2834">
        <v>7</v>
      </c>
      <c r="K2834" t="s">
        <v>2998</v>
      </c>
      <c r="L2834">
        <v>1</v>
      </c>
      <c r="M2834">
        <v>1</v>
      </c>
      <c r="N2834" t="s">
        <v>2999</v>
      </c>
      <c r="O2834" t="s">
        <v>3027</v>
      </c>
      <c r="P2834">
        <v>1</v>
      </c>
      <c r="Q2834" t="s">
        <v>3001</v>
      </c>
      <c r="R2834" t="s">
        <v>3002</v>
      </c>
      <c r="S2834">
        <v>0</v>
      </c>
      <c r="T2834" t="s">
        <v>3003</v>
      </c>
      <c r="U2834">
        <v>0</v>
      </c>
      <c r="V2834">
        <v>0</v>
      </c>
      <c r="W2834" t="s">
        <v>3003</v>
      </c>
      <c r="X2834" s="1">
        <v>314411224</v>
      </c>
      <c r="Y2834" s="3" t="s">
        <v>8939</v>
      </c>
    </row>
    <row r="2835" spans="1:25" hidden="1" x14ac:dyDescent="0.25">
      <c r="A2835" t="str">
        <f>_xlfn.CONCAT(Tabela2[[#This Row],[Empresa]],Tabela2[[#This Row],[Cadastro]])</f>
        <v>3701</v>
      </c>
      <c r="B2835">
        <v>3</v>
      </c>
      <c r="C2835">
        <v>1</v>
      </c>
      <c r="D2835">
        <v>701</v>
      </c>
      <c r="E2835" t="s">
        <v>5520</v>
      </c>
      <c r="F2835" t="s">
        <v>5520</v>
      </c>
      <c r="G2835" t="s">
        <v>2997</v>
      </c>
      <c r="H2835">
        <v>44440</v>
      </c>
      <c r="I2835">
        <v>2</v>
      </c>
      <c r="J2835">
        <v>7</v>
      </c>
      <c r="K2835" t="s">
        <v>2998</v>
      </c>
      <c r="L2835">
        <v>1</v>
      </c>
      <c r="M2835">
        <v>1</v>
      </c>
      <c r="N2835" t="s">
        <v>2999</v>
      </c>
      <c r="O2835" t="s">
        <v>3037</v>
      </c>
      <c r="P2835">
        <v>1</v>
      </c>
      <c r="Q2835" t="s">
        <v>3001</v>
      </c>
      <c r="R2835" t="s">
        <v>3002</v>
      </c>
      <c r="S2835">
        <v>0</v>
      </c>
      <c r="T2835" t="s">
        <v>3003</v>
      </c>
      <c r="U2835">
        <v>0</v>
      </c>
      <c r="V2835">
        <v>0</v>
      </c>
      <c r="W2835" t="s">
        <v>3003</v>
      </c>
      <c r="X2835" s="1">
        <v>81227841353</v>
      </c>
      <c r="Y2835" s="3" t="s">
        <v>8940</v>
      </c>
    </row>
    <row r="2836" spans="1:25" x14ac:dyDescent="0.25">
      <c r="A2836" t="str">
        <f>_xlfn.CONCAT(Tabela2[[#This Row],[Empresa]],Tabela2[[#This Row],[Cadastro]])</f>
        <v>3825</v>
      </c>
      <c r="B2836">
        <v>3</v>
      </c>
      <c r="C2836">
        <v>1</v>
      </c>
      <c r="D2836">
        <v>825</v>
      </c>
      <c r="E2836" t="s">
        <v>2512</v>
      </c>
      <c r="F2836" t="s">
        <v>2512</v>
      </c>
      <c r="G2836" t="s">
        <v>3022</v>
      </c>
      <c r="H2836">
        <v>44875</v>
      </c>
      <c r="I2836">
        <v>2</v>
      </c>
      <c r="J2836">
        <v>1</v>
      </c>
      <c r="K2836" t="s">
        <v>6</v>
      </c>
      <c r="L2836">
        <v>1</v>
      </c>
      <c r="M2836">
        <v>2</v>
      </c>
      <c r="N2836" t="s">
        <v>4849</v>
      </c>
      <c r="O2836" t="s">
        <v>3037</v>
      </c>
      <c r="P2836">
        <v>29</v>
      </c>
      <c r="Q2836" t="s">
        <v>3024</v>
      </c>
      <c r="R2836" t="s">
        <v>4850</v>
      </c>
      <c r="S2836">
        <v>33</v>
      </c>
      <c r="T2836" t="s">
        <v>3009</v>
      </c>
      <c r="U2836">
        <v>4191</v>
      </c>
      <c r="V2836">
        <v>71315265</v>
      </c>
      <c r="W2836" t="s">
        <v>3035</v>
      </c>
      <c r="X2836" s="1">
        <v>1811980457</v>
      </c>
      <c r="Y2836" s="3" t="s">
        <v>8941</v>
      </c>
    </row>
    <row r="2837" spans="1:25" hidden="1" x14ac:dyDescent="0.25">
      <c r="A2837" t="str">
        <f>_xlfn.CONCAT(Tabela2[[#This Row],[Empresa]],Tabela2[[#This Row],[Cadastro]])</f>
        <v>3797</v>
      </c>
      <c r="B2837">
        <v>3</v>
      </c>
      <c r="C2837">
        <v>1</v>
      </c>
      <c r="D2837">
        <v>797</v>
      </c>
      <c r="E2837" t="s">
        <v>5521</v>
      </c>
      <c r="F2837" t="s">
        <v>5521</v>
      </c>
      <c r="G2837" t="s">
        <v>2997</v>
      </c>
      <c r="H2837">
        <v>44733</v>
      </c>
      <c r="I2837">
        <v>2</v>
      </c>
      <c r="J2837">
        <v>7</v>
      </c>
      <c r="K2837" t="s">
        <v>2998</v>
      </c>
      <c r="L2837">
        <v>1</v>
      </c>
      <c r="M2837">
        <v>1</v>
      </c>
      <c r="N2837" t="s">
        <v>2999</v>
      </c>
      <c r="O2837" t="s">
        <v>3000</v>
      </c>
      <c r="P2837">
        <v>1</v>
      </c>
      <c r="Q2837" t="s">
        <v>3001</v>
      </c>
      <c r="R2837" t="s">
        <v>3002</v>
      </c>
      <c r="S2837">
        <v>0</v>
      </c>
      <c r="T2837" t="s">
        <v>3003</v>
      </c>
      <c r="U2837">
        <v>0</v>
      </c>
      <c r="V2837">
        <v>0</v>
      </c>
      <c r="W2837" t="s">
        <v>3003</v>
      </c>
      <c r="X2837" s="1">
        <v>94745412649</v>
      </c>
      <c r="Y2837" s="3" t="s">
        <v>8942</v>
      </c>
    </row>
    <row r="2838" spans="1:25" hidden="1" x14ac:dyDescent="0.25">
      <c r="A2838" t="str">
        <f>_xlfn.CONCAT(Tabela2[[#This Row],[Empresa]],Tabela2[[#This Row],[Cadastro]])</f>
        <v>3510</v>
      </c>
      <c r="B2838">
        <v>3</v>
      </c>
      <c r="C2838">
        <v>1</v>
      </c>
      <c r="D2838">
        <v>510</v>
      </c>
      <c r="E2838" t="s">
        <v>5522</v>
      </c>
      <c r="F2838" t="s">
        <v>5522</v>
      </c>
      <c r="G2838" t="s">
        <v>2997</v>
      </c>
      <c r="H2838">
        <v>44152</v>
      </c>
      <c r="I2838">
        <v>2</v>
      </c>
      <c r="J2838">
        <v>7</v>
      </c>
      <c r="K2838" t="s">
        <v>2998</v>
      </c>
      <c r="L2838">
        <v>1</v>
      </c>
      <c r="M2838">
        <v>1</v>
      </c>
      <c r="N2838" t="s">
        <v>2999</v>
      </c>
      <c r="O2838" t="s">
        <v>3042</v>
      </c>
      <c r="P2838">
        <v>1</v>
      </c>
      <c r="Q2838" t="s">
        <v>3001</v>
      </c>
      <c r="R2838" t="s">
        <v>3002</v>
      </c>
      <c r="S2838">
        <v>0</v>
      </c>
      <c r="T2838" t="s">
        <v>3003</v>
      </c>
      <c r="U2838">
        <v>0</v>
      </c>
      <c r="V2838">
        <v>0</v>
      </c>
      <c r="W2838" t="s">
        <v>3003</v>
      </c>
      <c r="X2838" s="1">
        <v>2608389180</v>
      </c>
      <c r="Y2838" s="3" t="s">
        <v>8943</v>
      </c>
    </row>
    <row r="2839" spans="1:25" x14ac:dyDescent="0.25">
      <c r="A2839" t="str">
        <f>_xlfn.CONCAT(Tabela2[[#This Row],[Empresa]],Tabela2[[#This Row],[Cadastro]])</f>
        <v>3844</v>
      </c>
      <c r="B2839">
        <v>3</v>
      </c>
      <c r="C2839">
        <v>1</v>
      </c>
      <c r="D2839">
        <v>844</v>
      </c>
      <c r="E2839" t="s">
        <v>2569</v>
      </c>
      <c r="F2839" t="s">
        <v>2569</v>
      </c>
      <c r="G2839" t="s">
        <v>3073</v>
      </c>
      <c r="H2839">
        <v>44896</v>
      </c>
      <c r="I2839">
        <v>2</v>
      </c>
      <c r="J2839">
        <v>1</v>
      </c>
      <c r="K2839" t="s">
        <v>6</v>
      </c>
      <c r="L2839">
        <v>1</v>
      </c>
      <c r="M2839">
        <v>2</v>
      </c>
      <c r="N2839" t="s">
        <v>4870</v>
      </c>
      <c r="O2839" t="s">
        <v>3012</v>
      </c>
      <c r="P2839">
        <v>29</v>
      </c>
      <c r="Q2839" t="s">
        <v>3075</v>
      </c>
      <c r="R2839" t="s">
        <v>4871</v>
      </c>
      <c r="S2839">
        <v>33</v>
      </c>
      <c r="T2839" t="s">
        <v>3009</v>
      </c>
      <c r="U2839">
        <v>1224</v>
      </c>
      <c r="V2839">
        <v>71004803</v>
      </c>
      <c r="W2839" t="s">
        <v>3010</v>
      </c>
      <c r="X2839" s="1">
        <v>78302234087</v>
      </c>
      <c r="Y2839" s="3" t="s">
        <v>7946</v>
      </c>
    </row>
    <row r="2840" spans="1:25" hidden="1" x14ac:dyDescent="0.25">
      <c r="A2840" t="str">
        <f>_xlfn.CONCAT(Tabela2[[#This Row],[Empresa]],Tabela2[[#This Row],[Cadastro]])</f>
        <v>3733</v>
      </c>
      <c r="B2840">
        <v>3</v>
      </c>
      <c r="C2840">
        <v>1</v>
      </c>
      <c r="D2840">
        <v>733</v>
      </c>
      <c r="E2840" t="s">
        <v>2569</v>
      </c>
      <c r="F2840" t="s">
        <v>2569</v>
      </c>
      <c r="G2840" t="s">
        <v>2997</v>
      </c>
      <c r="H2840">
        <v>44497</v>
      </c>
      <c r="I2840">
        <v>2</v>
      </c>
      <c r="J2840">
        <v>7</v>
      </c>
      <c r="K2840" t="s">
        <v>2998</v>
      </c>
      <c r="L2840">
        <v>1</v>
      </c>
      <c r="M2840">
        <v>1</v>
      </c>
      <c r="N2840" t="s">
        <v>2999</v>
      </c>
      <c r="O2840" t="s">
        <v>3012</v>
      </c>
      <c r="P2840">
        <v>1</v>
      </c>
      <c r="Q2840" t="s">
        <v>3001</v>
      </c>
      <c r="R2840" t="s">
        <v>3002</v>
      </c>
      <c r="S2840">
        <v>0</v>
      </c>
      <c r="T2840" t="s">
        <v>3003</v>
      </c>
      <c r="U2840">
        <v>0</v>
      </c>
      <c r="V2840">
        <v>0</v>
      </c>
      <c r="W2840" t="s">
        <v>3003</v>
      </c>
      <c r="X2840" s="1">
        <v>78302234087</v>
      </c>
      <c r="Y2840" s="3" t="s">
        <v>7946</v>
      </c>
    </row>
    <row r="2841" spans="1:25" x14ac:dyDescent="0.25">
      <c r="A2841" t="str">
        <f>_xlfn.CONCAT(Tabela2[[#This Row],[Empresa]],Tabela2[[#This Row],[Cadastro]])</f>
        <v>3409</v>
      </c>
      <c r="B2841">
        <v>3</v>
      </c>
      <c r="C2841">
        <v>1</v>
      </c>
      <c r="D2841">
        <v>409</v>
      </c>
      <c r="E2841" t="s">
        <v>2109</v>
      </c>
      <c r="F2841" t="s">
        <v>2109</v>
      </c>
      <c r="G2841" t="s">
        <v>3077</v>
      </c>
      <c r="H2841">
        <v>43641</v>
      </c>
      <c r="I2841">
        <v>2</v>
      </c>
      <c r="J2841">
        <v>1</v>
      </c>
      <c r="K2841" t="s">
        <v>6</v>
      </c>
      <c r="L2841">
        <v>1</v>
      </c>
      <c r="M2841">
        <v>2</v>
      </c>
      <c r="N2841" t="s">
        <v>5016</v>
      </c>
      <c r="O2841" t="s">
        <v>3042</v>
      </c>
      <c r="P2841">
        <v>18</v>
      </c>
      <c r="Q2841" t="s">
        <v>3079</v>
      </c>
      <c r="R2841" t="s">
        <v>5017</v>
      </c>
      <c r="S2841">
        <v>33</v>
      </c>
      <c r="T2841" t="s">
        <v>3009</v>
      </c>
      <c r="U2841">
        <v>3949</v>
      </c>
      <c r="V2841">
        <v>71305384</v>
      </c>
      <c r="W2841" t="s">
        <v>3032</v>
      </c>
      <c r="X2841" s="1">
        <v>88929094104</v>
      </c>
      <c r="Y2841" s="3" t="s">
        <v>8944</v>
      </c>
    </row>
    <row r="2842" spans="1:25" hidden="1" x14ac:dyDescent="0.25">
      <c r="A2842" t="str">
        <f>_xlfn.CONCAT(Tabela2[[#This Row],[Empresa]],Tabela2[[#This Row],[Cadastro]])</f>
        <v>3539</v>
      </c>
      <c r="B2842">
        <v>3</v>
      </c>
      <c r="C2842">
        <v>1</v>
      </c>
      <c r="D2842">
        <v>539</v>
      </c>
      <c r="E2842" t="s">
        <v>5523</v>
      </c>
      <c r="F2842" t="s">
        <v>5523</v>
      </c>
      <c r="G2842" t="s">
        <v>2997</v>
      </c>
      <c r="H2842">
        <v>44152</v>
      </c>
      <c r="I2842">
        <v>2</v>
      </c>
      <c r="J2842">
        <v>7</v>
      </c>
      <c r="K2842" t="s">
        <v>2998</v>
      </c>
      <c r="L2842">
        <v>1</v>
      </c>
      <c r="M2842">
        <v>1</v>
      </c>
      <c r="N2842" t="s">
        <v>2999</v>
      </c>
      <c r="O2842" t="s">
        <v>3012</v>
      </c>
      <c r="P2842">
        <v>1</v>
      </c>
      <c r="Q2842" t="s">
        <v>3001</v>
      </c>
      <c r="R2842" t="s">
        <v>3002</v>
      </c>
      <c r="S2842">
        <v>0</v>
      </c>
      <c r="T2842" t="s">
        <v>3003</v>
      </c>
      <c r="U2842">
        <v>0</v>
      </c>
      <c r="V2842">
        <v>0</v>
      </c>
      <c r="W2842" t="s">
        <v>3003</v>
      </c>
      <c r="X2842" s="1">
        <v>84596562172</v>
      </c>
      <c r="Y2842" s="3" t="s">
        <v>8945</v>
      </c>
    </row>
    <row r="2843" spans="1:25" hidden="1" x14ac:dyDescent="0.25">
      <c r="A2843" t="str">
        <f>_xlfn.CONCAT(Tabela2[[#This Row],[Empresa]],Tabela2[[#This Row],[Cadastro]])</f>
        <v>3298</v>
      </c>
      <c r="B2843">
        <v>3</v>
      </c>
      <c r="C2843">
        <v>1</v>
      </c>
      <c r="D2843">
        <v>298</v>
      </c>
      <c r="E2843" t="s">
        <v>5524</v>
      </c>
      <c r="F2843" t="s">
        <v>5524</v>
      </c>
      <c r="G2843" t="s">
        <v>2997</v>
      </c>
      <c r="H2843">
        <v>42163</v>
      </c>
      <c r="I2843">
        <v>2</v>
      </c>
      <c r="J2843">
        <v>7</v>
      </c>
      <c r="K2843" t="s">
        <v>2998</v>
      </c>
      <c r="L2843">
        <v>1</v>
      </c>
      <c r="M2843">
        <v>1</v>
      </c>
      <c r="N2843" t="s">
        <v>2999</v>
      </c>
      <c r="O2843" t="s">
        <v>3042</v>
      </c>
      <c r="P2843">
        <v>1</v>
      </c>
      <c r="Q2843" t="s">
        <v>3001</v>
      </c>
      <c r="R2843" t="s">
        <v>3002</v>
      </c>
      <c r="S2843">
        <v>0</v>
      </c>
      <c r="T2843" t="s">
        <v>3003</v>
      </c>
      <c r="U2843">
        <v>0</v>
      </c>
      <c r="V2843">
        <v>0</v>
      </c>
      <c r="W2843" t="s">
        <v>3003</v>
      </c>
      <c r="X2843" s="1">
        <v>26754044896</v>
      </c>
      <c r="Y2843" s="3" t="s">
        <v>8946</v>
      </c>
    </row>
    <row r="2844" spans="1:25" hidden="1" x14ac:dyDescent="0.25">
      <c r="A2844" t="str">
        <f>_xlfn.CONCAT(Tabela2[[#This Row],[Empresa]],Tabela2[[#This Row],[Cadastro]])</f>
        <v>3240</v>
      </c>
      <c r="B2844">
        <v>3</v>
      </c>
      <c r="C2844">
        <v>1</v>
      </c>
      <c r="D2844">
        <v>240</v>
      </c>
      <c r="E2844" t="s">
        <v>5525</v>
      </c>
      <c r="F2844" t="s">
        <v>5525</v>
      </c>
      <c r="G2844" t="s">
        <v>2997</v>
      </c>
      <c r="H2844">
        <v>41412</v>
      </c>
      <c r="I2844">
        <v>2</v>
      </c>
      <c r="J2844">
        <v>7</v>
      </c>
      <c r="K2844" t="s">
        <v>2998</v>
      </c>
      <c r="L2844">
        <v>1</v>
      </c>
      <c r="M2844">
        <v>1</v>
      </c>
      <c r="N2844" t="s">
        <v>2999</v>
      </c>
      <c r="O2844" t="s">
        <v>4922</v>
      </c>
      <c r="P2844">
        <v>1</v>
      </c>
      <c r="Q2844" t="s">
        <v>3001</v>
      </c>
      <c r="R2844" t="s">
        <v>3002</v>
      </c>
      <c r="S2844">
        <v>0</v>
      </c>
      <c r="T2844" t="s">
        <v>3003</v>
      </c>
      <c r="U2844">
        <v>0</v>
      </c>
      <c r="V2844">
        <v>0</v>
      </c>
      <c r="W2844" t="s">
        <v>3003</v>
      </c>
      <c r="X2844" s="1">
        <v>10803550650</v>
      </c>
      <c r="Y2844" s="3" t="s">
        <v>8947</v>
      </c>
    </row>
    <row r="2845" spans="1:25" hidden="1" x14ac:dyDescent="0.25">
      <c r="A2845" t="str">
        <f>_xlfn.CONCAT(Tabela2[[#This Row],[Empresa]],Tabela2[[#This Row],[Cadastro]])</f>
        <v>3227</v>
      </c>
      <c r="B2845">
        <v>3</v>
      </c>
      <c r="C2845">
        <v>1</v>
      </c>
      <c r="D2845">
        <v>227</v>
      </c>
      <c r="E2845" t="s">
        <v>5526</v>
      </c>
      <c r="F2845" t="s">
        <v>5526</v>
      </c>
      <c r="G2845" t="s">
        <v>2997</v>
      </c>
      <c r="H2845">
        <v>41220</v>
      </c>
      <c r="I2845">
        <v>2</v>
      </c>
      <c r="J2845">
        <v>7</v>
      </c>
      <c r="K2845" t="s">
        <v>2998</v>
      </c>
      <c r="L2845">
        <v>1</v>
      </c>
      <c r="M2845">
        <v>1</v>
      </c>
      <c r="N2845" t="s">
        <v>2999</v>
      </c>
      <c r="O2845" t="s">
        <v>3042</v>
      </c>
      <c r="P2845">
        <v>1</v>
      </c>
      <c r="Q2845" t="s">
        <v>3001</v>
      </c>
      <c r="R2845" t="s">
        <v>3002</v>
      </c>
      <c r="S2845">
        <v>0</v>
      </c>
      <c r="T2845" t="s">
        <v>3003</v>
      </c>
      <c r="U2845">
        <v>0</v>
      </c>
      <c r="V2845">
        <v>0</v>
      </c>
      <c r="W2845" t="s">
        <v>3003</v>
      </c>
      <c r="X2845" s="1">
        <v>18068114807</v>
      </c>
      <c r="Y2845" s="3" t="s">
        <v>8948</v>
      </c>
    </row>
    <row r="2846" spans="1:25" x14ac:dyDescent="0.25">
      <c r="A2846" t="str">
        <f>_xlfn.CONCAT(Tabela2[[#This Row],[Empresa]],Tabela2[[#This Row],[Cadastro]])</f>
        <v>3405</v>
      </c>
      <c r="B2846">
        <v>3</v>
      </c>
      <c r="C2846">
        <v>1</v>
      </c>
      <c r="D2846">
        <v>405</v>
      </c>
      <c r="E2846" t="s">
        <v>2112</v>
      </c>
      <c r="F2846" t="s">
        <v>2112</v>
      </c>
      <c r="G2846" t="s">
        <v>3077</v>
      </c>
      <c r="H2846">
        <v>43622</v>
      </c>
      <c r="I2846">
        <v>2</v>
      </c>
      <c r="J2846">
        <v>1</v>
      </c>
      <c r="K2846" t="s">
        <v>6</v>
      </c>
      <c r="L2846">
        <v>1</v>
      </c>
      <c r="M2846">
        <v>2</v>
      </c>
      <c r="N2846" t="s">
        <v>5062</v>
      </c>
      <c r="O2846" t="s">
        <v>3042</v>
      </c>
      <c r="P2846">
        <v>29</v>
      </c>
      <c r="Q2846" t="s">
        <v>3079</v>
      </c>
      <c r="R2846" t="s">
        <v>5063</v>
      </c>
      <c r="S2846">
        <v>33</v>
      </c>
      <c r="T2846" t="s">
        <v>3009</v>
      </c>
      <c r="U2846">
        <v>4191</v>
      </c>
      <c r="V2846">
        <v>1034007</v>
      </c>
      <c r="W2846" t="s">
        <v>3058</v>
      </c>
      <c r="X2846" s="1">
        <v>9445923413</v>
      </c>
      <c r="Y2846" s="3" t="s">
        <v>8949</v>
      </c>
    </row>
    <row r="2847" spans="1:25" x14ac:dyDescent="0.25">
      <c r="A2847" t="str">
        <f>_xlfn.CONCAT(Tabela2[[#This Row],[Empresa]],Tabela2[[#This Row],[Cadastro]])</f>
        <v>359</v>
      </c>
      <c r="B2847">
        <v>3</v>
      </c>
      <c r="C2847">
        <v>1</v>
      </c>
      <c r="D2847">
        <v>59</v>
      </c>
      <c r="E2847" t="s">
        <v>2097</v>
      </c>
      <c r="F2847" t="s">
        <v>2097</v>
      </c>
      <c r="G2847" t="s">
        <v>2997</v>
      </c>
      <c r="H2847">
        <v>38461</v>
      </c>
      <c r="I2847">
        <v>2</v>
      </c>
      <c r="J2847">
        <v>1</v>
      </c>
      <c r="K2847" t="s">
        <v>6</v>
      </c>
      <c r="L2847">
        <v>1</v>
      </c>
      <c r="M2847">
        <v>2</v>
      </c>
      <c r="N2847" t="s">
        <v>5527</v>
      </c>
      <c r="O2847" t="s">
        <v>5528</v>
      </c>
      <c r="P2847">
        <v>37</v>
      </c>
      <c r="Q2847" t="s">
        <v>2997</v>
      </c>
      <c r="R2847" t="s">
        <v>4891</v>
      </c>
      <c r="S2847">
        <v>33</v>
      </c>
      <c r="T2847" t="s">
        <v>3009</v>
      </c>
      <c r="U2847">
        <v>632</v>
      </c>
      <c r="V2847">
        <v>1024513</v>
      </c>
      <c r="W2847" t="s">
        <v>3051</v>
      </c>
      <c r="X2847" s="1">
        <v>22044858886</v>
      </c>
      <c r="Y2847" s="3" t="s">
        <v>8950</v>
      </c>
    </row>
    <row r="2848" spans="1:25" hidden="1" x14ac:dyDescent="0.25">
      <c r="A2848" t="str">
        <f>_xlfn.CONCAT(Tabela2[[#This Row],[Empresa]],Tabela2[[#This Row],[Cadastro]])</f>
        <v>3534</v>
      </c>
      <c r="B2848">
        <v>3</v>
      </c>
      <c r="C2848">
        <v>1</v>
      </c>
      <c r="D2848">
        <v>534</v>
      </c>
      <c r="E2848" t="s">
        <v>5529</v>
      </c>
      <c r="F2848" t="s">
        <v>5529</v>
      </c>
      <c r="G2848" t="s">
        <v>2997</v>
      </c>
      <c r="H2848">
        <v>44152</v>
      </c>
      <c r="I2848">
        <v>2</v>
      </c>
      <c r="J2848">
        <v>7</v>
      </c>
      <c r="K2848" t="s">
        <v>2998</v>
      </c>
      <c r="L2848">
        <v>1</v>
      </c>
      <c r="M2848">
        <v>1</v>
      </c>
      <c r="N2848" t="s">
        <v>2999</v>
      </c>
      <c r="O2848" t="s">
        <v>3042</v>
      </c>
      <c r="P2848">
        <v>1</v>
      </c>
      <c r="Q2848" t="s">
        <v>3001</v>
      </c>
      <c r="R2848" t="s">
        <v>3002</v>
      </c>
      <c r="S2848">
        <v>0</v>
      </c>
      <c r="T2848" t="s">
        <v>3003</v>
      </c>
      <c r="U2848">
        <v>0</v>
      </c>
      <c r="V2848">
        <v>0</v>
      </c>
      <c r="W2848" t="s">
        <v>3003</v>
      </c>
      <c r="X2848" s="1">
        <v>80003656187</v>
      </c>
      <c r="Y2848" s="3" t="s">
        <v>8951</v>
      </c>
    </row>
    <row r="2849" spans="1:25" hidden="1" x14ac:dyDescent="0.25">
      <c r="A2849" t="str">
        <f>_xlfn.CONCAT(Tabela2[[#This Row],[Empresa]],Tabela2[[#This Row],[Cadastro]])</f>
        <v>3143</v>
      </c>
      <c r="B2849">
        <v>3</v>
      </c>
      <c r="C2849">
        <v>1</v>
      </c>
      <c r="D2849">
        <v>143</v>
      </c>
      <c r="E2849" t="s">
        <v>5530</v>
      </c>
      <c r="F2849" t="s">
        <v>5530</v>
      </c>
      <c r="G2849" t="s">
        <v>2997</v>
      </c>
      <c r="H2849">
        <v>39753</v>
      </c>
      <c r="I2849">
        <v>2</v>
      </c>
      <c r="J2849">
        <v>7</v>
      </c>
      <c r="K2849" t="s">
        <v>2998</v>
      </c>
      <c r="L2849">
        <v>1</v>
      </c>
      <c r="M2849">
        <v>1</v>
      </c>
      <c r="N2849" t="s">
        <v>2999</v>
      </c>
      <c r="O2849" t="s">
        <v>3042</v>
      </c>
      <c r="P2849">
        <v>1</v>
      </c>
      <c r="Q2849" t="s">
        <v>3001</v>
      </c>
      <c r="R2849" t="s">
        <v>3002</v>
      </c>
      <c r="S2849">
        <v>0</v>
      </c>
      <c r="T2849" t="s">
        <v>3003</v>
      </c>
      <c r="U2849">
        <v>0</v>
      </c>
      <c r="V2849">
        <v>0</v>
      </c>
      <c r="W2849" t="s">
        <v>3003</v>
      </c>
      <c r="X2849" s="1">
        <v>84888180687</v>
      </c>
      <c r="Y2849" s="3" t="s">
        <v>8952</v>
      </c>
    </row>
    <row r="2850" spans="1:25" hidden="1" x14ac:dyDescent="0.25">
      <c r="A2850" t="str">
        <f>_xlfn.CONCAT(Tabela2[[#This Row],[Empresa]],Tabela2[[#This Row],[Cadastro]])</f>
        <v>3585</v>
      </c>
      <c r="B2850">
        <v>3</v>
      </c>
      <c r="C2850">
        <v>1</v>
      </c>
      <c r="D2850">
        <v>585</v>
      </c>
      <c r="E2850" t="s">
        <v>5531</v>
      </c>
      <c r="F2850" t="s">
        <v>5531</v>
      </c>
      <c r="G2850" t="s">
        <v>2997</v>
      </c>
      <c r="H2850">
        <v>44208</v>
      </c>
      <c r="I2850">
        <v>2</v>
      </c>
      <c r="J2850">
        <v>7</v>
      </c>
      <c r="K2850" t="s">
        <v>2998</v>
      </c>
      <c r="L2850">
        <v>1</v>
      </c>
      <c r="M2850">
        <v>1</v>
      </c>
      <c r="N2850" t="s">
        <v>2999</v>
      </c>
      <c r="O2850" t="s">
        <v>3042</v>
      </c>
      <c r="P2850">
        <v>1</v>
      </c>
      <c r="Q2850" t="s">
        <v>3001</v>
      </c>
      <c r="R2850" t="s">
        <v>3002</v>
      </c>
      <c r="S2850">
        <v>0</v>
      </c>
      <c r="T2850" t="s">
        <v>3003</v>
      </c>
      <c r="U2850">
        <v>0</v>
      </c>
      <c r="V2850">
        <v>0</v>
      </c>
      <c r="W2850" t="s">
        <v>3003</v>
      </c>
      <c r="X2850" s="1">
        <v>4464624979</v>
      </c>
      <c r="Y2850" s="3" t="s">
        <v>8953</v>
      </c>
    </row>
    <row r="2851" spans="1:25" hidden="1" x14ac:dyDescent="0.25">
      <c r="A2851" t="str">
        <f>_xlfn.CONCAT(Tabela2[[#This Row],[Empresa]],Tabela2[[#This Row],[Cadastro]])</f>
        <v>338</v>
      </c>
      <c r="B2851">
        <v>3</v>
      </c>
      <c r="C2851">
        <v>1</v>
      </c>
      <c r="D2851">
        <v>38</v>
      </c>
      <c r="E2851" t="s">
        <v>5532</v>
      </c>
      <c r="F2851" t="s">
        <v>5532</v>
      </c>
      <c r="G2851" t="s">
        <v>2997</v>
      </c>
      <c r="H2851">
        <v>38218</v>
      </c>
      <c r="I2851">
        <v>2</v>
      </c>
      <c r="J2851">
        <v>7</v>
      </c>
      <c r="K2851" t="s">
        <v>2998</v>
      </c>
      <c r="L2851">
        <v>1</v>
      </c>
      <c r="M2851">
        <v>1</v>
      </c>
      <c r="N2851" t="s">
        <v>2999</v>
      </c>
      <c r="O2851" t="s">
        <v>3027</v>
      </c>
      <c r="P2851">
        <v>1</v>
      </c>
      <c r="Q2851" t="s">
        <v>3001</v>
      </c>
      <c r="R2851" t="s">
        <v>3002</v>
      </c>
      <c r="S2851">
        <v>0</v>
      </c>
      <c r="T2851" t="s">
        <v>3003</v>
      </c>
      <c r="U2851">
        <v>0</v>
      </c>
      <c r="V2851">
        <v>0</v>
      </c>
      <c r="W2851" t="s">
        <v>3003</v>
      </c>
      <c r="X2851" s="1">
        <v>6451271837</v>
      </c>
      <c r="Y2851" s="3" t="s">
        <v>8954</v>
      </c>
    </row>
    <row r="2852" spans="1:25" hidden="1" x14ac:dyDescent="0.25">
      <c r="A2852" t="str">
        <f>_xlfn.CONCAT(Tabela2[[#This Row],[Empresa]],Tabela2[[#This Row],[Cadastro]])</f>
        <v>3573</v>
      </c>
      <c r="B2852">
        <v>3</v>
      </c>
      <c r="C2852">
        <v>1</v>
      </c>
      <c r="D2852">
        <v>573</v>
      </c>
      <c r="E2852" t="s">
        <v>5533</v>
      </c>
      <c r="F2852" t="s">
        <v>5533</v>
      </c>
      <c r="G2852" t="s">
        <v>2997</v>
      </c>
      <c r="H2852">
        <v>44188</v>
      </c>
      <c r="I2852">
        <v>2</v>
      </c>
      <c r="J2852">
        <v>7</v>
      </c>
      <c r="K2852" t="s">
        <v>2998</v>
      </c>
      <c r="L2852">
        <v>1</v>
      </c>
      <c r="M2852">
        <v>1</v>
      </c>
      <c r="N2852" t="s">
        <v>2999</v>
      </c>
      <c r="O2852" t="s">
        <v>3000</v>
      </c>
      <c r="P2852">
        <v>1</v>
      </c>
      <c r="Q2852" t="s">
        <v>3001</v>
      </c>
      <c r="R2852" t="s">
        <v>3002</v>
      </c>
      <c r="S2852">
        <v>0</v>
      </c>
      <c r="T2852" t="s">
        <v>3003</v>
      </c>
      <c r="U2852">
        <v>0</v>
      </c>
      <c r="V2852">
        <v>0</v>
      </c>
      <c r="W2852" t="s">
        <v>3003</v>
      </c>
      <c r="X2852" s="1">
        <v>352955031</v>
      </c>
      <c r="Y2852" s="3" t="s">
        <v>8955</v>
      </c>
    </row>
    <row r="2853" spans="1:25" hidden="1" x14ac:dyDescent="0.25">
      <c r="A2853" t="str">
        <f>_xlfn.CONCAT(Tabela2[[#This Row],[Empresa]],Tabela2[[#This Row],[Cadastro]])</f>
        <v>3453</v>
      </c>
      <c r="B2853">
        <v>3</v>
      </c>
      <c r="C2853">
        <v>1</v>
      </c>
      <c r="D2853">
        <v>453</v>
      </c>
      <c r="E2853" t="s">
        <v>5534</v>
      </c>
      <c r="F2853" t="s">
        <v>5534</v>
      </c>
      <c r="G2853" t="s">
        <v>2997</v>
      </c>
      <c r="H2853">
        <v>43879</v>
      </c>
      <c r="I2853">
        <v>2</v>
      </c>
      <c r="J2853">
        <v>7</v>
      </c>
      <c r="K2853" t="s">
        <v>2998</v>
      </c>
      <c r="L2853">
        <v>1</v>
      </c>
      <c r="M2853">
        <v>1</v>
      </c>
      <c r="N2853" t="s">
        <v>2999</v>
      </c>
      <c r="O2853" t="s">
        <v>3042</v>
      </c>
      <c r="P2853">
        <v>1</v>
      </c>
      <c r="Q2853" t="s">
        <v>3001</v>
      </c>
      <c r="R2853" t="s">
        <v>3002</v>
      </c>
      <c r="S2853">
        <v>0</v>
      </c>
      <c r="T2853" t="s">
        <v>3003</v>
      </c>
      <c r="U2853">
        <v>0</v>
      </c>
      <c r="V2853">
        <v>0</v>
      </c>
      <c r="W2853" t="s">
        <v>3003</v>
      </c>
      <c r="X2853" s="1">
        <v>567893278</v>
      </c>
      <c r="Y2853" s="3" t="s">
        <v>8956</v>
      </c>
    </row>
    <row r="2854" spans="1:25" hidden="1" x14ac:dyDescent="0.25">
      <c r="A2854" t="str">
        <f>_xlfn.CONCAT(Tabela2[[#This Row],[Empresa]],Tabela2[[#This Row],[Cadastro]])</f>
        <v>3633</v>
      </c>
      <c r="B2854">
        <v>3</v>
      </c>
      <c r="C2854">
        <v>1</v>
      </c>
      <c r="D2854">
        <v>633</v>
      </c>
      <c r="E2854" t="s">
        <v>5535</v>
      </c>
      <c r="F2854" t="s">
        <v>5535</v>
      </c>
      <c r="G2854" t="s">
        <v>2997</v>
      </c>
      <c r="H2854">
        <v>44314</v>
      </c>
      <c r="I2854">
        <v>2</v>
      </c>
      <c r="J2854">
        <v>7</v>
      </c>
      <c r="K2854" t="s">
        <v>2998</v>
      </c>
      <c r="L2854">
        <v>1</v>
      </c>
      <c r="M2854">
        <v>1</v>
      </c>
      <c r="N2854" t="s">
        <v>2999</v>
      </c>
      <c r="O2854" t="s">
        <v>3027</v>
      </c>
      <c r="P2854">
        <v>1</v>
      </c>
      <c r="Q2854" t="s">
        <v>3001</v>
      </c>
      <c r="R2854" t="s">
        <v>3002</v>
      </c>
      <c r="S2854">
        <v>0</v>
      </c>
      <c r="T2854" t="s">
        <v>3003</v>
      </c>
      <c r="U2854">
        <v>0</v>
      </c>
      <c r="V2854">
        <v>0</v>
      </c>
      <c r="W2854" t="s">
        <v>3003</v>
      </c>
      <c r="X2854" s="1">
        <v>6947039665</v>
      </c>
      <c r="Y2854" s="3" t="s">
        <v>8957</v>
      </c>
    </row>
    <row r="2855" spans="1:25" hidden="1" x14ac:dyDescent="0.25">
      <c r="A2855" t="str">
        <f>_xlfn.CONCAT(Tabela2[[#This Row],[Empresa]],Tabela2[[#This Row],[Cadastro]])</f>
        <v>3334</v>
      </c>
      <c r="B2855">
        <v>3</v>
      </c>
      <c r="C2855">
        <v>1</v>
      </c>
      <c r="D2855">
        <v>334</v>
      </c>
      <c r="E2855" t="s">
        <v>5536</v>
      </c>
      <c r="F2855" t="s">
        <v>5536</v>
      </c>
      <c r="G2855" t="s">
        <v>2997</v>
      </c>
      <c r="H2855">
        <v>42814</v>
      </c>
      <c r="I2855">
        <v>2</v>
      </c>
      <c r="J2855">
        <v>7</v>
      </c>
      <c r="K2855" t="s">
        <v>2998</v>
      </c>
      <c r="L2855">
        <v>1</v>
      </c>
      <c r="M2855">
        <v>1</v>
      </c>
      <c r="N2855" t="s">
        <v>2999</v>
      </c>
      <c r="O2855" t="s">
        <v>4922</v>
      </c>
      <c r="P2855">
        <v>1</v>
      </c>
      <c r="Q2855" t="s">
        <v>3001</v>
      </c>
      <c r="R2855" t="s">
        <v>3002</v>
      </c>
      <c r="S2855">
        <v>0</v>
      </c>
      <c r="T2855" t="s">
        <v>3003</v>
      </c>
      <c r="U2855">
        <v>0</v>
      </c>
      <c r="V2855">
        <v>0</v>
      </c>
      <c r="W2855" t="s">
        <v>3003</v>
      </c>
      <c r="X2855" s="1">
        <v>46119425896</v>
      </c>
      <c r="Y2855" s="3" t="s">
        <v>8958</v>
      </c>
    </row>
    <row r="2856" spans="1:25" hidden="1" x14ac:dyDescent="0.25">
      <c r="A2856" t="str">
        <f>_xlfn.CONCAT(Tabela2[[#This Row],[Empresa]],Tabela2[[#This Row],[Cadastro]])</f>
        <v>3141</v>
      </c>
      <c r="B2856">
        <v>3</v>
      </c>
      <c r="C2856">
        <v>1</v>
      </c>
      <c r="D2856">
        <v>141</v>
      </c>
      <c r="E2856" t="s">
        <v>5537</v>
      </c>
      <c r="F2856" t="s">
        <v>5537</v>
      </c>
      <c r="G2856" t="s">
        <v>2997</v>
      </c>
      <c r="H2856">
        <v>39731</v>
      </c>
      <c r="I2856">
        <v>2</v>
      </c>
      <c r="J2856">
        <v>7</v>
      </c>
      <c r="K2856" t="s">
        <v>2998</v>
      </c>
      <c r="L2856">
        <v>1</v>
      </c>
      <c r="M2856">
        <v>1</v>
      </c>
      <c r="N2856" t="s">
        <v>2999</v>
      </c>
      <c r="O2856" t="s">
        <v>3012</v>
      </c>
      <c r="P2856">
        <v>1</v>
      </c>
      <c r="Q2856" t="s">
        <v>3001</v>
      </c>
      <c r="R2856" t="s">
        <v>3002</v>
      </c>
      <c r="S2856">
        <v>0</v>
      </c>
      <c r="T2856" t="s">
        <v>3003</v>
      </c>
      <c r="U2856">
        <v>0</v>
      </c>
      <c r="V2856">
        <v>0</v>
      </c>
      <c r="W2856" t="s">
        <v>3003</v>
      </c>
      <c r="X2856" s="1">
        <v>21526034867</v>
      </c>
      <c r="Y2856" s="3" t="s">
        <v>8959</v>
      </c>
    </row>
    <row r="2857" spans="1:25" hidden="1" x14ac:dyDescent="0.25">
      <c r="A2857" t="str">
        <f>_xlfn.CONCAT(Tabela2[[#This Row],[Empresa]],Tabela2[[#This Row],[Cadastro]])</f>
        <v>3153</v>
      </c>
      <c r="B2857">
        <v>3</v>
      </c>
      <c r="C2857">
        <v>1</v>
      </c>
      <c r="D2857">
        <v>153</v>
      </c>
      <c r="E2857" t="s">
        <v>5538</v>
      </c>
      <c r="F2857" t="s">
        <v>5538</v>
      </c>
      <c r="G2857" t="s">
        <v>2997</v>
      </c>
      <c r="H2857">
        <v>39888</v>
      </c>
      <c r="I2857">
        <v>2</v>
      </c>
      <c r="J2857">
        <v>7</v>
      </c>
      <c r="K2857" t="s">
        <v>2998</v>
      </c>
      <c r="L2857">
        <v>1</v>
      </c>
      <c r="M2857">
        <v>1</v>
      </c>
      <c r="N2857" t="s">
        <v>2999</v>
      </c>
      <c r="O2857" t="s">
        <v>3027</v>
      </c>
      <c r="P2857">
        <v>1</v>
      </c>
      <c r="Q2857" t="s">
        <v>3001</v>
      </c>
      <c r="R2857" t="s">
        <v>3002</v>
      </c>
      <c r="S2857">
        <v>0</v>
      </c>
      <c r="T2857" t="s">
        <v>3003</v>
      </c>
      <c r="U2857">
        <v>0</v>
      </c>
      <c r="V2857">
        <v>0</v>
      </c>
      <c r="W2857" t="s">
        <v>3003</v>
      </c>
      <c r="X2857" s="1">
        <v>28194315859</v>
      </c>
      <c r="Y2857" s="3" t="s">
        <v>8960</v>
      </c>
    </row>
    <row r="2858" spans="1:25" x14ac:dyDescent="0.25">
      <c r="A2858" t="str">
        <f>_xlfn.CONCAT(Tabela2[[#This Row],[Empresa]],Tabela2[[#This Row],[Cadastro]])</f>
        <v>3782</v>
      </c>
      <c r="B2858">
        <v>3</v>
      </c>
      <c r="C2858">
        <v>1</v>
      </c>
      <c r="D2858">
        <v>782</v>
      </c>
      <c r="E2858" t="s">
        <v>2414</v>
      </c>
      <c r="F2858" t="s">
        <v>2414</v>
      </c>
      <c r="G2858" t="s">
        <v>3022</v>
      </c>
      <c r="H2858">
        <v>44642</v>
      </c>
      <c r="I2858">
        <v>2</v>
      </c>
      <c r="J2858">
        <v>1</v>
      </c>
      <c r="K2858" t="s">
        <v>6</v>
      </c>
      <c r="L2858">
        <v>1</v>
      </c>
      <c r="M2858">
        <v>2</v>
      </c>
      <c r="N2858" t="s">
        <v>4866</v>
      </c>
      <c r="O2858" t="s">
        <v>3000</v>
      </c>
      <c r="P2858">
        <v>29</v>
      </c>
      <c r="Q2858" t="s">
        <v>3024</v>
      </c>
      <c r="R2858" t="s">
        <v>4867</v>
      </c>
      <c r="S2858">
        <v>33</v>
      </c>
      <c r="T2858" t="s">
        <v>3009</v>
      </c>
      <c r="U2858">
        <v>3467</v>
      </c>
      <c r="V2858">
        <v>71321247</v>
      </c>
      <c r="W2858" t="s">
        <v>3035</v>
      </c>
      <c r="X2858" s="1">
        <v>2822293619</v>
      </c>
      <c r="Y2858" s="3" t="s">
        <v>8961</v>
      </c>
    </row>
    <row r="2859" spans="1:25" x14ac:dyDescent="0.25">
      <c r="A2859" t="str">
        <f>_xlfn.CONCAT(Tabela2[[#This Row],[Empresa]],Tabela2[[#This Row],[Cadastro]])</f>
        <v>3752</v>
      </c>
      <c r="B2859">
        <v>3</v>
      </c>
      <c r="C2859">
        <v>1</v>
      </c>
      <c r="D2859">
        <v>752</v>
      </c>
      <c r="E2859" t="s">
        <v>2360</v>
      </c>
      <c r="F2859" t="s">
        <v>2360</v>
      </c>
      <c r="G2859" t="s">
        <v>4183</v>
      </c>
      <c r="H2859">
        <v>44551</v>
      </c>
      <c r="I2859">
        <v>2</v>
      </c>
      <c r="J2859">
        <v>1</v>
      </c>
      <c r="K2859" t="s">
        <v>6</v>
      </c>
      <c r="L2859">
        <v>1</v>
      </c>
      <c r="M2859">
        <v>2</v>
      </c>
      <c r="N2859" t="s">
        <v>4952</v>
      </c>
      <c r="O2859" t="s">
        <v>3012</v>
      </c>
      <c r="P2859">
        <v>29</v>
      </c>
      <c r="Q2859" t="s">
        <v>4183</v>
      </c>
      <c r="R2859" t="s">
        <v>4953</v>
      </c>
      <c r="S2859">
        <v>33</v>
      </c>
      <c r="T2859" t="s">
        <v>3009</v>
      </c>
      <c r="U2859">
        <v>848</v>
      </c>
      <c r="V2859">
        <v>71006768</v>
      </c>
      <c r="W2859" t="s">
        <v>3051</v>
      </c>
      <c r="X2859" s="1">
        <v>22181841845</v>
      </c>
      <c r="Y2859" s="3" t="s">
        <v>8962</v>
      </c>
    </row>
    <row r="2860" spans="1:25" hidden="1" x14ac:dyDescent="0.25">
      <c r="A2860" t="str">
        <f>_xlfn.CONCAT(Tabela2[[#This Row],[Empresa]],Tabela2[[#This Row],[Cadastro]])</f>
        <v>3101</v>
      </c>
      <c r="B2860">
        <v>3</v>
      </c>
      <c r="C2860">
        <v>1</v>
      </c>
      <c r="D2860">
        <v>101</v>
      </c>
      <c r="E2860" t="s">
        <v>5539</v>
      </c>
      <c r="F2860" t="s">
        <v>5539</v>
      </c>
      <c r="G2860" t="s">
        <v>2997</v>
      </c>
      <c r="H2860">
        <v>39387</v>
      </c>
      <c r="I2860">
        <v>2</v>
      </c>
      <c r="J2860">
        <v>7</v>
      </c>
      <c r="K2860" t="s">
        <v>2998</v>
      </c>
      <c r="L2860">
        <v>1</v>
      </c>
      <c r="M2860">
        <v>1</v>
      </c>
      <c r="N2860" t="s">
        <v>2999</v>
      </c>
      <c r="O2860" t="s">
        <v>3042</v>
      </c>
      <c r="P2860">
        <v>1</v>
      </c>
      <c r="Q2860" t="s">
        <v>3001</v>
      </c>
      <c r="R2860" t="s">
        <v>3002</v>
      </c>
      <c r="S2860">
        <v>0</v>
      </c>
      <c r="T2860" t="s">
        <v>3003</v>
      </c>
      <c r="U2860">
        <v>0</v>
      </c>
      <c r="V2860">
        <v>0</v>
      </c>
      <c r="W2860" t="s">
        <v>3003</v>
      </c>
      <c r="X2860" s="1">
        <v>16862238892</v>
      </c>
      <c r="Y2860" s="3" t="s">
        <v>8963</v>
      </c>
    </row>
    <row r="2861" spans="1:25" hidden="1" x14ac:dyDescent="0.25">
      <c r="A2861" t="str">
        <f>_xlfn.CONCAT(Tabela2[[#This Row],[Empresa]],Tabela2[[#This Row],[Cadastro]])</f>
        <v>3651</v>
      </c>
      <c r="B2861">
        <v>3</v>
      </c>
      <c r="C2861">
        <v>1</v>
      </c>
      <c r="D2861">
        <v>651</v>
      </c>
      <c r="E2861" t="s">
        <v>5540</v>
      </c>
      <c r="F2861" t="s">
        <v>5540</v>
      </c>
      <c r="G2861" t="s">
        <v>2997</v>
      </c>
      <c r="H2861">
        <v>44379</v>
      </c>
      <c r="I2861">
        <v>2</v>
      </c>
      <c r="J2861">
        <v>7</v>
      </c>
      <c r="K2861" t="s">
        <v>2998</v>
      </c>
      <c r="L2861">
        <v>1</v>
      </c>
      <c r="M2861">
        <v>1</v>
      </c>
      <c r="N2861" t="s">
        <v>2999</v>
      </c>
      <c r="O2861" t="s">
        <v>3042</v>
      </c>
      <c r="P2861">
        <v>1</v>
      </c>
      <c r="Q2861" t="s">
        <v>3001</v>
      </c>
      <c r="R2861" t="s">
        <v>3002</v>
      </c>
      <c r="S2861">
        <v>0</v>
      </c>
      <c r="T2861" t="s">
        <v>3003</v>
      </c>
      <c r="U2861">
        <v>0</v>
      </c>
      <c r="V2861">
        <v>0</v>
      </c>
      <c r="W2861" t="s">
        <v>3003</v>
      </c>
      <c r="X2861" s="1">
        <v>8535660704</v>
      </c>
      <c r="Y2861" s="3" t="s">
        <v>8964</v>
      </c>
    </row>
    <row r="2862" spans="1:25" hidden="1" x14ac:dyDescent="0.25">
      <c r="A2862" t="str">
        <f>_xlfn.CONCAT(Tabela2[[#This Row],[Empresa]],Tabela2[[#This Row],[Cadastro]])</f>
        <v>3517</v>
      </c>
      <c r="B2862">
        <v>3</v>
      </c>
      <c r="C2862">
        <v>1</v>
      </c>
      <c r="D2862">
        <v>517</v>
      </c>
      <c r="E2862" t="s">
        <v>5541</v>
      </c>
      <c r="F2862" t="s">
        <v>5541</v>
      </c>
      <c r="G2862" t="s">
        <v>2997</v>
      </c>
      <c r="H2862">
        <v>44152</v>
      </c>
      <c r="I2862">
        <v>2</v>
      </c>
      <c r="J2862">
        <v>7</v>
      </c>
      <c r="K2862" t="s">
        <v>2998</v>
      </c>
      <c r="L2862">
        <v>1</v>
      </c>
      <c r="M2862">
        <v>1</v>
      </c>
      <c r="N2862" t="s">
        <v>2999</v>
      </c>
      <c r="O2862" t="s">
        <v>3042</v>
      </c>
      <c r="P2862">
        <v>1</v>
      </c>
      <c r="Q2862" t="s">
        <v>3001</v>
      </c>
      <c r="R2862" t="s">
        <v>3002</v>
      </c>
      <c r="S2862">
        <v>0</v>
      </c>
      <c r="T2862" t="s">
        <v>3003</v>
      </c>
      <c r="U2862">
        <v>0</v>
      </c>
      <c r="V2862">
        <v>0</v>
      </c>
      <c r="W2862" t="s">
        <v>3003</v>
      </c>
      <c r="X2862" s="1">
        <v>61593621191</v>
      </c>
      <c r="Y2862" s="3" t="s">
        <v>8965</v>
      </c>
    </row>
    <row r="2863" spans="1:25" hidden="1" x14ac:dyDescent="0.25">
      <c r="A2863" t="str">
        <f>_xlfn.CONCAT(Tabela2[[#This Row],[Empresa]],Tabela2[[#This Row],[Cadastro]])</f>
        <v>3486</v>
      </c>
      <c r="B2863">
        <v>3</v>
      </c>
      <c r="C2863">
        <v>1</v>
      </c>
      <c r="D2863">
        <v>486</v>
      </c>
      <c r="E2863" t="s">
        <v>5542</v>
      </c>
      <c r="F2863" t="s">
        <v>5542</v>
      </c>
      <c r="G2863" t="s">
        <v>2997</v>
      </c>
      <c r="H2863">
        <v>44111</v>
      </c>
      <c r="I2863">
        <v>2</v>
      </c>
      <c r="J2863">
        <v>7</v>
      </c>
      <c r="K2863" t="s">
        <v>2998</v>
      </c>
      <c r="L2863">
        <v>1</v>
      </c>
      <c r="M2863">
        <v>1</v>
      </c>
      <c r="N2863" t="s">
        <v>2999</v>
      </c>
      <c r="O2863" t="s">
        <v>3027</v>
      </c>
      <c r="P2863">
        <v>1</v>
      </c>
      <c r="Q2863" t="s">
        <v>3001</v>
      </c>
      <c r="R2863" t="s">
        <v>3002</v>
      </c>
      <c r="S2863">
        <v>0</v>
      </c>
      <c r="T2863" t="s">
        <v>3003</v>
      </c>
      <c r="U2863">
        <v>0</v>
      </c>
      <c r="V2863">
        <v>0</v>
      </c>
      <c r="W2863" t="s">
        <v>3003</v>
      </c>
      <c r="X2863" s="1">
        <v>11398920886</v>
      </c>
      <c r="Y2863" s="3" t="s">
        <v>8966</v>
      </c>
    </row>
    <row r="2864" spans="1:25" x14ac:dyDescent="0.25">
      <c r="A2864" t="str">
        <f>_xlfn.CONCAT(Tabela2[[#This Row],[Empresa]],Tabela2[[#This Row],[Cadastro]])</f>
        <v>3823</v>
      </c>
      <c r="B2864">
        <v>3</v>
      </c>
      <c r="C2864">
        <v>1</v>
      </c>
      <c r="D2864">
        <v>823</v>
      </c>
      <c r="E2864" t="s">
        <v>2506</v>
      </c>
      <c r="F2864" t="s">
        <v>2506</v>
      </c>
      <c r="G2864" t="s">
        <v>3077</v>
      </c>
      <c r="H2864">
        <v>44852</v>
      </c>
      <c r="I2864">
        <v>2</v>
      </c>
      <c r="J2864">
        <v>1</v>
      </c>
      <c r="K2864" t="s">
        <v>6</v>
      </c>
      <c r="L2864">
        <v>1</v>
      </c>
      <c r="M2864">
        <v>2</v>
      </c>
      <c r="N2864" t="s">
        <v>5062</v>
      </c>
      <c r="O2864" t="s">
        <v>3042</v>
      </c>
      <c r="P2864">
        <v>29</v>
      </c>
      <c r="Q2864" t="s">
        <v>3079</v>
      </c>
      <c r="R2864" t="s">
        <v>5063</v>
      </c>
      <c r="S2864">
        <v>33</v>
      </c>
      <c r="T2864" t="s">
        <v>3009</v>
      </c>
      <c r="U2864">
        <v>2970</v>
      </c>
      <c r="V2864">
        <v>1061812</v>
      </c>
      <c r="W2864" t="s">
        <v>3062</v>
      </c>
      <c r="X2864" s="1">
        <v>39424938888</v>
      </c>
      <c r="Y2864" s="3" t="s">
        <v>8967</v>
      </c>
    </row>
    <row r="2865" spans="1:25" x14ac:dyDescent="0.25">
      <c r="A2865" t="str">
        <f>_xlfn.CONCAT(Tabela2[[#This Row],[Empresa]],Tabela2[[#This Row],[Cadastro]])</f>
        <v>3702</v>
      </c>
      <c r="B2865">
        <v>3</v>
      </c>
      <c r="C2865">
        <v>1</v>
      </c>
      <c r="D2865">
        <v>702</v>
      </c>
      <c r="E2865" t="s">
        <v>2306</v>
      </c>
      <c r="F2865" t="s">
        <v>2306</v>
      </c>
      <c r="G2865" t="s">
        <v>3022</v>
      </c>
      <c r="H2865">
        <v>44440</v>
      </c>
      <c r="I2865">
        <v>2</v>
      </c>
      <c r="J2865">
        <v>1</v>
      </c>
      <c r="K2865" t="s">
        <v>6</v>
      </c>
      <c r="L2865">
        <v>1</v>
      </c>
      <c r="M2865">
        <v>2</v>
      </c>
      <c r="N2865" t="s">
        <v>5118</v>
      </c>
      <c r="O2865" t="s">
        <v>3037</v>
      </c>
      <c r="P2865">
        <v>29</v>
      </c>
      <c r="Q2865" t="s">
        <v>3024</v>
      </c>
      <c r="R2865" t="s">
        <v>5119</v>
      </c>
      <c r="S2865">
        <v>33</v>
      </c>
      <c r="T2865" t="s">
        <v>3009</v>
      </c>
      <c r="U2865">
        <v>4172</v>
      </c>
      <c r="V2865">
        <v>71030804</v>
      </c>
      <c r="W2865" t="s">
        <v>2999</v>
      </c>
      <c r="X2865" s="1">
        <v>46597956320</v>
      </c>
      <c r="Y2865" s="3" t="s">
        <v>8968</v>
      </c>
    </row>
    <row r="2866" spans="1:25" hidden="1" x14ac:dyDescent="0.25">
      <c r="A2866" t="str">
        <f>_xlfn.CONCAT(Tabela2[[#This Row],[Empresa]],Tabela2[[#This Row],[Cadastro]])</f>
        <v>3340</v>
      </c>
      <c r="B2866">
        <v>3</v>
      </c>
      <c r="C2866">
        <v>1</v>
      </c>
      <c r="D2866">
        <v>340</v>
      </c>
      <c r="E2866" t="s">
        <v>5543</v>
      </c>
      <c r="F2866" t="s">
        <v>5543</v>
      </c>
      <c r="G2866" t="s">
        <v>2997</v>
      </c>
      <c r="H2866">
        <v>42933</v>
      </c>
      <c r="I2866">
        <v>2</v>
      </c>
      <c r="J2866">
        <v>7</v>
      </c>
      <c r="K2866" t="s">
        <v>2998</v>
      </c>
      <c r="L2866">
        <v>1</v>
      </c>
      <c r="M2866">
        <v>1</v>
      </c>
      <c r="N2866" t="s">
        <v>2999</v>
      </c>
      <c r="O2866" t="s">
        <v>3027</v>
      </c>
      <c r="P2866">
        <v>1</v>
      </c>
      <c r="Q2866" t="s">
        <v>3001</v>
      </c>
      <c r="R2866" t="s">
        <v>3002</v>
      </c>
      <c r="S2866">
        <v>0</v>
      </c>
      <c r="T2866" t="s">
        <v>3003</v>
      </c>
      <c r="U2866">
        <v>0</v>
      </c>
      <c r="V2866">
        <v>0</v>
      </c>
      <c r="W2866" t="s">
        <v>3003</v>
      </c>
      <c r="X2866" s="1">
        <v>37519443892</v>
      </c>
      <c r="Y2866" s="3" t="s">
        <v>8969</v>
      </c>
    </row>
    <row r="2867" spans="1:25" x14ac:dyDescent="0.25">
      <c r="A2867" t="str">
        <f>_xlfn.CONCAT(Tabela2[[#This Row],[Empresa]],Tabela2[[#This Row],[Cadastro]])</f>
        <v>38005</v>
      </c>
      <c r="B2867">
        <v>3</v>
      </c>
      <c r="C2867">
        <v>1</v>
      </c>
      <c r="D2867">
        <v>8005</v>
      </c>
      <c r="E2867" t="s">
        <v>2175</v>
      </c>
      <c r="F2867" t="s">
        <v>2175</v>
      </c>
      <c r="G2867" t="s">
        <v>3043</v>
      </c>
      <c r="H2867">
        <v>43891</v>
      </c>
      <c r="I2867">
        <v>2</v>
      </c>
      <c r="J2867">
        <v>1</v>
      </c>
      <c r="K2867" t="s">
        <v>6</v>
      </c>
      <c r="L2867">
        <v>1</v>
      </c>
      <c r="M2867">
        <v>2</v>
      </c>
      <c r="N2867" t="s">
        <v>4970</v>
      </c>
      <c r="O2867" t="s">
        <v>3045</v>
      </c>
      <c r="P2867">
        <v>1</v>
      </c>
      <c r="Q2867" t="s">
        <v>4971</v>
      </c>
      <c r="R2867" t="s">
        <v>4972</v>
      </c>
      <c r="S2867">
        <v>136</v>
      </c>
      <c r="T2867" t="s">
        <v>3564</v>
      </c>
      <c r="U2867">
        <v>3301</v>
      </c>
      <c r="V2867">
        <v>343</v>
      </c>
      <c r="W2867" t="s">
        <v>3035</v>
      </c>
      <c r="X2867" s="1">
        <v>53614690415</v>
      </c>
      <c r="Y2867" s="3" t="s">
        <v>8970</v>
      </c>
    </row>
    <row r="2868" spans="1:25" x14ac:dyDescent="0.25">
      <c r="A2868" t="str">
        <f>_xlfn.CONCAT(Tabela2[[#This Row],[Empresa]],Tabela2[[#This Row],[Cadastro]])</f>
        <v>3459</v>
      </c>
      <c r="B2868">
        <v>3</v>
      </c>
      <c r="C2868">
        <v>1</v>
      </c>
      <c r="D2868">
        <v>459</v>
      </c>
      <c r="E2868" t="s">
        <v>2156</v>
      </c>
      <c r="F2868" t="s">
        <v>2156</v>
      </c>
      <c r="G2868" t="s">
        <v>3361</v>
      </c>
      <c r="H2868">
        <v>43904</v>
      </c>
      <c r="I2868">
        <v>2</v>
      </c>
      <c r="J2868">
        <v>1</v>
      </c>
      <c r="K2868" t="s">
        <v>6</v>
      </c>
      <c r="L2868">
        <v>1</v>
      </c>
      <c r="M2868">
        <v>2</v>
      </c>
      <c r="N2868" t="s">
        <v>4997</v>
      </c>
      <c r="O2868" t="s">
        <v>3037</v>
      </c>
      <c r="P2868">
        <v>29</v>
      </c>
      <c r="Q2868" t="s">
        <v>3361</v>
      </c>
      <c r="R2868" t="s">
        <v>4998</v>
      </c>
      <c r="S2868">
        <v>33</v>
      </c>
      <c r="T2868" t="s">
        <v>3009</v>
      </c>
      <c r="U2868">
        <v>4378</v>
      </c>
      <c r="V2868">
        <v>71311134</v>
      </c>
      <c r="W2868" t="s">
        <v>3048</v>
      </c>
      <c r="X2868" s="1">
        <v>12029305812</v>
      </c>
      <c r="Y2868" s="3" t="s">
        <v>8971</v>
      </c>
    </row>
    <row r="2869" spans="1:25" x14ac:dyDescent="0.25">
      <c r="A2869" t="str">
        <f>_xlfn.CONCAT(Tabela2[[#This Row],[Empresa]],Tabela2[[#This Row],[Cadastro]])</f>
        <v>3438</v>
      </c>
      <c r="B2869">
        <v>3</v>
      </c>
      <c r="C2869">
        <v>1</v>
      </c>
      <c r="D2869">
        <v>438</v>
      </c>
      <c r="E2869" t="s">
        <v>2147</v>
      </c>
      <c r="F2869" t="s">
        <v>2147</v>
      </c>
      <c r="G2869" t="s">
        <v>3073</v>
      </c>
      <c r="H2869">
        <v>43854</v>
      </c>
      <c r="I2869">
        <v>2</v>
      </c>
      <c r="J2869">
        <v>1</v>
      </c>
      <c r="K2869" t="s">
        <v>6</v>
      </c>
      <c r="L2869">
        <v>1</v>
      </c>
      <c r="M2869">
        <v>2</v>
      </c>
      <c r="N2869" t="s">
        <v>4952</v>
      </c>
      <c r="O2869" t="s">
        <v>3012</v>
      </c>
      <c r="P2869">
        <v>29</v>
      </c>
      <c r="Q2869" t="s">
        <v>4183</v>
      </c>
      <c r="R2869" t="s">
        <v>4953</v>
      </c>
      <c r="S2869">
        <v>33</v>
      </c>
      <c r="T2869" t="s">
        <v>3009</v>
      </c>
      <c r="U2869">
        <v>1023</v>
      </c>
      <c r="V2869">
        <v>1002146</v>
      </c>
      <c r="W2869" t="s">
        <v>3058</v>
      </c>
      <c r="X2869" s="1">
        <v>25793841890</v>
      </c>
      <c r="Y2869" s="3" t="s">
        <v>8972</v>
      </c>
    </row>
    <row r="2870" spans="1:25" hidden="1" x14ac:dyDescent="0.25">
      <c r="A2870" t="str">
        <f>_xlfn.CONCAT(Tabela2[[#This Row],[Empresa]],Tabela2[[#This Row],[Cadastro]])</f>
        <v>3237</v>
      </c>
      <c r="B2870">
        <v>3</v>
      </c>
      <c r="C2870">
        <v>1</v>
      </c>
      <c r="D2870">
        <v>237</v>
      </c>
      <c r="E2870" t="s">
        <v>2147</v>
      </c>
      <c r="F2870" t="s">
        <v>2147</v>
      </c>
      <c r="G2870" t="s">
        <v>2997</v>
      </c>
      <c r="H2870">
        <v>41365</v>
      </c>
      <c r="I2870">
        <v>2</v>
      </c>
      <c r="J2870">
        <v>7</v>
      </c>
      <c r="K2870" t="s">
        <v>2998</v>
      </c>
      <c r="L2870">
        <v>1</v>
      </c>
      <c r="M2870">
        <v>1</v>
      </c>
      <c r="N2870" t="s">
        <v>2999</v>
      </c>
      <c r="O2870" t="s">
        <v>3042</v>
      </c>
      <c r="P2870">
        <v>1</v>
      </c>
      <c r="Q2870" t="s">
        <v>3001</v>
      </c>
      <c r="R2870" t="s">
        <v>3002</v>
      </c>
      <c r="S2870">
        <v>0</v>
      </c>
      <c r="T2870" t="s">
        <v>3003</v>
      </c>
      <c r="U2870">
        <v>0</v>
      </c>
      <c r="V2870">
        <v>0</v>
      </c>
      <c r="W2870" t="s">
        <v>3003</v>
      </c>
      <c r="X2870" s="1">
        <v>25793841890</v>
      </c>
      <c r="Y2870" s="3" t="s">
        <v>8972</v>
      </c>
    </row>
    <row r="2871" spans="1:25" x14ac:dyDescent="0.25">
      <c r="A2871" t="str">
        <f>_xlfn.CONCAT(Tabela2[[#This Row],[Empresa]],Tabela2[[#This Row],[Cadastro]])</f>
        <v>3791</v>
      </c>
      <c r="B2871">
        <v>3</v>
      </c>
      <c r="C2871">
        <v>1</v>
      </c>
      <c r="D2871">
        <v>791</v>
      </c>
      <c r="E2871" t="s">
        <v>2431</v>
      </c>
      <c r="F2871" t="s">
        <v>2431</v>
      </c>
      <c r="G2871" t="s">
        <v>3077</v>
      </c>
      <c r="H2871">
        <v>44705</v>
      </c>
      <c r="I2871">
        <v>2</v>
      </c>
      <c r="J2871">
        <v>1</v>
      </c>
      <c r="K2871" t="s">
        <v>6</v>
      </c>
      <c r="L2871">
        <v>1</v>
      </c>
      <c r="M2871">
        <v>2</v>
      </c>
      <c r="N2871" t="s">
        <v>5109</v>
      </c>
      <c r="O2871" t="s">
        <v>3042</v>
      </c>
      <c r="P2871">
        <v>29</v>
      </c>
      <c r="Q2871" t="s">
        <v>3079</v>
      </c>
      <c r="R2871" t="s">
        <v>5110</v>
      </c>
      <c r="S2871">
        <v>33</v>
      </c>
      <c r="T2871" t="s">
        <v>3009</v>
      </c>
      <c r="U2871">
        <v>1677</v>
      </c>
      <c r="V2871">
        <v>1004871</v>
      </c>
      <c r="W2871" t="s">
        <v>3032</v>
      </c>
      <c r="X2871" s="1">
        <v>33126425828</v>
      </c>
      <c r="Y2871" s="3" t="s">
        <v>8973</v>
      </c>
    </row>
    <row r="2872" spans="1:25" hidden="1" x14ac:dyDescent="0.25">
      <c r="A2872" t="str">
        <f>_xlfn.CONCAT(Tabela2[[#This Row],[Empresa]],Tabela2[[#This Row],[Cadastro]])</f>
        <v>3634</v>
      </c>
      <c r="B2872">
        <v>3</v>
      </c>
      <c r="C2872">
        <v>1</v>
      </c>
      <c r="D2872">
        <v>634</v>
      </c>
      <c r="E2872" t="s">
        <v>5544</v>
      </c>
      <c r="F2872" t="s">
        <v>5544</v>
      </c>
      <c r="G2872" t="s">
        <v>2997</v>
      </c>
      <c r="H2872">
        <v>44314</v>
      </c>
      <c r="I2872">
        <v>2</v>
      </c>
      <c r="J2872">
        <v>7</v>
      </c>
      <c r="K2872" t="s">
        <v>2998</v>
      </c>
      <c r="L2872">
        <v>1</v>
      </c>
      <c r="M2872">
        <v>1</v>
      </c>
      <c r="N2872" t="s">
        <v>2999</v>
      </c>
      <c r="O2872" t="s">
        <v>3042</v>
      </c>
      <c r="P2872">
        <v>1</v>
      </c>
      <c r="Q2872" t="s">
        <v>3001</v>
      </c>
      <c r="R2872" t="s">
        <v>3002</v>
      </c>
      <c r="S2872">
        <v>0</v>
      </c>
      <c r="T2872" t="s">
        <v>3003</v>
      </c>
      <c r="U2872">
        <v>0</v>
      </c>
      <c r="V2872">
        <v>0</v>
      </c>
      <c r="W2872" t="s">
        <v>3003</v>
      </c>
      <c r="X2872" s="1">
        <v>14653391750</v>
      </c>
      <c r="Y2872" s="3" t="s">
        <v>8974</v>
      </c>
    </row>
    <row r="2873" spans="1:25" hidden="1" x14ac:dyDescent="0.25">
      <c r="A2873" t="str">
        <f>_xlfn.CONCAT(Tabela2[[#This Row],[Empresa]],Tabela2[[#This Row],[Cadastro]])</f>
        <v>3470</v>
      </c>
      <c r="B2873">
        <v>3</v>
      </c>
      <c r="C2873">
        <v>1</v>
      </c>
      <c r="D2873">
        <v>470</v>
      </c>
      <c r="E2873" t="s">
        <v>5545</v>
      </c>
      <c r="F2873" t="s">
        <v>5545</v>
      </c>
      <c r="G2873" t="s">
        <v>2997</v>
      </c>
      <c r="H2873">
        <v>44013</v>
      </c>
      <c r="I2873">
        <v>2</v>
      </c>
      <c r="J2873">
        <v>7</v>
      </c>
      <c r="K2873" t="s">
        <v>2998</v>
      </c>
      <c r="L2873">
        <v>1</v>
      </c>
      <c r="M2873">
        <v>1</v>
      </c>
      <c r="N2873" t="s">
        <v>2999</v>
      </c>
      <c r="O2873" t="s">
        <v>3042</v>
      </c>
      <c r="P2873">
        <v>1</v>
      </c>
      <c r="Q2873" t="s">
        <v>3001</v>
      </c>
      <c r="R2873" t="s">
        <v>3002</v>
      </c>
      <c r="S2873">
        <v>0</v>
      </c>
      <c r="T2873" t="s">
        <v>3003</v>
      </c>
      <c r="U2873">
        <v>0</v>
      </c>
      <c r="V2873">
        <v>0</v>
      </c>
      <c r="W2873" t="s">
        <v>3003</v>
      </c>
      <c r="X2873" s="1">
        <v>27423119806</v>
      </c>
      <c r="Y2873" s="3" t="s">
        <v>8975</v>
      </c>
    </row>
    <row r="2874" spans="1:25" hidden="1" x14ac:dyDescent="0.25">
      <c r="A2874" t="str">
        <f>_xlfn.CONCAT(Tabela2[[#This Row],[Empresa]],Tabela2[[#This Row],[Cadastro]])</f>
        <v>3767</v>
      </c>
      <c r="B2874">
        <v>3</v>
      </c>
      <c r="C2874">
        <v>1</v>
      </c>
      <c r="D2874">
        <v>767</v>
      </c>
      <c r="E2874" t="s">
        <v>5546</v>
      </c>
      <c r="F2874" t="s">
        <v>5546</v>
      </c>
      <c r="G2874" t="s">
        <v>2997</v>
      </c>
      <c r="H2874">
        <v>44593</v>
      </c>
      <c r="I2874">
        <v>2</v>
      </c>
      <c r="J2874">
        <v>7</v>
      </c>
      <c r="K2874" t="s">
        <v>2998</v>
      </c>
      <c r="L2874">
        <v>1</v>
      </c>
      <c r="M2874">
        <v>1</v>
      </c>
      <c r="N2874" t="s">
        <v>2999</v>
      </c>
      <c r="O2874" t="s">
        <v>3000</v>
      </c>
      <c r="P2874">
        <v>1</v>
      </c>
      <c r="Q2874" t="s">
        <v>3001</v>
      </c>
      <c r="R2874" t="s">
        <v>3002</v>
      </c>
      <c r="S2874">
        <v>0</v>
      </c>
      <c r="T2874" t="s">
        <v>3003</v>
      </c>
      <c r="U2874">
        <v>0</v>
      </c>
      <c r="V2874">
        <v>0</v>
      </c>
      <c r="W2874" t="s">
        <v>3003</v>
      </c>
      <c r="X2874" s="1">
        <v>3967202690</v>
      </c>
      <c r="Y2874" s="3" t="s">
        <v>8976</v>
      </c>
    </row>
    <row r="2875" spans="1:25" hidden="1" x14ac:dyDescent="0.25">
      <c r="A2875" t="str">
        <f>_xlfn.CONCAT(Tabela2[[#This Row],[Empresa]],Tabela2[[#This Row],[Cadastro]])</f>
        <v>3228</v>
      </c>
      <c r="B2875">
        <v>3</v>
      </c>
      <c r="C2875">
        <v>1</v>
      </c>
      <c r="D2875">
        <v>228</v>
      </c>
      <c r="E2875" t="s">
        <v>5547</v>
      </c>
      <c r="F2875" t="s">
        <v>5547</v>
      </c>
      <c r="G2875" t="s">
        <v>2997</v>
      </c>
      <c r="H2875">
        <v>41235</v>
      </c>
      <c r="I2875">
        <v>2</v>
      </c>
      <c r="J2875">
        <v>7</v>
      </c>
      <c r="K2875" t="s">
        <v>2998</v>
      </c>
      <c r="L2875">
        <v>1</v>
      </c>
      <c r="M2875">
        <v>1</v>
      </c>
      <c r="N2875" t="s">
        <v>2999</v>
      </c>
      <c r="O2875" t="s">
        <v>3042</v>
      </c>
      <c r="P2875">
        <v>1</v>
      </c>
      <c r="Q2875" t="s">
        <v>3001</v>
      </c>
      <c r="R2875" t="s">
        <v>3002</v>
      </c>
      <c r="S2875">
        <v>0</v>
      </c>
      <c r="T2875" t="s">
        <v>3003</v>
      </c>
      <c r="U2875">
        <v>0</v>
      </c>
      <c r="V2875">
        <v>0</v>
      </c>
      <c r="W2875" t="s">
        <v>3003</v>
      </c>
      <c r="X2875" s="1">
        <v>34934342869</v>
      </c>
      <c r="Y2875" s="3" t="s">
        <v>8977</v>
      </c>
    </row>
    <row r="2876" spans="1:25" hidden="1" x14ac:dyDescent="0.25">
      <c r="A2876" t="str">
        <f>_xlfn.CONCAT(Tabela2[[#This Row],[Empresa]],Tabela2[[#This Row],[Cadastro]])</f>
        <v>3349</v>
      </c>
      <c r="B2876">
        <v>3</v>
      </c>
      <c r="C2876">
        <v>1</v>
      </c>
      <c r="D2876">
        <v>349</v>
      </c>
      <c r="E2876" t="s">
        <v>5548</v>
      </c>
      <c r="F2876" t="s">
        <v>5548</v>
      </c>
      <c r="G2876" t="s">
        <v>2997</v>
      </c>
      <c r="H2876">
        <v>43033</v>
      </c>
      <c r="I2876">
        <v>2</v>
      </c>
      <c r="J2876">
        <v>7</v>
      </c>
      <c r="K2876" t="s">
        <v>2998</v>
      </c>
      <c r="L2876">
        <v>1</v>
      </c>
      <c r="M2876">
        <v>1</v>
      </c>
      <c r="N2876" t="s">
        <v>2999</v>
      </c>
      <c r="O2876" t="s">
        <v>3449</v>
      </c>
      <c r="P2876">
        <v>1</v>
      </c>
      <c r="Q2876" t="s">
        <v>3001</v>
      </c>
      <c r="R2876" t="s">
        <v>3002</v>
      </c>
      <c r="S2876">
        <v>0</v>
      </c>
      <c r="T2876" t="s">
        <v>3003</v>
      </c>
      <c r="U2876">
        <v>0</v>
      </c>
      <c r="V2876">
        <v>0</v>
      </c>
      <c r="W2876" t="s">
        <v>3003</v>
      </c>
      <c r="X2876" s="1">
        <v>22929976810</v>
      </c>
      <c r="Y2876" s="3" t="s">
        <v>8978</v>
      </c>
    </row>
    <row r="2877" spans="1:25" hidden="1" x14ac:dyDescent="0.25">
      <c r="A2877" t="str">
        <f>_xlfn.CONCAT(Tabela2[[#This Row],[Empresa]],Tabela2[[#This Row],[Cadastro]])</f>
        <v>3635</v>
      </c>
      <c r="B2877">
        <v>3</v>
      </c>
      <c r="C2877">
        <v>1</v>
      </c>
      <c r="D2877">
        <v>635</v>
      </c>
      <c r="E2877" t="s">
        <v>5549</v>
      </c>
      <c r="F2877" t="s">
        <v>5549</v>
      </c>
      <c r="G2877" t="s">
        <v>2997</v>
      </c>
      <c r="H2877">
        <v>44314</v>
      </c>
      <c r="I2877">
        <v>2</v>
      </c>
      <c r="J2877">
        <v>7</v>
      </c>
      <c r="K2877" t="s">
        <v>2998</v>
      </c>
      <c r="L2877">
        <v>1</v>
      </c>
      <c r="M2877">
        <v>1</v>
      </c>
      <c r="N2877" t="s">
        <v>2999</v>
      </c>
      <c r="O2877" t="s">
        <v>3027</v>
      </c>
      <c r="P2877">
        <v>1</v>
      </c>
      <c r="Q2877" t="s">
        <v>3001</v>
      </c>
      <c r="R2877" t="s">
        <v>3002</v>
      </c>
      <c r="S2877">
        <v>0</v>
      </c>
      <c r="T2877" t="s">
        <v>3003</v>
      </c>
      <c r="U2877">
        <v>0</v>
      </c>
      <c r="V2877">
        <v>0</v>
      </c>
      <c r="W2877" t="s">
        <v>3003</v>
      </c>
      <c r="X2877" s="1">
        <v>4218725780</v>
      </c>
      <c r="Y2877" s="3" t="s">
        <v>8979</v>
      </c>
    </row>
    <row r="2878" spans="1:25" hidden="1" x14ac:dyDescent="0.25">
      <c r="A2878" t="str">
        <f>_xlfn.CONCAT(Tabela2[[#This Row],[Empresa]],Tabela2[[#This Row],[Cadastro]])</f>
        <v>3601</v>
      </c>
      <c r="B2878">
        <v>3</v>
      </c>
      <c r="C2878">
        <v>1</v>
      </c>
      <c r="D2878">
        <v>601</v>
      </c>
      <c r="E2878" t="s">
        <v>5550</v>
      </c>
      <c r="F2878" t="s">
        <v>5550</v>
      </c>
      <c r="G2878" t="s">
        <v>2997</v>
      </c>
      <c r="H2878">
        <v>44266</v>
      </c>
      <c r="I2878">
        <v>2</v>
      </c>
      <c r="J2878">
        <v>7</v>
      </c>
      <c r="K2878" t="s">
        <v>2998</v>
      </c>
      <c r="L2878">
        <v>1</v>
      </c>
      <c r="M2878">
        <v>1</v>
      </c>
      <c r="N2878" t="s">
        <v>2999</v>
      </c>
      <c r="O2878" t="s">
        <v>3042</v>
      </c>
      <c r="P2878">
        <v>1</v>
      </c>
      <c r="Q2878" t="s">
        <v>3001</v>
      </c>
      <c r="R2878" t="s">
        <v>3002</v>
      </c>
      <c r="S2878">
        <v>0</v>
      </c>
      <c r="T2878" t="s">
        <v>3003</v>
      </c>
      <c r="U2878">
        <v>0</v>
      </c>
      <c r="V2878">
        <v>0</v>
      </c>
      <c r="W2878" t="s">
        <v>3003</v>
      </c>
      <c r="X2878" s="1">
        <v>40971530807</v>
      </c>
      <c r="Y2878" s="3" t="s">
        <v>8980</v>
      </c>
    </row>
    <row r="2879" spans="1:25" hidden="1" x14ac:dyDescent="0.25">
      <c r="A2879" t="str">
        <f>_xlfn.CONCAT(Tabela2[[#This Row],[Empresa]],Tabela2[[#This Row],[Cadastro]])</f>
        <v>3294</v>
      </c>
      <c r="B2879">
        <v>3</v>
      </c>
      <c r="C2879">
        <v>1</v>
      </c>
      <c r="D2879">
        <v>294</v>
      </c>
      <c r="E2879" t="s">
        <v>4656</v>
      </c>
      <c r="F2879" t="s">
        <v>4656</v>
      </c>
      <c r="G2879" t="s">
        <v>2997</v>
      </c>
      <c r="H2879">
        <v>42138</v>
      </c>
      <c r="I2879">
        <v>2</v>
      </c>
      <c r="J2879">
        <v>7</v>
      </c>
      <c r="K2879" t="s">
        <v>2998</v>
      </c>
      <c r="L2879">
        <v>1</v>
      </c>
      <c r="M2879">
        <v>1</v>
      </c>
      <c r="N2879" t="s">
        <v>2999</v>
      </c>
      <c r="O2879" t="s">
        <v>3012</v>
      </c>
      <c r="P2879">
        <v>1</v>
      </c>
      <c r="Q2879" t="s">
        <v>3001</v>
      </c>
      <c r="R2879" t="s">
        <v>3002</v>
      </c>
      <c r="S2879">
        <v>0</v>
      </c>
      <c r="T2879" t="s">
        <v>3003</v>
      </c>
      <c r="U2879">
        <v>0</v>
      </c>
      <c r="V2879">
        <v>0</v>
      </c>
      <c r="W2879" t="s">
        <v>3003</v>
      </c>
      <c r="X2879" s="1">
        <v>35787987896</v>
      </c>
      <c r="Y2879" s="3" t="s">
        <v>8018</v>
      </c>
    </row>
    <row r="2880" spans="1:25" hidden="1" x14ac:dyDescent="0.25">
      <c r="A2880" t="str">
        <f>_xlfn.CONCAT(Tabela2[[#This Row],[Empresa]],Tabela2[[#This Row],[Cadastro]])</f>
        <v>3672</v>
      </c>
      <c r="B2880">
        <v>3</v>
      </c>
      <c r="C2880">
        <v>1</v>
      </c>
      <c r="D2880">
        <v>672</v>
      </c>
      <c r="E2880" t="s">
        <v>5551</v>
      </c>
      <c r="F2880" t="s">
        <v>5551</v>
      </c>
      <c r="G2880" t="s">
        <v>2997</v>
      </c>
      <c r="H2880">
        <v>44396</v>
      </c>
      <c r="I2880">
        <v>2</v>
      </c>
      <c r="J2880">
        <v>7</v>
      </c>
      <c r="K2880" t="s">
        <v>2998</v>
      </c>
      <c r="L2880">
        <v>1</v>
      </c>
      <c r="M2880">
        <v>1</v>
      </c>
      <c r="N2880" t="s">
        <v>2999</v>
      </c>
      <c r="O2880" t="s">
        <v>3042</v>
      </c>
      <c r="P2880">
        <v>1</v>
      </c>
      <c r="Q2880" t="s">
        <v>3001</v>
      </c>
      <c r="R2880" t="s">
        <v>3002</v>
      </c>
      <c r="S2880">
        <v>0</v>
      </c>
      <c r="T2880" t="s">
        <v>3003</v>
      </c>
      <c r="U2880">
        <v>0</v>
      </c>
      <c r="V2880">
        <v>0</v>
      </c>
      <c r="W2880" t="s">
        <v>3003</v>
      </c>
      <c r="X2880" s="1">
        <v>47099885871</v>
      </c>
      <c r="Y2880" s="3" t="s">
        <v>8981</v>
      </c>
    </row>
    <row r="2881" spans="1:25" hidden="1" x14ac:dyDescent="0.25">
      <c r="A2881" t="str">
        <f>_xlfn.CONCAT(Tabela2[[#This Row],[Empresa]],Tabela2[[#This Row],[Cadastro]])</f>
        <v>357</v>
      </c>
      <c r="B2881">
        <v>3</v>
      </c>
      <c r="C2881">
        <v>1</v>
      </c>
      <c r="D2881">
        <v>57</v>
      </c>
      <c r="E2881" t="s">
        <v>5552</v>
      </c>
      <c r="F2881" t="s">
        <v>5552</v>
      </c>
      <c r="G2881" t="s">
        <v>2997</v>
      </c>
      <c r="H2881">
        <v>38443</v>
      </c>
      <c r="I2881">
        <v>2</v>
      </c>
      <c r="J2881">
        <v>7</v>
      </c>
      <c r="K2881" t="s">
        <v>2998</v>
      </c>
      <c r="L2881">
        <v>1</v>
      </c>
      <c r="M2881">
        <v>1</v>
      </c>
      <c r="N2881" t="s">
        <v>2999</v>
      </c>
      <c r="O2881" t="s">
        <v>3042</v>
      </c>
      <c r="P2881">
        <v>1</v>
      </c>
      <c r="Q2881" t="s">
        <v>3001</v>
      </c>
      <c r="R2881" t="s">
        <v>3002</v>
      </c>
      <c r="S2881">
        <v>0</v>
      </c>
      <c r="T2881" t="s">
        <v>3003</v>
      </c>
      <c r="U2881">
        <v>0</v>
      </c>
      <c r="V2881">
        <v>0</v>
      </c>
      <c r="W2881" t="s">
        <v>3003</v>
      </c>
      <c r="X2881" s="1">
        <v>27740894842</v>
      </c>
      <c r="Y2881" s="3" t="s">
        <v>8982</v>
      </c>
    </row>
    <row r="2882" spans="1:25" x14ac:dyDescent="0.25">
      <c r="A2882" t="str">
        <f>_xlfn.CONCAT(Tabela2[[#This Row],[Empresa]],Tabela2[[#This Row],[Cadastro]])</f>
        <v>3840</v>
      </c>
      <c r="B2882">
        <v>3</v>
      </c>
      <c r="C2882">
        <v>1</v>
      </c>
      <c r="D2882">
        <v>840</v>
      </c>
      <c r="E2882" t="s">
        <v>2557</v>
      </c>
      <c r="F2882" t="s">
        <v>2557</v>
      </c>
      <c r="G2882" t="s">
        <v>3073</v>
      </c>
      <c r="H2882">
        <v>44890</v>
      </c>
      <c r="I2882">
        <v>2</v>
      </c>
      <c r="J2882">
        <v>1</v>
      </c>
      <c r="K2882" t="s">
        <v>6</v>
      </c>
      <c r="L2882">
        <v>1</v>
      </c>
      <c r="M2882">
        <v>2</v>
      </c>
      <c r="N2882" t="s">
        <v>4870</v>
      </c>
      <c r="O2882" t="s">
        <v>3012</v>
      </c>
      <c r="P2882">
        <v>29</v>
      </c>
      <c r="Q2882" t="s">
        <v>3075</v>
      </c>
      <c r="R2882" t="s">
        <v>4871</v>
      </c>
      <c r="S2882">
        <v>33</v>
      </c>
      <c r="T2882" t="s">
        <v>3009</v>
      </c>
      <c r="U2882">
        <v>1224</v>
      </c>
      <c r="V2882">
        <v>1016718</v>
      </c>
      <c r="W2882" t="s">
        <v>3062</v>
      </c>
      <c r="X2882" s="1">
        <v>1546235043</v>
      </c>
      <c r="Y2882" s="3" t="s">
        <v>8019</v>
      </c>
    </row>
    <row r="2883" spans="1:25" hidden="1" x14ac:dyDescent="0.25">
      <c r="A2883" t="str">
        <f>_xlfn.CONCAT(Tabela2[[#This Row],[Empresa]],Tabela2[[#This Row],[Cadastro]])</f>
        <v>3723</v>
      </c>
      <c r="B2883">
        <v>3</v>
      </c>
      <c r="C2883">
        <v>1</v>
      </c>
      <c r="D2883">
        <v>723</v>
      </c>
      <c r="E2883" t="s">
        <v>2557</v>
      </c>
      <c r="F2883" t="s">
        <v>2557</v>
      </c>
      <c r="G2883" t="s">
        <v>2997</v>
      </c>
      <c r="H2883">
        <v>44497</v>
      </c>
      <c r="I2883">
        <v>2</v>
      </c>
      <c r="J2883">
        <v>7</v>
      </c>
      <c r="K2883" t="s">
        <v>2998</v>
      </c>
      <c r="L2883">
        <v>1</v>
      </c>
      <c r="M2883">
        <v>1</v>
      </c>
      <c r="N2883" t="s">
        <v>2999</v>
      </c>
      <c r="O2883" t="s">
        <v>3012</v>
      </c>
      <c r="P2883">
        <v>1</v>
      </c>
      <c r="Q2883" t="s">
        <v>3001</v>
      </c>
      <c r="R2883" t="s">
        <v>3002</v>
      </c>
      <c r="S2883">
        <v>0</v>
      </c>
      <c r="T2883" t="s">
        <v>3003</v>
      </c>
      <c r="U2883">
        <v>0</v>
      </c>
      <c r="V2883">
        <v>0</v>
      </c>
      <c r="W2883" t="s">
        <v>3003</v>
      </c>
      <c r="X2883" s="1">
        <v>1546235043</v>
      </c>
      <c r="Y2883" s="3" t="s">
        <v>8019</v>
      </c>
    </row>
    <row r="2884" spans="1:25" hidden="1" x14ac:dyDescent="0.25">
      <c r="A2884" t="str">
        <f>_xlfn.CONCAT(Tabela2[[#This Row],[Empresa]],Tabela2[[#This Row],[Cadastro]])</f>
        <v>310267</v>
      </c>
      <c r="B2884">
        <v>3</v>
      </c>
      <c r="C2884">
        <v>1</v>
      </c>
      <c r="D2884">
        <v>10267</v>
      </c>
      <c r="E2884" t="s">
        <v>5553</v>
      </c>
      <c r="F2884" t="s">
        <v>5553</v>
      </c>
      <c r="G2884" t="s">
        <v>2997</v>
      </c>
      <c r="H2884">
        <v>43283</v>
      </c>
      <c r="I2884">
        <v>2</v>
      </c>
      <c r="J2884">
        <v>7</v>
      </c>
      <c r="K2884" t="s">
        <v>2998</v>
      </c>
      <c r="L2884">
        <v>1</v>
      </c>
      <c r="M2884">
        <v>1</v>
      </c>
      <c r="N2884" t="s">
        <v>2999</v>
      </c>
      <c r="O2884" t="s">
        <v>3045</v>
      </c>
      <c r="P2884">
        <v>1</v>
      </c>
      <c r="Q2884" t="s">
        <v>3001</v>
      </c>
      <c r="R2884" t="s">
        <v>3002</v>
      </c>
      <c r="S2884">
        <v>0</v>
      </c>
      <c r="T2884" t="s">
        <v>3003</v>
      </c>
      <c r="U2884">
        <v>0</v>
      </c>
      <c r="V2884">
        <v>0</v>
      </c>
      <c r="W2884" t="s">
        <v>3003</v>
      </c>
      <c r="X2884" s="1">
        <v>32201021821</v>
      </c>
      <c r="Y2884" s="3" t="s">
        <v>8983</v>
      </c>
    </row>
    <row r="2885" spans="1:25" x14ac:dyDescent="0.25">
      <c r="A2885" t="str">
        <f>_xlfn.CONCAT(Tabela2[[#This Row],[Empresa]],Tabela2[[#This Row],[Cadastro]])</f>
        <v>38006</v>
      </c>
      <c r="B2885">
        <v>3</v>
      </c>
      <c r="C2885">
        <v>1</v>
      </c>
      <c r="D2885">
        <v>8006</v>
      </c>
      <c r="E2885" t="s">
        <v>2178</v>
      </c>
      <c r="F2885" t="s">
        <v>2178</v>
      </c>
      <c r="G2885" t="s">
        <v>3043</v>
      </c>
      <c r="H2885">
        <v>43891</v>
      </c>
      <c r="I2885">
        <v>2</v>
      </c>
      <c r="J2885">
        <v>1</v>
      </c>
      <c r="K2885" t="s">
        <v>6</v>
      </c>
      <c r="L2885">
        <v>1</v>
      </c>
      <c r="M2885">
        <v>2</v>
      </c>
      <c r="N2885" t="s">
        <v>4970</v>
      </c>
      <c r="O2885" t="s">
        <v>3045</v>
      </c>
      <c r="P2885">
        <v>1</v>
      </c>
      <c r="Q2885" t="s">
        <v>4971</v>
      </c>
      <c r="R2885" t="s">
        <v>4972</v>
      </c>
      <c r="S2885">
        <v>1</v>
      </c>
      <c r="T2885" t="s">
        <v>3214</v>
      </c>
      <c r="U2885">
        <v>3327</v>
      </c>
      <c r="V2885">
        <v>106457</v>
      </c>
      <c r="W2885" t="s">
        <v>3032</v>
      </c>
      <c r="X2885" s="1">
        <v>41814196811</v>
      </c>
      <c r="Y2885" s="3" t="s">
        <v>8984</v>
      </c>
    </row>
    <row r="2886" spans="1:25" hidden="1" x14ac:dyDescent="0.25">
      <c r="A2886" t="str">
        <f>_xlfn.CONCAT(Tabela2[[#This Row],[Empresa]],Tabela2[[#This Row],[Cadastro]])</f>
        <v>310226</v>
      </c>
      <c r="B2886">
        <v>3</v>
      </c>
      <c r="C2886">
        <v>1</v>
      </c>
      <c r="D2886">
        <v>10226</v>
      </c>
      <c r="E2886" t="s">
        <v>5554</v>
      </c>
      <c r="F2886" t="s">
        <v>5554</v>
      </c>
      <c r="G2886" t="s">
        <v>2997</v>
      </c>
      <c r="H2886">
        <v>43040</v>
      </c>
      <c r="I2886">
        <v>2</v>
      </c>
      <c r="J2886">
        <v>7</v>
      </c>
      <c r="K2886" t="s">
        <v>2998</v>
      </c>
      <c r="L2886">
        <v>1</v>
      </c>
      <c r="M2886">
        <v>1</v>
      </c>
      <c r="N2886" t="s">
        <v>2999</v>
      </c>
      <c r="O2886" t="s">
        <v>3045</v>
      </c>
      <c r="P2886">
        <v>1</v>
      </c>
      <c r="Q2886" t="s">
        <v>3001</v>
      </c>
      <c r="R2886" t="s">
        <v>3002</v>
      </c>
      <c r="S2886">
        <v>0</v>
      </c>
      <c r="T2886" t="s">
        <v>3003</v>
      </c>
      <c r="U2886">
        <v>0</v>
      </c>
      <c r="V2886">
        <v>0</v>
      </c>
      <c r="W2886" t="s">
        <v>3003</v>
      </c>
      <c r="X2886" s="1">
        <v>1568137699</v>
      </c>
      <c r="Y2886" s="3" t="s">
        <v>8985</v>
      </c>
    </row>
    <row r="2887" spans="1:25" hidden="1" x14ac:dyDescent="0.25">
      <c r="A2887" t="str">
        <f>_xlfn.CONCAT(Tabela2[[#This Row],[Empresa]],Tabela2[[#This Row],[Cadastro]])</f>
        <v>3106</v>
      </c>
      <c r="B2887">
        <v>3</v>
      </c>
      <c r="C2887">
        <v>1</v>
      </c>
      <c r="D2887">
        <v>106</v>
      </c>
      <c r="E2887" t="s">
        <v>5555</v>
      </c>
      <c r="F2887" t="s">
        <v>5555</v>
      </c>
      <c r="G2887" t="s">
        <v>2997</v>
      </c>
      <c r="H2887">
        <v>39448</v>
      </c>
      <c r="I2887">
        <v>2</v>
      </c>
      <c r="J2887">
        <v>7</v>
      </c>
      <c r="K2887" t="s">
        <v>2998</v>
      </c>
      <c r="L2887">
        <v>1</v>
      </c>
      <c r="M2887">
        <v>1</v>
      </c>
      <c r="N2887" t="s">
        <v>2999</v>
      </c>
      <c r="O2887" t="s">
        <v>3042</v>
      </c>
      <c r="P2887">
        <v>1</v>
      </c>
      <c r="Q2887" t="s">
        <v>3001</v>
      </c>
      <c r="R2887" t="s">
        <v>3002</v>
      </c>
      <c r="S2887">
        <v>0</v>
      </c>
      <c r="T2887" t="s">
        <v>3003</v>
      </c>
      <c r="U2887">
        <v>0</v>
      </c>
      <c r="V2887">
        <v>0</v>
      </c>
      <c r="W2887" t="s">
        <v>3003</v>
      </c>
      <c r="X2887" s="1">
        <v>10226529827</v>
      </c>
      <c r="Y2887" s="3" t="s">
        <v>8986</v>
      </c>
    </row>
    <row r="2888" spans="1:25" hidden="1" x14ac:dyDescent="0.25">
      <c r="A2888" t="str">
        <f>_xlfn.CONCAT(Tabela2[[#This Row],[Empresa]],Tabela2[[#This Row],[Cadastro]])</f>
        <v>3500</v>
      </c>
      <c r="B2888">
        <v>3</v>
      </c>
      <c r="C2888">
        <v>1</v>
      </c>
      <c r="D2888">
        <v>500</v>
      </c>
      <c r="E2888" t="s">
        <v>5556</v>
      </c>
      <c r="F2888" t="s">
        <v>5556</v>
      </c>
      <c r="G2888" t="s">
        <v>2997</v>
      </c>
      <c r="H2888">
        <v>44111</v>
      </c>
      <c r="I2888">
        <v>2</v>
      </c>
      <c r="J2888">
        <v>7</v>
      </c>
      <c r="K2888" t="s">
        <v>2998</v>
      </c>
      <c r="L2888">
        <v>1</v>
      </c>
      <c r="M2888">
        <v>1</v>
      </c>
      <c r="N2888" t="s">
        <v>2999</v>
      </c>
      <c r="O2888" t="s">
        <v>3042</v>
      </c>
      <c r="P2888">
        <v>1</v>
      </c>
      <c r="Q2888" t="s">
        <v>3001</v>
      </c>
      <c r="R2888" t="s">
        <v>3002</v>
      </c>
      <c r="S2888">
        <v>0</v>
      </c>
      <c r="T2888" t="s">
        <v>3003</v>
      </c>
      <c r="U2888">
        <v>0</v>
      </c>
      <c r="V2888">
        <v>0</v>
      </c>
      <c r="W2888" t="s">
        <v>3003</v>
      </c>
      <c r="X2888" s="1">
        <v>98689533087</v>
      </c>
      <c r="Y2888" s="3" t="s">
        <v>8987</v>
      </c>
    </row>
    <row r="2889" spans="1:25" hidden="1" x14ac:dyDescent="0.25">
      <c r="A2889" t="str">
        <f>_xlfn.CONCAT(Tabela2[[#This Row],[Empresa]],Tabela2[[#This Row],[Cadastro]])</f>
        <v>3297</v>
      </c>
      <c r="B2889">
        <v>3</v>
      </c>
      <c r="C2889">
        <v>1</v>
      </c>
      <c r="D2889">
        <v>297</v>
      </c>
      <c r="E2889" t="s">
        <v>5557</v>
      </c>
      <c r="F2889" t="s">
        <v>5557</v>
      </c>
      <c r="G2889" t="s">
        <v>2997</v>
      </c>
      <c r="H2889">
        <v>42153</v>
      </c>
      <c r="I2889">
        <v>2</v>
      </c>
      <c r="J2889">
        <v>7</v>
      </c>
      <c r="K2889" t="s">
        <v>2998</v>
      </c>
      <c r="L2889">
        <v>1</v>
      </c>
      <c r="M2889">
        <v>1</v>
      </c>
      <c r="N2889" t="s">
        <v>2999</v>
      </c>
      <c r="O2889" t="s">
        <v>3042</v>
      </c>
      <c r="P2889">
        <v>1</v>
      </c>
      <c r="Q2889" t="s">
        <v>3001</v>
      </c>
      <c r="R2889" t="s">
        <v>3002</v>
      </c>
      <c r="S2889">
        <v>0</v>
      </c>
      <c r="T2889" t="s">
        <v>3003</v>
      </c>
      <c r="U2889">
        <v>0</v>
      </c>
      <c r="V2889">
        <v>0</v>
      </c>
      <c r="W2889" t="s">
        <v>3003</v>
      </c>
      <c r="X2889" s="1">
        <v>13809061808</v>
      </c>
      <c r="Y2889" s="3" t="s">
        <v>8988</v>
      </c>
    </row>
    <row r="2890" spans="1:25" hidden="1" x14ac:dyDescent="0.25">
      <c r="A2890" t="str">
        <f>_xlfn.CONCAT(Tabela2[[#This Row],[Empresa]],Tabela2[[#This Row],[Cadastro]])</f>
        <v>37</v>
      </c>
      <c r="B2890">
        <v>3</v>
      </c>
      <c r="C2890">
        <v>1</v>
      </c>
      <c r="D2890">
        <v>7</v>
      </c>
      <c r="E2890" t="s">
        <v>5558</v>
      </c>
      <c r="F2890" t="s">
        <v>5558</v>
      </c>
      <c r="G2890" t="s">
        <v>2997</v>
      </c>
      <c r="H2890">
        <v>37530</v>
      </c>
      <c r="I2890">
        <v>2</v>
      </c>
      <c r="J2890">
        <v>7</v>
      </c>
      <c r="K2890" t="s">
        <v>2998</v>
      </c>
      <c r="L2890">
        <v>1</v>
      </c>
      <c r="M2890">
        <v>1</v>
      </c>
      <c r="N2890" t="s">
        <v>2999</v>
      </c>
      <c r="O2890" t="s">
        <v>5559</v>
      </c>
      <c r="P2890">
        <v>1</v>
      </c>
      <c r="Q2890" t="s">
        <v>3001</v>
      </c>
      <c r="R2890" t="s">
        <v>3002</v>
      </c>
      <c r="S2890">
        <v>0</v>
      </c>
      <c r="T2890" t="s">
        <v>3003</v>
      </c>
      <c r="U2890">
        <v>0</v>
      </c>
      <c r="V2890">
        <v>0</v>
      </c>
      <c r="W2890" t="s">
        <v>3003</v>
      </c>
      <c r="X2890" s="1">
        <v>22116198860</v>
      </c>
      <c r="Y2890" s="3" t="s">
        <v>8989</v>
      </c>
    </row>
    <row r="2891" spans="1:25" hidden="1" x14ac:dyDescent="0.25">
      <c r="A2891" t="str">
        <f>_xlfn.CONCAT(Tabela2[[#This Row],[Empresa]],Tabela2[[#This Row],[Cadastro]])</f>
        <v>3253</v>
      </c>
      <c r="B2891">
        <v>3</v>
      </c>
      <c r="C2891">
        <v>1</v>
      </c>
      <c r="D2891">
        <v>253</v>
      </c>
      <c r="E2891" t="s">
        <v>5560</v>
      </c>
      <c r="F2891" t="s">
        <v>5560</v>
      </c>
      <c r="G2891" t="s">
        <v>2997</v>
      </c>
      <c r="H2891">
        <v>41640</v>
      </c>
      <c r="I2891">
        <v>2</v>
      </c>
      <c r="J2891">
        <v>7</v>
      </c>
      <c r="K2891" t="s">
        <v>2998</v>
      </c>
      <c r="L2891">
        <v>1</v>
      </c>
      <c r="M2891">
        <v>1</v>
      </c>
      <c r="N2891" t="s">
        <v>2999</v>
      </c>
      <c r="O2891" t="s">
        <v>3241</v>
      </c>
      <c r="P2891">
        <v>1</v>
      </c>
      <c r="Q2891" t="s">
        <v>3001</v>
      </c>
      <c r="R2891" t="s">
        <v>3002</v>
      </c>
      <c r="S2891">
        <v>0</v>
      </c>
      <c r="T2891" t="s">
        <v>3003</v>
      </c>
      <c r="U2891">
        <v>0</v>
      </c>
      <c r="V2891">
        <v>0</v>
      </c>
      <c r="W2891" t="s">
        <v>3003</v>
      </c>
      <c r="X2891" s="1">
        <v>33246336806</v>
      </c>
      <c r="Y2891" s="3" t="s">
        <v>8990</v>
      </c>
    </row>
    <row r="2892" spans="1:25" hidden="1" x14ac:dyDescent="0.25">
      <c r="A2892" t="str">
        <f>_xlfn.CONCAT(Tabela2[[#This Row],[Empresa]],Tabela2[[#This Row],[Cadastro]])</f>
        <v>3249</v>
      </c>
      <c r="B2892">
        <v>3</v>
      </c>
      <c r="C2892">
        <v>1</v>
      </c>
      <c r="D2892">
        <v>249</v>
      </c>
      <c r="E2892" t="s">
        <v>5560</v>
      </c>
      <c r="F2892" t="s">
        <v>5560</v>
      </c>
      <c r="G2892" t="s">
        <v>2997</v>
      </c>
      <c r="H2892">
        <v>41575</v>
      </c>
      <c r="I2892">
        <v>2</v>
      </c>
      <c r="J2892">
        <v>7</v>
      </c>
      <c r="K2892" t="s">
        <v>2998</v>
      </c>
      <c r="L2892">
        <v>1</v>
      </c>
      <c r="M2892">
        <v>1</v>
      </c>
      <c r="N2892" t="s">
        <v>2999</v>
      </c>
      <c r="O2892" t="s">
        <v>5561</v>
      </c>
      <c r="P2892">
        <v>1</v>
      </c>
      <c r="Q2892" t="s">
        <v>3001</v>
      </c>
      <c r="R2892" t="s">
        <v>3002</v>
      </c>
      <c r="S2892">
        <v>0</v>
      </c>
      <c r="T2892" t="s">
        <v>3003</v>
      </c>
      <c r="U2892">
        <v>0</v>
      </c>
      <c r="V2892">
        <v>0</v>
      </c>
      <c r="W2892" t="s">
        <v>3003</v>
      </c>
      <c r="X2892" s="1">
        <v>33246336806</v>
      </c>
      <c r="Y2892" s="3" t="s">
        <v>8990</v>
      </c>
    </row>
    <row r="2893" spans="1:25" hidden="1" x14ac:dyDescent="0.25">
      <c r="A2893" t="str">
        <f>_xlfn.CONCAT(Tabela2[[#This Row],[Empresa]],Tabela2[[#This Row],[Cadastro]])</f>
        <v>310266</v>
      </c>
      <c r="B2893">
        <v>3</v>
      </c>
      <c r="C2893">
        <v>1</v>
      </c>
      <c r="D2893">
        <v>10266</v>
      </c>
      <c r="E2893" t="s">
        <v>5562</v>
      </c>
      <c r="F2893" t="s">
        <v>5562</v>
      </c>
      <c r="G2893" t="s">
        <v>2997</v>
      </c>
      <c r="H2893">
        <v>43283</v>
      </c>
      <c r="I2893">
        <v>2</v>
      </c>
      <c r="J2893">
        <v>7</v>
      </c>
      <c r="K2893" t="s">
        <v>2998</v>
      </c>
      <c r="L2893">
        <v>1</v>
      </c>
      <c r="M2893">
        <v>1</v>
      </c>
      <c r="N2893" t="s">
        <v>2999</v>
      </c>
      <c r="O2893" t="s">
        <v>3045</v>
      </c>
      <c r="P2893">
        <v>1</v>
      </c>
      <c r="Q2893" t="s">
        <v>3001</v>
      </c>
      <c r="R2893" t="s">
        <v>3002</v>
      </c>
      <c r="S2893">
        <v>0</v>
      </c>
      <c r="T2893" t="s">
        <v>3003</v>
      </c>
      <c r="U2893">
        <v>0</v>
      </c>
      <c r="V2893">
        <v>0</v>
      </c>
      <c r="W2893" t="s">
        <v>3003</v>
      </c>
      <c r="X2893" s="1">
        <v>30390012807</v>
      </c>
      <c r="Y2893" s="3" t="s">
        <v>8991</v>
      </c>
    </row>
    <row r="2894" spans="1:25" hidden="1" x14ac:dyDescent="0.25">
      <c r="A2894" t="str">
        <f>_xlfn.CONCAT(Tabela2[[#This Row],[Empresa]],Tabela2[[#This Row],[Cadastro]])</f>
        <v>398</v>
      </c>
      <c r="B2894">
        <v>3</v>
      </c>
      <c r="C2894">
        <v>1</v>
      </c>
      <c r="D2894">
        <v>98</v>
      </c>
      <c r="E2894" t="s">
        <v>5563</v>
      </c>
      <c r="F2894" t="s">
        <v>5563</v>
      </c>
      <c r="G2894" t="s">
        <v>2997</v>
      </c>
      <c r="H2894">
        <v>39336</v>
      </c>
      <c r="I2894">
        <v>2</v>
      </c>
      <c r="J2894">
        <v>7</v>
      </c>
      <c r="K2894" t="s">
        <v>2998</v>
      </c>
      <c r="L2894">
        <v>1</v>
      </c>
      <c r="M2894">
        <v>1</v>
      </c>
      <c r="N2894" t="s">
        <v>2999</v>
      </c>
      <c r="O2894" t="s">
        <v>3042</v>
      </c>
      <c r="P2894">
        <v>1</v>
      </c>
      <c r="Q2894" t="s">
        <v>3001</v>
      </c>
      <c r="R2894" t="s">
        <v>3002</v>
      </c>
      <c r="S2894">
        <v>0</v>
      </c>
      <c r="T2894" t="s">
        <v>3003</v>
      </c>
      <c r="U2894">
        <v>0</v>
      </c>
      <c r="V2894">
        <v>0</v>
      </c>
      <c r="W2894" t="s">
        <v>3003</v>
      </c>
      <c r="X2894" s="1">
        <v>26453104865</v>
      </c>
      <c r="Y2894" s="3" t="s">
        <v>8992</v>
      </c>
    </row>
    <row r="2895" spans="1:25" hidden="1" x14ac:dyDescent="0.25">
      <c r="A2895" t="str">
        <f>_xlfn.CONCAT(Tabela2[[#This Row],[Empresa]],Tabela2[[#This Row],[Cadastro]])</f>
        <v>379</v>
      </c>
      <c r="B2895">
        <v>3</v>
      </c>
      <c r="C2895">
        <v>1</v>
      </c>
      <c r="D2895">
        <v>79</v>
      </c>
      <c r="E2895" t="s">
        <v>5564</v>
      </c>
      <c r="F2895" t="s">
        <v>5564</v>
      </c>
      <c r="G2895" t="s">
        <v>2997</v>
      </c>
      <c r="H2895">
        <v>38902</v>
      </c>
      <c r="I2895">
        <v>2</v>
      </c>
      <c r="J2895">
        <v>7</v>
      </c>
      <c r="K2895" t="s">
        <v>2998</v>
      </c>
      <c r="L2895">
        <v>1</v>
      </c>
      <c r="M2895">
        <v>1</v>
      </c>
      <c r="N2895" t="s">
        <v>2999</v>
      </c>
      <c r="O2895" t="s">
        <v>3130</v>
      </c>
      <c r="P2895">
        <v>1</v>
      </c>
      <c r="Q2895" t="s">
        <v>3001</v>
      </c>
      <c r="R2895" t="s">
        <v>3002</v>
      </c>
      <c r="S2895">
        <v>0</v>
      </c>
      <c r="T2895" t="s">
        <v>3003</v>
      </c>
      <c r="U2895">
        <v>0</v>
      </c>
      <c r="V2895">
        <v>0</v>
      </c>
      <c r="W2895" t="s">
        <v>3003</v>
      </c>
      <c r="X2895" s="1">
        <v>35119329802</v>
      </c>
      <c r="Y2895" s="3" t="s">
        <v>8993</v>
      </c>
    </row>
    <row r="2896" spans="1:25" x14ac:dyDescent="0.25">
      <c r="A2896" t="str">
        <f>_xlfn.CONCAT(Tabela2[[#This Row],[Empresa]],Tabela2[[#This Row],[Cadastro]])</f>
        <v>3787</v>
      </c>
      <c r="B2896">
        <v>3</v>
      </c>
      <c r="C2896">
        <v>1</v>
      </c>
      <c r="D2896">
        <v>787</v>
      </c>
      <c r="E2896" t="s">
        <v>2423</v>
      </c>
      <c r="F2896" t="s">
        <v>2423</v>
      </c>
      <c r="G2896" t="s">
        <v>3073</v>
      </c>
      <c r="H2896">
        <v>44682</v>
      </c>
      <c r="I2896">
        <v>2</v>
      </c>
      <c r="J2896">
        <v>1</v>
      </c>
      <c r="K2896" t="s">
        <v>6</v>
      </c>
      <c r="L2896">
        <v>1</v>
      </c>
      <c r="M2896">
        <v>2</v>
      </c>
      <c r="N2896" t="s">
        <v>5082</v>
      </c>
      <c r="O2896" t="s">
        <v>3012</v>
      </c>
      <c r="P2896">
        <v>29</v>
      </c>
      <c r="Q2896" t="s">
        <v>3075</v>
      </c>
      <c r="R2896" t="s">
        <v>5083</v>
      </c>
      <c r="S2896">
        <v>33</v>
      </c>
      <c r="T2896" t="s">
        <v>3009</v>
      </c>
      <c r="U2896">
        <v>3508</v>
      </c>
      <c r="V2896">
        <v>71306293</v>
      </c>
      <c r="W2896" t="s">
        <v>2999</v>
      </c>
      <c r="X2896" s="1">
        <v>4001742357</v>
      </c>
      <c r="Y2896" s="3" t="s">
        <v>8994</v>
      </c>
    </row>
    <row r="2897" spans="1:25" hidden="1" x14ac:dyDescent="0.25">
      <c r="A2897" t="str">
        <f>_xlfn.CONCAT(Tabela2[[#This Row],[Empresa]],Tabela2[[#This Row],[Cadastro]])</f>
        <v>3285</v>
      </c>
      <c r="B2897">
        <v>3</v>
      </c>
      <c r="C2897">
        <v>1</v>
      </c>
      <c r="D2897">
        <v>285</v>
      </c>
      <c r="E2897" t="s">
        <v>5565</v>
      </c>
      <c r="F2897" t="s">
        <v>5565</v>
      </c>
      <c r="G2897" t="s">
        <v>2997</v>
      </c>
      <c r="H2897">
        <v>42030</v>
      </c>
      <c r="I2897">
        <v>2</v>
      </c>
      <c r="J2897">
        <v>7</v>
      </c>
      <c r="K2897" t="s">
        <v>2998</v>
      </c>
      <c r="L2897">
        <v>1</v>
      </c>
      <c r="M2897">
        <v>1</v>
      </c>
      <c r="N2897" t="s">
        <v>2999</v>
      </c>
      <c r="O2897" t="s">
        <v>3042</v>
      </c>
      <c r="P2897">
        <v>1</v>
      </c>
      <c r="Q2897" t="s">
        <v>3001</v>
      </c>
      <c r="R2897" t="s">
        <v>3002</v>
      </c>
      <c r="S2897">
        <v>0</v>
      </c>
      <c r="T2897" t="s">
        <v>3003</v>
      </c>
      <c r="U2897">
        <v>0</v>
      </c>
      <c r="V2897">
        <v>0</v>
      </c>
      <c r="W2897" t="s">
        <v>3003</v>
      </c>
      <c r="X2897" s="1">
        <v>26072477801</v>
      </c>
      <c r="Y2897" s="3" t="s">
        <v>8995</v>
      </c>
    </row>
    <row r="2898" spans="1:25" hidden="1" x14ac:dyDescent="0.25">
      <c r="A2898" t="str">
        <f>_xlfn.CONCAT(Tabela2[[#This Row],[Empresa]],Tabela2[[#This Row],[Cadastro]])</f>
        <v>3289</v>
      </c>
      <c r="B2898">
        <v>3</v>
      </c>
      <c r="C2898">
        <v>1</v>
      </c>
      <c r="D2898">
        <v>289</v>
      </c>
      <c r="E2898" t="s">
        <v>5566</v>
      </c>
      <c r="F2898" t="s">
        <v>5566</v>
      </c>
      <c r="G2898" t="s">
        <v>2997</v>
      </c>
      <c r="H2898">
        <v>42074</v>
      </c>
      <c r="I2898">
        <v>2</v>
      </c>
      <c r="J2898">
        <v>7</v>
      </c>
      <c r="K2898" t="s">
        <v>2998</v>
      </c>
      <c r="L2898">
        <v>1</v>
      </c>
      <c r="M2898">
        <v>1</v>
      </c>
      <c r="N2898" t="s">
        <v>2999</v>
      </c>
      <c r="O2898" t="s">
        <v>3042</v>
      </c>
      <c r="P2898">
        <v>1</v>
      </c>
      <c r="Q2898" t="s">
        <v>3001</v>
      </c>
      <c r="R2898" t="s">
        <v>3002</v>
      </c>
      <c r="S2898">
        <v>0</v>
      </c>
      <c r="T2898" t="s">
        <v>3003</v>
      </c>
      <c r="U2898">
        <v>0</v>
      </c>
      <c r="V2898">
        <v>0</v>
      </c>
      <c r="W2898" t="s">
        <v>3003</v>
      </c>
      <c r="X2898" s="1">
        <v>12069324818</v>
      </c>
      <c r="Y2898" s="3" t="s">
        <v>8996</v>
      </c>
    </row>
    <row r="2899" spans="1:25" hidden="1" x14ac:dyDescent="0.25">
      <c r="A2899" t="str">
        <f>_xlfn.CONCAT(Tabela2[[#This Row],[Empresa]],Tabela2[[#This Row],[Cadastro]])</f>
        <v>3214</v>
      </c>
      <c r="B2899">
        <v>3</v>
      </c>
      <c r="C2899">
        <v>1</v>
      </c>
      <c r="D2899">
        <v>214</v>
      </c>
      <c r="E2899" t="s">
        <v>5567</v>
      </c>
      <c r="F2899" t="s">
        <v>5567</v>
      </c>
      <c r="G2899" t="s">
        <v>2997</v>
      </c>
      <c r="H2899">
        <v>41030</v>
      </c>
      <c r="I2899">
        <v>2</v>
      </c>
      <c r="J2899">
        <v>7</v>
      </c>
      <c r="K2899" t="s">
        <v>2998</v>
      </c>
      <c r="L2899">
        <v>1</v>
      </c>
      <c r="M2899">
        <v>1</v>
      </c>
      <c r="N2899" t="s">
        <v>2999</v>
      </c>
      <c r="O2899" t="s">
        <v>4444</v>
      </c>
      <c r="P2899">
        <v>1</v>
      </c>
      <c r="Q2899" t="s">
        <v>3001</v>
      </c>
      <c r="R2899" t="s">
        <v>3002</v>
      </c>
      <c r="S2899">
        <v>0</v>
      </c>
      <c r="T2899" t="s">
        <v>3003</v>
      </c>
      <c r="U2899">
        <v>0</v>
      </c>
      <c r="V2899">
        <v>0</v>
      </c>
      <c r="W2899" t="s">
        <v>3003</v>
      </c>
      <c r="X2899" s="1">
        <v>21534653899</v>
      </c>
      <c r="Y2899" s="3" t="s">
        <v>8997</v>
      </c>
    </row>
    <row r="2900" spans="1:25" hidden="1" x14ac:dyDescent="0.25">
      <c r="A2900" t="str">
        <f>_xlfn.CONCAT(Tabela2[[#This Row],[Empresa]],Tabela2[[#This Row],[Cadastro]])</f>
        <v>38</v>
      </c>
      <c r="B2900">
        <v>3</v>
      </c>
      <c r="C2900">
        <v>1</v>
      </c>
      <c r="D2900">
        <v>8</v>
      </c>
      <c r="E2900" t="s">
        <v>5568</v>
      </c>
      <c r="F2900" t="s">
        <v>5568</v>
      </c>
      <c r="G2900" t="s">
        <v>2997</v>
      </c>
      <c r="H2900">
        <v>37530</v>
      </c>
      <c r="I2900">
        <v>2</v>
      </c>
      <c r="J2900">
        <v>7</v>
      </c>
      <c r="K2900" t="s">
        <v>2998</v>
      </c>
      <c r="L2900">
        <v>1</v>
      </c>
      <c r="M2900">
        <v>1</v>
      </c>
      <c r="N2900" t="s">
        <v>2999</v>
      </c>
      <c r="O2900" t="s">
        <v>3881</v>
      </c>
      <c r="P2900">
        <v>1</v>
      </c>
      <c r="Q2900" t="s">
        <v>3001</v>
      </c>
      <c r="R2900" t="s">
        <v>3002</v>
      </c>
      <c r="S2900">
        <v>0</v>
      </c>
      <c r="T2900" t="s">
        <v>3003</v>
      </c>
      <c r="U2900">
        <v>0</v>
      </c>
      <c r="V2900">
        <v>0</v>
      </c>
      <c r="W2900" t="s">
        <v>3003</v>
      </c>
      <c r="X2900" s="1">
        <v>21470446871</v>
      </c>
      <c r="Y2900" s="3" t="s">
        <v>8998</v>
      </c>
    </row>
    <row r="2901" spans="1:25" hidden="1" x14ac:dyDescent="0.25">
      <c r="A2901" t="str">
        <f>_xlfn.CONCAT(Tabela2[[#This Row],[Empresa]],Tabela2[[#This Row],[Cadastro]])</f>
        <v>3540</v>
      </c>
      <c r="B2901">
        <v>3</v>
      </c>
      <c r="C2901">
        <v>1</v>
      </c>
      <c r="D2901">
        <v>540</v>
      </c>
      <c r="E2901" t="s">
        <v>5569</v>
      </c>
      <c r="F2901" t="s">
        <v>5569</v>
      </c>
      <c r="G2901" t="s">
        <v>2997</v>
      </c>
      <c r="H2901">
        <v>44152</v>
      </c>
      <c r="I2901">
        <v>2</v>
      </c>
      <c r="J2901">
        <v>7</v>
      </c>
      <c r="K2901" t="s">
        <v>2998</v>
      </c>
      <c r="L2901">
        <v>1</v>
      </c>
      <c r="M2901">
        <v>1</v>
      </c>
      <c r="N2901" t="s">
        <v>2999</v>
      </c>
      <c r="O2901" t="s">
        <v>3012</v>
      </c>
      <c r="P2901">
        <v>1</v>
      </c>
      <c r="Q2901" t="s">
        <v>3001</v>
      </c>
      <c r="R2901" t="s">
        <v>3002</v>
      </c>
      <c r="S2901">
        <v>0</v>
      </c>
      <c r="T2901" t="s">
        <v>3003</v>
      </c>
      <c r="U2901">
        <v>0</v>
      </c>
      <c r="V2901">
        <v>0</v>
      </c>
      <c r="W2901" t="s">
        <v>3003</v>
      </c>
      <c r="X2901" s="1">
        <v>2673552626</v>
      </c>
      <c r="Y2901" s="3" t="s">
        <v>8999</v>
      </c>
    </row>
    <row r="2902" spans="1:25" hidden="1" x14ac:dyDescent="0.25">
      <c r="A2902" t="str">
        <f>_xlfn.CONCAT(Tabela2[[#This Row],[Empresa]],Tabela2[[#This Row],[Cadastro]])</f>
        <v>326</v>
      </c>
      <c r="B2902">
        <v>3</v>
      </c>
      <c r="C2902">
        <v>1</v>
      </c>
      <c r="D2902">
        <v>26</v>
      </c>
      <c r="E2902" t="s">
        <v>5570</v>
      </c>
      <c r="F2902" t="s">
        <v>5570</v>
      </c>
      <c r="G2902" t="s">
        <v>2997</v>
      </c>
      <c r="H2902">
        <v>38108</v>
      </c>
      <c r="I2902">
        <v>2</v>
      </c>
      <c r="J2902">
        <v>7</v>
      </c>
      <c r="K2902" t="s">
        <v>2998</v>
      </c>
      <c r="L2902">
        <v>1</v>
      </c>
      <c r="M2902">
        <v>1</v>
      </c>
      <c r="N2902" t="s">
        <v>2999</v>
      </c>
      <c r="O2902" t="s">
        <v>3042</v>
      </c>
      <c r="P2902">
        <v>1</v>
      </c>
      <c r="Q2902" t="s">
        <v>3001</v>
      </c>
      <c r="R2902" t="s">
        <v>3002</v>
      </c>
      <c r="S2902">
        <v>0</v>
      </c>
      <c r="T2902" t="s">
        <v>3003</v>
      </c>
      <c r="U2902">
        <v>0</v>
      </c>
      <c r="V2902">
        <v>0</v>
      </c>
      <c r="W2902" t="s">
        <v>3003</v>
      </c>
      <c r="X2902" s="1">
        <v>21867243830</v>
      </c>
      <c r="Y2902" s="3" t="s">
        <v>9000</v>
      </c>
    </row>
    <row r="2903" spans="1:25" hidden="1" x14ac:dyDescent="0.25">
      <c r="A2903" t="str">
        <f>_xlfn.CONCAT(Tabela2[[#This Row],[Empresa]],Tabela2[[#This Row],[Cadastro]])</f>
        <v>3110</v>
      </c>
      <c r="B2903">
        <v>3</v>
      </c>
      <c r="C2903">
        <v>1</v>
      </c>
      <c r="D2903">
        <v>110</v>
      </c>
      <c r="E2903" t="s">
        <v>5570</v>
      </c>
      <c r="F2903" t="s">
        <v>5570</v>
      </c>
      <c r="G2903" t="s">
        <v>2997</v>
      </c>
      <c r="H2903">
        <v>39479</v>
      </c>
      <c r="I2903">
        <v>2</v>
      </c>
      <c r="J2903">
        <v>7</v>
      </c>
      <c r="K2903" t="s">
        <v>2998</v>
      </c>
      <c r="L2903">
        <v>1</v>
      </c>
      <c r="M2903">
        <v>1</v>
      </c>
      <c r="N2903" t="s">
        <v>2999</v>
      </c>
      <c r="O2903" t="s">
        <v>3042</v>
      </c>
      <c r="P2903">
        <v>1</v>
      </c>
      <c r="Q2903" t="s">
        <v>3001</v>
      </c>
      <c r="R2903" t="s">
        <v>3002</v>
      </c>
      <c r="S2903">
        <v>0</v>
      </c>
      <c r="T2903" t="s">
        <v>3003</v>
      </c>
      <c r="U2903">
        <v>0</v>
      </c>
      <c r="V2903">
        <v>0</v>
      </c>
      <c r="W2903" t="s">
        <v>3003</v>
      </c>
      <c r="X2903" s="1">
        <v>21867243830</v>
      </c>
      <c r="Y2903" s="3" t="s">
        <v>9000</v>
      </c>
    </row>
    <row r="2904" spans="1:25" hidden="1" x14ac:dyDescent="0.25">
      <c r="A2904" t="str">
        <f>_xlfn.CONCAT(Tabela2[[#This Row],[Empresa]],Tabela2[[#This Row],[Cadastro]])</f>
        <v>3454</v>
      </c>
      <c r="B2904">
        <v>3</v>
      </c>
      <c r="C2904">
        <v>1</v>
      </c>
      <c r="D2904">
        <v>454</v>
      </c>
      <c r="E2904" t="s">
        <v>5571</v>
      </c>
      <c r="F2904" t="s">
        <v>5571</v>
      </c>
      <c r="G2904" t="s">
        <v>2997</v>
      </c>
      <c r="H2904">
        <v>43879</v>
      </c>
      <c r="I2904">
        <v>2</v>
      </c>
      <c r="J2904">
        <v>7</v>
      </c>
      <c r="K2904" t="s">
        <v>2998</v>
      </c>
      <c r="L2904">
        <v>1</v>
      </c>
      <c r="M2904">
        <v>1</v>
      </c>
      <c r="N2904" t="s">
        <v>2999</v>
      </c>
      <c r="O2904" t="s">
        <v>3042</v>
      </c>
      <c r="P2904">
        <v>1</v>
      </c>
      <c r="Q2904" t="s">
        <v>3001</v>
      </c>
      <c r="R2904" t="s">
        <v>3002</v>
      </c>
      <c r="S2904">
        <v>0</v>
      </c>
      <c r="T2904" t="s">
        <v>3003</v>
      </c>
      <c r="U2904">
        <v>0</v>
      </c>
      <c r="V2904">
        <v>0</v>
      </c>
      <c r="W2904" t="s">
        <v>3003</v>
      </c>
      <c r="X2904" s="1">
        <v>34451659809</v>
      </c>
      <c r="Y2904" s="3" t="s">
        <v>9001</v>
      </c>
    </row>
    <row r="2905" spans="1:25" x14ac:dyDescent="0.25">
      <c r="A2905" t="str">
        <f>_xlfn.CONCAT(Tabela2[[#This Row],[Empresa]],Tabela2[[#This Row],[Cadastro]])</f>
        <v>3611</v>
      </c>
      <c r="B2905">
        <v>3</v>
      </c>
      <c r="C2905">
        <v>1</v>
      </c>
      <c r="D2905">
        <v>611</v>
      </c>
      <c r="E2905" t="s">
        <v>2240</v>
      </c>
      <c r="F2905" t="s">
        <v>2240</v>
      </c>
      <c r="G2905" t="s">
        <v>3361</v>
      </c>
      <c r="H2905">
        <v>44287</v>
      </c>
      <c r="I2905">
        <v>2</v>
      </c>
      <c r="J2905">
        <v>1</v>
      </c>
      <c r="K2905" t="s">
        <v>6</v>
      </c>
      <c r="L2905">
        <v>1</v>
      </c>
      <c r="M2905">
        <v>2</v>
      </c>
      <c r="N2905" t="s">
        <v>4997</v>
      </c>
      <c r="O2905" t="s">
        <v>3037</v>
      </c>
      <c r="P2905">
        <v>29</v>
      </c>
      <c r="Q2905" t="s">
        <v>3361</v>
      </c>
      <c r="R2905" t="s">
        <v>4998</v>
      </c>
      <c r="S2905">
        <v>33</v>
      </c>
      <c r="T2905" t="s">
        <v>3009</v>
      </c>
      <c r="U2905">
        <v>2299</v>
      </c>
      <c r="V2905">
        <v>71002543</v>
      </c>
      <c r="W2905" t="s">
        <v>3058</v>
      </c>
      <c r="X2905" s="1">
        <v>46074275866</v>
      </c>
      <c r="Y2905" s="3" t="s">
        <v>9002</v>
      </c>
    </row>
    <row r="2906" spans="1:25" hidden="1" x14ac:dyDescent="0.25">
      <c r="A2906" t="str">
        <f>_xlfn.CONCAT(Tabela2[[#This Row],[Empresa]],Tabela2[[#This Row],[Cadastro]])</f>
        <v>3359</v>
      </c>
      <c r="B2906">
        <v>3</v>
      </c>
      <c r="C2906">
        <v>1</v>
      </c>
      <c r="D2906">
        <v>359</v>
      </c>
      <c r="E2906" t="s">
        <v>5572</v>
      </c>
      <c r="F2906" t="s">
        <v>5572</v>
      </c>
      <c r="G2906" t="s">
        <v>2997</v>
      </c>
      <c r="H2906">
        <v>43248</v>
      </c>
      <c r="I2906">
        <v>2</v>
      </c>
      <c r="J2906">
        <v>7</v>
      </c>
      <c r="K2906" t="s">
        <v>2998</v>
      </c>
      <c r="L2906">
        <v>1</v>
      </c>
      <c r="M2906">
        <v>1</v>
      </c>
      <c r="N2906" t="s">
        <v>2999</v>
      </c>
      <c r="O2906" t="s">
        <v>5130</v>
      </c>
      <c r="P2906">
        <v>1</v>
      </c>
      <c r="Q2906" t="s">
        <v>3001</v>
      </c>
      <c r="R2906" t="s">
        <v>3002</v>
      </c>
      <c r="S2906">
        <v>0</v>
      </c>
      <c r="T2906" t="s">
        <v>3003</v>
      </c>
      <c r="U2906">
        <v>0</v>
      </c>
      <c r="V2906">
        <v>0</v>
      </c>
      <c r="W2906" t="s">
        <v>3003</v>
      </c>
      <c r="X2906" s="1">
        <v>36180798850</v>
      </c>
      <c r="Y2906" s="3" t="s">
        <v>9003</v>
      </c>
    </row>
    <row r="2907" spans="1:25" hidden="1" x14ac:dyDescent="0.25">
      <c r="A2907" t="str">
        <f>_xlfn.CONCAT(Tabela2[[#This Row],[Empresa]],Tabela2[[#This Row],[Cadastro]])</f>
        <v>380</v>
      </c>
      <c r="B2907">
        <v>3</v>
      </c>
      <c r="C2907">
        <v>1</v>
      </c>
      <c r="D2907">
        <v>80</v>
      </c>
      <c r="E2907" t="s">
        <v>5573</v>
      </c>
      <c r="F2907" t="s">
        <v>5573</v>
      </c>
      <c r="G2907" t="s">
        <v>2997</v>
      </c>
      <c r="H2907">
        <v>38916</v>
      </c>
      <c r="I2907">
        <v>2</v>
      </c>
      <c r="J2907">
        <v>7</v>
      </c>
      <c r="K2907" t="s">
        <v>2998</v>
      </c>
      <c r="L2907">
        <v>1</v>
      </c>
      <c r="M2907">
        <v>1</v>
      </c>
      <c r="N2907" t="s">
        <v>2999</v>
      </c>
      <c r="O2907" t="s">
        <v>3042</v>
      </c>
      <c r="P2907">
        <v>1</v>
      </c>
      <c r="Q2907" t="s">
        <v>3001</v>
      </c>
      <c r="R2907" t="s">
        <v>3002</v>
      </c>
      <c r="S2907">
        <v>0</v>
      </c>
      <c r="T2907" t="s">
        <v>3003</v>
      </c>
      <c r="U2907">
        <v>0</v>
      </c>
      <c r="V2907">
        <v>0</v>
      </c>
      <c r="W2907" t="s">
        <v>3003</v>
      </c>
      <c r="X2907" s="1">
        <v>86732030825</v>
      </c>
      <c r="Y2907" s="3" t="s">
        <v>9004</v>
      </c>
    </row>
    <row r="2908" spans="1:25" hidden="1" x14ac:dyDescent="0.25">
      <c r="A2908" t="str">
        <f>_xlfn.CONCAT(Tabela2[[#This Row],[Empresa]],Tabela2[[#This Row],[Cadastro]])</f>
        <v>3144</v>
      </c>
      <c r="B2908">
        <v>3</v>
      </c>
      <c r="C2908">
        <v>1</v>
      </c>
      <c r="D2908">
        <v>144</v>
      </c>
      <c r="E2908" t="s">
        <v>5574</v>
      </c>
      <c r="F2908" t="s">
        <v>5574</v>
      </c>
      <c r="G2908" t="s">
        <v>2997</v>
      </c>
      <c r="H2908">
        <v>39759</v>
      </c>
      <c r="I2908">
        <v>2</v>
      </c>
      <c r="J2908">
        <v>7</v>
      </c>
      <c r="K2908" t="s">
        <v>2998</v>
      </c>
      <c r="L2908">
        <v>1</v>
      </c>
      <c r="M2908">
        <v>1</v>
      </c>
      <c r="N2908" t="s">
        <v>2999</v>
      </c>
      <c r="O2908" t="s">
        <v>3042</v>
      </c>
      <c r="P2908">
        <v>1</v>
      </c>
      <c r="Q2908" t="s">
        <v>3001</v>
      </c>
      <c r="R2908" t="s">
        <v>3002</v>
      </c>
      <c r="S2908">
        <v>0</v>
      </c>
      <c r="T2908" t="s">
        <v>3003</v>
      </c>
      <c r="U2908">
        <v>0</v>
      </c>
      <c r="V2908">
        <v>0</v>
      </c>
      <c r="W2908" t="s">
        <v>3003</v>
      </c>
      <c r="X2908" s="1">
        <v>4133704886</v>
      </c>
      <c r="Y2908" s="3" t="s">
        <v>9005</v>
      </c>
    </row>
    <row r="2909" spans="1:25" hidden="1" x14ac:dyDescent="0.25">
      <c r="A2909" t="str">
        <f>_xlfn.CONCAT(Tabela2[[#This Row],[Empresa]],Tabela2[[#This Row],[Cadastro]])</f>
        <v>310206</v>
      </c>
      <c r="B2909">
        <v>3</v>
      </c>
      <c r="C2909">
        <v>1</v>
      </c>
      <c r="D2909">
        <v>10206</v>
      </c>
      <c r="E2909" t="s">
        <v>5575</v>
      </c>
      <c r="F2909" t="s">
        <v>5575</v>
      </c>
      <c r="G2909" t="s">
        <v>2997</v>
      </c>
      <c r="H2909">
        <v>42828</v>
      </c>
      <c r="I2909">
        <v>2</v>
      </c>
      <c r="J2909">
        <v>7</v>
      </c>
      <c r="K2909" t="s">
        <v>2998</v>
      </c>
      <c r="L2909">
        <v>1</v>
      </c>
      <c r="M2909">
        <v>1</v>
      </c>
      <c r="N2909" t="s">
        <v>2999</v>
      </c>
      <c r="O2909" t="s">
        <v>3045</v>
      </c>
      <c r="P2909">
        <v>1</v>
      </c>
      <c r="Q2909" t="s">
        <v>3001</v>
      </c>
      <c r="R2909" t="s">
        <v>3002</v>
      </c>
      <c r="S2909">
        <v>0</v>
      </c>
      <c r="T2909" t="s">
        <v>3003</v>
      </c>
      <c r="U2909">
        <v>0</v>
      </c>
      <c r="V2909">
        <v>0</v>
      </c>
      <c r="W2909" t="s">
        <v>3003</v>
      </c>
      <c r="X2909" s="1">
        <v>2034242122</v>
      </c>
      <c r="Y2909" s="3" t="s">
        <v>9006</v>
      </c>
    </row>
    <row r="2910" spans="1:25" hidden="1" x14ac:dyDescent="0.25">
      <c r="A2910" t="str">
        <f>_xlfn.CONCAT(Tabela2[[#This Row],[Empresa]],Tabela2[[#This Row],[Cadastro]])</f>
        <v>3326</v>
      </c>
      <c r="B2910">
        <v>3</v>
      </c>
      <c r="C2910">
        <v>1</v>
      </c>
      <c r="D2910">
        <v>326</v>
      </c>
      <c r="E2910" t="s">
        <v>5576</v>
      </c>
      <c r="F2910" t="s">
        <v>5576</v>
      </c>
      <c r="G2910" t="s">
        <v>2997</v>
      </c>
      <c r="H2910">
        <v>42555</v>
      </c>
      <c r="I2910">
        <v>2</v>
      </c>
      <c r="J2910">
        <v>7</v>
      </c>
      <c r="K2910" t="s">
        <v>2998</v>
      </c>
      <c r="L2910">
        <v>1</v>
      </c>
      <c r="M2910">
        <v>1</v>
      </c>
      <c r="N2910" t="s">
        <v>2999</v>
      </c>
      <c r="O2910" t="s">
        <v>3130</v>
      </c>
      <c r="P2910">
        <v>1</v>
      </c>
      <c r="Q2910" t="s">
        <v>3001</v>
      </c>
      <c r="R2910" t="s">
        <v>3002</v>
      </c>
      <c r="S2910">
        <v>0</v>
      </c>
      <c r="T2910" t="s">
        <v>3003</v>
      </c>
      <c r="U2910">
        <v>0</v>
      </c>
      <c r="V2910">
        <v>0</v>
      </c>
      <c r="W2910" t="s">
        <v>3003</v>
      </c>
      <c r="X2910" s="1">
        <v>40548618810</v>
      </c>
      <c r="Y2910" s="3" t="s">
        <v>9007</v>
      </c>
    </row>
    <row r="2911" spans="1:25" x14ac:dyDescent="0.25">
      <c r="A2911" t="str">
        <f>_xlfn.CONCAT(Tabela2[[#This Row],[Empresa]],Tabela2[[#This Row],[Cadastro]])</f>
        <v>3785</v>
      </c>
      <c r="B2911">
        <v>3</v>
      </c>
      <c r="C2911">
        <v>1</v>
      </c>
      <c r="D2911">
        <v>785</v>
      </c>
      <c r="E2911" t="s">
        <v>2417</v>
      </c>
      <c r="F2911" t="s">
        <v>2417</v>
      </c>
      <c r="G2911" t="s">
        <v>3846</v>
      </c>
      <c r="H2911">
        <v>44648</v>
      </c>
      <c r="I2911">
        <v>2</v>
      </c>
      <c r="J2911">
        <v>1</v>
      </c>
      <c r="K2911" t="s">
        <v>6</v>
      </c>
      <c r="L2911">
        <v>1</v>
      </c>
      <c r="M2911">
        <v>2</v>
      </c>
      <c r="N2911" t="s">
        <v>4845</v>
      </c>
      <c r="O2911" t="s">
        <v>3042</v>
      </c>
      <c r="P2911">
        <v>29</v>
      </c>
      <c r="Q2911" t="s">
        <v>3848</v>
      </c>
      <c r="R2911" t="s">
        <v>4846</v>
      </c>
      <c r="S2911">
        <v>33</v>
      </c>
      <c r="T2911" t="s">
        <v>3009</v>
      </c>
      <c r="U2911">
        <v>2441</v>
      </c>
      <c r="V2911">
        <v>71000066</v>
      </c>
      <c r="W2911" t="s">
        <v>2999</v>
      </c>
      <c r="X2911" s="1">
        <v>41852379871</v>
      </c>
      <c r="Y2911" s="3" t="s">
        <v>9008</v>
      </c>
    </row>
    <row r="2912" spans="1:25" hidden="1" x14ac:dyDescent="0.25">
      <c r="A2912" t="str">
        <f>_xlfn.CONCAT(Tabela2[[#This Row],[Empresa]],Tabela2[[#This Row],[Cadastro]])</f>
        <v>3711</v>
      </c>
      <c r="B2912">
        <v>3</v>
      </c>
      <c r="C2912">
        <v>1</v>
      </c>
      <c r="D2912">
        <v>711</v>
      </c>
      <c r="E2912" t="s">
        <v>5577</v>
      </c>
      <c r="F2912" t="s">
        <v>5577</v>
      </c>
      <c r="G2912" t="s">
        <v>2997</v>
      </c>
      <c r="H2912">
        <v>44469</v>
      </c>
      <c r="I2912">
        <v>2</v>
      </c>
      <c r="J2912">
        <v>7</v>
      </c>
      <c r="K2912" t="s">
        <v>2998</v>
      </c>
      <c r="L2912">
        <v>1</v>
      </c>
      <c r="M2912">
        <v>1</v>
      </c>
      <c r="N2912" t="s">
        <v>2999</v>
      </c>
      <c r="O2912" t="s">
        <v>3012</v>
      </c>
      <c r="P2912">
        <v>1</v>
      </c>
      <c r="Q2912" t="s">
        <v>3001</v>
      </c>
      <c r="R2912" t="s">
        <v>3002</v>
      </c>
      <c r="S2912">
        <v>0</v>
      </c>
      <c r="T2912" t="s">
        <v>3003</v>
      </c>
      <c r="U2912">
        <v>0</v>
      </c>
      <c r="V2912">
        <v>0</v>
      </c>
      <c r="W2912" t="s">
        <v>3003</v>
      </c>
      <c r="X2912" s="1">
        <v>60034035354</v>
      </c>
      <c r="Y2912" s="3" t="s">
        <v>9009</v>
      </c>
    </row>
    <row r="2913" spans="1:25" hidden="1" x14ac:dyDescent="0.25">
      <c r="A2913" t="str">
        <f>_xlfn.CONCAT(Tabela2[[#This Row],[Empresa]],Tabela2[[#This Row],[Cadastro]])</f>
        <v>3511</v>
      </c>
      <c r="B2913">
        <v>3</v>
      </c>
      <c r="C2913">
        <v>1</v>
      </c>
      <c r="D2913">
        <v>511</v>
      </c>
      <c r="E2913" t="s">
        <v>5578</v>
      </c>
      <c r="F2913" t="s">
        <v>5578</v>
      </c>
      <c r="G2913" t="s">
        <v>2997</v>
      </c>
      <c r="H2913">
        <v>44152</v>
      </c>
      <c r="I2913">
        <v>2</v>
      </c>
      <c r="J2913">
        <v>7</v>
      </c>
      <c r="K2913" t="s">
        <v>2998</v>
      </c>
      <c r="L2913">
        <v>1</v>
      </c>
      <c r="M2913">
        <v>1</v>
      </c>
      <c r="N2913" t="s">
        <v>2999</v>
      </c>
      <c r="O2913" t="s">
        <v>3042</v>
      </c>
      <c r="P2913">
        <v>1</v>
      </c>
      <c r="Q2913" t="s">
        <v>3001</v>
      </c>
      <c r="R2913" t="s">
        <v>3002</v>
      </c>
      <c r="S2913">
        <v>0</v>
      </c>
      <c r="T2913" t="s">
        <v>3003</v>
      </c>
      <c r="U2913">
        <v>0</v>
      </c>
      <c r="V2913">
        <v>0</v>
      </c>
      <c r="W2913" t="s">
        <v>3003</v>
      </c>
      <c r="X2913" s="1">
        <v>3530045292</v>
      </c>
      <c r="Y2913" s="3" t="s">
        <v>9010</v>
      </c>
    </row>
    <row r="2914" spans="1:25" hidden="1" x14ac:dyDescent="0.25">
      <c r="A2914" t="str">
        <f>_xlfn.CONCAT(Tabela2[[#This Row],[Empresa]],Tabela2[[#This Row],[Cadastro]])</f>
        <v>3215</v>
      </c>
      <c r="B2914">
        <v>3</v>
      </c>
      <c r="C2914">
        <v>1</v>
      </c>
      <c r="D2914">
        <v>215</v>
      </c>
      <c r="E2914" t="s">
        <v>5579</v>
      </c>
      <c r="F2914" t="s">
        <v>5579</v>
      </c>
      <c r="G2914" t="s">
        <v>2997</v>
      </c>
      <c r="H2914">
        <v>41043</v>
      </c>
      <c r="I2914">
        <v>2</v>
      </c>
      <c r="J2914">
        <v>7</v>
      </c>
      <c r="K2914" t="s">
        <v>2998</v>
      </c>
      <c r="L2914">
        <v>1</v>
      </c>
      <c r="M2914">
        <v>1</v>
      </c>
      <c r="N2914" t="s">
        <v>2999</v>
      </c>
      <c r="O2914" t="s">
        <v>3027</v>
      </c>
      <c r="P2914">
        <v>1</v>
      </c>
      <c r="Q2914" t="s">
        <v>3001</v>
      </c>
      <c r="R2914" t="s">
        <v>3002</v>
      </c>
      <c r="S2914">
        <v>0</v>
      </c>
      <c r="T2914" t="s">
        <v>3003</v>
      </c>
      <c r="U2914">
        <v>0</v>
      </c>
      <c r="V2914">
        <v>0</v>
      </c>
      <c r="W2914" t="s">
        <v>3003</v>
      </c>
      <c r="X2914" s="1">
        <v>34050347873</v>
      </c>
      <c r="Y2914" s="3" t="s">
        <v>9011</v>
      </c>
    </row>
    <row r="2915" spans="1:25" hidden="1" x14ac:dyDescent="0.25">
      <c r="A2915" t="str">
        <f>_xlfn.CONCAT(Tabela2[[#This Row],[Empresa]],Tabela2[[#This Row],[Cadastro]])</f>
        <v>370042</v>
      </c>
      <c r="B2915">
        <v>3</v>
      </c>
      <c r="C2915">
        <v>1</v>
      </c>
      <c r="D2915">
        <v>70042</v>
      </c>
      <c r="E2915" t="s">
        <v>5580</v>
      </c>
      <c r="F2915" t="s">
        <v>5580</v>
      </c>
      <c r="G2915" t="s">
        <v>2997</v>
      </c>
      <c r="H2915">
        <v>44256</v>
      </c>
      <c r="I2915">
        <v>2</v>
      </c>
      <c r="J2915">
        <v>7</v>
      </c>
      <c r="K2915" t="s">
        <v>2998</v>
      </c>
      <c r="L2915">
        <v>1</v>
      </c>
      <c r="M2915">
        <v>1</v>
      </c>
      <c r="N2915" t="s">
        <v>2999</v>
      </c>
      <c r="O2915" t="s">
        <v>3045</v>
      </c>
      <c r="P2915">
        <v>1</v>
      </c>
      <c r="Q2915" t="s">
        <v>3001</v>
      </c>
      <c r="R2915" t="s">
        <v>3002</v>
      </c>
      <c r="S2915">
        <v>0</v>
      </c>
      <c r="T2915" t="s">
        <v>3003</v>
      </c>
      <c r="U2915">
        <v>0</v>
      </c>
      <c r="V2915">
        <v>0</v>
      </c>
      <c r="W2915" t="s">
        <v>3003</v>
      </c>
      <c r="X2915" s="1">
        <v>5830344467</v>
      </c>
      <c r="Y2915" s="3" t="s">
        <v>9012</v>
      </c>
    </row>
    <row r="2916" spans="1:25" x14ac:dyDescent="0.25">
      <c r="A2916" t="str">
        <f>_xlfn.CONCAT(Tabela2[[#This Row],[Empresa]],Tabela2[[#This Row],[Cadastro]])</f>
        <v>3239</v>
      </c>
      <c r="B2916">
        <v>3</v>
      </c>
      <c r="C2916">
        <v>1</v>
      </c>
      <c r="D2916">
        <v>239</v>
      </c>
      <c r="E2916" t="s">
        <v>2076</v>
      </c>
      <c r="F2916" t="s">
        <v>2076</v>
      </c>
      <c r="G2916" t="s">
        <v>3022</v>
      </c>
      <c r="H2916">
        <v>41400</v>
      </c>
      <c r="I2916">
        <v>2</v>
      </c>
      <c r="J2916">
        <v>1</v>
      </c>
      <c r="K2916" t="s">
        <v>6</v>
      </c>
      <c r="L2916">
        <v>1</v>
      </c>
      <c r="M2916">
        <v>2</v>
      </c>
      <c r="N2916" t="s">
        <v>4849</v>
      </c>
      <c r="O2916" t="s">
        <v>3037</v>
      </c>
      <c r="P2916">
        <v>29</v>
      </c>
      <c r="Q2916" t="s">
        <v>3024</v>
      </c>
      <c r="R2916" t="s">
        <v>4850</v>
      </c>
      <c r="S2916">
        <v>33</v>
      </c>
      <c r="T2916" t="s">
        <v>3009</v>
      </c>
      <c r="U2916">
        <v>961</v>
      </c>
      <c r="V2916">
        <v>1002840</v>
      </c>
      <c r="W2916" t="s">
        <v>3051</v>
      </c>
      <c r="X2916" s="1">
        <v>31653834803</v>
      </c>
      <c r="Y2916" s="3" t="s">
        <v>8068</v>
      </c>
    </row>
    <row r="2917" spans="1:25" hidden="1" x14ac:dyDescent="0.25">
      <c r="A2917" t="str">
        <f>_xlfn.CONCAT(Tabela2[[#This Row],[Empresa]],Tabela2[[#This Row],[Cadastro]])</f>
        <v>3370</v>
      </c>
      <c r="B2917">
        <v>3</v>
      </c>
      <c r="C2917">
        <v>1</v>
      </c>
      <c r="D2917">
        <v>370</v>
      </c>
      <c r="E2917" t="s">
        <v>5581</v>
      </c>
      <c r="F2917" t="s">
        <v>5581</v>
      </c>
      <c r="G2917" t="s">
        <v>2997</v>
      </c>
      <c r="H2917">
        <v>43353</v>
      </c>
      <c r="I2917">
        <v>2</v>
      </c>
      <c r="J2917">
        <v>7</v>
      </c>
      <c r="K2917" t="s">
        <v>2998</v>
      </c>
      <c r="L2917">
        <v>1</v>
      </c>
      <c r="M2917">
        <v>1</v>
      </c>
      <c r="N2917" t="s">
        <v>2999</v>
      </c>
      <c r="O2917" t="s">
        <v>3443</v>
      </c>
      <c r="P2917">
        <v>1</v>
      </c>
      <c r="Q2917" t="s">
        <v>3001</v>
      </c>
      <c r="R2917" t="s">
        <v>3002</v>
      </c>
      <c r="S2917">
        <v>0</v>
      </c>
      <c r="T2917" t="s">
        <v>3003</v>
      </c>
      <c r="U2917">
        <v>0</v>
      </c>
      <c r="V2917">
        <v>0</v>
      </c>
      <c r="W2917" t="s">
        <v>3003</v>
      </c>
      <c r="X2917" s="1">
        <v>22162310880</v>
      </c>
      <c r="Y2917" s="3" t="s">
        <v>9013</v>
      </c>
    </row>
    <row r="2918" spans="1:25" hidden="1" x14ac:dyDescent="0.25">
      <c r="A2918" t="str">
        <f>_xlfn.CONCAT(Tabela2[[#This Row],[Empresa]],Tabela2[[#This Row],[Cadastro]])</f>
        <v>310207</v>
      </c>
      <c r="B2918">
        <v>3</v>
      </c>
      <c r="C2918">
        <v>1</v>
      </c>
      <c r="D2918">
        <v>10207</v>
      </c>
      <c r="E2918" t="s">
        <v>5582</v>
      </c>
      <c r="F2918" t="s">
        <v>5582</v>
      </c>
      <c r="G2918" t="s">
        <v>2997</v>
      </c>
      <c r="H2918">
        <v>42828</v>
      </c>
      <c r="I2918">
        <v>2</v>
      </c>
      <c r="J2918">
        <v>7</v>
      </c>
      <c r="K2918" t="s">
        <v>2998</v>
      </c>
      <c r="L2918">
        <v>1</v>
      </c>
      <c r="M2918">
        <v>1</v>
      </c>
      <c r="N2918" t="s">
        <v>2999</v>
      </c>
      <c r="O2918" t="s">
        <v>3045</v>
      </c>
      <c r="P2918">
        <v>1</v>
      </c>
      <c r="Q2918" t="s">
        <v>3001</v>
      </c>
      <c r="R2918" t="s">
        <v>3002</v>
      </c>
      <c r="S2918">
        <v>0</v>
      </c>
      <c r="T2918" t="s">
        <v>3003</v>
      </c>
      <c r="U2918">
        <v>0</v>
      </c>
      <c r="V2918">
        <v>0</v>
      </c>
      <c r="W2918" t="s">
        <v>3003</v>
      </c>
      <c r="X2918" s="1">
        <v>91409608115</v>
      </c>
      <c r="Y2918" s="3" t="s">
        <v>9014</v>
      </c>
    </row>
    <row r="2919" spans="1:25" hidden="1" x14ac:dyDescent="0.25">
      <c r="A2919" t="str">
        <f>_xlfn.CONCAT(Tabela2[[#This Row],[Empresa]],Tabela2[[#This Row],[Cadastro]])</f>
        <v>3379</v>
      </c>
      <c r="B2919">
        <v>3</v>
      </c>
      <c r="C2919">
        <v>1</v>
      </c>
      <c r="D2919">
        <v>379</v>
      </c>
      <c r="E2919" t="s">
        <v>5583</v>
      </c>
      <c r="F2919" t="s">
        <v>5583</v>
      </c>
      <c r="G2919" t="s">
        <v>2997</v>
      </c>
      <c r="H2919">
        <v>43437</v>
      </c>
      <c r="I2919">
        <v>2</v>
      </c>
      <c r="J2919">
        <v>7</v>
      </c>
      <c r="K2919" t="s">
        <v>2998</v>
      </c>
      <c r="L2919">
        <v>1</v>
      </c>
      <c r="M2919">
        <v>1</v>
      </c>
      <c r="N2919" t="s">
        <v>2999</v>
      </c>
      <c r="O2919" t="s">
        <v>4963</v>
      </c>
      <c r="P2919">
        <v>1</v>
      </c>
      <c r="Q2919" t="s">
        <v>3001</v>
      </c>
      <c r="R2919" t="s">
        <v>3002</v>
      </c>
      <c r="S2919">
        <v>0</v>
      </c>
      <c r="T2919" t="s">
        <v>3003</v>
      </c>
      <c r="U2919">
        <v>0</v>
      </c>
      <c r="V2919">
        <v>0</v>
      </c>
      <c r="W2919" t="s">
        <v>3003</v>
      </c>
      <c r="X2919" s="1">
        <v>42505052867</v>
      </c>
      <c r="Y2919" s="3" t="s">
        <v>9015</v>
      </c>
    </row>
    <row r="2920" spans="1:25" x14ac:dyDescent="0.25">
      <c r="A2920" t="str">
        <f>_xlfn.CONCAT(Tabela2[[#This Row],[Empresa]],Tabela2[[#This Row],[Cadastro]])</f>
        <v>3812</v>
      </c>
      <c r="B2920">
        <v>3</v>
      </c>
      <c r="C2920">
        <v>1</v>
      </c>
      <c r="D2920">
        <v>812</v>
      </c>
      <c r="E2920" t="s">
        <v>2479</v>
      </c>
      <c r="F2920" t="s">
        <v>2479</v>
      </c>
      <c r="G2920" t="s">
        <v>3022</v>
      </c>
      <c r="H2920">
        <v>44802</v>
      </c>
      <c r="I2920">
        <v>2</v>
      </c>
      <c r="J2920">
        <v>1</v>
      </c>
      <c r="K2920" t="s">
        <v>6</v>
      </c>
      <c r="L2920">
        <v>1</v>
      </c>
      <c r="M2920">
        <v>2</v>
      </c>
      <c r="N2920" t="s">
        <v>4914</v>
      </c>
      <c r="O2920" t="s">
        <v>3037</v>
      </c>
      <c r="P2920">
        <v>29</v>
      </c>
      <c r="Q2920" t="s">
        <v>3024</v>
      </c>
      <c r="R2920" t="s">
        <v>4915</v>
      </c>
      <c r="S2920">
        <v>33</v>
      </c>
      <c r="T2920" t="s">
        <v>3009</v>
      </c>
      <c r="U2920">
        <v>3026</v>
      </c>
      <c r="V2920">
        <v>1073187</v>
      </c>
      <c r="W2920" t="s">
        <v>3165</v>
      </c>
      <c r="X2920" s="1">
        <v>77692616515</v>
      </c>
      <c r="Y2920" s="3" t="s">
        <v>9016</v>
      </c>
    </row>
    <row r="2921" spans="1:25" hidden="1" x14ac:dyDescent="0.25">
      <c r="A2921" t="str">
        <f>_xlfn.CONCAT(Tabela2[[#This Row],[Empresa]],Tabela2[[#This Row],[Cadastro]])</f>
        <v>3195</v>
      </c>
      <c r="B2921">
        <v>3</v>
      </c>
      <c r="C2921">
        <v>1</v>
      </c>
      <c r="D2921">
        <v>195</v>
      </c>
      <c r="E2921" t="s">
        <v>5584</v>
      </c>
      <c r="F2921" t="s">
        <v>5584</v>
      </c>
      <c r="G2921" t="s">
        <v>2997</v>
      </c>
      <c r="H2921">
        <v>40773</v>
      </c>
      <c r="I2921">
        <v>2</v>
      </c>
      <c r="J2921">
        <v>7</v>
      </c>
      <c r="K2921" t="s">
        <v>2998</v>
      </c>
      <c r="L2921">
        <v>1</v>
      </c>
      <c r="M2921">
        <v>1</v>
      </c>
      <c r="N2921" t="s">
        <v>2999</v>
      </c>
      <c r="O2921" t="s">
        <v>3027</v>
      </c>
      <c r="P2921">
        <v>1</v>
      </c>
      <c r="Q2921" t="s">
        <v>3001</v>
      </c>
      <c r="R2921" t="s">
        <v>3002</v>
      </c>
      <c r="S2921">
        <v>0</v>
      </c>
      <c r="T2921" t="s">
        <v>3003</v>
      </c>
      <c r="U2921">
        <v>0</v>
      </c>
      <c r="V2921">
        <v>0</v>
      </c>
      <c r="W2921" t="s">
        <v>3003</v>
      </c>
      <c r="X2921" s="1">
        <v>22466263823</v>
      </c>
      <c r="Y2921" s="3" t="s">
        <v>9017</v>
      </c>
    </row>
    <row r="2922" spans="1:25" hidden="1" x14ac:dyDescent="0.25">
      <c r="A2922" t="str">
        <f>_xlfn.CONCAT(Tabela2[[#This Row],[Empresa]],Tabela2[[#This Row],[Cadastro]])</f>
        <v>3681</v>
      </c>
      <c r="B2922">
        <v>3</v>
      </c>
      <c r="C2922">
        <v>1</v>
      </c>
      <c r="D2922">
        <v>681</v>
      </c>
      <c r="E2922" t="s">
        <v>5585</v>
      </c>
      <c r="F2922" t="s">
        <v>5585</v>
      </c>
      <c r="G2922" t="s">
        <v>2997</v>
      </c>
      <c r="H2922">
        <v>44410</v>
      </c>
      <c r="I2922">
        <v>2</v>
      </c>
      <c r="J2922">
        <v>7</v>
      </c>
      <c r="K2922" t="s">
        <v>2998</v>
      </c>
      <c r="L2922">
        <v>1</v>
      </c>
      <c r="M2922">
        <v>1</v>
      </c>
      <c r="N2922" t="s">
        <v>2999</v>
      </c>
      <c r="O2922" t="s">
        <v>3037</v>
      </c>
      <c r="P2922">
        <v>1</v>
      </c>
      <c r="Q2922" t="s">
        <v>3001</v>
      </c>
      <c r="R2922" t="s">
        <v>3002</v>
      </c>
      <c r="S2922">
        <v>0</v>
      </c>
      <c r="T2922" t="s">
        <v>3003</v>
      </c>
      <c r="U2922">
        <v>0</v>
      </c>
      <c r="V2922">
        <v>0</v>
      </c>
      <c r="W2922" t="s">
        <v>3003</v>
      </c>
      <c r="X2922" s="1">
        <v>6470469620</v>
      </c>
      <c r="Y2922" s="3" t="s">
        <v>9018</v>
      </c>
    </row>
    <row r="2923" spans="1:25" hidden="1" x14ac:dyDescent="0.25">
      <c r="A2923" t="str">
        <f>_xlfn.CONCAT(Tabela2[[#This Row],[Empresa]],Tabela2[[#This Row],[Cadastro]])</f>
        <v>38008</v>
      </c>
      <c r="B2923">
        <v>3</v>
      </c>
      <c r="C2923">
        <v>1</v>
      </c>
      <c r="D2923">
        <v>8008</v>
      </c>
      <c r="E2923" t="s">
        <v>5586</v>
      </c>
      <c r="F2923" t="s">
        <v>5586</v>
      </c>
      <c r="G2923" t="s">
        <v>2997</v>
      </c>
      <c r="H2923">
        <v>44136</v>
      </c>
      <c r="I2923">
        <v>2</v>
      </c>
      <c r="J2923">
        <v>7</v>
      </c>
      <c r="K2923" t="s">
        <v>2998</v>
      </c>
      <c r="L2923">
        <v>1</v>
      </c>
      <c r="M2923">
        <v>1</v>
      </c>
      <c r="N2923" t="s">
        <v>2999</v>
      </c>
      <c r="O2923" t="s">
        <v>3045</v>
      </c>
      <c r="P2923">
        <v>1</v>
      </c>
      <c r="Q2923" t="s">
        <v>3001</v>
      </c>
      <c r="R2923" t="s">
        <v>3002</v>
      </c>
      <c r="S2923">
        <v>0</v>
      </c>
      <c r="T2923" t="s">
        <v>3003</v>
      </c>
      <c r="U2923">
        <v>0</v>
      </c>
      <c r="V2923">
        <v>0</v>
      </c>
      <c r="W2923" t="s">
        <v>3003</v>
      </c>
      <c r="X2923" s="1">
        <v>9090544950</v>
      </c>
      <c r="Y2923" s="3" t="s">
        <v>9019</v>
      </c>
    </row>
    <row r="2924" spans="1:25" hidden="1" x14ac:dyDescent="0.25">
      <c r="A2924" t="str">
        <f>_xlfn.CONCAT(Tabela2[[#This Row],[Empresa]],Tabela2[[#This Row],[Cadastro]])</f>
        <v>360</v>
      </c>
      <c r="B2924">
        <v>3</v>
      </c>
      <c r="C2924">
        <v>1</v>
      </c>
      <c r="D2924">
        <v>60</v>
      </c>
      <c r="E2924" t="s">
        <v>4723</v>
      </c>
      <c r="F2924" t="s">
        <v>4723</v>
      </c>
      <c r="G2924" t="s">
        <v>2997</v>
      </c>
      <c r="H2924">
        <v>38473</v>
      </c>
      <c r="I2924">
        <v>2</v>
      </c>
      <c r="J2924">
        <v>7</v>
      </c>
      <c r="K2924" t="s">
        <v>2998</v>
      </c>
      <c r="L2924">
        <v>1</v>
      </c>
      <c r="M2924">
        <v>1</v>
      </c>
      <c r="N2924" t="s">
        <v>2999</v>
      </c>
      <c r="O2924" t="s">
        <v>3042</v>
      </c>
      <c r="P2924">
        <v>1</v>
      </c>
      <c r="Q2924" t="s">
        <v>3001</v>
      </c>
      <c r="R2924" t="s">
        <v>3002</v>
      </c>
      <c r="S2924">
        <v>0</v>
      </c>
      <c r="T2924" t="s">
        <v>3003</v>
      </c>
      <c r="U2924">
        <v>0</v>
      </c>
      <c r="V2924">
        <v>0</v>
      </c>
      <c r="W2924" t="s">
        <v>3003</v>
      </c>
      <c r="X2924" s="1">
        <v>29590389830</v>
      </c>
      <c r="Y2924" s="3" t="s">
        <v>8088</v>
      </c>
    </row>
    <row r="2925" spans="1:25" hidden="1" x14ac:dyDescent="0.25">
      <c r="A2925" t="str">
        <f>_xlfn.CONCAT(Tabela2[[#This Row],[Empresa]],Tabela2[[#This Row],[Cadastro]])</f>
        <v>322</v>
      </c>
      <c r="B2925">
        <v>3</v>
      </c>
      <c r="C2925">
        <v>1</v>
      </c>
      <c r="D2925">
        <v>22</v>
      </c>
      <c r="E2925" t="s">
        <v>4723</v>
      </c>
      <c r="F2925" t="s">
        <v>4723</v>
      </c>
      <c r="G2925" t="s">
        <v>2997</v>
      </c>
      <c r="H2925">
        <v>38018</v>
      </c>
      <c r="I2925">
        <v>2</v>
      </c>
      <c r="J2925">
        <v>7</v>
      </c>
      <c r="K2925" t="s">
        <v>2998</v>
      </c>
      <c r="L2925">
        <v>1</v>
      </c>
      <c r="M2925">
        <v>1</v>
      </c>
      <c r="N2925" t="s">
        <v>2999</v>
      </c>
      <c r="O2925" t="s">
        <v>3042</v>
      </c>
      <c r="P2925">
        <v>1</v>
      </c>
      <c r="Q2925" t="s">
        <v>3001</v>
      </c>
      <c r="R2925" t="s">
        <v>3002</v>
      </c>
      <c r="S2925">
        <v>0</v>
      </c>
      <c r="T2925" t="s">
        <v>3003</v>
      </c>
      <c r="U2925">
        <v>0</v>
      </c>
      <c r="V2925">
        <v>0</v>
      </c>
      <c r="W2925" t="s">
        <v>3003</v>
      </c>
      <c r="X2925" s="1">
        <v>29590389830</v>
      </c>
      <c r="Y2925" s="3" t="s">
        <v>8088</v>
      </c>
    </row>
    <row r="2926" spans="1:25" hidden="1" x14ac:dyDescent="0.25">
      <c r="A2926" t="str">
        <f>_xlfn.CONCAT(Tabela2[[#This Row],[Empresa]],Tabela2[[#This Row],[Cadastro]])</f>
        <v>3574</v>
      </c>
      <c r="B2926">
        <v>3</v>
      </c>
      <c r="C2926">
        <v>1</v>
      </c>
      <c r="D2926">
        <v>574</v>
      </c>
      <c r="E2926" t="s">
        <v>5587</v>
      </c>
      <c r="F2926" t="s">
        <v>5587</v>
      </c>
      <c r="G2926" t="s">
        <v>2997</v>
      </c>
      <c r="H2926">
        <v>44188</v>
      </c>
      <c r="I2926">
        <v>2</v>
      </c>
      <c r="J2926">
        <v>7</v>
      </c>
      <c r="K2926" t="s">
        <v>2998</v>
      </c>
      <c r="L2926">
        <v>1</v>
      </c>
      <c r="M2926">
        <v>1</v>
      </c>
      <c r="N2926" t="s">
        <v>2999</v>
      </c>
      <c r="O2926" t="s">
        <v>3000</v>
      </c>
      <c r="P2926">
        <v>1</v>
      </c>
      <c r="Q2926" t="s">
        <v>3001</v>
      </c>
      <c r="R2926" t="s">
        <v>3002</v>
      </c>
      <c r="S2926">
        <v>0</v>
      </c>
      <c r="T2926" t="s">
        <v>3003</v>
      </c>
      <c r="U2926">
        <v>0</v>
      </c>
      <c r="V2926">
        <v>0</v>
      </c>
      <c r="W2926" t="s">
        <v>3003</v>
      </c>
      <c r="X2926" s="1">
        <v>1299626009</v>
      </c>
      <c r="Y2926" s="3" t="s">
        <v>9020</v>
      </c>
    </row>
    <row r="2927" spans="1:25" hidden="1" x14ac:dyDescent="0.25">
      <c r="A2927" t="str">
        <f>_xlfn.CONCAT(Tabela2[[#This Row],[Empresa]],Tabela2[[#This Row],[Cadastro]])</f>
        <v>3596</v>
      </c>
      <c r="B2927">
        <v>3</v>
      </c>
      <c r="C2927">
        <v>1</v>
      </c>
      <c r="D2927">
        <v>596</v>
      </c>
      <c r="E2927" t="s">
        <v>5588</v>
      </c>
      <c r="F2927" t="s">
        <v>5588</v>
      </c>
      <c r="G2927" t="s">
        <v>2997</v>
      </c>
      <c r="H2927">
        <v>44252</v>
      </c>
      <c r="I2927">
        <v>2</v>
      </c>
      <c r="J2927">
        <v>7</v>
      </c>
      <c r="K2927" t="s">
        <v>2998</v>
      </c>
      <c r="L2927">
        <v>1</v>
      </c>
      <c r="M2927">
        <v>1</v>
      </c>
      <c r="N2927" t="s">
        <v>2999</v>
      </c>
      <c r="O2927" t="s">
        <v>3042</v>
      </c>
      <c r="P2927">
        <v>1</v>
      </c>
      <c r="Q2927" t="s">
        <v>3001</v>
      </c>
      <c r="R2927" t="s">
        <v>3002</v>
      </c>
      <c r="S2927">
        <v>0</v>
      </c>
      <c r="T2927" t="s">
        <v>3003</v>
      </c>
      <c r="U2927">
        <v>0</v>
      </c>
      <c r="V2927">
        <v>0</v>
      </c>
      <c r="W2927" t="s">
        <v>3003</v>
      </c>
      <c r="X2927" s="1">
        <v>93825587134</v>
      </c>
      <c r="Y2927" s="3" t="s">
        <v>9021</v>
      </c>
    </row>
    <row r="2928" spans="1:25" hidden="1" x14ac:dyDescent="0.25">
      <c r="A2928" t="str">
        <f>_xlfn.CONCAT(Tabela2[[#This Row],[Empresa]],Tabela2[[#This Row],[Cadastro]])</f>
        <v>3636</v>
      </c>
      <c r="B2928">
        <v>3</v>
      </c>
      <c r="C2928">
        <v>1</v>
      </c>
      <c r="D2928">
        <v>636</v>
      </c>
      <c r="E2928" t="s">
        <v>5589</v>
      </c>
      <c r="F2928" t="s">
        <v>5589</v>
      </c>
      <c r="G2928" t="s">
        <v>2997</v>
      </c>
      <c r="H2928">
        <v>44314</v>
      </c>
      <c r="I2928">
        <v>2</v>
      </c>
      <c r="J2928">
        <v>7</v>
      </c>
      <c r="K2928" t="s">
        <v>2998</v>
      </c>
      <c r="L2928">
        <v>1</v>
      </c>
      <c r="M2928">
        <v>1</v>
      </c>
      <c r="N2928" t="s">
        <v>2999</v>
      </c>
      <c r="O2928" t="s">
        <v>3027</v>
      </c>
      <c r="P2928">
        <v>1</v>
      </c>
      <c r="Q2928" t="s">
        <v>3001</v>
      </c>
      <c r="R2928" t="s">
        <v>3002</v>
      </c>
      <c r="S2928">
        <v>0</v>
      </c>
      <c r="T2928" t="s">
        <v>3003</v>
      </c>
      <c r="U2928">
        <v>0</v>
      </c>
      <c r="V2928">
        <v>0</v>
      </c>
      <c r="W2928" t="s">
        <v>3003</v>
      </c>
      <c r="X2928" s="1">
        <v>65673328753</v>
      </c>
      <c r="Y2928" s="3" t="s">
        <v>9022</v>
      </c>
    </row>
    <row r="2929" spans="1:25" hidden="1" x14ac:dyDescent="0.25">
      <c r="A2929" t="str">
        <f>_xlfn.CONCAT(Tabela2[[#This Row],[Empresa]],Tabela2[[#This Row],[Cadastro]])</f>
        <v>3183</v>
      </c>
      <c r="B2929">
        <v>3</v>
      </c>
      <c r="C2929">
        <v>1</v>
      </c>
      <c r="D2929">
        <v>183</v>
      </c>
      <c r="E2929" t="s">
        <v>5590</v>
      </c>
      <c r="F2929" t="s">
        <v>5590</v>
      </c>
      <c r="G2929" t="s">
        <v>2997</v>
      </c>
      <c r="H2929">
        <v>40464</v>
      </c>
      <c r="I2929">
        <v>2</v>
      </c>
      <c r="J2929">
        <v>7</v>
      </c>
      <c r="K2929" t="s">
        <v>2998</v>
      </c>
      <c r="L2929">
        <v>1</v>
      </c>
      <c r="M2929">
        <v>1</v>
      </c>
      <c r="N2929" t="s">
        <v>2999</v>
      </c>
      <c r="O2929" t="s">
        <v>3241</v>
      </c>
      <c r="P2929">
        <v>1</v>
      </c>
      <c r="Q2929" t="s">
        <v>3001</v>
      </c>
      <c r="R2929" t="s">
        <v>3002</v>
      </c>
      <c r="S2929">
        <v>0</v>
      </c>
      <c r="T2929" t="s">
        <v>3003</v>
      </c>
      <c r="U2929">
        <v>0</v>
      </c>
      <c r="V2929">
        <v>0</v>
      </c>
      <c r="W2929" t="s">
        <v>3003</v>
      </c>
      <c r="X2929" s="1">
        <v>187581690</v>
      </c>
      <c r="Y2929" s="3" t="s">
        <v>9023</v>
      </c>
    </row>
    <row r="2930" spans="1:25" hidden="1" x14ac:dyDescent="0.25">
      <c r="A2930" t="str">
        <f>_xlfn.CONCAT(Tabela2[[#This Row],[Empresa]],Tabela2[[#This Row],[Cadastro]])</f>
        <v>362</v>
      </c>
      <c r="B2930">
        <v>3</v>
      </c>
      <c r="C2930">
        <v>1</v>
      </c>
      <c r="D2930">
        <v>62</v>
      </c>
      <c r="E2930" t="s">
        <v>5591</v>
      </c>
      <c r="F2930" t="s">
        <v>5591</v>
      </c>
      <c r="G2930" t="s">
        <v>2997</v>
      </c>
      <c r="H2930">
        <v>38485</v>
      </c>
      <c r="I2930">
        <v>2</v>
      </c>
      <c r="J2930">
        <v>7</v>
      </c>
      <c r="K2930" t="s">
        <v>2998</v>
      </c>
      <c r="L2930">
        <v>1</v>
      </c>
      <c r="M2930">
        <v>1</v>
      </c>
      <c r="N2930" t="s">
        <v>2999</v>
      </c>
      <c r="O2930" t="s">
        <v>3027</v>
      </c>
      <c r="P2930">
        <v>1</v>
      </c>
      <c r="Q2930" t="s">
        <v>3001</v>
      </c>
      <c r="R2930" t="s">
        <v>3002</v>
      </c>
      <c r="S2930">
        <v>0</v>
      </c>
      <c r="T2930" t="s">
        <v>3003</v>
      </c>
      <c r="U2930">
        <v>0</v>
      </c>
      <c r="V2930">
        <v>0</v>
      </c>
      <c r="W2930" t="s">
        <v>3003</v>
      </c>
      <c r="X2930" s="1">
        <v>15781095829</v>
      </c>
      <c r="Y2930" s="3" t="s">
        <v>9024</v>
      </c>
    </row>
    <row r="2931" spans="1:25" hidden="1" x14ac:dyDescent="0.25">
      <c r="A2931" t="str">
        <f>_xlfn.CONCAT(Tabela2[[#This Row],[Empresa]],Tabela2[[#This Row],[Cadastro]])</f>
        <v>3637</v>
      </c>
      <c r="B2931">
        <v>3</v>
      </c>
      <c r="C2931">
        <v>1</v>
      </c>
      <c r="D2931">
        <v>637</v>
      </c>
      <c r="E2931" t="s">
        <v>5592</v>
      </c>
      <c r="F2931" t="s">
        <v>5592</v>
      </c>
      <c r="G2931" t="s">
        <v>2997</v>
      </c>
      <c r="H2931">
        <v>44314</v>
      </c>
      <c r="I2931">
        <v>2</v>
      </c>
      <c r="J2931">
        <v>7</v>
      </c>
      <c r="K2931" t="s">
        <v>2998</v>
      </c>
      <c r="L2931">
        <v>1</v>
      </c>
      <c r="M2931">
        <v>1</v>
      </c>
      <c r="N2931" t="s">
        <v>2999</v>
      </c>
      <c r="O2931" t="s">
        <v>3042</v>
      </c>
      <c r="P2931">
        <v>1</v>
      </c>
      <c r="Q2931" t="s">
        <v>3001</v>
      </c>
      <c r="R2931" t="s">
        <v>3002</v>
      </c>
      <c r="S2931">
        <v>0</v>
      </c>
      <c r="T2931" t="s">
        <v>3003</v>
      </c>
      <c r="U2931">
        <v>0</v>
      </c>
      <c r="V2931">
        <v>0</v>
      </c>
      <c r="W2931" t="s">
        <v>3003</v>
      </c>
      <c r="X2931" s="1">
        <v>2762629721</v>
      </c>
      <c r="Y2931" s="3" t="s">
        <v>9025</v>
      </c>
    </row>
    <row r="2932" spans="1:25" hidden="1" x14ac:dyDescent="0.25">
      <c r="A2932" t="str">
        <f>_xlfn.CONCAT(Tabela2[[#This Row],[Empresa]],Tabela2[[#This Row],[Cadastro]])</f>
        <v>3246</v>
      </c>
      <c r="B2932">
        <v>3</v>
      </c>
      <c r="C2932">
        <v>1</v>
      </c>
      <c r="D2932">
        <v>246</v>
      </c>
      <c r="E2932" t="s">
        <v>5593</v>
      </c>
      <c r="F2932" t="s">
        <v>5593</v>
      </c>
      <c r="G2932" t="s">
        <v>2997</v>
      </c>
      <c r="H2932">
        <v>41500</v>
      </c>
      <c r="I2932">
        <v>2</v>
      </c>
      <c r="J2932">
        <v>7</v>
      </c>
      <c r="K2932" t="s">
        <v>2998</v>
      </c>
      <c r="L2932">
        <v>1</v>
      </c>
      <c r="M2932">
        <v>1</v>
      </c>
      <c r="N2932" t="s">
        <v>2999</v>
      </c>
      <c r="O2932" t="s">
        <v>3027</v>
      </c>
      <c r="P2932">
        <v>1</v>
      </c>
      <c r="Q2932" t="s">
        <v>3001</v>
      </c>
      <c r="R2932" t="s">
        <v>3002</v>
      </c>
      <c r="S2932">
        <v>0</v>
      </c>
      <c r="T2932" t="s">
        <v>3003</v>
      </c>
      <c r="U2932">
        <v>0</v>
      </c>
      <c r="V2932">
        <v>0</v>
      </c>
      <c r="W2932" t="s">
        <v>3003</v>
      </c>
      <c r="X2932" s="1">
        <v>67613411834</v>
      </c>
      <c r="Y2932" s="3" t="s">
        <v>9026</v>
      </c>
    </row>
    <row r="2933" spans="1:25" hidden="1" x14ac:dyDescent="0.25">
      <c r="A2933" t="str">
        <f>_xlfn.CONCAT(Tabela2[[#This Row],[Empresa]],Tabela2[[#This Row],[Cadastro]])</f>
        <v>3387</v>
      </c>
      <c r="B2933">
        <v>3</v>
      </c>
      <c r="C2933">
        <v>1</v>
      </c>
      <c r="D2933">
        <v>387</v>
      </c>
      <c r="E2933" t="s">
        <v>5594</v>
      </c>
      <c r="F2933" t="s">
        <v>5594</v>
      </c>
      <c r="G2933" t="s">
        <v>2997</v>
      </c>
      <c r="H2933">
        <v>43516</v>
      </c>
      <c r="I2933">
        <v>2</v>
      </c>
      <c r="J2933">
        <v>7</v>
      </c>
      <c r="K2933" t="s">
        <v>2998</v>
      </c>
      <c r="L2933">
        <v>1</v>
      </c>
      <c r="M2933">
        <v>1</v>
      </c>
      <c r="N2933" t="s">
        <v>2999</v>
      </c>
      <c r="O2933" t="s">
        <v>4963</v>
      </c>
      <c r="P2933">
        <v>1</v>
      </c>
      <c r="Q2933" t="s">
        <v>3001</v>
      </c>
      <c r="R2933" t="s">
        <v>3002</v>
      </c>
      <c r="S2933">
        <v>0</v>
      </c>
      <c r="T2933" t="s">
        <v>3003</v>
      </c>
      <c r="U2933">
        <v>0</v>
      </c>
      <c r="V2933">
        <v>0</v>
      </c>
      <c r="W2933" t="s">
        <v>3003</v>
      </c>
      <c r="X2933" s="1">
        <v>46487774847</v>
      </c>
      <c r="Y2933" s="3" t="s">
        <v>9027</v>
      </c>
    </row>
    <row r="2934" spans="1:25" hidden="1" x14ac:dyDescent="0.25">
      <c r="A2934" t="str">
        <f>_xlfn.CONCAT(Tabela2[[#This Row],[Empresa]],Tabela2[[#This Row],[Cadastro]])</f>
        <v>3151</v>
      </c>
      <c r="B2934">
        <v>3</v>
      </c>
      <c r="C2934">
        <v>1</v>
      </c>
      <c r="D2934">
        <v>151</v>
      </c>
      <c r="E2934" t="s">
        <v>5595</v>
      </c>
      <c r="F2934" t="s">
        <v>5595</v>
      </c>
      <c r="G2934" t="s">
        <v>2997</v>
      </c>
      <c r="H2934">
        <v>39846</v>
      </c>
      <c r="I2934">
        <v>2</v>
      </c>
      <c r="J2934">
        <v>7</v>
      </c>
      <c r="K2934" t="s">
        <v>2998</v>
      </c>
      <c r="L2934">
        <v>1</v>
      </c>
      <c r="M2934">
        <v>1</v>
      </c>
      <c r="N2934" t="s">
        <v>2999</v>
      </c>
      <c r="O2934" t="s">
        <v>3027</v>
      </c>
      <c r="P2934">
        <v>1</v>
      </c>
      <c r="Q2934" t="s">
        <v>3001</v>
      </c>
      <c r="R2934" t="s">
        <v>3002</v>
      </c>
      <c r="S2934">
        <v>0</v>
      </c>
      <c r="T2934" t="s">
        <v>3003</v>
      </c>
      <c r="U2934">
        <v>0</v>
      </c>
      <c r="V2934">
        <v>0</v>
      </c>
      <c r="W2934" t="s">
        <v>3003</v>
      </c>
      <c r="X2934" s="1">
        <v>21624505856</v>
      </c>
      <c r="Y2934" s="3" t="s">
        <v>9028</v>
      </c>
    </row>
    <row r="2935" spans="1:25" x14ac:dyDescent="0.25">
      <c r="A2935" t="str">
        <f>_xlfn.CONCAT(Tabela2[[#This Row],[Empresa]],Tabela2[[#This Row],[Cadastro]])</f>
        <v>3665</v>
      </c>
      <c r="B2935">
        <v>3</v>
      </c>
      <c r="C2935">
        <v>1</v>
      </c>
      <c r="D2935">
        <v>665</v>
      </c>
      <c r="E2935" t="s">
        <v>2282</v>
      </c>
      <c r="F2935" t="s">
        <v>2282</v>
      </c>
      <c r="G2935" t="s">
        <v>3022</v>
      </c>
      <c r="H2935">
        <v>44378</v>
      </c>
      <c r="I2935">
        <v>2</v>
      </c>
      <c r="J2935">
        <v>1</v>
      </c>
      <c r="K2935" t="s">
        <v>6</v>
      </c>
      <c r="L2935">
        <v>1</v>
      </c>
      <c r="M2935">
        <v>2</v>
      </c>
      <c r="N2935" t="s">
        <v>4914</v>
      </c>
      <c r="O2935" t="s">
        <v>3037</v>
      </c>
      <c r="P2935">
        <v>29</v>
      </c>
      <c r="Q2935" t="s">
        <v>3024</v>
      </c>
      <c r="R2935" t="s">
        <v>4915</v>
      </c>
      <c r="S2935">
        <v>33</v>
      </c>
      <c r="T2935" t="s">
        <v>3009</v>
      </c>
      <c r="U2935">
        <v>1593</v>
      </c>
      <c r="V2935">
        <v>1048964</v>
      </c>
      <c r="W2935" t="s">
        <v>3165</v>
      </c>
      <c r="X2935" s="1">
        <v>76366650500</v>
      </c>
      <c r="Y2935" s="3" t="s">
        <v>9029</v>
      </c>
    </row>
    <row r="2936" spans="1:25" hidden="1" x14ac:dyDescent="0.25">
      <c r="A2936" t="str">
        <f>_xlfn.CONCAT(Tabela2[[#This Row],[Empresa]],Tabela2[[#This Row],[Cadastro]])</f>
        <v>3258</v>
      </c>
      <c r="B2936">
        <v>3</v>
      </c>
      <c r="C2936">
        <v>1</v>
      </c>
      <c r="D2936">
        <v>258</v>
      </c>
      <c r="E2936" t="s">
        <v>5596</v>
      </c>
      <c r="F2936" t="s">
        <v>5596</v>
      </c>
      <c r="G2936" t="s">
        <v>2997</v>
      </c>
      <c r="H2936">
        <v>41722</v>
      </c>
      <c r="I2936">
        <v>2</v>
      </c>
      <c r="J2936">
        <v>7</v>
      </c>
      <c r="K2936" t="s">
        <v>2998</v>
      </c>
      <c r="L2936">
        <v>1</v>
      </c>
      <c r="M2936">
        <v>1</v>
      </c>
      <c r="N2936" t="s">
        <v>2999</v>
      </c>
      <c r="O2936" t="s">
        <v>3027</v>
      </c>
      <c r="P2936">
        <v>1</v>
      </c>
      <c r="Q2936" t="s">
        <v>3001</v>
      </c>
      <c r="R2936" t="s">
        <v>3002</v>
      </c>
      <c r="S2936">
        <v>0</v>
      </c>
      <c r="T2936" t="s">
        <v>3003</v>
      </c>
      <c r="U2936">
        <v>0</v>
      </c>
      <c r="V2936">
        <v>0</v>
      </c>
      <c r="W2936" t="s">
        <v>3003</v>
      </c>
      <c r="X2936" s="1">
        <v>7415515862</v>
      </c>
      <c r="Y2936" s="3" t="s">
        <v>9030</v>
      </c>
    </row>
    <row r="2937" spans="1:25" hidden="1" x14ac:dyDescent="0.25">
      <c r="A2937" t="str">
        <f>_xlfn.CONCAT(Tabela2[[#This Row],[Empresa]],Tabela2[[#This Row],[Cadastro]])</f>
        <v>3177</v>
      </c>
      <c r="B2937">
        <v>3</v>
      </c>
      <c r="C2937">
        <v>1</v>
      </c>
      <c r="D2937">
        <v>177</v>
      </c>
      <c r="E2937" t="s">
        <v>5597</v>
      </c>
      <c r="F2937" t="s">
        <v>5597</v>
      </c>
      <c r="G2937" t="s">
        <v>2997</v>
      </c>
      <c r="H2937">
        <v>40269</v>
      </c>
      <c r="I2937">
        <v>2</v>
      </c>
      <c r="J2937">
        <v>7</v>
      </c>
      <c r="K2937" t="s">
        <v>2998</v>
      </c>
      <c r="L2937">
        <v>1</v>
      </c>
      <c r="M2937">
        <v>1</v>
      </c>
      <c r="N2937" t="s">
        <v>2999</v>
      </c>
      <c r="O2937" t="s">
        <v>3027</v>
      </c>
      <c r="P2937">
        <v>1</v>
      </c>
      <c r="Q2937" t="s">
        <v>3001</v>
      </c>
      <c r="R2937" t="s">
        <v>3002</v>
      </c>
      <c r="S2937">
        <v>0</v>
      </c>
      <c r="T2937" t="s">
        <v>3003</v>
      </c>
      <c r="U2937">
        <v>0</v>
      </c>
      <c r="V2937">
        <v>0</v>
      </c>
      <c r="W2937" t="s">
        <v>3003</v>
      </c>
      <c r="X2937" s="1">
        <v>56476507915</v>
      </c>
      <c r="Y2937" s="3" t="s">
        <v>9031</v>
      </c>
    </row>
    <row r="2938" spans="1:25" hidden="1" x14ac:dyDescent="0.25">
      <c r="A2938" t="str">
        <f>_xlfn.CONCAT(Tabela2[[#This Row],[Empresa]],Tabela2[[#This Row],[Cadastro]])</f>
        <v>3309</v>
      </c>
      <c r="B2938">
        <v>3</v>
      </c>
      <c r="C2938">
        <v>1</v>
      </c>
      <c r="D2938">
        <v>309</v>
      </c>
      <c r="E2938" t="s">
        <v>5598</v>
      </c>
      <c r="F2938" t="s">
        <v>5598</v>
      </c>
      <c r="G2938" t="s">
        <v>2997</v>
      </c>
      <c r="H2938">
        <v>42264</v>
      </c>
      <c r="I2938">
        <v>2</v>
      </c>
      <c r="J2938">
        <v>7</v>
      </c>
      <c r="K2938" t="s">
        <v>2998</v>
      </c>
      <c r="L2938">
        <v>1</v>
      </c>
      <c r="M2938">
        <v>1</v>
      </c>
      <c r="N2938" t="s">
        <v>2999</v>
      </c>
      <c r="O2938" t="s">
        <v>3027</v>
      </c>
      <c r="P2938">
        <v>1</v>
      </c>
      <c r="Q2938" t="s">
        <v>3001</v>
      </c>
      <c r="R2938" t="s">
        <v>3002</v>
      </c>
      <c r="S2938">
        <v>0</v>
      </c>
      <c r="T2938" t="s">
        <v>3003</v>
      </c>
      <c r="U2938">
        <v>0</v>
      </c>
      <c r="V2938">
        <v>0</v>
      </c>
      <c r="W2938" t="s">
        <v>3003</v>
      </c>
      <c r="X2938" s="1">
        <v>32717272879</v>
      </c>
      <c r="Y2938" s="3" t="s">
        <v>9032</v>
      </c>
    </row>
    <row r="2939" spans="1:25" hidden="1" x14ac:dyDescent="0.25">
      <c r="A2939" t="str">
        <f>_xlfn.CONCAT(Tabela2[[#This Row],[Empresa]],Tabela2[[#This Row],[Cadastro]])</f>
        <v>3263</v>
      </c>
      <c r="B2939">
        <v>3</v>
      </c>
      <c r="C2939">
        <v>1</v>
      </c>
      <c r="D2939">
        <v>263</v>
      </c>
      <c r="E2939" t="s">
        <v>5599</v>
      </c>
      <c r="F2939" t="s">
        <v>5599</v>
      </c>
      <c r="G2939" t="s">
        <v>2997</v>
      </c>
      <c r="H2939">
        <v>41782</v>
      </c>
      <c r="I2939">
        <v>2</v>
      </c>
      <c r="J2939">
        <v>7</v>
      </c>
      <c r="K2939" t="s">
        <v>2998</v>
      </c>
      <c r="L2939">
        <v>1</v>
      </c>
      <c r="M2939">
        <v>1</v>
      </c>
      <c r="N2939" t="s">
        <v>2999</v>
      </c>
      <c r="O2939" t="s">
        <v>3042</v>
      </c>
      <c r="P2939">
        <v>1</v>
      </c>
      <c r="Q2939" t="s">
        <v>3001</v>
      </c>
      <c r="R2939" t="s">
        <v>3002</v>
      </c>
      <c r="S2939">
        <v>0</v>
      </c>
      <c r="T2939" t="s">
        <v>3003</v>
      </c>
      <c r="U2939">
        <v>0</v>
      </c>
      <c r="V2939">
        <v>0</v>
      </c>
      <c r="W2939" t="s">
        <v>3003</v>
      </c>
      <c r="X2939" s="1">
        <v>40048814806</v>
      </c>
      <c r="Y2939" s="3" t="s">
        <v>9033</v>
      </c>
    </row>
    <row r="2940" spans="1:25" hidden="1" x14ac:dyDescent="0.25">
      <c r="A2940" t="str">
        <f>_xlfn.CONCAT(Tabela2[[#This Row],[Empresa]],Tabela2[[#This Row],[Cadastro]])</f>
        <v>3373</v>
      </c>
      <c r="B2940">
        <v>3</v>
      </c>
      <c r="C2940">
        <v>1</v>
      </c>
      <c r="D2940">
        <v>373</v>
      </c>
      <c r="E2940" t="s">
        <v>5600</v>
      </c>
      <c r="F2940" t="s">
        <v>5600</v>
      </c>
      <c r="G2940" t="s">
        <v>2997</v>
      </c>
      <c r="H2940">
        <v>43381</v>
      </c>
      <c r="I2940">
        <v>2</v>
      </c>
      <c r="J2940">
        <v>7</v>
      </c>
      <c r="K2940" t="s">
        <v>2998</v>
      </c>
      <c r="L2940">
        <v>1</v>
      </c>
      <c r="M2940">
        <v>1</v>
      </c>
      <c r="N2940" t="s">
        <v>2999</v>
      </c>
      <c r="O2940" t="s">
        <v>5601</v>
      </c>
      <c r="P2940">
        <v>1</v>
      </c>
      <c r="Q2940" t="s">
        <v>3001</v>
      </c>
      <c r="R2940" t="s">
        <v>3002</v>
      </c>
      <c r="S2940">
        <v>0</v>
      </c>
      <c r="T2940" t="s">
        <v>3003</v>
      </c>
      <c r="U2940">
        <v>0</v>
      </c>
      <c r="V2940">
        <v>0</v>
      </c>
      <c r="W2940" t="s">
        <v>3003</v>
      </c>
      <c r="X2940" s="1">
        <v>38349815833</v>
      </c>
      <c r="Y2940" s="3" t="s">
        <v>9034</v>
      </c>
    </row>
    <row r="2941" spans="1:25" hidden="1" x14ac:dyDescent="0.25">
      <c r="A2941" t="str">
        <f>_xlfn.CONCAT(Tabela2[[#This Row],[Empresa]],Tabela2[[#This Row],[Cadastro]])</f>
        <v>3509</v>
      </c>
      <c r="B2941">
        <v>3</v>
      </c>
      <c r="C2941">
        <v>1</v>
      </c>
      <c r="D2941">
        <v>509</v>
      </c>
      <c r="E2941" t="s">
        <v>5602</v>
      </c>
      <c r="F2941" t="s">
        <v>5602</v>
      </c>
      <c r="G2941" t="s">
        <v>2997</v>
      </c>
      <c r="H2941">
        <v>44152</v>
      </c>
      <c r="I2941">
        <v>2</v>
      </c>
      <c r="J2941">
        <v>7</v>
      </c>
      <c r="K2941" t="s">
        <v>2998</v>
      </c>
      <c r="L2941">
        <v>1</v>
      </c>
      <c r="M2941">
        <v>1</v>
      </c>
      <c r="N2941" t="s">
        <v>2999</v>
      </c>
      <c r="O2941" t="s">
        <v>3042</v>
      </c>
      <c r="P2941">
        <v>1</v>
      </c>
      <c r="Q2941" t="s">
        <v>3001</v>
      </c>
      <c r="R2941" t="s">
        <v>3002</v>
      </c>
      <c r="S2941">
        <v>0</v>
      </c>
      <c r="T2941" t="s">
        <v>3003</v>
      </c>
      <c r="U2941">
        <v>0</v>
      </c>
      <c r="V2941">
        <v>0</v>
      </c>
      <c r="W2941" t="s">
        <v>3003</v>
      </c>
      <c r="X2941" s="1">
        <v>3388829101</v>
      </c>
      <c r="Y2941" s="3" t="s">
        <v>9035</v>
      </c>
    </row>
    <row r="2942" spans="1:25" x14ac:dyDescent="0.25">
      <c r="A2942" t="str">
        <f>_xlfn.CONCAT(Tabela2[[#This Row],[Empresa]],Tabela2[[#This Row],[Cadastro]])</f>
        <v>3768</v>
      </c>
      <c r="B2942">
        <v>3</v>
      </c>
      <c r="C2942">
        <v>1</v>
      </c>
      <c r="D2942">
        <v>768</v>
      </c>
      <c r="E2942" t="s">
        <v>2390</v>
      </c>
      <c r="F2942" t="s">
        <v>2390</v>
      </c>
      <c r="G2942" t="s">
        <v>4060</v>
      </c>
      <c r="H2942">
        <v>44595</v>
      </c>
      <c r="I2942">
        <v>2</v>
      </c>
      <c r="J2942">
        <v>1</v>
      </c>
      <c r="K2942" t="s">
        <v>6</v>
      </c>
      <c r="L2942">
        <v>1</v>
      </c>
      <c r="M2942">
        <v>2</v>
      </c>
      <c r="N2942" t="s">
        <v>5603</v>
      </c>
      <c r="O2942" t="s">
        <v>3417</v>
      </c>
      <c r="P2942">
        <v>37</v>
      </c>
      <c r="Q2942" t="s">
        <v>4060</v>
      </c>
      <c r="R2942" t="s">
        <v>5604</v>
      </c>
      <c r="S2942">
        <v>33</v>
      </c>
      <c r="T2942" t="s">
        <v>3009</v>
      </c>
      <c r="U2942">
        <v>4378</v>
      </c>
      <c r="V2942">
        <v>71314928</v>
      </c>
      <c r="W2942" t="s">
        <v>3048</v>
      </c>
      <c r="X2942" s="1">
        <v>21697331831</v>
      </c>
      <c r="Y2942" s="3" t="s">
        <v>9036</v>
      </c>
    </row>
    <row r="2943" spans="1:25" hidden="1" x14ac:dyDescent="0.25">
      <c r="A2943" t="str">
        <f>_xlfn.CONCAT(Tabela2[[#This Row],[Empresa]],Tabela2[[#This Row],[Cadastro]])</f>
        <v>3355</v>
      </c>
      <c r="B2943">
        <v>3</v>
      </c>
      <c r="C2943">
        <v>1</v>
      </c>
      <c r="D2943">
        <v>355</v>
      </c>
      <c r="E2943" t="s">
        <v>5605</v>
      </c>
      <c r="F2943" t="s">
        <v>5605</v>
      </c>
      <c r="G2943" t="s">
        <v>2997</v>
      </c>
      <c r="H2943">
        <v>43248</v>
      </c>
      <c r="I2943">
        <v>2</v>
      </c>
      <c r="J2943">
        <v>7</v>
      </c>
      <c r="K2943" t="s">
        <v>2998</v>
      </c>
      <c r="L2943">
        <v>1</v>
      </c>
      <c r="M2943">
        <v>1</v>
      </c>
      <c r="N2943" t="s">
        <v>2999</v>
      </c>
      <c r="O2943" t="s">
        <v>3042</v>
      </c>
      <c r="P2943">
        <v>1</v>
      </c>
      <c r="Q2943" t="s">
        <v>3001</v>
      </c>
      <c r="R2943" t="s">
        <v>3002</v>
      </c>
      <c r="S2943">
        <v>0</v>
      </c>
      <c r="T2943" t="s">
        <v>3003</v>
      </c>
      <c r="U2943">
        <v>0</v>
      </c>
      <c r="V2943">
        <v>0</v>
      </c>
      <c r="W2943" t="s">
        <v>3003</v>
      </c>
      <c r="X2943" s="1">
        <v>18201995848</v>
      </c>
      <c r="Y2943" s="3" t="s">
        <v>9037</v>
      </c>
    </row>
    <row r="2944" spans="1:25" hidden="1" x14ac:dyDescent="0.25">
      <c r="A2944" t="str">
        <f>_xlfn.CONCAT(Tabela2[[#This Row],[Empresa]],Tabela2[[#This Row],[Cadastro]])</f>
        <v>3296</v>
      </c>
      <c r="B2944">
        <v>3</v>
      </c>
      <c r="C2944">
        <v>1</v>
      </c>
      <c r="D2944">
        <v>296</v>
      </c>
      <c r="E2944" t="s">
        <v>5605</v>
      </c>
      <c r="F2944" t="s">
        <v>5605</v>
      </c>
      <c r="G2944" t="s">
        <v>2997</v>
      </c>
      <c r="H2944">
        <v>42143</v>
      </c>
      <c r="I2944">
        <v>2</v>
      </c>
      <c r="J2944">
        <v>7</v>
      </c>
      <c r="K2944" t="s">
        <v>2998</v>
      </c>
      <c r="L2944">
        <v>1</v>
      </c>
      <c r="M2944">
        <v>1</v>
      </c>
      <c r="N2944" t="s">
        <v>2999</v>
      </c>
      <c r="O2944" t="s">
        <v>3042</v>
      </c>
      <c r="P2944">
        <v>1</v>
      </c>
      <c r="Q2944" t="s">
        <v>3001</v>
      </c>
      <c r="R2944" t="s">
        <v>3002</v>
      </c>
      <c r="S2944">
        <v>0</v>
      </c>
      <c r="T2944" t="s">
        <v>3003</v>
      </c>
      <c r="U2944">
        <v>0</v>
      </c>
      <c r="V2944">
        <v>0</v>
      </c>
      <c r="W2944" t="s">
        <v>3003</v>
      </c>
      <c r="X2944" s="1">
        <v>18201995848</v>
      </c>
      <c r="Y2944" s="3" t="s">
        <v>9037</v>
      </c>
    </row>
    <row r="2945" spans="1:25" hidden="1" x14ac:dyDescent="0.25">
      <c r="A2945" t="str">
        <f>_xlfn.CONCAT(Tabela2[[#This Row],[Empresa]],Tabela2[[#This Row],[Cadastro]])</f>
        <v>3220</v>
      </c>
      <c r="B2945">
        <v>3</v>
      </c>
      <c r="C2945">
        <v>1</v>
      </c>
      <c r="D2945">
        <v>220</v>
      </c>
      <c r="E2945" t="s">
        <v>5606</v>
      </c>
      <c r="F2945" t="s">
        <v>5606</v>
      </c>
      <c r="G2945" t="s">
        <v>2997</v>
      </c>
      <c r="H2945">
        <v>41118</v>
      </c>
      <c r="I2945">
        <v>2</v>
      </c>
      <c r="J2945">
        <v>7</v>
      </c>
      <c r="K2945" t="s">
        <v>2998</v>
      </c>
      <c r="L2945">
        <v>1</v>
      </c>
      <c r="M2945">
        <v>1</v>
      </c>
      <c r="N2945" t="s">
        <v>2999</v>
      </c>
      <c r="O2945" t="s">
        <v>3042</v>
      </c>
      <c r="P2945">
        <v>1</v>
      </c>
      <c r="Q2945" t="s">
        <v>3001</v>
      </c>
      <c r="R2945" t="s">
        <v>3002</v>
      </c>
      <c r="S2945">
        <v>0</v>
      </c>
      <c r="T2945" t="s">
        <v>3003</v>
      </c>
      <c r="U2945">
        <v>0</v>
      </c>
      <c r="V2945">
        <v>0</v>
      </c>
      <c r="W2945" t="s">
        <v>3003</v>
      </c>
      <c r="X2945" s="1">
        <v>27937969806</v>
      </c>
      <c r="Y2945" s="3" t="s">
        <v>9038</v>
      </c>
    </row>
    <row r="2946" spans="1:25" hidden="1" x14ac:dyDescent="0.25">
      <c r="A2946" t="str">
        <f>_xlfn.CONCAT(Tabela2[[#This Row],[Empresa]],Tabela2[[#This Row],[Cadastro]])</f>
        <v>3391</v>
      </c>
      <c r="B2946">
        <v>3</v>
      </c>
      <c r="C2946">
        <v>1</v>
      </c>
      <c r="D2946">
        <v>391</v>
      </c>
      <c r="E2946" t="s">
        <v>5607</v>
      </c>
      <c r="F2946" t="s">
        <v>5607</v>
      </c>
      <c r="G2946" t="s">
        <v>2997</v>
      </c>
      <c r="H2946">
        <v>43516</v>
      </c>
      <c r="I2946">
        <v>2</v>
      </c>
      <c r="J2946">
        <v>7</v>
      </c>
      <c r="K2946" t="s">
        <v>2998</v>
      </c>
      <c r="L2946">
        <v>1</v>
      </c>
      <c r="M2946">
        <v>1</v>
      </c>
      <c r="N2946" t="s">
        <v>2999</v>
      </c>
      <c r="O2946" t="s">
        <v>3172</v>
      </c>
      <c r="P2946">
        <v>1</v>
      </c>
      <c r="Q2946" t="s">
        <v>3001</v>
      </c>
      <c r="R2946" t="s">
        <v>3002</v>
      </c>
      <c r="S2946">
        <v>0</v>
      </c>
      <c r="T2946" t="s">
        <v>3003</v>
      </c>
      <c r="U2946">
        <v>0</v>
      </c>
      <c r="V2946">
        <v>0</v>
      </c>
      <c r="W2946" t="s">
        <v>3003</v>
      </c>
      <c r="X2946" s="1">
        <v>30544337816</v>
      </c>
      <c r="Y2946" s="3" t="s">
        <v>9039</v>
      </c>
    </row>
    <row r="2947" spans="1:25" hidden="1" x14ac:dyDescent="0.25">
      <c r="A2947" t="str">
        <f>_xlfn.CONCAT(Tabela2[[#This Row],[Empresa]],Tabela2[[#This Row],[Cadastro]])</f>
        <v>3247</v>
      </c>
      <c r="B2947">
        <v>3</v>
      </c>
      <c r="C2947">
        <v>1</v>
      </c>
      <c r="D2947">
        <v>247</v>
      </c>
      <c r="E2947" t="s">
        <v>5608</v>
      </c>
      <c r="F2947" t="s">
        <v>5608</v>
      </c>
      <c r="G2947" t="s">
        <v>2997</v>
      </c>
      <c r="H2947">
        <v>41527</v>
      </c>
      <c r="I2947">
        <v>2</v>
      </c>
      <c r="J2947">
        <v>7</v>
      </c>
      <c r="K2947" t="s">
        <v>2998</v>
      </c>
      <c r="L2947">
        <v>1</v>
      </c>
      <c r="M2947">
        <v>1</v>
      </c>
      <c r="N2947" t="s">
        <v>2999</v>
      </c>
      <c r="O2947" t="s">
        <v>3012</v>
      </c>
      <c r="P2947">
        <v>1</v>
      </c>
      <c r="Q2947" t="s">
        <v>3001</v>
      </c>
      <c r="R2947" t="s">
        <v>3002</v>
      </c>
      <c r="S2947">
        <v>0</v>
      </c>
      <c r="T2947" t="s">
        <v>3003</v>
      </c>
      <c r="U2947">
        <v>0</v>
      </c>
      <c r="V2947">
        <v>0</v>
      </c>
      <c r="W2947" t="s">
        <v>3003</v>
      </c>
      <c r="X2947" s="1">
        <v>277632692</v>
      </c>
      <c r="Y2947" s="3" t="s">
        <v>9040</v>
      </c>
    </row>
    <row r="2948" spans="1:25" hidden="1" x14ac:dyDescent="0.25">
      <c r="A2948" t="str">
        <f>_xlfn.CONCAT(Tabela2[[#This Row],[Empresa]],Tabela2[[#This Row],[Cadastro]])</f>
        <v>310208</v>
      </c>
      <c r="B2948">
        <v>3</v>
      </c>
      <c r="C2948">
        <v>1</v>
      </c>
      <c r="D2948">
        <v>10208</v>
      </c>
      <c r="E2948" t="s">
        <v>5609</v>
      </c>
      <c r="F2948" t="s">
        <v>5609</v>
      </c>
      <c r="G2948" t="s">
        <v>2997</v>
      </c>
      <c r="H2948">
        <v>42828</v>
      </c>
      <c r="I2948">
        <v>2</v>
      </c>
      <c r="J2948">
        <v>7</v>
      </c>
      <c r="K2948" t="s">
        <v>2998</v>
      </c>
      <c r="L2948">
        <v>1</v>
      </c>
      <c r="M2948">
        <v>1</v>
      </c>
      <c r="N2948" t="s">
        <v>2999</v>
      </c>
      <c r="O2948" t="s">
        <v>3045</v>
      </c>
      <c r="P2948">
        <v>1</v>
      </c>
      <c r="Q2948" t="s">
        <v>3001</v>
      </c>
      <c r="R2948" t="s">
        <v>3002</v>
      </c>
      <c r="S2948">
        <v>0</v>
      </c>
      <c r="T2948" t="s">
        <v>3003</v>
      </c>
      <c r="U2948">
        <v>0</v>
      </c>
      <c r="V2948">
        <v>0</v>
      </c>
      <c r="W2948" t="s">
        <v>3003</v>
      </c>
      <c r="X2948" s="1">
        <v>35419204835</v>
      </c>
      <c r="Y2948" s="3" t="s">
        <v>9041</v>
      </c>
    </row>
    <row r="2949" spans="1:25" hidden="1" x14ac:dyDescent="0.25">
      <c r="A2949" t="str">
        <f>_xlfn.CONCAT(Tabela2[[#This Row],[Empresa]],Tabela2[[#This Row],[Cadastro]])</f>
        <v>376</v>
      </c>
      <c r="B2949">
        <v>3</v>
      </c>
      <c r="C2949">
        <v>1</v>
      </c>
      <c r="D2949">
        <v>76</v>
      </c>
      <c r="E2949" t="s">
        <v>5610</v>
      </c>
      <c r="F2949" t="s">
        <v>5610</v>
      </c>
      <c r="G2949" t="s">
        <v>2997</v>
      </c>
      <c r="H2949">
        <v>38891</v>
      </c>
      <c r="I2949">
        <v>2</v>
      </c>
      <c r="J2949">
        <v>7</v>
      </c>
      <c r="K2949" t="s">
        <v>2998</v>
      </c>
      <c r="L2949">
        <v>1</v>
      </c>
      <c r="M2949">
        <v>1</v>
      </c>
      <c r="N2949" t="s">
        <v>2999</v>
      </c>
      <c r="O2949" t="s">
        <v>3042</v>
      </c>
      <c r="P2949">
        <v>1</v>
      </c>
      <c r="Q2949" t="s">
        <v>3001</v>
      </c>
      <c r="R2949" t="s">
        <v>3002</v>
      </c>
      <c r="S2949">
        <v>0</v>
      </c>
      <c r="T2949" t="s">
        <v>3003</v>
      </c>
      <c r="U2949">
        <v>0</v>
      </c>
      <c r="V2949">
        <v>0</v>
      </c>
      <c r="W2949" t="s">
        <v>3003</v>
      </c>
      <c r="X2949" s="1">
        <v>29756186895</v>
      </c>
      <c r="Y2949" s="3" t="s">
        <v>9042</v>
      </c>
    </row>
    <row r="2950" spans="1:25" hidden="1" x14ac:dyDescent="0.25">
      <c r="A2950" t="str">
        <f>_xlfn.CONCAT(Tabela2[[#This Row],[Empresa]],Tabela2[[#This Row],[Cadastro]])</f>
        <v>3329</v>
      </c>
      <c r="B2950">
        <v>3</v>
      </c>
      <c r="C2950">
        <v>1</v>
      </c>
      <c r="D2950">
        <v>329</v>
      </c>
      <c r="E2950" t="s">
        <v>5611</v>
      </c>
      <c r="F2950" t="s">
        <v>5611</v>
      </c>
      <c r="G2950" t="s">
        <v>2997</v>
      </c>
      <c r="H2950">
        <v>42748</v>
      </c>
      <c r="I2950">
        <v>2</v>
      </c>
      <c r="J2950">
        <v>7</v>
      </c>
      <c r="K2950" t="s">
        <v>2998</v>
      </c>
      <c r="L2950">
        <v>1</v>
      </c>
      <c r="M2950">
        <v>1</v>
      </c>
      <c r="N2950" t="s">
        <v>2999</v>
      </c>
      <c r="O2950" t="s">
        <v>3172</v>
      </c>
      <c r="P2950">
        <v>1</v>
      </c>
      <c r="Q2950" t="s">
        <v>3001</v>
      </c>
      <c r="R2950" t="s">
        <v>3002</v>
      </c>
      <c r="S2950">
        <v>0</v>
      </c>
      <c r="T2950" t="s">
        <v>3003</v>
      </c>
      <c r="U2950">
        <v>0</v>
      </c>
      <c r="V2950">
        <v>0</v>
      </c>
      <c r="W2950" t="s">
        <v>3003</v>
      </c>
      <c r="X2950" s="1">
        <v>36328476817</v>
      </c>
      <c r="Y2950" s="3" t="s">
        <v>9043</v>
      </c>
    </row>
    <row r="2951" spans="1:25" x14ac:dyDescent="0.25">
      <c r="A2951" t="str">
        <f>_xlfn.CONCAT(Tabela2[[#This Row],[Empresa]],Tabela2[[#This Row],[Cadastro]])</f>
        <v>3775</v>
      </c>
      <c r="B2951">
        <v>3</v>
      </c>
      <c r="C2951">
        <v>1</v>
      </c>
      <c r="D2951">
        <v>775</v>
      </c>
      <c r="E2951" t="s">
        <v>2405</v>
      </c>
      <c r="F2951" t="s">
        <v>2405</v>
      </c>
      <c r="G2951" t="s">
        <v>3022</v>
      </c>
      <c r="H2951">
        <v>44609</v>
      </c>
      <c r="I2951">
        <v>2</v>
      </c>
      <c r="J2951">
        <v>1</v>
      </c>
      <c r="K2951" t="s">
        <v>6</v>
      </c>
      <c r="L2951">
        <v>1</v>
      </c>
      <c r="M2951">
        <v>2</v>
      </c>
      <c r="N2951" t="s">
        <v>4866</v>
      </c>
      <c r="O2951" t="s">
        <v>3000</v>
      </c>
      <c r="P2951">
        <v>29</v>
      </c>
      <c r="Q2951" t="s">
        <v>3024</v>
      </c>
      <c r="R2951" t="s">
        <v>4867</v>
      </c>
      <c r="S2951">
        <v>33</v>
      </c>
      <c r="T2951" t="s">
        <v>3009</v>
      </c>
      <c r="U2951">
        <v>3467</v>
      </c>
      <c r="V2951">
        <v>71320975</v>
      </c>
      <c r="W2951" t="s">
        <v>3032</v>
      </c>
      <c r="X2951" s="1">
        <v>6142538618</v>
      </c>
      <c r="Y2951" s="3" t="s">
        <v>9044</v>
      </c>
    </row>
    <row r="2952" spans="1:25" hidden="1" x14ac:dyDescent="0.25">
      <c r="A2952" t="str">
        <f>_xlfn.CONCAT(Tabela2[[#This Row],[Empresa]],Tabela2[[#This Row],[Cadastro]])</f>
        <v>3559</v>
      </c>
      <c r="B2952">
        <v>3</v>
      </c>
      <c r="C2952">
        <v>1</v>
      </c>
      <c r="D2952">
        <v>559</v>
      </c>
      <c r="E2952" t="s">
        <v>5612</v>
      </c>
      <c r="F2952" t="s">
        <v>5612</v>
      </c>
      <c r="G2952" t="s">
        <v>2997</v>
      </c>
      <c r="H2952">
        <v>44168</v>
      </c>
      <c r="I2952">
        <v>2</v>
      </c>
      <c r="J2952">
        <v>7</v>
      </c>
      <c r="K2952" t="s">
        <v>2998</v>
      </c>
      <c r="L2952">
        <v>1</v>
      </c>
      <c r="M2952">
        <v>1</v>
      </c>
      <c r="N2952" t="s">
        <v>2999</v>
      </c>
      <c r="O2952" t="s">
        <v>3027</v>
      </c>
      <c r="P2952">
        <v>1</v>
      </c>
      <c r="Q2952" t="s">
        <v>3001</v>
      </c>
      <c r="R2952" t="s">
        <v>3002</v>
      </c>
      <c r="S2952">
        <v>0</v>
      </c>
      <c r="T2952" t="s">
        <v>3003</v>
      </c>
      <c r="U2952">
        <v>0</v>
      </c>
      <c r="V2952">
        <v>0</v>
      </c>
      <c r="W2952" t="s">
        <v>3003</v>
      </c>
      <c r="X2952" s="1">
        <v>5692661900</v>
      </c>
      <c r="Y2952" s="3" t="s">
        <v>9045</v>
      </c>
    </row>
    <row r="2953" spans="1:25" hidden="1" x14ac:dyDescent="0.25">
      <c r="A2953" t="str">
        <f>_xlfn.CONCAT(Tabela2[[#This Row],[Empresa]],Tabela2[[#This Row],[Cadastro]])</f>
        <v>3638</v>
      </c>
      <c r="B2953">
        <v>3</v>
      </c>
      <c r="C2953">
        <v>1</v>
      </c>
      <c r="D2953">
        <v>638</v>
      </c>
      <c r="E2953" t="s">
        <v>5613</v>
      </c>
      <c r="F2953" t="s">
        <v>5613</v>
      </c>
      <c r="G2953" t="s">
        <v>2997</v>
      </c>
      <c r="H2953">
        <v>44314</v>
      </c>
      <c r="I2953">
        <v>2</v>
      </c>
      <c r="J2953">
        <v>7</v>
      </c>
      <c r="K2953" t="s">
        <v>2998</v>
      </c>
      <c r="L2953">
        <v>1</v>
      </c>
      <c r="M2953">
        <v>1</v>
      </c>
      <c r="N2953" t="s">
        <v>2999</v>
      </c>
      <c r="O2953" t="s">
        <v>3027</v>
      </c>
      <c r="P2953">
        <v>1</v>
      </c>
      <c r="Q2953" t="s">
        <v>3001</v>
      </c>
      <c r="R2953" t="s">
        <v>3002</v>
      </c>
      <c r="S2953">
        <v>0</v>
      </c>
      <c r="T2953" t="s">
        <v>3003</v>
      </c>
      <c r="U2953">
        <v>0</v>
      </c>
      <c r="V2953">
        <v>0</v>
      </c>
      <c r="W2953" t="s">
        <v>3003</v>
      </c>
      <c r="X2953" s="1">
        <v>4572218790</v>
      </c>
      <c r="Y2953" s="3" t="s">
        <v>9046</v>
      </c>
    </row>
    <row r="2954" spans="1:25" hidden="1" x14ac:dyDescent="0.25">
      <c r="A2954" t="str">
        <f>_xlfn.CONCAT(Tabela2[[#This Row],[Empresa]],Tabela2[[#This Row],[Cadastro]])</f>
        <v>38018</v>
      </c>
      <c r="B2954">
        <v>3</v>
      </c>
      <c r="C2954">
        <v>1</v>
      </c>
      <c r="D2954">
        <v>8018</v>
      </c>
      <c r="E2954" t="s">
        <v>5614</v>
      </c>
      <c r="F2954" t="s">
        <v>5614</v>
      </c>
      <c r="G2954" t="s">
        <v>2997</v>
      </c>
      <c r="H2954">
        <v>44136</v>
      </c>
      <c r="I2954">
        <v>2</v>
      </c>
      <c r="J2954">
        <v>7</v>
      </c>
      <c r="K2954" t="s">
        <v>2998</v>
      </c>
      <c r="L2954">
        <v>1</v>
      </c>
      <c r="M2954">
        <v>1</v>
      </c>
      <c r="N2954" t="s">
        <v>2999</v>
      </c>
      <c r="O2954" t="s">
        <v>3045</v>
      </c>
      <c r="P2954">
        <v>1</v>
      </c>
      <c r="Q2954" t="s">
        <v>3001</v>
      </c>
      <c r="R2954" t="s">
        <v>3002</v>
      </c>
      <c r="S2954">
        <v>0</v>
      </c>
      <c r="T2954" t="s">
        <v>3003</v>
      </c>
      <c r="U2954">
        <v>0</v>
      </c>
      <c r="V2954">
        <v>0</v>
      </c>
      <c r="W2954" t="s">
        <v>3003</v>
      </c>
      <c r="X2954" s="1">
        <v>4856818970</v>
      </c>
      <c r="Y2954" s="3" t="s">
        <v>9047</v>
      </c>
    </row>
    <row r="2955" spans="1:25" hidden="1" x14ac:dyDescent="0.25">
      <c r="A2955" t="str">
        <f>_xlfn.CONCAT(Tabela2[[#This Row],[Empresa]],Tabela2[[#This Row],[Cadastro]])</f>
        <v>3219</v>
      </c>
      <c r="B2955">
        <v>3</v>
      </c>
      <c r="C2955">
        <v>1</v>
      </c>
      <c r="D2955">
        <v>219</v>
      </c>
      <c r="E2955" t="s">
        <v>5615</v>
      </c>
      <c r="F2955" t="s">
        <v>5615</v>
      </c>
      <c r="G2955" t="s">
        <v>2997</v>
      </c>
      <c r="H2955">
        <v>41113</v>
      </c>
      <c r="I2955">
        <v>2</v>
      </c>
      <c r="J2955">
        <v>7</v>
      </c>
      <c r="K2955" t="s">
        <v>2998</v>
      </c>
      <c r="L2955">
        <v>1</v>
      </c>
      <c r="M2955">
        <v>1</v>
      </c>
      <c r="N2955" t="s">
        <v>2999</v>
      </c>
      <c r="O2955" t="s">
        <v>3027</v>
      </c>
      <c r="P2955">
        <v>1</v>
      </c>
      <c r="Q2955" t="s">
        <v>3001</v>
      </c>
      <c r="R2955" t="s">
        <v>3002</v>
      </c>
      <c r="S2955">
        <v>0</v>
      </c>
      <c r="T2955" t="s">
        <v>3003</v>
      </c>
      <c r="U2955">
        <v>0</v>
      </c>
      <c r="V2955">
        <v>0</v>
      </c>
      <c r="W2955" t="s">
        <v>3003</v>
      </c>
      <c r="X2955" s="1">
        <v>10811505804</v>
      </c>
      <c r="Y2955" s="3" t="s">
        <v>9048</v>
      </c>
    </row>
    <row r="2956" spans="1:25" hidden="1" x14ac:dyDescent="0.25">
      <c r="A2956" t="str">
        <f>_xlfn.CONCAT(Tabela2[[#This Row],[Empresa]],Tabela2[[#This Row],[Cadastro]])</f>
        <v>3118</v>
      </c>
      <c r="B2956">
        <v>3</v>
      </c>
      <c r="C2956">
        <v>1</v>
      </c>
      <c r="D2956">
        <v>118</v>
      </c>
      <c r="E2956" t="s">
        <v>5616</v>
      </c>
      <c r="F2956" t="s">
        <v>5616</v>
      </c>
      <c r="G2956" t="s">
        <v>2997</v>
      </c>
      <c r="H2956">
        <v>39569</v>
      </c>
      <c r="I2956">
        <v>2</v>
      </c>
      <c r="J2956">
        <v>7</v>
      </c>
      <c r="K2956" t="s">
        <v>2998</v>
      </c>
      <c r="L2956">
        <v>1</v>
      </c>
      <c r="M2956">
        <v>1</v>
      </c>
      <c r="N2956" t="s">
        <v>2999</v>
      </c>
      <c r="O2956" t="s">
        <v>3042</v>
      </c>
      <c r="P2956">
        <v>1</v>
      </c>
      <c r="Q2956" t="s">
        <v>3001</v>
      </c>
      <c r="R2956" t="s">
        <v>3002</v>
      </c>
      <c r="S2956">
        <v>0</v>
      </c>
      <c r="T2956" t="s">
        <v>3003</v>
      </c>
      <c r="U2956">
        <v>0</v>
      </c>
      <c r="V2956">
        <v>0</v>
      </c>
      <c r="W2956" t="s">
        <v>3003</v>
      </c>
      <c r="X2956" s="1">
        <v>10602610818</v>
      </c>
      <c r="Y2956" s="3" t="s">
        <v>9049</v>
      </c>
    </row>
    <row r="2957" spans="1:25" hidden="1" x14ac:dyDescent="0.25">
      <c r="A2957" t="str">
        <f>_xlfn.CONCAT(Tabela2[[#This Row],[Empresa]],Tabela2[[#This Row],[Cadastro]])</f>
        <v>388</v>
      </c>
      <c r="B2957">
        <v>3</v>
      </c>
      <c r="C2957">
        <v>1</v>
      </c>
      <c r="D2957">
        <v>88</v>
      </c>
      <c r="E2957" t="s">
        <v>5617</v>
      </c>
      <c r="F2957" t="s">
        <v>5617</v>
      </c>
      <c r="G2957" t="s">
        <v>2997</v>
      </c>
      <c r="H2957">
        <v>39142</v>
      </c>
      <c r="I2957">
        <v>2</v>
      </c>
      <c r="J2957">
        <v>7</v>
      </c>
      <c r="K2957" t="s">
        <v>2998</v>
      </c>
      <c r="L2957">
        <v>1</v>
      </c>
      <c r="M2957">
        <v>1</v>
      </c>
      <c r="N2957" t="s">
        <v>2999</v>
      </c>
      <c r="O2957" t="s">
        <v>3027</v>
      </c>
      <c r="P2957">
        <v>1</v>
      </c>
      <c r="Q2957" t="s">
        <v>3001</v>
      </c>
      <c r="R2957" t="s">
        <v>3002</v>
      </c>
      <c r="S2957">
        <v>0</v>
      </c>
      <c r="T2957" t="s">
        <v>3003</v>
      </c>
      <c r="U2957">
        <v>0</v>
      </c>
      <c r="V2957">
        <v>0</v>
      </c>
      <c r="W2957" t="s">
        <v>3003</v>
      </c>
      <c r="X2957" s="1">
        <v>11924847892</v>
      </c>
      <c r="Y2957" s="3" t="s">
        <v>9050</v>
      </c>
    </row>
    <row r="2958" spans="1:25" hidden="1" x14ac:dyDescent="0.25">
      <c r="A2958" t="str">
        <f>_xlfn.CONCAT(Tabela2[[#This Row],[Empresa]],Tabela2[[#This Row],[Cadastro]])</f>
        <v>3501</v>
      </c>
      <c r="B2958">
        <v>3</v>
      </c>
      <c r="C2958">
        <v>1</v>
      </c>
      <c r="D2958">
        <v>501</v>
      </c>
      <c r="E2958" t="s">
        <v>5618</v>
      </c>
      <c r="F2958" t="s">
        <v>5618</v>
      </c>
      <c r="G2958" t="s">
        <v>2997</v>
      </c>
      <c r="H2958">
        <v>44111</v>
      </c>
      <c r="I2958">
        <v>2</v>
      </c>
      <c r="J2958">
        <v>7</v>
      </c>
      <c r="K2958" t="s">
        <v>2998</v>
      </c>
      <c r="L2958">
        <v>1</v>
      </c>
      <c r="M2958">
        <v>1</v>
      </c>
      <c r="N2958" t="s">
        <v>2999</v>
      </c>
      <c r="O2958" t="s">
        <v>3042</v>
      </c>
      <c r="P2958">
        <v>1</v>
      </c>
      <c r="Q2958" t="s">
        <v>3001</v>
      </c>
      <c r="R2958" t="s">
        <v>3002</v>
      </c>
      <c r="S2958">
        <v>0</v>
      </c>
      <c r="T2958" t="s">
        <v>3003</v>
      </c>
      <c r="U2958">
        <v>0</v>
      </c>
      <c r="V2958">
        <v>0</v>
      </c>
      <c r="W2958" t="s">
        <v>3003</v>
      </c>
      <c r="X2958" s="1">
        <v>4007615993</v>
      </c>
      <c r="Y2958" s="3" t="s">
        <v>9051</v>
      </c>
    </row>
    <row r="2959" spans="1:25" x14ac:dyDescent="0.25">
      <c r="A2959" t="str">
        <f>_xlfn.CONCAT(Tabela2[[#This Row],[Empresa]],Tabela2[[#This Row],[Cadastro]])</f>
        <v>3759</v>
      </c>
      <c r="B2959">
        <v>3</v>
      </c>
      <c r="C2959">
        <v>1</v>
      </c>
      <c r="D2959">
        <v>759</v>
      </c>
      <c r="E2959" t="s">
        <v>2384</v>
      </c>
      <c r="F2959" t="s">
        <v>2384</v>
      </c>
      <c r="G2959" t="s">
        <v>3022</v>
      </c>
      <c r="H2959">
        <v>44588</v>
      </c>
      <c r="I2959">
        <v>2</v>
      </c>
      <c r="J2959">
        <v>1</v>
      </c>
      <c r="K2959" t="s">
        <v>6</v>
      </c>
      <c r="L2959">
        <v>1</v>
      </c>
      <c r="M2959">
        <v>2</v>
      </c>
      <c r="N2959" t="s">
        <v>5619</v>
      </c>
      <c r="O2959" t="s">
        <v>3037</v>
      </c>
      <c r="P2959">
        <v>20</v>
      </c>
      <c r="Q2959" t="s">
        <v>3024</v>
      </c>
      <c r="R2959" t="s">
        <v>5620</v>
      </c>
      <c r="S2959">
        <v>33</v>
      </c>
      <c r="T2959" t="s">
        <v>3009</v>
      </c>
      <c r="U2959">
        <v>2299</v>
      </c>
      <c r="V2959">
        <v>71003624</v>
      </c>
      <c r="W2959" t="s">
        <v>3051</v>
      </c>
      <c r="X2959" s="1">
        <v>18210258818</v>
      </c>
      <c r="Y2959" s="3" t="s">
        <v>9052</v>
      </c>
    </row>
    <row r="2960" spans="1:25" x14ac:dyDescent="0.25">
      <c r="A2960" t="str">
        <f>_xlfn.CONCAT(Tabela2[[#This Row],[Empresa]],Tabela2[[#This Row],[Cadastro]])</f>
        <v>3661</v>
      </c>
      <c r="B2960">
        <v>3</v>
      </c>
      <c r="C2960">
        <v>1</v>
      </c>
      <c r="D2960">
        <v>661</v>
      </c>
      <c r="E2960" t="s">
        <v>2273</v>
      </c>
      <c r="F2960" t="s">
        <v>2273</v>
      </c>
      <c r="G2960" t="s">
        <v>3022</v>
      </c>
      <c r="H2960">
        <v>44378</v>
      </c>
      <c r="I2960">
        <v>2</v>
      </c>
      <c r="J2960">
        <v>1</v>
      </c>
      <c r="K2960" t="s">
        <v>6</v>
      </c>
      <c r="L2960">
        <v>1</v>
      </c>
      <c r="M2960">
        <v>2</v>
      </c>
      <c r="N2960" t="s">
        <v>4914</v>
      </c>
      <c r="O2960" t="s">
        <v>3037</v>
      </c>
      <c r="P2960">
        <v>29</v>
      </c>
      <c r="Q2960" t="s">
        <v>3024</v>
      </c>
      <c r="R2960" t="s">
        <v>4915</v>
      </c>
      <c r="S2960">
        <v>33</v>
      </c>
      <c r="T2960" t="s">
        <v>3009</v>
      </c>
      <c r="U2960">
        <v>1593</v>
      </c>
      <c r="V2960">
        <v>1048585</v>
      </c>
      <c r="W2960" t="s">
        <v>3035</v>
      </c>
      <c r="X2960" s="1">
        <v>93307195549</v>
      </c>
      <c r="Y2960" s="3" t="s">
        <v>9053</v>
      </c>
    </row>
    <row r="2961" spans="1:25" x14ac:dyDescent="0.25">
      <c r="A2961" t="str">
        <f>_xlfn.CONCAT(Tabela2[[#This Row],[Empresa]],Tabela2[[#This Row],[Cadastro]])</f>
        <v>3411</v>
      </c>
      <c r="B2961">
        <v>3</v>
      </c>
      <c r="C2961">
        <v>1</v>
      </c>
      <c r="D2961">
        <v>411</v>
      </c>
      <c r="E2961" t="s">
        <v>2115</v>
      </c>
      <c r="F2961" t="s">
        <v>2115</v>
      </c>
      <c r="G2961" t="s">
        <v>3073</v>
      </c>
      <c r="H2961">
        <v>43641</v>
      </c>
      <c r="I2961">
        <v>2</v>
      </c>
      <c r="J2961">
        <v>1</v>
      </c>
      <c r="K2961" t="s">
        <v>6</v>
      </c>
      <c r="L2961">
        <v>1</v>
      </c>
      <c r="M2961">
        <v>2</v>
      </c>
      <c r="N2961" t="s">
        <v>4841</v>
      </c>
      <c r="O2961" t="s">
        <v>3012</v>
      </c>
      <c r="P2961">
        <v>29</v>
      </c>
      <c r="Q2961" t="s">
        <v>3075</v>
      </c>
      <c r="R2961" t="s">
        <v>4842</v>
      </c>
      <c r="S2961">
        <v>33</v>
      </c>
      <c r="T2961" t="s">
        <v>3009</v>
      </c>
      <c r="U2961">
        <v>776</v>
      </c>
      <c r="V2961">
        <v>71031769</v>
      </c>
      <c r="W2961" t="s">
        <v>3010</v>
      </c>
      <c r="X2961" s="1">
        <v>33911139870</v>
      </c>
      <c r="Y2961" s="3" t="s">
        <v>9054</v>
      </c>
    </row>
    <row r="2962" spans="1:25" hidden="1" x14ac:dyDescent="0.25">
      <c r="A2962" t="str">
        <f>_xlfn.CONCAT(Tabela2[[#This Row],[Empresa]],Tabela2[[#This Row],[Cadastro]])</f>
        <v>3519</v>
      </c>
      <c r="B2962">
        <v>3</v>
      </c>
      <c r="C2962">
        <v>1</v>
      </c>
      <c r="D2962">
        <v>519</v>
      </c>
      <c r="E2962" t="s">
        <v>5621</v>
      </c>
      <c r="F2962" t="s">
        <v>5621</v>
      </c>
      <c r="G2962" t="s">
        <v>2997</v>
      </c>
      <c r="H2962">
        <v>44152</v>
      </c>
      <c r="I2962">
        <v>2</v>
      </c>
      <c r="J2962">
        <v>7</v>
      </c>
      <c r="K2962" t="s">
        <v>2998</v>
      </c>
      <c r="L2962">
        <v>1</v>
      </c>
      <c r="M2962">
        <v>1</v>
      </c>
      <c r="N2962" t="s">
        <v>2999</v>
      </c>
      <c r="O2962" t="s">
        <v>3042</v>
      </c>
      <c r="P2962">
        <v>1</v>
      </c>
      <c r="Q2962" t="s">
        <v>3001</v>
      </c>
      <c r="R2962" t="s">
        <v>3002</v>
      </c>
      <c r="S2962">
        <v>0</v>
      </c>
      <c r="T2962" t="s">
        <v>3003</v>
      </c>
      <c r="U2962">
        <v>0</v>
      </c>
      <c r="V2962">
        <v>0</v>
      </c>
      <c r="W2962" t="s">
        <v>3003</v>
      </c>
      <c r="X2962" s="1">
        <v>3280612128</v>
      </c>
      <c r="Y2962" s="3" t="s">
        <v>9055</v>
      </c>
    </row>
    <row r="2963" spans="1:25" x14ac:dyDescent="0.25">
      <c r="A2963" t="str">
        <f>_xlfn.CONCAT(Tabela2[[#This Row],[Empresa]],Tabela2[[#This Row],[Cadastro]])</f>
        <v>3824</v>
      </c>
      <c r="B2963">
        <v>3</v>
      </c>
      <c r="C2963">
        <v>1</v>
      </c>
      <c r="D2963">
        <v>824</v>
      </c>
      <c r="E2963" t="s">
        <v>2509</v>
      </c>
      <c r="F2963" t="s">
        <v>2509</v>
      </c>
      <c r="G2963" t="s">
        <v>3022</v>
      </c>
      <c r="H2963">
        <v>44870</v>
      </c>
      <c r="I2963">
        <v>2</v>
      </c>
      <c r="J2963">
        <v>1</v>
      </c>
      <c r="K2963" t="s">
        <v>6</v>
      </c>
      <c r="L2963">
        <v>1</v>
      </c>
      <c r="M2963">
        <v>2</v>
      </c>
      <c r="N2963" t="s">
        <v>4866</v>
      </c>
      <c r="O2963" t="s">
        <v>3000</v>
      </c>
      <c r="P2963">
        <v>29</v>
      </c>
      <c r="Q2963" t="s">
        <v>3024</v>
      </c>
      <c r="R2963" t="s">
        <v>4867</v>
      </c>
      <c r="S2963">
        <v>33</v>
      </c>
      <c r="T2963" t="s">
        <v>3009</v>
      </c>
      <c r="U2963">
        <v>3467</v>
      </c>
      <c r="V2963">
        <v>1002512</v>
      </c>
      <c r="W2963" t="s">
        <v>3035</v>
      </c>
      <c r="X2963" s="1">
        <v>89366786634</v>
      </c>
      <c r="Y2963" s="3" t="s">
        <v>9056</v>
      </c>
    </row>
    <row r="2964" spans="1:25" hidden="1" x14ac:dyDescent="0.25">
      <c r="A2964" t="str">
        <f>_xlfn.CONCAT(Tabela2[[#This Row],[Empresa]],Tabela2[[#This Row],[Cadastro]])</f>
        <v>3742</v>
      </c>
      <c r="B2964">
        <v>3</v>
      </c>
      <c r="C2964">
        <v>1</v>
      </c>
      <c r="D2964">
        <v>742</v>
      </c>
      <c r="E2964" t="s">
        <v>5622</v>
      </c>
      <c r="F2964" t="s">
        <v>5622</v>
      </c>
      <c r="G2964" t="s">
        <v>2997</v>
      </c>
      <c r="H2964">
        <v>44503</v>
      </c>
      <c r="I2964">
        <v>2</v>
      </c>
      <c r="J2964">
        <v>7</v>
      </c>
      <c r="K2964" t="s">
        <v>2998</v>
      </c>
      <c r="L2964">
        <v>1</v>
      </c>
      <c r="M2964">
        <v>1</v>
      </c>
      <c r="N2964" t="s">
        <v>2999</v>
      </c>
      <c r="O2964" t="s">
        <v>3037</v>
      </c>
      <c r="P2964">
        <v>1</v>
      </c>
      <c r="Q2964" t="s">
        <v>3001</v>
      </c>
      <c r="R2964" t="s">
        <v>3002</v>
      </c>
      <c r="S2964">
        <v>0</v>
      </c>
      <c r="T2964" t="s">
        <v>3003</v>
      </c>
      <c r="U2964">
        <v>0</v>
      </c>
      <c r="V2964">
        <v>0</v>
      </c>
      <c r="W2964" t="s">
        <v>3003</v>
      </c>
      <c r="X2964" s="1">
        <v>21896492851</v>
      </c>
      <c r="Y2964" s="3" t="s">
        <v>9057</v>
      </c>
    </row>
    <row r="2965" spans="1:25" x14ac:dyDescent="0.25">
      <c r="A2965" t="str">
        <f>_xlfn.CONCAT(Tabela2[[#This Row],[Empresa]],Tabela2[[#This Row],[Cadastro]])</f>
        <v>3364</v>
      </c>
      <c r="B2965">
        <v>3</v>
      </c>
      <c r="C2965">
        <v>1</v>
      </c>
      <c r="D2965">
        <v>364</v>
      </c>
      <c r="E2965" t="s">
        <v>2079</v>
      </c>
      <c r="F2965" t="s">
        <v>2079</v>
      </c>
      <c r="G2965" t="s">
        <v>3022</v>
      </c>
      <c r="H2965">
        <v>43313</v>
      </c>
      <c r="I2965">
        <v>2</v>
      </c>
      <c r="J2965">
        <v>1</v>
      </c>
      <c r="K2965" t="s">
        <v>6</v>
      </c>
      <c r="L2965">
        <v>1</v>
      </c>
      <c r="M2965">
        <v>2</v>
      </c>
      <c r="N2965" t="s">
        <v>4849</v>
      </c>
      <c r="O2965" t="s">
        <v>3037</v>
      </c>
      <c r="P2965">
        <v>29</v>
      </c>
      <c r="Q2965" t="s">
        <v>3024</v>
      </c>
      <c r="R2965" t="s">
        <v>4850</v>
      </c>
      <c r="S2965">
        <v>33</v>
      </c>
      <c r="T2965" t="s">
        <v>3009</v>
      </c>
      <c r="U2965">
        <v>4424</v>
      </c>
      <c r="V2965">
        <v>1021506</v>
      </c>
      <c r="W2965" t="s">
        <v>3051</v>
      </c>
      <c r="X2965" s="1">
        <v>28796166894</v>
      </c>
      <c r="Y2965" s="3" t="s">
        <v>8192</v>
      </c>
    </row>
    <row r="2966" spans="1:25" hidden="1" x14ac:dyDescent="0.25">
      <c r="A2966" t="str">
        <f>_xlfn.CONCAT(Tabela2[[#This Row],[Empresa]],Tabela2[[#This Row],[Cadastro]])</f>
        <v>3457</v>
      </c>
      <c r="B2966">
        <v>3</v>
      </c>
      <c r="C2966">
        <v>1</v>
      </c>
      <c r="D2966">
        <v>457</v>
      </c>
      <c r="E2966" t="s">
        <v>5623</v>
      </c>
      <c r="F2966" t="s">
        <v>5623</v>
      </c>
      <c r="G2966" t="s">
        <v>2997</v>
      </c>
      <c r="H2966">
        <v>43902</v>
      </c>
      <c r="I2966">
        <v>2</v>
      </c>
      <c r="J2966">
        <v>7</v>
      </c>
      <c r="K2966" t="s">
        <v>2998</v>
      </c>
      <c r="L2966">
        <v>1</v>
      </c>
      <c r="M2966">
        <v>1</v>
      </c>
      <c r="N2966" t="s">
        <v>2999</v>
      </c>
      <c r="O2966" t="s">
        <v>3037</v>
      </c>
      <c r="P2966">
        <v>1</v>
      </c>
      <c r="Q2966" t="s">
        <v>3001</v>
      </c>
      <c r="R2966" t="s">
        <v>3002</v>
      </c>
      <c r="S2966">
        <v>0</v>
      </c>
      <c r="T2966" t="s">
        <v>3003</v>
      </c>
      <c r="U2966">
        <v>0</v>
      </c>
      <c r="V2966">
        <v>0</v>
      </c>
      <c r="W2966" t="s">
        <v>3003</v>
      </c>
      <c r="X2966" s="1">
        <v>26500615883</v>
      </c>
      <c r="Y2966" s="3" t="s">
        <v>9058</v>
      </c>
    </row>
    <row r="2967" spans="1:25" hidden="1" x14ac:dyDescent="0.25">
      <c r="A2967" t="str">
        <f>_xlfn.CONCAT(Tabela2[[#This Row],[Empresa]],Tabela2[[#This Row],[Cadastro]])</f>
        <v>3558</v>
      </c>
      <c r="B2967">
        <v>3</v>
      </c>
      <c r="C2967">
        <v>1</v>
      </c>
      <c r="D2967">
        <v>558</v>
      </c>
      <c r="E2967" t="s">
        <v>5624</v>
      </c>
      <c r="F2967" t="s">
        <v>5624</v>
      </c>
      <c r="G2967" t="s">
        <v>2997</v>
      </c>
      <c r="H2967">
        <v>44166</v>
      </c>
      <c r="I2967">
        <v>2</v>
      </c>
      <c r="J2967">
        <v>7</v>
      </c>
      <c r="K2967" t="s">
        <v>2998</v>
      </c>
      <c r="L2967">
        <v>1</v>
      </c>
      <c r="M2967">
        <v>1</v>
      </c>
      <c r="N2967" t="s">
        <v>2999</v>
      </c>
      <c r="O2967" t="s">
        <v>3027</v>
      </c>
      <c r="P2967">
        <v>1</v>
      </c>
      <c r="Q2967" t="s">
        <v>3001</v>
      </c>
      <c r="R2967" t="s">
        <v>3002</v>
      </c>
      <c r="S2967">
        <v>0</v>
      </c>
      <c r="T2967" t="s">
        <v>3003</v>
      </c>
      <c r="U2967">
        <v>0</v>
      </c>
      <c r="V2967">
        <v>0</v>
      </c>
      <c r="W2967" t="s">
        <v>3003</v>
      </c>
      <c r="X2967" s="1">
        <v>9171516905</v>
      </c>
      <c r="Y2967" s="3" t="s">
        <v>9059</v>
      </c>
    </row>
    <row r="2968" spans="1:25" hidden="1" x14ac:dyDescent="0.25">
      <c r="A2968" t="str">
        <f>_xlfn.CONCAT(Tabela2[[#This Row],[Empresa]],Tabela2[[#This Row],[Cadastro]])</f>
        <v>3450</v>
      </c>
      <c r="B2968">
        <v>3</v>
      </c>
      <c r="C2968">
        <v>1</v>
      </c>
      <c r="D2968">
        <v>450</v>
      </c>
      <c r="E2968" t="s">
        <v>5625</v>
      </c>
      <c r="F2968" t="s">
        <v>5625</v>
      </c>
      <c r="G2968" t="s">
        <v>2997</v>
      </c>
      <c r="H2968">
        <v>43902</v>
      </c>
      <c r="I2968">
        <v>2</v>
      </c>
      <c r="J2968">
        <v>7</v>
      </c>
      <c r="K2968" t="s">
        <v>2998</v>
      </c>
      <c r="L2968">
        <v>1</v>
      </c>
      <c r="M2968">
        <v>1</v>
      </c>
      <c r="N2968" t="s">
        <v>2999</v>
      </c>
      <c r="O2968" t="s">
        <v>3037</v>
      </c>
      <c r="P2968">
        <v>1</v>
      </c>
      <c r="Q2968" t="s">
        <v>3001</v>
      </c>
      <c r="R2968" t="s">
        <v>3002</v>
      </c>
      <c r="S2968">
        <v>0</v>
      </c>
      <c r="T2968" t="s">
        <v>3003</v>
      </c>
      <c r="U2968">
        <v>0</v>
      </c>
      <c r="V2968">
        <v>0</v>
      </c>
      <c r="W2968" t="s">
        <v>3003</v>
      </c>
      <c r="X2968" s="1">
        <v>39466407880</v>
      </c>
      <c r="Y2968" s="3" t="s">
        <v>9060</v>
      </c>
    </row>
    <row r="2969" spans="1:25" hidden="1" x14ac:dyDescent="0.25">
      <c r="A2969" t="str">
        <f>_xlfn.CONCAT(Tabela2[[#This Row],[Empresa]],Tabela2[[#This Row],[Cadastro]])</f>
        <v>310022</v>
      </c>
      <c r="B2969">
        <v>3</v>
      </c>
      <c r="C2969">
        <v>1</v>
      </c>
      <c r="D2969">
        <v>10022</v>
      </c>
      <c r="E2969" t="s">
        <v>5626</v>
      </c>
      <c r="F2969" t="s">
        <v>5626</v>
      </c>
      <c r="G2969" t="s">
        <v>2997</v>
      </c>
      <c r="H2969">
        <v>42125</v>
      </c>
      <c r="I2969">
        <v>2</v>
      </c>
      <c r="J2969">
        <v>7</v>
      </c>
      <c r="K2969" t="s">
        <v>2998</v>
      </c>
      <c r="L2969">
        <v>1</v>
      </c>
      <c r="M2969">
        <v>1</v>
      </c>
      <c r="N2969" t="s">
        <v>2999</v>
      </c>
      <c r="O2969" t="s">
        <v>3045</v>
      </c>
      <c r="P2969">
        <v>1</v>
      </c>
      <c r="Q2969" t="s">
        <v>3001</v>
      </c>
      <c r="R2969" t="s">
        <v>3002</v>
      </c>
      <c r="S2969">
        <v>0</v>
      </c>
      <c r="T2969" t="s">
        <v>3003</v>
      </c>
      <c r="U2969">
        <v>0</v>
      </c>
      <c r="V2969">
        <v>0</v>
      </c>
      <c r="W2969" t="s">
        <v>3003</v>
      </c>
      <c r="X2969" s="1">
        <v>7602311680</v>
      </c>
      <c r="Y2969" s="3" t="s">
        <v>9061</v>
      </c>
    </row>
    <row r="2970" spans="1:25" hidden="1" x14ac:dyDescent="0.25">
      <c r="A2970" t="str">
        <f>_xlfn.CONCAT(Tabela2[[#This Row],[Empresa]],Tabela2[[#This Row],[Cadastro]])</f>
        <v>3393</v>
      </c>
      <c r="B2970">
        <v>3</v>
      </c>
      <c r="C2970">
        <v>1</v>
      </c>
      <c r="D2970">
        <v>393</v>
      </c>
      <c r="E2970" t="s">
        <v>5627</v>
      </c>
      <c r="F2970" t="s">
        <v>5627</v>
      </c>
      <c r="G2970" t="s">
        <v>2997</v>
      </c>
      <c r="H2970">
        <v>43525</v>
      </c>
      <c r="I2970">
        <v>2</v>
      </c>
      <c r="J2970">
        <v>7</v>
      </c>
      <c r="K2970" t="s">
        <v>2998</v>
      </c>
      <c r="L2970">
        <v>1</v>
      </c>
      <c r="M2970">
        <v>1</v>
      </c>
      <c r="N2970" t="s">
        <v>2999</v>
      </c>
      <c r="O2970" t="s">
        <v>3042</v>
      </c>
      <c r="P2970">
        <v>1</v>
      </c>
      <c r="Q2970" t="s">
        <v>3001</v>
      </c>
      <c r="R2970" t="s">
        <v>3002</v>
      </c>
      <c r="S2970">
        <v>0</v>
      </c>
      <c r="T2970" t="s">
        <v>3003</v>
      </c>
      <c r="U2970">
        <v>0</v>
      </c>
      <c r="V2970">
        <v>0</v>
      </c>
      <c r="W2970" t="s">
        <v>3003</v>
      </c>
      <c r="X2970" s="1">
        <v>36012481829</v>
      </c>
      <c r="Y2970" s="3" t="s">
        <v>9062</v>
      </c>
    </row>
    <row r="2971" spans="1:25" hidden="1" x14ac:dyDescent="0.25">
      <c r="A2971" t="str">
        <f>_xlfn.CONCAT(Tabela2[[#This Row],[Empresa]],Tabela2[[#This Row],[Cadastro]])</f>
        <v>3487</v>
      </c>
      <c r="B2971">
        <v>3</v>
      </c>
      <c r="C2971">
        <v>1</v>
      </c>
      <c r="D2971">
        <v>487</v>
      </c>
      <c r="E2971" t="s">
        <v>5628</v>
      </c>
      <c r="F2971" t="s">
        <v>5628</v>
      </c>
      <c r="G2971" t="s">
        <v>2997</v>
      </c>
      <c r="H2971">
        <v>44111</v>
      </c>
      <c r="I2971">
        <v>2</v>
      </c>
      <c r="J2971">
        <v>7</v>
      </c>
      <c r="K2971" t="s">
        <v>2998</v>
      </c>
      <c r="L2971">
        <v>1</v>
      </c>
      <c r="M2971">
        <v>1</v>
      </c>
      <c r="N2971" t="s">
        <v>2999</v>
      </c>
      <c r="O2971" t="s">
        <v>3027</v>
      </c>
      <c r="P2971">
        <v>1</v>
      </c>
      <c r="Q2971" t="s">
        <v>3001</v>
      </c>
      <c r="R2971" t="s">
        <v>3002</v>
      </c>
      <c r="S2971">
        <v>0</v>
      </c>
      <c r="T2971" t="s">
        <v>3003</v>
      </c>
      <c r="U2971">
        <v>0</v>
      </c>
      <c r="V2971">
        <v>0</v>
      </c>
      <c r="W2971" t="s">
        <v>3003</v>
      </c>
      <c r="X2971" s="1">
        <v>8263243980</v>
      </c>
      <c r="Y2971" s="3" t="s">
        <v>9063</v>
      </c>
    </row>
    <row r="2972" spans="1:25" x14ac:dyDescent="0.25">
      <c r="A2972" t="str">
        <f>_xlfn.CONCAT(Tabela2[[#This Row],[Empresa]],Tabela2[[#This Row],[Cadastro]])</f>
        <v>3433</v>
      </c>
      <c r="B2972">
        <v>3</v>
      </c>
      <c r="C2972">
        <v>1</v>
      </c>
      <c r="D2972">
        <v>433</v>
      </c>
      <c r="E2972" t="s">
        <v>2118</v>
      </c>
      <c r="F2972" t="s">
        <v>2118</v>
      </c>
      <c r="G2972" t="s">
        <v>3022</v>
      </c>
      <c r="H2972">
        <v>43783</v>
      </c>
      <c r="I2972">
        <v>2</v>
      </c>
      <c r="J2972">
        <v>1</v>
      </c>
      <c r="K2972" t="s">
        <v>6</v>
      </c>
      <c r="L2972">
        <v>1</v>
      </c>
      <c r="M2972">
        <v>2</v>
      </c>
      <c r="N2972" t="s">
        <v>4849</v>
      </c>
      <c r="O2972" t="s">
        <v>3037</v>
      </c>
      <c r="P2972">
        <v>29</v>
      </c>
      <c r="Q2972" t="s">
        <v>3024</v>
      </c>
      <c r="R2972" t="s">
        <v>4850</v>
      </c>
      <c r="S2972">
        <v>33</v>
      </c>
      <c r="T2972" t="s">
        <v>3009</v>
      </c>
      <c r="U2972">
        <v>3861</v>
      </c>
      <c r="V2972">
        <v>60019109</v>
      </c>
      <c r="W2972" t="s">
        <v>3032</v>
      </c>
      <c r="X2972" s="1">
        <v>21511693835</v>
      </c>
      <c r="Y2972" s="3" t="s">
        <v>9064</v>
      </c>
    </row>
    <row r="2973" spans="1:25" hidden="1" x14ac:dyDescent="0.25">
      <c r="A2973" t="str">
        <f>_xlfn.CONCAT(Tabela2[[#This Row],[Empresa]],Tabela2[[#This Row],[Cadastro]])</f>
        <v>3788</v>
      </c>
      <c r="B2973">
        <v>3</v>
      </c>
      <c r="C2973">
        <v>1</v>
      </c>
      <c r="D2973">
        <v>788</v>
      </c>
      <c r="E2973" t="s">
        <v>5629</v>
      </c>
      <c r="F2973" t="s">
        <v>5629</v>
      </c>
      <c r="G2973" t="s">
        <v>2997</v>
      </c>
      <c r="H2973">
        <v>44682</v>
      </c>
      <c r="I2973">
        <v>2</v>
      </c>
      <c r="J2973">
        <v>7</v>
      </c>
      <c r="K2973" t="s">
        <v>2998</v>
      </c>
      <c r="L2973">
        <v>1</v>
      </c>
      <c r="M2973">
        <v>1</v>
      </c>
      <c r="N2973" t="s">
        <v>2999</v>
      </c>
      <c r="O2973" t="s">
        <v>3000</v>
      </c>
      <c r="P2973">
        <v>1</v>
      </c>
      <c r="Q2973" t="s">
        <v>3001</v>
      </c>
      <c r="R2973" t="s">
        <v>3002</v>
      </c>
      <c r="S2973">
        <v>0</v>
      </c>
      <c r="T2973" t="s">
        <v>3003</v>
      </c>
      <c r="U2973">
        <v>0</v>
      </c>
      <c r="V2973">
        <v>0</v>
      </c>
      <c r="W2973" t="s">
        <v>3003</v>
      </c>
      <c r="X2973" s="1">
        <v>48961191691</v>
      </c>
      <c r="Y2973" s="3" t="s">
        <v>9065</v>
      </c>
    </row>
    <row r="2974" spans="1:25" x14ac:dyDescent="0.25">
      <c r="A2974" t="str">
        <f>_xlfn.CONCAT(Tabela2[[#This Row],[Empresa]],Tabela2[[#This Row],[Cadastro]])</f>
        <v>38007</v>
      </c>
      <c r="B2974">
        <v>3</v>
      </c>
      <c r="C2974">
        <v>1</v>
      </c>
      <c r="D2974">
        <v>8007</v>
      </c>
      <c r="E2974" t="s">
        <v>2181</v>
      </c>
      <c r="F2974" t="s">
        <v>2181</v>
      </c>
      <c r="G2974" t="s">
        <v>3043</v>
      </c>
      <c r="H2974">
        <v>43891</v>
      </c>
      <c r="I2974">
        <v>2</v>
      </c>
      <c r="J2974">
        <v>1</v>
      </c>
      <c r="K2974" t="s">
        <v>6</v>
      </c>
      <c r="L2974">
        <v>1</v>
      </c>
      <c r="M2974">
        <v>2</v>
      </c>
      <c r="N2974" t="s">
        <v>4970</v>
      </c>
      <c r="O2974" t="s">
        <v>3045</v>
      </c>
      <c r="P2974">
        <v>1</v>
      </c>
      <c r="Q2974" t="s">
        <v>4971</v>
      </c>
      <c r="R2974" t="s">
        <v>4972</v>
      </c>
      <c r="S2974">
        <v>341</v>
      </c>
      <c r="T2974" t="s">
        <v>3195</v>
      </c>
      <c r="U2974">
        <v>6414</v>
      </c>
      <c r="V2974">
        <v>2841</v>
      </c>
      <c r="W2974" t="s">
        <v>3010</v>
      </c>
      <c r="X2974" s="1">
        <v>35824857814</v>
      </c>
      <c r="Y2974" s="3" t="s">
        <v>9066</v>
      </c>
    </row>
    <row r="2975" spans="1:25" hidden="1" x14ac:dyDescent="0.25">
      <c r="A2975" t="str">
        <f>_xlfn.CONCAT(Tabela2[[#This Row],[Empresa]],Tabela2[[#This Row],[Cadastro]])</f>
        <v>3488</v>
      </c>
      <c r="B2975">
        <v>3</v>
      </c>
      <c r="C2975">
        <v>1</v>
      </c>
      <c r="D2975">
        <v>488</v>
      </c>
      <c r="E2975" t="s">
        <v>5630</v>
      </c>
      <c r="F2975" t="s">
        <v>5630</v>
      </c>
      <c r="G2975" t="s">
        <v>2997</v>
      </c>
      <c r="H2975">
        <v>44111</v>
      </c>
      <c r="I2975">
        <v>2</v>
      </c>
      <c r="J2975">
        <v>7</v>
      </c>
      <c r="K2975" t="s">
        <v>2998</v>
      </c>
      <c r="L2975">
        <v>1</v>
      </c>
      <c r="M2975">
        <v>1</v>
      </c>
      <c r="N2975" t="s">
        <v>2999</v>
      </c>
      <c r="O2975" t="s">
        <v>3027</v>
      </c>
      <c r="P2975">
        <v>1</v>
      </c>
      <c r="Q2975" t="s">
        <v>3001</v>
      </c>
      <c r="R2975" t="s">
        <v>3002</v>
      </c>
      <c r="S2975">
        <v>0</v>
      </c>
      <c r="T2975" t="s">
        <v>3003</v>
      </c>
      <c r="U2975">
        <v>0</v>
      </c>
      <c r="V2975">
        <v>0</v>
      </c>
      <c r="W2975" t="s">
        <v>3003</v>
      </c>
      <c r="X2975" s="1">
        <v>91525624920</v>
      </c>
      <c r="Y2975" s="3" t="s">
        <v>9067</v>
      </c>
    </row>
    <row r="2976" spans="1:25" hidden="1" x14ac:dyDescent="0.25">
      <c r="A2976" t="str">
        <f>_xlfn.CONCAT(Tabela2[[#This Row],[Empresa]],Tabela2[[#This Row],[Cadastro]])</f>
        <v>3518</v>
      </c>
      <c r="B2976">
        <v>3</v>
      </c>
      <c r="C2976">
        <v>1</v>
      </c>
      <c r="D2976">
        <v>518</v>
      </c>
      <c r="E2976" t="s">
        <v>5631</v>
      </c>
      <c r="F2976" t="s">
        <v>5631</v>
      </c>
      <c r="G2976" t="s">
        <v>2997</v>
      </c>
      <c r="H2976">
        <v>44152</v>
      </c>
      <c r="I2976">
        <v>2</v>
      </c>
      <c r="J2976">
        <v>7</v>
      </c>
      <c r="K2976" t="s">
        <v>2998</v>
      </c>
      <c r="L2976">
        <v>1</v>
      </c>
      <c r="M2976">
        <v>1</v>
      </c>
      <c r="N2976" t="s">
        <v>2999</v>
      </c>
      <c r="O2976" t="s">
        <v>3042</v>
      </c>
      <c r="P2976">
        <v>1</v>
      </c>
      <c r="Q2976" t="s">
        <v>3001</v>
      </c>
      <c r="R2976" t="s">
        <v>3002</v>
      </c>
      <c r="S2976">
        <v>0</v>
      </c>
      <c r="T2976" t="s">
        <v>3003</v>
      </c>
      <c r="U2976">
        <v>0</v>
      </c>
      <c r="V2976">
        <v>0</v>
      </c>
      <c r="W2976" t="s">
        <v>3003</v>
      </c>
      <c r="X2976" s="1">
        <v>3137307171</v>
      </c>
      <c r="Y2976" s="3" t="s">
        <v>9068</v>
      </c>
    </row>
    <row r="2977" spans="1:25" hidden="1" x14ac:dyDescent="0.25">
      <c r="A2977" t="str">
        <f>_xlfn.CONCAT(Tabela2[[#This Row],[Empresa]],Tabela2[[#This Row],[Cadastro]])</f>
        <v>3640</v>
      </c>
      <c r="B2977">
        <v>3</v>
      </c>
      <c r="C2977">
        <v>1</v>
      </c>
      <c r="D2977">
        <v>640</v>
      </c>
      <c r="E2977" t="s">
        <v>5632</v>
      </c>
      <c r="F2977" t="s">
        <v>5632</v>
      </c>
      <c r="G2977" t="s">
        <v>2997</v>
      </c>
      <c r="H2977">
        <v>44319</v>
      </c>
      <c r="I2977">
        <v>2</v>
      </c>
      <c r="J2977">
        <v>7</v>
      </c>
      <c r="K2977" t="s">
        <v>2998</v>
      </c>
      <c r="L2977">
        <v>1</v>
      </c>
      <c r="M2977">
        <v>1</v>
      </c>
      <c r="N2977" t="s">
        <v>2999</v>
      </c>
      <c r="O2977" t="s">
        <v>3130</v>
      </c>
      <c r="P2977">
        <v>1</v>
      </c>
      <c r="Q2977" t="s">
        <v>3001</v>
      </c>
      <c r="R2977" t="s">
        <v>3002</v>
      </c>
      <c r="S2977">
        <v>0</v>
      </c>
      <c r="T2977" t="s">
        <v>3003</v>
      </c>
      <c r="U2977">
        <v>0</v>
      </c>
      <c r="V2977">
        <v>0</v>
      </c>
      <c r="W2977" t="s">
        <v>3003</v>
      </c>
      <c r="X2977" s="1">
        <v>8538447718</v>
      </c>
      <c r="Y2977" s="3" t="s">
        <v>9069</v>
      </c>
    </row>
    <row r="2978" spans="1:25" x14ac:dyDescent="0.25">
      <c r="A2978" t="str">
        <f>_xlfn.CONCAT(Tabela2[[#This Row],[Empresa]],Tabela2[[#This Row],[Cadastro]])</f>
        <v>1350000</v>
      </c>
      <c r="B2978">
        <v>13</v>
      </c>
      <c r="C2978">
        <v>1</v>
      </c>
      <c r="D2978">
        <v>50000</v>
      </c>
      <c r="E2978" t="s">
        <v>619</v>
      </c>
      <c r="F2978" t="s">
        <v>619</v>
      </c>
      <c r="G2978" t="s">
        <v>3328</v>
      </c>
      <c r="H2978">
        <v>43831</v>
      </c>
      <c r="I2978">
        <v>2</v>
      </c>
      <c r="J2978">
        <v>1</v>
      </c>
      <c r="K2978" t="s">
        <v>6</v>
      </c>
      <c r="L2978">
        <v>1</v>
      </c>
      <c r="M2978">
        <v>2</v>
      </c>
      <c r="N2978" t="s">
        <v>5633</v>
      </c>
      <c r="O2978" t="s">
        <v>4251</v>
      </c>
      <c r="P2978">
        <v>1</v>
      </c>
      <c r="Q2978" t="s">
        <v>2997</v>
      </c>
      <c r="R2978" t="s">
        <v>5634</v>
      </c>
      <c r="S2978">
        <v>33</v>
      </c>
      <c r="T2978" t="s">
        <v>3009</v>
      </c>
      <c r="U2978">
        <v>3911</v>
      </c>
      <c r="V2978">
        <v>1082400</v>
      </c>
      <c r="W2978" t="s">
        <v>3062</v>
      </c>
      <c r="X2978" s="1">
        <v>14109060869</v>
      </c>
      <c r="Y2978" s="3" t="s">
        <v>6555</v>
      </c>
    </row>
    <row r="2979" spans="1:25" x14ac:dyDescent="0.25">
      <c r="A2979" t="str">
        <f>_xlfn.CONCAT(Tabela2[[#This Row],[Empresa]],Tabela2[[#This Row],[Cadastro]])</f>
        <v>134</v>
      </c>
      <c r="B2979">
        <v>13</v>
      </c>
      <c r="C2979">
        <v>1</v>
      </c>
      <c r="D2979">
        <v>4</v>
      </c>
      <c r="E2979" t="s">
        <v>2952</v>
      </c>
      <c r="F2979" t="s">
        <v>2952</v>
      </c>
      <c r="G2979" t="s">
        <v>3793</v>
      </c>
      <c r="H2979">
        <v>44473</v>
      </c>
      <c r="I2979">
        <v>2</v>
      </c>
      <c r="J2979">
        <v>1</v>
      </c>
      <c r="K2979" t="s">
        <v>6</v>
      </c>
      <c r="L2979">
        <v>1</v>
      </c>
      <c r="M2979">
        <v>2</v>
      </c>
      <c r="N2979" t="s">
        <v>5635</v>
      </c>
      <c r="O2979" t="s">
        <v>5636</v>
      </c>
      <c r="P2979">
        <v>32</v>
      </c>
      <c r="Q2979" t="s">
        <v>5637</v>
      </c>
      <c r="R2979" t="s">
        <v>5638</v>
      </c>
      <c r="S2979">
        <v>33</v>
      </c>
      <c r="T2979" t="s">
        <v>3009</v>
      </c>
      <c r="U2979">
        <v>1914</v>
      </c>
      <c r="V2979">
        <v>71003464</v>
      </c>
      <c r="W2979" t="s">
        <v>3058</v>
      </c>
      <c r="X2979" s="1">
        <v>14527361708</v>
      </c>
      <c r="Y2979" s="3" t="s">
        <v>9070</v>
      </c>
    </row>
    <row r="2980" spans="1:25" hidden="1" x14ac:dyDescent="0.25">
      <c r="A2980" t="str">
        <f>_xlfn.CONCAT(Tabela2[[#This Row],[Empresa]],Tabela2[[#This Row],[Cadastro]])</f>
        <v>133</v>
      </c>
      <c r="B2980">
        <v>13</v>
      </c>
      <c r="C2980">
        <v>1</v>
      </c>
      <c r="D2980">
        <v>3</v>
      </c>
      <c r="E2980" t="s">
        <v>5639</v>
      </c>
      <c r="F2980" t="s">
        <v>5639</v>
      </c>
      <c r="G2980" t="s">
        <v>3328</v>
      </c>
      <c r="H2980">
        <v>44277</v>
      </c>
      <c r="I2980">
        <v>2</v>
      </c>
      <c r="J2980">
        <v>7</v>
      </c>
      <c r="K2980" t="s">
        <v>2998</v>
      </c>
      <c r="L2980">
        <v>1</v>
      </c>
      <c r="M2980">
        <v>1</v>
      </c>
      <c r="N2980" t="s">
        <v>2999</v>
      </c>
      <c r="O2980" t="s">
        <v>4331</v>
      </c>
      <c r="P2980">
        <v>1</v>
      </c>
      <c r="Q2980" t="s">
        <v>3001</v>
      </c>
      <c r="R2980" t="s">
        <v>3002</v>
      </c>
      <c r="S2980">
        <v>0</v>
      </c>
      <c r="T2980" t="s">
        <v>3003</v>
      </c>
      <c r="U2980">
        <v>0</v>
      </c>
      <c r="V2980">
        <v>0</v>
      </c>
      <c r="W2980" t="s">
        <v>3003</v>
      </c>
      <c r="X2980" s="1">
        <v>3930071703</v>
      </c>
      <c r="Y2980" s="3" t="s">
        <v>9071</v>
      </c>
    </row>
    <row r="2981" spans="1:25" hidden="1" x14ac:dyDescent="0.25">
      <c r="A2981" t="str">
        <f>_xlfn.CONCAT(Tabela2[[#This Row],[Empresa]],Tabela2[[#This Row],[Cadastro]])</f>
        <v>131</v>
      </c>
      <c r="B2981">
        <v>13</v>
      </c>
      <c r="C2981">
        <v>1</v>
      </c>
      <c r="D2981">
        <v>1</v>
      </c>
      <c r="E2981" t="s">
        <v>5640</v>
      </c>
      <c r="F2981" t="s">
        <v>5640</v>
      </c>
      <c r="G2981" t="s">
        <v>4359</v>
      </c>
      <c r="H2981">
        <v>44228</v>
      </c>
      <c r="I2981">
        <v>2</v>
      </c>
      <c r="J2981">
        <v>7</v>
      </c>
      <c r="K2981" t="s">
        <v>2998</v>
      </c>
      <c r="L2981">
        <v>1</v>
      </c>
      <c r="M2981">
        <v>1</v>
      </c>
      <c r="N2981" t="s">
        <v>2999</v>
      </c>
      <c r="O2981" t="s">
        <v>4331</v>
      </c>
      <c r="P2981">
        <v>32</v>
      </c>
      <c r="Q2981" t="s">
        <v>5637</v>
      </c>
      <c r="R2981" t="s">
        <v>5638</v>
      </c>
      <c r="S2981">
        <v>0</v>
      </c>
      <c r="T2981" t="s">
        <v>3003</v>
      </c>
      <c r="U2981">
        <v>0</v>
      </c>
      <c r="V2981">
        <v>0</v>
      </c>
      <c r="W2981" t="s">
        <v>3003</v>
      </c>
      <c r="X2981" s="1">
        <v>11891399799</v>
      </c>
      <c r="Y2981" s="3" t="s">
        <v>9072</v>
      </c>
    </row>
    <row r="2982" spans="1:25" x14ac:dyDescent="0.25">
      <c r="A2982" t="str">
        <f>_xlfn.CONCAT(Tabela2[[#This Row],[Empresa]],Tabela2[[#This Row],[Cadastro]])</f>
        <v>132</v>
      </c>
      <c r="B2982">
        <v>13</v>
      </c>
      <c r="C2982">
        <v>1</v>
      </c>
      <c r="D2982">
        <v>2</v>
      </c>
      <c r="E2982" t="s">
        <v>2949</v>
      </c>
      <c r="F2982" t="s">
        <v>2949</v>
      </c>
      <c r="G2982" t="s">
        <v>4359</v>
      </c>
      <c r="H2982">
        <v>44277</v>
      </c>
      <c r="I2982">
        <v>2</v>
      </c>
      <c r="J2982">
        <v>1</v>
      </c>
      <c r="K2982" t="s">
        <v>6</v>
      </c>
      <c r="L2982">
        <v>1</v>
      </c>
      <c r="M2982">
        <v>2</v>
      </c>
      <c r="N2982" t="s">
        <v>5641</v>
      </c>
      <c r="O2982" t="s">
        <v>4331</v>
      </c>
      <c r="P2982">
        <v>32</v>
      </c>
      <c r="Q2982" t="s">
        <v>5637</v>
      </c>
      <c r="R2982" t="s">
        <v>5638</v>
      </c>
      <c r="S2982">
        <v>1</v>
      </c>
      <c r="T2982" t="s">
        <v>3214</v>
      </c>
      <c r="U2982">
        <v>1864</v>
      </c>
      <c r="V2982">
        <v>16629</v>
      </c>
      <c r="W2982" t="s">
        <v>3165</v>
      </c>
      <c r="X2982" s="1">
        <v>11125641797</v>
      </c>
      <c r="Y2982" s="3" t="s">
        <v>9073</v>
      </c>
    </row>
    <row r="2983" spans="1:25" x14ac:dyDescent="0.25">
      <c r="A2983" t="str">
        <f>_xlfn.CONCAT(Tabela2[[#This Row],[Empresa]],Tabela2[[#This Row],[Cadastro]])</f>
        <v>135</v>
      </c>
      <c r="B2983">
        <v>13</v>
      </c>
      <c r="C2983">
        <v>1</v>
      </c>
      <c r="D2983">
        <v>5</v>
      </c>
      <c r="E2983" t="s">
        <v>2955</v>
      </c>
      <c r="F2983" t="s">
        <v>2955</v>
      </c>
      <c r="G2983" t="s">
        <v>3793</v>
      </c>
      <c r="H2983">
        <v>44643</v>
      </c>
      <c r="I2983">
        <v>2</v>
      </c>
      <c r="J2983">
        <v>1</v>
      </c>
      <c r="K2983" t="s">
        <v>6</v>
      </c>
      <c r="L2983">
        <v>1</v>
      </c>
      <c r="M2983">
        <v>2</v>
      </c>
      <c r="N2983" t="s">
        <v>5635</v>
      </c>
      <c r="O2983" t="s">
        <v>5636</v>
      </c>
      <c r="P2983">
        <v>32</v>
      </c>
      <c r="Q2983" t="s">
        <v>5637</v>
      </c>
      <c r="R2983" t="s">
        <v>5638</v>
      </c>
      <c r="S2983">
        <v>33</v>
      </c>
      <c r="T2983" t="s">
        <v>3009</v>
      </c>
      <c r="U2983">
        <v>3427</v>
      </c>
      <c r="V2983">
        <v>71317656</v>
      </c>
      <c r="W2983" t="s">
        <v>3010</v>
      </c>
      <c r="X2983" s="1">
        <v>17002684736</v>
      </c>
      <c r="Y2983" s="3" t="s">
        <v>9074</v>
      </c>
    </row>
    <row r="2984" spans="1:25" x14ac:dyDescent="0.25">
      <c r="A2984" t="str">
        <f>_xlfn.CONCAT(Tabela2[[#This Row],[Empresa]],Tabela2[[#This Row],[Cadastro]])</f>
        <v>16102</v>
      </c>
      <c r="B2984">
        <v>16</v>
      </c>
      <c r="C2984">
        <v>1</v>
      </c>
      <c r="D2984">
        <v>102</v>
      </c>
      <c r="E2984" t="s">
        <v>2959</v>
      </c>
      <c r="F2984" t="s">
        <v>2959</v>
      </c>
      <c r="G2984" t="s">
        <v>2997</v>
      </c>
      <c r="H2984">
        <v>44585</v>
      </c>
      <c r="I2984">
        <v>2</v>
      </c>
      <c r="J2984">
        <v>1</v>
      </c>
      <c r="K2984" t="s">
        <v>6</v>
      </c>
      <c r="L2984">
        <v>1</v>
      </c>
      <c r="M2984">
        <v>2</v>
      </c>
      <c r="N2984" t="s">
        <v>5642</v>
      </c>
      <c r="O2984" t="s">
        <v>5643</v>
      </c>
      <c r="P2984">
        <v>1</v>
      </c>
      <c r="Q2984" t="s">
        <v>2997</v>
      </c>
      <c r="R2984" t="s">
        <v>5644</v>
      </c>
      <c r="S2984">
        <v>33</v>
      </c>
      <c r="T2984" t="s">
        <v>3009</v>
      </c>
      <c r="U2984">
        <v>2</v>
      </c>
      <c r="V2984">
        <v>71046654</v>
      </c>
      <c r="W2984" t="s">
        <v>3051</v>
      </c>
      <c r="X2984" s="1">
        <v>43409597824</v>
      </c>
      <c r="Y2984" s="3" t="s">
        <v>9075</v>
      </c>
    </row>
    <row r="2985" spans="1:25" x14ac:dyDescent="0.25">
      <c r="A2985" t="str">
        <f>_xlfn.CONCAT(Tabela2[[#This Row],[Empresa]],Tabela2[[#This Row],[Cadastro]])</f>
        <v>161001</v>
      </c>
      <c r="B2985">
        <v>16</v>
      </c>
      <c r="C2985">
        <v>1</v>
      </c>
      <c r="D2985">
        <v>1001</v>
      </c>
      <c r="E2985" t="s">
        <v>619</v>
      </c>
      <c r="F2985" t="s">
        <v>619</v>
      </c>
      <c r="G2985" t="s">
        <v>3328</v>
      </c>
      <c r="H2985">
        <v>44713</v>
      </c>
      <c r="I2985">
        <v>2</v>
      </c>
      <c r="J2985">
        <v>1</v>
      </c>
      <c r="K2985" t="s">
        <v>6</v>
      </c>
      <c r="L2985">
        <v>1</v>
      </c>
      <c r="M2985">
        <v>2</v>
      </c>
      <c r="N2985" t="s">
        <v>5645</v>
      </c>
      <c r="O2985" t="s">
        <v>4251</v>
      </c>
      <c r="P2985">
        <v>1</v>
      </c>
      <c r="Q2985" t="s">
        <v>5646</v>
      </c>
      <c r="R2985" t="s">
        <v>5647</v>
      </c>
      <c r="S2985">
        <v>33</v>
      </c>
      <c r="T2985" t="s">
        <v>3009</v>
      </c>
      <c r="U2985">
        <v>3911</v>
      </c>
      <c r="V2985">
        <v>1082400</v>
      </c>
      <c r="W2985" t="s">
        <v>3062</v>
      </c>
      <c r="X2985" s="1">
        <v>14109060869</v>
      </c>
      <c r="Y2985" s="3" t="s">
        <v>6555</v>
      </c>
    </row>
    <row r="2986" spans="1:25" x14ac:dyDescent="0.25">
      <c r="A2986" t="str">
        <f>_xlfn.CONCAT(Tabela2[[#This Row],[Empresa]],Tabela2[[#This Row],[Cadastro]])</f>
        <v>16107</v>
      </c>
      <c r="B2986">
        <v>16</v>
      </c>
      <c r="C2986">
        <v>1</v>
      </c>
      <c r="D2986">
        <v>107</v>
      </c>
      <c r="E2986" t="s">
        <v>2965</v>
      </c>
      <c r="F2986" t="s">
        <v>2965</v>
      </c>
      <c r="G2986" t="s">
        <v>2997</v>
      </c>
      <c r="H2986">
        <v>44928</v>
      </c>
      <c r="I2986">
        <v>2</v>
      </c>
      <c r="J2986">
        <v>1</v>
      </c>
      <c r="K2986" t="s">
        <v>6</v>
      </c>
      <c r="L2986">
        <v>1</v>
      </c>
      <c r="M2986">
        <v>2</v>
      </c>
      <c r="N2986" t="s">
        <v>5648</v>
      </c>
      <c r="O2986" t="s">
        <v>5649</v>
      </c>
      <c r="P2986">
        <v>1</v>
      </c>
      <c r="Q2986" t="s">
        <v>4060</v>
      </c>
      <c r="R2986" t="s">
        <v>5650</v>
      </c>
      <c r="S2986">
        <v>33</v>
      </c>
      <c r="T2986" t="s">
        <v>3009</v>
      </c>
      <c r="U2986">
        <v>1206</v>
      </c>
      <c r="V2986">
        <v>1017193</v>
      </c>
      <c r="W2986" t="s">
        <v>3035</v>
      </c>
      <c r="X2986" s="1">
        <v>48220880813</v>
      </c>
      <c r="Y2986" s="3" t="s">
        <v>9076</v>
      </c>
    </row>
    <row r="2987" spans="1:25" x14ac:dyDescent="0.25">
      <c r="A2987" t="str">
        <f>_xlfn.CONCAT(Tabela2[[#This Row],[Empresa]],Tabela2[[#This Row],[Cadastro]])</f>
        <v>16103</v>
      </c>
      <c r="B2987">
        <v>16</v>
      </c>
      <c r="C2987">
        <v>1</v>
      </c>
      <c r="D2987">
        <v>103</v>
      </c>
      <c r="E2987" t="s">
        <v>2962</v>
      </c>
      <c r="F2987" t="s">
        <v>2962</v>
      </c>
      <c r="G2987" t="s">
        <v>4079</v>
      </c>
      <c r="H2987">
        <v>44635</v>
      </c>
      <c r="I2987">
        <v>2</v>
      </c>
      <c r="J2987">
        <v>1</v>
      </c>
      <c r="K2987" t="s">
        <v>6</v>
      </c>
      <c r="L2987">
        <v>1</v>
      </c>
      <c r="M2987">
        <v>2</v>
      </c>
      <c r="N2987" t="s">
        <v>5651</v>
      </c>
      <c r="O2987" t="s">
        <v>4081</v>
      </c>
      <c r="P2987">
        <v>1</v>
      </c>
      <c r="Q2987" t="s">
        <v>2997</v>
      </c>
      <c r="R2987" t="s">
        <v>5644</v>
      </c>
      <c r="S2987">
        <v>33</v>
      </c>
      <c r="T2987" t="s">
        <v>3009</v>
      </c>
      <c r="U2987">
        <v>3650</v>
      </c>
      <c r="V2987">
        <v>71320788</v>
      </c>
      <c r="W2987" t="s">
        <v>3165</v>
      </c>
      <c r="X2987" s="1">
        <v>26594003852</v>
      </c>
      <c r="Y2987" s="3" t="s">
        <v>9077</v>
      </c>
    </row>
    <row r="2988" spans="1:25" hidden="1" x14ac:dyDescent="0.25">
      <c r="A2988" t="str">
        <f>_xlfn.CONCAT(Tabela2[[#This Row],[Empresa]],Tabela2[[#This Row],[Cadastro]])</f>
        <v>16104</v>
      </c>
      <c r="B2988">
        <v>16</v>
      </c>
      <c r="C2988">
        <v>1</v>
      </c>
      <c r="D2988">
        <v>104</v>
      </c>
      <c r="E2988" t="s">
        <v>5652</v>
      </c>
      <c r="F2988" t="s">
        <v>5652</v>
      </c>
      <c r="G2988" t="s">
        <v>3328</v>
      </c>
      <c r="H2988">
        <v>44637</v>
      </c>
      <c r="I2988">
        <v>2</v>
      </c>
      <c r="J2988">
        <v>7</v>
      </c>
      <c r="K2988" t="s">
        <v>2998</v>
      </c>
      <c r="L2988">
        <v>1</v>
      </c>
      <c r="M2988">
        <v>1</v>
      </c>
      <c r="N2988" t="s">
        <v>2999</v>
      </c>
      <c r="O2988" t="s">
        <v>5653</v>
      </c>
      <c r="P2988">
        <v>1</v>
      </c>
      <c r="Q2988" t="s">
        <v>3001</v>
      </c>
      <c r="R2988" t="s">
        <v>3002</v>
      </c>
      <c r="S2988">
        <v>0</v>
      </c>
      <c r="T2988" t="s">
        <v>3003</v>
      </c>
      <c r="U2988">
        <v>0</v>
      </c>
      <c r="V2988">
        <v>0</v>
      </c>
      <c r="W2988" t="s">
        <v>3003</v>
      </c>
      <c r="X2988" s="1">
        <v>33291948807</v>
      </c>
      <c r="Y2988" s="3" t="s">
        <v>9078</v>
      </c>
    </row>
    <row r="2989" spans="1:25" hidden="1" x14ac:dyDescent="0.25">
      <c r="A2989" t="str">
        <f>_xlfn.CONCAT(Tabela2[[#This Row],[Empresa]],Tabela2[[#This Row],[Cadastro]])</f>
        <v>16106</v>
      </c>
      <c r="B2989">
        <v>16</v>
      </c>
      <c r="C2989">
        <v>1</v>
      </c>
      <c r="D2989">
        <v>106</v>
      </c>
      <c r="E2989" t="s">
        <v>5654</v>
      </c>
      <c r="F2989" t="s">
        <v>5654</v>
      </c>
      <c r="G2989" t="s">
        <v>4060</v>
      </c>
      <c r="H2989">
        <v>44677</v>
      </c>
      <c r="I2989">
        <v>2</v>
      </c>
      <c r="J2989">
        <v>7</v>
      </c>
      <c r="K2989" t="s">
        <v>2998</v>
      </c>
      <c r="L2989">
        <v>1</v>
      </c>
      <c r="M2989">
        <v>2</v>
      </c>
      <c r="N2989" t="s">
        <v>5648</v>
      </c>
      <c r="O2989" t="s">
        <v>5649</v>
      </c>
      <c r="P2989">
        <v>1</v>
      </c>
      <c r="Q2989" t="s">
        <v>4060</v>
      </c>
      <c r="R2989" t="s">
        <v>5650</v>
      </c>
      <c r="S2989">
        <v>33</v>
      </c>
      <c r="T2989" t="s">
        <v>3009</v>
      </c>
      <c r="U2989">
        <v>1546</v>
      </c>
      <c r="V2989">
        <v>71013373</v>
      </c>
      <c r="W2989" t="s">
        <v>3062</v>
      </c>
      <c r="X2989" s="1">
        <v>36666743806</v>
      </c>
      <c r="Y2989" s="3" t="s">
        <v>9079</v>
      </c>
    </row>
    <row r="2990" spans="1:25" hidden="1" x14ac:dyDescent="0.25">
      <c r="A2990" t="str">
        <f>_xlfn.CONCAT(Tabela2[[#This Row],[Empresa]],Tabela2[[#This Row],[Cadastro]])</f>
        <v>16101</v>
      </c>
      <c r="B2990">
        <v>16</v>
      </c>
      <c r="C2990">
        <v>1</v>
      </c>
      <c r="D2990">
        <v>101</v>
      </c>
      <c r="E2990" t="s">
        <v>5655</v>
      </c>
      <c r="F2990" t="s">
        <v>5655</v>
      </c>
      <c r="G2990" t="s">
        <v>3328</v>
      </c>
      <c r="H2990">
        <v>44308</v>
      </c>
      <c r="I2990">
        <v>2</v>
      </c>
      <c r="J2990">
        <v>7</v>
      </c>
      <c r="K2990" t="s">
        <v>2998</v>
      </c>
      <c r="L2990">
        <v>1</v>
      </c>
      <c r="M2990">
        <v>1</v>
      </c>
      <c r="N2990" t="s">
        <v>2999</v>
      </c>
      <c r="O2990" t="s">
        <v>3990</v>
      </c>
      <c r="P2990">
        <v>1</v>
      </c>
      <c r="Q2990" t="s">
        <v>3001</v>
      </c>
      <c r="R2990" t="s">
        <v>3002</v>
      </c>
      <c r="S2990">
        <v>0</v>
      </c>
      <c r="T2990" t="s">
        <v>3003</v>
      </c>
      <c r="U2990">
        <v>0</v>
      </c>
      <c r="V2990">
        <v>0</v>
      </c>
      <c r="W2990" t="s">
        <v>3003</v>
      </c>
      <c r="X2990" s="1">
        <v>6183251585</v>
      </c>
      <c r="Y2990" s="3" t="s">
        <v>9080</v>
      </c>
    </row>
    <row r="2991" spans="1:25" hidden="1" x14ac:dyDescent="0.25">
      <c r="A2991" t="str">
        <f>_xlfn.CONCAT(Tabela2[[#This Row],[Empresa]],Tabela2[[#This Row],[Cadastro]])</f>
        <v>16105</v>
      </c>
      <c r="B2991">
        <v>16</v>
      </c>
      <c r="C2991">
        <v>1</v>
      </c>
      <c r="D2991">
        <v>105</v>
      </c>
      <c r="E2991" t="s">
        <v>5656</v>
      </c>
      <c r="F2991" t="s">
        <v>5656</v>
      </c>
      <c r="G2991" t="s">
        <v>3328</v>
      </c>
      <c r="H2991">
        <v>44637</v>
      </c>
      <c r="I2991">
        <v>2</v>
      </c>
      <c r="J2991">
        <v>7</v>
      </c>
      <c r="K2991" t="s">
        <v>2998</v>
      </c>
      <c r="L2991">
        <v>1</v>
      </c>
      <c r="M2991">
        <v>1</v>
      </c>
      <c r="N2991" t="s">
        <v>2999</v>
      </c>
      <c r="O2991" t="s">
        <v>5653</v>
      </c>
      <c r="P2991">
        <v>1</v>
      </c>
      <c r="Q2991" t="s">
        <v>3001</v>
      </c>
      <c r="R2991" t="s">
        <v>3002</v>
      </c>
      <c r="S2991">
        <v>0</v>
      </c>
      <c r="T2991" t="s">
        <v>3003</v>
      </c>
      <c r="U2991">
        <v>0</v>
      </c>
      <c r="V2991">
        <v>0</v>
      </c>
      <c r="W2991" t="s">
        <v>3003</v>
      </c>
      <c r="X2991" s="1">
        <v>49863954837</v>
      </c>
      <c r="Y2991" s="3" t="s">
        <v>9081</v>
      </c>
    </row>
    <row r="2992" spans="1:25" x14ac:dyDescent="0.25">
      <c r="A2992" t="str">
        <f>_xlfn.CONCAT(Tabela2[[#This Row],[Empresa]],Tabela2[[#This Row],[Cadastro]])</f>
        <v>4206</v>
      </c>
      <c r="B2992">
        <v>4</v>
      </c>
      <c r="C2992">
        <v>1</v>
      </c>
      <c r="D2992">
        <v>206</v>
      </c>
      <c r="E2992" t="s">
        <v>2827</v>
      </c>
      <c r="F2992" t="s">
        <v>2827</v>
      </c>
      <c r="G2992" t="s">
        <v>3022</v>
      </c>
      <c r="H2992">
        <v>44251</v>
      </c>
      <c r="I2992">
        <v>2</v>
      </c>
      <c r="J2992">
        <v>1</v>
      </c>
      <c r="K2992" t="s">
        <v>6</v>
      </c>
      <c r="L2992">
        <v>1</v>
      </c>
      <c r="M2992">
        <v>2</v>
      </c>
      <c r="N2992" t="s">
        <v>5657</v>
      </c>
      <c r="O2992" t="s">
        <v>3000</v>
      </c>
      <c r="P2992">
        <v>29</v>
      </c>
      <c r="Q2992" t="s">
        <v>3024</v>
      </c>
      <c r="R2992" t="s">
        <v>5658</v>
      </c>
      <c r="S2992">
        <v>33</v>
      </c>
      <c r="T2992" t="s">
        <v>3009</v>
      </c>
      <c r="U2992">
        <v>3313</v>
      </c>
      <c r="V2992">
        <v>71326120</v>
      </c>
      <c r="W2992" t="s">
        <v>3058</v>
      </c>
      <c r="X2992" s="1">
        <v>97228435320</v>
      </c>
      <c r="Y2992" s="3" t="s">
        <v>9082</v>
      </c>
    </row>
    <row r="2993" spans="1:25" x14ac:dyDescent="0.25">
      <c r="A2993" t="str">
        <f>_xlfn.CONCAT(Tabela2[[#This Row],[Empresa]],Tabela2[[#This Row],[Cadastro]])</f>
        <v>4216</v>
      </c>
      <c r="B2993">
        <v>4</v>
      </c>
      <c r="C2993">
        <v>1</v>
      </c>
      <c r="D2993">
        <v>216</v>
      </c>
      <c r="E2993" t="s">
        <v>2845</v>
      </c>
      <c r="F2993" t="s">
        <v>2845</v>
      </c>
      <c r="G2993" t="s">
        <v>3022</v>
      </c>
      <c r="H2993">
        <v>44329</v>
      </c>
      <c r="I2993">
        <v>2</v>
      </c>
      <c r="J2993">
        <v>2</v>
      </c>
      <c r="K2993" t="s">
        <v>3153</v>
      </c>
      <c r="L2993">
        <v>1</v>
      </c>
      <c r="M2993">
        <v>2</v>
      </c>
      <c r="N2993" t="s">
        <v>5659</v>
      </c>
      <c r="O2993" t="s">
        <v>3000</v>
      </c>
      <c r="P2993">
        <v>29</v>
      </c>
      <c r="Q2993" t="s">
        <v>3024</v>
      </c>
      <c r="R2993" t="s">
        <v>5660</v>
      </c>
      <c r="S2993">
        <v>1</v>
      </c>
      <c r="T2993" t="s">
        <v>3214</v>
      </c>
      <c r="U2993">
        <v>2725</v>
      </c>
      <c r="V2993">
        <v>5957</v>
      </c>
      <c r="W2993" t="s">
        <v>3051</v>
      </c>
      <c r="X2993" s="1">
        <v>76500861353</v>
      </c>
      <c r="Y2993" s="3" t="s">
        <v>9083</v>
      </c>
    </row>
    <row r="2994" spans="1:25" hidden="1" x14ac:dyDescent="0.25">
      <c r="A2994" t="str">
        <f>_xlfn.CONCAT(Tabela2[[#This Row],[Empresa]],Tabela2[[#This Row],[Cadastro]])</f>
        <v>475</v>
      </c>
      <c r="B2994">
        <v>4</v>
      </c>
      <c r="C2994">
        <v>1</v>
      </c>
      <c r="D2994">
        <v>75</v>
      </c>
      <c r="E2994" t="s">
        <v>5661</v>
      </c>
      <c r="F2994" t="s">
        <v>5661</v>
      </c>
      <c r="G2994" t="s">
        <v>5263</v>
      </c>
      <c r="H2994">
        <v>43941</v>
      </c>
      <c r="I2994">
        <v>2</v>
      </c>
      <c r="J2994">
        <v>7</v>
      </c>
      <c r="K2994" t="s">
        <v>2998</v>
      </c>
      <c r="L2994">
        <v>1</v>
      </c>
      <c r="M2994">
        <v>1</v>
      </c>
      <c r="N2994" t="s">
        <v>2999</v>
      </c>
      <c r="O2994" t="s">
        <v>3000</v>
      </c>
      <c r="P2994">
        <v>1</v>
      </c>
      <c r="Q2994" t="s">
        <v>3001</v>
      </c>
      <c r="R2994" t="s">
        <v>3002</v>
      </c>
      <c r="S2994">
        <v>0</v>
      </c>
      <c r="T2994" t="s">
        <v>3003</v>
      </c>
      <c r="U2994">
        <v>0</v>
      </c>
      <c r="V2994">
        <v>0</v>
      </c>
      <c r="W2994" t="s">
        <v>3003</v>
      </c>
      <c r="X2994" s="1">
        <v>51555530320</v>
      </c>
      <c r="Y2994" s="3" t="s">
        <v>9084</v>
      </c>
    </row>
    <row r="2995" spans="1:25" hidden="1" x14ac:dyDescent="0.25">
      <c r="A2995" t="str">
        <f>_xlfn.CONCAT(Tabela2[[#This Row],[Empresa]],Tabela2[[#This Row],[Cadastro]])</f>
        <v>4212</v>
      </c>
      <c r="B2995">
        <v>4</v>
      </c>
      <c r="C2995">
        <v>1</v>
      </c>
      <c r="D2995">
        <v>212</v>
      </c>
      <c r="E2995" t="s">
        <v>5661</v>
      </c>
      <c r="F2995" t="s">
        <v>5661</v>
      </c>
      <c r="G2995" t="s">
        <v>5263</v>
      </c>
      <c r="H2995">
        <v>44309</v>
      </c>
      <c r="I2995">
        <v>2</v>
      </c>
      <c r="J2995">
        <v>7</v>
      </c>
      <c r="K2995" t="s">
        <v>2998</v>
      </c>
      <c r="L2995">
        <v>1</v>
      </c>
      <c r="M2995">
        <v>1</v>
      </c>
      <c r="N2995" t="s">
        <v>2999</v>
      </c>
      <c r="O2995" t="s">
        <v>3000</v>
      </c>
      <c r="P2995">
        <v>1</v>
      </c>
      <c r="Q2995" t="s">
        <v>3001</v>
      </c>
      <c r="R2995" t="s">
        <v>3002</v>
      </c>
      <c r="S2995">
        <v>0</v>
      </c>
      <c r="T2995" t="s">
        <v>3003</v>
      </c>
      <c r="U2995">
        <v>0</v>
      </c>
      <c r="V2995">
        <v>0</v>
      </c>
      <c r="W2995" t="s">
        <v>3003</v>
      </c>
      <c r="X2995" s="1">
        <v>51555530320</v>
      </c>
      <c r="Y2995" s="3" t="s">
        <v>9084</v>
      </c>
    </row>
    <row r="2996" spans="1:25" hidden="1" x14ac:dyDescent="0.25">
      <c r="A2996" t="str">
        <f>_xlfn.CONCAT(Tabela2[[#This Row],[Empresa]],Tabela2[[#This Row],[Cadastro]])</f>
        <v>41</v>
      </c>
      <c r="B2996">
        <v>4</v>
      </c>
      <c r="C2996">
        <v>1</v>
      </c>
      <c r="D2996">
        <v>1</v>
      </c>
      <c r="E2996" t="s">
        <v>5662</v>
      </c>
      <c r="F2996" t="s">
        <v>5662</v>
      </c>
      <c r="G2996" t="s">
        <v>5263</v>
      </c>
      <c r="H2996">
        <v>39508</v>
      </c>
      <c r="I2996">
        <v>2</v>
      </c>
      <c r="J2996">
        <v>7</v>
      </c>
      <c r="K2996" t="s">
        <v>2998</v>
      </c>
      <c r="L2996">
        <v>1</v>
      </c>
      <c r="M2996">
        <v>1</v>
      </c>
      <c r="N2996" t="s">
        <v>2999</v>
      </c>
      <c r="O2996" t="s">
        <v>3042</v>
      </c>
      <c r="P2996">
        <v>1</v>
      </c>
      <c r="Q2996" t="s">
        <v>3001</v>
      </c>
      <c r="R2996" t="s">
        <v>3002</v>
      </c>
      <c r="S2996">
        <v>0</v>
      </c>
      <c r="T2996" t="s">
        <v>3003</v>
      </c>
      <c r="U2996">
        <v>0</v>
      </c>
      <c r="V2996">
        <v>0</v>
      </c>
      <c r="W2996" t="s">
        <v>3003</v>
      </c>
      <c r="X2996" s="1">
        <v>19953621829</v>
      </c>
      <c r="Y2996" s="3" t="s">
        <v>9085</v>
      </c>
    </row>
    <row r="2997" spans="1:25" hidden="1" x14ac:dyDescent="0.25">
      <c r="A2997" t="str">
        <f>_xlfn.CONCAT(Tabela2[[#This Row],[Empresa]],Tabela2[[#This Row],[Cadastro]])</f>
        <v>4207</v>
      </c>
      <c r="B2997">
        <v>4</v>
      </c>
      <c r="C2997">
        <v>1</v>
      </c>
      <c r="D2997">
        <v>207</v>
      </c>
      <c r="E2997" t="s">
        <v>5663</v>
      </c>
      <c r="F2997" t="s">
        <v>5663</v>
      </c>
      <c r="G2997" t="s">
        <v>5263</v>
      </c>
      <c r="H2997">
        <v>44265</v>
      </c>
      <c r="I2997">
        <v>2</v>
      </c>
      <c r="J2997">
        <v>7</v>
      </c>
      <c r="K2997" t="s">
        <v>2998</v>
      </c>
      <c r="L2997">
        <v>1</v>
      </c>
      <c r="M2997">
        <v>1</v>
      </c>
      <c r="N2997" t="s">
        <v>2999</v>
      </c>
      <c r="O2997" t="s">
        <v>3999</v>
      </c>
      <c r="P2997">
        <v>1</v>
      </c>
      <c r="Q2997" t="s">
        <v>3001</v>
      </c>
      <c r="R2997" t="s">
        <v>3002</v>
      </c>
      <c r="S2997">
        <v>0</v>
      </c>
      <c r="T2997" t="s">
        <v>3003</v>
      </c>
      <c r="U2997">
        <v>0</v>
      </c>
      <c r="V2997">
        <v>0</v>
      </c>
      <c r="W2997" t="s">
        <v>3003</v>
      </c>
      <c r="X2997" s="1">
        <v>2811539301</v>
      </c>
      <c r="Y2997" s="3" t="s">
        <v>9086</v>
      </c>
    </row>
    <row r="2998" spans="1:25" x14ac:dyDescent="0.25">
      <c r="A2998" t="str">
        <f>_xlfn.CONCAT(Tabela2[[#This Row],[Empresa]],Tabela2[[#This Row],[Cadastro]])</f>
        <v>4247</v>
      </c>
      <c r="B2998">
        <v>4</v>
      </c>
      <c r="C2998">
        <v>1</v>
      </c>
      <c r="D2998">
        <v>247</v>
      </c>
      <c r="E2998" t="s">
        <v>2920</v>
      </c>
      <c r="F2998" t="s">
        <v>2920</v>
      </c>
      <c r="G2998" t="s">
        <v>3361</v>
      </c>
      <c r="H2998">
        <v>44778</v>
      </c>
      <c r="I2998">
        <v>2</v>
      </c>
      <c r="J2998">
        <v>1</v>
      </c>
      <c r="K2998" t="s">
        <v>6</v>
      </c>
      <c r="L2998">
        <v>1</v>
      </c>
      <c r="M2998">
        <v>2</v>
      </c>
      <c r="N2998" t="s">
        <v>5664</v>
      </c>
      <c r="O2998" t="s">
        <v>3000</v>
      </c>
      <c r="P2998">
        <v>29</v>
      </c>
      <c r="Q2998" t="s">
        <v>3024</v>
      </c>
      <c r="R2998" t="s">
        <v>5665</v>
      </c>
      <c r="S2998">
        <v>33</v>
      </c>
      <c r="T2998" t="s">
        <v>3009</v>
      </c>
      <c r="U2998">
        <v>3313</v>
      </c>
      <c r="V2998">
        <v>1085619</v>
      </c>
      <c r="W2998" t="s">
        <v>3010</v>
      </c>
      <c r="X2998" s="1">
        <v>742375358</v>
      </c>
      <c r="Y2998" s="3" t="s">
        <v>9087</v>
      </c>
    </row>
    <row r="2999" spans="1:25" hidden="1" x14ac:dyDescent="0.25">
      <c r="A2999" t="str">
        <f>_xlfn.CONCAT(Tabela2[[#This Row],[Empresa]],Tabela2[[#This Row],[Cadastro]])</f>
        <v>4123</v>
      </c>
      <c r="B2999">
        <v>4</v>
      </c>
      <c r="C2999">
        <v>1</v>
      </c>
      <c r="D2999">
        <v>123</v>
      </c>
      <c r="E2999" t="s">
        <v>5666</v>
      </c>
      <c r="F2999" t="s">
        <v>5666</v>
      </c>
      <c r="G2999" t="s">
        <v>5263</v>
      </c>
      <c r="H2999">
        <v>43942</v>
      </c>
      <c r="I2999">
        <v>2</v>
      </c>
      <c r="J2999">
        <v>7</v>
      </c>
      <c r="K2999" t="s">
        <v>2998</v>
      </c>
      <c r="L2999">
        <v>1</v>
      </c>
      <c r="M2999">
        <v>1</v>
      </c>
      <c r="N2999" t="s">
        <v>2999</v>
      </c>
      <c r="O2999" t="s">
        <v>3000</v>
      </c>
      <c r="P2999">
        <v>1</v>
      </c>
      <c r="Q2999" t="s">
        <v>3001</v>
      </c>
      <c r="R2999" t="s">
        <v>3002</v>
      </c>
      <c r="S2999">
        <v>0</v>
      </c>
      <c r="T2999" t="s">
        <v>3003</v>
      </c>
      <c r="U2999">
        <v>0</v>
      </c>
      <c r="V2999">
        <v>0</v>
      </c>
      <c r="W2999" t="s">
        <v>3003</v>
      </c>
      <c r="X2999" s="1">
        <v>1058213300</v>
      </c>
      <c r="Y2999" s="3" t="s">
        <v>9088</v>
      </c>
    </row>
    <row r="3000" spans="1:25" hidden="1" x14ac:dyDescent="0.25">
      <c r="A3000" t="str">
        <f>_xlfn.CONCAT(Tabela2[[#This Row],[Empresa]],Tabela2[[#This Row],[Cadastro]])</f>
        <v>4153</v>
      </c>
      <c r="B3000">
        <v>4</v>
      </c>
      <c r="C3000">
        <v>1</v>
      </c>
      <c r="D3000">
        <v>153</v>
      </c>
      <c r="E3000" t="s">
        <v>5667</v>
      </c>
      <c r="F3000" t="s">
        <v>5667</v>
      </c>
      <c r="G3000" t="s">
        <v>5263</v>
      </c>
      <c r="H3000">
        <v>43942</v>
      </c>
      <c r="I3000">
        <v>2</v>
      </c>
      <c r="J3000">
        <v>7</v>
      </c>
      <c r="K3000" t="s">
        <v>2998</v>
      </c>
      <c r="L3000">
        <v>1</v>
      </c>
      <c r="M3000">
        <v>1</v>
      </c>
      <c r="N3000" t="s">
        <v>2999</v>
      </c>
      <c r="O3000" t="s">
        <v>3000</v>
      </c>
      <c r="P3000">
        <v>1</v>
      </c>
      <c r="Q3000" t="s">
        <v>3001</v>
      </c>
      <c r="R3000" t="s">
        <v>3002</v>
      </c>
      <c r="S3000">
        <v>0</v>
      </c>
      <c r="T3000" t="s">
        <v>3003</v>
      </c>
      <c r="U3000">
        <v>0</v>
      </c>
      <c r="V3000">
        <v>0</v>
      </c>
      <c r="W3000" t="s">
        <v>3003</v>
      </c>
      <c r="X3000" s="1">
        <v>87779765334</v>
      </c>
      <c r="Y3000" s="3" t="s">
        <v>9089</v>
      </c>
    </row>
    <row r="3001" spans="1:25" x14ac:dyDescent="0.25">
      <c r="A3001" t="str">
        <f>_xlfn.CONCAT(Tabela2[[#This Row],[Empresa]],Tabela2[[#This Row],[Cadastro]])</f>
        <v>4203</v>
      </c>
      <c r="B3001">
        <v>4</v>
      </c>
      <c r="C3001">
        <v>1</v>
      </c>
      <c r="D3001">
        <v>203</v>
      </c>
      <c r="E3001" t="s">
        <v>2818</v>
      </c>
      <c r="F3001" t="s">
        <v>2818</v>
      </c>
      <c r="G3001" t="s">
        <v>3022</v>
      </c>
      <c r="H3001">
        <v>44228</v>
      </c>
      <c r="I3001">
        <v>2</v>
      </c>
      <c r="J3001">
        <v>1</v>
      </c>
      <c r="K3001" t="s">
        <v>6</v>
      </c>
      <c r="L3001">
        <v>1</v>
      </c>
      <c r="M3001">
        <v>2</v>
      </c>
      <c r="N3001" t="s">
        <v>5668</v>
      </c>
      <c r="O3001" t="s">
        <v>3000</v>
      </c>
      <c r="P3001">
        <v>29</v>
      </c>
      <c r="Q3001" t="s">
        <v>3024</v>
      </c>
      <c r="R3001" t="s">
        <v>5669</v>
      </c>
      <c r="S3001">
        <v>33</v>
      </c>
      <c r="T3001" t="s">
        <v>3009</v>
      </c>
      <c r="U3001">
        <v>4325</v>
      </c>
      <c r="V3001">
        <v>71315664</v>
      </c>
      <c r="W3001" t="s">
        <v>3035</v>
      </c>
      <c r="X3001" s="1">
        <v>308276396</v>
      </c>
      <c r="Y3001" s="3" t="s">
        <v>9090</v>
      </c>
    </row>
    <row r="3002" spans="1:25" x14ac:dyDescent="0.25">
      <c r="A3002" t="str">
        <f>_xlfn.CONCAT(Tabela2[[#This Row],[Empresa]],Tabela2[[#This Row],[Cadastro]])</f>
        <v>4152</v>
      </c>
      <c r="B3002">
        <v>4</v>
      </c>
      <c r="C3002">
        <v>1</v>
      </c>
      <c r="D3002">
        <v>152</v>
      </c>
      <c r="E3002" t="s">
        <v>2722</v>
      </c>
      <c r="F3002" t="s">
        <v>2722</v>
      </c>
      <c r="G3002" t="s">
        <v>3022</v>
      </c>
      <c r="H3002">
        <v>43942</v>
      </c>
      <c r="I3002">
        <v>2</v>
      </c>
      <c r="J3002">
        <v>1</v>
      </c>
      <c r="K3002" t="s">
        <v>6</v>
      </c>
      <c r="L3002">
        <v>1</v>
      </c>
      <c r="M3002">
        <v>2</v>
      </c>
      <c r="N3002" t="s">
        <v>5670</v>
      </c>
      <c r="O3002" t="s">
        <v>3000</v>
      </c>
      <c r="P3002">
        <v>29</v>
      </c>
      <c r="Q3002" t="s">
        <v>3024</v>
      </c>
      <c r="R3002" t="s">
        <v>5671</v>
      </c>
      <c r="S3002">
        <v>1</v>
      </c>
      <c r="T3002" t="s">
        <v>3214</v>
      </c>
      <c r="U3002">
        <v>2651</v>
      </c>
      <c r="V3002">
        <v>17363</v>
      </c>
      <c r="W3002" t="s">
        <v>3150</v>
      </c>
      <c r="X3002" s="1">
        <v>1985963329</v>
      </c>
      <c r="Y3002" s="3" t="s">
        <v>9091</v>
      </c>
    </row>
    <row r="3003" spans="1:25" hidden="1" x14ac:dyDescent="0.25">
      <c r="A3003" t="str">
        <f>_xlfn.CONCAT(Tabela2[[#This Row],[Empresa]],Tabela2[[#This Row],[Cadastro]])</f>
        <v>4185</v>
      </c>
      <c r="B3003">
        <v>4</v>
      </c>
      <c r="C3003">
        <v>1</v>
      </c>
      <c r="D3003">
        <v>185</v>
      </c>
      <c r="E3003" t="s">
        <v>5672</v>
      </c>
      <c r="F3003" t="s">
        <v>5672</v>
      </c>
      <c r="G3003" t="s">
        <v>5263</v>
      </c>
      <c r="H3003">
        <v>43958</v>
      </c>
      <c r="I3003">
        <v>2</v>
      </c>
      <c r="J3003">
        <v>7</v>
      </c>
      <c r="K3003" t="s">
        <v>2998</v>
      </c>
      <c r="L3003">
        <v>1</v>
      </c>
      <c r="M3003">
        <v>1</v>
      </c>
      <c r="N3003" t="s">
        <v>2999</v>
      </c>
      <c r="O3003" t="s">
        <v>3000</v>
      </c>
      <c r="P3003">
        <v>1</v>
      </c>
      <c r="Q3003" t="s">
        <v>3001</v>
      </c>
      <c r="R3003" t="s">
        <v>3002</v>
      </c>
      <c r="S3003">
        <v>0</v>
      </c>
      <c r="T3003" t="s">
        <v>3003</v>
      </c>
      <c r="U3003">
        <v>0</v>
      </c>
      <c r="V3003">
        <v>0</v>
      </c>
      <c r="W3003" t="s">
        <v>3003</v>
      </c>
      <c r="X3003" s="1">
        <v>5684797342</v>
      </c>
      <c r="Y3003" s="3" t="s">
        <v>9092</v>
      </c>
    </row>
    <row r="3004" spans="1:25" x14ac:dyDescent="0.25">
      <c r="A3004" t="str">
        <f>_xlfn.CONCAT(Tabela2[[#This Row],[Empresa]],Tabela2[[#This Row],[Cadastro]])</f>
        <v>4166</v>
      </c>
      <c r="B3004">
        <v>4</v>
      </c>
      <c r="C3004">
        <v>1</v>
      </c>
      <c r="D3004">
        <v>166</v>
      </c>
      <c r="E3004" t="s">
        <v>2749</v>
      </c>
      <c r="F3004" t="s">
        <v>2749</v>
      </c>
      <c r="G3004" t="s">
        <v>3022</v>
      </c>
      <c r="H3004">
        <v>43945</v>
      </c>
      <c r="I3004">
        <v>2</v>
      </c>
      <c r="J3004">
        <v>1</v>
      </c>
      <c r="K3004" t="s">
        <v>6</v>
      </c>
      <c r="L3004">
        <v>1</v>
      </c>
      <c r="M3004">
        <v>2</v>
      </c>
      <c r="N3004" t="s">
        <v>5673</v>
      </c>
      <c r="O3004" t="s">
        <v>3000</v>
      </c>
      <c r="P3004">
        <v>29</v>
      </c>
      <c r="Q3004" t="s">
        <v>3024</v>
      </c>
      <c r="R3004" t="s">
        <v>5674</v>
      </c>
      <c r="S3004">
        <v>33</v>
      </c>
      <c r="T3004" t="s">
        <v>3009</v>
      </c>
      <c r="U3004">
        <v>3611</v>
      </c>
      <c r="V3004">
        <v>71312696</v>
      </c>
      <c r="W3004" t="s">
        <v>3165</v>
      </c>
      <c r="X3004" s="1">
        <v>34341242334</v>
      </c>
      <c r="Y3004" s="3" t="s">
        <v>9093</v>
      </c>
    </row>
    <row r="3005" spans="1:25" hidden="1" x14ac:dyDescent="0.25">
      <c r="A3005" t="str">
        <f>_xlfn.CONCAT(Tabela2[[#This Row],[Empresa]],Tabela2[[#This Row],[Cadastro]])</f>
        <v>423</v>
      </c>
      <c r="B3005">
        <v>4</v>
      </c>
      <c r="C3005">
        <v>1</v>
      </c>
      <c r="D3005">
        <v>23</v>
      </c>
      <c r="E3005" t="s">
        <v>837</v>
      </c>
      <c r="F3005" t="s">
        <v>837</v>
      </c>
      <c r="G3005" t="s">
        <v>5263</v>
      </c>
      <c r="H3005">
        <v>39722</v>
      </c>
      <c r="I3005">
        <v>2</v>
      </c>
      <c r="J3005">
        <v>7</v>
      </c>
      <c r="K3005" t="s">
        <v>2998</v>
      </c>
      <c r="L3005">
        <v>1</v>
      </c>
      <c r="M3005">
        <v>1</v>
      </c>
      <c r="N3005" t="s">
        <v>2999</v>
      </c>
      <c r="O3005" t="s">
        <v>3042</v>
      </c>
      <c r="P3005">
        <v>1</v>
      </c>
      <c r="Q3005" t="s">
        <v>3001</v>
      </c>
      <c r="R3005" t="s">
        <v>3002</v>
      </c>
      <c r="S3005">
        <v>0</v>
      </c>
      <c r="T3005" t="s">
        <v>3003</v>
      </c>
      <c r="U3005">
        <v>0</v>
      </c>
      <c r="V3005">
        <v>0</v>
      </c>
      <c r="W3005" t="s">
        <v>3003</v>
      </c>
      <c r="X3005" s="1">
        <v>27711872801</v>
      </c>
      <c r="Y3005" s="3" t="s">
        <v>6376</v>
      </c>
    </row>
    <row r="3006" spans="1:25" x14ac:dyDescent="0.25">
      <c r="A3006" t="str">
        <f>_xlfn.CONCAT(Tabela2[[#This Row],[Empresa]],Tabela2[[#This Row],[Cadastro]])</f>
        <v>4160</v>
      </c>
      <c r="B3006">
        <v>4</v>
      </c>
      <c r="C3006">
        <v>1</v>
      </c>
      <c r="D3006">
        <v>160</v>
      </c>
      <c r="E3006" t="s">
        <v>2740</v>
      </c>
      <c r="F3006" t="s">
        <v>2740</v>
      </c>
      <c r="G3006" t="s">
        <v>3022</v>
      </c>
      <c r="H3006">
        <v>43942</v>
      </c>
      <c r="I3006">
        <v>2</v>
      </c>
      <c r="J3006">
        <v>1</v>
      </c>
      <c r="K3006" t="s">
        <v>6</v>
      </c>
      <c r="L3006">
        <v>1</v>
      </c>
      <c r="M3006">
        <v>2</v>
      </c>
      <c r="N3006" t="s">
        <v>5675</v>
      </c>
      <c r="O3006" t="s">
        <v>3000</v>
      </c>
      <c r="P3006">
        <v>29</v>
      </c>
      <c r="Q3006" t="s">
        <v>3024</v>
      </c>
      <c r="R3006" t="s">
        <v>5676</v>
      </c>
      <c r="S3006">
        <v>1</v>
      </c>
      <c r="T3006" t="s">
        <v>3214</v>
      </c>
      <c r="U3006">
        <v>5728</v>
      </c>
      <c r="V3006">
        <v>12950</v>
      </c>
      <c r="W3006" t="s">
        <v>3930</v>
      </c>
      <c r="X3006" s="1">
        <v>92366830378</v>
      </c>
      <c r="Y3006" s="3" t="s">
        <v>9094</v>
      </c>
    </row>
    <row r="3007" spans="1:25" hidden="1" x14ac:dyDescent="0.25">
      <c r="A3007" t="str">
        <f>_xlfn.CONCAT(Tabela2[[#This Row],[Empresa]],Tabela2[[#This Row],[Cadastro]])</f>
        <v>476</v>
      </c>
      <c r="B3007">
        <v>4</v>
      </c>
      <c r="C3007">
        <v>1</v>
      </c>
      <c r="D3007">
        <v>76</v>
      </c>
      <c r="E3007" t="s">
        <v>5677</v>
      </c>
      <c r="F3007" t="s">
        <v>5677</v>
      </c>
      <c r="G3007" t="s">
        <v>5263</v>
      </c>
      <c r="H3007">
        <v>43941</v>
      </c>
      <c r="I3007">
        <v>2</v>
      </c>
      <c r="J3007">
        <v>7</v>
      </c>
      <c r="K3007" t="s">
        <v>2998</v>
      </c>
      <c r="L3007">
        <v>1</v>
      </c>
      <c r="M3007">
        <v>1</v>
      </c>
      <c r="N3007" t="s">
        <v>2999</v>
      </c>
      <c r="O3007" t="s">
        <v>3000</v>
      </c>
      <c r="P3007">
        <v>1</v>
      </c>
      <c r="Q3007" t="s">
        <v>3001</v>
      </c>
      <c r="R3007" t="s">
        <v>3002</v>
      </c>
      <c r="S3007">
        <v>0</v>
      </c>
      <c r="T3007" t="s">
        <v>3003</v>
      </c>
      <c r="U3007">
        <v>0</v>
      </c>
      <c r="V3007">
        <v>0</v>
      </c>
      <c r="W3007" t="s">
        <v>3003</v>
      </c>
      <c r="X3007" s="1">
        <v>72329092334</v>
      </c>
      <c r="Y3007" s="3" t="s">
        <v>9095</v>
      </c>
    </row>
    <row r="3008" spans="1:25" hidden="1" x14ac:dyDescent="0.25">
      <c r="A3008" t="str">
        <f>_xlfn.CONCAT(Tabela2[[#This Row],[Empresa]],Tabela2[[#This Row],[Cadastro]])</f>
        <v>43</v>
      </c>
      <c r="B3008">
        <v>4</v>
      </c>
      <c r="C3008">
        <v>1</v>
      </c>
      <c r="D3008">
        <v>3</v>
      </c>
      <c r="E3008" t="s">
        <v>5678</v>
      </c>
      <c r="F3008" t="s">
        <v>5678</v>
      </c>
      <c r="G3008" t="s">
        <v>5263</v>
      </c>
      <c r="H3008">
        <v>39511</v>
      </c>
      <c r="I3008">
        <v>2</v>
      </c>
      <c r="J3008">
        <v>7</v>
      </c>
      <c r="K3008" t="s">
        <v>2998</v>
      </c>
      <c r="L3008">
        <v>1</v>
      </c>
      <c r="M3008">
        <v>1</v>
      </c>
      <c r="N3008" t="s">
        <v>2999</v>
      </c>
      <c r="O3008" t="s">
        <v>3042</v>
      </c>
      <c r="P3008">
        <v>1</v>
      </c>
      <c r="Q3008" t="s">
        <v>3001</v>
      </c>
      <c r="R3008" t="s">
        <v>3002</v>
      </c>
      <c r="S3008">
        <v>0</v>
      </c>
      <c r="T3008" t="s">
        <v>3003</v>
      </c>
      <c r="U3008">
        <v>0</v>
      </c>
      <c r="V3008">
        <v>0</v>
      </c>
      <c r="W3008" t="s">
        <v>3003</v>
      </c>
      <c r="X3008" s="1">
        <v>30218923880</v>
      </c>
      <c r="Y3008" s="3" t="s">
        <v>9096</v>
      </c>
    </row>
    <row r="3009" spans="1:25" hidden="1" x14ac:dyDescent="0.25">
      <c r="A3009" t="str">
        <f>_xlfn.CONCAT(Tabela2[[#This Row],[Empresa]],Tabela2[[#This Row],[Cadastro]])</f>
        <v>4182</v>
      </c>
      <c r="B3009">
        <v>4</v>
      </c>
      <c r="C3009">
        <v>1</v>
      </c>
      <c r="D3009">
        <v>182</v>
      </c>
      <c r="E3009" t="s">
        <v>5679</v>
      </c>
      <c r="F3009" t="s">
        <v>5679</v>
      </c>
      <c r="G3009" t="s">
        <v>5263</v>
      </c>
      <c r="H3009">
        <v>43958</v>
      </c>
      <c r="I3009">
        <v>2</v>
      </c>
      <c r="J3009">
        <v>7</v>
      </c>
      <c r="K3009" t="s">
        <v>2998</v>
      </c>
      <c r="L3009">
        <v>1</v>
      </c>
      <c r="M3009">
        <v>1</v>
      </c>
      <c r="N3009" t="s">
        <v>2999</v>
      </c>
      <c r="O3009" t="s">
        <v>3000</v>
      </c>
      <c r="P3009">
        <v>1</v>
      </c>
      <c r="Q3009" t="s">
        <v>3001</v>
      </c>
      <c r="R3009" t="s">
        <v>3002</v>
      </c>
      <c r="S3009">
        <v>0</v>
      </c>
      <c r="T3009" t="s">
        <v>3003</v>
      </c>
      <c r="U3009">
        <v>0</v>
      </c>
      <c r="V3009">
        <v>0</v>
      </c>
      <c r="W3009" t="s">
        <v>3003</v>
      </c>
      <c r="X3009" s="1">
        <v>1916864333</v>
      </c>
      <c r="Y3009" s="3" t="s">
        <v>9097</v>
      </c>
    </row>
    <row r="3010" spans="1:25" hidden="1" x14ac:dyDescent="0.25">
      <c r="A3010" t="str">
        <f>_xlfn.CONCAT(Tabela2[[#This Row],[Empresa]],Tabela2[[#This Row],[Cadastro]])</f>
        <v>440</v>
      </c>
      <c r="B3010">
        <v>4</v>
      </c>
      <c r="C3010">
        <v>1</v>
      </c>
      <c r="D3010">
        <v>40</v>
      </c>
      <c r="E3010" t="s">
        <v>1288</v>
      </c>
      <c r="F3010" t="s">
        <v>1288</v>
      </c>
      <c r="G3010" t="s">
        <v>5263</v>
      </c>
      <c r="H3010">
        <v>40777</v>
      </c>
      <c r="I3010">
        <v>2</v>
      </c>
      <c r="J3010">
        <v>7</v>
      </c>
      <c r="K3010" t="s">
        <v>2998</v>
      </c>
      <c r="L3010">
        <v>1</v>
      </c>
      <c r="M3010">
        <v>1</v>
      </c>
      <c r="N3010" t="s">
        <v>2999</v>
      </c>
      <c r="O3010" t="s">
        <v>3027</v>
      </c>
      <c r="P3010">
        <v>1</v>
      </c>
      <c r="Q3010" t="s">
        <v>3001</v>
      </c>
      <c r="R3010" t="s">
        <v>3002</v>
      </c>
      <c r="S3010">
        <v>0</v>
      </c>
      <c r="T3010" t="s">
        <v>3003</v>
      </c>
      <c r="U3010">
        <v>0</v>
      </c>
      <c r="V3010">
        <v>0</v>
      </c>
      <c r="W3010" t="s">
        <v>3003</v>
      </c>
      <c r="X3010" s="1">
        <v>28747564822</v>
      </c>
      <c r="Y3010" s="3" t="s">
        <v>6479</v>
      </c>
    </row>
    <row r="3011" spans="1:25" x14ac:dyDescent="0.25">
      <c r="A3011" t="str">
        <f>_xlfn.CONCAT(Tabela2[[#This Row],[Empresa]],Tabela2[[#This Row],[Cadastro]])</f>
        <v>4240</v>
      </c>
      <c r="B3011">
        <v>4</v>
      </c>
      <c r="C3011">
        <v>1</v>
      </c>
      <c r="D3011">
        <v>240</v>
      </c>
      <c r="E3011" t="s">
        <v>2899</v>
      </c>
      <c r="F3011" t="s">
        <v>2899</v>
      </c>
      <c r="G3011" t="s">
        <v>3022</v>
      </c>
      <c r="H3011">
        <v>44585</v>
      </c>
      <c r="I3011">
        <v>2</v>
      </c>
      <c r="J3011">
        <v>1</v>
      </c>
      <c r="K3011" t="s">
        <v>6</v>
      </c>
      <c r="L3011">
        <v>1</v>
      </c>
      <c r="M3011">
        <v>2</v>
      </c>
      <c r="N3011" t="s">
        <v>5680</v>
      </c>
      <c r="O3011" t="s">
        <v>3000</v>
      </c>
      <c r="P3011">
        <v>29</v>
      </c>
      <c r="Q3011" t="s">
        <v>3024</v>
      </c>
      <c r="R3011" t="s">
        <v>5681</v>
      </c>
      <c r="S3011">
        <v>1</v>
      </c>
      <c r="T3011" t="s">
        <v>3214</v>
      </c>
      <c r="U3011">
        <v>2953</v>
      </c>
      <c r="V3011">
        <v>44961</v>
      </c>
      <c r="W3011" t="s">
        <v>3930</v>
      </c>
      <c r="X3011" s="1">
        <v>82802556304</v>
      </c>
      <c r="Y3011" s="3" t="s">
        <v>9098</v>
      </c>
    </row>
    <row r="3012" spans="1:25" hidden="1" x14ac:dyDescent="0.25">
      <c r="A3012" t="str">
        <f>_xlfn.CONCAT(Tabela2[[#This Row],[Empresa]],Tabela2[[#This Row],[Cadastro]])</f>
        <v>415</v>
      </c>
      <c r="B3012">
        <v>4</v>
      </c>
      <c r="C3012">
        <v>1</v>
      </c>
      <c r="D3012">
        <v>15</v>
      </c>
      <c r="E3012" t="s">
        <v>3276</v>
      </c>
      <c r="F3012" t="s">
        <v>3276</v>
      </c>
      <c r="G3012" t="s">
        <v>5263</v>
      </c>
      <c r="H3012">
        <v>39600</v>
      </c>
      <c r="I3012">
        <v>2</v>
      </c>
      <c r="J3012">
        <v>7</v>
      </c>
      <c r="K3012" t="s">
        <v>2998</v>
      </c>
      <c r="L3012">
        <v>1</v>
      </c>
      <c r="M3012">
        <v>1</v>
      </c>
      <c r="N3012" t="s">
        <v>2999</v>
      </c>
      <c r="O3012" t="s">
        <v>3042</v>
      </c>
      <c r="P3012">
        <v>1</v>
      </c>
      <c r="Q3012" t="s">
        <v>3001</v>
      </c>
      <c r="R3012" t="s">
        <v>3002</v>
      </c>
      <c r="S3012">
        <v>0</v>
      </c>
      <c r="T3012" t="s">
        <v>3003</v>
      </c>
      <c r="U3012">
        <v>0</v>
      </c>
      <c r="V3012">
        <v>0</v>
      </c>
      <c r="W3012" t="s">
        <v>3003</v>
      </c>
      <c r="X3012" s="1">
        <v>31119761816</v>
      </c>
      <c r="Y3012" s="3" t="s">
        <v>6502</v>
      </c>
    </row>
    <row r="3013" spans="1:25" x14ac:dyDescent="0.25">
      <c r="A3013" t="str">
        <f>_xlfn.CONCAT(Tabela2[[#This Row],[Empresa]],Tabela2[[#This Row],[Cadastro]])</f>
        <v>4241</v>
      </c>
      <c r="B3013">
        <v>4</v>
      </c>
      <c r="C3013">
        <v>1</v>
      </c>
      <c r="D3013">
        <v>241</v>
      </c>
      <c r="E3013" t="s">
        <v>2902</v>
      </c>
      <c r="F3013" t="s">
        <v>2902</v>
      </c>
      <c r="G3013" t="s">
        <v>3022</v>
      </c>
      <c r="H3013">
        <v>44585</v>
      </c>
      <c r="I3013">
        <v>2</v>
      </c>
      <c r="J3013">
        <v>1</v>
      </c>
      <c r="K3013" t="s">
        <v>6</v>
      </c>
      <c r="L3013">
        <v>1</v>
      </c>
      <c r="M3013">
        <v>2</v>
      </c>
      <c r="N3013" t="s">
        <v>5680</v>
      </c>
      <c r="O3013" t="s">
        <v>3000</v>
      </c>
      <c r="P3013">
        <v>29</v>
      </c>
      <c r="Q3013" t="s">
        <v>3024</v>
      </c>
      <c r="R3013" t="s">
        <v>5681</v>
      </c>
      <c r="S3013">
        <v>33</v>
      </c>
      <c r="T3013" t="s">
        <v>3009</v>
      </c>
      <c r="U3013">
        <v>4324</v>
      </c>
      <c r="V3013">
        <v>1099402</v>
      </c>
      <c r="W3013" t="s">
        <v>3058</v>
      </c>
      <c r="X3013" s="1">
        <v>74654780300</v>
      </c>
      <c r="Y3013" s="3" t="s">
        <v>9099</v>
      </c>
    </row>
    <row r="3014" spans="1:25" x14ac:dyDescent="0.25">
      <c r="A3014" t="str">
        <f>_xlfn.CONCAT(Tabela2[[#This Row],[Empresa]],Tabela2[[#This Row],[Cadastro]])</f>
        <v>4214</v>
      </c>
      <c r="B3014">
        <v>4</v>
      </c>
      <c r="C3014">
        <v>1</v>
      </c>
      <c r="D3014">
        <v>214</v>
      </c>
      <c r="E3014" t="s">
        <v>2839</v>
      </c>
      <c r="F3014" t="s">
        <v>2839</v>
      </c>
      <c r="G3014" t="s">
        <v>3361</v>
      </c>
      <c r="H3014">
        <v>44329</v>
      </c>
      <c r="I3014">
        <v>2</v>
      </c>
      <c r="J3014">
        <v>1</v>
      </c>
      <c r="K3014" t="s">
        <v>6</v>
      </c>
      <c r="L3014">
        <v>1</v>
      </c>
      <c r="M3014">
        <v>2</v>
      </c>
      <c r="N3014" t="s">
        <v>5682</v>
      </c>
      <c r="O3014" t="s">
        <v>3000</v>
      </c>
      <c r="P3014">
        <v>29</v>
      </c>
      <c r="Q3014" t="s">
        <v>3024</v>
      </c>
      <c r="R3014" t="s">
        <v>5683</v>
      </c>
      <c r="S3014">
        <v>1</v>
      </c>
      <c r="T3014" t="s">
        <v>3214</v>
      </c>
      <c r="U3014">
        <v>2004</v>
      </c>
      <c r="V3014">
        <v>10757</v>
      </c>
      <c r="W3014" t="s">
        <v>3035</v>
      </c>
      <c r="X3014" s="1">
        <v>64393437349</v>
      </c>
      <c r="Y3014" s="3" t="s">
        <v>9100</v>
      </c>
    </row>
    <row r="3015" spans="1:25" x14ac:dyDescent="0.25">
      <c r="A3015" t="str">
        <f>_xlfn.CONCAT(Tabela2[[#This Row],[Empresa]],Tabela2[[#This Row],[Cadastro]])</f>
        <v>477</v>
      </c>
      <c r="B3015">
        <v>4</v>
      </c>
      <c r="C3015">
        <v>1</v>
      </c>
      <c r="D3015">
        <v>77</v>
      </c>
      <c r="E3015" t="s">
        <v>5684</v>
      </c>
      <c r="F3015" t="s">
        <v>5684</v>
      </c>
      <c r="G3015" t="s">
        <v>3022</v>
      </c>
      <c r="H3015">
        <v>43941</v>
      </c>
      <c r="I3015">
        <v>2</v>
      </c>
      <c r="J3015">
        <v>1</v>
      </c>
      <c r="K3015" t="s">
        <v>6</v>
      </c>
      <c r="L3015">
        <v>1</v>
      </c>
      <c r="M3015">
        <v>2</v>
      </c>
      <c r="N3015" t="s">
        <v>5668</v>
      </c>
      <c r="O3015" t="s">
        <v>3000</v>
      </c>
      <c r="P3015">
        <v>29</v>
      </c>
      <c r="Q3015" t="s">
        <v>3024</v>
      </c>
      <c r="R3015" t="s">
        <v>5669</v>
      </c>
      <c r="S3015">
        <v>33</v>
      </c>
      <c r="T3015" t="s">
        <v>3009</v>
      </c>
      <c r="U3015">
        <v>3313</v>
      </c>
      <c r="V3015">
        <v>71324176</v>
      </c>
      <c r="W3015" t="s">
        <v>3062</v>
      </c>
      <c r="X3015" s="1">
        <v>49420127320</v>
      </c>
      <c r="Y3015" s="3" t="s">
        <v>9101</v>
      </c>
    </row>
    <row r="3016" spans="1:25" x14ac:dyDescent="0.25">
      <c r="A3016" t="str">
        <f>_xlfn.CONCAT(Tabela2[[#This Row],[Empresa]],Tabela2[[#This Row],[Cadastro]])</f>
        <v>4173</v>
      </c>
      <c r="B3016">
        <v>4</v>
      </c>
      <c r="C3016">
        <v>1</v>
      </c>
      <c r="D3016">
        <v>173</v>
      </c>
      <c r="E3016" t="s">
        <v>2767</v>
      </c>
      <c r="F3016" t="s">
        <v>2767</v>
      </c>
      <c r="G3016" t="s">
        <v>3022</v>
      </c>
      <c r="H3016">
        <v>43945</v>
      </c>
      <c r="I3016">
        <v>2</v>
      </c>
      <c r="J3016">
        <v>1</v>
      </c>
      <c r="K3016" t="s">
        <v>6</v>
      </c>
      <c r="L3016">
        <v>1</v>
      </c>
      <c r="M3016">
        <v>2</v>
      </c>
      <c r="N3016" t="s">
        <v>5685</v>
      </c>
      <c r="O3016" t="s">
        <v>3000</v>
      </c>
      <c r="P3016">
        <v>29</v>
      </c>
      <c r="Q3016" t="s">
        <v>3024</v>
      </c>
      <c r="R3016" t="s">
        <v>5686</v>
      </c>
      <c r="S3016">
        <v>1</v>
      </c>
      <c r="T3016" t="s">
        <v>3214</v>
      </c>
      <c r="U3016">
        <v>2746</v>
      </c>
      <c r="V3016">
        <v>30403</v>
      </c>
      <c r="W3016" t="s">
        <v>3165</v>
      </c>
      <c r="X3016" s="1">
        <v>83356436368</v>
      </c>
      <c r="Y3016" s="3" t="s">
        <v>9102</v>
      </c>
    </row>
    <row r="3017" spans="1:25" hidden="1" x14ac:dyDescent="0.25">
      <c r="A3017" t="str">
        <f>_xlfn.CONCAT(Tabela2[[#This Row],[Empresa]],Tabela2[[#This Row],[Cadastro]])</f>
        <v>4224</v>
      </c>
      <c r="B3017">
        <v>4</v>
      </c>
      <c r="C3017">
        <v>1</v>
      </c>
      <c r="D3017">
        <v>224</v>
      </c>
      <c r="E3017" t="s">
        <v>5687</v>
      </c>
      <c r="F3017" t="s">
        <v>5687</v>
      </c>
      <c r="G3017" t="s">
        <v>5263</v>
      </c>
      <c r="H3017">
        <v>44372</v>
      </c>
      <c r="I3017">
        <v>2</v>
      </c>
      <c r="J3017">
        <v>7</v>
      </c>
      <c r="K3017" t="s">
        <v>2998</v>
      </c>
      <c r="L3017">
        <v>1</v>
      </c>
      <c r="M3017">
        <v>1</v>
      </c>
      <c r="N3017" t="s">
        <v>2999</v>
      </c>
      <c r="O3017" t="s">
        <v>3000</v>
      </c>
      <c r="P3017">
        <v>1</v>
      </c>
      <c r="Q3017" t="s">
        <v>3001</v>
      </c>
      <c r="R3017" t="s">
        <v>3002</v>
      </c>
      <c r="S3017">
        <v>0</v>
      </c>
      <c r="T3017" t="s">
        <v>3003</v>
      </c>
      <c r="U3017">
        <v>0</v>
      </c>
      <c r="V3017">
        <v>0</v>
      </c>
      <c r="W3017" t="s">
        <v>3003</v>
      </c>
      <c r="X3017" s="1">
        <v>69638284234</v>
      </c>
      <c r="Y3017" s="3" t="s">
        <v>9103</v>
      </c>
    </row>
    <row r="3018" spans="1:25" x14ac:dyDescent="0.25">
      <c r="A3018" t="str">
        <f>_xlfn.CONCAT(Tabela2[[#This Row],[Empresa]],Tabela2[[#This Row],[Cadastro]])</f>
        <v>4221</v>
      </c>
      <c r="B3018">
        <v>4</v>
      </c>
      <c r="C3018">
        <v>1</v>
      </c>
      <c r="D3018">
        <v>221</v>
      </c>
      <c r="E3018" t="s">
        <v>2860</v>
      </c>
      <c r="F3018" t="s">
        <v>2860</v>
      </c>
      <c r="G3018" t="s">
        <v>3361</v>
      </c>
      <c r="H3018">
        <v>44344</v>
      </c>
      <c r="I3018">
        <v>2</v>
      </c>
      <c r="J3018">
        <v>1</v>
      </c>
      <c r="K3018" t="s">
        <v>6</v>
      </c>
      <c r="L3018">
        <v>1</v>
      </c>
      <c r="M3018">
        <v>2</v>
      </c>
      <c r="N3018" t="s">
        <v>5680</v>
      </c>
      <c r="O3018" t="s">
        <v>3000</v>
      </c>
      <c r="P3018">
        <v>29</v>
      </c>
      <c r="Q3018" t="s">
        <v>3024</v>
      </c>
      <c r="R3018" t="s">
        <v>5681</v>
      </c>
      <c r="S3018">
        <v>1</v>
      </c>
      <c r="T3018" t="s">
        <v>3214</v>
      </c>
      <c r="U3018">
        <v>1312</v>
      </c>
      <c r="V3018">
        <v>33999</v>
      </c>
      <c r="W3018" t="s">
        <v>3062</v>
      </c>
      <c r="X3018" s="1">
        <v>60150346379</v>
      </c>
      <c r="Y3018" s="3" t="s">
        <v>9104</v>
      </c>
    </row>
    <row r="3019" spans="1:25" x14ac:dyDescent="0.25">
      <c r="A3019" t="str">
        <f>_xlfn.CONCAT(Tabela2[[#This Row],[Empresa]],Tabela2[[#This Row],[Cadastro]])</f>
        <v>4215</v>
      </c>
      <c r="B3019">
        <v>4</v>
      </c>
      <c r="C3019">
        <v>1</v>
      </c>
      <c r="D3019">
        <v>215</v>
      </c>
      <c r="E3019" t="s">
        <v>2842</v>
      </c>
      <c r="F3019" t="s">
        <v>2842</v>
      </c>
      <c r="G3019" t="s">
        <v>3022</v>
      </c>
      <c r="H3019">
        <v>44329</v>
      </c>
      <c r="I3019">
        <v>2</v>
      </c>
      <c r="J3019">
        <v>1</v>
      </c>
      <c r="K3019" t="s">
        <v>6</v>
      </c>
      <c r="L3019">
        <v>1</v>
      </c>
      <c r="M3019">
        <v>2</v>
      </c>
      <c r="N3019" t="s">
        <v>5673</v>
      </c>
      <c r="O3019" t="s">
        <v>3000</v>
      </c>
      <c r="P3019">
        <v>29</v>
      </c>
      <c r="Q3019" t="s">
        <v>3024</v>
      </c>
      <c r="R3019" t="s">
        <v>5674</v>
      </c>
      <c r="S3019">
        <v>1</v>
      </c>
      <c r="T3019" t="s">
        <v>3214</v>
      </c>
      <c r="U3019">
        <v>3280</v>
      </c>
      <c r="V3019">
        <v>76520</v>
      </c>
      <c r="W3019" t="s">
        <v>2999</v>
      </c>
      <c r="X3019" s="1">
        <v>34202854349</v>
      </c>
      <c r="Y3019" s="3" t="s">
        <v>9105</v>
      </c>
    </row>
    <row r="3020" spans="1:25" hidden="1" x14ac:dyDescent="0.25">
      <c r="A3020" t="str">
        <f>_xlfn.CONCAT(Tabela2[[#This Row],[Empresa]],Tabela2[[#This Row],[Cadastro]])</f>
        <v>451</v>
      </c>
      <c r="B3020">
        <v>4</v>
      </c>
      <c r="C3020">
        <v>1</v>
      </c>
      <c r="D3020">
        <v>51</v>
      </c>
      <c r="E3020" t="s">
        <v>5688</v>
      </c>
      <c r="F3020" t="s">
        <v>5688</v>
      </c>
      <c r="G3020" t="s">
        <v>5263</v>
      </c>
      <c r="H3020">
        <v>41974</v>
      </c>
      <c r="I3020">
        <v>2</v>
      </c>
      <c r="J3020">
        <v>7</v>
      </c>
      <c r="K3020" t="s">
        <v>2998</v>
      </c>
      <c r="L3020">
        <v>1</v>
      </c>
      <c r="M3020">
        <v>1</v>
      </c>
      <c r="N3020" t="s">
        <v>2999</v>
      </c>
      <c r="O3020" t="s">
        <v>5689</v>
      </c>
      <c r="P3020">
        <v>1</v>
      </c>
      <c r="Q3020" t="s">
        <v>3001</v>
      </c>
      <c r="R3020" t="s">
        <v>3002</v>
      </c>
      <c r="S3020">
        <v>0</v>
      </c>
      <c r="T3020" t="s">
        <v>3003</v>
      </c>
      <c r="U3020">
        <v>0</v>
      </c>
      <c r="V3020">
        <v>0</v>
      </c>
      <c r="W3020" t="s">
        <v>3003</v>
      </c>
      <c r="X3020" s="1">
        <v>27074326879</v>
      </c>
      <c r="Y3020" s="3" t="s">
        <v>9106</v>
      </c>
    </row>
    <row r="3021" spans="1:25" x14ac:dyDescent="0.25">
      <c r="A3021" t="str">
        <f>_xlfn.CONCAT(Tabela2[[#This Row],[Empresa]],Tabela2[[#This Row],[Cadastro]])</f>
        <v>4165</v>
      </c>
      <c r="B3021">
        <v>4</v>
      </c>
      <c r="C3021">
        <v>1</v>
      </c>
      <c r="D3021">
        <v>165</v>
      </c>
      <c r="E3021" t="s">
        <v>2752</v>
      </c>
      <c r="F3021" t="s">
        <v>2752</v>
      </c>
      <c r="G3021" t="s">
        <v>3022</v>
      </c>
      <c r="H3021">
        <v>43944</v>
      </c>
      <c r="I3021">
        <v>2</v>
      </c>
      <c r="J3021">
        <v>1</v>
      </c>
      <c r="K3021" t="s">
        <v>6</v>
      </c>
      <c r="L3021">
        <v>1</v>
      </c>
      <c r="M3021">
        <v>2</v>
      </c>
      <c r="N3021" t="s">
        <v>5673</v>
      </c>
      <c r="O3021" t="s">
        <v>3000</v>
      </c>
      <c r="P3021">
        <v>29</v>
      </c>
      <c r="Q3021" t="s">
        <v>3024</v>
      </c>
      <c r="R3021" t="s">
        <v>5674</v>
      </c>
      <c r="S3021">
        <v>33</v>
      </c>
      <c r="T3021" t="s">
        <v>3009</v>
      </c>
      <c r="U3021">
        <v>3611</v>
      </c>
      <c r="V3021">
        <v>71312688</v>
      </c>
      <c r="W3021" t="s">
        <v>3048</v>
      </c>
      <c r="X3021" s="1">
        <v>83041427320</v>
      </c>
      <c r="Y3021" s="3" t="s">
        <v>9107</v>
      </c>
    </row>
    <row r="3022" spans="1:25" x14ac:dyDescent="0.25">
      <c r="A3022" t="str">
        <f>_xlfn.CONCAT(Tabela2[[#This Row],[Empresa]],Tabela2[[#This Row],[Cadastro]])</f>
        <v>4167</v>
      </c>
      <c r="B3022">
        <v>4</v>
      </c>
      <c r="C3022">
        <v>1</v>
      </c>
      <c r="D3022">
        <v>167</v>
      </c>
      <c r="E3022" t="s">
        <v>2755</v>
      </c>
      <c r="F3022" t="s">
        <v>2755</v>
      </c>
      <c r="G3022" t="s">
        <v>3022</v>
      </c>
      <c r="H3022">
        <v>43945</v>
      </c>
      <c r="I3022">
        <v>2</v>
      </c>
      <c r="J3022">
        <v>1</v>
      </c>
      <c r="K3022" t="s">
        <v>6</v>
      </c>
      <c r="L3022">
        <v>1</v>
      </c>
      <c r="M3022">
        <v>2</v>
      </c>
      <c r="N3022" t="s">
        <v>5690</v>
      </c>
      <c r="O3022" t="s">
        <v>3000</v>
      </c>
      <c r="P3022">
        <v>29</v>
      </c>
      <c r="Q3022" t="s">
        <v>3024</v>
      </c>
      <c r="R3022" t="s">
        <v>5691</v>
      </c>
      <c r="S3022">
        <v>1</v>
      </c>
      <c r="T3022" t="s">
        <v>3214</v>
      </c>
      <c r="U3022">
        <v>2555</v>
      </c>
      <c r="V3022">
        <v>48791</v>
      </c>
      <c r="W3022" t="s">
        <v>3150</v>
      </c>
      <c r="X3022" s="1">
        <v>555486362</v>
      </c>
      <c r="Y3022" s="3" t="s">
        <v>9108</v>
      </c>
    </row>
    <row r="3023" spans="1:25" x14ac:dyDescent="0.25">
      <c r="A3023" t="str">
        <f>_xlfn.CONCAT(Tabela2[[#This Row],[Empresa]],Tabela2[[#This Row],[Cadastro]])</f>
        <v>4244</v>
      </c>
      <c r="B3023">
        <v>4</v>
      </c>
      <c r="C3023">
        <v>1</v>
      </c>
      <c r="D3023">
        <v>244</v>
      </c>
      <c r="E3023" t="s">
        <v>2911</v>
      </c>
      <c r="F3023" t="s">
        <v>2911</v>
      </c>
      <c r="G3023" t="s">
        <v>3361</v>
      </c>
      <c r="H3023">
        <v>44678</v>
      </c>
      <c r="I3023">
        <v>2</v>
      </c>
      <c r="J3023">
        <v>1</v>
      </c>
      <c r="K3023" t="s">
        <v>6</v>
      </c>
      <c r="L3023">
        <v>1</v>
      </c>
      <c r="M3023">
        <v>2</v>
      </c>
      <c r="N3023" t="s">
        <v>5664</v>
      </c>
      <c r="O3023" t="s">
        <v>3000</v>
      </c>
      <c r="P3023">
        <v>29</v>
      </c>
      <c r="Q3023" t="s">
        <v>3024</v>
      </c>
      <c r="R3023" t="s">
        <v>5665</v>
      </c>
      <c r="S3023">
        <v>1</v>
      </c>
      <c r="T3023" t="s">
        <v>3214</v>
      </c>
      <c r="U3023">
        <v>562</v>
      </c>
      <c r="V3023">
        <v>15982</v>
      </c>
      <c r="W3023" t="s">
        <v>3165</v>
      </c>
      <c r="X3023" s="1">
        <v>83186948304</v>
      </c>
      <c r="Y3023" s="3" t="s">
        <v>9109</v>
      </c>
    </row>
    <row r="3024" spans="1:25" hidden="1" x14ac:dyDescent="0.25">
      <c r="A3024" t="str">
        <f>_xlfn.CONCAT(Tabela2[[#This Row],[Empresa]],Tabela2[[#This Row],[Cadastro]])</f>
        <v>437</v>
      </c>
      <c r="B3024">
        <v>4</v>
      </c>
      <c r="C3024">
        <v>1</v>
      </c>
      <c r="D3024">
        <v>37</v>
      </c>
      <c r="E3024" t="s">
        <v>5692</v>
      </c>
      <c r="F3024" t="s">
        <v>5692</v>
      </c>
      <c r="G3024" t="s">
        <v>5263</v>
      </c>
      <c r="H3024">
        <v>40504</v>
      </c>
      <c r="I3024">
        <v>2</v>
      </c>
      <c r="J3024">
        <v>7</v>
      </c>
      <c r="K3024" t="s">
        <v>2998</v>
      </c>
      <c r="L3024">
        <v>1</v>
      </c>
      <c r="M3024">
        <v>1</v>
      </c>
      <c r="N3024" t="s">
        <v>2999</v>
      </c>
      <c r="O3024" t="s">
        <v>3042</v>
      </c>
      <c r="P3024">
        <v>1</v>
      </c>
      <c r="Q3024" t="s">
        <v>3001</v>
      </c>
      <c r="R3024" t="s">
        <v>3002</v>
      </c>
      <c r="S3024">
        <v>0</v>
      </c>
      <c r="T3024" t="s">
        <v>3003</v>
      </c>
      <c r="U3024">
        <v>0</v>
      </c>
      <c r="V3024">
        <v>0</v>
      </c>
      <c r="W3024" t="s">
        <v>3003</v>
      </c>
      <c r="X3024" s="1">
        <v>75749998649</v>
      </c>
      <c r="Y3024" s="3" t="s">
        <v>9110</v>
      </c>
    </row>
    <row r="3025" spans="1:25" hidden="1" x14ac:dyDescent="0.25">
      <c r="A3025" t="str">
        <f>_xlfn.CONCAT(Tabela2[[#This Row],[Empresa]],Tabela2[[#This Row],[Cadastro]])</f>
        <v>4213</v>
      </c>
      <c r="B3025">
        <v>4</v>
      </c>
      <c r="C3025">
        <v>1</v>
      </c>
      <c r="D3025">
        <v>213</v>
      </c>
      <c r="E3025" t="s">
        <v>5693</v>
      </c>
      <c r="F3025" t="s">
        <v>5693</v>
      </c>
      <c r="G3025" t="s">
        <v>3022</v>
      </c>
      <c r="H3025">
        <v>44313</v>
      </c>
      <c r="I3025">
        <v>2</v>
      </c>
      <c r="J3025">
        <v>7</v>
      </c>
      <c r="K3025" t="s">
        <v>2998</v>
      </c>
      <c r="L3025">
        <v>1</v>
      </c>
      <c r="M3025">
        <v>2</v>
      </c>
      <c r="N3025" t="s">
        <v>5680</v>
      </c>
      <c r="O3025" t="s">
        <v>3000</v>
      </c>
      <c r="P3025">
        <v>29</v>
      </c>
      <c r="Q3025" t="s">
        <v>3024</v>
      </c>
      <c r="R3025" t="s">
        <v>5681</v>
      </c>
      <c r="S3025">
        <v>1</v>
      </c>
      <c r="T3025" t="s">
        <v>3214</v>
      </c>
      <c r="U3025">
        <v>1612</v>
      </c>
      <c r="V3025">
        <v>9215</v>
      </c>
      <c r="W3025" t="s">
        <v>3150</v>
      </c>
      <c r="X3025" s="1">
        <v>80853498334</v>
      </c>
      <c r="Y3025" s="3" t="s">
        <v>9111</v>
      </c>
    </row>
    <row r="3026" spans="1:25" x14ac:dyDescent="0.25">
      <c r="A3026" t="str">
        <f>_xlfn.CONCAT(Tabela2[[#This Row],[Empresa]],Tabela2[[#This Row],[Cadastro]])</f>
        <v>411</v>
      </c>
      <c r="B3026">
        <v>4</v>
      </c>
      <c r="C3026">
        <v>1</v>
      </c>
      <c r="D3026">
        <v>11</v>
      </c>
      <c r="E3026" t="s">
        <v>619</v>
      </c>
      <c r="F3026" t="s">
        <v>619</v>
      </c>
      <c r="G3026" t="s">
        <v>5263</v>
      </c>
      <c r="H3026">
        <v>43101</v>
      </c>
      <c r="I3026">
        <v>2</v>
      </c>
      <c r="J3026">
        <v>1</v>
      </c>
      <c r="K3026" t="s">
        <v>6</v>
      </c>
      <c r="L3026">
        <v>1</v>
      </c>
      <c r="M3026">
        <v>1</v>
      </c>
      <c r="N3026" t="s">
        <v>2999</v>
      </c>
      <c r="O3026" t="s">
        <v>3027</v>
      </c>
      <c r="P3026">
        <v>1</v>
      </c>
      <c r="Q3026" t="s">
        <v>3001</v>
      </c>
      <c r="R3026" t="s">
        <v>3002</v>
      </c>
      <c r="S3026">
        <v>0</v>
      </c>
      <c r="T3026" t="s">
        <v>3003</v>
      </c>
      <c r="U3026">
        <v>0</v>
      </c>
      <c r="V3026">
        <v>0</v>
      </c>
      <c r="W3026" t="s">
        <v>3003</v>
      </c>
      <c r="X3026" s="1">
        <v>14109060869</v>
      </c>
      <c r="Y3026" s="3" t="s">
        <v>6555</v>
      </c>
    </row>
    <row r="3027" spans="1:25" hidden="1" x14ac:dyDescent="0.25">
      <c r="A3027" t="str">
        <f>_xlfn.CONCAT(Tabela2[[#This Row],[Empresa]],Tabela2[[#This Row],[Cadastro]])</f>
        <v>478</v>
      </c>
      <c r="B3027">
        <v>4</v>
      </c>
      <c r="C3027">
        <v>1</v>
      </c>
      <c r="D3027">
        <v>78</v>
      </c>
      <c r="E3027" t="s">
        <v>5694</v>
      </c>
      <c r="F3027" t="s">
        <v>5694</v>
      </c>
      <c r="G3027" t="s">
        <v>5263</v>
      </c>
      <c r="H3027">
        <v>43941</v>
      </c>
      <c r="I3027">
        <v>2</v>
      </c>
      <c r="J3027">
        <v>7</v>
      </c>
      <c r="K3027" t="s">
        <v>2998</v>
      </c>
      <c r="L3027">
        <v>1</v>
      </c>
      <c r="M3027">
        <v>1</v>
      </c>
      <c r="N3027" t="s">
        <v>2999</v>
      </c>
      <c r="O3027" t="s">
        <v>3000</v>
      </c>
      <c r="P3027">
        <v>1</v>
      </c>
      <c r="Q3027" t="s">
        <v>3001</v>
      </c>
      <c r="R3027" t="s">
        <v>3002</v>
      </c>
      <c r="S3027">
        <v>0</v>
      </c>
      <c r="T3027" t="s">
        <v>3003</v>
      </c>
      <c r="U3027">
        <v>0</v>
      </c>
      <c r="V3027">
        <v>0</v>
      </c>
      <c r="W3027" t="s">
        <v>3003</v>
      </c>
      <c r="X3027" s="1">
        <v>83269533772</v>
      </c>
      <c r="Y3027" s="3" t="s">
        <v>9112</v>
      </c>
    </row>
    <row r="3028" spans="1:25" x14ac:dyDescent="0.25">
      <c r="A3028" t="str">
        <f>_xlfn.CONCAT(Tabela2[[#This Row],[Empresa]],Tabela2[[#This Row],[Cadastro]])</f>
        <v>479</v>
      </c>
      <c r="B3028">
        <v>4</v>
      </c>
      <c r="C3028">
        <v>1</v>
      </c>
      <c r="D3028">
        <v>79</v>
      </c>
      <c r="E3028" t="s">
        <v>2599</v>
      </c>
      <c r="F3028" t="s">
        <v>2599</v>
      </c>
      <c r="G3028" t="s">
        <v>3022</v>
      </c>
      <c r="H3028">
        <v>43941</v>
      </c>
      <c r="I3028">
        <v>2</v>
      </c>
      <c r="J3028">
        <v>1</v>
      </c>
      <c r="K3028" t="s">
        <v>6</v>
      </c>
      <c r="L3028">
        <v>1</v>
      </c>
      <c r="M3028">
        <v>2</v>
      </c>
      <c r="N3028" t="s">
        <v>5695</v>
      </c>
      <c r="O3028" t="s">
        <v>3000</v>
      </c>
      <c r="P3028">
        <v>29</v>
      </c>
      <c r="Q3028" t="s">
        <v>3024</v>
      </c>
      <c r="R3028" t="s">
        <v>5696</v>
      </c>
      <c r="S3028">
        <v>33</v>
      </c>
      <c r="T3028" t="s">
        <v>3009</v>
      </c>
      <c r="U3028">
        <v>2293</v>
      </c>
      <c r="V3028">
        <v>71000038</v>
      </c>
      <c r="W3028" t="s">
        <v>3035</v>
      </c>
      <c r="X3028" s="1">
        <v>28167236315</v>
      </c>
      <c r="Y3028" s="3" t="s">
        <v>9113</v>
      </c>
    </row>
    <row r="3029" spans="1:25" hidden="1" x14ac:dyDescent="0.25">
      <c r="A3029" t="str">
        <f>_xlfn.CONCAT(Tabela2[[#This Row],[Empresa]],Tabela2[[#This Row],[Cadastro]])</f>
        <v>457</v>
      </c>
      <c r="B3029">
        <v>4</v>
      </c>
      <c r="C3029">
        <v>1</v>
      </c>
      <c r="D3029">
        <v>57</v>
      </c>
      <c r="E3029" t="s">
        <v>5697</v>
      </c>
      <c r="F3029" t="s">
        <v>5697</v>
      </c>
      <c r="G3029" t="s">
        <v>5263</v>
      </c>
      <c r="H3029">
        <v>42064</v>
      </c>
      <c r="I3029">
        <v>2</v>
      </c>
      <c r="J3029">
        <v>7</v>
      </c>
      <c r="K3029" t="s">
        <v>2998</v>
      </c>
      <c r="L3029">
        <v>1</v>
      </c>
      <c r="M3029">
        <v>1</v>
      </c>
      <c r="N3029" t="s">
        <v>2999</v>
      </c>
      <c r="O3029" t="s">
        <v>5689</v>
      </c>
      <c r="P3029">
        <v>1</v>
      </c>
      <c r="Q3029" t="s">
        <v>3001</v>
      </c>
      <c r="R3029" t="s">
        <v>3002</v>
      </c>
      <c r="S3029">
        <v>0</v>
      </c>
      <c r="T3029" t="s">
        <v>3003</v>
      </c>
      <c r="U3029">
        <v>0</v>
      </c>
      <c r="V3029">
        <v>0</v>
      </c>
      <c r="W3029" t="s">
        <v>3003</v>
      </c>
      <c r="X3029" s="1">
        <v>8236193896</v>
      </c>
      <c r="Y3029" s="3" t="s">
        <v>9114</v>
      </c>
    </row>
    <row r="3030" spans="1:25" hidden="1" x14ac:dyDescent="0.25">
      <c r="A3030" t="str">
        <f>_xlfn.CONCAT(Tabela2[[#This Row],[Empresa]],Tabela2[[#This Row],[Cadastro]])</f>
        <v>430</v>
      </c>
      <c r="B3030">
        <v>4</v>
      </c>
      <c r="C3030">
        <v>1</v>
      </c>
      <c r="D3030">
        <v>30</v>
      </c>
      <c r="E3030" t="s">
        <v>5698</v>
      </c>
      <c r="F3030" t="s">
        <v>5698</v>
      </c>
      <c r="G3030" t="s">
        <v>5263</v>
      </c>
      <c r="H3030">
        <v>39904</v>
      </c>
      <c r="I3030">
        <v>2</v>
      </c>
      <c r="J3030">
        <v>7</v>
      </c>
      <c r="K3030" t="s">
        <v>2998</v>
      </c>
      <c r="L3030">
        <v>1</v>
      </c>
      <c r="M3030">
        <v>1</v>
      </c>
      <c r="N3030" t="s">
        <v>2999</v>
      </c>
      <c r="O3030" t="s">
        <v>3027</v>
      </c>
      <c r="P3030">
        <v>1</v>
      </c>
      <c r="Q3030" t="s">
        <v>3001</v>
      </c>
      <c r="R3030" t="s">
        <v>3002</v>
      </c>
      <c r="S3030">
        <v>0</v>
      </c>
      <c r="T3030" t="s">
        <v>3003</v>
      </c>
      <c r="U3030">
        <v>0</v>
      </c>
      <c r="V3030">
        <v>0</v>
      </c>
      <c r="W3030" t="s">
        <v>3003</v>
      </c>
      <c r="X3030" s="1">
        <v>15995598899</v>
      </c>
      <c r="Y3030" s="3" t="s">
        <v>9115</v>
      </c>
    </row>
    <row r="3031" spans="1:25" hidden="1" x14ac:dyDescent="0.25">
      <c r="A3031" t="str">
        <f>_xlfn.CONCAT(Tabela2[[#This Row],[Empresa]],Tabela2[[#This Row],[Cadastro]])</f>
        <v>441</v>
      </c>
      <c r="B3031">
        <v>4</v>
      </c>
      <c r="C3031">
        <v>1</v>
      </c>
      <c r="D3031">
        <v>41</v>
      </c>
      <c r="E3031" t="s">
        <v>3394</v>
      </c>
      <c r="F3031" t="s">
        <v>3394</v>
      </c>
      <c r="G3031" t="s">
        <v>5263</v>
      </c>
      <c r="H3031">
        <v>40777</v>
      </c>
      <c r="I3031">
        <v>2</v>
      </c>
      <c r="J3031">
        <v>7</v>
      </c>
      <c r="K3031" t="s">
        <v>2998</v>
      </c>
      <c r="L3031">
        <v>1</v>
      </c>
      <c r="M3031">
        <v>1</v>
      </c>
      <c r="N3031" t="s">
        <v>2999</v>
      </c>
      <c r="O3031" t="s">
        <v>3027</v>
      </c>
      <c r="P3031">
        <v>1</v>
      </c>
      <c r="Q3031" t="s">
        <v>3001</v>
      </c>
      <c r="R3031" t="s">
        <v>3002</v>
      </c>
      <c r="S3031">
        <v>0</v>
      </c>
      <c r="T3031" t="s">
        <v>3003</v>
      </c>
      <c r="U3031">
        <v>0</v>
      </c>
      <c r="V3031">
        <v>0</v>
      </c>
      <c r="W3031" t="s">
        <v>3003</v>
      </c>
      <c r="X3031" s="1">
        <v>22286506841</v>
      </c>
      <c r="Y3031" s="3" t="s">
        <v>6607</v>
      </c>
    </row>
    <row r="3032" spans="1:25" hidden="1" x14ac:dyDescent="0.25">
      <c r="A3032" t="str">
        <f>_xlfn.CONCAT(Tabela2[[#This Row],[Empresa]],Tabela2[[#This Row],[Cadastro]])</f>
        <v>480</v>
      </c>
      <c r="B3032">
        <v>4</v>
      </c>
      <c r="C3032">
        <v>1</v>
      </c>
      <c r="D3032">
        <v>80</v>
      </c>
      <c r="E3032" t="s">
        <v>5699</v>
      </c>
      <c r="F3032" t="s">
        <v>5699</v>
      </c>
      <c r="G3032" t="s">
        <v>5263</v>
      </c>
      <c r="H3032">
        <v>43941</v>
      </c>
      <c r="I3032">
        <v>2</v>
      </c>
      <c r="J3032">
        <v>7</v>
      </c>
      <c r="K3032" t="s">
        <v>2998</v>
      </c>
      <c r="L3032">
        <v>1</v>
      </c>
      <c r="M3032">
        <v>1</v>
      </c>
      <c r="N3032" t="s">
        <v>2999</v>
      </c>
      <c r="O3032" t="s">
        <v>3000</v>
      </c>
      <c r="P3032">
        <v>1</v>
      </c>
      <c r="Q3032" t="s">
        <v>3001</v>
      </c>
      <c r="R3032" t="s">
        <v>3002</v>
      </c>
      <c r="S3032">
        <v>0</v>
      </c>
      <c r="T3032" t="s">
        <v>3003</v>
      </c>
      <c r="U3032">
        <v>0</v>
      </c>
      <c r="V3032">
        <v>0</v>
      </c>
      <c r="W3032" t="s">
        <v>3003</v>
      </c>
      <c r="X3032" s="1">
        <v>65560167304</v>
      </c>
      <c r="Y3032" s="3" t="s">
        <v>9116</v>
      </c>
    </row>
    <row r="3033" spans="1:25" hidden="1" x14ac:dyDescent="0.25">
      <c r="A3033" t="str">
        <f>_xlfn.CONCAT(Tabela2[[#This Row],[Empresa]],Tabela2[[#This Row],[Cadastro]])</f>
        <v>4183</v>
      </c>
      <c r="B3033">
        <v>4</v>
      </c>
      <c r="C3033">
        <v>1</v>
      </c>
      <c r="D3033">
        <v>183</v>
      </c>
      <c r="E3033" t="s">
        <v>5700</v>
      </c>
      <c r="F3033" t="s">
        <v>5700</v>
      </c>
      <c r="G3033" t="s">
        <v>5263</v>
      </c>
      <c r="H3033">
        <v>43958</v>
      </c>
      <c r="I3033">
        <v>2</v>
      </c>
      <c r="J3033">
        <v>7</v>
      </c>
      <c r="K3033" t="s">
        <v>2998</v>
      </c>
      <c r="L3033">
        <v>1</v>
      </c>
      <c r="M3033">
        <v>1</v>
      </c>
      <c r="N3033" t="s">
        <v>2999</v>
      </c>
      <c r="O3033" t="s">
        <v>3000</v>
      </c>
      <c r="P3033">
        <v>1</v>
      </c>
      <c r="Q3033" t="s">
        <v>3001</v>
      </c>
      <c r="R3033" t="s">
        <v>3002</v>
      </c>
      <c r="S3033">
        <v>0</v>
      </c>
      <c r="T3033" t="s">
        <v>3003</v>
      </c>
      <c r="U3033">
        <v>0</v>
      </c>
      <c r="V3033">
        <v>0</v>
      </c>
      <c r="W3033" t="s">
        <v>3003</v>
      </c>
      <c r="X3033" s="1">
        <v>40748952349</v>
      </c>
      <c r="Y3033" s="3" t="s">
        <v>9117</v>
      </c>
    </row>
    <row r="3034" spans="1:25" hidden="1" x14ac:dyDescent="0.25">
      <c r="A3034" t="str">
        <f>_xlfn.CONCAT(Tabela2[[#This Row],[Empresa]],Tabela2[[#This Row],[Cadastro]])</f>
        <v>412</v>
      </c>
      <c r="B3034">
        <v>4</v>
      </c>
      <c r="C3034">
        <v>1</v>
      </c>
      <c r="D3034">
        <v>12</v>
      </c>
      <c r="E3034" t="s">
        <v>5701</v>
      </c>
      <c r="F3034" t="s">
        <v>5701</v>
      </c>
      <c r="G3034" t="s">
        <v>5263</v>
      </c>
      <c r="H3034">
        <v>39563</v>
      </c>
      <c r="I3034">
        <v>2</v>
      </c>
      <c r="J3034">
        <v>7</v>
      </c>
      <c r="K3034" t="s">
        <v>2998</v>
      </c>
      <c r="L3034">
        <v>1</v>
      </c>
      <c r="M3034">
        <v>1</v>
      </c>
      <c r="N3034" t="s">
        <v>2999</v>
      </c>
      <c r="O3034" t="s">
        <v>3042</v>
      </c>
      <c r="P3034">
        <v>1</v>
      </c>
      <c r="Q3034" t="s">
        <v>3001</v>
      </c>
      <c r="R3034" t="s">
        <v>3002</v>
      </c>
      <c r="S3034">
        <v>0</v>
      </c>
      <c r="T3034" t="s">
        <v>3003</v>
      </c>
      <c r="U3034">
        <v>0</v>
      </c>
      <c r="V3034">
        <v>0</v>
      </c>
      <c r="W3034" t="s">
        <v>3003</v>
      </c>
      <c r="X3034" s="1">
        <v>31041145870</v>
      </c>
      <c r="Y3034" s="3" t="s">
        <v>9118</v>
      </c>
    </row>
    <row r="3035" spans="1:25" hidden="1" x14ac:dyDescent="0.25">
      <c r="A3035" t="str">
        <f>_xlfn.CONCAT(Tabela2[[#This Row],[Empresa]],Tabela2[[#This Row],[Cadastro]])</f>
        <v>49</v>
      </c>
      <c r="B3035">
        <v>4</v>
      </c>
      <c r="C3035">
        <v>1</v>
      </c>
      <c r="D3035">
        <v>9</v>
      </c>
      <c r="E3035" t="s">
        <v>5702</v>
      </c>
      <c r="F3035" t="s">
        <v>5702</v>
      </c>
      <c r="G3035" t="s">
        <v>5263</v>
      </c>
      <c r="H3035">
        <v>39522</v>
      </c>
      <c r="I3035">
        <v>2</v>
      </c>
      <c r="J3035">
        <v>7</v>
      </c>
      <c r="K3035" t="s">
        <v>2998</v>
      </c>
      <c r="L3035">
        <v>1</v>
      </c>
      <c r="M3035">
        <v>1</v>
      </c>
      <c r="N3035" t="s">
        <v>2999</v>
      </c>
      <c r="O3035" t="s">
        <v>3042</v>
      </c>
      <c r="P3035">
        <v>1</v>
      </c>
      <c r="Q3035" t="s">
        <v>3001</v>
      </c>
      <c r="R3035" t="s">
        <v>3002</v>
      </c>
      <c r="S3035">
        <v>0</v>
      </c>
      <c r="T3035" t="s">
        <v>3003</v>
      </c>
      <c r="U3035">
        <v>0</v>
      </c>
      <c r="V3035">
        <v>0</v>
      </c>
      <c r="W3035" t="s">
        <v>3003</v>
      </c>
      <c r="X3035" s="1">
        <v>26978720860</v>
      </c>
      <c r="Y3035" s="3" t="s">
        <v>9119</v>
      </c>
    </row>
    <row r="3036" spans="1:25" x14ac:dyDescent="0.25">
      <c r="A3036" t="str">
        <f>_xlfn.CONCAT(Tabela2[[#This Row],[Empresa]],Tabela2[[#This Row],[Cadastro]])</f>
        <v>481</v>
      </c>
      <c r="B3036">
        <v>4</v>
      </c>
      <c r="C3036">
        <v>1</v>
      </c>
      <c r="D3036">
        <v>81</v>
      </c>
      <c r="E3036" t="s">
        <v>2602</v>
      </c>
      <c r="F3036" t="s">
        <v>2602</v>
      </c>
      <c r="G3036" t="s">
        <v>3022</v>
      </c>
      <c r="H3036">
        <v>43941</v>
      </c>
      <c r="I3036">
        <v>2</v>
      </c>
      <c r="J3036">
        <v>1</v>
      </c>
      <c r="K3036" t="s">
        <v>6</v>
      </c>
      <c r="L3036">
        <v>1</v>
      </c>
      <c r="M3036">
        <v>2</v>
      </c>
      <c r="N3036" t="s">
        <v>5703</v>
      </c>
      <c r="O3036" t="s">
        <v>3000</v>
      </c>
      <c r="P3036">
        <v>29</v>
      </c>
      <c r="Q3036" t="s">
        <v>3024</v>
      </c>
      <c r="R3036" t="s">
        <v>5704</v>
      </c>
      <c r="S3036">
        <v>33</v>
      </c>
      <c r="T3036" t="s">
        <v>3009</v>
      </c>
      <c r="U3036">
        <v>2307</v>
      </c>
      <c r="V3036">
        <v>71000062</v>
      </c>
      <c r="W3036" t="s">
        <v>3032</v>
      </c>
      <c r="X3036" s="1">
        <v>62263471391</v>
      </c>
      <c r="Y3036" s="3" t="s">
        <v>9120</v>
      </c>
    </row>
    <row r="3037" spans="1:25" hidden="1" x14ac:dyDescent="0.25">
      <c r="A3037" t="str">
        <f>_xlfn.CONCAT(Tabela2[[#This Row],[Empresa]],Tabela2[[#This Row],[Cadastro]])</f>
        <v>427</v>
      </c>
      <c r="B3037">
        <v>4</v>
      </c>
      <c r="C3037">
        <v>1</v>
      </c>
      <c r="D3037">
        <v>27</v>
      </c>
      <c r="E3037" t="s">
        <v>5705</v>
      </c>
      <c r="F3037" t="s">
        <v>5705</v>
      </c>
      <c r="G3037" t="s">
        <v>5263</v>
      </c>
      <c r="H3037">
        <v>39783</v>
      </c>
      <c r="I3037">
        <v>2</v>
      </c>
      <c r="J3037">
        <v>7</v>
      </c>
      <c r="K3037" t="s">
        <v>2998</v>
      </c>
      <c r="L3037">
        <v>1</v>
      </c>
      <c r="M3037">
        <v>1</v>
      </c>
      <c r="N3037" t="s">
        <v>2999</v>
      </c>
      <c r="O3037" t="s">
        <v>3042</v>
      </c>
      <c r="P3037">
        <v>1</v>
      </c>
      <c r="Q3037" t="s">
        <v>3001</v>
      </c>
      <c r="R3037" t="s">
        <v>3002</v>
      </c>
      <c r="S3037">
        <v>0</v>
      </c>
      <c r="T3037" t="s">
        <v>3003</v>
      </c>
      <c r="U3037">
        <v>0</v>
      </c>
      <c r="V3037">
        <v>0</v>
      </c>
      <c r="W3037" t="s">
        <v>3003</v>
      </c>
      <c r="X3037" s="1">
        <v>12221707877</v>
      </c>
      <c r="Y3037" s="3" t="s">
        <v>9121</v>
      </c>
    </row>
    <row r="3038" spans="1:25" hidden="1" x14ac:dyDescent="0.25">
      <c r="A3038" t="str">
        <f>_xlfn.CONCAT(Tabela2[[#This Row],[Empresa]],Tabela2[[#This Row],[Cadastro]])</f>
        <v>463</v>
      </c>
      <c r="B3038">
        <v>4</v>
      </c>
      <c r="C3038">
        <v>1</v>
      </c>
      <c r="D3038">
        <v>63</v>
      </c>
      <c r="E3038" t="s">
        <v>3451</v>
      </c>
      <c r="F3038" t="s">
        <v>3451</v>
      </c>
      <c r="G3038" t="s">
        <v>5263</v>
      </c>
      <c r="H3038">
        <v>42276</v>
      </c>
      <c r="I3038">
        <v>2</v>
      </c>
      <c r="J3038">
        <v>7</v>
      </c>
      <c r="K3038" t="s">
        <v>2998</v>
      </c>
      <c r="L3038">
        <v>1</v>
      </c>
      <c r="M3038">
        <v>1</v>
      </c>
      <c r="N3038" t="s">
        <v>2999</v>
      </c>
      <c r="O3038" t="s">
        <v>3042</v>
      </c>
      <c r="P3038">
        <v>1</v>
      </c>
      <c r="Q3038" t="s">
        <v>3001</v>
      </c>
      <c r="R3038" t="s">
        <v>3002</v>
      </c>
      <c r="S3038">
        <v>0</v>
      </c>
      <c r="T3038" t="s">
        <v>3003</v>
      </c>
      <c r="U3038">
        <v>0</v>
      </c>
      <c r="V3038">
        <v>0</v>
      </c>
      <c r="W3038" t="s">
        <v>3003</v>
      </c>
      <c r="X3038" s="1">
        <v>19637559876</v>
      </c>
      <c r="Y3038" s="3" t="s">
        <v>6661</v>
      </c>
    </row>
    <row r="3039" spans="1:25" hidden="1" x14ac:dyDescent="0.25">
      <c r="A3039" t="str">
        <f>_xlfn.CONCAT(Tabela2[[#This Row],[Empresa]],Tabela2[[#This Row],[Cadastro]])</f>
        <v>452</v>
      </c>
      <c r="B3039">
        <v>4</v>
      </c>
      <c r="C3039">
        <v>1</v>
      </c>
      <c r="D3039">
        <v>52</v>
      </c>
      <c r="E3039" t="s">
        <v>5706</v>
      </c>
      <c r="F3039" t="s">
        <v>5706</v>
      </c>
      <c r="G3039" t="s">
        <v>5263</v>
      </c>
      <c r="H3039">
        <v>41974</v>
      </c>
      <c r="I3039">
        <v>2</v>
      </c>
      <c r="J3039">
        <v>7</v>
      </c>
      <c r="K3039" t="s">
        <v>2998</v>
      </c>
      <c r="L3039">
        <v>1</v>
      </c>
      <c r="M3039">
        <v>1</v>
      </c>
      <c r="N3039" t="s">
        <v>2999</v>
      </c>
      <c r="O3039" t="s">
        <v>5689</v>
      </c>
      <c r="P3039">
        <v>1</v>
      </c>
      <c r="Q3039" t="s">
        <v>3001</v>
      </c>
      <c r="R3039" t="s">
        <v>3002</v>
      </c>
      <c r="S3039">
        <v>0</v>
      </c>
      <c r="T3039" t="s">
        <v>3003</v>
      </c>
      <c r="U3039">
        <v>0</v>
      </c>
      <c r="V3039">
        <v>0</v>
      </c>
      <c r="W3039" t="s">
        <v>3003</v>
      </c>
      <c r="X3039" s="1">
        <v>428282792</v>
      </c>
      <c r="Y3039" s="3" t="s">
        <v>9122</v>
      </c>
    </row>
    <row r="3040" spans="1:25" hidden="1" x14ac:dyDescent="0.25">
      <c r="A3040" t="str">
        <f>_xlfn.CONCAT(Tabela2[[#This Row],[Empresa]],Tabela2[[#This Row],[Cadastro]])</f>
        <v>467</v>
      </c>
      <c r="B3040">
        <v>4</v>
      </c>
      <c r="C3040">
        <v>1</v>
      </c>
      <c r="D3040">
        <v>67</v>
      </c>
      <c r="E3040" t="s">
        <v>3477</v>
      </c>
      <c r="F3040" t="s">
        <v>3477</v>
      </c>
      <c r="G3040" t="s">
        <v>5263</v>
      </c>
      <c r="H3040">
        <v>42579</v>
      </c>
      <c r="I3040">
        <v>2</v>
      </c>
      <c r="J3040">
        <v>7</v>
      </c>
      <c r="K3040" t="s">
        <v>2998</v>
      </c>
      <c r="L3040">
        <v>1</v>
      </c>
      <c r="M3040">
        <v>1</v>
      </c>
      <c r="N3040" t="s">
        <v>2999</v>
      </c>
      <c r="O3040" t="s">
        <v>3042</v>
      </c>
      <c r="P3040">
        <v>1</v>
      </c>
      <c r="Q3040" t="s">
        <v>3001</v>
      </c>
      <c r="R3040" t="s">
        <v>3002</v>
      </c>
      <c r="S3040">
        <v>0</v>
      </c>
      <c r="T3040" t="s">
        <v>3003</v>
      </c>
      <c r="U3040">
        <v>0</v>
      </c>
      <c r="V3040">
        <v>0</v>
      </c>
      <c r="W3040" t="s">
        <v>3003</v>
      </c>
      <c r="X3040" s="1">
        <v>34725967831</v>
      </c>
      <c r="Y3040" s="3" t="s">
        <v>6687</v>
      </c>
    </row>
    <row r="3041" spans="1:25" hidden="1" x14ac:dyDescent="0.25">
      <c r="A3041" t="str">
        <f>_xlfn.CONCAT(Tabela2[[#This Row],[Empresa]],Tabela2[[#This Row],[Cadastro]])</f>
        <v>482</v>
      </c>
      <c r="B3041">
        <v>4</v>
      </c>
      <c r="C3041">
        <v>1</v>
      </c>
      <c r="D3041">
        <v>82</v>
      </c>
      <c r="E3041" t="s">
        <v>5707</v>
      </c>
      <c r="F3041" t="s">
        <v>5707</v>
      </c>
      <c r="G3041" t="s">
        <v>5263</v>
      </c>
      <c r="H3041">
        <v>43941</v>
      </c>
      <c r="I3041">
        <v>2</v>
      </c>
      <c r="J3041">
        <v>7</v>
      </c>
      <c r="K3041" t="s">
        <v>2998</v>
      </c>
      <c r="L3041">
        <v>1</v>
      </c>
      <c r="M3041">
        <v>1</v>
      </c>
      <c r="N3041" t="s">
        <v>2999</v>
      </c>
      <c r="O3041" t="s">
        <v>3000</v>
      </c>
      <c r="P3041">
        <v>1</v>
      </c>
      <c r="Q3041" t="s">
        <v>3001</v>
      </c>
      <c r="R3041" t="s">
        <v>3002</v>
      </c>
      <c r="S3041">
        <v>0</v>
      </c>
      <c r="T3041" t="s">
        <v>3003</v>
      </c>
      <c r="U3041">
        <v>0</v>
      </c>
      <c r="V3041">
        <v>0</v>
      </c>
      <c r="W3041" t="s">
        <v>3003</v>
      </c>
      <c r="X3041" s="1">
        <v>45946485334</v>
      </c>
      <c r="Y3041" s="3" t="s">
        <v>9123</v>
      </c>
    </row>
    <row r="3042" spans="1:25" x14ac:dyDescent="0.25">
      <c r="A3042" t="str">
        <f>_xlfn.CONCAT(Tabela2[[#This Row],[Empresa]],Tabela2[[#This Row],[Cadastro]])</f>
        <v>483</v>
      </c>
      <c r="B3042">
        <v>4</v>
      </c>
      <c r="C3042">
        <v>1</v>
      </c>
      <c r="D3042">
        <v>83</v>
      </c>
      <c r="E3042" t="s">
        <v>5708</v>
      </c>
      <c r="F3042" t="s">
        <v>5708</v>
      </c>
      <c r="G3042" t="s">
        <v>3022</v>
      </c>
      <c r="H3042">
        <v>43941</v>
      </c>
      <c r="I3042">
        <v>2</v>
      </c>
      <c r="J3042">
        <v>1</v>
      </c>
      <c r="K3042" t="s">
        <v>6</v>
      </c>
      <c r="L3042">
        <v>1</v>
      </c>
      <c r="M3042">
        <v>2</v>
      </c>
      <c r="N3042" t="s">
        <v>5709</v>
      </c>
      <c r="O3042" t="s">
        <v>3000</v>
      </c>
      <c r="P3042">
        <v>29</v>
      </c>
      <c r="Q3042" t="s">
        <v>3024</v>
      </c>
      <c r="R3042" t="s">
        <v>5710</v>
      </c>
      <c r="S3042">
        <v>33</v>
      </c>
      <c r="T3042" t="s">
        <v>3009</v>
      </c>
      <c r="U3042">
        <v>2307</v>
      </c>
      <c r="V3042">
        <v>71000065</v>
      </c>
      <c r="W3042" t="s">
        <v>3062</v>
      </c>
      <c r="X3042" s="1">
        <v>84434589334</v>
      </c>
      <c r="Y3042" s="3" t="s">
        <v>9124</v>
      </c>
    </row>
    <row r="3043" spans="1:25" hidden="1" x14ac:dyDescent="0.25">
      <c r="A3043" t="str">
        <f>_xlfn.CONCAT(Tabela2[[#This Row],[Empresa]],Tabela2[[#This Row],[Cadastro]])</f>
        <v>421</v>
      </c>
      <c r="B3043">
        <v>4</v>
      </c>
      <c r="C3043">
        <v>1</v>
      </c>
      <c r="D3043">
        <v>21</v>
      </c>
      <c r="E3043" t="s">
        <v>46</v>
      </c>
      <c r="F3043" t="s">
        <v>46</v>
      </c>
      <c r="G3043" t="s">
        <v>5263</v>
      </c>
      <c r="H3043">
        <v>39685</v>
      </c>
      <c r="I3043">
        <v>2</v>
      </c>
      <c r="J3043">
        <v>7</v>
      </c>
      <c r="K3043" t="s">
        <v>2998</v>
      </c>
      <c r="L3043">
        <v>1</v>
      </c>
      <c r="M3043">
        <v>1</v>
      </c>
      <c r="N3043" t="s">
        <v>2999</v>
      </c>
      <c r="O3043" t="s">
        <v>3027</v>
      </c>
      <c r="P3043">
        <v>1</v>
      </c>
      <c r="Q3043" t="s">
        <v>3001</v>
      </c>
      <c r="R3043" t="s">
        <v>3002</v>
      </c>
      <c r="S3043">
        <v>0</v>
      </c>
      <c r="T3043" t="s">
        <v>3003</v>
      </c>
      <c r="U3043">
        <v>0</v>
      </c>
      <c r="V3043">
        <v>0</v>
      </c>
      <c r="W3043" t="s">
        <v>3003</v>
      </c>
      <c r="X3043" s="1">
        <v>28104640810</v>
      </c>
      <c r="Y3043" s="3" t="s">
        <v>6731</v>
      </c>
    </row>
    <row r="3044" spans="1:25" hidden="1" x14ac:dyDescent="0.25">
      <c r="A3044" t="str">
        <f>_xlfn.CONCAT(Tabela2[[#This Row],[Empresa]],Tabela2[[#This Row],[Cadastro]])</f>
        <v>468</v>
      </c>
      <c r="B3044">
        <v>4</v>
      </c>
      <c r="C3044">
        <v>1</v>
      </c>
      <c r="D3044">
        <v>68</v>
      </c>
      <c r="E3044" t="s">
        <v>3548</v>
      </c>
      <c r="F3044" t="s">
        <v>3548</v>
      </c>
      <c r="G3044" t="s">
        <v>5263</v>
      </c>
      <c r="H3044">
        <v>42917</v>
      </c>
      <c r="I3044">
        <v>2</v>
      </c>
      <c r="J3044">
        <v>7</v>
      </c>
      <c r="K3044" t="s">
        <v>2998</v>
      </c>
      <c r="L3044">
        <v>1</v>
      </c>
      <c r="M3044">
        <v>1</v>
      </c>
      <c r="N3044" t="s">
        <v>2999</v>
      </c>
      <c r="O3044" t="s">
        <v>3042</v>
      </c>
      <c r="P3044">
        <v>1</v>
      </c>
      <c r="Q3044" t="s">
        <v>3001</v>
      </c>
      <c r="R3044" t="s">
        <v>3002</v>
      </c>
      <c r="S3044">
        <v>0</v>
      </c>
      <c r="T3044" t="s">
        <v>3003</v>
      </c>
      <c r="U3044">
        <v>0</v>
      </c>
      <c r="V3044">
        <v>0</v>
      </c>
      <c r="W3044" t="s">
        <v>3003</v>
      </c>
      <c r="X3044" s="1">
        <v>26875244845</v>
      </c>
      <c r="Y3044" s="3" t="s">
        <v>6759</v>
      </c>
    </row>
    <row r="3045" spans="1:25" hidden="1" x14ac:dyDescent="0.25">
      <c r="A3045" t="str">
        <f>_xlfn.CONCAT(Tabela2[[#This Row],[Empresa]],Tabela2[[#This Row],[Cadastro]])</f>
        <v>436</v>
      </c>
      <c r="B3045">
        <v>4</v>
      </c>
      <c r="C3045">
        <v>1</v>
      </c>
      <c r="D3045">
        <v>36</v>
      </c>
      <c r="E3045" t="s">
        <v>3548</v>
      </c>
      <c r="F3045" t="s">
        <v>3548</v>
      </c>
      <c r="G3045" t="s">
        <v>5263</v>
      </c>
      <c r="H3045">
        <v>40452</v>
      </c>
      <c r="I3045">
        <v>2</v>
      </c>
      <c r="J3045">
        <v>7</v>
      </c>
      <c r="K3045" t="s">
        <v>2998</v>
      </c>
      <c r="L3045">
        <v>1</v>
      </c>
      <c r="M3045">
        <v>1</v>
      </c>
      <c r="N3045" t="s">
        <v>2999</v>
      </c>
      <c r="O3045" t="s">
        <v>3027</v>
      </c>
      <c r="P3045">
        <v>1</v>
      </c>
      <c r="Q3045" t="s">
        <v>3001</v>
      </c>
      <c r="R3045" t="s">
        <v>3002</v>
      </c>
      <c r="S3045">
        <v>0</v>
      </c>
      <c r="T3045" t="s">
        <v>3003</v>
      </c>
      <c r="U3045">
        <v>0</v>
      </c>
      <c r="V3045">
        <v>0</v>
      </c>
      <c r="W3045" t="s">
        <v>3003</v>
      </c>
      <c r="X3045" s="1">
        <v>26875244845</v>
      </c>
      <c r="Y3045" s="3" t="s">
        <v>6759</v>
      </c>
    </row>
    <row r="3046" spans="1:25" x14ac:dyDescent="0.25">
      <c r="A3046" t="str">
        <f>_xlfn.CONCAT(Tabela2[[#This Row],[Empresa]],Tabela2[[#This Row],[Cadastro]])</f>
        <v>4227</v>
      </c>
      <c r="B3046">
        <v>4</v>
      </c>
      <c r="C3046">
        <v>1</v>
      </c>
      <c r="D3046">
        <v>227</v>
      </c>
      <c r="E3046" t="s">
        <v>2875</v>
      </c>
      <c r="F3046" t="s">
        <v>2875</v>
      </c>
      <c r="G3046" t="s">
        <v>3022</v>
      </c>
      <c r="H3046">
        <v>44445</v>
      </c>
      <c r="I3046">
        <v>2</v>
      </c>
      <c r="J3046">
        <v>1</v>
      </c>
      <c r="K3046" t="s">
        <v>6</v>
      </c>
      <c r="L3046">
        <v>1</v>
      </c>
      <c r="M3046">
        <v>2</v>
      </c>
      <c r="N3046" t="s">
        <v>5680</v>
      </c>
      <c r="O3046" t="s">
        <v>3000</v>
      </c>
      <c r="P3046">
        <v>29</v>
      </c>
      <c r="Q3046" t="s">
        <v>3024</v>
      </c>
      <c r="R3046" t="s">
        <v>5681</v>
      </c>
      <c r="S3046">
        <v>33</v>
      </c>
      <c r="T3046" t="s">
        <v>3009</v>
      </c>
      <c r="U3046">
        <v>2293</v>
      </c>
      <c r="V3046">
        <v>71002093</v>
      </c>
      <c r="W3046" t="s">
        <v>3165</v>
      </c>
      <c r="X3046" s="1">
        <v>1798070308</v>
      </c>
      <c r="Y3046" s="3" t="s">
        <v>9125</v>
      </c>
    </row>
    <row r="3047" spans="1:25" hidden="1" x14ac:dyDescent="0.25">
      <c r="A3047" t="str">
        <f>_xlfn.CONCAT(Tabela2[[#This Row],[Empresa]],Tabela2[[#This Row],[Cadastro]])</f>
        <v>4168</v>
      </c>
      <c r="B3047">
        <v>4</v>
      </c>
      <c r="C3047">
        <v>1</v>
      </c>
      <c r="D3047">
        <v>168</v>
      </c>
      <c r="E3047" t="s">
        <v>5711</v>
      </c>
      <c r="F3047" t="s">
        <v>5711</v>
      </c>
      <c r="G3047" t="s">
        <v>5263</v>
      </c>
      <c r="H3047">
        <v>43945</v>
      </c>
      <c r="I3047">
        <v>2</v>
      </c>
      <c r="J3047">
        <v>7</v>
      </c>
      <c r="K3047" t="s">
        <v>2998</v>
      </c>
      <c r="L3047">
        <v>1</v>
      </c>
      <c r="M3047">
        <v>1</v>
      </c>
      <c r="N3047" t="s">
        <v>2999</v>
      </c>
      <c r="O3047" t="s">
        <v>3000</v>
      </c>
      <c r="P3047">
        <v>1</v>
      </c>
      <c r="Q3047" t="s">
        <v>3001</v>
      </c>
      <c r="R3047" t="s">
        <v>3002</v>
      </c>
      <c r="S3047">
        <v>0</v>
      </c>
      <c r="T3047" t="s">
        <v>3003</v>
      </c>
      <c r="U3047">
        <v>0</v>
      </c>
      <c r="V3047">
        <v>0</v>
      </c>
      <c r="W3047" t="s">
        <v>3003</v>
      </c>
      <c r="X3047" s="1">
        <v>2297125330</v>
      </c>
      <c r="Y3047" s="3" t="s">
        <v>9126</v>
      </c>
    </row>
    <row r="3048" spans="1:25" hidden="1" x14ac:dyDescent="0.25">
      <c r="A3048" t="str">
        <f>_xlfn.CONCAT(Tabela2[[#This Row],[Empresa]],Tabela2[[#This Row],[Cadastro]])</f>
        <v>484</v>
      </c>
      <c r="B3048">
        <v>4</v>
      </c>
      <c r="C3048">
        <v>1</v>
      </c>
      <c r="D3048">
        <v>84</v>
      </c>
      <c r="E3048" t="s">
        <v>5712</v>
      </c>
      <c r="F3048" t="s">
        <v>5712</v>
      </c>
      <c r="G3048" t="s">
        <v>5263</v>
      </c>
      <c r="H3048">
        <v>43941</v>
      </c>
      <c r="I3048">
        <v>2</v>
      </c>
      <c r="J3048">
        <v>7</v>
      </c>
      <c r="K3048" t="s">
        <v>2998</v>
      </c>
      <c r="L3048">
        <v>1</v>
      </c>
      <c r="M3048">
        <v>1</v>
      </c>
      <c r="N3048" t="s">
        <v>2999</v>
      </c>
      <c r="O3048" t="s">
        <v>3000</v>
      </c>
      <c r="P3048">
        <v>1</v>
      </c>
      <c r="Q3048" t="s">
        <v>3001</v>
      </c>
      <c r="R3048" t="s">
        <v>3002</v>
      </c>
      <c r="S3048">
        <v>0</v>
      </c>
      <c r="T3048" t="s">
        <v>3003</v>
      </c>
      <c r="U3048">
        <v>0</v>
      </c>
      <c r="V3048">
        <v>0</v>
      </c>
      <c r="W3048" t="s">
        <v>3003</v>
      </c>
      <c r="X3048" s="1">
        <v>2239625384</v>
      </c>
      <c r="Y3048" s="3" t="s">
        <v>9127</v>
      </c>
    </row>
    <row r="3049" spans="1:25" x14ac:dyDescent="0.25">
      <c r="A3049" t="str">
        <f>_xlfn.CONCAT(Tabela2[[#This Row],[Empresa]],Tabela2[[#This Row],[Cadastro]])</f>
        <v>4172</v>
      </c>
      <c r="B3049">
        <v>4</v>
      </c>
      <c r="C3049">
        <v>1</v>
      </c>
      <c r="D3049">
        <v>172</v>
      </c>
      <c r="E3049" t="s">
        <v>2764</v>
      </c>
      <c r="F3049" t="s">
        <v>2764</v>
      </c>
      <c r="G3049" t="s">
        <v>3022</v>
      </c>
      <c r="H3049">
        <v>43945</v>
      </c>
      <c r="I3049">
        <v>2</v>
      </c>
      <c r="J3049">
        <v>2</v>
      </c>
      <c r="K3049" t="s">
        <v>3153</v>
      </c>
      <c r="L3049">
        <v>1</v>
      </c>
      <c r="M3049">
        <v>2</v>
      </c>
      <c r="N3049" t="s">
        <v>5685</v>
      </c>
      <c r="O3049" t="s">
        <v>3000</v>
      </c>
      <c r="P3049">
        <v>29</v>
      </c>
      <c r="Q3049" t="s">
        <v>3024</v>
      </c>
      <c r="R3049" t="s">
        <v>5686</v>
      </c>
      <c r="S3049">
        <v>1</v>
      </c>
      <c r="T3049" t="s">
        <v>3214</v>
      </c>
      <c r="U3049">
        <v>2746</v>
      </c>
      <c r="V3049">
        <v>26051</v>
      </c>
      <c r="W3049" t="s">
        <v>3062</v>
      </c>
      <c r="X3049" s="1">
        <v>523535325</v>
      </c>
      <c r="Y3049" s="3" t="s">
        <v>9128</v>
      </c>
    </row>
    <row r="3050" spans="1:25" hidden="1" x14ac:dyDescent="0.25">
      <c r="A3050" t="str">
        <f>_xlfn.CONCAT(Tabela2[[#This Row],[Empresa]],Tabela2[[#This Row],[Cadastro]])</f>
        <v>4138</v>
      </c>
      <c r="B3050">
        <v>4</v>
      </c>
      <c r="C3050">
        <v>1</v>
      </c>
      <c r="D3050">
        <v>138</v>
      </c>
      <c r="E3050" t="s">
        <v>5713</v>
      </c>
      <c r="F3050" t="s">
        <v>5713</v>
      </c>
      <c r="G3050" t="s">
        <v>5263</v>
      </c>
      <c r="H3050">
        <v>43942</v>
      </c>
      <c r="I3050">
        <v>2</v>
      </c>
      <c r="J3050">
        <v>7</v>
      </c>
      <c r="K3050" t="s">
        <v>2998</v>
      </c>
      <c r="L3050">
        <v>1</v>
      </c>
      <c r="M3050">
        <v>1</v>
      </c>
      <c r="N3050" t="s">
        <v>2999</v>
      </c>
      <c r="O3050" t="s">
        <v>3000</v>
      </c>
      <c r="P3050">
        <v>1</v>
      </c>
      <c r="Q3050" t="s">
        <v>3001</v>
      </c>
      <c r="R3050" t="s">
        <v>3002</v>
      </c>
      <c r="S3050">
        <v>0</v>
      </c>
      <c r="T3050" t="s">
        <v>3003</v>
      </c>
      <c r="U3050">
        <v>0</v>
      </c>
      <c r="V3050">
        <v>0</v>
      </c>
      <c r="W3050" t="s">
        <v>3003</v>
      </c>
      <c r="X3050" s="1">
        <v>1209352362</v>
      </c>
      <c r="Y3050" s="3" t="s">
        <v>9129</v>
      </c>
    </row>
    <row r="3051" spans="1:25" hidden="1" x14ac:dyDescent="0.25">
      <c r="A3051" t="str">
        <f>_xlfn.CONCAT(Tabela2[[#This Row],[Empresa]],Tabela2[[#This Row],[Cadastro]])</f>
        <v>431</v>
      </c>
      <c r="B3051">
        <v>4</v>
      </c>
      <c r="C3051">
        <v>1</v>
      </c>
      <c r="D3051">
        <v>31</v>
      </c>
      <c r="E3051" t="s">
        <v>3579</v>
      </c>
      <c r="F3051" t="s">
        <v>3579</v>
      </c>
      <c r="G3051" t="s">
        <v>5263</v>
      </c>
      <c r="H3051">
        <v>39923</v>
      </c>
      <c r="I3051">
        <v>2</v>
      </c>
      <c r="J3051">
        <v>7</v>
      </c>
      <c r="K3051" t="s">
        <v>2998</v>
      </c>
      <c r="L3051">
        <v>1</v>
      </c>
      <c r="M3051">
        <v>1</v>
      </c>
      <c r="N3051" t="s">
        <v>2999</v>
      </c>
      <c r="O3051" t="s">
        <v>3042</v>
      </c>
      <c r="P3051">
        <v>1</v>
      </c>
      <c r="Q3051" t="s">
        <v>3001</v>
      </c>
      <c r="R3051" t="s">
        <v>3002</v>
      </c>
      <c r="S3051">
        <v>0</v>
      </c>
      <c r="T3051" t="s">
        <v>3003</v>
      </c>
      <c r="U3051">
        <v>0</v>
      </c>
      <c r="V3051">
        <v>0</v>
      </c>
      <c r="W3051" t="s">
        <v>3003</v>
      </c>
      <c r="X3051" s="1">
        <v>30789718804</v>
      </c>
      <c r="Y3051" s="3" t="s">
        <v>6788</v>
      </c>
    </row>
    <row r="3052" spans="1:25" x14ac:dyDescent="0.25">
      <c r="A3052" t="str">
        <f>_xlfn.CONCAT(Tabela2[[#This Row],[Empresa]],Tabela2[[#This Row],[Cadastro]])</f>
        <v>4250</v>
      </c>
      <c r="B3052">
        <v>4</v>
      </c>
      <c r="C3052">
        <v>1</v>
      </c>
      <c r="D3052">
        <v>250</v>
      </c>
      <c r="E3052" t="s">
        <v>2929</v>
      </c>
      <c r="F3052" t="s">
        <v>2929</v>
      </c>
      <c r="G3052" t="s">
        <v>3022</v>
      </c>
      <c r="H3052">
        <v>44834</v>
      </c>
      <c r="I3052">
        <v>2</v>
      </c>
      <c r="J3052">
        <v>1</v>
      </c>
      <c r="K3052" t="s">
        <v>6</v>
      </c>
      <c r="L3052">
        <v>1</v>
      </c>
      <c r="M3052">
        <v>2</v>
      </c>
      <c r="N3052" t="s">
        <v>5680</v>
      </c>
      <c r="O3052" t="s">
        <v>3000</v>
      </c>
      <c r="P3052">
        <v>29</v>
      </c>
      <c r="Q3052" t="s">
        <v>3024</v>
      </c>
      <c r="R3052" t="s">
        <v>5681</v>
      </c>
      <c r="S3052">
        <v>33</v>
      </c>
      <c r="T3052" t="s">
        <v>3009</v>
      </c>
      <c r="U3052">
        <v>4325</v>
      </c>
      <c r="V3052">
        <v>71319093</v>
      </c>
      <c r="W3052" t="s">
        <v>3048</v>
      </c>
      <c r="X3052" s="1">
        <v>45992436391</v>
      </c>
      <c r="Y3052" s="3" t="s">
        <v>9130</v>
      </c>
    </row>
    <row r="3053" spans="1:25" x14ac:dyDescent="0.25">
      <c r="A3053" t="str">
        <f>_xlfn.CONCAT(Tabela2[[#This Row],[Empresa]],Tabela2[[#This Row],[Cadastro]])</f>
        <v>4129</v>
      </c>
      <c r="B3053">
        <v>4</v>
      </c>
      <c r="C3053">
        <v>1</v>
      </c>
      <c r="D3053">
        <v>129</v>
      </c>
      <c r="E3053" t="s">
        <v>2668</v>
      </c>
      <c r="F3053" t="s">
        <v>2668</v>
      </c>
      <c r="G3053" t="s">
        <v>3022</v>
      </c>
      <c r="H3053">
        <v>43942</v>
      </c>
      <c r="I3053">
        <v>2</v>
      </c>
      <c r="J3053">
        <v>2</v>
      </c>
      <c r="K3053" t="s">
        <v>3153</v>
      </c>
      <c r="L3053">
        <v>1</v>
      </c>
      <c r="M3053">
        <v>2</v>
      </c>
      <c r="N3053" t="s">
        <v>5682</v>
      </c>
      <c r="O3053" t="s">
        <v>3000</v>
      </c>
      <c r="P3053">
        <v>29</v>
      </c>
      <c r="Q3053" t="s">
        <v>3024</v>
      </c>
      <c r="R3053" t="s">
        <v>5683</v>
      </c>
      <c r="S3053">
        <v>1</v>
      </c>
      <c r="T3053" t="s">
        <v>3214</v>
      </c>
      <c r="U3053">
        <v>2004</v>
      </c>
      <c r="V3053">
        <v>36343</v>
      </c>
      <c r="W3053" t="s">
        <v>3930</v>
      </c>
      <c r="X3053" s="1">
        <v>53124022300</v>
      </c>
      <c r="Y3053" s="3" t="s">
        <v>9131</v>
      </c>
    </row>
    <row r="3054" spans="1:25" x14ac:dyDescent="0.25">
      <c r="A3054" t="str">
        <f>_xlfn.CONCAT(Tabela2[[#This Row],[Empresa]],Tabela2[[#This Row],[Cadastro]])</f>
        <v>4169</v>
      </c>
      <c r="B3054">
        <v>4</v>
      </c>
      <c r="C3054">
        <v>1</v>
      </c>
      <c r="D3054">
        <v>169</v>
      </c>
      <c r="E3054" t="s">
        <v>2758</v>
      </c>
      <c r="F3054" t="s">
        <v>2758</v>
      </c>
      <c r="G3054" t="s">
        <v>3022</v>
      </c>
      <c r="H3054">
        <v>43945</v>
      </c>
      <c r="I3054">
        <v>2</v>
      </c>
      <c r="J3054">
        <v>1</v>
      </c>
      <c r="K3054" t="s">
        <v>6</v>
      </c>
      <c r="L3054">
        <v>1</v>
      </c>
      <c r="M3054">
        <v>2</v>
      </c>
      <c r="N3054" t="s">
        <v>5690</v>
      </c>
      <c r="O3054" t="s">
        <v>3000</v>
      </c>
      <c r="P3054">
        <v>29</v>
      </c>
      <c r="Q3054" t="s">
        <v>3024</v>
      </c>
      <c r="R3054" t="s">
        <v>5691</v>
      </c>
      <c r="S3054">
        <v>1</v>
      </c>
      <c r="T3054" t="s">
        <v>3214</v>
      </c>
      <c r="U3054">
        <v>2555</v>
      </c>
      <c r="V3054">
        <v>51362</v>
      </c>
      <c r="W3054" t="s">
        <v>3058</v>
      </c>
      <c r="X3054" s="1">
        <v>48929077315</v>
      </c>
      <c r="Y3054" s="3" t="s">
        <v>9132</v>
      </c>
    </row>
    <row r="3055" spans="1:25" hidden="1" x14ac:dyDescent="0.25">
      <c r="A3055" t="str">
        <f>_xlfn.CONCAT(Tabela2[[#This Row],[Empresa]],Tabela2[[#This Row],[Cadastro]])</f>
        <v>417</v>
      </c>
      <c r="B3055">
        <v>4</v>
      </c>
      <c r="C3055">
        <v>1</v>
      </c>
      <c r="D3055">
        <v>17</v>
      </c>
      <c r="E3055" t="s">
        <v>5714</v>
      </c>
      <c r="F3055" t="s">
        <v>5714</v>
      </c>
      <c r="G3055" t="s">
        <v>5263</v>
      </c>
      <c r="H3055">
        <v>39630</v>
      </c>
      <c r="I3055">
        <v>2</v>
      </c>
      <c r="J3055">
        <v>7</v>
      </c>
      <c r="K3055" t="s">
        <v>2998</v>
      </c>
      <c r="L3055">
        <v>1</v>
      </c>
      <c r="M3055">
        <v>1</v>
      </c>
      <c r="N3055" t="s">
        <v>2999</v>
      </c>
      <c r="O3055" t="s">
        <v>3027</v>
      </c>
      <c r="P3055">
        <v>1</v>
      </c>
      <c r="Q3055" t="s">
        <v>3001</v>
      </c>
      <c r="R3055" t="s">
        <v>3002</v>
      </c>
      <c r="S3055">
        <v>0</v>
      </c>
      <c r="T3055" t="s">
        <v>3003</v>
      </c>
      <c r="U3055">
        <v>0</v>
      </c>
      <c r="V3055">
        <v>0</v>
      </c>
      <c r="W3055" t="s">
        <v>3003</v>
      </c>
      <c r="X3055" s="1">
        <v>14404015860</v>
      </c>
      <c r="Y3055" s="3" t="s">
        <v>9133</v>
      </c>
    </row>
    <row r="3056" spans="1:25" x14ac:dyDescent="0.25">
      <c r="A3056" t="str">
        <f>_xlfn.CONCAT(Tabela2[[#This Row],[Empresa]],Tabela2[[#This Row],[Cadastro]])</f>
        <v>4141</v>
      </c>
      <c r="B3056">
        <v>4</v>
      </c>
      <c r="C3056">
        <v>1</v>
      </c>
      <c r="D3056">
        <v>141</v>
      </c>
      <c r="E3056" t="s">
        <v>2695</v>
      </c>
      <c r="F3056" t="s">
        <v>2695</v>
      </c>
      <c r="G3056" t="s">
        <v>3022</v>
      </c>
      <c r="H3056">
        <v>43942</v>
      </c>
      <c r="I3056">
        <v>2</v>
      </c>
      <c r="J3056">
        <v>1</v>
      </c>
      <c r="K3056" t="s">
        <v>6</v>
      </c>
      <c r="L3056">
        <v>1</v>
      </c>
      <c r="M3056">
        <v>2</v>
      </c>
      <c r="N3056" t="s">
        <v>5680</v>
      </c>
      <c r="O3056" t="s">
        <v>3000</v>
      </c>
      <c r="P3056">
        <v>29</v>
      </c>
      <c r="Q3056" t="s">
        <v>3024</v>
      </c>
      <c r="R3056" t="s">
        <v>5681</v>
      </c>
      <c r="S3056">
        <v>33</v>
      </c>
      <c r="T3056" t="s">
        <v>3009</v>
      </c>
      <c r="U3056">
        <v>3611</v>
      </c>
      <c r="V3056">
        <v>71312690</v>
      </c>
      <c r="W3056" t="s">
        <v>3010</v>
      </c>
      <c r="X3056" s="1">
        <v>34510494300</v>
      </c>
      <c r="Y3056" s="3" t="s">
        <v>9134</v>
      </c>
    </row>
    <row r="3057" spans="1:25" hidden="1" x14ac:dyDescent="0.25">
      <c r="A3057" t="str">
        <f>_xlfn.CONCAT(Tabela2[[#This Row],[Empresa]],Tabela2[[#This Row],[Cadastro]])</f>
        <v>428</v>
      </c>
      <c r="B3057">
        <v>4</v>
      </c>
      <c r="C3057">
        <v>1</v>
      </c>
      <c r="D3057">
        <v>28</v>
      </c>
      <c r="E3057" t="s">
        <v>3606</v>
      </c>
      <c r="F3057" t="s">
        <v>3606</v>
      </c>
      <c r="G3057" t="s">
        <v>5263</v>
      </c>
      <c r="H3057">
        <v>39834</v>
      </c>
      <c r="I3057">
        <v>2</v>
      </c>
      <c r="J3057">
        <v>7</v>
      </c>
      <c r="K3057" t="s">
        <v>2998</v>
      </c>
      <c r="L3057">
        <v>1</v>
      </c>
      <c r="M3057">
        <v>1</v>
      </c>
      <c r="N3057" t="s">
        <v>2999</v>
      </c>
      <c r="O3057" t="s">
        <v>3027</v>
      </c>
      <c r="P3057">
        <v>1</v>
      </c>
      <c r="Q3057" t="s">
        <v>3001</v>
      </c>
      <c r="R3057" t="s">
        <v>3002</v>
      </c>
      <c r="S3057">
        <v>0</v>
      </c>
      <c r="T3057" t="s">
        <v>3003</v>
      </c>
      <c r="U3057">
        <v>0</v>
      </c>
      <c r="V3057">
        <v>0</v>
      </c>
      <c r="W3057" t="s">
        <v>3003</v>
      </c>
      <c r="X3057" s="1">
        <v>3642281800</v>
      </c>
      <c r="Y3057" s="3" t="s">
        <v>6815</v>
      </c>
    </row>
    <row r="3058" spans="1:25" hidden="1" x14ac:dyDescent="0.25">
      <c r="A3058" t="str">
        <f>_xlfn.CONCAT(Tabela2[[#This Row],[Empresa]],Tabela2[[#This Row],[Cadastro]])</f>
        <v>485</v>
      </c>
      <c r="B3058">
        <v>4</v>
      </c>
      <c r="C3058">
        <v>1</v>
      </c>
      <c r="D3058">
        <v>85</v>
      </c>
      <c r="E3058" t="s">
        <v>2896</v>
      </c>
      <c r="F3058" t="s">
        <v>2896</v>
      </c>
      <c r="G3058" t="s">
        <v>5263</v>
      </c>
      <c r="H3058">
        <v>43941</v>
      </c>
      <c r="I3058">
        <v>2</v>
      </c>
      <c r="J3058">
        <v>7</v>
      </c>
      <c r="K3058" t="s">
        <v>2998</v>
      </c>
      <c r="L3058">
        <v>1</v>
      </c>
      <c r="M3058">
        <v>1</v>
      </c>
      <c r="N3058" t="s">
        <v>2999</v>
      </c>
      <c r="O3058" t="s">
        <v>3000</v>
      </c>
      <c r="P3058">
        <v>1</v>
      </c>
      <c r="Q3058" t="s">
        <v>3001</v>
      </c>
      <c r="R3058" t="s">
        <v>3002</v>
      </c>
      <c r="S3058">
        <v>0</v>
      </c>
      <c r="T3058" t="s">
        <v>3003</v>
      </c>
      <c r="U3058">
        <v>0</v>
      </c>
      <c r="V3058">
        <v>0</v>
      </c>
      <c r="W3058" t="s">
        <v>3003</v>
      </c>
      <c r="X3058" s="1">
        <v>73397806372</v>
      </c>
      <c r="Y3058" s="3" t="s">
        <v>9135</v>
      </c>
    </row>
    <row r="3059" spans="1:25" x14ac:dyDescent="0.25">
      <c r="A3059" t="str">
        <f>_xlfn.CONCAT(Tabela2[[#This Row],[Empresa]],Tabela2[[#This Row],[Cadastro]])</f>
        <v>4239</v>
      </c>
      <c r="B3059">
        <v>4</v>
      </c>
      <c r="C3059">
        <v>1</v>
      </c>
      <c r="D3059">
        <v>239</v>
      </c>
      <c r="E3059" t="s">
        <v>2896</v>
      </c>
      <c r="F3059" t="s">
        <v>2896</v>
      </c>
      <c r="G3059" t="s">
        <v>3022</v>
      </c>
      <c r="H3059">
        <v>44552</v>
      </c>
      <c r="I3059">
        <v>2</v>
      </c>
      <c r="J3059">
        <v>1</v>
      </c>
      <c r="K3059" t="s">
        <v>6</v>
      </c>
      <c r="L3059">
        <v>1</v>
      </c>
      <c r="M3059">
        <v>2</v>
      </c>
      <c r="N3059" t="s">
        <v>5715</v>
      </c>
      <c r="O3059" t="s">
        <v>3000</v>
      </c>
      <c r="P3059">
        <v>29</v>
      </c>
      <c r="Q3059" t="s">
        <v>3024</v>
      </c>
      <c r="R3059" t="s">
        <v>5716</v>
      </c>
      <c r="S3059">
        <v>1</v>
      </c>
      <c r="T3059" t="s">
        <v>3214</v>
      </c>
      <c r="U3059">
        <v>20</v>
      </c>
      <c r="V3059">
        <v>36346</v>
      </c>
      <c r="W3059" t="s">
        <v>3165</v>
      </c>
      <c r="X3059" s="1">
        <v>73397806372</v>
      </c>
      <c r="Y3059" s="3" t="s">
        <v>9135</v>
      </c>
    </row>
    <row r="3060" spans="1:25" hidden="1" x14ac:dyDescent="0.25">
      <c r="A3060" t="str">
        <f>_xlfn.CONCAT(Tabela2[[#This Row],[Empresa]],Tabela2[[#This Row],[Cadastro]])</f>
        <v>424</v>
      </c>
      <c r="B3060">
        <v>4</v>
      </c>
      <c r="C3060">
        <v>1</v>
      </c>
      <c r="D3060">
        <v>24</v>
      </c>
      <c r="E3060" t="s">
        <v>3610</v>
      </c>
      <c r="F3060" t="s">
        <v>3610</v>
      </c>
      <c r="G3060" t="s">
        <v>5263</v>
      </c>
      <c r="H3060">
        <v>39741</v>
      </c>
      <c r="I3060">
        <v>2</v>
      </c>
      <c r="J3060">
        <v>7</v>
      </c>
      <c r="K3060" t="s">
        <v>2998</v>
      </c>
      <c r="L3060">
        <v>1</v>
      </c>
      <c r="M3060">
        <v>1</v>
      </c>
      <c r="N3060" t="s">
        <v>2999</v>
      </c>
      <c r="O3060" t="s">
        <v>3042</v>
      </c>
      <c r="P3060">
        <v>1</v>
      </c>
      <c r="Q3060" t="s">
        <v>3001</v>
      </c>
      <c r="R3060" t="s">
        <v>3002</v>
      </c>
      <c r="S3060">
        <v>0</v>
      </c>
      <c r="T3060" t="s">
        <v>3003</v>
      </c>
      <c r="U3060">
        <v>0</v>
      </c>
      <c r="V3060">
        <v>0</v>
      </c>
      <c r="W3060" t="s">
        <v>3003</v>
      </c>
      <c r="X3060" s="1">
        <v>10677737890</v>
      </c>
      <c r="Y3060" s="3" t="s">
        <v>6819</v>
      </c>
    </row>
    <row r="3061" spans="1:25" x14ac:dyDescent="0.25">
      <c r="A3061" t="str">
        <f>_xlfn.CONCAT(Tabela2[[#This Row],[Empresa]],Tabela2[[#This Row],[Cadastro]])</f>
        <v>486</v>
      </c>
      <c r="B3061">
        <v>4</v>
      </c>
      <c r="C3061">
        <v>1</v>
      </c>
      <c r="D3061">
        <v>86</v>
      </c>
      <c r="E3061" t="s">
        <v>2608</v>
      </c>
      <c r="F3061" t="s">
        <v>2608</v>
      </c>
      <c r="G3061" t="s">
        <v>3022</v>
      </c>
      <c r="H3061">
        <v>43941</v>
      </c>
      <c r="I3061">
        <v>2</v>
      </c>
      <c r="J3061">
        <v>1</v>
      </c>
      <c r="K3061" t="s">
        <v>6</v>
      </c>
      <c r="L3061">
        <v>1</v>
      </c>
      <c r="M3061">
        <v>2</v>
      </c>
      <c r="N3061" t="s">
        <v>5657</v>
      </c>
      <c r="O3061" t="s">
        <v>3000</v>
      </c>
      <c r="P3061">
        <v>29</v>
      </c>
      <c r="Q3061" t="s">
        <v>3024</v>
      </c>
      <c r="R3061" t="s">
        <v>5658</v>
      </c>
      <c r="S3061">
        <v>33</v>
      </c>
      <c r="T3061" t="s">
        <v>3009</v>
      </c>
      <c r="U3061">
        <v>2293</v>
      </c>
      <c r="V3061">
        <v>71000080</v>
      </c>
      <c r="W3061" t="s">
        <v>3010</v>
      </c>
      <c r="X3061" s="1">
        <v>70568723368</v>
      </c>
      <c r="Y3061" s="3" t="s">
        <v>9136</v>
      </c>
    </row>
    <row r="3062" spans="1:25" hidden="1" x14ac:dyDescent="0.25">
      <c r="A3062" t="str">
        <f>_xlfn.CONCAT(Tabela2[[#This Row],[Empresa]],Tabela2[[#This Row],[Cadastro]])</f>
        <v>438</v>
      </c>
      <c r="B3062">
        <v>4</v>
      </c>
      <c r="C3062">
        <v>1</v>
      </c>
      <c r="D3062">
        <v>38</v>
      </c>
      <c r="E3062" t="s">
        <v>3619</v>
      </c>
      <c r="F3062" t="s">
        <v>3619</v>
      </c>
      <c r="G3062" t="s">
        <v>5263</v>
      </c>
      <c r="H3062">
        <v>40654</v>
      </c>
      <c r="I3062">
        <v>2</v>
      </c>
      <c r="J3062">
        <v>7</v>
      </c>
      <c r="K3062" t="s">
        <v>2998</v>
      </c>
      <c r="L3062">
        <v>1</v>
      </c>
      <c r="M3062">
        <v>1</v>
      </c>
      <c r="N3062" t="s">
        <v>2999</v>
      </c>
      <c r="O3062" t="s">
        <v>3042</v>
      </c>
      <c r="P3062">
        <v>1</v>
      </c>
      <c r="Q3062" t="s">
        <v>3001</v>
      </c>
      <c r="R3062" t="s">
        <v>3002</v>
      </c>
      <c r="S3062">
        <v>0</v>
      </c>
      <c r="T3062" t="s">
        <v>3003</v>
      </c>
      <c r="U3062">
        <v>0</v>
      </c>
      <c r="V3062">
        <v>0</v>
      </c>
      <c r="W3062" t="s">
        <v>3003</v>
      </c>
      <c r="X3062" s="1">
        <v>22311478826</v>
      </c>
      <c r="Y3062" s="3" t="s">
        <v>6829</v>
      </c>
    </row>
    <row r="3063" spans="1:25" x14ac:dyDescent="0.25">
      <c r="A3063" t="str">
        <f>_xlfn.CONCAT(Tabela2[[#This Row],[Empresa]],Tabela2[[#This Row],[Cadastro]])</f>
        <v>4175</v>
      </c>
      <c r="B3063">
        <v>4</v>
      </c>
      <c r="C3063">
        <v>1</v>
      </c>
      <c r="D3063">
        <v>175</v>
      </c>
      <c r="E3063" t="s">
        <v>5717</v>
      </c>
      <c r="F3063" t="s">
        <v>5717</v>
      </c>
      <c r="G3063" t="s">
        <v>3022</v>
      </c>
      <c r="H3063">
        <v>43946</v>
      </c>
      <c r="I3063">
        <v>2</v>
      </c>
      <c r="J3063">
        <v>1</v>
      </c>
      <c r="K3063" t="s">
        <v>6</v>
      </c>
      <c r="L3063">
        <v>1</v>
      </c>
      <c r="M3063">
        <v>2</v>
      </c>
      <c r="N3063" t="s">
        <v>5680</v>
      </c>
      <c r="O3063" t="s">
        <v>3000</v>
      </c>
      <c r="P3063">
        <v>29</v>
      </c>
      <c r="Q3063" t="s">
        <v>3024</v>
      </c>
      <c r="R3063" t="s">
        <v>5681</v>
      </c>
      <c r="S3063">
        <v>33</v>
      </c>
      <c r="T3063" t="s">
        <v>3009</v>
      </c>
      <c r="U3063">
        <v>3313</v>
      </c>
      <c r="V3063">
        <v>71324207</v>
      </c>
      <c r="W3063" t="s">
        <v>3165</v>
      </c>
      <c r="X3063" s="1">
        <v>74041266300</v>
      </c>
      <c r="Y3063" s="3" t="s">
        <v>9137</v>
      </c>
    </row>
    <row r="3064" spans="1:25" x14ac:dyDescent="0.25">
      <c r="A3064" t="str">
        <f>_xlfn.CONCAT(Tabela2[[#This Row],[Empresa]],Tabela2[[#This Row],[Cadastro]])</f>
        <v>4217</v>
      </c>
      <c r="B3064">
        <v>4</v>
      </c>
      <c r="C3064">
        <v>1</v>
      </c>
      <c r="D3064">
        <v>217</v>
      </c>
      <c r="E3064" t="s">
        <v>2848</v>
      </c>
      <c r="F3064" t="s">
        <v>2848</v>
      </c>
      <c r="G3064" t="s">
        <v>3361</v>
      </c>
      <c r="H3064">
        <v>44342</v>
      </c>
      <c r="I3064">
        <v>2</v>
      </c>
      <c r="J3064">
        <v>1</v>
      </c>
      <c r="K3064" t="s">
        <v>6</v>
      </c>
      <c r="L3064">
        <v>1</v>
      </c>
      <c r="M3064">
        <v>2</v>
      </c>
      <c r="N3064" t="s">
        <v>5680</v>
      </c>
      <c r="O3064" t="s">
        <v>3000</v>
      </c>
      <c r="P3064">
        <v>29</v>
      </c>
      <c r="Q3064" t="s">
        <v>3024</v>
      </c>
      <c r="R3064" t="s">
        <v>5681</v>
      </c>
      <c r="S3064">
        <v>1</v>
      </c>
      <c r="T3064" t="s">
        <v>3214</v>
      </c>
      <c r="U3064">
        <v>1773</v>
      </c>
      <c r="V3064">
        <v>42245</v>
      </c>
      <c r="W3064" t="s">
        <v>3010</v>
      </c>
      <c r="X3064" s="1">
        <v>132380358</v>
      </c>
      <c r="Y3064" s="3" t="s">
        <v>9138</v>
      </c>
    </row>
    <row r="3065" spans="1:25" hidden="1" x14ac:dyDescent="0.25">
      <c r="A3065" t="str">
        <f>_xlfn.CONCAT(Tabela2[[#This Row],[Empresa]],Tabela2[[#This Row],[Cadastro]])</f>
        <v>4118</v>
      </c>
      <c r="B3065">
        <v>4</v>
      </c>
      <c r="C3065">
        <v>1</v>
      </c>
      <c r="D3065">
        <v>118</v>
      </c>
      <c r="E3065" t="s">
        <v>2848</v>
      </c>
      <c r="F3065" t="s">
        <v>2848</v>
      </c>
      <c r="G3065" t="s">
        <v>5263</v>
      </c>
      <c r="H3065">
        <v>43942</v>
      </c>
      <c r="I3065">
        <v>2</v>
      </c>
      <c r="J3065">
        <v>7</v>
      </c>
      <c r="K3065" t="s">
        <v>2998</v>
      </c>
      <c r="L3065">
        <v>1</v>
      </c>
      <c r="M3065">
        <v>1</v>
      </c>
      <c r="N3065" t="s">
        <v>2999</v>
      </c>
      <c r="O3065" t="s">
        <v>3000</v>
      </c>
      <c r="P3065">
        <v>1</v>
      </c>
      <c r="Q3065" t="s">
        <v>3001</v>
      </c>
      <c r="R3065" t="s">
        <v>3002</v>
      </c>
      <c r="S3065">
        <v>0</v>
      </c>
      <c r="T3065" t="s">
        <v>3003</v>
      </c>
      <c r="U3065">
        <v>0</v>
      </c>
      <c r="V3065">
        <v>0</v>
      </c>
      <c r="W3065" t="s">
        <v>3003</v>
      </c>
      <c r="X3065" s="1">
        <v>132380358</v>
      </c>
      <c r="Y3065" s="3" t="s">
        <v>9138</v>
      </c>
    </row>
    <row r="3066" spans="1:25" hidden="1" x14ac:dyDescent="0.25">
      <c r="A3066" t="str">
        <f>_xlfn.CONCAT(Tabela2[[#This Row],[Empresa]],Tabela2[[#This Row],[Cadastro]])</f>
        <v>472</v>
      </c>
      <c r="B3066">
        <v>4</v>
      </c>
      <c r="C3066">
        <v>1</v>
      </c>
      <c r="D3066">
        <v>72</v>
      </c>
      <c r="E3066" t="s">
        <v>3649</v>
      </c>
      <c r="F3066" t="s">
        <v>3649</v>
      </c>
      <c r="G3066" t="s">
        <v>5263</v>
      </c>
      <c r="H3066">
        <v>43413</v>
      </c>
      <c r="I3066">
        <v>2</v>
      </c>
      <c r="J3066">
        <v>7</v>
      </c>
      <c r="K3066" t="s">
        <v>2998</v>
      </c>
      <c r="L3066">
        <v>1</v>
      </c>
      <c r="M3066">
        <v>1</v>
      </c>
      <c r="N3066" t="s">
        <v>2999</v>
      </c>
      <c r="O3066" t="s">
        <v>3042</v>
      </c>
      <c r="P3066">
        <v>1</v>
      </c>
      <c r="Q3066" t="s">
        <v>3001</v>
      </c>
      <c r="R3066" t="s">
        <v>3002</v>
      </c>
      <c r="S3066">
        <v>0</v>
      </c>
      <c r="T3066" t="s">
        <v>3003</v>
      </c>
      <c r="U3066">
        <v>0</v>
      </c>
      <c r="V3066">
        <v>0</v>
      </c>
      <c r="W3066" t="s">
        <v>3003</v>
      </c>
      <c r="X3066" s="1">
        <v>30792327802</v>
      </c>
      <c r="Y3066" s="3" t="s">
        <v>6857</v>
      </c>
    </row>
    <row r="3067" spans="1:25" x14ac:dyDescent="0.25">
      <c r="A3067" t="str">
        <f>_xlfn.CONCAT(Tabela2[[#This Row],[Empresa]],Tabela2[[#This Row],[Cadastro]])</f>
        <v>4115</v>
      </c>
      <c r="B3067">
        <v>4</v>
      </c>
      <c r="C3067">
        <v>1</v>
      </c>
      <c r="D3067">
        <v>115</v>
      </c>
      <c r="E3067" t="s">
        <v>2641</v>
      </c>
      <c r="F3067" t="s">
        <v>2641</v>
      </c>
      <c r="G3067" t="s">
        <v>3022</v>
      </c>
      <c r="H3067">
        <v>43942</v>
      </c>
      <c r="I3067">
        <v>2</v>
      </c>
      <c r="J3067">
        <v>1</v>
      </c>
      <c r="K3067" t="s">
        <v>6</v>
      </c>
      <c r="L3067">
        <v>1</v>
      </c>
      <c r="M3067">
        <v>2</v>
      </c>
      <c r="N3067" t="s">
        <v>5675</v>
      </c>
      <c r="O3067" t="s">
        <v>3000</v>
      </c>
      <c r="P3067">
        <v>29</v>
      </c>
      <c r="Q3067" t="s">
        <v>3024</v>
      </c>
      <c r="R3067" t="s">
        <v>5676</v>
      </c>
      <c r="S3067">
        <v>1</v>
      </c>
      <c r="T3067" t="s">
        <v>3214</v>
      </c>
      <c r="U3067">
        <v>2004</v>
      </c>
      <c r="V3067">
        <v>44736</v>
      </c>
      <c r="W3067" t="s">
        <v>3032</v>
      </c>
      <c r="X3067" s="1">
        <v>5312718386</v>
      </c>
      <c r="Y3067" s="3" t="s">
        <v>9139</v>
      </c>
    </row>
    <row r="3068" spans="1:25" hidden="1" x14ac:dyDescent="0.25">
      <c r="A3068" t="str">
        <f>_xlfn.CONCAT(Tabela2[[#This Row],[Empresa]],Tabela2[[#This Row],[Cadastro]])</f>
        <v>446</v>
      </c>
      <c r="B3068">
        <v>4</v>
      </c>
      <c r="C3068">
        <v>1</v>
      </c>
      <c r="D3068">
        <v>46</v>
      </c>
      <c r="E3068" t="s">
        <v>5718</v>
      </c>
      <c r="F3068" t="s">
        <v>5718</v>
      </c>
      <c r="G3068" t="s">
        <v>5263</v>
      </c>
      <c r="H3068">
        <v>41227</v>
      </c>
      <c r="I3068">
        <v>2</v>
      </c>
      <c r="J3068">
        <v>7</v>
      </c>
      <c r="K3068" t="s">
        <v>2998</v>
      </c>
      <c r="L3068">
        <v>1</v>
      </c>
      <c r="M3068">
        <v>1</v>
      </c>
      <c r="N3068" t="s">
        <v>2999</v>
      </c>
      <c r="O3068" t="s">
        <v>3042</v>
      </c>
      <c r="P3068">
        <v>1</v>
      </c>
      <c r="Q3068" t="s">
        <v>3001</v>
      </c>
      <c r="R3068" t="s">
        <v>3002</v>
      </c>
      <c r="S3068">
        <v>0</v>
      </c>
      <c r="T3068" t="s">
        <v>3003</v>
      </c>
      <c r="U3068">
        <v>0</v>
      </c>
      <c r="V3068">
        <v>0</v>
      </c>
      <c r="W3068" t="s">
        <v>3003</v>
      </c>
      <c r="X3068" s="1">
        <v>36281944828</v>
      </c>
      <c r="Y3068" s="3" t="s">
        <v>9140</v>
      </c>
    </row>
    <row r="3069" spans="1:25" hidden="1" x14ac:dyDescent="0.25">
      <c r="A3069" t="str">
        <f>_xlfn.CONCAT(Tabela2[[#This Row],[Empresa]],Tabela2[[#This Row],[Cadastro]])</f>
        <v>429</v>
      </c>
      <c r="B3069">
        <v>4</v>
      </c>
      <c r="C3069">
        <v>1</v>
      </c>
      <c r="D3069">
        <v>29</v>
      </c>
      <c r="E3069" t="s">
        <v>5719</v>
      </c>
      <c r="F3069" t="s">
        <v>5719</v>
      </c>
      <c r="G3069" t="s">
        <v>5263</v>
      </c>
      <c r="H3069">
        <v>39845</v>
      </c>
      <c r="I3069">
        <v>2</v>
      </c>
      <c r="J3069">
        <v>7</v>
      </c>
      <c r="K3069" t="s">
        <v>2998</v>
      </c>
      <c r="L3069">
        <v>1</v>
      </c>
      <c r="M3069">
        <v>1</v>
      </c>
      <c r="N3069" t="s">
        <v>2999</v>
      </c>
      <c r="O3069" t="s">
        <v>3042</v>
      </c>
      <c r="P3069">
        <v>1</v>
      </c>
      <c r="Q3069" t="s">
        <v>3001</v>
      </c>
      <c r="R3069" t="s">
        <v>3002</v>
      </c>
      <c r="S3069">
        <v>0</v>
      </c>
      <c r="T3069" t="s">
        <v>3003</v>
      </c>
      <c r="U3069">
        <v>0</v>
      </c>
      <c r="V3069">
        <v>0</v>
      </c>
      <c r="W3069" t="s">
        <v>3003</v>
      </c>
      <c r="X3069" s="1">
        <v>17059554874</v>
      </c>
      <c r="Y3069" s="3" t="s">
        <v>9141</v>
      </c>
    </row>
    <row r="3070" spans="1:25" hidden="1" x14ac:dyDescent="0.25">
      <c r="A3070" t="str">
        <f>_xlfn.CONCAT(Tabela2[[#This Row],[Empresa]],Tabela2[[#This Row],[Cadastro]])</f>
        <v>4124</v>
      </c>
      <c r="B3070">
        <v>4</v>
      </c>
      <c r="C3070">
        <v>1</v>
      </c>
      <c r="D3070">
        <v>124</v>
      </c>
      <c r="E3070" t="s">
        <v>5720</v>
      </c>
      <c r="F3070" t="s">
        <v>5720</v>
      </c>
      <c r="G3070" t="s">
        <v>5263</v>
      </c>
      <c r="H3070">
        <v>43942</v>
      </c>
      <c r="I3070">
        <v>2</v>
      </c>
      <c r="J3070">
        <v>7</v>
      </c>
      <c r="K3070" t="s">
        <v>2998</v>
      </c>
      <c r="L3070">
        <v>1</v>
      </c>
      <c r="M3070">
        <v>1</v>
      </c>
      <c r="N3070" t="s">
        <v>2999</v>
      </c>
      <c r="O3070" t="s">
        <v>3000</v>
      </c>
      <c r="P3070">
        <v>1</v>
      </c>
      <c r="Q3070" t="s">
        <v>3001</v>
      </c>
      <c r="R3070" t="s">
        <v>3002</v>
      </c>
      <c r="S3070">
        <v>0</v>
      </c>
      <c r="T3070" t="s">
        <v>3003</v>
      </c>
      <c r="U3070">
        <v>0</v>
      </c>
      <c r="V3070">
        <v>0</v>
      </c>
      <c r="W3070" t="s">
        <v>3003</v>
      </c>
      <c r="X3070" s="1">
        <v>60346509335</v>
      </c>
      <c r="Y3070" s="3" t="s">
        <v>9142</v>
      </c>
    </row>
    <row r="3071" spans="1:25" x14ac:dyDescent="0.25">
      <c r="A3071" t="str">
        <f>_xlfn.CONCAT(Tabela2[[#This Row],[Empresa]],Tabela2[[#This Row],[Cadastro]])</f>
        <v>4171</v>
      </c>
      <c r="B3071">
        <v>4</v>
      </c>
      <c r="C3071">
        <v>1</v>
      </c>
      <c r="D3071">
        <v>171</v>
      </c>
      <c r="E3071" t="s">
        <v>2761</v>
      </c>
      <c r="F3071" t="s">
        <v>2761</v>
      </c>
      <c r="G3071" t="s">
        <v>3022</v>
      </c>
      <c r="H3071">
        <v>43945</v>
      </c>
      <c r="I3071">
        <v>2</v>
      </c>
      <c r="J3071">
        <v>1</v>
      </c>
      <c r="K3071" t="s">
        <v>6</v>
      </c>
      <c r="L3071">
        <v>1</v>
      </c>
      <c r="M3071">
        <v>2</v>
      </c>
      <c r="N3071" t="s">
        <v>5680</v>
      </c>
      <c r="O3071" t="s">
        <v>3000</v>
      </c>
      <c r="P3071">
        <v>29</v>
      </c>
      <c r="Q3071" t="s">
        <v>3024</v>
      </c>
      <c r="R3071" t="s">
        <v>5681</v>
      </c>
      <c r="S3071">
        <v>1</v>
      </c>
      <c r="T3071" t="s">
        <v>3214</v>
      </c>
      <c r="U3071">
        <v>2972</v>
      </c>
      <c r="V3071">
        <v>31079</v>
      </c>
      <c r="W3071" t="s">
        <v>3165</v>
      </c>
      <c r="X3071" s="1">
        <v>819145394</v>
      </c>
      <c r="Y3071" s="3" t="s">
        <v>9143</v>
      </c>
    </row>
    <row r="3072" spans="1:25" hidden="1" x14ac:dyDescent="0.25">
      <c r="A3072" t="str">
        <f>_xlfn.CONCAT(Tabela2[[#This Row],[Empresa]],Tabela2[[#This Row],[Cadastro]])</f>
        <v>487</v>
      </c>
      <c r="B3072">
        <v>4</v>
      </c>
      <c r="C3072">
        <v>1</v>
      </c>
      <c r="D3072">
        <v>87</v>
      </c>
      <c r="E3072" t="s">
        <v>5721</v>
      </c>
      <c r="F3072" t="s">
        <v>5721</v>
      </c>
      <c r="G3072" t="s">
        <v>5263</v>
      </c>
      <c r="H3072">
        <v>43941</v>
      </c>
      <c r="I3072">
        <v>2</v>
      </c>
      <c r="J3072">
        <v>7</v>
      </c>
      <c r="K3072" t="s">
        <v>2998</v>
      </c>
      <c r="L3072">
        <v>1</v>
      </c>
      <c r="M3072">
        <v>1</v>
      </c>
      <c r="N3072" t="s">
        <v>2999</v>
      </c>
      <c r="O3072" t="s">
        <v>3000</v>
      </c>
      <c r="P3072">
        <v>1</v>
      </c>
      <c r="Q3072" t="s">
        <v>3001</v>
      </c>
      <c r="R3072" t="s">
        <v>3002</v>
      </c>
      <c r="S3072">
        <v>0</v>
      </c>
      <c r="T3072" t="s">
        <v>3003</v>
      </c>
      <c r="U3072">
        <v>0</v>
      </c>
      <c r="V3072">
        <v>0</v>
      </c>
      <c r="W3072" t="s">
        <v>3003</v>
      </c>
      <c r="X3072" s="1">
        <v>311713386</v>
      </c>
      <c r="Y3072" s="3" t="s">
        <v>9144</v>
      </c>
    </row>
    <row r="3073" spans="1:25" hidden="1" x14ac:dyDescent="0.25">
      <c r="A3073" t="str">
        <f>_xlfn.CONCAT(Tabela2[[#This Row],[Empresa]],Tabela2[[#This Row],[Cadastro]])</f>
        <v>453</v>
      </c>
      <c r="B3073">
        <v>4</v>
      </c>
      <c r="C3073">
        <v>1</v>
      </c>
      <c r="D3073">
        <v>53</v>
      </c>
      <c r="E3073" t="s">
        <v>5722</v>
      </c>
      <c r="F3073" t="s">
        <v>5722</v>
      </c>
      <c r="G3073" t="s">
        <v>5263</v>
      </c>
      <c r="H3073">
        <v>41974</v>
      </c>
      <c r="I3073">
        <v>2</v>
      </c>
      <c r="J3073">
        <v>7</v>
      </c>
      <c r="K3073" t="s">
        <v>2998</v>
      </c>
      <c r="L3073">
        <v>1</v>
      </c>
      <c r="M3073">
        <v>1</v>
      </c>
      <c r="N3073" t="s">
        <v>2999</v>
      </c>
      <c r="O3073" t="s">
        <v>5689</v>
      </c>
      <c r="P3073">
        <v>1</v>
      </c>
      <c r="Q3073" t="s">
        <v>3001</v>
      </c>
      <c r="R3073" t="s">
        <v>3002</v>
      </c>
      <c r="S3073">
        <v>0</v>
      </c>
      <c r="T3073" t="s">
        <v>3003</v>
      </c>
      <c r="U3073">
        <v>0</v>
      </c>
      <c r="V3073">
        <v>0</v>
      </c>
      <c r="W3073" t="s">
        <v>3003</v>
      </c>
      <c r="X3073" s="1">
        <v>5265615725</v>
      </c>
      <c r="Y3073" s="3" t="s">
        <v>9145</v>
      </c>
    </row>
    <row r="3074" spans="1:25" x14ac:dyDescent="0.25">
      <c r="A3074" t="str">
        <f>_xlfn.CONCAT(Tabela2[[#This Row],[Empresa]],Tabela2[[#This Row],[Cadastro]])</f>
        <v>4174</v>
      </c>
      <c r="B3074">
        <v>4</v>
      </c>
      <c r="C3074">
        <v>1</v>
      </c>
      <c r="D3074">
        <v>174</v>
      </c>
      <c r="E3074" t="s">
        <v>2770</v>
      </c>
      <c r="F3074" t="s">
        <v>2770</v>
      </c>
      <c r="G3074" t="s">
        <v>3022</v>
      </c>
      <c r="H3074">
        <v>43942</v>
      </c>
      <c r="I3074">
        <v>2</v>
      </c>
      <c r="J3074">
        <v>1</v>
      </c>
      <c r="K3074" t="s">
        <v>6</v>
      </c>
      <c r="L3074">
        <v>1</v>
      </c>
      <c r="M3074">
        <v>2</v>
      </c>
      <c r="N3074" t="s">
        <v>5723</v>
      </c>
      <c r="O3074" t="s">
        <v>3000</v>
      </c>
      <c r="P3074">
        <v>29</v>
      </c>
      <c r="Q3074" t="s">
        <v>3024</v>
      </c>
      <c r="R3074" t="s">
        <v>5724</v>
      </c>
      <c r="S3074">
        <v>33</v>
      </c>
      <c r="T3074" t="s">
        <v>3009</v>
      </c>
      <c r="U3074">
        <v>2293</v>
      </c>
      <c r="V3074">
        <v>71000069</v>
      </c>
      <c r="W3074" t="s">
        <v>3051</v>
      </c>
      <c r="X3074" s="1">
        <v>1147778370</v>
      </c>
      <c r="Y3074" s="3" t="s">
        <v>9146</v>
      </c>
    </row>
    <row r="3075" spans="1:25" hidden="1" x14ac:dyDescent="0.25">
      <c r="A3075" t="str">
        <f>_xlfn.CONCAT(Tabela2[[#This Row],[Empresa]],Tabela2[[#This Row],[Cadastro]])</f>
        <v>420</v>
      </c>
      <c r="B3075">
        <v>4</v>
      </c>
      <c r="C3075">
        <v>1</v>
      </c>
      <c r="D3075">
        <v>20</v>
      </c>
      <c r="E3075" t="s">
        <v>5725</v>
      </c>
      <c r="F3075" t="s">
        <v>5725</v>
      </c>
      <c r="G3075" t="s">
        <v>5263</v>
      </c>
      <c r="H3075">
        <v>39653</v>
      </c>
      <c r="I3075">
        <v>2</v>
      </c>
      <c r="J3075">
        <v>7</v>
      </c>
      <c r="K3075" t="s">
        <v>2998</v>
      </c>
      <c r="L3075">
        <v>1</v>
      </c>
      <c r="M3075">
        <v>1</v>
      </c>
      <c r="N3075" t="s">
        <v>2999</v>
      </c>
      <c r="O3075" t="s">
        <v>3027</v>
      </c>
      <c r="P3075">
        <v>1</v>
      </c>
      <c r="Q3075" t="s">
        <v>3001</v>
      </c>
      <c r="R3075" t="s">
        <v>3002</v>
      </c>
      <c r="S3075">
        <v>0</v>
      </c>
      <c r="T3075" t="s">
        <v>3003</v>
      </c>
      <c r="U3075">
        <v>0</v>
      </c>
      <c r="V3075">
        <v>0</v>
      </c>
      <c r="W3075" t="s">
        <v>3003</v>
      </c>
      <c r="X3075" s="1">
        <v>27010744874</v>
      </c>
      <c r="Y3075" s="3" t="s">
        <v>9147</v>
      </c>
    </row>
    <row r="3076" spans="1:25" hidden="1" x14ac:dyDescent="0.25">
      <c r="A3076" t="str">
        <f>_xlfn.CONCAT(Tabela2[[#This Row],[Empresa]],Tabela2[[#This Row],[Cadastro]])</f>
        <v>488</v>
      </c>
      <c r="B3076">
        <v>4</v>
      </c>
      <c r="C3076">
        <v>1</v>
      </c>
      <c r="D3076">
        <v>88</v>
      </c>
      <c r="E3076" t="s">
        <v>2833</v>
      </c>
      <c r="F3076" t="s">
        <v>2833</v>
      </c>
      <c r="G3076" t="s">
        <v>5263</v>
      </c>
      <c r="H3076">
        <v>43941</v>
      </c>
      <c r="I3076">
        <v>2</v>
      </c>
      <c r="J3076">
        <v>7</v>
      </c>
      <c r="K3076" t="s">
        <v>2998</v>
      </c>
      <c r="L3076">
        <v>1</v>
      </c>
      <c r="M3076">
        <v>1</v>
      </c>
      <c r="N3076" t="s">
        <v>2999</v>
      </c>
      <c r="O3076" t="s">
        <v>3000</v>
      </c>
      <c r="P3076">
        <v>1</v>
      </c>
      <c r="Q3076" t="s">
        <v>3001</v>
      </c>
      <c r="R3076" t="s">
        <v>3002</v>
      </c>
      <c r="S3076">
        <v>0</v>
      </c>
      <c r="T3076" t="s">
        <v>3003</v>
      </c>
      <c r="U3076">
        <v>0</v>
      </c>
      <c r="V3076">
        <v>0</v>
      </c>
      <c r="W3076" t="s">
        <v>3003</v>
      </c>
      <c r="X3076" s="1">
        <v>1092614370</v>
      </c>
      <c r="Y3076" s="3" t="s">
        <v>9148</v>
      </c>
    </row>
    <row r="3077" spans="1:25" x14ac:dyDescent="0.25">
      <c r="A3077" t="str">
        <f>_xlfn.CONCAT(Tabela2[[#This Row],[Empresa]],Tabela2[[#This Row],[Cadastro]])</f>
        <v>4209</v>
      </c>
      <c r="B3077">
        <v>4</v>
      </c>
      <c r="C3077">
        <v>1</v>
      </c>
      <c r="D3077">
        <v>209</v>
      </c>
      <c r="E3077" t="s">
        <v>2833</v>
      </c>
      <c r="F3077" t="s">
        <v>2833</v>
      </c>
      <c r="G3077" t="s">
        <v>3022</v>
      </c>
      <c r="H3077">
        <v>44279</v>
      </c>
      <c r="I3077">
        <v>2</v>
      </c>
      <c r="J3077">
        <v>1</v>
      </c>
      <c r="K3077" t="s">
        <v>6</v>
      </c>
      <c r="L3077">
        <v>1</v>
      </c>
      <c r="M3077">
        <v>2</v>
      </c>
      <c r="N3077" t="s">
        <v>5695</v>
      </c>
      <c r="O3077" t="s">
        <v>3000</v>
      </c>
      <c r="P3077">
        <v>29</v>
      </c>
      <c r="Q3077" t="s">
        <v>3024</v>
      </c>
      <c r="R3077" t="s">
        <v>5696</v>
      </c>
      <c r="S3077">
        <v>33</v>
      </c>
      <c r="T3077" t="s">
        <v>3009</v>
      </c>
      <c r="U3077">
        <v>4325</v>
      </c>
      <c r="V3077">
        <v>71316026</v>
      </c>
      <c r="W3077" t="s">
        <v>3058</v>
      </c>
      <c r="X3077" s="1">
        <v>1092614370</v>
      </c>
      <c r="Y3077" s="3" t="s">
        <v>9148</v>
      </c>
    </row>
    <row r="3078" spans="1:25" hidden="1" x14ac:dyDescent="0.25">
      <c r="A3078" t="str">
        <f>_xlfn.CONCAT(Tabela2[[#This Row],[Empresa]],Tabela2[[#This Row],[Cadastro]])</f>
        <v>4187</v>
      </c>
      <c r="B3078">
        <v>4</v>
      </c>
      <c r="C3078">
        <v>1</v>
      </c>
      <c r="D3078">
        <v>187</v>
      </c>
      <c r="E3078" t="s">
        <v>5726</v>
      </c>
      <c r="F3078" t="s">
        <v>5726</v>
      </c>
      <c r="G3078" t="s">
        <v>5263</v>
      </c>
      <c r="H3078">
        <v>43959</v>
      </c>
      <c r="I3078">
        <v>2</v>
      </c>
      <c r="J3078">
        <v>7</v>
      </c>
      <c r="K3078" t="s">
        <v>2998</v>
      </c>
      <c r="L3078">
        <v>1</v>
      </c>
      <c r="M3078">
        <v>1</v>
      </c>
      <c r="N3078" t="s">
        <v>2999</v>
      </c>
      <c r="O3078" t="s">
        <v>3000</v>
      </c>
      <c r="P3078">
        <v>1</v>
      </c>
      <c r="Q3078" t="s">
        <v>3001</v>
      </c>
      <c r="R3078" t="s">
        <v>3002</v>
      </c>
      <c r="S3078">
        <v>0</v>
      </c>
      <c r="T3078" t="s">
        <v>3003</v>
      </c>
      <c r="U3078">
        <v>0</v>
      </c>
      <c r="V3078">
        <v>0</v>
      </c>
      <c r="W3078" t="s">
        <v>3003</v>
      </c>
      <c r="X3078" s="1">
        <v>53051386391</v>
      </c>
      <c r="Y3078" s="3" t="s">
        <v>9149</v>
      </c>
    </row>
    <row r="3079" spans="1:25" hidden="1" x14ac:dyDescent="0.25">
      <c r="A3079" t="str">
        <f>_xlfn.CONCAT(Tabela2[[#This Row],[Empresa]],Tabela2[[#This Row],[Cadastro]])</f>
        <v>4116</v>
      </c>
      <c r="B3079">
        <v>4</v>
      </c>
      <c r="C3079">
        <v>1</v>
      </c>
      <c r="D3079">
        <v>116</v>
      </c>
      <c r="E3079" t="s">
        <v>5727</v>
      </c>
      <c r="F3079" t="s">
        <v>5727</v>
      </c>
      <c r="G3079" t="s">
        <v>5263</v>
      </c>
      <c r="H3079">
        <v>43942</v>
      </c>
      <c r="I3079">
        <v>2</v>
      </c>
      <c r="J3079">
        <v>7</v>
      </c>
      <c r="K3079" t="s">
        <v>2998</v>
      </c>
      <c r="L3079">
        <v>1</v>
      </c>
      <c r="M3079">
        <v>1</v>
      </c>
      <c r="N3079" t="s">
        <v>2999</v>
      </c>
      <c r="O3079" t="s">
        <v>3000</v>
      </c>
      <c r="P3079">
        <v>1</v>
      </c>
      <c r="Q3079" t="s">
        <v>3001</v>
      </c>
      <c r="R3079" t="s">
        <v>3002</v>
      </c>
      <c r="S3079">
        <v>0</v>
      </c>
      <c r="T3079" t="s">
        <v>3003</v>
      </c>
      <c r="U3079">
        <v>0</v>
      </c>
      <c r="V3079">
        <v>0</v>
      </c>
      <c r="W3079" t="s">
        <v>3003</v>
      </c>
      <c r="X3079" s="1">
        <v>3700422393</v>
      </c>
      <c r="Y3079" s="3" t="s">
        <v>9150</v>
      </c>
    </row>
    <row r="3080" spans="1:25" x14ac:dyDescent="0.25">
      <c r="A3080" t="str">
        <f>_xlfn.CONCAT(Tabela2[[#This Row],[Empresa]],Tabela2[[#This Row],[Cadastro]])</f>
        <v>4180</v>
      </c>
      <c r="B3080">
        <v>4</v>
      </c>
      <c r="C3080">
        <v>1</v>
      </c>
      <c r="D3080">
        <v>180</v>
      </c>
      <c r="E3080" t="s">
        <v>2788</v>
      </c>
      <c r="F3080" t="s">
        <v>2788</v>
      </c>
      <c r="G3080" t="s">
        <v>3022</v>
      </c>
      <c r="H3080">
        <v>43952</v>
      </c>
      <c r="I3080">
        <v>2</v>
      </c>
      <c r="J3080">
        <v>1</v>
      </c>
      <c r="K3080" t="s">
        <v>6</v>
      </c>
      <c r="L3080">
        <v>1</v>
      </c>
      <c r="M3080">
        <v>2</v>
      </c>
      <c r="N3080" t="s">
        <v>5703</v>
      </c>
      <c r="O3080" t="s">
        <v>3000</v>
      </c>
      <c r="P3080">
        <v>29</v>
      </c>
      <c r="Q3080" t="s">
        <v>3024</v>
      </c>
      <c r="R3080" t="s">
        <v>5704</v>
      </c>
      <c r="S3080">
        <v>33</v>
      </c>
      <c r="T3080" t="s">
        <v>3009</v>
      </c>
      <c r="U3080">
        <v>4324</v>
      </c>
      <c r="V3080">
        <v>71310487</v>
      </c>
      <c r="W3080" t="s">
        <v>3165</v>
      </c>
      <c r="X3080" s="1">
        <v>1959548310</v>
      </c>
      <c r="Y3080" s="3" t="s">
        <v>9151</v>
      </c>
    </row>
    <row r="3081" spans="1:25" hidden="1" x14ac:dyDescent="0.25">
      <c r="A3081" t="str">
        <f>_xlfn.CONCAT(Tabela2[[#This Row],[Empresa]],Tabela2[[#This Row],[Cadastro]])</f>
        <v>489</v>
      </c>
      <c r="B3081">
        <v>4</v>
      </c>
      <c r="C3081">
        <v>1</v>
      </c>
      <c r="D3081">
        <v>89</v>
      </c>
      <c r="E3081" t="s">
        <v>5728</v>
      </c>
      <c r="F3081" t="s">
        <v>5728</v>
      </c>
      <c r="G3081" t="s">
        <v>5263</v>
      </c>
      <c r="H3081">
        <v>43941</v>
      </c>
      <c r="I3081">
        <v>2</v>
      </c>
      <c r="J3081">
        <v>7</v>
      </c>
      <c r="K3081" t="s">
        <v>2998</v>
      </c>
      <c r="L3081">
        <v>1</v>
      </c>
      <c r="M3081">
        <v>1</v>
      </c>
      <c r="N3081" t="s">
        <v>2999</v>
      </c>
      <c r="O3081" t="s">
        <v>3000</v>
      </c>
      <c r="P3081">
        <v>1</v>
      </c>
      <c r="Q3081" t="s">
        <v>3001</v>
      </c>
      <c r="R3081" t="s">
        <v>3002</v>
      </c>
      <c r="S3081">
        <v>0</v>
      </c>
      <c r="T3081" t="s">
        <v>3003</v>
      </c>
      <c r="U3081">
        <v>0</v>
      </c>
      <c r="V3081">
        <v>0</v>
      </c>
      <c r="W3081" t="s">
        <v>3003</v>
      </c>
      <c r="X3081" s="1">
        <v>32588313</v>
      </c>
      <c r="Y3081" s="3" t="s">
        <v>9152</v>
      </c>
    </row>
    <row r="3082" spans="1:25" hidden="1" x14ac:dyDescent="0.25">
      <c r="A3082" t="str">
        <f>_xlfn.CONCAT(Tabela2[[#This Row],[Empresa]],Tabela2[[#This Row],[Cadastro]])</f>
        <v>474</v>
      </c>
      <c r="B3082">
        <v>4</v>
      </c>
      <c r="C3082">
        <v>1</v>
      </c>
      <c r="D3082">
        <v>74</v>
      </c>
      <c r="E3082" t="s">
        <v>5729</v>
      </c>
      <c r="F3082" t="s">
        <v>5729</v>
      </c>
      <c r="G3082" t="s">
        <v>5263</v>
      </c>
      <c r="H3082">
        <v>43924</v>
      </c>
      <c r="I3082">
        <v>2</v>
      </c>
      <c r="J3082">
        <v>7</v>
      </c>
      <c r="K3082" t="s">
        <v>2998</v>
      </c>
      <c r="L3082">
        <v>1</v>
      </c>
      <c r="M3082">
        <v>1</v>
      </c>
      <c r="N3082" t="s">
        <v>2999</v>
      </c>
      <c r="O3082" t="s">
        <v>3999</v>
      </c>
      <c r="P3082">
        <v>1</v>
      </c>
      <c r="Q3082" t="s">
        <v>3001</v>
      </c>
      <c r="R3082" t="s">
        <v>3002</v>
      </c>
      <c r="S3082">
        <v>0</v>
      </c>
      <c r="T3082" t="s">
        <v>3003</v>
      </c>
      <c r="U3082">
        <v>0</v>
      </c>
      <c r="V3082">
        <v>0</v>
      </c>
      <c r="W3082" t="s">
        <v>3003</v>
      </c>
      <c r="X3082" s="1">
        <v>2409885314</v>
      </c>
      <c r="Y3082" s="3" t="s">
        <v>9153</v>
      </c>
    </row>
    <row r="3083" spans="1:25" hidden="1" x14ac:dyDescent="0.25">
      <c r="A3083" t="str">
        <f>_xlfn.CONCAT(Tabela2[[#This Row],[Empresa]],Tabela2[[#This Row],[Cadastro]])</f>
        <v>4156</v>
      </c>
      <c r="B3083">
        <v>4</v>
      </c>
      <c r="C3083">
        <v>1</v>
      </c>
      <c r="D3083">
        <v>156</v>
      </c>
      <c r="E3083" t="s">
        <v>5730</v>
      </c>
      <c r="F3083" t="s">
        <v>5730</v>
      </c>
      <c r="G3083" t="s">
        <v>5263</v>
      </c>
      <c r="H3083">
        <v>43942</v>
      </c>
      <c r="I3083">
        <v>2</v>
      </c>
      <c r="J3083">
        <v>7</v>
      </c>
      <c r="K3083" t="s">
        <v>2998</v>
      </c>
      <c r="L3083">
        <v>1</v>
      </c>
      <c r="M3083">
        <v>1</v>
      </c>
      <c r="N3083" t="s">
        <v>2999</v>
      </c>
      <c r="O3083" t="s">
        <v>3000</v>
      </c>
      <c r="P3083">
        <v>1</v>
      </c>
      <c r="Q3083" t="s">
        <v>3001</v>
      </c>
      <c r="R3083" t="s">
        <v>3002</v>
      </c>
      <c r="S3083">
        <v>0</v>
      </c>
      <c r="T3083" t="s">
        <v>3003</v>
      </c>
      <c r="U3083">
        <v>0</v>
      </c>
      <c r="V3083">
        <v>0</v>
      </c>
      <c r="W3083" t="s">
        <v>3003</v>
      </c>
      <c r="X3083" s="1">
        <v>3067915364</v>
      </c>
      <c r="Y3083" s="3" t="s">
        <v>9154</v>
      </c>
    </row>
    <row r="3084" spans="1:25" x14ac:dyDescent="0.25">
      <c r="A3084" t="str">
        <f>_xlfn.CONCAT(Tabela2[[#This Row],[Empresa]],Tabela2[[#This Row],[Cadastro]])</f>
        <v>4242</v>
      </c>
      <c r="B3084">
        <v>4</v>
      </c>
      <c r="C3084">
        <v>1</v>
      </c>
      <c r="D3084">
        <v>242</v>
      </c>
      <c r="E3084" t="s">
        <v>2905</v>
      </c>
      <c r="F3084" t="s">
        <v>2905</v>
      </c>
      <c r="G3084" t="s">
        <v>3022</v>
      </c>
      <c r="H3084">
        <v>44587</v>
      </c>
      <c r="I3084">
        <v>2</v>
      </c>
      <c r="J3084">
        <v>1</v>
      </c>
      <c r="K3084" t="s">
        <v>6</v>
      </c>
      <c r="L3084">
        <v>1</v>
      </c>
      <c r="M3084">
        <v>2</v>
      </c>
      <c r="N3084" t="s">
        <v>5703</v>
      </c>
      <c r="O3084" t="s">
        <v>3000</v>
      </c>
      <c r="P3084">
        <v>29</v>
      </c>
      <c r="Q3084" t="s">
        <v>3024</v>
      </c>
      <c r="R3084" t="s">
        <v>5704</v>
      </c>
      <c r="S3084">
        <v>1</v>
      </c>
      <c r="T3084" t="s">
        <v>3214</v>
      </c>
      <c r="U3084">
        <v>2953</v>
      </c>
      <c r="V3084">
        <v>45849</v>
      </c>
      <c r="W3084" t="s">
        <v>3930</v>
      </c>
      <c r="X3084" s="1">
        <v>69731748334</v>
      </c>
      <c r="Y3084" s="3" t="s">
        <v>9155</v>
      </c>
    </row>
    <row r="3085" spans="1:25" hidden="1" x14ac:dyDescent="0.25">
      <c r="A3085" t="str">
        <f>_xlfn.CONCAT(Tabela2[[#This Row],[Empresa]],Tabela2[[#This Row],[Cadastro]])</f>
        <v>4178</v>
      </c>
      <c r="B3085">
        <v>4</v>
      </c>
      <c r="C3085">
        <v>1</v>
      </c>
      <c r="D3085">
        <v>178</v>
      </c>
      <c r="E3085" t="s">
        <v>5731</v>
      </c>
      <c r="F3085" t="s">
        <v>5731</v>
      </c>
      <c r="G3085" t="s">
        <v>5263</v>
      </c>
      <c r="H3085">
        <v>43948</v>
      </c>
      <c r="I3085">
        <v>2</v>
      </c>
      <c r="J3085">
        <v>7</v>
      </c>
      <c r="K3085" t="s">
        <v>2998</v>
      </c>
      <c r="L3085">
        <v>1</v>
      </c>
      <c r="M3085">
        <v>1</v>
      </c>
      <c r="N3085" t="s">
        <v>2999</v>
      </c>
      <c r="O3085" t="s">
        <v>3249</v>
      </c>
      <c r="P3085">
        <v>1</v>
      </c>
      <c r="Q3085" t="s">
        <v>3001</v>
      </c>
      <c r="R3085" t="s">
        <v>3002</v>
      </c>
      <c r="S3085">
        <v>0</v>
      </c>
      <c r="T3085" t="s">
        <v>3003</v>
      </c>
      <c r="U3085">
        <v>0</v>
      </c>
      <c r="V3085">
        <v>0</v>
      </c>
      <c r="W3085" t="s">
        <v>3003</v>
      </c>
      <c r="X3085" s="1">
        <v>99311143391</v>
      </c>
      <c r="Y3085" s="3" t="s">
        <v>9156</v>
      </c>
    </row>
    <row r="3086" spans="1:25" x14ac:dyDescent="0.25">
      <c r="A3086" t="str">
        <f>_xlfn.CONCAT(Tabela2[[#This Row],[Empresa]],Tabela2[[#This Row],[Cadastro]])</f>
        <v>4229</v>
      </c>
      <c r="B3086">
        <v>4</v>
      </c>
      <c r="C3086">
        <v>1</v>
      </c>
      <c r="D3086">
        <v>229</v>
      </c>
      <c r="E3086" t="s">
        <v>2878</v>
      </c>
      <c r="F3086" t="s">
        <v>2878</v>
      </c>
      <c r="G3086" t="s">
        <v>3022</v>
      </c>
      <c r="H3086">
        <v>44469</v>
      </c>
      <c r="I3086">
        <v>2</v>
      </c>
      <c r="J3086">
        <v>1</v>
      </c>
      <c r="K3086" t="s">
        <v>6</v>
      </c>
      <c r="L3086">
        <v>1</v>
      </c>
      <c r="M3086">
        <v>2</v>
      </c>
      <c r="N3086" t="s">
        <v>5680</v>
      </c>
      <c r="O3086" t="s">
        <v>3000</v>
      </c>
      <c r="P3086">
        <v>29</v>
      </c>
      <c r="Q3086" t="s">
        <v>3024</v>
      </c>
      <c r="R3086" t="s">
        <v>5681</v>
      </c>
      <c r="S3086">
        <v>33</v>
      </c>
      <c r="T3086" t="s">
        <v>3009</v>
      </c>
      <c r="U3086">
        <v>4324</v>
      </c>
      <c r="V3086">
        <v>1070278</v>
      </c>
      <c r="W3086" t="s">
        <v>3165</v>
      </c>
      <c r="X3086" s="1">
        <v>50867830387</v>
      </c>
      <c r="Y3086" s="3" t="s">
        <v>9157</v>
      </c>
    </row>
    <row r="3087" spans="1:25" x14ac:dyDescent="0.25">
      <c r="A3087" t="str">
        <f>_xlfn.CONCAT(Tabela2[[#This Row],[Empresa]],Tabela2[[#This Row],[Cadastro]])</f>
        <v>4194</v>
      </c>
      <c r="B3087">
        <v>4</v>
      </c>
      <c r="C3087">
        <v>1</v>
      </c>
      <c r="D3087">
        <v>194</v>
      </c>
      <c r="E3087" t="s">
        <v>2803</v>
      </c>
      <c r="F3087" t="s">
        <v>2803</v>
      </c>
      <c r="G3087" t="s">
        <v>3022</v>
      </c>
      <c r="H3087">
        <v>44001</v>
      </c>
      <c r="I3087">
        <v>2</v>
      </c>
      <c r="J3087">
        <v>14</v>
      </c>
      <c r="K3087" t="s">
        <v>5732</v>
      </c>
      <c r="L3087">
        <v>1</v>
      </c>
      <c r="M3087">
        <v>2</v>
      </c>
      <c r="N3087" t="s">
        <v>5680</v>
      </c>
      <c r="O3087" t="s">
        <v>3000</v>
      </c>
      <c r="P3087">
        <v>29</v>
      </c>
      <c r="Q3087" t="s">
        <v>3024</v>
      </c>
      <c r="R3087" t="s">
        <v>5681</v>
      </c>
      <c r="S3087">
        <v>1</v>
      </c>
      <c r="T3087" t="s">
        <v>3214</v>
      </c>
      <c r="U3087">
        <v>568</v>
      </c>
      <c r="V3087">
        <v>34831</v>
      </c>
      <c r="W3087" t="s">
        <v>3062</v>
      </c>
      <c r="X3087" s="1">
        <v>2962226310</v>
      </c>
      <c r="Y3087" s="3" t="s">
        <v>9158</v>
      </c>
    </row>
    <row r="3088" spans="1:25" x14ac:dyDescent="0.25">
      <c r="A3088" t="str">
        <f>_xlfn.CONCAT(Tabela2[[#This Row],[Empresa]],Tabela2[[#This Row],[Cadastro]])</f>
        <v>4130</v>
      </c>
      <c r="B3088">
        <v>4</v>
      </c>
      <c r="C3088">
        <v>1</v>
      </c>
      <c r="D3088">
        <v>130</v>
      </c>
      <c r="E3088" t="s">
        <v>2671</v>
      </c>
      <c r="F3088" t="s">
        <v>2671</v>
      </c>
      <c r="G3088" t="s">
        <v>3022</v>
      </c>
      <c r="H3088">
        <v>43942</v>
      </c>
      <c r="I3088">
        <v>2</v>
      </c>
      <c r="J3088">
        <v>1</v>
      </c>
      <c r="K3088" t="s">
        <v>6</v>
      </c>
      <c r="L3088">
        <v>1</v>
      </c>
      <c r="M3088">
        <v>2</v>
      </c>
      <c r="N3088" t="s">
        <v>5733</v>
      </c>
      <c r="O3088" t="s">
        <v>3000</v>
      </c>
      <c r="P3088">
        <v>29</v>
      </c>
      <c r="Q3088" t="s">
        <v>3024</v>
      </c>
      <c r="R3088" t="s">
        <v>5734</v>
      </c>
      <c r="S3088">
        <v>1</v>
      </c>
      <c r="T3088" t="s">
        <v>3214</v>
      </c>
      <c r="U3088">
        <v>248</v>
      </c>
      <c r="V3088">
        <v>36653</v>
      </c>
      <c r="W3088" t="s">
        <v>3032</v>
      </c>
      <c r="X3088" s="1">
        <v>91803730382</v>
      </c>
      <c r="Y3088" s="3" t="s">
        <v>9159</v>
      </c>
    </row>
    <row r="3089" spans="1:25" x14ac:dyDescent="0.25">
      <c r="A3089" t="str">
        <f>_xlfn.CONCAT(Tabela2[[#This Row],[Empresa]],Tabela2[[#This Row],[Cadastro]])</f>
        <v>4125</v>
      </c>
      <c r="B3089">
        <v>4</v>
      </c>
      <c r="C3089">
        <v>1</v>
      </c>
      <c r="D3089">
        <v>125</v>
      </c>
      <c r="E3089" t="s">
        <v>2659</v>
      </c>
      <c r="F3089" t="s">
        <v>2659</v>
      </c>
      <c r="G3089" t="s">
        <v>3022</v>
      </c>
      <c r="H3089">
        <v>43942</v>
      </c>
      <c r="I3089">
        <v>2</v>
      </c>
      <c r="J3089">
        <v>1</v>
      </c>
      <c r="K3089" t="s">
        <v>6</v>
      </c>
      <c r="L3089">
        <v>1</v>
      </c>
      <c r="M3089">
        <v>2</v>
      </c>
      <c r="N3089" t="s">
        <v>5735</v>
      </c>
      <c r="O3089" t="s">
        <v>3000</v>
      </c>
      <c r="P3089">
        <v>29</v>
      </c>
      <c r="Q3089" t="s">
        <v>3024</v>
      </c>
      <c r="R3089" t="s">
        <v>5736</v>
      </c>
      <c r="S3089">
        <v>1</v>
      </c>
      <c r="T3089" t="s">
        <v>3214</v>
      </c>
      <c r="U3089">
        <v>782</v>
      </c>
      <c r="V3089">
        <v>34800</v>
      </c>
      <c r="W3089" t="s">
        <v>3062</v>
      </c>
      <c r="X3089" s="1">
        <v>50487817320</v>
      </c>
      <c r="Y3089" s="3" t="s">
        <v>9160</v>
      </c>
    </row>
    <row r="3090" spans="1:25" x14ac:dyDescent="0.25">
      <c r="A3090" t="str">
        <f>_xlfn.CONCAT(Tabela2[[#This Row],[Empresa]],Tabela2[[#This Row],[Cadastro]])</f>
        <v>4135</v>
      </c>
      <c r="B3090">
        <v>4</v>
      </c>
      <c r="C3090">
        <v>1</v>
      </c>
      <c r="D3090">
        <v>135</v>
      </c>
      <c r="E3090" t="s">
        <v>2683</v>
      </c>
      <c r="F3090" t="s">
        <v>2683</v>
      </c>
      <c r="G3090" t="s">
        <v>3022</v>
      </c>
      <c r="H3090">
        <v>43942</v>
      </c>
      <c r="I3090">
        <v>2</v>
      </c>
      <c r="J3090">
        <v>1</v>
      </c>
      <c r="K3090" t="s">
        <v>6</v>
      </c>
      <c r="L3090">
        <v>1</v>
      </c>
      <c r="M3090">
        <v>2</v>
      </c>
      <c r="N3090" t="s">
        <v>5733</v>
      </c>
      <c r="O3090" t="s">
        <v>3000</v>
      </c>
      <c r="P3090">
        <v>29</v>
      </c>
      <c r="Q3090" t="s">
        <v>3024</v>
      </c>
      <c r="R3090" t="s">
        <v>5734</v>
      </c>
      <c r="S3090">
        <v>1</v>
      </c>
      <c r="T3090" t="s">
        <v>3214</v>
      </c>
      <c r="U3090">
        <v>2004</v>
      </c>
      <c r="V3090">
        <v>16864</v>
      </c>
      <c r="W3090" t="s">
        <v>3048</v>
      </c>
      <c r="X3090" s="1">
        <v>89319494304</v>
      </c>
      <c r="Y3090" s="3" t="s">
        <v>9161</v>
      </c>
    </row>
    <row r="3091" spans="1:25" x14ac:dyDescent="0.25">
      <c r="A3091" t="str">
        <f>_xlfn.CONCAT(Tabela2[[#This Row],[Empresa]],Tabela2[[#This Row],[Cadastro]])</f>
        <v>4196</v>
      </c>
      <c r="B3091">
        <v>4</v>
      </c>
      <c r="C3091">
        <v>1</v>
      </c>
      <c r="D3091">
        <v>196</v>
      </c>
      <c r="E3091" t="s">
        <v>2806</v>
      </c>
      <c r="F3091" t="s">
        <v>2806</v>
      </c>
      <c r="G3091" t="s">
        <v>3022</v>
      </c>
      <c r="H3091">
        <v>44088</v>
      </c>
      <c r="I3091">
        <v>2</v>
      </c>
      <c r="J3091">
        <v>1</v>
      </c>
      <c r="K3091" t="s">
        <v>6</v>
      </c>
      <c r="L3091">
        <v>1</v>
      </c>
      <c r="M3091">
        <v>2</v>
      </c>
      <c r="N3091" t="s">
        <v>5709</v>
      </c>
      <c r="O3091" t="s">
        <v>3000</v>
      </c>
      <c r="P3091">
        <v>29</v>
      </c>
      <c r="Q3091" t="s">
        <v>3024</v>
      </c>
      <c r="R3091" t="s">
        <v>5710</v>
      </c>
      <c r="S3091">
        <v>33</v>
      </c>
      <c r="T3091" t="s">
        <v>3009</v>
      </c>
      <c r="U3091">
        <v>4325</v>
      </c>
      <c r="V3091">
        <v>71314865</v>
      </c>
      <c r="W3091" t="s">
        <v>3035</v>
      </c>
      <c r="X3091" s="1">
        <v>83777750344</v>
      </c>
      <c r="Y3091" s="3" t="s">
        <v>9162</v>
      </c>
    </row>
    <row r="3092" spans="1:25" hidden="1" x14ac:dyDescent="0.25">
      <c r="A3092" t="str">
        <f>_xlfn.CONCAT(Tabela2[[#This Row],[Empresa]],Tabela2[[#This Row],[Cadastro]])</f>
        <v>4230</v>
      </c>
      <c r="B3092">
        <v>4</v>
      </c>
      <c r="C3092">
        <v>1</v>
      </c>
      <c r="D3092">
        <v>230</v>
      </c>
      <c r="E3092" t="s">
        <v>5737</v>
      </c>
      <c r="F3092" t="s">
        <v>5737</v>
      </c>
      <c r="G3092" t="s">
        <v>5263</v>
      </c>
      <c r="H3092">
        <v>44477</v>
      </c>
      <c r="I3092">
        <v>2</v>
      </c>
      <c r="J3092">
        <v>7</v>
      </c>
      <c r="K3092" t="s">
        <v>2998</v>
      </c>
      <c r="L3092">
        <v>1</v>
      </c>
      <c r="M3092">
        <v>1</v>
      </c>
      <c r="N3092" t="s">
        <v>2999</v>
      </c>
      <c r="O3092" t="s">
        <v>3132</v>
      </c>
      <c r="P3092">
        <v>1</v>
      </c>
      <c r="Q3092" t="s">
        <v>3001</v>
      </c>
      <c r="R3092" t="s">
        <v>3002</v>
      </c>
      <c r="S3092">
        <v>0</v>
      </c>
      <c r="T3092" t="s">
        <v>3003</v>
      </c>
      <c r="U3092">
        <v>0</v>
      </c>
      <c r="V3092">
        <v>0</v>
      </c>
      <c r="W3092" t="s">
        <v>3003</v>
      </c>
      <c r="X3092" s="1">
        <v>49902973850</v>
      </c>
      <c r="Y3092" s="3" t="s">
        <v>9163</v>
      </c>
    </row>
    <row r="3093" spans="1:25" x14ac:dyDescent="0.25">
      <c r="A3093" t="str">
        <f>_xlfn.CONCAT(Tabela2[[#This Row],[Empresa]],Tabela2[[#This Row],[Cadastro]])</f>
        <v>4145</v>
      </c>
      <c r="B3093">
        <v>4</v>
      </c>
      <c r="C3093">
        <v>1</v>
      </c>
      <c r="D3093">
        <v>145</v>
      </c>
      <c r="E3093" t="s">
        <v>2707</v>
      </c>
      <c r="F3093" t="s">
        <v>2707</v>
      </c>
      <c r="G3093" t="s">
        <v>3022</v>
      </c>
      <c r="H3093">
        <v>43942</v>
      </c>
      <c r="I3093">
        <v>2</v>
      </c>
      <c r="J3093">
        <v>1</v>
      </c>
      <c r="K3093" t="s">
        <v>6</v>
      </c>
      <c r="L3093">
        <v>1</v>
      </c>
      <c r="M3093">
        <v>2</v>
      </c>
      <c r="N3093" t="s">
        <v>5664</v>
      </c>
      <c r="O3093" t="s">
        <v>3000</v>
      </c>
      <c r="P3093">
        <v>29</v>
      </c>
      <c r="Q3093" t="s">
        <v>3024</v>
      </c>
      <c r="R3093" t="s">
        <v>5665</v>
      </c>
      <c r="S3093">
        <v>1</v>
      </c>
      <c r="T3093" t="s">
        <v>3214</v>
      </c>
      <c r="U3093">
        <v>2555</v>
      </c>
      <c r="V3093">
        <v>51363</v>
      </c>
      <c r="W3093" t="s">
        <v>3032</v>
      </c>
      <c r="X3093" s="1">
        <v>1509482393</v>
      </c>
      <c r="Y3093" s="3" t="s">
        <v>9164</v>
      </c>
    </row>
    <row r="3094" spans="1:25" x14ac:dyDescent="0.25">
      <c r="A3094" t="str">
        <f>_xlfn.CONCAT(Tabela2[[#This Row],[Empresa]],Tabela2[[#This Row],[Cadastro]])</f>
        <v>4205</v>
      </c>
      <c r="B3094">
        <v>4</v>
      </c>
      <c r="C3094">
        <v>1</v>
      </c>
      <c r="D3094">
        <v>205</v>
      </c>
      <c r="E3094" t="s">
        <v>2824</v>
      </c>
      <c r="F3094" t="s">
        <v>2824</v>
      </c>
      <c r="G3094" t="s">
        <v>3022</v>
      </c>
      <c r="H3094">
        <v>44246</v>
      </c>
      <c r="I3094">
        <v>2</v>
      </c>
      <c r="J3094">
        <v>1</v>
      </c>
      <c r="K3094" t="s">
        <v>6</v>
      </c>
      <c r="L3094">
        <v>1</v>
      </c>
      <c r="M3094">
        <v>2</v>
      </c>
      <c r="N3094" t="s">
        <v>5657</v>
      </c>
      <c r="O3094" t="s">
        <v>3000</v>
      </c>
      <c r="P3094">
        <v>29</v>
      </c>
      <c r="Q3094" t="s">
        <v>3024</v>
      </c>
      <c r="R3094" t="s">
        <v>5658</v>
      </c>
      <c r="S3094">
        <v>33</v>
      </c>
      <c r="T3094" t="s">
        <v>3009</v>
      </c>
      <c r="U3094">
        <v>4324</v>
      </c>
      <c r="V3094">
        <v>71315360</v>
      </c>
      <c r="W3094" t="s">
        <v>3035</v>
      </c>
      <c r="X3094" s="1">
        <v>63876884349</v>
      </c>
      <c r="Y3094" s="3" t="s">
        <v>9165</v>
      </c>
    </row>
    <row r="3095" spans="1:25" x14ac:dyDescent="0.25">
      <c r="A3095" t="str">
        <f>_xlfn.CONCAT(Tabela2[[#This Row],[Empresa]],Tabela2[[#This Row],[Cadastro]])</f>
        <v>4226</v>
      </c>
      <c r="B3095">
        <v>4</v>
      </c>
      <c r="C3095">
        <v>1</v>
      </c>
      <c r="D3095">
        <v>226</v>
      </c>
      <c r="E3095" t="s">
        <v>2872</v>
      </c>
      <c r="F3095" t="s">
        <v>2872</v>
      </c>
      <c r="G3095" t="s">
        <v>4359</v>
      </c>
      <c r="H3095">
        <v>44405</v>
      </c>
      <c r="I3095">
        <v>2</v>
      </c>
      <c r="J3095">
        <v>1</v>
      </c>
      <c r="K3095" t="s">
        <v>6</v>
      </c>
      <c r="L3095">
        <v>1</v>
      </c>
      <c r="M3095">
        <v>2</v>
      </c>
      <c r="N3095" t="s">
        <v>5738</v>
      </c>
      <c r="O3095" t="s">
        <v>3018</v>
      </c>
      <c r="P3095">
        <v>32</v>
      </c>
      <c r="Q3095" t="s">
        <v>3024</v>
      </c>
      <c r="R3095" t="s">
        <v>5681</v>
      </c>
      <c r="S3095">
        <v>33</v>
      </c>
      <c r="T3095" t="s">
        <v>3009</v>
      </c>
      <c r="U3095">
        <v>4324</v>
      </c>
      <c r="V3095">
        <v>1078147</v>
      </c>
      <c r="W3095" t="s">
        <v>3051</v>
      </c>
      <c r="X3095" s="1">
        <v>2593600403</v>
      </c>
      <c r="Y3095" s="3" t="s">
        <v>9166</v>
      </c>
    </row>
    <row r="3096" spans="1:25" hidden="1" x14ac:dyDescent="0.25">
      <c r="A3096" t="str">
        <f>_xlfn.CONCAT(Tabela2[[#This Row],[Empresa]],Tabela2[[#This Row],[Cadastro]])</f>
        <v>46</v>
      </c>
      <c r="B3096">
        <v>4</v>
      </c>
      <c r="C3096">
        <v>1</v>
      </c>
      <c r="D3096">
        <v>6</v>
      </c>
      <c r="E3096" t="s">
        <v>3857</v>
      </c>
      <c r="F3096" t="s">
        <v>3857</v>
      </c>
      <c r="G3096" t="s">
        <v>5263</v>
      </c>
      <c r="H3096">
        <v>39521</v>
      </c>
      <c r="I3096">
        <v>2</v>
      </c>
      <c r="J3096">
        <v>7</v>
      </c>
      <c r="K3096" t="s">
        <v>2998</v>
      </c>
      <c r="L3096">
        <v>1</v>
      </c>
      <c r="M3096">
        <v>1</v>
      </c>
      <c r="N3096" t="s">
        <v>2999</v>
      </c>
      <c r="O3096" t="s">
        <v>3027</v>
      </c>
      <c r="P3096">
        <v>1</v>
      </c>
      <c r="Q3096" t="s">
        <v>3001</v>
      </c>
      <c r="R3096" t="s">
        <v>3002</v>
      </c>
      <c r="S3096">
        <v>0</v>
      </c>
      <c r="T3096" t="s">
        <v>3003</v>
      </c>
      <c r="U3096">
        <v>0</v>
      </c>
      <c r="V3096">
        <v>0</v>
      </c>
      <c r="W3096" t="s">
        <v>3003</v>
      </c>
      <c r="X3096" s="1">
        <v>14952285847</v>
      </c>
      <c r="Y3096" s="3" t="s">
        <v>7090</v>
      </c>
    </row>
    <row r="3097" spans="1:25" hidden="1" x14ac:dyDescent="0.25">
      <c r="A3097" t="str">
        <f>_xlfn.CONCAT(Tabela2[[#This Row],[Empresa]],Tabela2[[#This Row],[Cadastro]])</f>
        <v>4177</v>
      </c>
      <c r="B3097">
        <v>4</v>
      </c>
      <c r="C3097">
        <v>1</v>
      </c>
      <c r="D3097">
        <v>177</v>
      </c>
      <c r="E3097" t="s">
        <v>5739</v>
      </c>
      <c r="F3097" t="s">
        <v>5739</v>
      </c>
      <c r="G3097" t="s">
        <v>5263</v>
      </c>
      <c r="H3097">
        <v>43947</v>
      </c>
      <c r="I3097">
        <v>2</v>
      </c>
      <c r="J3097">
        <v>7</v>
      </c>
      <c r="K3097" t="s">
        <v>2998</v>
      </c>
      <c r="L3097">
        <v>1</v>
      </c>
      <c r="M3097">
        <v>1</v>
      </c>
      <c r="N3097" t="s">
        <v>2999</v>
      </c>
      <c r="O3097" t="s">
        <v>3000</v>
      </c>
      <c r="P3097">
        <v>1</v>
      </c>
      <c r="Q3097" t="s">
        <v>3001</v>
      </c>
      <c r="R3097" t="s">
        <v>3002</v>
      </c>
      <c r="S3097">
        <v>0</v>
      </c>
      <c r="T3097" t="s">
        <v>3003</v>
      </c>
      <c r="U3097">
        <v>0</v>
      </c>
      <c r="V3097">
        <v>0</v>
      </c>
      <c r="W3097" t="s">
        <v>3003</v>
      </c>
      <c r="X3097" s="1">
        <v>42281750230</v>
      </c>
      <c r="Y3097" s="3" t="s">
        <v>9167</v>
      </c>
    </row>
    <row r="3098" spans="1:25" x14ac:dyDescent="0.25">
      <c r="A3098" t="str">
        <f>_xlfn.CONCAT(Tabela2[[#This Row],[Empresa]],Tabela2[[#This Row],[Cadastro]])</f>
        <v>4161</v>
      </c>
      <c r="B3098">
        <v>4</v>
      </c>
      <c r="C3098">
        <v>1</v>
      </c>
      <c r="D3098">
        <v>161</v>
      </c>
      <c r="E3098" t="s">
        <v>2743</v>
      </c>
      <c r="F3098" t="s">
        <v>2743</v>
      </c>
      <c r="G3098" t="s">
        <v>3022</v>
      </c>
      <c r="H3098">
        <v>43942</v>
      </c>
      <c r="I3098">
        <v>2</v>
      </c>
      <c r="J3098">
        <v>1</v>
      </c>
      <c r="K3098" t="s">
        <v>6</v>
      </c>
      <c r="L3098">
        <v>1</v>
      </c>
      <c r="M3098">
        <v>2</v>
      </c>
      <c r="N3098" t="s">
        <v>5740</v>
      </c>
      <c r="O3098" t="s">
        <v>3000</v>
      </c>
      <c r="P3098">
        <v>29</v>
      </c>
      <c r="Q3098" t="s">
        <v>3024</v>
      </c>
      <c r="R3098" t="s">
        <v>5741</v>
      </c>
      <c r="S3098">
        <v>33</v>
      </c>
      <c r="T3098" t="s">
        <v>3009</v>
      </c>
      <c r="U3098">
        <v>3611</v>
      </c>
      <c r="V3098">
        <v>71312687</v>
      </c>
      <c r="W3098" t="s">
        <v>3058</v>
      </c>
      <c r="X3098" s="1">
        <v>51704544220</v>
      </c>
      <c r="Y3098" s="3" t="s">
        <v>9168</v>
      </c>
    </row>
    <row r="3099" spans="1:25" hidden="1" x14ac:dyDescent="0.25">
      <c r="A3099" t="str">
        <f>_xlfn.CONCAT(Tabela2[[#This Row],[Empresa]],Tabela2[[#This Row],[Cadastro]])</f>
        <v>425</v>
      </c>
      <c r="B3099">
        <v>4</v>
      </c>
      <c r="C3099">
        <v>1</v>
      </c>
      <c r="D3099">
        <v>25</v>
      </c>
      <c r="E3099" t="s">
        <v>5742</v>
      </c>
      <c r="F3099" t="s">
        <v>5742</v>
      </c>
      <c r="G3099" t="s">
        <v>5263</v>
      </c>
      <c r="H3099">
        <v>39748</v>
      </c>
      <c r="I3099">
        <v>2</v>
      </c>
      <c r="J3099">
        <v>7</v>
      </c>
      <c r="K3099" t="s">
        <v>2998</v>
      </c>
      <c r="L3099">
        <v>1</v>
      </c>
      <c r="M3099">
        <v>1</v>
      </c>
      <c r="N3099" t="s">
        <v>2999</v>
      </c>
      <c r="O3099" t="s">
        <v>3027</v>
      </c>
      <c r="P3099">
        <v>1</v>
      </c>
      <c r="Q3099" t="s">
        <v>3001</v>
      </c>
      <c r="R3099" t="s">
        <v>3002</v>
      </c>
      <c r="S3099">
        <v>0</v>
      </c>
      <c r="T3099" t="s">
        <v>3003</v>
      </c>
      <c r="U3099">
        <v>0</v>
      </c>
      <c r="V3099">
        <v>0</v>
      </c>
      <c r="W3099" t="s">
        <v>3003</v>
      </c>
      <c r="X3099" s="1">
        <v>14108716817</v>
      </c>
      <c r="Y3099" s="3" t="s">
        <v>9169</v>
      </c>
    </row>
    <row r="3100" spans="1:25" hidden="1" x14ac:dyDescent="0.25">
      <c r="A3100" t="str">
        <f>_xlfn.CONCAT(Tabela2[[#This Row],[Empresa]],Tabela2[[#This Row],[Cadastro]])</f>
        <v>4134</v>
      </c>
      <c r="B3100">
        <v>4</v>
      </c>
      <c r="C3100">
        <v>1</v>
      </c>
      <c r="D3100">
        <v>134</v>
      </c>
      <c r="E3100" t="s">
        <v>5743</v>
      </c>
      <c r="F3100" t="s">
        <v>5743</v>
      </c>
      <c r="G3100" t="s">
        <v>5263</v>
      </c>
      <c r="H3100">
        <v>43942</v>
      </c>
      <c r="I3100">
        <v>2</v>
      </c>
      <c r="J3100">
        <v>7</v>
      </c>
      <c r="K3100" t="s">
        <v>2998</v>
      </c>
      <c r="L3100">
        <v>1</v>
      </c>
      <c r="M3100">
        <v>1</v>
      </c>
      <c r="N3100" t="s">
        <v>2999</v>
      </c>
      <c r="O3100" t="s">
        <v>3000</v>
      </c>
      <c r="P3100">
        <v>1</v>
      </c>
      <c r="Q3100" t="s">
        <v>3001</v>
      </c>
      <c r="R3100" t="s">
        <v>3002</v>
      </c>
      <c r="S3100">
        <v>0</v>
      </c>
      <c r="T3100" t="s">
        <v>3003</v>
      </c>
      <c r="U3100">
        <v>0</v>
      </c>
      <c r="V3100">
        <v>0</v>
      </c>
      <c r="W3100" t="s">
        <v>3003</v>
      </c>
      <c r="X3100" s="1">
        <v>65810937349</v>
      </c>
      <c r="Y3100" s="3" t="s">
        <v>9170</v>
      </c>
    </row>
    <row r="3101" spans="1:25" x14ac:dyDescent="0.25">
      <c r="A3101" t="str">
        <f>_xlfn.CONCAT(Tabela2[[#This Row],[Empresa]],Tabela2[[#This Row],[Cadastro]])</f>
        <v>4252</v>
      </c>
      <c r="B3101">
        <v>4</v>
      </c>
      <c r="C3101">
        <v>1</v>
      </c>
      <c r="D3101">
        <v>252</v>
      </c>
      <c r="E3101" t="s">
        <v>2935</v>
      </c>
      <c r="F3101" t="s">
        <v>2935</v>
      </c>
      <c r="G3101" t="s">
        <v>3022</v>
      </c>
      <c r="H3101">
        <v>44866</v>
      </c>
      <c r="I3101">
        <v>2</v>
      </c>
      <c r="J3101">
        <v>1</v>
      </c>
      <c r="K3101" t="s">
        <v>6</v>
      </c>
      <c r="L3101">
        <v>1</v>
      </c>
      <c r="M3101">
        <v>2</v>
      </c>
      <c r="N3101" t="s">
        <v>5680</v>
      </c>
      <c r="O3101" t="s">
        <v>3000</v>
      </c>
      <c r="P3101">
        <v>29</v>
      </c>
      <c r="Q3101" t="s">
        <v>3024</v>
      </c>
      <c r="R3101" t="s">
        <v>5681</v>
      </c>
      <c r="S3101">
        <v>1</v>
      </c>
      <c r="T3101" t="s">
        <v>3214</v>
      </c>
      <c r="U3101">
        <v>2953</v>
      </c>
      <c r="V3101">
        <v>40296</v>
      </c>
      <c r="W3101" t="s">
        <v>3032</v>
      </c>
      <c r="X3101" s="1">
        <v>48801526334</v>
      </c>
      <c r="Y3101" s="3" t="s">
        <v>9171</v>
      </c>
    </row>
    <row r="3102" spans="1:25" x14ac:dyDescent="0.25">
      <c r="A3102" t="str">
        <f>_xlfn.CONCAT(Tabela2[[#This Row],[Empresa]],Tabela2[[#This Row],[Cadastro]])</f>
        <v>4176</v>
      </c>
      <c r="B3102">
        <v>4</v>
      </c>
      <c r="C3102">
        <v>1</v>
      </c>
      <c r="D3102">
        <v>176</v>
      </c>
      <c r="E3102" t="s">
        <v>2782</v>
      </c>
      <c r="F3102" t="s">
        <v>2782</v>
      </c>
      <c r="G3102" t="s">
        <v>3022</v>
      </c>
      <c r="H3102">
        <v>43946</v>
      </c>
      <c r="I3102">
        <v>2</v>
      </c>
      <c r="J3102">
        <v>1</v>
      </c>
      <c r="K3102" t="s">
        <v>6</v>
      </c>
      <c r="L3102">
        <v>1</v>
      </c>
      <c r="M3102">
        <v>2</v>
      </c>
      <c r="N3102" t="s">
        <v>5695</v>
      </c>
      <c r="O3102" t="s">
        <v>3000</v>
      </c>
      <c r="P3102">
        <v>29</v>
      </c>
      <c r="Q3102" t="s">
        <v>3024</v>
      </c>
      <c r="R3102" t="s">
        <v>5696</v>
      </c>
      <c r="S3102">
        <v>33</v>
      </c>
      <c r="T3102" t="s">
        <v>3009</v>
      </c>
      <c r="U3102">
        <v>2293</v>
      </c>
      <c r="V3102">
        <v>71000077</v>
      </c>
      <c r="W3102" t="s">
        <v>3058</v>
      </c>
      <c r="X3102" s="1">
        <v>73819867368</v>
      </c>
      <c r="Y3102" s="3" t="s">
        <v>9172</v>
      </c>
    </row>
    <row r="3103" spans="1:25" hidden="1" x14ac:dyDescent="0.25">
      <c r="A3103" t="str">
        <f>_xlfn.CONCAT(Tabela2[[#This Row],[Empresa]],Tabela2[[#This Row],[Cadastro]])</f>
        <v>413</v>
      </c>
      <c r="B3103">
        <v>4</v>
      </c>
      <c r="C3103">
        <v>1</v>
      </c>
      <c r="D3103">
        <v>13</v>
      </c>
      <c r="E3103" t="s">
        <v>5744</v>
      </c>
      <c r="F3103" t="s">
        <v>5744</v>
      </c>
      <c r="G3103" t="s">
        <v>5263</v>
      </c>
      <c r="H3103">
        <v>39569</v>
      </c>
      <c r="I3103">
        <v>2</v>
      </c>
      <c r="J3103">
        <v>7</v>
      </c>
      <c r="K3103" t="s">
        <v>2998</v>
      </c>
      <c r="L3103">
        <v>1</v>
      </c>
      <c r="M3103">
        <v>1</v>
      </c>
      <c r="N3103" t="s">
        <v>2999</v>
      </c>
      <c r="O3103" t="s">
        <v>3027</v>
      </c>
      <c r="P3103">
        <v>1</v>
      </c>
      <c r="Q3103" t="s">
        <v>3001</v>
      </c>
      <c r="R3103" t="s">
        <v>3002</v>
      </c>
      <c r="S3103">
        <v>0</v>
      </c>
      <c r="T3103" t="s">
        <v>3003</v>
      </c>
      <c r="U3103">
        <v>0</v>
      </c>
      <c r="V3103">
        <v>0</v>
      </c>
      <c r="W3103" t="s">
        <v>3003</v>
      </c>
      <c r="X3103" s="1">
        <v>2001505884</v>
      </c>
      <c r="Y3103" s="3" t="s">
        <v>9173</v>
      </c>
    </row>
    <row r="3104" spans="1:25" x14ac:dyDescent="0.25">
      <c r="A3104" t="str">
        <f>_xlfn.CONCAT(Tabela2[[#This Row],[Empresa]],Tabela2[[#This Row],[Cadastro]])</f>
        <v>4219</v>
      </c>
      <c r="B3104">
        <v>4</v>
      </c>
      <c r="C3104">
        <v>1</v>
      </c>
      <c r="D3104">
        <v>219</v>
      </c>
      <c r="E3104" t="s">
        <v>2854</v>
      </c>
      <c r="F3104" t="s">
        <v>2854</v>
      </c>
      <c r="G3104" t="s">
        <v>3361</v>
      </c>
      <c r="H3104">
        <v>44343</v>
      </c>
      <c r="I3104">
        <v>2</v>
      </c>
      <c r="J3104">
        <v>1</v>
      </c>
      <c r="K3104" t="s">
        <v>6</v>
      </c>
      <c r="L3104">
        <v>1</v>
      </c>
      <c r="M3104">
        <v>2</v>
      </c>
      <c r="N3104" t="s">
        <v>5680</v>
      </c>
      <c r="O3104" t="s">
        <v>3000</v>
      </c>
      <c r="P3104">
        <v>29</v>
      </c>
      <c r="Q3104" t="s">
        <v>3024</v>
      </c>
      <c r="R3104" t="s">
        <v>5681</v>
      </c>
      <c r="S3104">
        <v>1</v>
      </c>
      <c r="T3104" t="s">
        <v>3214</v>
      </c>
      <c r="U3104">
        <v>2771</v>
      </c>
      <c r="V3104">
        <v>6339</v>
      </c>
      <c r="W3104" t="s">
        <v>3058</v>
      </c>
      <c r="X3104" s="1">
        <v>52912302315</v>
      </c>
      <c r="Y3104" s="3" t="s">
        <v>9174</v>
      </c>
    </row>
    <row r="3105" spans="1:25" hidden="1" x14ac:dyDescent="0.25">
      <c r="A3105" t="str">
        <f>_xlfn.CONCAT(Tabela2[[#This Row],[Empresa]],Tabela2[[#This Row],[Cadastro]])</f>
        <v>42</v>
      </c>
      <c r="B3105">
        <v>4</v>
      </c>
      <c r="C3105">
        <v>1</v>
      </c>
      <c r="D3105">
        <v>2</v>
      </c>
      <c r="E3105" t="s">
        <v>5745</v>
      </c>
      <c r="F3105" t="s">
        <v>5745</v>
      </c>
      <c r="G3105" t="s">
        <v>5263</v>
      </c>
      <c r="H3105">
        <v>39510</v>
      </c>
      <c r="I3105">
        <v>2</v>
      </c>
      <c r="J3105">
        <v>7</v>
      </c>
      <c r="K3105" t="s">
        <v>2998</v>
      </c>
      <c r="L3105">
        <v>1</v>
      </c>
      <c r="M3105">
        <v>1</v>
      </c>
      <c r="N3105" t="s">
        <v>2999</v>
      </c>
      <c r="O3105" t="s">
        <v>3027</v>
      </c>
      <c r="P3105">
        <v>1</v>
      </c>
      <c r="Q3105" t="s">
        <v>3001</v>
      </c>
      <c r="R3105" t="s">
        <v>3002</v>
      </c>
      <c r="S3105">
        <v>0</v>
      </c>
      <c r="T3105" t="s">
        <v>3003</v>
      </c>
      <c r="U3105">
        <v>0</v>
      </c>
      <c r="V3105">
        <v>0</v>
      </c>
      <c r="W3105" t="s">
        <v>3003</v>
      </c>
      <c r="X3105" s="1">
        <v>15405522848</v>
      </c>
      <c r="Y3105" s="3" t="s">
        <v>9175</v>
      </c>
    </row>
    <row r="3106" spans="1:25" hidden="1" x14ac:dyDescent="0.25">
      <c r="A3106" t="str">
        <f>_xlfn.CONCAT(Tabela2[[#This Row],[Empresa]],Tabela2[[#This Row],[Cadastro]])</f>
        <v>44</v>
      </c>
      <c r="B3106">
        <v>4</v>
      </c>
      <c r="C3106">
        <v>1</v>
      </c>
      <c r="D3106">
        <v>4</v>
      </c>
      <c r="E3106" t="s">
        <v>3958</v>
      </c>
      <c r="F3106" t="s">
        <v>3958</v>
      </c>
      <c r="G3106" t="s">
        <v>5263</v>
      </c>
      <c r="H3106">
        <v>39512</v>
      </c>
      <c r="I3106">
        <v>2</v>
      </c>
      <c r="J3106">
        <v>7</v>
      </c>
      <c r="K3106" t="s">
        <v>2998</v>
      </c>
      <c r="L3106">
        <v>1</v>
      </c>
      <c r="M3106">
        <v>1</v>
      </c>
      <c r="N3106" t="s">
        <v>2999</v>
      </c>
      <c r="O3106" t="s">
        <v>3027</v>
      </c>
      <c r="P3106">
        <v>1</v>
      </c>
      <c r="Q3106" t="s">
        <v>3001</v>
      </c>
      <c r="R3106" t="s">
        <v>3002</v>
      </c>
      <c r="S3106">
        <v>0</v>
      </c>
      <c r="T3106" t="s">
        <v>3003</v>
      </c>
      <c r="U3106">
        <v>0</v>
      </c>
      <c r="V3106">
        <v>0</v>
      </c>
      <c r="W3106" t="s">
        <v>3003</v>
      </c>
      <c r="X3106" s="1">
        <v>13570997898</v>
      </c>
      <c r="Y3106" s="3" t="s">
        <v>7193</v>
      </c>
    </row>
    <row r="3107" spans="1:25" x14ac:dyDescent="0.25">
      <c r="A3107" t="str">
        <f>_xlfn.CONCAT(Tabela2[[#This Row],[Empresa]],Tabela2[[#This Row],[Cadastro]])</f>
        <v>4218</v>
      </c>
      <c r="B3107">
        <v>4</v>
      </c>
      <c r="C3107">
        <v>1</v>
      </c>
      <c r="D3107">
        <v>218</v>
      </c>
      <c r="E3107" t="s">
        <v>2851</v>
      </c>
      <c r="F3107" t="s">
        <v>2851</v>
      </c>
      <c r="G3107" t="s">
        <v>3361</v>
      </c>
      <c r="H3107">
        <v>44342</v>
      </c>
      <c r="I3107">
        <v>2</v>
      </c>
      <c r="J3107">
        <v>1</v>
      </c>
      <c r="K3107" t="s">
        <v>6</v>
      </c>
      <c r="L3107">
        <v>1</v>
      </c>
      <c r="M3107">
        <v>2</v>
      </c>
      <c r="N3107" t="s">
        <v>5680</v>
      </c>
      <c r="O3107" t="s">
        <v>3000</v>
      </c>
      <c r="P3107">
        <v>29</v>
      </c>
      <c r="Q3107" t="s">
        <v>3024</v>
      </c>
      <c r="R3107" t="s">
        <v>5681</v>
      </c>
      <c r="S3107">
        <v>1</v>
      </c>
      <c r="T3107" t="s">
        <v>3214</v>
      </c>
      <c r="U3107">
        <v>5675</v>
      </c>
      <c r="V3107">
        <v>28468</v>
      </c>
      <c r="W3107" t="s">
        <v>3058</v>
      </c>
      <c r="X3107" s="1">
        <v>61650839359</v>
      </c>
      <c r="Y3107" s="3" t="s">
        <v>9176</v>
      </c>
    </row>
    <row r="3108" spans="1:25" hidden="1" x14ac:dyDescent="0.25">
      <c r="A3108" t="str">
        <f>_xlfn.CONCAT(Tabela2[[#This Row],[Empresa]],Tabela2[[#This Row],[Cadastro]])</f>
        <v>490</v>
      </c>
      <c r="B3108">
        <v>4</v>
      </c>
      <c r="C3108">
        <v>1</v>
      </c>
      <c r="D3108">
        <v>90</v>
      </c>
      <c r="E3108" t="s">
        <v>5746</v>
      </c>
      <c r="F3108" t="s">
        <v>5746</v>
      </c>
      <c r="G3108" t="s">
        <v>5263</v>
      </c>
      <c r="H3108">
        <v>43941</v>
      </c>
      <c r="I3108">
        <v>2</v>
      </c>
      <c r="J3108">
        <v>7</v>
      </c>
      <c r="K3108" t="s">
        <v>2998</v>
      </c>
      <c r="L3108">
        <v>1</v>
      </c>
      <c r="M3108">
        <v>1</v>
      </c>
      <c r="N3108" t="s">
        <v>2999</v>
      </c>
      <c r="O3108" t="s">
        <v>3000</v>
      </c>
      <c r="P3108">
        <v>1</v>
      </c>
      <c r="Q3108" t="s">
        <v>3001</v>
      </c>
      <c r="R3108" t="s">
        <v>3002</v>
      </c>
      <c r="S3108">
        <v>0</v>
      </c>
      <c r="T3108" t="s">
        <v>3003</v>
      </c>
      <c r="U3108">
        <v>0</v>
      </c>
      <c r="V3108">
        <v>0</v>
      </c>
      <c r="W3108" t="s">
        <v>3003</v>
      </c>
      <c r="X3108" s="1">
        <v>46756175300</v>
      </c>
      <c r="Y3108" s="3" t="s">
        <v>9177</v>
      </c>
    </row>
    <row r="3109" spans="1:25" x14ac:dyDescent="0.25">
      <c r="A3109" t="str">
        <f>_xlfn.CONCAT(Tabela2[[#This Row],[Empresa]],Tabela2[[#This Row],[Cadastro]])</f>
        <v>4119</v>
      </c>
      <c r="B3109">
        <v>4</v>
      </c>
      <c r="C3109">
        <v>1</v>
      </c>
      <c r="D3109">
        <v>119</v>
      </c>
      <c r="E3109" t="s">
        <v>2647</v>
      </c>
      <c r="F3109" t="s">
        <v>2647</v>
      </c>
      <c r="G3109" t="s">
        <v>3022</v>
      </c>
      <c r="H3109">
        <v>43942</v>
      </c>
      <c r="I3109">
        <v>2</v>
      </c>
      <c r="J3109">
        <v>1</v>
      </c>
      <c r="K3109" t="s">
        <v>6</v>
      </c>
      <c r="L3109">
        <v>1</v>
      </c>
      <c r="M3109">
        <v>2</v>
      </c>
      <c r="N3109" t="s">
        <v>5747</v>
      </c>
      <c r="O3109" t="s">
        <v>3000</v>
      </c>
      <c r="P3109">
        <v>29</v>
      </c>
      <c r="Q3109" t="s">
        <v>3024</v>
      </c>
      <c r="R3109" t="s">
        <v>5748</v>
      </c>
      <c r="S3109">
        <v>33</v>
      </c>
      <c r="T3109" t="s">
        <v>3009</v>
      </c>
      <c r="U3109">
        <v>2487</v>
      </c>
      <c r="V3109">
        <v>1009098</v>
      </c>
      <c r="W3109" t="s">
        <v>3150</v>
      </c>
      <c r="X3109" s="1">
        <v>47602813391</v>
      </c>
      <c r="Y3109" s="3" t="s">
        <v>9178</v>
      </c>
    </row>
    <row r="3110" spans="1:25" x14ac:dyDescent="0.25">
      <c r="A3110" t="str">
        <f>_xlfn.CONCAT(Tabela2[[#This Row],[Empresa]],Tabela2[[#This Row],[Cadastro]])</f>
        <v>4243</v>
      </c>
      <c r="B3110">
        <v>4</v>
      </c>
      <c r="C3110">
        <v>1</v>
      </c>
      <c r="D3110">
        <v>243</v>
      </c>
      <c r="E3110" t="s">
        <v>2908</v>
      </c>
      <c r="F3110" t="s">
        <v>2908</v>
      </c>
      <c r="G3110" t="s">
        <v>3361</v>
      </c>
      <c r="H3110">
        <v>44673</v>
      </c>
      <c r="I3110">
        <v>2</v>
      </c>
      <c r="J3110">
        <v>1</v>
      </c>
      <c r="K3110" t="s">
        <v>6</v>
      </c>
      <c r="L3110">
        <v>1</v>
      </c>
      <c r="M3110">
        <v>2</v>
      </c>
      <c r="N3110" t="s">
        <v>5680</v>
      </c>
      <c r="O3110" t="s">
        <v>3000</v>
      </c>
      <c r="P3110">
        <v>29</v>
      </c>
      <c r="Q3110" t="s">
        <v>3024</v>
      </c>
      <c r="R3110" t="s">
        <v>5681</v>
      </c>
      <c r="S3110">
        <v>1</v>
      </c>
      <c r="T3110" t="s">
        <v>3214</v>
      </c>
      <c r="U3110">
        <v>1773</v>
      </c>
      <c r="V3110">
        <v>20304</v>
      </c>
      <c r="W3110" t="s">
        <v>2999</v>
      </c>
      <c r="X3110" s="1">
        <v>374620326</v>
      </c>
      <c r="Y3110" s="3" t="s">
        <v>9179</v>
      </c>
    </row>
    <row r="3111" spans="1:25" x14ac:dyDescent="0.25">
      <c r="A3111" t="str">
        <f>_xlfn.CONCAT(Tabela2[[#This Row],[Empresa]],Tabela2[[#This Row],[Cadastro]])</f>
        <v>4149</v>
      </c>
      <c r="B3111">
        <v>4</v>
      </c>
      <c r="C3111">
        <v>1</v>
      </c>
      <c r="D3111">
        <v>149</v>
      </c>
      <c r="E3111" t="s">
        <v>2713</v>
      </c>
      <c r="F3111" t="s">
        <v>2713</v>
      </c>
      <c r="G3111" t="s">
        <v>3022</v>
      </c>
      <c r="H3111">
        <v>43942</v>
      </c>
      <c r="I3111">
        <v>2</v>
      </c>
      <c r="J3111">
        <v>1</v>
      </c>
      <c r="K3111" t="s">
        <v>6</v>
      </c>
      <c r="L3111">
        <v>1</v>
      </c>
      <c r="M3111">
        <v>2</v>
      </c>
      <c r="N3111" t="s">
        <v>5659</v>
      </c>
      <c r="O3111" t="s">
        <v>3000</v>
      </c>
      <c r="P3111">
        <v>29</v>
      </c>
      <c r="Q3111" t="s">
        <v>3024</v>
      </c>
      <c r="R3111" t="s">
        <v>5660</v>
      </c>
      <c r="S3111">
        <v>1</v>
      </c>
      <c r="T3111" t="s">
        <v>3214</v>
      </c>
      <c r="U3111">
        <v>2725</v>
      </c>
      <c r="V3111">
        <v>9371</v>
      </c>
      <c r="W3111" t="s">
        <v>3058</v>
      </c>
      <c r="X3111" s="1">
        <v>89483073391</v>
      </c>
      <c r="Y3111" s="3" t="s">
        <v>9180</v>
      </c>
    </row>
    <row r="3112" spans="1:25" x14ac:dyDescent="0.25">
      <c r="A3112" t="str">
        <f>_xlfn.CONCAT(Tabela2[[#This Row],[Empresa]],Tabela2[[#This Row],[Cadastro]])</f>
        <v>4179</v>
      </c>
      <c r="B3112">
        <v>4</v>
      </c>
      <c r="C3112">
        <v>1</v>
      </c>
      <c r="D3112">
        <v>179</v>
      </c>
      <c r="E3112" t="s">
        <v>2785</v>
      </c>
      <c r="F3112" t="s">
        <v>2785</v>
      </c>
      <c r="G3112" t="s">
        <v>3022</v>
      </c>
      <c r="H3112">
        <v>43949</v>
      </c>
      <c r="I3112">
        <v>2</v>
      </c>
      <c r="J3112">
        <v>1</v>
      </c>
      <c r="K3112" t="s">
        <v>6</v>
      </c>
      <c r="L3112">
        <v>1</v>
      </c>
      <c r="M3112">
        <v>2</v>
      </c>
      <c r="N3112" t="s">
        <v>5709</v>
      </c>
      <c r="O3112" t="s">
        <v>3000</v>
      </c>
      <c r="P3112">
        <v>29</v>
      </c>
      <c r="Q3112" t="s">
        <v>3024</v>
      </c>
      <c r="R3112" t="s">
        <v>5710</v>
      </c>
      <c r="S3112">
        <v>33</v>
      </c>
      <c r="T3112" t="s">
        <v>3009</v>
      </c>
      <c r="U3112">
        <v>4734</v>
      </c>
      <c r="V3112">
        <v>71314102</v>
      </c>
      <c r="W3112" t="s">
        <v>3062</v>
      </c>
      <c r="X3112" s="1">
        <v>34263909810</v>
      </c>
      <c r="Y3112" s="3" t="s">
        <v>9181</v>
      </c>
    </row>
    <row r="3113" spans="1:25" hidden="1" x14ac:dyDescent="0.25">
      <c r="A3113" t="str">
        <f>_xlfn.CONCAT(Tabela2[[#This Row],[Empresa]],Tabela2[[#This Row],[Cadastro]])</f>
        <v>464</v>
      </c>
      <c r="B3113">
        <v>4</v>
      </c>
      <c r="C3113">
        <v>1</v>
      </c>
      <c r="D3113">
        <v>64</v>
      </c>
      <c r="E3113" t="s">
        <v>5749</v>
      </c>
      <c r="F3113" t="s">
        <v>5749</v>
      </c>
      <c r="G3113" t="s">
        <v>5263</v>
      </c>
      <c r="H3113">
        <v>42356</v>
      </c>
      <c r="I3113">
        <v>2</v>
      </c>
      <c r="J3113">
        <v>7</v>
      </c>
      <c r="K3113" t="s">
        <v>2998</v>
      </c>
      <c r="L3113">
        <v>1</v>
      </c>
      <c r="M3113">
        <v>1</v>
      </c>
      <c r="N3113" t="s">
        <v>2999</v>
      </c>
      <c r="O3113" t="s">
        <v>5689</v>
      </c>
      <c r="P3113">
        <v>1</v>
      </c>
      <c r="Q3113" t="s">
        <v>3001</v>
      </c>
      <c r="R3113" t="s">
        <v>3002</v>
      </c>
      <c r="S3113">
        <v>0</v>
      </c>
      <c r="T3113" t="s">
        <v>3003</v>
      </c>
      <c r="U3113">
        <v>0</v>
      </c>
      <c r="V3113">
        <v>0</v>
      </c>
      <c r="W3113" t="s">
        <v>3003</v>
      </c>
      <c r="X3113" s="1">
        <v>10555070786</v>
      </c>
      <c r="Y3113" s="3" t="s">
        <v>9182</v>
      </c>
    </row>
    <row r="3114" spans="1:25" x14ac:dyDescent="0.25">
      <c r="A3114" t="str">
        <f>_xlfn.CONCAT(Tabela2[[#This Row],[Empresa]],Tabela2[[#This Row],[Cadastro]])</f>
        <v>4223</v>
      </c>
      <c r="B3114">
        <v>4</v>
      </c>
      <c r="C3114">
        <v>1</v>
      </c>
      <c r="D3114">
        <v>223</v>
      </c>
      <c r="E3114" t="s">
        <v>2866</v>
      </c>
      <c r="F3114" t="s">
        <v>2866</v>
      </c>
      <c r="G3114" t="s">
        <v>3361</v>
      </c>
      <c r="H3114">
        <v>44352</v>
      </c>
      <c r="I3114">
        <v>2</v>
      </c>
      <c r="J3114">
        <v>1</v>
      </c>
      <c r="K3114" t="s">
        <v>6</v>
      </c>
      <c r="L3114">
        <v>1</v>
      </c>
      <c r="M3114">
        <v>2</v>
      </c>
      <c r="N3114" t="s">
        <v>5680</v>
      </c>
      <c r="O3114" t="s">
        <v>3000</v>
      </c>
      <c r="P3114">
        <v>29</v>
      </c>
      <c r="Q3114" t="s">
        <v>3024</v>
      </c>
      <c r="R3114" t="s">
        <v>5681</v>
      </c>
      <c r="S3114">
        <v>1</v>
      </c>
      <c r="T3114" t="s">
        <v>3214</v>
      </c>
      <c r="U3114">
        <v>4863</v>
      </c>
      <c r="V3114">
        <v>38694</v>
      </c>
      <c r="W3114" t="s">
        <v>3165</v>
      </c>
      <c r="X3114" s="1">
        <v>5253275339</v>
      </c>
      <c r="Y3114" s="3" t="s">
        <v>9183</v>
      </c>
    </row>
    <row r="3115" spans="1:25" x14ac:dyDescent="0.25">
      <c r="A3115" t="str">
        <f>_xlfn.CONCAT(Tabela2[[#This Row],[Empresa]],Tabela2[[#This Row],[Cadastro]])</f>
        <v>4222</v>
      </c>
      <c r="B3115">
        <v>4</v>
      </c>
      <c r="C3115">
        <v>1</v>
      </c>
      <c r="D3115">
        <v>222</v>
      </c>
      <c r="E3115" t="s">
        <v>2863</v>
      </c>
      <c r="F3115" t="s">
        <v>2863</v>
      </c>
      <c r="G3115" t="s">
        <v>3022</v>
      </c>
      <c r="H3115">
        <v>44344</v>
      </c>
      <c r="I3115">
        <v>2</v>
      </c>
      <c r="J3115">
        <v>1</v>
      </c>
      <c r="K3115" t="s">
        <v>6</v>
      </c>
      <c r="L3115">
        <v>1</v>
      </c>
      <c r="M3115">
        <v>2</v>
      </c>
      <c r="N3115" t="s">
        <v>5657</v>
      </c>
      <c r="O3115" t="s">
        <v>3000</v>
      </c>
      <c r="P3115">
        <v>29</v>
      </c>
      <c r="Q3115" t="s">
        <v>3024</v>
      </c>
      <c r="R3115" t="s">
        <v>5658</v>
      </c>
      <c r="S3115">
        <v>33</v>
      </c>
      <c r="T3115" t="s">
        <v>3009</v>
      </c>
      <c r="U3115">
        <v>2293</v>
      </c>
      <c r="V3115">
        <v>71001378</v>
      </c>
      <c r="W3115" t="s">
        <v>3062</v>
      </c>
      <c r="X3115" s="1">
        <v>96579056304</v>
      </c>
      <c r="Y3115" s="3" t="s">
        <v>9184</v>
      </c>
    </row>
    <row r="3116" spans="1:25" hidden="1" x14ac:dyDescent="0.25">
      <c r="A3116" t="str">
        <f>_xlfn.CONCAT(Tabela2[[#This Row],[Empresa]],Tabela2[[#This Row],[Cadastro]])</f>
        <v>491</v>
      </c>
      <c r="B3116">
        <v>4</v>
      </c>
      <c r="C3116">
        <v>1</v>
      </c>
      <c r="D3116">
        <v>91</v>
      </c>
      <c r="E3116" t="s">
        <v>5750</v>
      </c>
      <c r="F3116" t="s">
        <v>5750</v>
      </c>
      <c r="G3116" t="s">
        <v>5263</v>
      </c>
      <c r="H3116">
        <v>43941</v>
      </c>
      <c r="I3116">
        <v>2</v>
      </c>
      <c r="J3116">
        <v>7</v>
      </c>
      <c r="K3116" t="s">
        <v>2998</v>
      </c>
      <c r="L3116">
        <v>1</v>
      </c>
      <c r="M3116">
        <v>1</v>
      </c>
      <c r="N3116" t="s">
        <v>2999</v>
      </c>
      <c r="O3116" t="s">
        <v>3000</v>
      </c>
      <c r="P3116">
        <v>1</v>
      </c>
      <c r="Q3116" t="s">
        <v>3001</v>
      </c>
      <c r="R3116" t="s">
        <v>3002</v>
      </c>
      <c r="S3116">
        <v>0</v>
      </c>
      <c r="T3116" t="s">
        <v>3003</v>
      </c>
      <c r="U3116">
        <v>0</v>
      </c>
      <c r="V3116">
        <v>0</v>
      </c>
      <c r="W3116" t="s">
        <v>3003</v>
      </c>
      <c r="X3116" s="1">
        <v>61674494300</v>
      </c>
      <c r="Y3116" s="3" t="s">
        <v>9185</v>
      </c>
    </row>
    <row r="3117" spans="1:25" x14ac:dyDescent="0.25">
      <c r="A3117" t="str">
        <f>_xlfn.CONCAT(Tabela2[[#This Row],[Empresa]],Tabela2[[#This Row],[Cadastro]])</f>
        <v>4126</v>
      </c>
      <c r="B3117">
        <v>4</v>
      </c>
      <c r="C3117">
        <v>1</v>
      </c>
      <c r="D3117">
        <v>126</v>
      </c>
      <c r="E3117" t="s">
        <v>2662</v>
      </c>
      <c r="F3117" t="s">
        <v>2662</v>
      </c>
      <c r="G3117" t="s">
        <v>3022</v>
      </c>
      <c r="H3117">
        <v>43942</v>
      </c>
      <c r="I3117">
        <v>2</v>
      </c>
      <c r="J3117">
        <v>1</v>
      </c>
      <c r="K3117" t="s">
        <v>6</v>
      </c>
      <c r="L3117">
        <v>1</v>
      </c>
      <c r="M3117">
        <v>2</v>
      </c>
      <c r="N3117" t="s">
        <v>5735</v>
      </c>
      <c r="O3117" t="s">
        <v>3000</v>
      </c>
      <c r="P3117">
        <v>29</v>
      </c>
      <c r="Q3117" t="s">
        <v>3024</v>
      </c>
      <c r="R3117" t="s">
        <v>5736</v>
      </c>
      <c r="S3117">
        <v>1</v>
      </c>
      <c r="T3117" t="s">
        <v>3214</v>
      </c>
      <c r="U3117">
        <v>1312</v>
      </c>
      <c r="V3117">
        <v>14896</v>
      </c>
      <c r="W3117" t="s">
        <v>3010</v>
      </c>
      <c r="X3117" s="1">
        <v>704877317</v>
      </c>
      <c r="Y3117" s="3" t="s">
        <v>9186</v>
      </c>
    </row>
    <row r="3118" spans="1:25" x14ac:dyDescent="0.25">
      <c r="A3118" t="str">
        <f>_xlfn.CONCAT(Tabela2[[#This Row],[Empresa]],Tabela2[[#This Row],[Cadastro]])</f>
        <v>4146</v>
      </c>
      <c r="B3118">
        <v>4</v>
      </c>
      <c r="C3118">
        <v>1</v>
      </c>
      <c r="D3118">
        <v>146</v>
      </c>
      <c r="E3118" t="s">
        <v>5751</v>
      </c>
      <c r="F3118" t="s">
        <v>5751</v>
      </c>
      <c r="G3118" t="s">
        <v>3022</v>
      </c>
      <c r="H3118">
        <v>43942</v>
      </c>
      <c r="I3118">
        <v>2</v>
      </c>
      <c r="J3118">
        <v>1</v>
      </c>
      <c r="K3118" t="s">
        <v>6</v>
      </c>
      <c r="L3118">
        <v>1</v>
      </c>
      <c r="M3118">
        <v>2</v>
      </c>
      <c r="N3118" t="s">
        <v>5664</v>
      </c>
      <c r="O3118" t="s">
        <v>3000</v>
      </c>
      <c r="P3118">
        <v>29</v>
      </c>
      <c r="Q3118" t="s">
        <v>3024</v>
      </c>
      <c r="R3118" t="s">
        <v>5665</v>
      </c>
      <c r="S3118">
        <v>1</v>
      </c>
      <c r="T3118" t="s">
        <v>3214</v>
      </c>
      <c r="U3118">
        <v>562</v>
      </c>
      <c r="V3118">
        <v>37354</v>
      </c>
      <c r="W3118" t="s">
        <v>3150</v>
      </c>
      <c r="X3118" s="1">
        <v>3828569374</v>
      </c>
      <c r="Y3118" s="3" t="s">
        <v>9187</v>
      </c>
    </row>
    <row r="3119" spans="1:25" hidden="1" x14ac:dyDescent="0.25">
      <c r="A3119" t="str">
        <f>_xlfn.CONCAT(Tabela2[[#This Row],[Empresa]],Tabela2[[#This Row],[Cadastro]])</f>
        <v>492</v>
      </c>
      <c r="B3119">
        <v>4</v>
      </c>
      <c r="C3119">
        <v>1</v>
      </c>
      <c r="D3119">
        <v>92</v>
      </c>
      <c r="E3119" t="s">
        <v>5752</v>
      </c>
      <c r="F3119" t="s">
        <v>5752</v>
      </c>
      <c r="G3119" t="s">
        <v>5263</v>
      </c>
      <c r="H3119">
        <v>43941</v>
      </c>
      <c r="I3119">
        <v>2</v>
      </c>
      <c r="J3119">
        <v>7</v>
      </c>
      <c r="K3119" t="s">
        <v>2998</v>
      </c>
      <c r="L3119">
        <v>1</v>
      </c>
      <c r="M3119">
        <v>1</v>
      </c>
      <c r="N3119" t="s">
        <v>2999</v>
      </c>
      <c r="O3119" t="s">
        <v>3000</v>
      </c>
      <c r="P3119">
        <v>1</v>
      </c>
      <c r="Q3119" t="s">
        <v>3001</v>
      </c>
      <c r="R3119" t="s">
        <v>3002</v>
      </c>
      <c r="S3119">
        <v>0</v>
      </c>
      <c r="T3119" t="s">
        <v>3003</v>
      </c>
      <c r="U3119">
        <v>0</v>
      </c>
      <c r="V3119">
        <v>0</v>
      </c>
      <c r="W3119" t="s">
        <v>3003</v>
      </c>
      <c r="X3119" s="1">
        <v>21963550382</v>
      </c>
      <c r="Y3119" s="3" t="s">
        <v>9188</v>
      </c>
    </row>
    <row r="3120" spans="1:25" hidden="1" x14ac:dyDescent="0.25">
      <c r="A3120" t="str">
        <f>_xlfn.CONCAT(Tabela2[[#This Row],[Empresa]],Tabela2[[#This Row],[Cadastro]])</f>
        <v>448</v>
      </c>
      <c r="B3120">
        <v>4</v>
      </c>
      <c r="C3120">
        <v>1</v>
      </c>
      <c r="D3120">
        <v>48</v>
      </c>
      <c r="E3120" t="s">
        <v>5753</v>
      </c>
      <c r="F3120" t="s">
        <v>5753</v>
      </c>
      <c r="G3120" t="s">
        <v>5263</v>
      </c>
      <c r="H3120">
        <v>41650</v>
      </c>
      <c r="I3120">
        <v>2</v>
      </c>
      <c r="J3120">
        <v>7</v>
      </c>
      <c r="K3120" t="s">
        <v>2998</v>
      </c>
      <c r="L3120">
        <v>1</v>
      </c>
      <c r="M3120">
        <v>1</v>
      </c>
      <c r="N3120" t="s">
        <v>2999</v>
      </c>
      <c r="O3120" t="s">
        <v>3027</v>
      </c>
      <c r="P3120">
        <v>1</v>
      </c>
      <c r="Q3120" t="s">
        <v>3001</v>
      </c>
      <c r="R3120" t="s">
        <v>3002</v>
      </c>
      <c r="S3120">
        <v>0</v>
      </c>
      <c r="T3120" t="s">
        <v>3003</v>
      </c>
      <c r="U3120">
        <v>0</v>
      </c>
      <c r="V3120">
        <v>0</v>
      </c>
      <c r="W3120" t="s">
        <v>3003</v>
      </c>
      <c r="X3120" s="1">
        <v>35667386895</v>
      </c>
      <c r="Y3120" s="3" t="s">
        <v>9189</v>
      </c>
    </row>
    <row r="3121" spans="1:25" hidden="1" x14ac:dyDescent="0.25">
      <c r="A3121" t="str">
        <f>_xlfn.CONCAT(Tabela2[[#This Row],[Empresa]],Tabela2[[#This Row],[Cadastro]])</f>
        <v>445</v>
      </c>
      <c r="B3121">
        <v>4</v>
      </c>
      <c r="C3121">
        <v>1</v>
      </c>
      <c r="D3121">
        <v>45</v>
      </c>
      <c r="E3121" t="s">
        <v>4010</v>
      </c>
      <c r="F3121" t="s">
        <v>4010</v>
      </c>
      <c r="G3121" t="s">
        <v>5263</v>
      </c>
      <c r="H3121">
        <v>41214</v>
      </c>
      <c r="I3121">
        <v>2</v>
      </c>
      <c r="J3121">
        <v>7</v>
      </c>
      <c r="K3121" t="s">
        <v>2998</v>
      </c>
      <c r="L3121">
        <v>1</v>
      </c>
      <c r="M3121">
        <v>1</v>
      </c>
      <c r="N3121" t="s">
        <v>2999</v>
      </c>
      <c r="O3121" t="s">
        <v>3042</v>
      </c>
      <c r="P3121">
        <v>1</v>
      </c>
      <c r="Q3121" t="s">
        <v>3001</v>
      </c>
      <c r="R3121" t="s">
        <v>3002</v>
      </c>
      <c r="S3121">
        <v>0</v>
      </c>
      <c r="T3121" t="s">
        <v>3003</v>
      </c>
      <c r="U3121">
        <v>0</v>
      </c>
      <c r="V3121">
        <v>0</v>
      </c>
      <c r="W3121" t="s">
        <v>3003</v>
      </c>
      <c r="X3121" s="1">
        <v>538207892</v>
      </c>
      <c r="Y3121" s="3" t="s">
        <v>7252</v>
      </c>
    </row>
    <row r="3122" spans="1:25" hidden="1" x14ac:dyDescent="0.25">
      <c r="A3122" t="str">
        <f>_xlfn.CONCAT(Tabela2[[#This Row],[Empresa]],Tabela2[[#This Row],[Cadastro]])</f>
        <v>410</v>
      </c>
      <c r="B3122">
        <v>4</v>
      </c>
      <c r="C3122">
        <v>1</v>
      </c>
      <c r="D3122">
        <v>10</v>
      </c>
      <c r="E3122" t="s">
        <v>4010</v>
      </c>
      <c r="F3122" t="s">
        <v>4010</v>
      </c>
      <c r="G3122" t="s">
        <v>5263</v>
      </c>
      <c r="H3122">
        <v>39539</v>
      </c>
      <c r="I3122">
        <v>2</v>
      </c>
      <c r="J3122">
        <v>7</v>
      </c>
      <c r="K3122" t="s">
        <v>2998</v>
      </c>
      <c r="L3122">
        <v>1</v>
      </c>
      <c r="M3122">
        <v>1</v>
      </c>
      <c r="N3122" t="s">
        <v>2999</v>
      </c>
      <c r="O3122" t="s">
        <v>3042</v>
      </c>
      <c r="P3122">
        <v>1</v>
      </c>
      <c r="Q3122" t="s">
        <v>3001</v>
      </c>
      <c r="R3122" t="s">
        <v>3002</v>
      </c>
      <c r="S3122">
        <v>0</v>
      </c>
      <c r="T3122" t="s">
        <v>3003</v>
      </c>
      <c r="U3122">
        <v>0</v>
      </c>
      <c r="V3122">
        <v>0</v>
      </c>
      <c r="W3122" t="s">
        <v>3003</v>
      </c>
      <c r="X3122" s="1">
        <v>538207892</v>
      </c>
      <c r="Y3122" s="3" t="s">
        <v>7252</v>
      </c>
    </row>
    <row r="3123" spans="1:25" hidden="1" x14ac:dyDescent="0.25">
      <c r="A3123" t="str">
        <f>_xlfn.CONCAT(Tabela2[[#This Row],[Empresa]],Tabela2[[#This Row],[Cadastro]])</f>
        <v>4236</v>
      </c>
      <c r="B3123">
        <v>4</v>
      </c>
      <c r="C3123">
        <v>1</v>
      </c>
      <c r="D3123">
        <v>236</v>
      </c>
      <c r="E3123" t="s">
        <v>5754</v>
      </c>
      <c r="F3123" t="s">
        <v>5754</v>
      </c>
      <c r="G3123" t="s">
        <v>5263</v>
      </c>
      <c r="H3123">
        <v>44531</v>
      </c>
      <c r="I3123">
        <v>2</v>
      </c>
      <c r="J3123">
        <v>7</v>
      </c>
      <c r="K3123" t="s">
        <v>2998</v>
      </c>
      <c r="L3123">
        <v>1</v>
      </c>
      <c r="M3123">
        <v>1</v>
      </c>
      <c r="N3123" t="s">
        <v>2999</v>
      </c>
      <c r="O3123" t="s">
        <v>3000</v>
      </c>
      <c r="P3123">
        <v>1</v>
      </c>
      <c r="Q3123" t="s">
        <v>3001</v>
      </c>
      <c r="R3123" t="s">
        <v>3002</v>
      </c>
      <c r="S3123">
        <v>0</v>
      </c>
      <c r="T3123" t="s">
        <v>3003</v>
      </c>
      <c r="U3123">
        <v>0</v>
      </c>
      <c r="V3123">
        <v>0</v>
      </c>
      <c r="W3123" t="s">
        <v>3003</v>
      </c>
      <c r="X3123" s="1">
        <v>5768028323</v>
      </c>
      <c r="Y3123" s="3" t="s">
        <v>9190</v>
      </c>
    </row>
    <row r="3124" spans="1:25" hidden="1" x14ac:dyDescent="0.25">
      <c r="A3124" t="str">
        <f>_xlfn.CONCAT(Tabela2[[#This Row],[Empresa]],Tabela2[[#This Row],[Cadastro]])</f>
        <v>462</v>
      </c>
      <c r="B3124">
        <v>4</v>
      </c>
      <c r="C3124">
        <v>1</v>
      </c>
      <c r="D3124">
        <v>62</v>
      </c>
      <c r="E3124" t="s">
        <v>5755</v>
      </c>
      <c r="F3124" t="s">
        <v>5755</v>
      </c>
      <c r="G3124" t="s">
        <v>5263</v>
      </c>
      <c r="H3124">
        <v>42125</v>
      </c>
      <c r="I3124">
        <v>2</v>
      </c>
      <c r="J3124">
        <v>7</v>
      </c>
      <c r="K3124" t="s">
        <v>2998</v>
      </c>
      <c r="L3124">
        <v>1</v>
      </c>
      <c r="M3124">
        <v>1</v>
      </c>
      <c r="N3124" t="s">
        <v>2999</v>
      </c>
      <c r="O3124" t="s">
        <v>5689</v>
      </c>
      <c r="P3124">
        <v>1</v>
      </c>
      <c r="Q3124" t="s">
        <v>3001</v>
      </c>
      <c r="R3124" t="s">
        <v>3002</v>
      </c>
      <c r="S3124">
        <v>0</v>
      </c>
      <c r="T3124" t="s">
        <v>3003</v>
      </c>
      <c r="U3124">
        <v>0</v>
      </c>
      <c r="V3124">
        <v>0</v>
      </c>
      <c r="W3124" t="s">
        <v>3003</v>
      </c>
      <c r="X3124" s="1">
        <v>761336729</v>
      </c>
      <c r="Y3124" s="3" t="s">
        <v>9191</v>
      </c>
    </row>
    <row r="3125" spans="1:25" hidden="1" x14ac:dyDescent="0.25">
      <c r="A3125" t="str">
        <f>_xlfn.CONCAT(Tabela2[[#This Row],[Empresa]],Tabela2[[#This Row],[Cadastro]])</f>
        <v>4147</v>
      </c>
      <c r="B3125">
        <v>4</v>
      </c>
      <c r="C3125">
        <v>1</v>
      </c>
      <c r="D3125">
        <v>147</v>
      </c>
      <c r="E3125" t="s">
        <v>5756</v>
      </c>
      <c r="F3125" t="s">
        <v>5756</v>
      </c>
      <c r="G3125" t="s">
        <v>5263</v>
      </c>
      <c r="H3125">
        <v>43942</v>
      </c>
      <c r="I3125">
        <v>2</v>
      </c>
      <c r="J3125">
        <v>7</v>
      </c>
      <c r="K3125" t="s">
        <v>2998</v>
      </c>
      <c r="L3125">
        <v>1</v>
      </c>
      <c r="M3125">
        <v>1</v>
      </c>
      <c r="N3125" t="s">
        <v>2999</v>
      </c>
      <c r="O3125" t="s">
        <v>3000</v>
      </c>
      <c r="P3125">
        <v>1</v>
      </c>
      <c r="Q3125" t="s">
        <v>3001</v>
      </c>
      <c r="R3125" t="s">
        <v>3002</v>
      </c>
      <c r="S3125">
        <v>0</v>
      </c>
      <c r="T3125" t="s">
        <v>3003</v>
      </c>
      <c r="U3125">
        <v>0</v>
      </c>
      <c r="V3125">
        <v>0</v>
      </c>
      <c r="W3125" t="s">
        <v>3003</v>
      </c>
      <c r="X3125" s="1">
        <v>24273171368</v>
      </c>
      <c r="Y3125" s="3" t="s">
        <v>9192</v>
      </c>
    </row>
    <row r="3126" spans="1:25" x14ac:dyDescent="0.25">
      <c r="A3126" t="str">
        <f>_xlfn.CONCAT(Tabela2[[#This Row],[Empresa]],Tabela2[[#This Row],[Cadastro]])</f>
        <v>4231</v>
      </c>
      <c r="B3126">
        <v>4</v>
      </c>
      <c r="C3126">
        <v>1</v>
      </c>
      <c r="D3126">
        <v>231</v>
      </c>
      <c r="E3126" t="s">
        <v>2881</v>
      </c>
      <c r="F3126" t="s">
        <v>2881</v>
      </c>
      <c r="G3126" t="s">
        <v>2997</v>
      </c>
      <c r="H3126">
        <v>44477</v>
      </c>
      <c r="I3126">
        <v>2</v>
      </c>
      <c r="J3126">
        <v>1</v>
      </c>
      <c r="K3126" t="s">
        <v>6</v>
      </c>
      <c r="L3126">
        <v>1</v>
      </c>
      <c r="M3126">
        <v>2</v>
      </c>
      <c r="N3126" t="s">
        <v>5757</v>
      </c>
      <c r="O3126" t="s">
        <v>3132</v>
      </c>
      <c r="P3126">
        <v>7</v>
      </c>
      <c r="Q3126" t="s">
        <v>5758</v>
      </c>
      <c r="R3126" t="s">
        <v>5759</v>
      </c>
      <c r="S3126">
        <v>33</v>
      </c>
      <c r="T3126" t="s">
        <v>3009</v>
      </c>
      <c r="U3126">
        <v>19</v>
      </c>
      <c r="V3126">
        <v>71056214</v>
      </c>
      <c r="W3126" t="s">
        <v>3150</v>
      </c>
      <c r="X3126" s="1">
        <v>47419621802</v>
      </c>
      <c r="Y3126" s="3" t="s">
        <v>9193</v>
      </c>
    </row>
    <row r="3127" spans="1:25" hidden="1" x14ac:dyDescent="0.25">
      <c r="A3127" t="str">
        <f>_xlfn.CONCAT(Tabela2[[#This Row],[Empresa]],Tabela2[[#This Row],[Cadastro]])</f>
        <v>4233</v>
      </c>
      <c r="B3127">
        <v>4</v>
      </c>
      <c r="C3127">
        <v>1</v>
      </c>
      <c r="D3127">
        <v>233</v>
      </c>
      <c r="E3127" t="s">
        <v>5760</v>
      </c>
      <c r="F3127" t="s">
        <v>5760</v>
      </c>
      <c r="G3127" t="s">
        <v>5263</v>
      </c>
      <c r="H3127">
        <v>44477</v>
      </c>
      <c r="I3127">
        <v>2</v>
      </c>
      <c r="J3127">
        <v>7</v>
      </c>
      <c r="K3127" t="s">
        <v>2998</v>
      </c>
      <c r="L3127">
        <v>1</v>
      </c>
      <c r="M3127">
        <v>1</v>
      </c>
      <c r="N3127" t="s">
        <v>2999</v>
      </c>
      <c r="O3127" t="s">
        <v>3132</v>
      </c>
      <c r="P3127">
        <v>1</v>
      </c>
      <c r="Q3127" t="s">
        <v>3001</v>
      </c>
      <c r="R3127" t="s">
        <v>3002</v>
      </c>
      <c r="S3127">
        <v>0</v>
      </c>
      <c r="T3127" t="s">
        <v>3003</v>
      </c>
      <c r="U3127">
        <v>0</v>
      </c>
      <c r="V3127">
        <v>0</v>
      </c>
      <c r="W3127" t="s">
        <v>3003</v>
      </c>
      <c r="X3127" s="1">
        <v>44126103813</v>
      </c>
      <c r="Y3127" s="3" t="s">
        <v>9194</v>
      </c>
    </row>
    <row r="3128" spans="1:25" hidden="1" x14ac:dyDescent="0.25">
      <c r="A3128" t="str">
        <f>_xlfn.CONCAT(Tabela2[[#This Row],[Empresa]],Tabela2[[#This Row],[Cadastro]])</f>
        <v>493</v>
      </c>
      <c r="B3128">
        <v>4</v>
      </c>
      <c r="C3128">
        <v>1</v>
      </c>
      <c r="D3128">
        <v>93</v>
      </c>
      <c r="E3128" t="s">
        <v>5761</v>
      </c>
      <c r="F3128" t="s">
        <v>5761</v>
      </c>
      <c r="G3128" t="s">
        <v>5263</v>
      </c>
      <c r="H3128">
        <v>43941</v>
      </c>
      <c r="I3128">
        <v>2</v>
      </c>
      <c r="J3128">
        <v>7</v>
      </c>
      <c r="K3128" t="s">
        <v>2998</v>
      </c>
      <c r="L3128">
        <v>1</v>
      </c>
      <c r="M3128">
        <v>1</v>
      </c>
      <c r="N3128" t="s">
        <v>2999</v>
      </c>
      <c r="O3128" t="s">
        <v>3000</v>
      </c>
      <c r="P3128">
        <v>1</v>
      </c>
      <c r="Q3128" t="s">
        <v>3001</v>
      </c>
      <c r="R3128" t="s">
        <v>3002</v>
      </c>
      <c r="S3128">
        <v>0</v>
      </c>
      <c r="T3128" t="s">
        <v>3003</v>
      </c>
      <c r="U3128">
        <v>0</v>
      </c>
      <c r="V3128">
        <v>0</v>
      </c>
      <c r="W3128" t="s">
        <v>3003</v>
      </c>
      <c r="X3128" s="1">
        <v>3228724301</v>
      </c>
      <c r="Y3128" s="3" t="s">
        <v>9195</v>
      </c>
    </row>
    <row r="3129" spans="1:25" x14ac:dyDescent="0.25">
      <c r="A3129" t="str">
        <f>_xlfn.CONCAT(Tabela2[[#This Row],[Empresa]],Tabela2[[#This Row],[Cadastro]])</f>
        <v>4237</v>
      </c>
      <c r="B3129">
        <v>4</v>
      </c>
      <c r="C3129">
        <v>1</v>
      </c>
      <c r="D3129">
        <v>237</v>
      </c>
      <c r="E3129" t="s">
        <v>2890</v>
      </c>
      <c r="F3129" t="s">
        <v>2890</v>
      </c>
      <c r="G3129" t="s">
        <v>3361</v>
      </c>
      <c r="H3129">
        <v>44531</v>
      </c>
      <c r="I3129">
        <v>2</v>
      </c>
      <c r="J3129">
        <v>1</v>
      </c>
      <c r="K3129" t="s">
        <v>6</v>
      </c>
      <c r="L3129">
        <v>1</v>
      </c>
      <c r="M3129">
        <v>2</v>
      </c>
      <c r="N3129" t="s">
        <v>5680</v>
      </c>
      <c r="O3129" t="s">
        <v>3000</v>
      </c>
      <c r="P3129">
        <v>29</v>
      </c>
      <c r="Q3129" t="s">
        <v>3024</v>
      </c>
      <c r="R3129" t="s">
        <v>5681</v>
      </c>
      <c r="S3129">
        <v>1</v>
      </c>
      <c r="T3129" t="s">
        <v>3214</v>
      </c>
      <c r="U3129">
        <v>4323</v>
      </c>
      <c r="V3129">
        <v>43973</v>
      </c>
      <c r="W3129" t="s">
        <v>3058</v>
      </c>
      <c r="X3129" s="1">
        <v>797326316</v>
      </c>
      <c r="Y3129" s="3" t="s">
        <v>9196</v>
      </c>
    </row>
    <row r="3130" spans="1:25" hidden="1" x14ac:dyDescent="0.25">
      <c r="A3130" t="str">
        <f>_xlfn.CONCAT(Tabela2[[#This Row],[Empresa]],Tabela2[[#This Row],[Cadastro]])</f>
        <v>434</v>
      </c>
      <c r="B3130">
        <v>4</v>
      </c>
      <c r="C3130">
        <v>1</v>
      </c>
      <c r="D3130">
        <v>34</v>
      </c>
      <c r="E3130" t="s">
        <v>5762</v>
      </c>
      <c r="F3130" t="s">
        <v>5762</v>
      </c>
      <c r="G3130" t="s">
        <v>5263</v>
      </c>
      <c r="H3130">
        <v>40330</v>
      </c>
      <c r="I3130">
        <v>2</v>
      </c>
      <c r="J3130">
        <v>7</v>
      </c>
      <c r="K3130" t="s">
        <v>2998</v>
      </c>
      <c r="L3130">
        <v>1</v>
      </c>
      <c r="M3130">
        <v>1</v>
      </c>
      <c r="N3130" t="s">
        <v>2999</v>
      </c>
      <c r="O3130" t="s">
        <v>3027</v>
      </c>
      <c r="P3130">
        <v>1</v>
      </c>
      <c r="Q3130" t="s">
        <v>3001</v>
      </c>
      <c r="R3130" t="s">
        <v>3002</v>
      </c>
      <c r="S3130">
        <v>0</v>
      </c>
      <c r="T3130" t="s">
        <v>3003</v>
      </c>
      <c r="U3130">
        <v>0</v>
      </c>
      <c r="V3130">
        <v>0</v>
      </c>
      <c r="W3130" t="s">
        <v>3003</v>
      </c>
      <c r="X3130" s="1">
        <v>26123596802</v>
      </c>
      <c r="Y3130" s="3" t="s">
        <v>9197</v>
      </c>
    </row>
    <row r="3131" spans="1:25" hidden="1" x14ac:dyDescent="0.25">
      <c r="A3131" t="str">
        <f>_xlfn.CONCAT(Tabela2[[#This Row],[Empresa]],Tabela2[[#This Row],[Cadastro]])</f>
        <v>494</v>
      </c>
      <c r="B3131">
        <v>4</v>
      </c>
      <c r="C3131">
        <v>1</v>
      </c>
      <c r="D3131">
        <v>94</v>
      </c>
      <c r="E3131" t="s">
        <v>5763</v>
      </c>
      <c r="F3131" t="s">
        <v>5763</v>
      </c>
      <c r="G3131" t="s">
        <v>3022</v>
      </c>
      <c r="H3131">
        <v>43941</v>
      </c>
      <c r="I3131">
        <v>2</v>
      </c>
      <c r="J3131">
        <v>7</v>
      </c>
      <c r="K3131" t="s">
        <v>2998</v>
      </c>
      <c r="L3131">
        <v>1</v>
      </c>
      <c r="M3131">
        <v>2</v>
      </c>
      <c r="N3131" t="s">
        <v>5680</v>
      </c>
      <c r="O3131" t="s">
        <v>3000</v>
      </c>
      <c r="P3131">
        <v>29</v>
      </c>
      <c r="Q3131" t="s">
        <v>3024</v>
      </c>
      <c r="R3131" t="s">
        <v>5681</v>
      </c>
      <c r="S3131">
        <v>33</v>
      </c>
      <c r="T3131" t="s">
        <v>3009</v>
      </c>
      <c r="U3131">
        <v>4324</v>
      </c>
      <c r="V3131">
        <v>71312659</v>
      </c>
      <c r="W3131" t="s">
        <v>3051</v>
      </c>
      <c r="X3131" s="1">
        <v>45996644304</v>
      </c>
      <c r="Y3131" s="3" t="s">
        <v>9198</v>
      </c>
    </row>
    <row r="3132" spans="1:25" x14ac:dyDescent="0.25">
      <c r="A3132" t="str">
        <f>_xlfn.CONCAT(Tabela2[[#This Row],[Empresa]],Tabela2[[#This Row],[Cadastro]])</f>
        <v>4154</v>
      </c>
      <c r="B3132">
        <v>4</v>
      </c>
      <c r="C3132">
        <v>1</v>
      </c>
      <c r="D3132">
        <v>154</v>
      </c>
      <c r="E3132" t="s">
        <v>2725</v>
      </c>
      <c r="F3132" t="s">
        <v>2725</v>
      </c>
      <c r="G3132" t="s">
        <v>3022</v>
      </c>
      <c r="H3132">
        <v>43942</v>
      </c>
      <c r="I3132">
        <v>2</v>
      </c>
      <c r="J3132">
        <v>1</v>
      </c>
      <c r="K3132" t="s">
        <v>6</v>
      </c>
      <c r="L3132">
        <v>1</v>
      </c>
      <c r="M3132">
        <v>2</v>
      </c>
      <c r="N3132" t="s">
        <v>5659</v>
      </c>
      <c r="O3132" t="s">
        <v>3000</v>
      </c>
      <c r="P3132">
        <v>29</v>
      </c>
      <c r="Q3132" t="s">
        <v>3024</v>
      </c>
      <c r="R3132" t="s">
        <v>5660</v>
      </c>
      <c r="S3132">
        <v>1</v>
      </c>
      <c r="T3132" t="s">
        <v>3214</v>
      </c>
      <c r="U3132">
        <v>2004</v>
      </c>
      <c r="V3132">
        <v>44737</v>
      </c>
      <c r="W3132" t="s">
        <v>3165</v>
      </c>
      <c r="X3132" s="1">
        <v>4404991355</v>
      </c>
      <c r="Y3132" s="3" t="s">
        <v>9199</v>
      </c>
    </row>
    <row r="3133" spans="1:25" x14ac:dyDescent="0.25">
      <c r="A3133" t="str">
        <f>_xlfn.CONCAT(Tabela2[[#This Row],[Empresa]],Tabela2[[#This Row],[Cadastro]])</f>
        <v>496</v>
      </c>
      <c r="B3133">
        <v>4</v>
      </c>
      <c r="C3133">
        <v>1</v>
      </c>
      <c r="D3133">
        <v>96</v>
      </c>
      <c r="E3133" t="s">
        <v>2614</v>
      </c>
      <c r="F3133" t="s">
        <v>2614</v>
      </c>
      <c r="G3133" t="s">
        <v>3022</v>
      </c>
      <c r="H3133">
        <v>43941</v>
      </c>
      <c r="I3133">
        <v>2</v>
      </c>
      <c r="J3133">
        <v>1</v>
      </c>
      <c r="K3133" t="s">
        <v>6</v>
      </c>
      <c r="L3133">
        <v>1</v>
      </c>
      <c r="M3133">
        <v>2</v>
      </c>
      <c r="N3133" t="s">
        <v>5723</v>
      </c>
      <c r="O3133" t="s">
        <v>3000</v>
      </c>
      <c r="P3133">
        <v>29</v>
      </c>
      <c r="Q3133" t="s">
        <v>3024</v>
      </c>
      <c r="R3133" t="s">
        <v>5724</v>
      </c>
      <c r="S3133">
        <v>33</v>
      </c>
      <c r="T3133" t="s">
        <v>3009</v>
      </c>
      <c r="U3133">
        <v>3313</v>
      </c>
      <c r="V3133">
        <v>71324185</v>
      </c>
      <c r="W3133" t="s">
        <v>3035</v>
      </c>
      <c r="X3133" s="1">
        <v>25412060382</v>
      </c>
      <c r="Y3133" s="3" t="s">
        <v>9200</v>
      </c>
    </row>
    <row r="3134" spans="1:25" hidden="1" x14ac:dyDescent="0.25">
      <c r="A3134" t="str">
        <f>_xlfn.CONCAT(Tabela2[[#This Row],[Empresa]],Tabela2[[#This Row],[Cadastro]])</f>
        <v>432</v>
      </c>
      <c r="B3134">
        <v>4</v>
      </c>
      <c r="C3134">
        <v>1</v>
      </c>
      <c r="D3134">
        <v>32</v>
      </c>
      <c r="E3134" t="s">
        <v>448</v>
      </c>
      <c r="F3134" t="s">
        <v>448</v>
      </c>
      <c r="G3134" t="s">
        <v>5263</v>
      </c>
      <c r="H3134">
        <v>40071</v>
      </c>
      <c r="I3134">
        <v>2</v>
      </c>
      <c r="J3134">
        <v>7</v>
      </c>
      <c r="K3134" t="s">
        <v>2998</v>
      </c>
      <c r="L3134">
        <v>1</v>
      </c>
      <c r="M3134">
        <v>1</v>
      </c>
      <c r="N3134" t="s">
        <v>2999</v>
      </c>
      <c r="O3134" t="s">
        <v>3042</v>
      </c>
      <c r="P3134">
        <v>1</v>
      </c>
      <c r="Q3134" t="s">
        <v>3001</v>
      </c>
      <c r="R3134" t="s">
        <v>3002</v>
      </c>
      <c r="S3134">
        <v>0</v>
      </c>
      <c r="T3134" t="s">
        <v>3003</v>
      </c>
      <c r="U3134">
        <v>0</v>
      </c>
      <c r="V3134">
        <v>0</v>
      </c>
      <c r="W3134" t="s">
        <v>3003</v>
      </c>
      <c r="X3134" s="1">
        <v>80356346668</v>
      </c>
      <c r="Y3134" s="3" t="s">
        <v>7302</v>
      </c>
    </row>
    <row r="3135" spans="1:25" x14ac:dyDescent="0.25">
      <c r="A3135" t="str">
        <f>_xlfn.CONCAT(Tabela2[[#This Row],[Empresa]],Tabela2[[#This Row],[Cadastro]])</f>
        <v>4139</v>
      </c>
      <c r="B3135">
        <v>4</v>
      </c>
      <c r="C3135">
        <v>1</v>
      </c>
      <c r="D3135">
        <v>139</v>
      </c>
      <c r="E3135" t="s">
        <v>2692</v>
      </c>
      <c r="F3135" t="s">
        <v>2692</v>
      </c>
      <c r="G3135" t="s">
        <v>3022</v>
      </c>
      <c r="H3135">
        <v>43942</v>
      </c>
      <c r="I3135">
        <v>2</v>
      </c>
      <c r="J3135">
        <v>1</v>
      </c>
      <c r="K3135" t="s">
        <v>6</v>
      </c>
      <c r="L3135">
        <v>1</v>
      </c>
      <c r="M3135">
        <v>2</v>
      </c>
      <c r="N3135" t="s">
        <v>5764</v>
      </c>
      <c r="O3135" t="s">
        <v>3000</v>
      </c>
      <c r="P3135">
        <v>29</v>
      </c>
      <c r="Q3135" t="s">
        <v>3024</v>
      </c>
      <c r="R3135" t="s">
        <v>5765</v>
      </c>
      <c r="S3135">
        <v>1</v>
      </c>
      <c r="T3135" t="s">
        <v>3214</v>
      </c>
      <c r="U3135">
        <v>568</v>
      </c>
      <c r="V3135">
        <v>36854</v>
      </c>
      <c r="W3135" t="s">
        <v>3062</v>
      </c>
      <c r="X3135" s="1">
        <v>3481540388</v>
      </c>
      <c r="Y3135" s="3" t="s">
        <v>9201</v>
      </c>
    </row>
    <row r="3136" spans="1:25" x14ac:dyDescent="0.25">
      <c r="A3136" t="str">
        <f>_xlfn.CONCAT(Tabela2[[#This Row],[Empresa]],Tabela2[[#This Row],[Cadastro]])</f>
        <v>4191</v>
      </c>
      <c r="B3136">
        <v>4</v>
      </c>
      <c r="C3136">
        <v>1</v>
      </c>
      <c r="D3136">
        <v>191</v>
      </c>
      <c r="E3136" t="s">
        <v>2797</v>
      </c>
      <c r="F3136" t="s">
        <v>2797</v>
      </c>
      <c r="G3136" t="s">
        <v>3022</v>
      </c>
      <c r="H3136">
        <v>43994</v>
      </c>
      <c r="I3136">
        <v>2</v>
      </c>
      <c r="J3136">
        <v>1</v>
      </c>
      <c r="K3136" t="s">
        <v>6</v>
      </c>
      <c r="L3136">
        <v>1</v>
      </c>
      <c r="M3136">
        <v>2</v>
      </c>
      <c r="N3136" t="s">
        <v>5680</v>
      </c>
      <c r="O3136" t="s">
        <v>3000</v>
      </c>
      <c r="P3136">
        <v>29</v>
      </c>
      <c r="Q3136" t="s">
        <v>3024</v>
      </c>
      <c r="R3136" t="s">
        <v>5681</v>
      </c>
      <c r="S3136">
        <v>1</v>
      </c>
      <c r="T3136" t="s">
        <v>3214</v>
      </c>
      <c r="U3136">
        <v>528</v>
      </c>
      <c r="V3136">
        <v>41842</v>
      </c>
      <c r="W3136" t="s">
        <v>3150</v>
      </c>
      <c r="X3136" s="1">
        <v>26867230334</v>
      </c>
      <c r="Y3136" s="3" t="s">
        <v>9202</v>
      </c>
    </row>
    <row r="3137" spans="1:25" x14ac:dyDescent="0.25">
      <c r="A3137" t="str">
        <f>_xlfn.CONCAT(Tabela2[[#This Row],[Empresa]],Tabela2[[#This Row],[Cadastro]])</f>
        <v>4131</v>
      </c>
      <c r="B3137">
        <v>4</v>
      </c>
      <c r="C3137">
        <v>1</v>
      </c>
      <c r="D3137">
        <v>131</v>
      </c>
      <c r="E3137" t="s">
        <v>2674</v>
      </c>
      <c r="F3137" t="s">
        <v>2674</v>
      </c>
      <c r="G3137" t="s">
        <v>3022</v>
      </c>
      <c r="H3137">
        <v>43942</v>
      </c>
      <c r="I3137">
        <v>2</v>
      </c>
      <c r="J3137">
        <v>1</v>
      </c>
      <c r="K3137" t="s">
        <v>6</v>
      </c>
      <c r="L3137">
        <v>1</v>
      </c>
      <c r="M3137">
        <v>2</v>
      </c>
      <c r="N3137" t="s">
        <v>5733</v>
      </c>
      <c r="O3137" t="s">
        <v>3000</v>
      </c>
      <c r="P3137">
        <v>29</v>
      </c>
      <c r="Q3137" t="s">
        <v>3024</v>
      </c>
      <c r="R3137" t="s">
        <v>5734</v>
      </c>
      <c r="S3137">
        <v>1</v>
      </c>
      <c r="T3137" t="s">
        <v>3214</v>
      </c>
      <c r="U3137">
        <v>2004</v>
      </c>
      <c r="V3137">
        <v>24665</v>
      </c>
      <c r="W3137" t="s">
        <v>3165</v>
      </c>
      <c r="X3137" s="1">
        <v>2701453461</v>
      </c>
      <c r="Y3137" s="3" t="s">
        <v>9203</v>
      </c>
    </row>
    <row r="3138" spans="1:25" x14ac:dyDescent="0.25">
      <c r="A3138" t="str">
        <f>_xlfn.CONCAT(Tabela2[[#This Row],[Empresa]],Tabela2[[#This Row],[Cadastro]])</f>
        <v>495</v>
      </c>
      <c r="B3138">
        <v>4</v>
      </c>
      <c r="C3138">
        <v>1</v>
      </c>
      <c r="D3138">
        <v>95</v>
      </c>
      <c r="E3138" t="s">
        <v>2611</v>
      </c>
      <c r="F3138" t="s">
        <v>2611</v>
      </c>
      <c r="G3138" t="s">
        <v>3022</v>
      </c>
      <c r="H3138">
        <v>43941</v>
      </c>
      <c r="I3138">
        <v>2</v>
      </c>
      <c r="J3138">
        <v>1</v>
      </c>
      <c r="K3138" t="s">
        <v>6</v>
      </c>
      <c r="L3138">
        <v>1</v>
      </c>
      <c r="M3138">
        <v>2</v>
      </c>
      <c r="N3138" t="s">
        <v>5715</v>
      </c>
      <c r="O3138" t="s">
        <v>3000</v>
      </c>
      <c r="P3138">
        <v>29</v>
      </c>
      <c r="Q3138" t="s">
        <v>3024</v>
      </c>
      <c r="R3138" t="s">
        <v>5716</v>
      </c>
      <c r="S3138">
        <v>33</v>
      </c>
      <c r="T3138" t="s">
        <v>3009</v>
      </c>
      <c r="U3138">
        <v>2293</v>
      </c>
      <c r="V3138">
        <v>71000054</v>
      </c>
      <c r="W3138" t="s">
        <v>2999</v>
      </c>
      <c r="X3138" s="1">
        <v>83872256300</v>
      </c>
      <c r="Y3138" s="3" t="s">
        <v>9204</v>
      </c>
    </row>
    <row r="3139" spans="1:25" x14ac:dyDescent="0.25">
      <c r="A3139" t="str">
        <f>_xlfn.CONCAT(Tabela2[[#This Row],[Empresa]],Tabela2[[#This Row],[Cadastro]])</f>
        <v>4211</v>
      </c>
      <c r="B3139">
        <v>4</v>
      </c>
      <c r="C3139">
        <v>1</v>
      </c>
      <c r="D3139">
        <v>211</v>
      </c>
      <c r="E3139" t="s">
        <v>2836</v>
      </c>
      <c r="F3139" t="s">
        <v>2836</v>
      </c>
      <c r="G3139" t="s">
        <v>3022</v>
      </c>
      <c r="H3139">
        <v>44298</v>
      </c>
      <c r="I3139">
        <v>2</v>
      </c>
      <c r="J3139">
        <v>1</v>
      </c>
      <c r="K3139" t="s">
        <v>6</v>
      </c>
      <c r="L3139">
        <v>1</v>
      </c>
      <c r="M3139">
        <v>2</v>
      </c>
      <c r="N3139" t="s">
        <v>5690</v>
      </c>
      <c r="O3139" t="s">
        <v>3000</v>
      </c>
      <c r="P3139">
        <v>29</v>
      </c>
      <c r="Q3139" t="s">
        <v>3024</v>
      </c>
      <c r="R3139" t="s">
        <v>5691</v>
      </c>
      <c r="S3139">
        <v>1</v>
      </c>
      <c r="T3139" t="s">
        <v>3214</v>
      </c>
      <c r="U3139">
        <v>2555</v>
      </c>
      <c r="V3139">
        <v>54556</v>
      </c>
      <c r="W3139" t="s">
        <v>3010</v>
      </c>
      <c r="X3139" s="1">
        <v>76169120363</v>
      </c>
      <c r="Y3139" s="3" t="s">
        <v>9205</v>
      </c>
    </row>
    <row r="3140" spans="1:25" x14ac:dyDescent="0.25">
      <c r="A3140" t="str">
        <f>_xlfn.CONCAT(Tabela2[[#This Row],[Empresa]],Tabela2[[#This Row],[Cadastro]])</f>
        <v>497</v>
      </c>
      <c r="B3140">
        <v>4</v>
      </c>
      <c r="C3140">
        <v>1</v>
      </c>
      <c r="D3140">
        <v>97</v>
      </c>
      <c r="E3140" t="s">
        <v>2617</v>
      </c>
      <c r="F3140" t="s">
        <v>2617</v>
      </c>
      <c r="G3140" t="s">
        <v>3022</v>
      </c>
      <c r="H3140">
        <v>43941</v>
      </c>
      <c r="I3140">
        <v>2</v>
      </c>
      <c r="J3140">
        <v>1</v>
      </c>
      <c r="K3140" t="s">
        <v>6</v>
      </c>
      <c r="L3140">
        <v>1</v>
      </c>
      <c r="M3140">
        <v>2</v>
      </c>
      <c r="N3140" t="s">
        <v>5766</v>
      </c>
      <c r="O3140" t="s">
        <v>3000</v>
      </c>
      <c r="P3140">
        <v>29</v>
      </c>
      <c r="Q3140" t="s">
        <v>3024</v>
      </c>
      <c r="R3140" t="s">
        <v>5767</v>
      </c>
      <c r="S3140">
        <v>1</v>
      </c>
      <c r="T3140" t="s">
        <v>3214</v>
      </c>
      <c r="U3140">
        <v>5675</v>
      </c>
      <c r="V3140">
        <v>27824</v>
      </c>
      <c r="W3140" t="s">
        <v>3032</v>
      </c>
      <c r="X3140" s="1">
        <v>40688461387</v>
      </c>
      <c r="Y3140" s="3" t="s">
        <v>9206</v>
      </c>
    </row>
    <row r="3141" spans="1:25" hidden="1" x14ac:dyDescent="0.25">
      <c r="A3141" t="str">
        <f>_xlfn.CONCAT(Tabela2[[#This Row],[Empresa]],Tabela2[[#This Row],[Cadastro]])</f>
        <v>48</v>
      </c>
      <c r="B3141">
        <v>4</v>
      </c>
      <c r="C3141">
        <v>1</v>
      </c>
      <c r="D3141">
        <v>8</v>
      </c>
      <c r="E3141" t="s">
        <v>5768</v>
      </c>
      <c r="F3141" t="s">
        <v>5768</v>
      </c>
      <c r="G3141" t="s">
        <v>5263</v>
      </c>
      <c r="H3141">
        <v>39522</v>
      </c>
      <c r="I3141">
        <v>2</v>
      </c>
      <c r="J3141">
        <v>7</v>
      </c>
      <c r="K3141" t="s">
        <v>2998</v>
      </c>
      <c r="L3141">
        <v>1</v>
      </c>
      <c r="M3141">
        <v>1</v>
      </c>
      <c r="N3141" t="s">
        <v>2999</v>
      </c>
      <c r="O3141" t="s">
        <v>3027</v>
      </c>
      <c r="P3141">
        <v>1</v>
      </c>
      <c r="Q3141" t="s">
        <v>3001</v>
      </c>
      <c r="R3141" t="s">
        <v>3002</v>
      </c>
      <c r="S3141">
        <v>0</v>
      </c>
      <c r="T3141" t="s">
        <v>3003</v>
      </c>
      <c r="U3141">
        <v>0</v>
      </c>
      <c r="V3141">
        <v>0</v>
      </c>
      <c r="W3141" t="s">
        <v>3003</v>
      </c>
      <c r="X3141" s="1">
        <v>16000593848</v>
      </c>
      <c r="Y3141" s="3" t="s">
        <v>9207</v>
      </c>
    </row>
    <row r="3142" spans="1:25" x14ac:dyDescent="0.25">
      <c r="A3142" t="str">
        <f>_xlfn.CONCAT(Tabela2[[#This Row],[Empresa]],Tabela2[[#This Row],[Cadastro]])</f>
        <v>4181</v>
      </c>
      <c r="B3142">
        <v>4</v>
      </c>
      <c r="C3142">
        <v>1</v>
      </c>
      <c r="D3142">
        <v>181</v>
      </c>
      <c r="E3142" t="s">
        <v>2791</v>
      </c>
      <c r="F3142" t="s">
        <v>2791</v>
      </c>
      <c r="G3142" t="s">
        <v>3022</v>
      </c>
      <c r="H3142">
        <v>43949</v>
      </c>
      <c r="I3142">
        <v>2</v>
      </c>
      <c r="J3142">
        <v>1</v>
      </c>
      <c r="K3142" t="s">
        <v>6</v>
      </c>
      <c r="L3142">
        <v>1</v>
      </c>
      <c r="M3142">
        <v>2</v>
      </c>
      <c r="N3142" t="s">
        <v>5766</v>
      </c>
      <c r="O3142" t="s">
        <v>3000</v>
      </c>
      <c r="P3142">
        <v>29</v>
      </c>
      <c r="Q3142" t="s">
        <v>3024</v>
      </c>
      <c r="R3142" t="s">
        <v>5767</v>
      </c>
      <c r="S3142">
        <v>33</v>
      </c>
      <c r="T3142" t="s">
        <v>3009</v>
      </c>
      <c r="U3142">
        <v>4324</v>
      </c>
      <c r="V3142">
        <v>71313362</v>
      </c>
      <c r="W3142" t="s">
        <v>3051</v>
      </c>
      <c r="X3142" s="1">
        <v>73836052334</v>
      </c>
      <c r="Y3142" s="3" t="s">
        <v>9208</v>
      </c>
    </row>
    <row r="3143" spans="1:25" hidden="1" x14ac:dyDescent="0.25">
      <c r="A3143" t="str">
        <f>_xlfn.CONCAT(Tabela2[[#This Row],[Empresa]],Tabela2[[#This Row],[Cadastro]])</f>
        <v>4140</v>
      </c>
      <c r="B3143">
        <v>4</v>
      </c>
      <c r="C3143">
        <v>1</v>
      </c>
      <c r="D3143">
        <v>140</v>
      </c>
      <c r="E3143" t="s">
        <v>2893</v>
      </c>
      <c r="F3143" t="s">
        <v>2893</v>
      </c>
      <c r="G3143" t="s">
        <v>5263</v>
      </c>
      <c r="H3143">
        <v>43942</v>
      </c>
      <c r="I3143">
        <v>2</v>
      </c>
      <c r="J3143">
        <v>7</v>
      </c>
      <c r="K3143" t="s">
        <v>2998</v>
      </c>
      <c r="L3143">
        <v>1</v>
      </c>
      <c r="M3143">
        <v>1</v>
      </c>
      <c r="N3143" t="s">
        <v>2999</v>
      </c>
      <c r="O3143" t="s">
        <v>3000</v>
      </c>
      <c r="P3143">
        <v>1</v>
      </c>
      <c r="Q3143" t="s">
        <v>3001</v>
      </c>
      <c r="R3143" t="s">
        <v>3002</v>
      </c>
      <c r="S3143">
        <v>0</v>
      </c>
      <c r="T3143" t="s">
        <v>3003</v>
      </c>
      <c r="U3143">
        <v>0</v>
      </c>
      <c r="V3143">
        <v>0</v>
      </c>
      <c r="W3143" t="s">
        <v>3003</v>
      </c>
      <c r="X3143" s="1">
        <v>1224792386</v>
      </c>
      <c r="Y3143" s="3" t="s">
        <v>9209</v>
      </c>
    </row>
    <row r="3144" spans="1:25" x14ac:dyDescent="0.25">
      <c r="A3144" t="str">
        <f>_xlfn.CONCAT(Tabela2[[#This Row],[Empresa]],Tabela2[[#This Row],[Cadastro]])</f>
        <v>4238</v>
      </c>
      <c r="B3144">
        <v>4</v>
      </c>
      <c r="C3144">
        <v>1</v>
      </c>
      <c r="D3144">
        <v>238</v>
      </c>
      <c r="E3144" t="s">
        <v>2893</v>
      </c>
      <c r="F3144" t="s">
        <v>2893</v>
      </c>
      <c r="G3144" t="s">
        <v>3022</v>
      </c>
      <c r="H3144">
        <v>44531</v>
      </c>
      <c r="I3144">
        <v>2</v>
      </c>
      <c r="J3144">
        <v>1</v>
      </c>
      <c r="K3144" t="s">
        <v>6</v>
      </c>
      <c r="L3144">
        <v>1</v>
      </c>
      <c r="M3144">
        <v>2</v>
      </c>
      <c r="N3144" t="s">
        <v>5735</v>
      </c>
      <c r="O3144" t="s">
        <v>3000</v>
      </c>
      <c r="P3144">
        <v>29</v>
      </c>
      <c r="Q3144" t="s">
        <v>3024</v>
      </c>
      <c r="R3144" t="s">
        <v>5736</v>
      </c>
      <c r="S3144">
        <v>1</v>
      </c>
      <c r="T3144" t="s">
        <v>3214</v>
      </c>
      <c r="U3144">
        <v>782</v>
      </c>
      <c r="V3144">
        <v>34802</v>
      </c>
      <c r="W3144" t="s">
        <v>3035</v>
      </c>
      <c r="X3144" s="1">
        <v>1224792386</v>
      </c>
      <c r="Y3144" s="3" t="s">
        <v>9209</v>
      </c>
    </row>
    <row r="3145" spans="1:25" x14ac:dyDescent="0.25">
      <c r="A3145" t="str">
        <f>_xlfn.CONCAT(Tabela2[[#This Row],[Empresa]],Tabela2[[#This Row],[Cadastro]])</f>
        <v>4198</v>
      </c>
      <c r="B3145">
        <v>4</v>
      </c>
      <c r="C3145">
        <v>1</v>
      </c>
      <c r="D3145">
        <v>198</v>
      </c>
      <c r="E3145" t="s">
        <v>2809</v>
      </c>
      <c r="F3145" t="s">
        <v>2809</v>
      </c>
      <c r="G3145" t="s">
        <v>3022</v>
      </c>
      <c r="H3145">
        <v>44119</v>
      </c>
      <c r="I3145">
        <v>2</v>
      </c>
      <c r="J3145">
        <v>1</v>
      </c>
      <c r="K3145" t="s">
        <v>6</v>
      </c>
      <c r="L3145">
        <v>1</v>
      </c>
      <c r="M3145">
        <v>2</v>
      </c>
      <c r="N3145" t="s">
        <v>5723</v>
      </c>
      <c r="O3145" t="s">
        <v>3000</v>
      </c>
      <c r="P3145">
        <v>29</v>
      </c>
      <c r="Q3145" t="s">
        <v>3024</v>
      </c>
      <c r="R3145" t="s">
        <v>5724</v>
      </c>
      <c r="S3145">
        <v>33</v>
      </c>
      <c r="T3145" t="s">
        <v>3009</v>
      </c>
      <c r="U3145">
        <v>4325</v>
      </c>
      <c r="V3145">
        <v>1079853</v>
      </c>
      <c r="W3145" t="s">
        <v>3051</v>
      </c>
      <c r="X3145" s="1">
        <v>81468601334</v>
      </c>
      <c r="Y3145" s="3" t="s">
        <v>9210</v>
      </c>
    </row>
    <row r="3146" spans="1:25" x14ac:dyDescent="0.25">
      <c r="A3146" t="str">
        <f>_xlfn.CONCAT(Tabela2[[#This Row],[Empresa]],Tabela2[[#This Row],[Cadastro]])</f>
        <v>4249</v>
      </c>
      <c r="B3146">
        <v>4</v>
      </c>
      <c r="C3146">
        <v>1</v>
      </c>
      <c r="D3146">
        <v>249</v>
      </c>
      <c r="E3146" t="s">
        <v>2926</v>
      </c>
      <c r="F3146" t="s">
        <v>2926</v>
      </c>
      <c r="G3146" t="s">
        <v>3022</v>
      </c>
      <c r="H3146">
        <v>44834</v>
      </c>
      <c r="I3146">
        <v>2</v>
      </c>
      <c r="J3146">
        <v>1</v>
      </c>
      <c r="K3146" t="s">
        <v>6</v>
      </c>
      <c r="L3146">
        <v>1</v>
      </c>
      <c r="M3146">
        <v>2</v>
      </c>
      <c r="N3146" t="s">
        <v>5680</v>
      </c>
      <c r="O3146" t="s">
        <v>3000</v>
      </c>
      <c r="P3146">
        <v>29</v>
      </c>
      <c r="Q3146" t="s">
        <v>3024</v>
      </c>
      <c r="R3146" t="s">
        <v>5681</v>
      </c>
      <c r="S3146">
        <v>1</v>
      </c>
      <c r="T3146" t="s">
        <v>3214</v>
      </c>
      <c r="U3146">
        <v>1027</v>
      </c>
      <c r="V3146">
        <v>16510</v>
      </c>
      <c r="W3146" t="s">
        <v>3062</v>
      </c>
      <c r="X3146" s="1">
        <v>1106609352</v>
      </c>
      <c r="Y3146" s="3" t="s">
        <v>9211</v>
      </c>
    </row>
    <row r="3147" spans="1:25" hidden="1" x14ac:dyDescent="0.25">
      <c r="A3147" t="str">
        <f>_xlfn.CONCAT(Tabela2[[#This Row],[Empresa]],Tabela2[[#This Row],[Cadastro]])</f>
        <v>471</v>
      </c>
      <c r="B3147">
        <v>4</v>
      </c>
      <c r="C3147">
        <v>1</v>
      </c>
      <c r="D3147">
        <v>71</v>
      </c>
      <c r="E3147" t="s">
        <v>5769</v>
      </c>
      <c r="F3147" t="s">
        <v>5769</v>
      </c>
      <c r="G3147" t="s">
        <v>5263</v>
      </c>
      <c r="H3147">
        <v>43381</v>
      </c>
      <c r="I3147">
        <v>2</v>
      </c>
      <c r="J3147">
        <v>7</v>
      </c>
      <c r="K3147" t="s">
        <v>2998</v>
      </c>
      <c r="L3147">
        <v>1</v>
      </c>
      <c r="M3147">
        <v>1</v>
      </c>
      <c r="N3147" t="s">
        <v>2999</v>
      </c>
      <c r="O3147" t="s">
        <v>3018</v>
      </c>
      <c r="P3147">
        <v>1</v>
      </c>
      <c r="Q3147" t="s">
        <v>3001</v>
      </c>
      <c r="R3147" t="s">
        <v>3002</v>
      </c>
      <c r="S3147">
        <v>0</v>
      </c>
      <c r="T3147" t="s">
        <v>3003</v>
      </c>
      <c r="U3147">
        <v>0</v>
      </c>
      <c r="V3147">
        <v>0</v>
      </c>
      <c r="W3147" t="s">
        <v>3003</v>
      </c>
      <c r="X3147" s="1">
        <v>2766165371</v>
      </c>
      <c r="Y3147" s="3" t="s">
        <v>9212</v>
      </c>
    </row>
    <row r="3148" spans="1:25" hidden="1" x14ac:dyDescent="0.25">
      <c r="A3148" t="str">
        <f>_xlfn.CONCAT(Tabela2[[#This Row],[Empresa]],Tabela2[[#This Row],[Cadastro]])</f>
        <v>454</v>
      </c>
      <c r="B3148">
        <v>4</v>
      </c>
      <c r="C3148">
        <v>1</v>
      </c>
      <c r="D3148">
        <v>54</v>
      </c>
      <c r="E3148" t="s">
        <v>5770</v>
      </c>
      <c r="F3148" t="s">
        <v>5770</v>
      </c>
      <c r="G3148" t="s">
        <v>5263</v>
      </c>
      <c r="H3148">
        <v>41974</v>
      </c>
      <c r="I3148">
        <v>2</v>
      </c>
      <c r="J3148">
        <v>7</v>
      </c>
      <c r="K3148" t="s">
        <v>2998</v>
      </c>
      <c r="L3148">
        <v>1</v>
      </c>
      <c r="M3148">
        <v>1</v>
      </c>
      <c r="N3148" t="s">
        <v>2999</v>
      </c>
      <c r="O3148" t="s">
        <v>5689</v>
      </c>
      <c r="P3148">
        <v>1</v>
      </c>
      <c r="Q3148" t="s">
        <v>3001</v>
      </c>
      <c r="R3148" t="s">
        <v>3002</v>
      </c>
      <c r="S3148">
        <v>0</v>
      </c>
      <c r="T3148" t="s">
        <v>3003</v>
      </c>
      <c r="U3148">
        <v>0</v>
      </c>
      <c r="V3148">
        <v>0</v>
      </c>
      <c r="W3148" t="s">
        <v>3003</v>
      </c>
      <c r="X3148" s="1">
        <v>10018466800</v>
      </c>
      <c r="Y3148" s="3" t="s">
        <v>9213</v>
      </c>
    </row>
    <row r="3149" spans="1:25" hidden="1" x14ac:dyDescent="0.25">
      <c r="A3149" t="str">
        <f>_xlfn.CONCAT(Tabela2[[#This Row],[Empresa]],Tabela2[[#This Row],[Cadastro]])</f>
        <v>4199</v>
      </c>
      <c r="B3149">
        <v>4</v>
      </c>
      <c r="C3149">
        <v>1</v>
      </c>
      <c r="D3149">
        <v>199</v>
      </c>
      <c r="E3149" t="s">
        <v>5771</v>
      </c>
      <c r="F3149" t="s">
        <v>5771</v>
      </c>
      <c r="G3149" t="s">
        <v>5263</v>
      </c>
      <c r="H3149">
        <v>44140</v>
      </c>
      <c r="I3149">
        <v>2</v>
      </c>
      <c r="J3149">
        <v>7</v>
      </c>
      <c r="K3149" t="s">
        <v>2998</v>
      </c>
      <c r="L3149">
        <v>1</v>
      </c>
      <c r="M3149">
        <v>1</v>
      </c>
      <c r="N3149" t="s">
        <v>2999</v>
      </c>
      <c r="O3149" t="s">
        <v>3000</v>
      </c>
      <c r="P3149">
        <v>1</v>
      </c>
      <c r="Q3149" t="s">
        <v>3001</v>
      </c>
      <c r="R3149" t="s">
        <v>3002</v>
      </c>
      <c r="S3149">
        <v>0</v>
      </c>
      <c r="T3149" t="s">
        <v>3003</v>
      </c>
      <c r="U3149">
        <v>0</v>
      </c>
      <c r="V3149">
        <v>0</v>
      </c>
      <c r="W3149" t="s">
        <v>3003</v>
      </c>
      <c r="X3149" s="1">
        <v>66216915304</v>
      </c>
      <c r="Y3149" s="3" t="s">
        <v>9214</v>
      </c>
    </row>
    <row r="3150" spans="1:25" hidden="1" x14ac:dyDescent="0.25">
      <c r="A3150" t="str">
        <f>_xlfn.CONCAT(Tabela2[[#This Row],[Empresa]],Tabela2[[#This Row],[Cadastro]])</f>
        <v>458</v>
      </c>
      <c r="B3150">
        <v>4</v>
      </c>
      <c r="C3150">
        <v>1</v>
      </c>
      <c r="D3150">
        <v>58</v>
      </c>
      <c r="E3150" t="s">
        <v>5772</v>
      </c>
      <c r="F3150" t="s">
        <v>5772</v>
      </c>
      <c r="G3150" t="s">
        <v>5263</v>
      </c>
      <c r="H3150">
        <v>42064</v>
      </c>
      <c r="I3150">
        <v>2</v>
      </c>
      <c r="J3150">
        <v>7</v>
      </c>
      <c r="K3150" t="s">
        <v>2998</v>
      </c>
      <c r="L3150">
        <v>1</v>
      </c>
      <c r="M3150">
        <v>1</v>
      </c>
      <c r="N3150" t="s">
        <v>2999</v>
      </c>
      <c r="O3150" t="s">
        <v>5689</v>
      </c>
      <c r="P3150">
        <v>1</v>
      </c>
      <c r="Q3150" t="s">
        <v>3001</v>
      </c>
      <c r="R3150" t="s">
        <v>3002</v>
      </c>
      <c r="S3150">
        <v>0</v>
      </c>
      <c r="T3150" t="s">
        <v>3003</v>
      </c>
      <c r="U3150">
        <v>0</v>
      </c>
      <c r="V3150">
        <v>0</v>
      </c>
      <c r="W3150" t="s">
        <v>3003</v>
      </c>
      <c r="X3150" s="1">
        <v>76850986791</v>
      </c>
      <c r="Y3150" s="3" t="s">
        <v>9215</v>
      </c>
    </row>
    <row r="3151" spans="1:25" hidden="1" x14ac:dyDescent="0.25">
      <c r="A3151" t="str">
        <f>_xlfn.CONCAT(Tabela2[[#This Row],[Empresa]],Tabela2[[#This Row],[Cadastro]])</f>
        <v>414</v>
      </c>
      <c r="B3151">
        <v>4</v>
      </c>
      <c r="C3151">
        <v>1</v>
      </c>
      <c r="D3151">
        <v>14</v>
      </c>
      <c r="E3151" t="s">
        <v>4093</v>
      </c>
      <c r="F3151" t="s">
        <v>4093</v>
      </c>
      <c r="G3151" t="s">
        <v>5263</v>
      </c>
      <c r="H3151">
        <v>39569</v>
      </c>
      <c r="I3151">
        <v>2</v>
      </c>
      <c r="J3151">
        <v>7</v>
      </c>
      <c r="K3151" t="s">
        <v>2998</v>
      </c>
      <c r="L3151">
        <v>1</v>
      </c>
      <c r="M3151">
        <v>1</v>
      </c>
      <c r="N3151" t="s">
        <v>2999</v>
      </c>
      <c r="O3151" t="s">
        <v>3027</v>
      </c>
      <c r="P3151">
        <v>1</v>
      </c>
      <c r="Q3151" t="s">
        <v>3001</v>
      </c>
      <c r="R3151" t="s">
        <v>3002</v>
      </c>
      <c r="S3151">
        <v>0</v>
      </c>
      <c r="T3151" t="s">
        <v>3003</v>
      </c>
      <c r="U3151">
        <v>0</v>
      </c>
      <c r="V3151">
        <v>0</v>
      </c>
      <c r="W3151" t="s">
        <v>3003</v>
      </c>
      <c r="X3151" s="1">
        <v>17357690881</v>
      </c>
      <c r="Y3151" s="3" t="s">
        <v>7353</v>
      </c>
    </row>
    <row r="3152" spans="1:25" hidden="1" x14ac:dyDescent="0.25">
      <c r="A3152" t="str">
        <f>_xlfn.CONCAT(Tabela2[[#This Row],[Empresa]],Tabela2[[#This Row],[Cadastro]])</f>
        <v>41003</v>
      </c>
      <c r="B3152">
        <v>4</v>
      </c>
      <c r="C3152">
        <v>1</v>
      </c>
      <c r="D3152">
        <v>1003</v>
      </c>
      <c r="E3152" t="s">
        <v>2190</v>
      </c>
      <c r="F3152" t="s">
        <v>2190</v>
      </c>
      <c r="G3152" t="s">
        <v>5263</v>
      </c>
      <c r="H3152">
        <v>42370</v>
      </c>
      <c r="I3152">
        <v>2</v>
      </c>
      <c r="J3152">
        <v>7</v>
      </c>
      <c r="K3152" t="s">
        <v>2998</v>
      </c>
      <c r="L3152">
        <v>1</v>
      </c>
      <c r="M3152">
        <v>2</v>
      </c>
      <c r="N3152" t="s">
        <v>5773</v>
      </c>
      <c r="O3152" t="s">
        <v>4251</v>
      </c>
      <c r="P3152">
        <v>1</v>
      </c>
      <c r="Q3152" t="s">
        <v>5646</v>
      </c>
      <c r="R3152" t="s">
        <v>5774</v>
      </c>
      <c r="S3152">
        <v>33</v>
      </c>
      <c r="T3152" t="s">
        <v>3009</v>
      </c>
      <c r="U3152">
        <v>3563</v>
      </c>
      <c r="V3152">
        <v>1084599</v>
      </c>
      <c r="W3152" t="s">
        <v>3062</v>
      </c>
      <c r="X3152" s="1">
        <v>1762236141</v>
      </c>
      <c r="Y3152" s="3" t="s">
        <v>8654</v>
      </c>
    </row>
    <row r="3153" spans="1:25" hidden="1" x14ac:dyDescent="0.25">
      <c r="A3153" t="str">
        <f>_xlfn.CONCAT(Tabela2[[#This Row],[Empresa]],Tabela2[[#This Row],[Cadastro]])</f>
        <v>469</v>
      </c>
      <c r="B3153">
        <v>4</v>
      </c>
      <c r="C3153">
        <v>1</v>
      </c>
      <c r="D3153">
        <v>69</v>
      </c>
      <c r="E3153" t="s">
        <v>145</v>
      </c>
      <c r="F3153" t="s">
        <v>145</v>
      </c>
      <c r="G3153" t="s">
        <v>5263</v>
      </c>
      <c r="H3153">
        <v>42996</v>
      </c>
      <c r="I3153">
        <v>2</v>
      </c>
      <c r="J3153">
        <v>7</v>
      </c>
      <c r="K3153" t="s">
        <v>2998</v>
      </c>
      <c r="L3153">
        <v>1</v>
      </c>
      <c r="M3153">
        <v>1</v>
      </c>
      <c r="N3153" t="s">
        <v>2999</v>
      </c>
      <c r="O3153" t="s">
        <v>3027</v>
      </c>
      <c r="P3153">
        <v>1</v>
      </c>
      <c r="Q3153" t="s">
        <v>3001</v>
      </c>
      <c r="R3153" t="s">
        <v>3002</v>
      </c>
      <c r="S3153">
        <v>0</v>
      </c>
      <c r="T3153" t="s">
        <v>3003</v>
      </c>
      <c r="U3153">
        <v>0</v>
      </c>
      <c r="V3153">
        <v>0</v>
      </c>
      <c r="W3153" t="s">
        <v>3003</v>
      </c>
      <c r="X3153" s="1">
        <v>13533796809</v>
      </c>
      <c r="Y3153" s="3" t="s">
        <v>7385</v>
      </c>
    </row>
    <row r="3154" spans="1:25" hidden="1" x14ac:dyDescent="0.25">
      <c r="A3154" t="str">
        <f>_xlfn.CONCAT(Tabela2[[#This Row],[Empresa]],Tabela2[[#This Row],[Cadastro]])</f>
        <v>465</v>
      </c>
      <c r="B3154">
        <v>4</v>
      </c>
      <c r="C3154">
        <v>1</v>
      </c>
      <c r="D3154">
        <v>65</v>
      </c>
      <c r="E3154" t="s">
        <v>5775</v>
      </c>
      <c r="F3154" t="s">
        <v>5775</v>
      </c>
      <c r="G3154" t="s">
        <v>5263</v>
      </c>
      <c r="H3154">
        <v>42443</v>
      </c>
      <c r="I3154">
        <v>2</v>
      </c>
      <c r="J3154">
        <v>7</v>
      </c>
      <c r="K3154" t="s">
        <v>2998</v>
      </c>
      <c r="L3154">
        <v>1</v>
      </c>
      <c r="M3154">
        <v>1</v>
      </c>
      <c r="N3154" t="s">
        <v>2999</v>
      </c>
      <c r="O3154" t="s">
        <v>5689</v>
      </c>
      <c r="P3154">
        <v>1</v>
      </c>
      <c r="Q3154" t="s">
        <v>3001</v>
      </c>
      <c r="R3154" t="s">
        <v>3002</v>
      </c>
      <c r="S3154">
        <v>0</v>
      </c>
      <c r="T3154" t="s">
        <v>3003</v>
      </c>
      <c r="U3154">
        <v>0</v>
      </c>
      <c r="V3154">
        <v>0</v>
      </c>
      <c r="W3154" t="s">
        <v>3003</v>
      </c>
      <c r="X3154" s="1">
        <v>9411285716</v>
      </c>
      <c r="Y3154" s="3" t="s">
        <v>9216</v>
      </c>
    </row>
    <row r="3155" spans="1:25" hidden="1" x14ac:dyDescent="0.25">
      <c r="A3155" t="str">
        <f>_xlfn.CONCAT(Tabela2[[#This Row],[Empresa]],Tabela2[[#This Row],[Cadastro]])</f>
        <v>4201</v>
      </c>
      <c r="B3155">
        <v>4</v>
      </c>
      <c r="C3155">
        <v>1</v>
      </c>
      <c r="D3155">
        <v>201</v>
      </c>
      <c r="E3155" t="s">
        <v>5776</v>
      </c>
      <c r="F3155" t="s">
        <v>5776</v>
      </c>
      <c r="G3155" t="s">
        <v>5263</v>
      </c>
      <c r="H3155">
        <v>44228</v>
      </c>
      <c r="I3155">
        <v>2</v>
      </c>
      <c r="J3155">
        <v>7</v>
      </c>
      <c r="K3155" t="s">
        <v>2998</v>
      </c>
      <c r="L3155">
        <v>1</v>
      </c>
      <c r="M3155">
        <v>1</v>
      </c>
      <c r="N3155" t="s">
        <v>2999</v>
      </c>
      <c r="O3155" t="s">
        <v>3000</v>
      </c>
      <c r="P3155">
        <v>1</v>
      </c>
      <c r="Q3155" t="s">
        <v>3001</v>
      </c>
      <c r="R3155" t="s">
        <v>3002</v>
      </c>
      <c r="S3155">
        <v>0</v>
      </c>
      <c r="T3155" t="s">
        <v>3003</v>
      </c>
      <c r="U3155">
        <v>0</v>
      </c>
      <c r="V3155">
        <v>0</v>
      </c>
      <c r="W3155" t="s">
        <v>3003</v>
      </c>
      <c r="X3155" s="1">
        <v>25575546349</v>
      </c>
      <c r="Y3155" s="3" t="s">
        <v>9217</v>
      </c>
    </row>
    <row r="3156" spans="1:25" x14ac:dyDescent="0.25">
      <c r="A3156" t="str">
        <f>_xlfn.CONCAT(Tabela2[[#This Row],[Empresa]],Tabela2[[#This Row],[Cadastro]])</f>
        <v>4142</v>
      </c>
      <c r="B3156">
        <v>4</v>
      </c>
      <c r="C3156">
        <v>1</v>
      </c>
      <c r="D3156">
        <v>142</v>
      </c>
      <c r="E3156" t="s">
        <v>2698</v>
      </c>
      <c r="F3156" t="s">
        <v>2698</v>
      </c>
      <c r="G3156" t="s">
        <v>3022</v>
      </c>
      <c r="H3156">
        <v>43942</v>
      </c>
      <c r="I3156">
        <v>2</v>
      </c>
      <c r="J3156">
        <v>1</v>
      </c>
      <c r="K3156" t="s">
        <v>6</v>
      </c>
      <c r="L3156">
        <v>1</v>
      </c>
      <c r="M3156">
        <v>2</v>
      </c>
      <c r="N3156" t="s">
        <v>5673</v>
      </c>
      <c r="O3156" t="s">
        <v>3000</v>
      </c>
      <c r="P3156">
        <v>29</v>
      </c>
      <c r="Q3156" t="s">
        <v>3024</v>
      </c>
      <c r="R3156" t="s">
        <v>5674</v>
      </c>
      <c r="S3156">
        <v>33</v>
      </c>
      <c r="T3156" t="s">
        <v>3009</v>
      </c>
      <c r="U3156">
        <v>3611</v>
      </c>
      <c r="V3156">
        <v>71312683</v>
      </c>
      <c r="W3156" t="s">
        <v>3150</v>
      </c>
      <c r="X3156" s="1">
        <v>3328135332</v>
      </c>
      <c r="Y3156" s="3" t="s">
        <v>9218</v>
      </c>
    </row>
    <row r="3157" spans="1:25" hidden="1" x14ac:dyDescent="0.25">
      <c r="A3157" t="str">
        <f>_xlfn.CONCAT(Tabela2[[#This Row],[Empresa]],Tabela2[[#This Row],[Cadastro]])</f>
        <v>419</v>
      </c>
      <c r="B3157">
        <v>4</v>
      </c>
      <c r="C3157">
        <v>1</v>
      </c>
      <c r="D3157">
        <v>19</v>
      </c>
      <c r="E3157" t="s">
        <v>4194</v>
      </c>
      <c r="F3157" t="s">
        <v>4194</v>
      </c>
      <c r="G3157" t="s">
        <v>5263</v>
      </c>
      <c r="H3157">
        <v>39630</v>
      </c>
      <c r="I3157">
        <v>2</v>
      </c>
      <c r="J3157">
        <v>7</v>
      </c>
      <c r="K3157" t="s">
        <v>2998</v>
      </c>
      <c r="L3157">
        <v>1</v>
      </c>
      <c r="M3157">
        <v>1</v>
      </c>
      <c r="N3157" t="s">
        <v>2999</v>
      </c>
      <c r="O3157" t="s">
        <v>3042</v>
      </c>
      <c r="P3157">
        <v>1</v>
      </c>
      <c r="Q3157" t="s">
        <v>3001</v>
      </c>
      <c r="R3157" t="s">
        <v>3002</v>
      </c>
      <c r="S3157">
        <v>0</v>
      </c>
      <c r="T3157" t="s">
        <v>3003</v>
      </c>
      <c r="U3157">
        <v>0</v>
      </c>
      <c r="V3157">
        <v>0</v>
      </c>
      <c r="W3157" t="s">
        <v>3003</v>
      </c>
      <c r="X3157" s="1">
        <v>11906646821</v>
      </c>
      <c r="Y3157" s="3" t="s">
        <v>7473</v>
      </c>
    </row>
    <row r="3158" spans="1:25" x14ac:dyDescent="0.25">
      <c r="A3158" t="str">
        <f>_xlfn.CONCAT(Tabela2[[#This Row],[Empresa]],Tabela2[[#This Row],[Cadastro]])</f>
        <v>473</v>
      </c>
      <c r="B3158">
        <v>4</v>
      </c>
      <c r="C3158">
        <v>1</v>
      </c>
      <c r="D3158">
        <v>73</v>
      </c>
      <c r="E3158" t="s">
        <v>5777</v>
      </c>
      <c r="F3158" t="s">
        <v>5777</v>
      </c>
      <c r="G3158" t="s">
        <v>2997</v>
      </c>
      <c r="H3158">
        <v>43927</v>
      </c>
      <c r="I3158">
        <v>2</v>
      </c>
      <c r="J3158">
        <v>1</v>
      </c>
      <c r="K3158" t="s">
        <v>6</v>
      </c>
      <c r="L3158">
        <v>1</v>
      </c>
      <c r="M3158">
        <v>2</v>
      </c>
      <c r="N3158" t="s">
        <v>5778</v>
      </c>
      <c r="O3158" t="s">
        <v>3130</v>
      </c>
      <c r="P3158">
        <v>1</v>
      </c>
      <c r="Q3158" t="s">
        <v>3024</v>
      </c>
      <c r="R3158" t="s">
        <v>5681</v>
      </c>
      <c r="S3158">
        <v>33</v>
      </c>
      <c r="T3158" t="s">
        <v>3009</v>
      </c>
      <c r="U3158">
        <v>4324</v>
      </c>
      <c r="V3158">
        <v>71313290</v>
      </c>
      <c r="W3158" t="s">
        <v>3035</v>
      </c>
      <c r="X3158" s="1">
        <v>595718370</v>
      </c>
      <c r="Y3158" s="3" t="s">
        <v>9219</v>
      </c>
    </row>
    <row r="3159" spans="1:25" x14ac:dyDescent="0.25">
      <c r="A3159" t="str">
        <f>_xlfn.CONCAT(Tabela2[[#This Row],[Empresa]],Tabela2[[#This Row],[Cadastro]])</f>
        <v>4253</v>
      </c>
      <c r="B3159">
        <v>4</v>
      </c>
      <c r="C3159">
        <v>1</v>
      </c>
      <c r="D3159">
        <v>253</v>
      </c>
      <c r="E3159" t="s">
        <v>2938</v>
      </c>
      <c r="F3159" t="s">
        <v>2938</v>
      </c>
      <c r="G3159" t="s">
        <v>3022</v>
      </c>
      <c r="H3159">
        <v>44867</v>
      </c>
      <c r="I3159">
        <v>2</v>
      </c>
      <c r="J3159">
        <v>1</v>
      </c>
      <c r="K3159" t="s">
        <v>6</v>
      </c>
      <c r="L3159">
        <v>1</v>
      </c>
      <c r="M3159">
        <v>2</v>
      </c>
      <c r="N3159" t="s">
        <v>5680</v>
      </c>
      <c r="O3159" t="s">
        <v>3000</v>
      </c>
      <c r="P3159">
        <v>29</v>
      </c>
      <c r="Q3159" t="s">
        <v>3024</v>
      </c>
      <c r="R3159" t="s">
        <v>5681</v>
      </c>
      <c r="S3159">
        <v>33</v>
      </c>
      <c r="T3159" t="s">
        <v>3009</v>
      </c>
      <c r="U3159">
        <v>2973</v>
      </c>
      <c r="V3159">
        <v>1065553</v>
      </c>
      <c r="W3159" t="s">
        <v>3032</v>
      </c>
      <c r="X3159" s="1">
        <v>50768980372</v>
      </c>
      <c r="Y3159" s="3" t="s">
        <v>9220</v>
      </c>
    </row>
    <row r="3160" spans="1:25" x14ac:dyDescent="0.25">
      <c r="A3160" t="str">
        <f>_xlfn.CONCAT(Tabela2[[#This Row],[Empresa]],Tabela2[[#This Row],[Cadastro]])</f>
        <v>498</v>
      </c>
      <c r="B3160">
        <v>4</v>
      </c>
      <c r="C3160">
        <v>1</v>
      </c>
      <c r="D3160">
        <v>98</v>
      </c>
      <c r="E3160" t="s">
        <v>2620</v>
      </c>
      <c r="F3160" t="s">
        <v>2620</v>
      </c>
      <c r="G3160" t="s">
        <v>3022</v>
      </c>
      <c r="H3160">
        <v>43941</v>
      </c>
      <c r="I3160">
        <v>2</v>
      </c>
      <c r="J3160">
        <v>1</v>
      </c>
      <c r="K3160" t="s">
        <v>6</v>
      </c>
      <c r="L3160">
        <v>1</v>
      </c>
      <c r="M3160">
        <v>2</v>
      </c>
      <c r="N3160" t="s">
        <v>5680</v>
      </c>
      <c r="O3160" t="s">
        <v>3000</v>
      </c>
      <c r="P3160">
        <v>29</v>
      </c>
      <c r="Q3160" t="s">
        <v>3024</v>
      </c>
      <c r="R3160" t="s">
        <v>5681</v>
      </c>
      <c r="S3160">
        <v>33</v>
      </c>
      <c r="T3160" t="s">
        <v>3009</v>
      </c>
      <c r="U3160">
        <v>2293</v>
      </c>
      <c r="V3160">
        <v>71000059</v>
      </c>
      <c r="W3160" t="s">
        <v>3032</v>
      </c>
      <c r="X3160" s="1">
        <v>3333419378</v>
      </c>
      <c r="Y3160" s="3" t="s">
        <v>9221</v>
      </c>
    </row>
    <row r="3161" spans="1:25" x14ac:dyDescent="0.25">
      <c r="A3161" t="str">
        <f>_xlfn.CONCAT(Tabela2[[#This Row],[Empresa]],Tabela2[[#This Row],[Cadastro]])</f>
        <v>4117</v>
      </c>
      <c r="B3161">
        <v>4</v>
      </c>
      <c r="C3161">
        <v>1</v>
      </c>
      <c r="D3161">
        <v>117</v>
      </c>
      <c r="E3161" t="s">
        <v>2644</v>
      </c>
      <c r="F3161" t="s">
        <v>2644</v>
      </c>
      <c r="G3161" t="s">
        <v>3022</v>
      </c>
      <c r="H3161">
        <v>43942</v>
      </c>
      <c r="I3161">
        <v>2</v>
      </c>
      <c r="J3161">
        <v>1</v>
      </c>
      <c r="K3161" t="s">
        <v>6</v>
      </c>
      <c r="L3161">
        <v>1</v>
      </c>
      <c r="M3161">
        <v>2</v>
      </c>
      <c r="N3161" t="s">
        <v>5675</v>
      </c>
      <c r="O3161" t="s">
        <v>3000</v>
      </c>
      <c r="P3161">
        <v>29</v>
      </c>
      <c r="Q3161" t="s">
        <v>3024</v>
      </c>
      <c r="R3161" t="s">
        <v>5676</v>
      </c>
      <c r="S3161">
        <v>33</v>
      </c>
      <c r="T3161" t="s">
        <v>3009</v>
      </c>
      <c r="U3161">
        <v>2966</v>
      </c>
      <c r="V3161">
        <v>1031582</v>
      </c>
      <c r="W3161" t="s">
        <v>2999</v>
      </c>
      <c r="X3161" s="1">
        <v>40645258334</v>
      </c>
      <c r="Y3161" s="3" t="s">
        <v>9222</v>
      </c>
    </row>
    <row r="3162" spans="1:25" hidden="1" x14ac:dyDescent="0.25">
      <c r="A3162" t="str">
        <f>_xlfn.CONCAT(Tabela2[[#This Row],[Empresa]],Tabela2[[#This Row],[Cadastro]])</f>
        <v>4186</v>
      </c>
      <c r="B3162">
        <v>4</v>
      </c>
      <c r="C3162">
        <v>1</v>
      </c>
      <c r="D3162">
        <v>186</v>
      </c>
      <c r="E3162" t="s">
        <v>5779</v>
      </c>
      <c r="F3162" t="s">
        <v>5779</v>
      </c>
      <c r="G3162" t="s">
        <v>5263</v>
      </c>
      <c r="H3162">
        <v>43958</v>
      </c>
      <c r="I3162">
        <v>2</v>
      </c>
      <c r="J3162">
        <v>7</v>
      </c>
      <c r="K3162" t="s">
        <v>2998</v>
      </c>
      <c r="L3162">
        <v>1</v>
      </c>
      <c r="M3162">
        <v>1</v>
      </c>
      <c r="N3162" t="s">
        <v>2999</v>
      </c>
      <c r="O3162" t="s">
        <v>3000</v>
      </c>
      <c r="P3162">
        <v>1</v>
      </c>
      <c r="Q3162" t="s">
        <v>3001</v>
      </c>
      <c r="R3162" t="s">
        <v>3002</v>
      </c>
      <c r="S3162">
        <v>0</v>
      </c>
      <c r="T3162" t="s">
        <v>3003</v>
      </c>
      <c r="U3162">
        <v>0</v>
      </c>
      <c r="V3162">
        <v>0</v>
      </c>
      <c r="W3162" t="s">
        <v>3003</v>
      </c>
      <c r="X3162" s="1">
        <v>2643858379</v>
      </c>
      <c r="Y3162" s="3" t="s">
        <v>9223</v>
      </c>
    </row>
    <row r="3163" spans="1:25" x14ac:dyDescent="0.25">
      <c r="A3163" t="str">
        <f>_xlfn.CONCAT(Tabela2[[#This Row],[Empresa]],Tabela2[[#This Row],[Cadastro]])</f>
        <v>4148</v>
      </c>
      <c r="B3163">
        <v>4</v>
      </c>
      <c r="C3163">
        <v>1</v>
      </c>
      <c r="D3163">
        <v>148</v>
      </c>
      <c r="E3163" t="s">
        <v>5780</v>
      </c>
      <c r="F3163" t="s">
        <v>5780</v>
      </c>
      <c r="G3163" t="s">
        <v>3022</v>
      </c>
      <c r="H3163">
        <v>43942</v>
      </c>
      <c r="I3163">
        <v>2</v>
      </c>
      <c r="J3163">
        <v>1</v>
      </c>
      <c r="K3163" t="s">
        <v>6</v>
      </c>
      <c r="L3163">
        <v>1</v>
      </c>
      <c r="M3163">
        <v>2</v>
      </c>
      <c r="N3163" t="s">
        <v>5680</v>
      </c>
      <c r="O3163" t="s">
        <v>3000</v>
      </c>
      <c r="P3163">
        <v>29</v>
      </c>
      <c r="Q3163" t="s">
        <v>3024</v>
      </c>
      <c r="R3163" t="s">
        <v>5681</v>
      </c>
      <c r="S3163">
        <v>1</v>
      </c>
      <c r="T3163" t="s">
        <v>3214</v>
      </c>
      <c r="U3163">
        <v>2555</v>
      </c>
      <c r="V3163">
        <v>51364</v>
      </c>
      <c r="W3163" t="s">
        <v>3165</v>
      </c>
      <c r="X3163" s="1">
        <v>81533942315</v>
      </c>
      <c r="Y3163" s="3" t="s">
        <v>9224</v>
      </c>
    </row>
    <row r="3164" spans="1:25" x14ac:dyDescent="0.25">
      <c r="A3164" t="str">
        <f>_xlfn.CONCAT(Tabela2[[#This Row],[Empresa]],Tabela2[[#This Row],[Cadastro]])</f>
        <v>499</v>
      </c>
      <c r="B3164">
        <v>4</v>
      </c>
      <c r="C3164">
        <v>1</v>
      </c>
      <c r="D3164">
        <v>99</v>
      </c>
      <c r="E3164" t="s">
        <v>2623</v>
      </c>
      <c r="F3164" t="s">
        <v>2623</v>
      </c>
      <c r="G3164" t="s">
        <v>3022</v>
      </c>
      <c r="H3164">
        <v>43941</v>
      </c>
      <c r="I3164">
        <v>2</v>
      </c>
      <c r="J3164">
        <v>1</v>
      </c>
      <c r="K3164" t="s">
        <v>6</v>
      </c>
      <c r="L3164">
        <v>1</v>
      </c>
      <c r="M3164">
        <v>2</v>
      </c>
      <c r="N3164" t="s">
        <v>5668</v>
      </c>
      <c r="O3164" t="s">
        <v>3000</v>
      </c>
      <c r="P3164">
        <v>29</v>
      </c>
      <c r="Q3164" t="s">
        <v>3024</v>
      </c>
      <c r="R3164" t="s">
        <v>5669</v>
      </c>
      <c r="S3164">
        <v>33</v>
      </c>
      <c r="T3164" t="s">
        <v>3009</v>
      </c>
      <c r="U3164">
        <v>2293</v>
      </c>
      <c r="V3164">
        <v>71000082</v>
      </c>
      <c r="W3164" t="s">
        <v>3032</v>
      </c>
      <c r="X3164" s="1">
        <v>1460679326</v>
      </c>
      <c r="Y3164" s="3" t="s">
        <v>9225</v>
      </c>
    </row>
    <row r="3165" spans="1:25" hidden="1" x14ac:dyDescent="0.25">
      <c r="A3165" t="str">
        <f>_xlfn.CONCAT(Tabela2[[#This Row],[Empresa]],Tabela2[[#This Row],[Cadastro]])</f>
        <v>4100</v>
      </c>
      <c r="B3165">
        <v>4</v>
      </c>
      <c r="C3165">
        <v>1</v>
      </c>
      <c r="D3165">
        <v>100</v>
      </c>
      <c r="E3165" t="s">
        <v>5781</v>
      </c>
      <c r="F3165" t="s">
        <v>5781</v>
      </c>
      <c r="G3165" t="s">
        <v>5263</v>
      </c>
      <c r="H3165">
        <v>43941</v>
      </c>
      <c r="I3165">
        <v>2</v>
      </c>
      <c r="J3165">
        <v>7</v>
      </c>
      <c r="K3165" t="s">
        <v>2998</v>
      </c>
      <c r="L3165">
        <v>1</v>
      </c>
      <c r="M3165">
        <v>1</v>
      </c>
      <c r="N3165" t="s">
        <v>2999</v>
      </c>
      <c r="O3165" t="s">
        <v>3000</v>
      </c>
      <c r="P3165">
        <v>1</v>
      </c>
      <c r="Q3165" t="s">
        <v>3001</v>
      </c>
      <c r="R3165" t="s">
        <v>3002</v>
      </c>
      <c r="S3165">
        <v>0</v>
      </c>
      <c r="T3165" t="s">
        <v>3003</v>
      </c>
      <c r="U3165">
        <v>0</v>
      </c>
      <c r="V3165">
        <v>0</v>
      </c>
      <c r="W3165" t="s">
        <v>3003</v>
      </c>
      <c r="X3165" s="1">
        <v>67324258387</v>
      </c>
      <c r="Y3165" s="3" t="s">
        <v>9226</v>
      </c>
    </row>
    <row r="3166" spans="1:25" x14ac:dyDescent="0.25">
      <c r="A3166" t="str">
        <f>_xlfn.CONCAT(Tabela2[[#This Row],[Empresa]],Tabela2[[#This Row],[Cadastro]])</f>
        <v>4208</v>
      </c>
      <c r="B3166">
        <v>4</v>
      </c>
      <c r="C3166">
        <v>1</v>
      </c>
      <c r="D3166">
        <v>208</v>
      </c>
      <c r="E3166" t="s">
        <v>2830</v>
      </c>
      <c r="F3166" t="s">
        <v>2830</v>
      </c>
      <c r="G3166" t="s">
        <v>3711</v>
      </c>
      <c r="H3166">
        <v>44266</v>
      </c>
      <c r="I3166">
        <v>2</v>
      </c>
      <c r="J3166">
        <v>1</v>
      </c>
      <c r="K3166" t="s">
        <v>6</v>
      </c>
      <c r="L3166">
        <v>1</v>
      </c>
      <c r="M3166">
        <v>2</v>
      </c>
      <c r="N3166" t="s">
        <v>5782</v>
      </c>
      <c r="O3166" t="s">
        <v>3268</v>
      </c>
      <c r="P3166">
        <v>31</v>
      </c>
      <c r="Q3166" t="s">
        <v>3024</v>
      </c>
      <c r="R3166" t="s">
        <v>5681</v>
      </c>
      <c r="S3166">
        <v>33</v>
      </c>
      <c r="T3166" t="s">
        <v>3009</v>
      </c>
      <c r="U3166">
        <v>4324</v>
      </c>
      <c r="V3166">
        <v>71315610</v>
      </c>
      <c r="W3166" t="s">
        <v>2999</v>
      </c>
      <c r="X3166" s="1">
        <v>4717905326</v>
      </c>
      <c r="Y3166" s="3" t="s">
        <v>9227</v>
      </c>
    </row>
    <row r="3167" spans="1:25" hidden="1" x14ac:dyDescent="0.25">
      <c r="A3167" t="str">
        <f>_xlfn.CONCAT(Tabela2[[#This Row],[Empresa]],Tabela2[[#This Row],[Cadastro]])</f>
        <v>455</v>
      </c>
      <c r="B3167">
        <v>4</v>
      </c>
      <c r="C3167">
        <v>1</v>
      </c>
      <c r="D3167">
        <v>55</v>
      </c>
      <c r="E3167" t="s">
        <v>5783</v>
      </c>
      <c r="F3167" t="s">
        <v>5783</v>
      </c>
      <c r="G3167" t="s">
        <v>5263</v>
      </c>
      <c r="H3167">
        <v>41974</v>
      </c>
      <c r="I3167">
        <v>2</v>
      </c>
      <c r="J3167">
        <v>7</v>
      </c>
      <c r="K3167" t="s">
        <v>2998</v>
      </c>
      <c r="L3167">
        <v>1</v>
      </c>
      <c r="M3167">
        <v>1</v>
      </c>
      <c r="N3167" t="s">
        <v>2999</v>
      </c>
      <c r="O3167" t="s">
        <v>5689</v>
      </c>
      <c r="P3167">
        <v>1</v>
      </c>
      <c r="Q3167" t="s">
        <v>3001</v>
      </c>
      <c r="R3167" t="s">
        <v>3002</v>
      </c>
      <c r="S3167">
        <v>0</v>
      </c>
      <c r="T3167" t="s">
        <v>3003</v>
      </c>
      <c r="U3167">
        <v>0</v>
      </c>
      <c r="V3167">
        <v>0</v>
      </c>
      <c r="W3167" t="s">
        <v>3003</v>
      </c>
      <c r="X3167" s="1">
        <v>27435576808</v>
      </c>
      <c r="Y3167" s="3" t="s">
        <v>9228</v>
      </c>
    </row>
    <row r="3168" spans="1:25" x14ac:dyDescent="0.25">
      <c r="A3168" t="str">
        <f>_xlfn.CONCAT(Tabela2[[#This Row],[Empresa]],Tabela2[[#This Row],[Cadastro]])</f>
        <v>4235</v>
      </c>
      <c r="B3168">
        <v>4</v>
      </c>
      <c r="C3168">
        <v>1</v>
      </c>
      <c r="D3168">
        <v>235</v>
      </c>
      <c r="E3168" t="s">
        <v>2887</v>
      </c>
      <c r="F3168" t="s">
        <v>2887</v>
      </c>
      <c r="G3168" t="s">
        <v>2997</v>
      </c>
      <c r="H3168">
        <v>44477</v>
      </c>
      <c r="I3168">
        <v>2</v>
      </c>
      <c r="J3168">
        <v>1</v>
      </c>
      <c r="K3168" t="s">
        <v>6</v>
      </c>
      <c r="L3168">
        <v>1</v>
      </c>
      <c r="M3168">
        <v>2</v>
      </c>
      <c r="N3168" t="s">
        <v>5757</v>
      </c>
      <c r="O3168" t="s">
        <v>3132</v>
      </c>
      <c r="P3168">
        <v>7</v>
      </c>
      <c r="Q3168" t="s">
        <v>5758</v>
      </c>
      <c r="R3168" t="s">
        <v>5759</v>
      </c>
      <c r="S3168">
        <v>33</v>
      </c>
      <c r="T3168" t="s">
        <v>3009</v>
      </c>
      <c r="U3168">
        <v>19</v>
      </c>
      <c r="V3168">
        <v>71056241</v>
      </c>
      <c r="W3168" t="s">
        <v>3058</v>
      </c>
      <c r="X3168" s="1">
        <v>46492767802</v>
      </c>
      <c r="Y3168" s="3" t="s">
        <v>9229</v>
      </c>
    </row>
    <row r="3169" spans="1:25" x14ac:dyDescent="0.25">
      <c r="A3169" t="str">
        <f>_xlfn.CONCAT(Tabela2[[#This Row],[Empresa]],Tabela2[[#This Row],[Cadastro]])</f>
        <v>4234</v>
      </c>
      <c r="B3169">
        <v>4</v>
      </c>
      <c r="C3169">
        <v>1</v>
      </c>
      <c r="D3169">
        <v>234</v>
      </c>
      <c r="E3169" t="s">
        <v>2884</v>
      </c>
      <c r="F3169" t="s">
        <v>2884</v>
      </c>
      <c r="G3169" t="s">
        <v>2997</v>
      </c>
      <c r="H3169">
        <v>44477</v>
      </c>
      <c r="I3169">
        <v>2</v>
      </c>
      <c r="J3169">
        <v>1</v>
      </c>
      <c r="K3169" t="s">
        <v>6</v>
      </c>
      <c r="L3169">
        <v>1</v>
      </c>
      <c r="M3169">
        <v>2</v>
      </c>
      <c r="N3169" t="s">
        <v>5757</v>
      </c>
      <c r="O3169" t="s">
        <v>3132</v>
      </c>
      <c r="P3169">
        <v>7</v>
      </c>
      <c r="Q3169" t="s">
        <v>5758</v>
      </c>
      <c r="R3169" t="s">
        <v>5759</v>
      </c>
      <c r="S3169">
        <v>33</v>
      </c>
      <c r="T3169" t="s">
        <v>3009</v>
      </c>
      <c r="U3169">
        <v>782</v>
      </c>
      <c r="V3169">
        <v>71006565</v>
      </c>
      <c r="W3169" t="s">
        <v>3062</v>
      </c>
      <c r="X3169" s="1">
        <v>53643069847</v>
      </c>
      <c r="Y3169" s="3" t="s">
        <v>9230</v>
      </c>
    </row>
    <row r="3170" spans="1:25" x14ac:dyDescent="0.25">
      <c r="A3170" t="str">
        <f>_xlfn.CONCAT(Tabela2[[#This Row],[Empresa]],Tabela2[[#This Row],[Cadastro]])</f>
        <v>4150</v>
      </c>
      <c r="B3170">
        <v>4</v>
      </c>
      <c r="C3170">
        <v>1</v>
      </c>
      <c r="D3170">
        <v>150</v>
      </c>
      <c r="E3170" t="s">
        <v>2716</v>
      </c>
      <c r="F3170" t="s">
        <v>2716</v>
      </c>
      <c r="G3170" t="s">
        <v>3022</v>
      </c>
      <c r="H3170">
        <v>43942</v>
      </c>
      <c r="I3170">
        <v>2</v>
      </c>
      <c r="J3170">
        <v>1</v>
      </c>
      <c r="K3170" t="s">
        <v>6</v>
      </c>
      <c r="L3170">
        <v>1</v>
      </c>
      <c r="M3170">
        <v>2</v>
      </c>
      <c r="N3170" t="s">
        <v>5685</v>
      </c>
      <c r="O3170" t="s">
        <v>3000</v>
      </c>
      <c r="P3170">
        <v>29</v>
      </c>
      <c r="Q3170" t="s">
        <v>3024</v>
      </c>
      <c r="R3170" t="s">
        <v>5686</v>
      </c>
      <c r="S3170">
        <v>1</v>
      </c>
      <c r="T3170" t="s">
        <v>3214</v>
      </c>
      <c r="U3170">
        <v>23</v>
      </c>
      <c r="V3170">
        <v>15081</v>
      </c>
      <c r="W3170" t="s">
        <v>3051</v>
      </c>
      <c r="X3170" s="1">
        <v>241104343</v>
      </c>
      <c r="Y3170" s="3" t="s">
        <v>9231</v>
      </c>
    </row>
    <row r="3171" spans="1:25" hidden="1" x14ac:dyDescent="0.25">
      <c r="A3171" t="str">
        <f>_xlfn.CONCAT(Tabela2[[#This Row],[Empresa]],Tabela2[[#This Row],[Cadastro]])</f>
        <v>416</v>
      </c>
      <c r="B3171">
        <v>4</v>
      </c>
      <c r="C3171">
        <v>1</v>
      </c>
      <c r="D3171">
        <v>16</v>
      </c>
      <c r="E3171" t="s">
        <v>4341</v>
      </c>
      <c r="F3171" t="s">
        <v>4341</v>
      </c>
      <c r="G3171" t="s">
        <v>5263</v>
      </c>
      <c r="H3171">
        <v>39604</v>
      </c>
      <c r="I3171">
        <v>2</v>
      </c>
      <c r="J3171">
        <v>7</v>
      </c>
      <c r="K3171" t="s">
        <v>2998</v>
      </c>
      <c r="L3171">
        <v>1</v>
      </c>
      <c r="M3171">
        <v>1</v>
      </c>
      <c r="N3171" t="s">
        <v>2999</v>
      </c>
      <c r="O3171" t="s">
        <v>3042</v>
      </c>
      <c r="P3171">
        <v>1</v>
      </c>
      <c r="Q3171" t="s">
        <v>3001</v>
      </c>
      <c r="R3171" t="s">
        <v>3002</v>
      </c>
      <c r="S3171">
        <v>0</v>
      </c>
      <c r="T3171" t="s">
        <v>3003</v>
      </c>
      <c r="U3171">
        <v>0</v>
      </c>
      <c r="V3171">
        <v>0</v>
      </c>
      <c r="W3171" t="s">
        <v>3003</v>
      </c>
      <c r="X3171" s="1">
        <v>32021317889</v>
      </c>
      <c r="Y3171" s="3" t="s">
        <v>7637</v>
      </c>
    </row>
    <row r="3172" spans="1:25" hidden="1" x14ac:dyDescent="0.25">
      <c r="A3172" t="str">
        <f>_xlfn.CONCAT(Tabela2[[#This Row],[Empresa]],Tabela2[[#This Row],[Cadastro]])</f>
        <v>426</v>
      </c>
      <c r="B3172">
        <v>4</v>
      </c>
      <c r="C3172">
        <v>1</v>
      </c>
      <c r="D3172">
        <v>26</v>
      </c>
      <c r="E3172" t="s">
        <v>5784</v>
      </c>
      <c r="F3172" t="s">
        <v>5784</v>
      </c>
      <c r="G3172" t="s">
        <v>5263</v>
      </c>
      <c r="H3172">
        <v>39753</v>
      </c>
      <c r="I3172">
        <v>2</v>
      </c>
      <c r="J3172">
        <v>7</v>
      </c>
      <c r="K3172" t="s">
        <v>2998</v>
      </c>
      <c r="L3172">
        <v>1</v>
      </c>
      <c r="M3172">
        <v>1</v>
      </c>
      <c r="N3172" t="s">
        <v>2999</v>
      </c>
      <c r="O3172" t="s">
        <v>3042</v>
      </c>
      <c r="P3172">
        <v>1</v>
      </c>
      <c r="Q3172" t="s">
        <v>3001</v>
      </c>
      <c r="R3172" t="s">
        <v>3002</v>
      </c>
      <c r="S3172">
        <v>0</v>
      </c>
      <c r="T3172" t="s">
        <v>3003</v>
      </c>
      <c r="U3172">
        <v>0</v>
      </c>
      <c r="V3172">
        <v>0</v>
      </c>
      <c r="W3172" t="s">
        <v>3003</v>
      </c>
      <c r="X3172" s="1">
        <v>7150587895</v>
      </c>
      <c r="Y3172" s="3" t="s">
        <v>9232</v>
      </c>
    </row>
    <row r="3173" spans="1:25" x14ac:dyDescent="0.25">
      <c r="A3173" t="str">
        <f>_xlfn.CONCAT(Tabela2[[#This Row],[Empresa]],Tabela2[[#This Row],[Cadastro]])</f>
        <v>4151</v>
      </c>
      <c r="B3173">
        <v>4</v>
      </c>
      <c r="C3173">
        <v>1</v>
      </c>
      <c r="D3173">
        <v>151</v>
      </c>
      <c r="E3173" t="s">
        <v>2719</v>
      </c>
      <c r="F3173" t="s">
        <v>2719</v>
      </c>
      <c r="G3173" t="s">
        <v>3022</v>
      </c>
      <c r="H3173">
        <v>43942</v>
      </c>
      <c r="I3173">
        <v>2</v>
      </c>
      <c r="J3173">
        <v>1</v>
      </c>
      <c r="K3173" t="s">
        <v>6</v>
      </c>
      <c r="L3173">
        <v>1</v>
      </c>
      <c r="M3173">
        <v>2</v>
      </c>
      <c r="N3173" t="s">
        <v>5690</v>
      </c>
      <c r="O3173" t="s">
        <v>3000</v>
      </c>
      <c r="P3173">
        <v>29</v>
      </c>
      <c r="Q3173" t="s">
        <v>3024</v>
      </c>
      <c r="R3173" t="s">
        <v>5691</v>
      </c>
      <c r="S3173">
        <v>1</v>
      </c>
      <c r="T3173" t="s">
        <v>3214</v>
      </c>
      <c r="U3173">
        <v>2555</v>
      </c>
      <c r="V3173">
        <v>48413</v>
      </c>
      <c r="W3173" t="s">
        <v>3930</v>
      </c>
      <c r="X3173" s="1">
        <v>6019493318</v>
      </c>
      <c r="Y3173" s="3" t="s">
        <v>9233</v>
      </c>
    </row>
    <row r="3174" spans="1:25" x14ac:dyDescent="0.25">
      <c r="A3174" t="str">
        <f>_xlfn.CONCAT(Tabela2[[#This Row],[Empresa]],Tabela2[[#This Row],[Cadastro]])</f>
        <v>4202</v>
      </c>
      <c r="B3174">
        <v>4</v>
      </c>
      <c r="C3174">
        <v>1</v>
      </c>
      <c r="D3174">
        <v>202</v>
      </c>
      <c r="E3174" t="s">
        <v>2815</v>
      </c>
      <c r="F3174" t="s">
        <v>2815</v>
      </c>
      <c r="G3174" t="s">
        <v>3022</v>
      </c>
      <c r="H3174">
        <v>44228</v>
      </c>
      <c r="I3174">
        <v>2</v>
      </c>
      <c r="J3174">
        <v>1</v>
      </c>
      <c r="K3174" t="s">
        <v>6</v>
      </c>
      <c r="L3174">
        <v>1</v>
      </c>
      <c r="M3174">
        <v>2</v>
      </c>
      <c r="N3174" t="s">
        <v>5785</v>
      </c>
      <c r="O3174" t="s">
        <v>3000</v>
      </c>
      <c r="P3174">
        <v>29</v>
      </c>
      <c r="Q3174" t="s">
        <v>3024</v>
      </c>
      <c r="R3174" t="s">
        <v>5786</v>
      </c>
      <c r="S3174">
        <v>33</v>
      </c>
      <c r="T3174" t="s">
        <v>3009</v>
      </c>
      <c r="U3174">
        <v>2293</v>
      </c>
      <c r="V3174">
        <v>1010105</v>
      </c>
      <c r="W3174" t="s">
        <v>3165</v>
      </c>
      <c r="X3174" s="1">
        <v>45020418315</v>
      </c>
      <c r="Y3174" s="3" t="s">
        <v>9234</v>
      </c>
    </row>
    <row r="3175" spans="1:25" x14ac:dyDescent="0.25">
      <c r="A3175" t="str">
        <f>_xlfn.CONCAT(Tabela2[[#This Row],[Empresa]],Tabela2[[#This Row],[Cadastro]])</f>
        <v>4188</v>
      </c>
      <c r="B3175">
        <v>4</v>
      </c>
      <c r="C3175">
        <v>1</v>
      </c>
      <c r="D3175">
        <v>188</v>
      </c>
      <c r="E3175" t="s">
        <v>2794</v>
      </c>
      <c r="F3175" t="s">
        <v>2794</v>
      </c>
      <c r="G3175" t="s">
        <v>3022</v>
      </c>
      <c r="H3175">
        <v>43964</v>
      </c>
      <c r="I3175">
        <v>2</v>
      </c>
      <c r="J3175">
        <v>1</v>
      </c>
      <c r="K3175" t="s">
        <v>6</v>
      </c>
      <c r="L3175">
        <v>1</v>
      </c>
      <c r="M3175">
        <v>2</v>
      </c>
      <c r="N3175" t="s">
        <v>5766</v>
      </c>
      <c r="O3175" t="s">
        <v>3000</v>
      </c>
      <c r="P3175">
        <v>29</v>
      </c>
      <c r="Q3175" t="s">
        <v>3024</v>
      </c>
      <c r="R3175" t="s">
        <v>5767</v>
      </c>
      <c r="S3175">
        <v>1</v>
      </c>
      <c r="T3175" t="s">
        <v>3214</v>
      </c>
      <c r="U3175">
        <v>2771</v>
      </c>
      <c r="V3175">
        <v>41984</v>
      </c>
      <c r="W3175" t="s">
        <v>3010</v>
      </c>
      <c r="X3175" s="1">
        <v>84349018387</v>
      </c>
      <c r="Y3175" s="3" t="s">
        <v>9235</v>
      </c>
    </row>
    <row r="3176" spans="1:25" x14ac:dyDescent="0.25">
      <c r="A3176" t="str">
        <f>_xlfn.CONCAT(Tabela2[[#This Row],[Empresa]],Tabela2[[#This Row],[Cadastro]])</f>
        <v>4157</v>
      </c>
      <c r="B3176">
        <v>4</v>
      </c>
      <c r="C3176">
        <v>1</v>
      </c>
      <c r="D3176">
        <v>157</v>
      </c>
      <c r="E3176" t="s">
        <v>2731</v>
      </c>
      <c r="F3176" t="s">
        <v>2731</v>
      </c>
      <c r="G3176" t="s">
        <v>3022</v>
      </c>
      <c r="H3176">
        <v>43942</v>
      </c>
      <c r="I3176">
        <v>2</v>
      </c>
      <c r="J3176">
        <v>1</v>
      </c>
      <c r="K3176" t="s">
        <v>6</v>
      </c>
      <c r="L3176">
        <v>1</v>
      </c>
      <c r="M3176">
        <v>2</v>
      </c>
      <c r="N3176" t="s">
        <v>5785</v>
      </c>
      <c r="O3176" t="s">
        <v>3000</v>
      </c>
      <c r="P3176">
        <v>29</v>
      </c>
      <c r="Q3176" t="s">
        <v>3024</v>
      </c>
      <c r="R3176" t="s">
        <v>5786</v>
      </c>
      <c r="S3176">
        <v>1</v>
      </c>
      <c r="T3176" t="s">
        <v>3214</v>
      </c>
      <c r="U3176">
        <v>613</v>
      </c>
      <c r="V3176">
        <v>56153</v>
      </c>
      <c r="W3176" t="s">
        <v>3035</v>
      </c>
      <c r="X3176" s="1">
        <v>1083221302</v>
      </c>
      <c r="Y3176" s="3" t="s">
        <v>9236</v>
      </c>
    </row>
    <row r="3177" spans="1:25" x14ac:dyDescent="0.25">
      <c r="A3177" t="str">
        <f>_xlfn.CONCAT(Tabela2[[#This Row],[Empresa]],Tabela2[[#This Row],[Cadastro]])</f>
        <v>4143</v>
      </c>
      <c r="B3177">
        <v>4</v>
      </c>
      <c r="C3177">
        <v>1</v>
      </c>
      <c r="D3177">
        <v>143</v>
      </c>
      <c r="E3177" t="s">
        <v>2701</v>
      </c>
      <c r="F3177" t="s">
        <v>2701</v>
      </c>
      <c r="G3177" t="s">
        <v>3022</v>
      </c>
      <c r="H3177">
        <v>43942</v>
      </c>
      <c r="I3177">
        <v>2</v>
      </c>
      <c r="J3177">
        <v>1</v>
      </c>
      <c r="K3177" t="s">
        <v>6</v>
      </c>
      <c r="L3177">
        <v>1</v>
      </c>
      <c r="M3177">
        <v>2</v>
      </c>
      <c r="N3177" t="s">
        <v>5740</v>
      </c>
      <c r="O3177" t="s">
        <v>3000</v>
      </c>
      <c r="P3177">
        <v>29</v>
      </c>
      <c r="Q3177" t="s">
        <v>3024</v>
      </c>
      <c r="R3177" t="s">
        <v>5741</v>
      </c>
      <c r="S3177">
        <v>33</v>
      </c>
      <c r="T3177" t="s">
        <v>3009</v>
      </c>
      <c r="U3177">
        <v>3611</v>
      </c>
      <c r="V3177">
        <v>71312685</v>
      </c>
      <c r="W3177" t="s">
        <v>3165</v>
      </c>
      <c r="X3177" s="1">
        <v>60178551317</v>
      </c>
      <c r="Y3177" s="3" t="s">
        <v>9237</v>
      </c>
    </row>
    <row r="3178" spans="1:25" x14ac:dyDescent="0.25">
      <c r="A3178" t="str">
        <f>_xlfn.CONCAT(Tabela2[[#This Row],[Empresa]],Tabela2[[#This Row],[Cadastro]])</f>
        <v>4120</v>
      </c>
      <c r="B3178">
        <v>4</v>
      </c>
      <c r="C3178">
        <v>1</v>
      </c>
      <c r="D3178">
        <v>120</v>
      </c>
      <c r="E3178" t="s">
        <v>2650</v>
      </c>
      <c r="F3178" t="s">
        <v>2650</v>
      </c>
      <c r="G3178" t="s">
        <v>3022</v>
      </c>
      <c r="H3178">
        <v>43942</v>
      </c>
      <c r="I3178">
        <v>2</v>
      </c>
      <c r="J3178">
        <v>1</v>
      </c>
      <c r="K3178" t="s">
        <v>6</v>
      </c>
      <c r="L3178">
        <v>1</v>
      </c>
      <c r="M3178">
        <v>2</v>
      </c>
      <c r="N3178" t="s">
        <v>5747</v>
      </c>
      <c r="O3178" t="s">
        <v>3000</v>
      </c>
      <c r="P3178">
        <v>29</v>
      </c>
      <c r="Q3178" t="s">
        <v>3024</v>
      </c>
      <c r="R3178" t="s">
        <v>5748</v>
      </c>
      <c r="S3178">
        <v>1</v>
      </c>
      <c r="T3178" t="s">
        <v>3214</v>
      </c>
      <c r="U3178">
        <v>1773</v>
      </c>
      <c r="V3178">
        <v>56759</v>
      </c>
      <c r="W3178" t="s">
        <v>3150</v>
      </c>
      <c r="X3178" s="1">
        <v>56386494334</v>
      </c>
      <c r="Y3178" s="3" t="s">
        <v>9238</v>
      </c>
    </row>
    <row r="3179" spans="1:25" hidden="1" x14ac:dyDescent="0.25">
      <c r="A3179" t="str">
        <f>_xlfn.CONCAT(Tabela2[[#This Row],[Empresa]],Tabela2[[#This Row],[Cadastro]])</f>
        <v>470</v>
      </c>
      <c r="B3179">
        <v>4</v>
      </c>
      <c r="C3179">
        <v>1</v>
      </c>
      <c r="D3179">
        <v>70</v>
      </c>
      <c r="E3179" t="s">
        <v>334</v>
      </c>
      <c r="F3179" t="s">
        <v>334</v>
      </c>
      <c r="G3179" t="s">
        <v>5263</v>
      </c>
      <c r="H3179">
        <v>43314</v>
      </c>
      <c r="I3179">
        <v>2</v>
      </c>
      <c r="J3179">
        <v>7</v>
      </c>
      <c r="K3179" t="s">
        <v>2998</v>
      </c>
      <c r="L3179">
        <v>1</v>
      </c>
      <c r="M3179">
        <v>1</v>
      </c>
      <c r="N3179" t="s">
        <v>2999</v>
      </c>
      <c r="O3179" t="s">
        <v>3027</v>
      </c>
      <c r="P3179">
        <v>1</v>
      </c>
      <c r="Q3179" t="s">
        <v>3001</v>
      </c>
      <c r="R3179" t="s">
        <v>3002</v>
      </c>
      <c r="S3179">
        <v>0</v>
      </c>
      <c r="T3179" t="s">
        <v>3003</v>
      </c>
      <c r="U3179">
        <v>0</v>
      </c>
      <c r="V3179">
        <v>0</v>
      </c>
      <c r="W3179" t="s">
        <v>3003</v>
      </c>
      <c r="X3179" s="1">
        <v>34111443869</v>
      </c>
      <c r="Y3179" s="3" t="s">
        <v>7723</v>
      </c>
    </row>
    <row r="3180" spans="1:25" x14ac:dyDescent="0.25">
      <c r="A3180" t="str">
        <f>_xlfn.CONCAT(Tabela2[[#This Row],[Empresa]],Tabela2[[#This Row],[Cadastro]])</f>
        <v>4121</v>
      </c>
      <c r="B3180">
        <v>4</v>
      </c>
      <c r="C3180">
        <v>1</v>
      </c>
      <c r="D3180">
        <v>121</v>
      </c>
      <c r="E3180" t="s">
        <v>2653</v>
      </c>
      <c r="F3180" t="s">
        <v>2653</v>
      </c>
      <c r="G3180" t="s">
        <v>3022</v>
      </c>
      <c r="H3180">
        <v>43942</v>
      </c>
      <c r="I3180">
        <v>2</v>
      </c>
      <c r="J3180">
        <v>1</v>
      </c>
      <c r="K3180" t="s">
        <v>6</v>
      </c>
      <c r="L3180">
        <v>1</v>
      </c>
      <c r="M3180">
        <v>2</v>
      </c>
      <c r="N3180" t="s">
        <v>5747</v>
      </c>
      <c r="O3180" t="s">
        <v>3000</v>
      </c>
      <c r="P3180">
        <v>29</v>
      </c>
      <c r="Q3180" t="s">
        <v>3024</v>
      </c>
      <c r="R3180" t="s">
        <v>5748</v>
      </c>
      <c r="S3180">
        <v>1</v>
      </c>
      <c r="T3180" t="s">
        <v>3214</v>
      </c>
      <c r="U3180">
        <v>1773</v>
      </c>
      <c r="V3180">
        <v>34094</v>
      </c>
      <c r="W3180" t="s">
        <v>3165</v>
      </c>
      <c r="X3180" s="1">
        <v>3031994310</v>
      </c>
      <c r="Y3180" s="3" t="s">
        <v>9239</v>
      </c>
    </row>
    <row r="3181" spans="1:25" hidden="1" x14ac:dyDescent="0.25">
      <c r="A3181" t="str">
        <f>_xlfn.CONCAT(Tabela2[[#This Row],[Empresa]],Tabela2[[#This Row],[Cadastro]])</f>
        <v>456</v>
      </c>
      <c r="B3181">
        <v>4</v>
      </c>
      <c r="C3181">
        <v>1</v>
      </c>
      <c r="D3181">
        <v>56</v>
      </c>
      <c r="E3181" t="s">
        <v>5787</v>
      </c>
      <c r="F3181" t="s">
        <v>5787</v>
      </c>
      <c r="G3181" t="s">
        <v>5263</v>
      </c>
      <c r="H3181">
        <v>41974</v>
      </c>
      <c r="I3181">
        <v>2</v>
      </c>
      <c r="J3181">
        <v>7</v>
      </c>
      <c r="K3181" t="s">
        <v>2998</v>
      </c>
      <c r="L3181">
        <v>1</v>
      </c>
      <c r="M3181">
        <v>1</v>
      </c>
      <c r="N3181" t="s">
        <v>2999</v>
      </c>
      <c r="O3181" t="s">
        <v>5689</v>
      </c>
      <c r="P3181">
        <v>1</v>
      </c>
      <c r="Q3181" t="s">
        <v>3001</v>
      </c>
      <c r="R3181" t="s">
        <v>3002</v>
      </c>
      <c r="S3181">
        <v>0</v>
      </c>
      <c r="T3181" t="s">
        <v>3003</v>
      </c>
      <c r="U3181">
        <v>0</v>
      </c>
      <c r="V3181">
        <v>0</v>
      </c>
      <c r="W3181" t="s">
        <v>3003</v>
      </c>
      <c r="X3181" s="1">
        <v>6949331711</v>
      </c>
      <c r="Y3181" s="3" t="s">
        <v>9240</v>
      </c>
    </row>
    <row r="3182" spans="1:25" hidden="1" x14ac:dyDescent="0.25">
      <c r="A3182" t="str">
        <f>_xlfn.CONCAT(Tabela2[[#This Row],[Empresa]],Tabela2[[#This Row],[Cadastro]])</f>
        <v>4197</v>
      </c>
      <c r="B3182">
        <v>4</v>
      </c>
      <c r="C3182">
        <v>1</v>
      </c>
      <c r="D3182">
        <v>197</v>
      </c>
      <c r="E3182" t="s">
        <v>5788</v>
      </c>
      <c r="F3182" t="s">
        <v>5788</v>
      </c>
      <c r="G3182" t="s">
        <v>5263</v>
      </c>
      <c r="H3182">
        <v>44104</v>
      </c>
      <c r="I3182">
        <v>2</v>
      </c>
      <c r="J3182">
        <v>7</v>
      </c>
      <c r="K3182" t="s">
        <v>2998</v>
      </c>
      <c r="L3182">
        <v>1</v>
      </c>
      <c r="M3182">
        <v>1</v>
      </c>
      <c r="N3182" t="s">
        <v>2999</v>
      </c>
      <c r="O3182" t="s">
        <v>3000</v>
      </c>
      <c r="P3182">
        <v>1</v>
      </c>
      <c r="Q3182" t="s">
        <v>3001</v>
      </c>
      <c r="R3182" t="s">
        <v>3002</v>
      </c>
      <c r="S3182">
        <v>0</v>
      </c>
      <c r="T3182" t="s">
        <v>3003</v>
      </c>
      <c r="U3182">
        <v>0</v>
      </c>
      <c r="V3182">
        <v>0</v>
      </c>
      <c r="W3182" t="s">
        <v>3003</v>
      </c>
      <c r="X3182" s="1">
        <v>234381345</v>
      </c>
      <c r="Y3182" s="3" t="s">
        <v>9241</v>
      </c>
    </row>
    <row r="3183" spans="1:25" hidden="1" x14ac:dyDescent="0.25">
      <c r="A3183" t="str">
        <f>_xlfn.CONCAT(Tabela2[[#This Row],[Empresa]],Tabela2[[#This Row],[Cadastro]])</f>
        <v>4101</v>
      </c>
      <c r="B3183">
        <v>4</v>
      </c>
      <c r="C3183">
        <v>1</v>
      </c>
      <c r="D3183">
        <v>101</v>
      </c>
      <c r="E3183" t="s">
        <v>5788</v>
      </c>
      <c r="F3183" t="s">
        <v>5788</v>
      </c>
      <c r="G3183" t="s">
        <v>5263</v>
      </c>
      <c r="H3183">
        <v>43941</v>
      </c>
      <c r="I3183">
        <v>2</v>
      </c>
      <c r="J3183">
        <v>7</v>
      </c>
      <c r="K3183" t="s">
        <v>2998</v>
      </c>
      <c r="L3183">
        <v>1</v>
      </c>
      <c r="M3183">
        <v>1</v>
      </c>
      <c r="N3183" t="s">
        <v>2999</v>
      </c>
      <c r="O3183" t="s">
        <v>3000</v>
      </c>
      <c r="P3183">
        <v>1</v>
      </c>
      <c r="Q3183" t="s">
        <v>3001</v>
      </c>
      <c r="R3183" t="s">
        <v>3002</v>
      </c>
      <c r="S3183">
        <v>0</v>
      </c>
      <c r="T3183" t="s">
        <v>3003</v>
      </c>
      <c r="U3183">
        <v>0</v>
      </c>
      <c r="V3183">
        <v>0</v>
      </c>
      <c r="W3183" t="s">
        <v>3003</v>
      </c>
      <c r="X3183" s="1">
        <v>234381345</v>
      </c>
      <c r="Y3183" s="3" t="s">
        <v>9241</v>
      </c>
    </row>
    <row r="3184" spans="1:25" x14ac:dyDescent="0.25">
      <c r="A3184" t="str">
        <f>_xlfn.CONCAT(Tabela2[[#This Row],[Empresa]],Tabela2[[#This Row],[Cadastro]])</f>
        <v>4162</v>
      </c>
      <c r="B3184">
        <v>4</v>
      </c>
      <c r="C3184">
        <v>1</v>
      </c>
      <c r="D3184">
        <v>162</v>
      </c>
      <c r="E3184" t="s">
        <v>2746</v>
      </c>
      <c r="F3184" t="s">
        <v>2746</v>
      </c>
      <c r="G3184" t="s">
        <v>3022</v>
      </c>
      <c r="H3184">
        <v>43942</v>
      </c>
      <c r="I3184">
        <v>2</v>
      </c>
      <c r="J3184">
        <v>1</v>
      </c>
      <c r="K3184" t="s">
        <v>6</v>
      </c>
      <c r="L3184">
        <v>1</v>
      </c>
      <c r="M3184">
        <v>2</v>
      </c>
      <c r="N3184" t="s">
        <v>5680</v>
      </c>
      <c r="O3184" t="s">
        <v>3000</v>
      </c>
      <c r="P3184">
        <v>29</v>
      </c>
      <c r="Q3184" t="s">
        <v>3024</v>
      </c>
      <c r="R3184" t="s">
        <v>5681</v>
      </c>
      <c r="S3184">
        <v>1</v>
      </c>
      <c r="T3184" t="s">
        <v>3214</v>
      </c>
      <c r="U3184">
        <v>242</v>
      </c>
      <c r="V3184">
        <v>35783</v>
      </c>
      <c r="W3184" t="s">
        <v>3051</v>
      </c>
      <c r="X3184" s="1">
        <v>3937466312</v>
      </c>
      <c r="Y3184" s="3" t="s">
        <v>9242</v>
      </c>
    </row>
    <row r="3185" spans="1:25" hidden="1" x14ac:dyDescent="0.25">
      <c r="A3185" t="str">
        <f>_xlfn.CONCAT(Tabela2[[#This Row],[Empresa]],Tabela2[[#This Row],[Cadastro]])</f>
        <v>4190</v>
      </c>
      <c r="B3185">
        <v>4</v>
      </c>
      <c r="C3185">
        <v>1</v>
      </c>
      <c r="D3185">
        <v>190</v>
      </c>
      <c r="E3185" t="s">
        <v>5789</v>
      </c>
      <c r="F3185" t="s">
        <v>5789</v>
      </c>
      <c r="G3185" t="s">
        <v>5263</v>
      </c>
      <c r="H3185">
        <v>43977</v>
      </c>
      <c r="I3185">
        <v>2</v>
      </c>
      <c r="J3185">
        <v>7</v>
      </c>
      <c r="K3185" t="s">
        <v>2998</v>
      </c>
      <c r="L3185">
        <v>1</v>
      </c>
      <c r="M3185">
        <v>1</v>
      </c>
      <c r="N3185" t="s">
        <v>2999</v>
      </c>
      <c r="O3185" t="s">
        <v>3000</v>
      </c>
      <c r="P3185">
        <v>1</v>
      </c>
      <c r="Q3185" t="s">
        <v>3001</v>
      </c>
      <c r="R3185" t="s">
        <v>3002</v>
      </c>
      <c r="S3185">
        <v>0</v>
      </c>
      <c r="T3185" t="s">
        <v>3003</v>
      </c>
      <c r="U3185">
        <v>0</v>
      </c>
      <c r="V3185">
        <v>0</v>
      </c>
      <c r="W3185" t="s">
        <v>3003</v>
      </c>
      <c r="X3185" s="1">
        <v>87924838368</v>
      </c>
      <c r="Y3185" s="3" t="s">
        <v>9243</v>
      </c>
    </row>
    <row r="3186" spans="1:25" hidden="1" x14ac:dyDescent="0.25">
      <c r="A3186" t="str">
        <f>_xlfn.CONCAT(Tabela2[[#This Row],[Empresa]],Tabela2[[#This Row],[Cadastro]])</f>
        <v>435</v>
      </c>
      <c r="B3186">
        <v>4</v>
      </c>
      <c r="C3186">
        <v>1</v>
      </c>
      <c r="D3186">
        <v>35</v>
      </c>
      <c r="E3186" t="s">
        <v>181</v>
      </c>
      <c r="F3186" t="s">
        <v>181</v>
      </c>
      <c r="G3186" t="s">
        <v>5263</v>
      </c>
      <c r="H3186">
        <v>40330</v>
      </c>
      <c r="I3186">
        <v>2</v>
      </c>
      <c r="J3186">
        <v>7</v>
      </c>
      <c r="K3186" t="s">
        <v>2998</v>
      </c>
      <c r="L3186">
        <v>1</v>
      </c>
      <c r="M3186">
        <v>1</v>
      </c>
      <c r="N3186" t="s">
        <v>2999</v>
      </c>
      <c r="O3186" t="s">
        <v>3042</v>
      </c>
      <c r="P3186">
        <v>1</v>
      </c>
      <c r="Q3186" t="s">
        <v>3001</v>
      </c>
      <c r="R3186" t="s">
        <v>3002</v>
      </c>
      <c r="S3186">
        <v>0</v>
      </c>
      <c r="T3186" t="s">
        <v>3003</v>
      </c>
      <c r="U3186">
        <v>0</v>
      </c>
      <c r="V3186">
        <v>0</v>
      </c>
      <c r="W3186" t="s">
        <v>3003</v>
      </c>
      <c r="X3186" s="1">
        <v>28705970881</v>
      </c>
      <c r="Y3186" s="3" t="s">
        <v>7757</v>
      </c>
    </row>
    <row r="3187" spans="1:25" hidden="1" x14ac:dyDescent="0.25">
      <c r="A3187" t="str">
        <f>_xlfn.CONCAT(Tabela2[[#This Row],[Empresa]],Tabela2[[#This Row],[Cadastro]])</f>
        <v>439</v>
      </c>
      <c r="B3187">
        <v>4</v>
      </c>
      <c r="C3187">
        <v>1</v>
      </c>
      <c r="D3187">
        <v>39</v>
      </c>
      <c r="E3187" t="s">
        <v>5790</v>
      </c>
      <c r="F3187" t="s">
        <v>5790</v>
      </c>
      <c r="G3187" t="s">
        <v>5263</v>
      </c>
      <c r="H3187">
        <v>40664</v>
      </c>
      <c r="I3187">
        <v>2</v>
      </c>
      <c r="J3187">
        <v>7</v>
      </c>
      <c r="K3187" t="s">
        <v>2998</v>
      </c>
      <c r="L3187">
        <v>1</v>
      </c>
      <c r="M3187">
        <v>1</v>
      </c>
      <c r="N3187" t="s">
        <v>2999</v>
      </c>
      <c r="O3187" t="s">
        <v>3027</v>
      </c>
      <c r="P3187">
        <v>1</v>
      </c>
      <c r="Q3187" t="s">
        <v>3001</v>
      </c>
      <c r="R3187" t="s">
        <v>3002</v>
      </c>
      <c r="S3187">
        <v>0</v>
      </c>
      <c r="T3187" t="s">
        <v>3003</v>
      </c>
      <c r="U3187">
        <v>0</v>
      </c>
      <c r="V3187">
        <v>0</v>
      </c>
      <c r="W3187" t="s">
        <v>3003</v>
      </c>
      <c r="X3187" s="1">
        <v>10354104861</v>
      </c>
      <c r="Y3187" s="3" t="s">
        <v>9244</v>
      </c>
    </row>
    <row r="3188" spans="1:25" x14ac:dyDescent="0.25">
      <c r="A3188" t="str">
        <f>_xlfn.CONCAT(Tabela2[[#This Row],[Empresa]],Tabela2[[#This Row],[Cadastro]])</f>
        <v>4204</v>
      </c>
      <c r="B3188">
        <v>4</v>
      </c>
      <c r="C3188">
        <v>1</v>
      </c>
      <c r="D3188">
        <v>204</v>
      </c>
      <c r="E3188" t="s">
        <v>2821</v>
      </c>
      <c r="F3188" t="s">
        <v>2821</v>
      </c>
      <c r="G3188" t="s">
        <v>3022</v>
      </c>
      <c r="H3188">
        <v>44228</v>
      </c>
      <c r="I3188">
        <v>2</v>
      </c>
      <c r="J3188">
        <v>1</v>
      </c>
      <c r="K3188" t="s">
        <v>6</v>
      </c>
      <c r="L3188">
        <v>1</v>
      </c>
      <c r="M3188">
        <v>2</v>
      </c>
      <c r="N3188" t="s">
        <v>5703</v>
      </c>
      <c r="O3188" t="s">
        <v>3000</v>
      </c>
      <c r="P3188">
        <v>29</v>
      </c>
      <c r="Q3188" t="s">
        <v>3024</v>
      </c>
      <c r="R3188" t="s">
        <v>5704</v>
      </c>
      <c r="S3188">
        <v>33</v>
      </c>
      <c r="T3188" t="s">
        <v>3009</v>
      </c>
      <c r="U3188">
        <v>4325</v>
      </c>
      <c r="V3188">
        <v>71315670</v>
      </c>
      <c r="W3188" t="s">
        <v>3058</v>
      </c>
      <c r="X3188" s="1">
        <v>93335105320</v>
      </c>
      <c r="Y3188" s="3" t="s">
        <v>9245</v>
      </c>
    </row>
    <row r="3189" spans="1:25" x14ac:dyDescent="0.25">
      <c r="A3189" t="str">
        <f>_xlfn.CONCAT(Tabela2[[#This Row],[Empresa]],Tabela2[[#This Row],[Cadastro]])</f>
        <v>4102</v>
      </c>
      <c r="B3189">
        <v>4</v>
      </c>
      <c r="C3189">
        <v>1</v>
      </c>
      <c r="D3189">
        <v>102</v>
      </c>
      <c r="E3189" t="s">
        <v>2626</v>
      </c>
      <c r="F3189" t="s">
        <v>2626</v>
      </c>
      <c r="G3189" t="s">
        <v>3022</v>
      </c>
      <c r="H3189">
        <v>43941</v>
      </c>
      <c r="I3189">
        <v>2</v>
      </c>
      <c r="J3189">
        <v>1</v>
      </c>
      <c r="K3189" t="s">
        <v>6</v>
      </c>
      <c r="L3189">
        <v>1</v>
      </c>
      <c r="M3189">
        <v>2</v>
      </c>
      <c r="N3189" t="s">
        <v>5791</v>
      </c>
      <c r="O3189" t="s">
        <v>3000</v>
      </c>
      <c r="P3189">
        <v>29</v>
      </c>
      <c r="Q3189" t="s">
        <v>3024</v>
      </c>
      <c r="R3189" t="s">
        <v>5792</v>
      </c>
      <c r="S3189">
        <v>33</v>
      </c>
      <c r="T3189" t="s">
        <v>3009</v>
      </c>
      <c r="U3189">
        <v>4324</v>
      </c>
      <c r="V3189">
        <v>71312654</v>
      </c>
      <c r="W3189" t="s">
        <v>3165</v>
      </c>
      <c r="X3189" s="1">
        <v>51536781304</v>
      </c>
      <c r="Y3189" s="3" t="s">
        <v>9246</v>
      </c>
    </row>
    <row r="3190" spans="1:25" hidden="1" x14ac:dyDescent="0.25">
      <c r="A3190" t="str">
        <f>_xlfn.CONCAT(Tabela2[[#This Row],[Empresa]],Tabela2[[#This Row],[Cadastro]])</f>
        <v>4184</v>
      </c>
      <c r="B3190">
        <v>4</v>
      </c>
      <c r="C3190">
        <v>1</v>
      </c>
      <c r="D3190">
        <v>184</v>
      </c>
      <c r="E3190" t="s">
        <v>5793</v>
      </c>
      <c r="F3190" t="s">
        <v>5793</v>
      </c>
      <c r="G3190" t="s">
        <v>5263</v>
      </c>
      <c r="H3190">
        <v>43958</v>
      </c>
      <c r="I3190">
        <v>2</v>
      </c>
      <c r="J3190">
        <v>7</v>
      </c>
      <c r="K3190" t="s">
        <v>2998</v>
      </c>
      <c r="L3190">
        <v>1</v>
      </c>
      <c r="M3190">
        <v>1</v>
      </c>
      <c r="N3190" t="s">
        <v>2999</v>
      </c>
      <c r="O3190" t="s">
        <v>3000</v>
      </c>
      <c r="P3190">
        <v>1</v>
      </c>
      <c r="Q3190" t="s">
        <v>3001</v>
      </c>
      <c r="R3190" t="s">
        <v>3002</v>
      </c>
      <c r="S3190">
        <v>0</v>
      </c>
      <c r="T3190" t="s">
        <v>3003</v>
      </c>
      <c r="U3190">
        <v>0</v>
      </c>
      <c r="V3190">
        <v>0</v>
      </c>
      <c r="W3190" t="s">
        <v>3003</v>
      </c>
      <c r="X3190" s="1">
        <v>671127306</v>
      </c>
      <c r="Y3190" s="3" t="s">
        <v>9247</v>
      </c>
    </row>
    <row r="3191" spans="1:25" hidden="1" x14ac:dyDescent="0.25">
      <c r="A3191" t="str">
        <f>_xlfn.CONCAT(Tabela2[[#This Row],[Empresa]],Tabela2[[#This Row],[Cadastro]])</f>
        <v>4103</v>
      </c>
      <c r="B3191">
        <v>4</v>
      </c>
      <c r="C3191">
        <v>1</v>
      </c>
      <c r="D3191">
        <v>103</v>
      </c>
      <c r="E3191" t="s">
        <v>5794</v>
      </c>
      <c r="F3191" t="s">
        <v>5794</v>
      </c>
      <c r="G3191" t="s">
        <v>5263</v>
      </c>
      <c r="H3191">
        <v>43941</v>
      </c>
      <c r="I3191">
        <v>2</v>
      </c>
      <c r="J3191">
        <v>7</v>
      </c>
      <c r="K3191" t="s">
        <v>2998</v>
      </c>
      <c r="L3191">
        <v>1</v>
      </c>
      <c r="M3191">
        <v>1</v>
      </c>
      <c r="N3191" t="s">
        <v>2999</v>
      </c>
      <c r="O3191" t="s">
        <v>3000</v>
      </c>
      <c r="P3191">
        <v>1</v>
      </c>
      <c r="Q3191" t="s">
        <v>3001</v>
      </c>
      <c r="R3191" t="s">
        <v>3002</v>
      </c>
      <c r="S3191">
        <v>0</v>
      </c>
      <c r="T3191" t="s">
        <v>3003</v>
      </c>
      <c r="U3191">
        <v>0</v>
      </c>
      <c r="V3191">
        <v>0</v>
      </c>
      <c r="W3191" t="s">
        <v>3003</v>
      </c>
      <c r="X3191" s="1">
        <v>98431064315</v>
      </c>
      <c r="Y3191" s="3" t="s">
        <v>9248</v>
      </c>
    </row>
    <row r="3192" spans="1:25" x14ac:dyDescent="0.25">
      <c r="A3192" t="str">
        <f>_xlfn.CONCAT(Tabela2[[#This Row],[Empresa]],Tabela2[[#This Row],[Cadastro]])</f>
        <v>4122</v>
      </c>
      <c r="B3192">
        <v>4</v>
      </c>
      <c r="C3192">
        <v>1</v>
      </c>
      <c r="D3192">
        <v>122</v>
      </c>
      <c r="E3192" t="s">
        <v>2656</v>
      </c>
      <c r="F3192" t="s">
        <v>2656</v>
      </c>
      <c r="G3192" t="s">
        <v>3022</v>
      </c>
      <c r="H3192">
        <v>43942</v>
      </c>
      <c r="I3192">
        <v>2</v>
      </c>
      <c r="J3192">
        <v>1</v>
      </c>
      <c r="K3192" t="s">
        <v>6</v>
      </c>
      <c r="L3192">
        <v>1</v>
      </c>
      <c r="M3192">
        <v>2</v>
      </c>
      <c r="N3192" t="s">
        <v>5747</v>
      </c>
      <c r="O3192" t="s">
        <v>3000</v>
      </c>
      <c r="P3192">
        <v>29</v>
      </c>
      <c r="Q3192" t="s">
        <v>3024</v>
      </c>
      <c r="R3192" t="s">
        <v>5748</v>
      </c>
      <c r="S3192">
        <v>1</v>
      </c>
      <c r="T3192" t="s">
        <v>3214</v>
      </c>
      <c r="U3192">
        <v>1773</v>
      </c>
      <c r="V3192">
        <v>44340</v>
      </c>
      <c r="W3192" t="s">
        <v>3051</v>
      </c>
      <c r="X3192" s="1">
        <v>4023957356</v>
      </c>
      <c r="Y3192" s="3" t="s">
        <v>9249</v>
      </c>
    </row>
    <row r="3193" spans="1:25" hidden="1" x14ac:dyDescent="0.25">
      <c r="A3193" t="str">
        <f>_xlfn.CONCAT(Tabela2[[#This Row],[Empresa]],Tabela2[[#This Row],[Cadastro]])</f>
        <v>4228</v>
      </c>
      <c r="B3193">
        <v>4</v>
      </c>
      <c r="C3193">
        <v>1</v>
      </c>
      <c r="D3193">
        <v>228</v>
      </c>
      <c r="E3193" t="s">
        <v>5795</v>
      </c>
      <c r="F3193" t="s">
        <v>5795</v>
      </c>
      <c r="G3193" t="s">
        <v>5263</v>
      </c>
      <c r="H3193">
        <v>44469</v>
      </c>
      <c r="I3193">
        <v>2</v>
      </c>
      <c r="J3193">
        <v>7</v>
      </c>
      <c r="K3193" t="s">
        <v>2998</v>
      </c>
      <c r="L3193">
        <v>1</v>
      </c>
      <c r="M3193">
        <v>1</v>
      </c>
      <c r="N3193" t="s">
        <v>2999</v>
      </c>
      <c r="O3193" t="s">
        <v>3000</v>
      </c>
      <c r="P3193">
        <v>1</v>
      </c>
      <c r="Q3193" t="s">
        <v>3001</v>
      </c>
      <c r="R3193" t="s">
        <v>3002</v>
      </c>
      <c r="S3193">
        <v>0</v>
      </c>
      <c r="T3193" t="s">
        <v>3003</v>
      </c>
      <c r="U3193">
        <v>0</v>
      </c>
      <c r="V3193">
        <v>0</v>
      </c>
      <c r="W3193" t="s">
        <v>3003</v>
      </c>
      <c r="X3193" s="1">
        <v>64531406320</v>
      </c>
      <c r="Y3193" s="3" t="s">
        <v>9250</v>
      </c>
    </row>
    <row r="3194" spans="1:25" x14ac:dyDescent="0.25">
      <c r="A3194" t="str">
        <f>_xlfn.CONCAT(Tabela2[[#This Row],[Empresa]],Tabela2[[#This Row],[Cadastro]])</f>
        <v>4104</v>
      </c>
      <c r="B3194">
        <v>4</v>
      </c>
      <c r="C3194">
        <v>1</v>
      </c>
      <c r="D3194">
        <v>104</v>
      </c>
      <c r="E3194" t="s">
        <v>2629</v>
      </c>
      <c r="F3194" t="s">
        <v>2629</v>
      </c>
      <c r="G3194" t="s">
        <v>3022</v>
      </c>
      <c r="H3194">
        <v>43941</v>
      </c>
      <c r="I3194">
        <v>2</v>
      </c>
      <c r="J3194">
        <v>1</v>
      </c>
      <c r="K3194" t="s">
        <v>6</v>
      </c>
      <c r="L3194">
        <v>1</v>
      </c>
      <c r="M3194">
        <v>2</v>
      </c>
      <c r="N3194" t="s">
        <v>5668</v>
      </c>
      <c r="O3194" t="s">
        <v>3000</v>
      </c>
      <c r="P3194">
        <v>29</v>
      </c>
      <c r="Q3194" t="s">
        <v>3024</v>
      </c>
      <c r="R3194" t="s">
        <v>5669</v>
      </c>
      <c r="S3194">
        <v>33</v>
      </c>
      <c r="T3194" t="s">
        <v>3009</v>
      </c>
      <c r="U3194">
        <v>2307</v>
      </c>
      <c r="V3194">
        <v>71000063</v>
      </c>
      <c r="W3194" t="s">
        <v>3035</v>
      </c>
      <c r="X3194" s="1">
        <v>673264394</v>
      </c>
      <c r="Y3194" s="3" t="s">
        <v>9251</v>
      </c>
    </row>
    <row r="3195" spans="1:25" x14ac:dyDescent="0.25">
      <c r="A3195" t="str">
        <f>_xlfn.CONCAT(Tabela2[[#This Row],[Empresa]],Tabela2[[#This Row],[Cadastro]])</f>
        <v>4158</v>
      </c>
      <c r="B3195">
        <v>4</v>
      </c>
      <c r="C3195">
        <v>1</v>
      </c>
      <c r="D3195">
        <v>158</v>
      </c>
      <c r="E3195" t="s">
        <v>2734</v>
      </c>
      <c r="F3195" t="s">
        <v>2734</v>
      </c>
      <c r="G3195" t="s">
        <v>3022</v>
      </c>
      <c r="H3195">
        <v>43942</v>
      </c>
      <c r="I3195">
        <v>2</v>
      </c>
      <c r="J3195">
        <v>1</v>
      </c>
      <c r="K3195" t="s">
        <v>6</v>
      </c>
      <c r="L3195">
        <v>1</v>
      </c>
      <c r="M3195">
        <v>2</v>
      </c>
      <c r="N3195" t="s">
        <v>5785</v>
      </c>
      <c r="O3195" t="s">
        <v>3000</v>
      </c>
      <c r="P3195">
        <v>29</v>
      </c>
      <c r="Q3195" t="s">
        <v>3024</v>
      </c>
      <c r="R3195" t="s">
        <v>5786</v>
      </c>
      <c r="S3195">
        <v>1</v>
      </c>
      <c r="T3195" t="s">
        <v>3214</v>
      </c>
      <c r="U3195">
        <v>5677</v>
      </c>
      <c r="V3195">
        <v>14134</v>
      </c>
      <c r="W3195" t="s">
        <v>3058</v>
      </c>
      <c r="X3195" s="1">
        <v>2571356348</v>
      </c>
      <c r="Y3195" s="3" t="s">
        <v>9252</v>
      </c>
    </row>
    <row r="3196" spans="1:25" hidden="1" x14ac:dyDescent="0.25">
      <c r="A3196" t="str">
        <f>_xlfn.CONCAT(Tabela2[[#This Row],[Empresa]],Tabela2[[#This Row],[Cadastro]])</f>
        <v>459</v>
      </c>
      <c r="B3196">
        <v>4</v>
      </c>
      <c r="C3196">
        <v>1</v>
      </c>
      <c r="D3196">
        <v>59</v>
      </c>
      <c r="E3196" t="s">
        <v>190</v>
      </c>
      <c r="F3196" t="s">
        <v>190</v>
      </c>
      <c r="G3196" t="s">
        <v>5263</v>
      </c>
      <c r="H3196">
        <v>42091</v>
      </c>
      <c r="I3196">
        <v>2</v>
      </c>
      <c r="J3196">
        <v>7</v>
      </c>
      <c r="K3196" t="s">
        <v>2998</v>
      </c>
      <c r="L3196">
        <v>1</v>
      </c>
      <c r="M3196">
        <v>1</v>
      </c>
      <c r="N3196" t="s">
        <v>2999</v>
      </c>
      <c r="O3196" t="s">
        <v>3027</v>
      </c>
      <c r="P3196">
        <v>1</v>
      </c>
      <c r="Q3196" t="s">
        <v>3001</v>
      </c>
      <c r="R3196" t="s">
        <v>3002</v>
      </c>
      <c r="S3196">
        <v>0</v>
      </c>
      <c r="T3196" t="s">
        <v>3003</v>
      </c>
      <c r="U3196">
        <v>0</v>
      </c>
      <c r="V3196">
        <v>0</v>
      </c>
      <c r="W3196" t="s">
        <v>3003</v>
      </c>
      <c r="X3196" s="1">
        <v>39789686811</v>
      </c>
      <c r="Y3196" s="3" t="s">
        <v>7802</v>
      </c>
    </row>
    <row r="3197" spans="1:25" x14ac:dyDescent="0.25">
      <c r="A3197" t="str">
        <f>_xlfn.CONCAT(Tabela2[[#This Row],[Empresa]],Tabela2[[#This Row],[Cadastro]])</f>
        <v>4225</v>
      </c>
      <c r="B3197">
        <v>4</v>
      </c>
      <c r="C3197">
        <v>1</v>
      </c>
      <c r="D3197">
        <v>225</v>
      </c>
      <c r="E3197" t="s">
        <v>2869</v>
      </c>
      <c r="F3197" t="s">
        <v>2869</v>
      </c>
      <c r="G3197" t="s">
        <v>3361</v>
      </c>
      <c r="H3197">
        <v>44385</v>
      </c>
      <c r="I3197">
        <v>2</v>
      </c>
      <c r="J3197">
        <v>1</v>
      </c>
      <c r="K3197" t="s">
        <v>6</v>
      </c>
      <c r="L3197">
        <v>1</v>
      </c>
      <c r="M3197">
        <v>2</v>
      </c>
      <c r="N3197" t="s">
        <v>5680</v>
      </c>
      <c r="O3197" t="s">
        <v>3000</v>
      </c>
      <c r="P3197">
        <v>29</v>
      </c>
      <c r="Q3197" t="s">
        <v>3024</v>
      </c>
      <c r="R3197" t="s">
        <v>5681</v>
      </c>
      <c r="S3197">
        <v>1</v>
      </c>
      <c r="T3197" t="s">
        <v>3214</v>
      </c>
      <c r="U3197">
        <v>4288</v>
      </c>
      <c r="V3197">
        <v>9388</v>
      </c>
      <c r="W3197" t="s">
        <v>3010</v>
      </c>
      <c r="X3197" s="1">
        <v>1770251316</v>
      </c>
      <c r="Y3197" s="3" t="s">
        <v>9253</v>
      </c>
    </row>
    <row r="3198" spans="1:25" x14ac:dyDescent="0.25">
      <c r="A3198" t="str">
        <f>_xlfn.CONCAT(Tabela2[[#This Row],[Empresa]],Tabela2[[#This Row],[Cadastro]])</f>
        <v>4254</v>
      </c>
      <c r="B3198">
        <v>4</v>
      </c>
      <c r="C3198">
        <v>1</v>
      </c>
      <c r="D3198">
        <v>254</v>
      </c>
      <c r="E3198" t="s">
        <v>2941</v>
      </c>
      <c r="F3198" t="s">
        <v>2941</v>
      </c>
      <c r="G3198" t="s">
        <v>3022</v>
      </c>
      <c r="H3198">
        <v>44867</v>
      </c>
      <c r="I3198">
        <v>2</v>
      </c>
      <c r="J3198">
        <v>1</v>
      </c>
      <c r="K3198" t="s">
        <v>6</v>
      </c>
      <c r="L3198">
        <v>1</v>
      </c>
      <c r="M3198">
        <v>2</v>
      </c>
      <c r="N3198" t="s">
        <v>5791</v>
      </c>
      <c r="O3198" t="s">
        <v>3000</v>
      </c>
      <c r="P3198">
        <v>29</v>
      </c>
      <c r="Q3198" t="s">
        <v>3024</v>
      </c>
      <c r="R3198" t="s">
        <v>5792</v>
      </c>
      <c r="S3198">
        <v>33</v>
      </c>
      <c r="T3198" t="s">
        <v>3009</v>
      </c>
      <c r="U3198">
        <v>4324</v>
      </c>
      <c r="V3198">
        <v>71321138</v>
      </c>
      <c r="W3198" t="s">
        <v>3051</v>
      </c>
      <c r="X3198" s="1">
        <v>367823357</v>
      </c>
      <c r="Y3198" s="3" t="s">
        <v>9254</v>
      </c>
    </row>
    <row r="3199" spans="1:25" hidden="1" x14ac:dyDescent="0.25">
      <c r="A3199" t="str">
        <f>_xlfn.CONCAT(Tabela2[[#This Row],[Empresa]],Tabela2[[#This Row],[Cadastro]])</f>
        <v>4105</v>
      </c>
      <c r="B3199">
        <v>4</v>
      </c>
      <c r="C3199">
        <v>1</v>
      </c>
      <c r="D3199">
        <v>105</v>
      </c>
      <c r="E3199" t="s">
        <v>5796</v>
      </c>
      <c r="F3199" t="s">
        <v>5796</v>
      </c>
      <c r="G3199" t="s">
        <v>5263</v>
      </c>
      <c r="H3199">
        <v>43941</v>
      </c>
      <c r="I3199">
        <v>2</v>
      </c>
      <c r="J3199">
        <v>7</v>
      </c>
      <c r="K3199" t="s">
        <v>2998</v>
      </c>
      <c r="L3199">
        <v>1</v>
      </c>
      <c r="M3199">
        <v>1</v>
      </c>
      <c r="N3199" t="s">
        <v>2999</v>
      </c>
      <c r="O3199" t="s">
        <v>3000</v>
      </c>
      <c r="P3199">
        <v>1</v>
      </c>
      <c r="Q3199" t="s">
        <v>3001</v>
      </c>
      <c r="R3199" t="s">
        <v>3002</v>
      </c>
      <c r="S3199">
        <v>0</v>
      </c>
      <c r="T3199" t="s">
        <v>3003</v>
      </c>
      <c r="U3199">
        <v>0</v>
      </c>
      <c r="V3199">
        <v>0</v>
      </c>
      <c r="W3199" t="s">
        <v>3003</v>
      </c>
      <c r="X3199" s="1">
        <v>1412776376</v>
      </c>
      <c r="Y3199" s="3" t="s">
        <v>9255</v>
      </c>
    </row>
    <row r="3200" spans="1:25" x14ac:dyDescent="0.25">
      <c r="A3200" t="str">
        <f>_xlfn.CONCAT(Tabela2[[#This Row],[Empresa]],Tabela2[[#This Row],[Cadastro]])</f>
        <v>4106</v>
      </c>
      <c r="B3200">
        <v>4</v>
      </c>
      <c r="C3200">
        <v>1</v>
      </c>
      <c r="D3200">
        <v>106</v>
      </c>
      <c r="E3200" t="s">
        <v>2632</v>
      </c>
      <c r="F3200" t="s">
        <v>2632</v>
      </c>
      <c r="G3200" t="s">
        <v>3022</v>
      </c>
      <c r="H3200">
        <v>43941</v>
      </c>
      <c r="I3200">
        <v>2</v>
      </c>
      <c r="J3200">
        <v>2</v>
      </c>
      <c r="K3200" t="s">
        <v>3153</v>
      </c>
      <c r="L3200">
        <v>1</v>
      </c>
      <c r="M3200">
        <v>2</v>
      </c>
      <c r="N3200" t="s">
        <v>5680</v>
      </c>
      <c r="O3200" t="s">
        <v>3000</v>
      </c>
      <c r="P3200">
        <v>29</v>
      </c>
      <c r="Q3200" t="s">
        <v>3024</v>
      </c>
      <c r="R3200" t="s">
        <v>5681</v>
      </c>
      <c r="S3200">
        <v>33</v>
      </c>
      <c r="T3200" t="s">
        <v>3009</v>
      </c>
      <c r="U3200">
        <v>4325</v>
      </c>
      <c r="V3200">
        <v>71314440</v>
      </c>
      <c r="W3200" t="s">
        <v>3058</v>
      </c>
      <c r="X3200" s="1">
        <v>578741318</v>
      </c>
      <c r="Y3200" s="3" t="s">
        <v>9256</v>
      </c>
    </row>
    <row r="3201" spans="1:25" hidden="1" x14ac:dyDescent="0.25">
      <c r="A3201" t="str">
        <f>_xlfn.CONCAT(Tabela2[[#This Row],[Empresa]],Tabela2[[#This Row],[Cadastro]])</f>
        <v>4107</v>
      </c>
      <c r="B3201">
        <v>4</v>
      </c>
      <c r="C3201">
        <v>1</v>
      </c>
      <c r="D3201">
        <v>107</v>
      </c>
      <c r="E3201" t="s">
        <v>5797</v>
      </c>
      <c r="F3201" t="s">
        <v>5797</v>
      </c>
      <c r="G3201" t="s">
        <v>5263</v>
      </c>
      <c r="H3201">
        <v>43941</v>
      </c>
      <c r="I3201">
        <v>2</v>
      </c>
      <c r="J3201">
        <v>7</v>
      </c>
      <c r="K3201" t="s">
        <v>2998</v>
      </c>
      <c r="L3201">
        <v>1</v>
      </c>
      <c r="M3201">
        <v>1</v>
      </c>
      <c r="N3201" t="s">
        <v>2999</v>
      </c>
      <c r="O3201" t="s">
        <v>3000</v>
      </c>
      <c r="P3201">
        <v>1</v>
      </c>
      <c r="Q3201" t="s">
        <v>3001</v>
      </c>
      <c r="R3201" t="s">
        <v>3002</v>
      </c>
      <c r="S3201">
        <v>0</v>
      </c>
      <c r="T3201" t="s">
        <v>3003</v>
      </c>
      <c r="U3201">
        <v>0</v>
      </c>
      <c r="V3201">
        <v>0</v>
      </c>
      <c r="W3201" t="s">
        <v>3003</v>
      </c>
      <c r="X3201" s="1">
        <v>77411358304</v>
      </c>
      <c r="Y3201" s="3" t="s">
        <v>9257</v>
      </c>
    </row>
    <row r="3202" spans="1:25" hidden="1" x14ac:dyDescent="0.25">
      <c r="A3202" t="str">
        <f>_xlfn.CONCAT(Tabela2[[#This Row],[Empresa]],Tabela2[[#This Row],[Cadastro]])</f>
        <v>4108</v>
      </c>
      <c r="B3202">
        <v>4</v>
      </c>
      <c r="C3202">
        <v>1</v>
      </c>
      <c r="D3202">
        <v>108</v>
      </c>
      <c r="E3202" t="s">
        <v>5798</v>
      </c>
      <c r="F3202" t="s">
        <v>5798</v>
      </c>
      <c r="G3202" t="s">
        <v>5263</v>
      </c>
      <c r="H3202">
        <v>43941</v>
      </c>
      <c r="I3202">
        <v>2</v>
      </c>
      <c r="J3202">
        <v>7</v>
      </c>
      <c r="K3202" t="s">
        <v>2998</v>
      </c>
      <c r="L3202">
        <v>1</v>
      </c>
      <c r="M3202">
        <v>1</v>
      </c>
      <c r="N3202" t="s">
        <v>2999</v>
      </c>
      <c r="O3202" t="s">
        <v>3000</v>
      </c>
      <c r="P3202">
        <v>1</v>
      </c>
      <c r="Q3202" t="s">
        <v>3001</v>
      </c>
      <c r="R3202" t="s">
        <v>3002</v>
      </c>
      <c r="S3202">
        <v>0</v>
      </c>
      <c r="T3202" t="s">
        <v>3003</v>
      </c>
      <c r="U3202">
        <v>0</v>
      </c>
      <c r="V3202">
        <v>0</v>
      </c>
      <c r="W3202" t="s">
        <v>3003</v>
      </c>
      <c r="X3202" s="1">
        <v>4928694309</v>
      </c>
      <c r="Y3202" s="3" t="s">
        <v>9258</v>
      </c>
    </row>
    <row r="3203" spans="1:25" x14ac:dyDescent="0.25">
      <c r="A3203" t="str">
        <f>_xlfn.CONCAT(Tabela2[[#This Row],[Empresa]],Tabela2[[#This Row],[Cadastro]])</f>
        <v>4200</v>
      </c>
      <c r="B3203">
        <v>4</v>
      </c>
      <c r="C3203">
        <v>1</v>
      </c>
      <c r="D3203">
        <v>200</v>
      </c>
      <c r="E3203" t="s">
        <v>2812</v>
      </c>
      <c r="F3203" t="s">
        <v>2812</v>
      </c>
      <c r="G3203" t="s">
        <v>3022</v>
      </c>
      <c r="H3203">
        <v>44222</v>
      </c>
      <c r="I3203">
        <v>2</v>
      </c>
      <c r="J3203">
        <v>1</v>
      </c>
      <c r="K3203" t="s">
        <v>6</v>
      </c>
      <c r="L3203">
        <v>1</v>
      </c>
      <c r="M3203">
        <v>2</v>
      </c>
      <c r="N3203" t="s">
        <v>5680</v>
      </c>
      <c r="O3203" t="s">
        <v>3000</v>
      </c>
      <c r="P3203">
        <v>29</v>
      </c>
      <c r="Q3203" t="s">
        <v>3024</v>
      </c>
      <c r="R3203" t="s">
        <v>5681</v>
      </c>
      <c r="S3203">
        <v>33</v>
      </c>
      <c r="T3203" t="s">
        <v>3009</v>
      </c>
      <c r="U3203">
        <v>4324</v>
      </c>
      <c r="V3203">
        <v>71315350</v>
      </c>
      <c r="W3203" t="s">
        <v>3150</v>
      </c>
      <c r="X3203" s="1">
        <v>5159546324</v>
      </c>
      <c r="Y3203" s="3" t="s">
        <v>9259</v>
      </c>
    </row>
    <row r="3204" spans="1:25" hidden="1" x14ac:dyDescent="0.25">
      <c r="A3204" t="str">
        <f>_xlfn.CONCAT(Tabela2[[#This Row],[Empresa]],Tabela2[[#This Row],[Cadastro]])</f>
        <v>449</v>
      </c>
      <c r="B3204">
        <v>4</v>
      </c>
      <c r="C3204">
        <v>1</v>
      </c>
      <c r="D3204">
        <v>49</v>
      </c>
      <c r="E3204" t="s">
        <v>4512</v>
      </c>
      <c r="F3204" t="s">
        <v>4512</v>
      </c>
      <c r="G3204" t="s">
        <v>5263</v>
      </c>
      <c r="H3204">
        <v>41653</v>
      </c>
      <c r="I3204">
        <v>2</v>
      </c>
      <c r="J3204">
        <v>7</v>
      </c>
      <c r="K3204" t="s">
        <v>2998</v>
      </c>
      <c r="L3204">
        <v>1</v>
      </c>
      <c r="M3204">
        <v>1</v>
      </c>
      <c r="N3204" t="s">
        <v>2999</v>
      </c>
      <c r="O3204" t="s">
        <v>3027</v>
      </c>
      <c r="P3204">
        <v>1</v>
      </c>
      <c r="Q3204" t="s">
        <v>3001</v>
      </c>
      <c r="R3204" t="s">
        <v>3002</v>
      </c>
      <c r="S3204">
        <v>0</v>
      </c>
      <c r="T3204" t="s">
        <v>3003</v>
      </c>
      <c r="U3204">
        <v>0</v>
      </c>
      <c r="V3204">
        <v>0</v>
      </c>
      <c r="W3204" t="s">
        <v>3003</v>
      </c>
      <c r="X3204" s="1">
        <v>28661343895</v>
      </c>
      <c r="Y3204" s="3" t="s">
        <v>7834</v>
      </c>
    </row>
    <row r="3205" spans="1:25" hidden="1" x14ac:dyDescent="0.25">
      <c r="A3205" t="str">
        <f>_xlfn.CONCAT(Tabela2[[#This Row],[Empresa]],Tabela2[[#This Row],[Cadastro]])</f>
        <v>4189</v>
      </c>
      <c r="B3205">
        <v>4</v>
      </c>
      <c r="C3205">
        <v>1</v>
      </c>
      <c r="D3205">
        <v>189</v>
      </c>
      <c r="E3205" t="s">
        <v>5799</v>
      </c>
      <c r="F3205" t="s">
        <v>5799</v>
      </c>
      <c r="G3205" t="s">
        <v>5263</v>
      </c>
      <c r="H3205">
        <v>43972</v>
      </c>
      <c r="I3205">
        <v>2</v>
      </c>
      <c r="J3205">
        <v>7</v>
      </c>
      <c r="K3205" t="s">
        <v>2998</v>
      </c>
      <c r="L3205">
        <v>1</v>
      </c>
      <c r="M3205">
        <v>1</v>
      </c>
      <c r="N3205" t="s">
        <v>2999</v>
      </c>
      <c r="O3205" t="s">
        <v>3000</v>
      </c>
      <c r="P3205">
        <v>1</v>
      </c>
      <c r="Q3205" t="s">
        <v>3001</v>
      </c>
      <c r="R3205" t="s">
        <v>3002</v>
      </c>
      <c r="S3205">
        <v>0</v>
      </c>
      <c r="T3205" t="s">
        <v>3003</v>
      </c>
      <c r="U3205">
        <v>0</v>
      </c>
      <c r="V3205">
        <v>0</v>
      </c>
      <c r="W3205" t="s">
        <v>3003</v>
      </c>
      <c r="X3205" s="1">
        <v>6184234358</v>
      </c>
      <c r="Y3205" s="3" t="s">
        <v>9260</v>
      </c>
    </row>
    <row r="3206" spans="1:25" hidden="1" x14ac:dyDescent="0.25">
      <c r="A3206" t="str">
        <f>_xlfn.CONCAT(Tabela2[[#This Row],[Empresa]],Tabela2[[#This Row],[Cadastro]])</f>
        <v>422</v>
      </c>
      <c r="B3206">
        <v>4</v>
      </c>
      <c r="C3206">
        <v>1</v>
      </c>
      <c r="D3206">
        <v>22</v>
      </c>
      <c r="E3206" t="s">
        <v>4525</v>
      </c>
      <c r="F3206" t="s">
        <v>4525</v>
      </c>
      <c r="G3206" t="s">
        <v>5263</v>
      </c>
      <c r="H3206">
        <v>39706</v>
      </c>
      <c r="I3206">
        <v>2</v>
      </c>
      <c r="J3206">
        <v>7</v>
      </c>
      <c r="K3206" t="s">
        <v>2998</v>
      </c>
      <c r="L3206">
        <v>1</v>
      </c>
      <c r="M3206">
        <v>1</v>
      </c>
      <c r="N3206" t="s">
        <v>2999</v>
      </c>
      <c r="O3206" t="s">
        <v>3027</v>
      </c>
      <c r="P3206">
        <v>1</v>
      </c>
      <c r="Q3206" t="s">
        <v>3001</v>
      </c>
      <c r="R3206" t="s">
        <v>3002</v>
      </c>
      <c r="S3206">
        <v>0</v>
      </c>
      <c r="T3206" t="s">
        <v>3003</v>
      </c>
      <c r="U3206">
        <v>0</v>
      </c>
      <c r="V3206">
        <v>0</v>
      </c>
      <c r="W3206" t="s">
        <v>3003</v>
      </c>
      <c r="X3206" s="1">
        <v>15625120803</v>
      </c>
      <c r="Y3206" s="3" t="s">
        <v>7853</v>
      </c>
    </row>
    <row r="3207" spans="1:25" hidden="1" x14ac:dyDescent="0.25">
      <c r="A3207" t="str">
        <f>_xlfn.CONCAT(Tabela2[[#This Row],[Empresa]],Tabela2[[#This Row],[Cadastro]])</f>
        <v>4127</v>
      </c>
      <c r="B3207">
        <v>4</v>
      </c>
      <c r="C3207">
        <v>1</v>
      </c>
      <c r="D3207">
        <v>127</v>
      </c>
      <c r="E3207" t="s">
        <v>5800</v>
      </c>
      <c r="F3207" t="s">
        <v>5800</v>
      </c>
      <c r="G3207" t="s">
        <v>5263</v>
      </c>
      <c r="H3207">
        <v>43942</v>
      </c>
      <c r="I3207">
        <v>2</v>
      </c>
      <c r="J3207">
        <v>7</v>
      </c>
      <c r="K3207" t="s">
        <v>2998</v>
      </c>
      <c r="L3207">
        <v>1</v>
      </c>
      <c r="M3207">
        <v>1</v>
      </c>
      <c r="N3207" t="s">
        <v>2999</v>
      </c>
      <c r="O3207" t="s">
        <v>3000</v>
      </c>
      <c r="P3207">
        <v>1</v>
      </c>
      <c r="Q3207" t="s">
        <v>3001</v>
      </c>
      <c r="R3207" t="s">
        <v>3002</v>
      </c>
      <c r="S3207">
        <v>0</v>
      </c>
      <c r="T3207" t="s">
        <v>3003</v>
      </c>
      <c r="U3207">
        <v>0</v>
      </c>
      <c r="V3207">
        <v>0</v>
      </c>
      <c r="W3207" t="s">
        <v>3003</v>
      </c>
      <c r="X3207" s="1">
        <v>61244618381</v>
      </c>
      <c r="Y3207" s="3" t="s">
        <v>9261</v>
      </c>
    </row>
    <row r="3208" spans="1:25" hidden="1" x14ac:dyDescent="0.25">
      <c r="A3208" t="str">
        <f>_xlfn.CONCAT(Tabela2[[#This Row],[Empresa]],Tabela2[[#This Row],[Cadastro]])</f>
        <v>444</v>
      </c>
      <c r="B3208">
        <v>4</v>
      </c>
      <c r="C3208">
        <v>1</v>
      </c>
      <c r="D3208">
        <v>44</v>
      </c>
      <c r="E3208" t="s">
        <v>4537</v>
      </c>
      <c r="F3208" t="s">
        <v>4537</v>
      </c>
      <c r="G3208" t="s">
        <v>5263</v>
      </c>
      <c r="H3208">
        <v>41204</v>
      </c>
      <c r="I3208">
        <v>2</v>
      </c>
      <c r="J3208">
        <v>7</v>
      </c>
      <c r="K3208" t="s">
        <v>2998</v>
      </c>
      <c r="L3208">
        <v>1</v>
      </c>
      <c r="M3208">
        <v>1</v>
      </c>
      <c r="N3208" t="s">
        <v>2999</v>
      </c>
      <c r="O3208" t="s">
        <v>3027</v>
      </c>
      <c r="P3208">
        <v>1</v>
      </c>
      <c r="Q3208" t="s">
        <v>3001</v>
      </c>
      <c r="R3208" t="s">
        <v>3002</v>
      </c>
      <c r="S3208">
        <v>0</v>
      </c>
      <c r="T3208" t="s">
        <v>3003</v>
      </c>
      <c r="U3208">
        <v>0</v>
      </c>
      <c r="V3208">
        <v>0</v>
      </c>
      <c r="W3208" t="s">
        <v>3003</v>
      </c>
      <c r="X3208" s="1">
        <v>18707442840</v>
      </c>
      <c r="Y3208" s="3" t="s">
        <v>7867</v>
      </c>
    </row>
    <row r="3209" spans="1:25" hidden="1" x14ac:dyDescent="0.25">
      <c r="A3209" t="str">
        <f>_xlfn.CONCAT(Tabela2[[#This Row],[Empresa]],Tabela2[[#This Row],[Cadastro]])</f>
        <v>4193</v>
      </c>
      <c r="B3209">
        <v>4</v>
      </c>
      <c r="C3209">
        <v>1</v>
      </c>
      <c r="D3209">
        <v>193</v>
      </c>
      <c r="E3209" t="s">
        <v>5801</v>
      </c>
      <c r="F3209" t="s">
        <v>5801</v>
      </c>
      <c r="G3209" t="s">
        <v>5263</v>
      </c>
      <c r="H3209">
        <v>44001</v>
      </c>
      <c r="I3209">
        <v>2</v>
      </c>
      <c r="J3209">
        <v>7</v>
      </c>
      <c r="K3209" t="s">
        <v>2998</v>
      </c>
      <c r="L3209">
        <v>1</v>
      </c>
      <c r="M3209">
        <v>1</v>
      </c>
      <c r="N3209" t="s">
        <v>2999</v>
      </c>
      <c r="O3209" t="s">
        <v>3000</v>
      </c>
      <c r="P3209">
        <v>1</v>
      </c>
      <c r="Q3209" t="s">
        <v>3001</v>
      </c>
      <c r="R3209" t="s">
        <v>3002</v>
      </c>
      <c r="S3209">
        <v>0</v>
      </c>
      <c r="T3209" t="s">
        <v>3003</v>
      </c>
      <c r="U3209">
        <v>0</v>
      </c>
      <c r="V3209">
        <v>0</v>
      </c>
      <c r="W3209" t="s">
        <v>3003</v>
      </c>
      <c r="X3209" s="1">
        <v>60471080322</v>
      </c>
      <c r="Y3209" s="3" t="s">
        <v>9262</v>
      </c>
    </row>
    <row r="3210" spans="1:25" hidden="1" x14ac:dyDescent="0.25">
      <c r="A3210" t="str">
        <f>_xlfn.CONCAT(Tabela2[[#This Row],[Empresa]],Tabela2[[#This Row],[Cadastro]])</f>
        <v>4109</v>
      </c>
      <c r="B3210">
        <v>4</v>
      </c>
      <c r="C3210">
        <v>1</v>
      </c>
      <c r="D3210">
        <v>109</v>
      </c>
      <c r="E3210" t="s">
        <v>5802</v>
      </c>
      <c r="F3210" t="s">
        <v>5802</v>
      </c>
      <c r="G3210" t="s">
        <v>5263</v>
      </c>
      <c r="H3210">
        <v>43941</v>
      </c>
      <c r="I3210">
        <v>2</v>
      </c>
      <c r="J3210">
        <v>7</v>
      </c>
      <c r="K3210" t="s">
        <v>2998</v>
      </c>
      <c r="L3210">
        <v>1</v>
      </c>
      <c r="M3210">
        <v>1</v>
      </c>
      <c r="N3210" t="s">
        <v>2999</v>
      </c>
      <c r="O3210" t="s">
        <v>3000</v>
      </c>
      <c r="P3210">
        <v>1</v>
      </c>
      <c r="Q3210" t="s">
        <v>3001</v>
      </c>
      <c r="R3210" t="s">
        <v>3002</v>
      </c>
      <c r="S3210">
        <v>0</v>
      </c>
      <c r="T3210" t="s">
        <v>3003</v>
      </c>
      <c r="U3210">
        <v>0</v>
      </c>
      <c r="V3210">
        <v>0</v>
      </c>
      <c r="W3210" t="s">
        <v>3003</v>
      </c>
      <c r="X3210" s="1">
        <v>63882248300</v>
      </c>
      <c r="Y3210" s="3" t="s">
        <v>9263</v>
      </c>
    </row>
    <row r="3211" spans="1:25" x14ac:dyDescent="0.25">
      <c r="A3211" t="str">
        <f>_xlfn.CONCAT(Tabela2[[#This Row],[Empresa]],Tabela2[[#This Row],[Cadastro]])</f>
        <v>4163</v>
      </c>
      <c r="B3211">
        <v>4</v>
      </c>
      <c r="C3211">
        <v>1</v>
      </c>
      <c r="D3211">
        <v>163</v>
      </c>
      <c r="E3211" t="s">
        <v>2776</v>
      </c>
      <c r="F3211" t="s">
        <v>2776</v>
      </c>
      <c r="G3211" t="s">
        <v>3022</v>
      </c>
      <c r="H3211">
        <v>43942</v>
      </c>
      <c r="I3211">
        <v>2</v>
      </c>
      <c r="J3211">
        <v>2</v>
      </c>
      <c r="K3211" t="s">
        <v>3153</v>
      </c>
      <c r="L3211">
        <v>1</v>
      </c>
      <c r="M3211">
        <v>2</v>
      </c>
      <c r="N3211" t="s">
        <v>5670</v>
      </c>
      <c r="O3211" t="s">
        <v>3000</v>
      </c>
      <c r="P3211">
        <v>29</v>
      </c>
      <c r="Q3211" t="s">
        <v>3024</v>
      </c>
      <c r="R3211" t="s">
        <v>5671</v>
      </c>
      <c r="S3211">
        <v>1</v>
      </c>
      <c r="T3211" t="s">
        <v>3214</v>
      </c>
      <c r="U3211">
        <v>5728</v>
      </c>
      <c r="V3211">
        <v>23540</v>
      </c>
      <c r="W3211" t="s">
        <v>3062</v>
      </c>
      <c r="X3211" s="1">
        <v>36044822400</v>
      </c>
      <c r="Y3211" s="3" t="s">
        <v>9264</v>
      </c>
    </row>
    <row r="3212" spans="1:25" x14ac:dyDescent="0.25">
      <c r="A3212" t="str">
        <f>_xlfn.CONCAT(Tabela2[[#This Row],[Empresa]],Tabela2[[#This Row],[Cadastro]])</f>
        <v>4144</v>
      </c>
      <c r="B3212">
        <v>4</v>
      </c>
      <c r="C3212">
        <v>1</v>
      </c>
      <c r="D3212">
        <v>144</v>
      </c>
      <c r="E3212" t="s">
        <v>2704</v>
      </c>
      <c r="F3212" t="s">
        <v>2704</v>
      </c>
      <c r="G3212" t="s">
        <v>3022</v>
      </c>
      <c r="H3212">
        <v>43942</v>
      </c>
      <c r="I3212">
        <v>2</v>
      </c>
      <c r="J3212">
        <v>1</v>
      </c>
      <c r="K3212" t="s">
        <v>6</v>
      </c>
      <c r="L3212">
        <v>1</v>
      </c>
      <c r="M3212">
        <v>2</v>
      </c>
      <c r="N3212" t="s">
        <v>5764</v>
      </c>
      <c r="O3212" t="s">
        <v>3000</v>
      </c>
      <c r="P3212">
        <v>29</v>
      </c>
      <c r="Q3212" t="s">
        <v>3024</v>
      </c>
      <c r="R3212" t="s">
        <v>5765</v>
      </c>
      <c r="S3212">
        <v>33</v>
      </c>
      <c r="T3212" t="s">
        <v>3009</v>
      </c>
      <c r="U3212">
        <v>3611</v>
      </c>
      <c r="V3212">
        <v>71312691</v>
      </c>
      <c r="W3212" t="s">
        <v>3051</v>
      </c>
      <c r="X3212" s="1">
        <v>79266266353</v>
      </c>
      <c r="Y3212" s="3" t="s">
        <v>9265</v>
      </c>
    </row>
    <row r="3213" spans="1:25" x14ac:dyDescent="0.25">
      <c r="A3213" t="str">
        <f>_xlfn.CONCAT(Tabela2[[#This Row],[Empresa]],Tabela2[[#This Row],[Cadastro]])</f>
        <v>4251</v>
      </c>
      <c r="B3213">
        <v>4</v>
      </c>
      <c r="C3213">
        <v>1</v>
      </c>
      <c r="D3213">
        <v>251</v>
      </c>
      <c r="E3213" t="s">
        <v>2932</v>
      </c>
      <c r="F3213" t="s">
        <v>2932</v>
      </c>
      <c r="G3213" t="s">
        <v>3022</v>
      </c>
      <c r="H3213">
        <v>44866</v>
      </c>
      <c r="I3213">
        <v>2</v>
      </c>
      <c r="J3213">
        <v>1</v>
      </c>
      <c r="K3213" t="s">
        <v>6</v>
      </c>
      <c r="L3213">
        <v>1</v>
      </c>
      <c r="M3213">
        <v>2</v>
      </c>
      <c r="N3213" t="s">
        <v>5764</v>
      </c>
      <c r="O3213" t="s">
        <v>3000</v>
      </c>
      <c r="P3213">
        <v>29</v>
      </c>
      <c r="Q3213" t="s">
        <v>3024</v>
      </c>
      <c r="R3213" t="s">
        <v>5765</v>
      </c>
      <c r="S3213">
        <v>33</v>
      </c>
      <c r="T3213" t="s">
        <v>3009</v>
      </c>
      <c r="U3213">
        <v>568</v>
      </c>
      <c r="V3213">
        <v>42586</v>
      </c>
      <c r="W3213" t="s">
        <v>3051</v>
      </c>
      <c r="X3213" s="1">
        <v>93082479391</v>
      </c>
      <c r="Y3213" s="3" t="s">
        <v>9266</v>
      </c>
    </row>
    <row r="3214" spans="1:25" x14ac:dyDescent="0.25">
      <c r="A3214" t="str">
        <f>_xlfn.CONCAT(Tabela2[[#This Row],[Empresa]],Tabela2[[#This Row],[Cadastro]])</f>
        <v>4192</v>
      </c>
      <c r="B3214">
        <v>4</v>
      </c>
      <c r="C3214">
        <v>1</v>
      </c>
      <c r="D3214">
        <v>192</v>
      </c>
      <c r="E3214" t="s">
        <v>2800</v>
      </c>
      <c r="F3214" t="s">
        <v>2800</v>
      </c>
      <c r="G3214" t="s">
        <v>3022</v>
      </c>
      <c r="H3214">
        <v>43999</v>
      </c>
      <c r="I3214">
        <v>2</v>
      </c>
      <c r="J3214">
        <v>2</v>
      </c>
      <c r="K3214" t="s">
        <v>3153</v>
      </c>
      <c r="L3214">
        <v>1</v>
      </c>
      <c r="M3214">
        <v>2</v>
      </c>
      <c r="N3214" t="s">
        <v>5764</v>
      </c>
      <c r="O3214" t="s">
        <v>3000</v>
      </c>
      <c r="P3214">
        <v>29</v>
      </c>
      <c r="Q3214" t="s">
        <v>3024</v>
      </c>
      <c r="R3214" t="s">
        <v>5765</v>
      </c>
      <c r="S3214">
        <v>1</v>
      </c>
      <c r="T3214" t="s">
        <v>3214</v>
      </c>
      <c r="U3214">
        <v>568</v>
      </c>
      <c r="V3214">
        <v>36827</v>
      </c>
      <c r="W3214" t="s">
        <v>3930</v>
      </c>
      <c r="X3214" s="1">
        <v>2886095303</v>
      </c>
      <c r="Y3214" s="3" t="s">
        <v>9267</v>
      </c>
    </row>
    <row r="3215" spans="1:25" hidden="1" x14ac:dyDescent="0.25">
      <c r="A3215" t="str">
        <f>_xlfn.CONCAT(Tabela2[[#This Row],[Empresa]],Tabela2[[#This Row],[Cadastro]])</f>
        <v>450</v>
      </c>
      <c r="B3215">
        <v>4</v>
      </c>
      <c r="C3215">
        <v>1</v>
      </c>
      <c r="D3215">
        <v>50</v>
      </c>
      <c r="E3215" t="s">
        <v>5803</v>
      </c>
      <c r="F3215" t="s">
        <v>5803</v>
      </c>
      <c r="G3215" t="s">
        <v>5263</v>
      </c>
      <c r="H3215">
        <v>41883</v>
      </c>
      <c r="I3215">
        <v>2</v>
      </c>
      <c r="J3215">
        <v>7</v>
      </c>
      <c r="K3215" t="s">
        <v>2998</v>
      </c>
      <c r="L3215">
        <v>1</v>
      </c>
      <c r="M3215">
        <v>1</v>
      </c>
      <c r="N3215" t="s">
        <v>2999</v>
      </c>
      <c r="O3215" t="s">
        <v>3042</v>
      </c>
      <c r="P3215">
        <v>1</v>
      </c>
      <c r="Q3215" t="s">
        <v>3001</v>
      </c>
      <c r="R3215" t="s">
        <v>3002</v>
      </c>
      <c r="S3215">
        <v>0</v>
      </c>
      <c r="T3215" t="s">
        <v>3003</v>
      </c>
      <c r="U3215">
        <v>0</v>
      </c>
      <c r="V3215">
        <v>0</v>
      </c>
      <c r="W3215" t="s">
        <v>3003</v>
      </c>
      <c r="X3215" s="1">
        <v>29953520801</v>
      </c>
      <c r="Y3215" s="3" t="s">
        <v>9268</v>
      </c>
    </row>
    <row r="3216" spans="1:25" hidden="1" x14ac:dyDescent="0.25">
      <c r="A3216" t="str">
        <f>_xlfn.CONCAT(Tabela2[[#This Row],[Empresa]],Tabela2[[#This Row],[Cadastro]])</f>
        <v>45</v>
      </c>
      <c r="B3216">
        <v>4</v>
      </c>
      <c r="C3216">
        <v>1</v>
      </c>
      <c r="D3216">
        <v>5</v>
      </c>
      <c r="E3216" t="s">
        <v>5803</v>
      </c>
      <c r="F3216" t="s">
        <v>5803</v>
      </c>
      <c r="G3216" t="s">
        <v>5263</v>
      </c>
      <c r="H3216">
        <v>39521</v>
      </c>
      <c r="I3216">
        <v>2</v>
      </c>
      <c r="J3216">
        <v>7</v>
      </c>
      <c r="K3216" t="s">
        <v>2998</v>
      </c>
      <c r="L3216">
        <v>1</v>
      </c>
      <c r="M3216">
        <v>1</v>
      </c>
      <c r="N3216" t="s">
        <v>2999</v>
      </c>
      <c r="O3216" t="s">
        <v>3042</v>
      </c>
      <c r="P3216">
        <v>1</v>
      </c>
      <c r="Q3216" t="s">
        <v>3001</v>
      </c>
      <c r="R3216" t="s">
        <v>3002</v>
      </c>
      <c r="S3216">
        <v>0</v>
      </c>
      <c r="T3216" t="s">
        <v>3003</v>
      </c>
      <c r="U3216">
        <v>0</v>
      </c>
      <c r="V3216">
        <v>0</v>
      </c>
      <c r="W3216" t="s">
        <v>3003</v>
      </c>
      <c r="X3216" s="1">
        <v>29953520801</v>
      </c>
      <c r="Y3216" s="3" t="s">
        <v>9268</v>
      </c>
    </row>
    <row r="3217" spans="1:25" hidden="1" x14ac:dyDescent="0.25">
      <c r="A3217" t="str">
        <f>_xlfn.CONCAT(Tabela2[[#This Row],[Empresa]],Tabela2[[#This Row],[Cadastro]])</f>
        <v>466</v>
      </c>
      <c r="B3217">
        <v>4</v>
      </c>
      <c r="C3217">
        <v>1</v>
      </c>
      <c r="D3217">
        <v>66</v>
      </c>
      <c r="E3217" t="s">
        <v>4574</v>
      </c>
      <c r="F3217" t="s">
        <v>4574</v>
      </c>
      <c r="G3217" t="s">
        <v>5263</v>
      </c>
      <c r="H3217">
        <v>42552</v>
      </c>
      <c r="I3217">
        <v>2</v>
      </c>
      <c r="J3217">
        <v>7</v>
      </c>
      <c r="K3217" t="s">
        <v>2998</v>
      </c>
      <c r="L3217">
        <v>1</v>
      </c>
      <c r="M3217">
        <v>1</v>
      </c>
      <c r="N3217" t="s">
        <v>2999</v>
      </c>
      <c r="O3217" t="s">
        <v>3042</v>
      </c>
      <c r="P3217">
        <v>1</v>
      </c>
      <c r="Q3217" t="s">
        <v>3001</v>
      </c>
      <c r="R3217" t="s">
        <v>3002</v>
      </c>
      <c r="S3217">
        <v>0</v>
      </c>
      <c r="T3217" t="s">
        <v>3003</v>
      </c>
      <c r="U3217">
        <v>0</v>
      </c>
      <c r="V3217">
        <v>0</v>
      </c>
      <c r="W3217" t="s">
        <v>3003</v>
      </c>
      <c r="X3217" s="1">
        <v>41651038880</v>
      </c>
      <c r="Y3217" s="3" t="s">
        <v>7918</v>
      </c>
    </row>
    <row r="3218" spans="1:25" x14ac:dyDescent="0.25">
      <c r="A3218" t="str">
        <f>_xlfn.CONCAT(Tabela2[[#This Row],[Empresa]],Tabela2[[#This Row],[Cadastro]])</f>
        <v>4159</v>
      </c>
      <c r="B3218">
        <v>4</v>
      </c>
      <c r="C3218">
        <v>1</v>
      </c>
      <c r="D3218">
        <v>159</v>
      </c>
      <c r="E3218" t="s">
        <v>2737</v>
      </c>
      <c r="F3218" t="s">
        <v>2737</v>
      </c>
      <c r="G3218" t="s">
        <v>3022</v>
      </c>
      <c r="H3218">
        <v>43942</v>
      </c>
      <c r="I3218">
        <v>2</v>
      </c>
      <c r="J3218">
        <v>1</v>
      </c>
      <c r="K3218" t="s">
        <v>6</v>
      </c>
      <c r="L3218">
        <v>1</v>
      </c>
      <c r="M3218">
        <v>2</v>
      </c>
      <c r="N3218" t="s">
        <v>5785</v>
      </c>
      <c r="O3218" t="s">
        <v>3000</v>
      </c>
      <c r="P3218">
        <v>29</v>
      </c>
      <c r="Q3218" t="s">
        <v>3024</v>
      </c>
      <c r="R3218" t="s">
        <v>5786</v>
      </c>
      <c r="S3218">
        <v>1</v>
      </c>
      <c r="T3218" t="s">
        <v>3214</v>
      </c>
      <c r="U3218">
        <v>2771</v>
      </c>
      <c r="V3218">
        <v>46188</v>
      </c>
      <c r="W3218" t="s">
        <v>2999</v>
      </c>
      <c r="X3218" s="1">
        <v>65427939334</v>
      </c>
      <c r="Y3218" s="3" t="s">
        <v>9269</v>
      </c>
    </row>
    <row r="3219" spans="1:25" hidden="1" x14ac:dyDescent="0.25">
      <c r="A3219" t="str">
        <f>_xlfn.CONCAT(Tabela2[[#This Row],[Empresa]],Tabela2[[#This Row],[Cadastro]])</f>
        <v>433</v>
      </c>
      <c r="B3219">
        <v>4</v>
      </c>
      <c r="C3219">
        <v>1</v>
      </c>
      <c r="D3219">
        <v>33</v>
      </c>
      <c r="E3219" t="s">
        <v>5804</v>
      </c>
      <c r="F3219" t="s">
        <v>5804</v>
      </c>
      <c r="G3219" t="s">
        <v>5263</v>
      </c>
      <c r="H3219">
        <v>40315</v>
      </c>
      <c r="I3219">
        <v>2</v>
      </c>
      <c r="J3219">
        <v>7</v>
      </c>
      <c r="K3219" t="s">
        <v>2998</v>
      </c>
      <c r="L3219">
        <v>1</v>
      </c>
      <c r="M3219">
        <v>1</v>
      </c>
      <c r="N3219" t="s">
        <v>2999</v>
      </c>
      <c r="O3219" t="s">
        <v>3027</v>
      </c>
      <c r="P3219">
        <v>1</v>
      </c>
      <c r="Q3219" t="s">
        <v>3001</v>
      </c>
      <c r="R3219" t="s">
        <v>3002</v>
      </c>
      <c r="S3219">
        <v>0</v>
      </c>
      <c r="T3219" t="s">
        <v>3003</v>
      </c>
      <c r="U3219">
        <v>0</v>
      </c>
      <c r="V3219">
        <v>0</v>
      </c>
      <c r="W3219" t="s">
        <v>3003</v>
      </c>
      <c r="X3219" s="1">
        <v>18650202810</v>
      </c>
      <c r="Y3219" s="3" t="s">
        <v>9270</v>
      </c>
    </row>
    <row r="3220" spans="1:25" hidden="1" x14ac:dyDescent="0.25">
      <c r="A3220" t="str">
        <f>_xlfn.CONCAT(Tabela2[[#This Row],[Empresa]],Tabela2[[#This Row],[Cadastro]])</f>
        <v>4195</v>
      </c>
      <c r="B3220">
        <v>4</v>
      </c>
      <c r="C3220">
        <v>1</v>
      </c>
      <c r="D3220">
        <v>195</v>
      </c>
      <c r="E3220" t="s">
        <v>5805</v>
      </c>
      <c r="F3220" t="s">
        <v>5805</v>
      </c>
      <c r="G3220" t="s">
        <v>5263</v>
      </c>
      <c r="H3220">
        <v>44053</v>
      </c>
      <c r="I3220">
        <v>2</v>
      </c>
      <c r="J3220">
        <v>7</v>
      </c>
      <c r="K3220" t="s">
        <v>2998</v>
      </c>
      <c r="L3220">
        <v>1</v>
      </c>
      <c r="M3220">
        <v>1</v>
      </c>
      <c r="N3220" t="s">
        <v>2999</v>
      </c>
      <c r="O3220" t="s">
        <v>3000</v>
      </c>
      <c r="P3220">
        <v>1</v>
      </c>
      <c r="Q3220" t="s">
        <v>3001</v>
      </c>
      <c r="R3220" t="s">
        <v>3002</v>
      </c>
      <c r="S3220">
        <v>0</v>
      </c>
      <c r="T3220" t="s">
        <v>3003</v>
      </c>
      <c r="U3220">
        <v>0</v>
      </c>
      <c r="V3220">
        <v>0</v>
      </c>
      <c r="W3220" t="s">
        <v>3003</v>
      </c>
      <c r="X3220" s="1">
        <v>89905920382</v>
      </c>
      <c r="Y3220" s="3" t="s">
        <v>9271</v>
      </c>
    </row>
    <row r="3221" spans="1:25" x14ac:dyDescent="0.25">
      <c r="A3221" t="str">
        <f>_xlfn.CONCAT(Tabela2[[#This Row],[Empresa]],Tabela2[[#This Row],[Cadastro]])</f>
        <v>4164</v>
      </c>
      <c r="B3221">
        <v>4</v>
      </c>
      <c r="C3221">
        <v>1</v>
      </c>
      <c r="D3221">
        <v>164</v>
      </c>
      <c r="E3221" t="s">
        <v>2773</v>
      </c>
      <c r="F3221" t="s">
        <v>2773</v>
      </c>
      <c r="G3221" t="s">
        <v>3022</v>
      </c>
      <c r="H3221">
        <v>43942</v>
      </c>
      <c r="I3221">
        <v>2</v>
      </c>
      <c r="J3221">
        <v>1</v>
      </c>
      <c r="K3221" t="s">
        <v>6</v>
      </c>
      <c r="L3221">
        <v>1</v>
      </c>
      <c r="M3221">
        <v>2</v>
      </c>
      <c r="N3221" t="s">
        <v>5670</v>
      </c>
      <c r="O3221" t="s">
        <v>3000</v>
      </c>
      <c r="P3221">
        <v>29</v>
      </c>
      <c r="Q3221" t="s">
        <v>3024</v>
      </c>
      <c r="R3221" t="s">
        <v>5671</v>
      </c>
      <c r="S3221">
        <v>1</v>
      </c>
      <c r="T3221" t="s">
        <v>3214</v>
      </c>
      <c r="U3221">
        <v>5728</v>
      </c>
      <c r="V3221">
        <v>23118</v>
      </c>
      <c r="W3221" t="s">
        <v>3048</v>
      </c>
      <c r="X3221" s="1">
        <v>83963081368</v>
      </c>
      <c r="Y3221" s="3" t="s">
        <v>9272</v>
      </c>
    </row>
    <row r="3222" spans="1:25" hidden="1" x14ac:dyDescent="0.25">
      <c r="A3222" t="str">
        <f>_xlfn.CONCAT(Tabela2[[#This Row],[Empresa]],Tabela2[[#This Row],[Cadastro]])</f>
        <v>4210</v>
      </c>
      <c r="B3222">
        <v>4</v>
      </c>
      <c r="C3222">
        <v>1</v>
      </c>
      <c r="D3222">
        <v>210</v>
      </c>
      <c r="E3222" t="s">
        <v>5806</v>
      </c>
      <c r="F3222" t="s">
        <v>5806</v>
      </c>
      <c r="G3222" t="s">
        <v>5263</v>
      </c>
      <c r="H3222">
        <v>44279</v>
      </c>
      <c r="I3222">
        <v>2</v>
      </c>
      <c r="J3222">
        <v>7</v>
      </c>
      <c r="K3222" t="s">
        <v>2998</v>
      </c>
      <c r="L3222">
        <v>1</v>
      </c>
      <c r="M3222">
        <v>1</v>
      </c>
      <c r="N3222" t="s">
        <v>2999</v>
      </c>
      <c r="O3222" t="s">
        <v>3000</v>
      </c>
      <c r="P3222">
        <v>1</v>
      </c>
      <c r="Q3222" t="s">
        <v>3001</v>
      </c>
      <c r="R3222" t="s">
        <v>3002</v>
      </c>
      <c r="S3222">
        <v>0</v>
      </c>
      <c r="T3222" t="s">
        <v>3003</v>
      </c>
      <c r="U3222">
        <v>0</v>
      </c>
      <c r="V3222">
        <v>0</v>
      </c>
      <c r="W3222" t="s">
        <v>3003</v>
      </c>
      <c r="X3222" s="1">
        <v>2041929359</v>
      </c>
      <c r="Y3222" s="3" t="s">
        <v>9273</v>
      </c>
    </row>
    <row r="3223" spans="1:25" hidden="1" x14ac:dyDescent="0.25">
      <c r="A3223" t="str">
        <f>_xlfn.CONCAT(Tabela2[[#This Row],[Empresa]],Tabela2[[#This Row],[Cadastro]])</f>
        <v>4232</v>
      </c>
      <c r="B3223">
        <v>4</v>
      </c>
      <c r="C3223">
        <v>1</v>
      </c>
      <c r="D3223">
        <v>232</v>
      </c>
      <c r="E3223" t="s">
        <v>5807</v>
      </c>
      <c r="F3223" t="s">
        <v>5807</v>
      </c>
      <c r="G3223" t="s">
        <v>5263</v>
      </c>
      <c r="H3223">
        <v>44477</v>
      </c>
      <c r="I3223">
        <v>2</v>
      </c>
      <c r="J3223">
        <v>7</v>
      </c>
      <c r="K3223" t="s">
        <v>2998</v>
      </c>
      <c r="L3223">
        <v>1</v>
      </c>
      <c r="M3223">
        <v>1</v>
      </c>
      <c r="N3223" t="s">
        <v>2999</v>
      </c>
      <c r="O3223" t="s">
        <v>3132</v>
      </c>
      <c r="P3223">
        <v>1</v>
      </c>
      <c r="Q3223" t="s">
        <v>3001</v>
      </c>
      <c r="R3223" t="s">
        <v>3002</v>
      </c>
      <c r="S3223">
        <v>0</v>
      </c>
      <c r="T3223" t="s">
        <v>3003</v>
      </c>
      <c r="U3223">
        <v>0</v>
      </c>
      <c r="V3223">
        <v>0</v>
      </c>
      <c r="W3223" t="s">
        <v>3003</v>
      </c>
      <c r="X3223" s="1">
        <v>51216406847</v>
      </c>
      <c r="Y3223" s="3" t="s">
        <v>9274</v>
      </c>
    </row>
    <row r="3224" spans="1:25" hidden="1" x14ac:dyDescent="0.25">
      <c r="A3224" t="str">
        <f>_xlfn.CONCAT(Tabela2[[#This Row],[Empresa]],Tabela2[[#This Row],[Cadastro]])</f>
        <v>4110</v>
      </c>
      <c r="B3224">
        <v>4</v>
      </c>
      <c r="C3224">
        <v>1</v>
      </c>
      <c r="D3224">
        <v>110</v>
      </c>
      <c r="E3224" t="s">
        <v>5808</v>
      </c>
      <c r="F3224" t="s">
        <v>5808</v>
      </c>
      <c r="G3224" t="s">
        <v>3022</v>
      </c>
      <c r="H3224">
        <v>43941</v>
      </c>
      <c r="I3224">
        <v>2</v>
      </c>
      <c r="J3224">
        <v>7</v>
      </c>
      <c r="K3224" t="s">
        <v>2998</v>
      </c>
      <c r="L3224">
        <v>1</v>
      </c>
      <c r="M3224">
        <v>2</v>
      </c>
      <c r="N3224" t="s">
        <v>5680</v>
      </c>
      <c r="O3224" t="s">
        <v>3000</v>
      </c>
      <c r="P3224">
        <v>29</v>
      </c>
      <c r="Q3224" t="s">
        <v>3024</v>
      </c>
      <c r="R3224" t="s">
        <v>5681</v>
      </c>
      <c r="S3224">
        <v>0</v>
      </c>
      <c r="T3224" t="s">
        <v>3003</v>
      </c>
      <c r="U3224">
        <v>0</v>
      </c>
      <c r="V3224">
        <v>0</v>
      </c>
      <c r="W3224" t="s">
        <v>3003</v>
      </c>
      <c r="X3224" s="1">
        <v>44475276349</v>
      </c>
      <c r="Y3224" s="3" t="s">
        <v>9275</v>
      </c>
    </row>
    <row r="3225" spans="1:25" hidden="1" x14ac:dyDescent="0.25">
      <c r="A3225" t="str">
        <f>_xlfn.CONCAT(Tabela2[[#This Row],[Empresa]],Tabela2[[#This Row],[Cadastro]])</f>
        <v>418</v>
      </c>
      <c r="B3225">
        <v>4</v>
      </c>
      <c r="C3225">
        <v>1</v>
      </c>
      <c r="D3225">
        <v>18</v>
      </c>
      <c r="E3225" t="s">
        <v>367</v>
      </c>
      <c r="F3225" t="s">
        <v>367</v>
      </c>
      <c r="G3225" t="s">
        <v>5263</v>
      </c>
      <c r="H3225">
        <v>39630</v>
      </c>
      <c r="I3225">
        <v>2</v>
      </c>
      <c r="J3225">
        <v>7</v>
      </c>
      <c r="K3225" t="s">
        <v>2998</v>
      </c>
      <c r="L3225">
        <v>1</v>
      </c>
      <c r="M3225">
        <v>1</v>
      </c>
      <c r="N3225" t="s">
        <v>2999</v>
      </c>
      <c r="O3225" t="s">
        <v>3027</v>
      </c>
      <c r="P3225">
        <v>1</v>
      </c>
      <c r="Q3225" t="s">
        <v>3001</v>
      </c>
      <c r="R3225" t="s">
        <v>3002</v>
      </c>
      <c r="S3225">
        <v>0</v>
      </c>
      <c r="T3225" t="s">
        <v>3003</v>
      </c>
      <c r="U3225">
        <v>0</v>
      </c>
      <c r="V3225">
        <v>0</v>
      </c>
      <c r="W3225" t="s">
        <v>3003</v>
      </c>
      <c r="X3225" s="1">
        <v>10905326873</v>
      </c>
      <c r="Y3225" s="3" t="s">
        <v>7970</v>
      </c>
    </row>
    <row r="3226" spans="1:25" hidden="1" x14ac:dyDescent="0.25">
      <c r="A3226" t="str">
        <f>_xlfn.CONCAT(Tabela2[[#This Row],[Empresa]],Tabela2[[#This Row],[Cadastro]])</f>
        <v>447</v>
      </c>
      <c r="B3226">
        <v>4</v>
      </c>
      <c r="C3226">
        <v>1</v>
      </c>
      <c r="D3226">
        <v>47</v>
      </c>
      <c r="E3226" t="s">
        <v>5809</v>
      </c>
      <c r="F3226" t="s">
        <v>5809</v>
      </c>
      <c r="G3226" t="s">
        <v>5263</v>
      </c>
      <c r="H3226">
        <v>41408</v>
      </c>
      <c r="I3226">
        <v>2</v>
      </c>
      <c r="J3226">
        <v>7</v>
      </c>
      <c r="K3226" t="s">
        <v>2998</v>
      </c>
      <c r="L3226">
        <v>1</v>
      </c>
      <c r="M3226">
        <v>1</v>
      </c>
      <c r="N3226" t="s">
        <v>2999</v>
      </c>
      <c r="O3226" t="s">
        <v>3027</v>
      </c>
      <c r="P3226">
        <v>1</v>
      </c>
      <c r="Q3226" t="s">
        <v>3001</v>
      </c>
      <c r="R3226" t="s">
        <v>3002</v>
      </c>
      <c r="S3226">
        <v>0</v>
      </c>
      <c r="T3226" t="s">
        <v>3003</v>
      </c>
      <c r="U3226">
        <v>0</v>
      </c>
      <c r="V3226">
        <v>0</v>
      </c>
      <c r="W3226" t="s">
        <v>3003</v>
      </c>
      <c r="X3226" s="1">
        <v>14455351817</v>
      </c>
      <c r="Y3226" s="3" t="s">
        <v>9276</v>
      </c>
    </row>
    <row r="3227" spans="1:25" hidden="1" x14ac:dyDescent="0.25">
      <c r="A3227" t="str">
        <f>_xlfn.CONCAT(Tabela2[[#This Row],[Empresa]],Tabela2[[#This Row],[Cadastro]])</f>
        <v>47</v>
      </c>
      <c r="B3227">
        <v>4</v>
      </c>
      <c r="C3227">
        <v>1</v>
      </c>
      <c r="D3227">
        <v>7</v>
      </c>
      <c r="E3227" t="s">
        <v>5809</v>
      </c>
      <c r="F3227" t="s">
        <v>5809</v>
      </c>
      <c r="G3227" t="s">
        <v>5263</v>
      </c>
      <c r="H3227">
        <v>39522</v>
      </c>
      <c r="I3227">
        <v>2</v>
      </c>
      <c r="J3227">
        <v>7</v>
      </c>
      <c r="K3227" t="s">
        <v>2998</v>
      </c>
      <c r="L3227">
        <v>1</v>
      </c>
      <c r="M3227">
        <v>1</v>
      </c>
      <c r="N3227" t="s">
        <v>2999</v>
      </c>
      <c r="O3227" t="s">
        <v>3027</v>
      </c>
      <c r="P3227">
        <v>1</v>
      </c>
      <c r="Q3227" t="s">
        <v>3001</v>
      </c>
      <c r="R3227" t="s">
        <v>3002</v>
      </c>
      <c r="S3227">
        <v>0</v>
      </c>
      <c r="T3227" t="s">
        <v>3003</v>
      </c>
      <c r="U3227">
        <v>0</v>
      </c>
      <c r="V3227">
        <v>0</v>
      </c>
      <c r="W3227" t="s">
        <v>3003</v>
      </c>
      <c r="X3227" s="1">
        <v>14455351817</v>
      </c>
      <c r="Y3227" s="3" t="s">
        <v>9276</v>
      </c>
    </row>
    <row r="3228" spans="1:25" x14ac:dyDescent="0.25">
      <c r="A3228" t="str">
        <f>_xlfn.CONCAT(Tabela2[[#This Row],[Empresa]],Tabela2[[#This Row],[Cadastro]])</f>
        <v>4128</v>
      </c>
      <c r="B3228">
        <v>4</v>
      </c>
      <c r="C3228">
        <v>1</v>
      </c>
      <c r="D3228">
        <v>128</v>
      </c>
      <c r="E3228" t="s">
        <v>2665</v>
      </c>
      <c r="F3228" t="s">
        <v>2665</v>
      </c>
      <c r="G3228" t="s">
        <v>3022</v>
      </c>
      <c r="H3228">
        <v>43942</v>
      </c>
      <c r="I3228">
        <v>2</v>
      </c>
      <c r="J3228">
        <v>1</v>
      </c>
      <c r="K3228" t="s">
        <v>6</v>
      </c>
      <c r="L3228">
        <v>1</v>
      </c>
      <c r="M3228">
        <v>2</v>
      </c>
      <c r="N3228" t="s">
        <v>5735</v>
      </c>
      <c r="O3228" t="s">
        <v>3000</v>
      </c>
      <c r="P3228">
        <v>29</v>
      </c>
      <c r="Q3228" t="s">
        <v>3024</v>
      </c>
      <c r="R3228" t="s">
        <v>5736</v>
      </c>
      <c r="S3228">
        <v>1</v>
      </c>
      <c r="T3228" t="s">
        <v>3214</v>
      </c>
      <c r="U3228">
        <v>1312</v>
      </c>
      <c r="V3228">
        <v>22462</v>
      </c>
      <c r="W3228" t="s">
        <v>3032</v>
      </c>
      <c r="X3228" s="1">
        <v>84660287300</v>
      </c>
      <c r="Y3228" s="3" t="s">
        <v>9277</v>
      </c>
    </row>
    <row r="3229" spans="1:25" hidden="1" x14ac:dyDescent="0.25">
      <c r="A3229" t="str">
        <f>_xlfn.CONCAT(Tabela2[[#This Row],[Empresa]],Tabela2[[#This Row],[Cadastro]])</f>
        <v>4111</v>
      </c>
      <c r="B3229">
        <v>4</v>
      </c>
      <c r="C3229">
        <v>1</v>
      </c>
      <c r="D3229">
        <v>111</v>
      </c>
      <c r="E3229" t="s">
        <v>5810</v>
      </c>
      <c r="F3229" t="s">
        <v>5810</v>
      </c>
      <c r="G3229" t="s">
        <v>5263</v>
      </c>
      <c r="H3229">
        <v>43941</v>
      </c>
      <c r="I3229">
        <v>2</v>
      </c>
      <c r="J3229">
        <v>7</v>
      </c>
      <c r="K3229" t="s">
        <v>2998</v>
      </c>
      <c r="L3229">
        <v>1</v>
      </c>
      <c r="M3229">
        <v>1</v>
      </c>
      <c r="N3229" t="s">
        <v>2999</v>
      </c>
      <c r="O3229" t="s">
        <v>3000</v>
      </c>
      <c r="P3229">
        <v>1</v>
      </c>
      <c r="Q3229" t="s">
        <v>3001</v>
      </c>
      <c r="R3229" t="s">
        <v>3002</v>
      </c>
      <c r="S3229">
        <v>0</v>
      </c>
      <c r="T3229" t="s">
        <v>3003</v>
      </c>
      <c r="U3229">
        <v>0</v>
      </c>
      <c r="V3229">
        <v>0</v>
      </c>
      <c r="W3229" t="s">
        <v>3003</v>
      </c>
      <c r="X3229" s="1">
        <v>95448730230</v>
      </c>
      <c r="Y3229" s="3" t="s">
        <v>9278</v>
      </c>
    </row>
    <row r="3230" spans="1:25" hidden="1" x14ac:dyDescent="0.25">
      <c r="A3230" t="str">
        <f>_xlfn.CONCAT(Tabela2[[#This Row],[Empresa]],Tabela2[[#This Row],[Cadastro]])</f>
        <v>460</v>
      </c>
      <c r="B3230">
        <v>4</v>
      </c>
      <c r="C3230">
        <v>1</v>
      </c>
      <c r="D3230">
        <v>60</v>
      </c>
      <c r="E3230" t="s">
        <v>370</v>
      </c>
      <c r="F3230" t="s">
        <v>370</v>
      </c>
      <c r="G3230" t="s">
        <v>5263</v>
      </c>
      <c r="H3230">
        <v>42117</v>
      </c>
      <c r="I3230">
        <v>2</v>
      </c>
      <c r="J3230">
        <v>7</v>
      </c>
      <c r="K3230" t="s">
        <v>2998</v>
      </c>
      <c r="L3230">
        <v>1</v>
      </c>
      <c r="M3230">
        <v>1</v>
      </c>
      <c r="N3230" t="s">
        <v>2999</v>
      </c>
      <c r="O3230" t="s">
        <v>3027</v>
      </c>
      <c r="P3230">
        <v>1</v>
      </c>
      <c r="Q3230" t="s">
        <v>3001</v>
      </c>
      <c r="R3230" t="s">
        <v>3002</v>
      </c>
      <c r="S3230">
        <v>0</v>
      </c>
      <c r="T3230" t="s">
        <v>3003</v>
      </c>
      <c r="U3230">
        <v>0</v>
      </c>
      <c r="V3230">
        <v>0</v>
      </c>
      <c r="W3230" t="s">
        <v>3003</v>
      </c>
      <c r="X3230" s="1">
        <v>28938894843</v>
      </c>
      <c r="Y3230" s="3" t="s">
        <v>7994</v>
      </c>
    </row>
    <row r="3231" spans="1:25" x14ac:dyDescent="0.25">
      <c r="A3231" t="str">
        <f>_xlfn.CONCAT(Tabela2[[#This Row],[Empresa]],Tabela2[[#This Row],[Cadastro]])</f>
        <v>4136</v>
      </c>
      <c r="B3231">
        <v>4</v>
      </c>
      <c r="C3231">
        <v>1</v>
      </c>
      <c r="D3231">
        <v>136</v>
      </c>
      <c r="E3231" t="s">
        <v>2686</v>
      </c>
      <c r="F3231" t="s">
        <v>2686</v>
      </c>
      <c r="G3231" t="s">
        <v>3022</v>
      </c>
      <c r="H3231">
        <v>43942</v>
      </c>
      <c r="I3231">
        <v>2</v>
      </c>
      <c r="J3231">
        <v>1</v>
      </c>
      <c r="K3231" t="s">
        <v>6</v>
      </c>
      <c r="L3231">
        <v>1</v>
      </c>
      <c r="M3231">
        <v>2</v>
      </c>
      <c r="N3231" t="s">
        <v>5682</v>
      </c>
      <c r="O3231" t="s">
        <v>3000</v>
      </c>
      <c r="P3231">
        <v>29</v>
      </c>
      <c r="Q3231" t="s">
        <v>3024</v>
      </c>
      <c r="R3231" t="s">
        <v>5683</v>
      </c>
      <c r="S3231">
        <v>1</v>
      </c>
      <c r="T3231" t="s">
        <v>3214</v>
      </c>
      <c r="U3231">
        <v>2004</v>
      </c>
      <c r="V3231">
        <v>5865</v>
      </c>
      <c r="W3231" t="s">
        <v>3035</v>
      </c>
      <c r="X3231" s="1">
        <v>76418529391</v>
      </c>
      <c r="Y3231" s="3" t="s">
        <v>9279</v>
      </c>
    </row>
    <row r="3232" spans="1:25" hidden="1" x14ac:dyDescent="0.25">
      <c r="A3232" t="str">
        <f>_xlfn.CONCAT(Tabela2[[#This Row],[Empresa]],Tabela2[[#This Row],[Cadastro]])</f>
        <v>461</v>
      </c>
      <c r="B3232">
        <v>4</v>
      </c>
      <c r="C3232">
        <v>1</v>
      </c>
      <c r="D3232">
        <v>61</v>
      </c>
      <c r="E3232" t="s">
        <v>4704</v>
      </c>
      <c r="F3232" t="s">
        <v>4704</v>
      </c>
      <c r="G3232" t="s">
        <v>5263</v>
      </c>
      <c r="H3232">
        <v>42125</v>
      </c>
      <c r="I3232">
        <v>2</v>
      </c>
      <c r="J3232">
        <v>7</v>
      </c>
      <c r="K3232" t="s">
        <v>2998</v>
      </c>
      <c r="L3232">
        <v>1</v>
      </c>
      <c r="M3232">
        <v>1</v>
      </c>
      <c r="N3232" t="s">
        <v>2999</v>
      </c>
      <c r="O3232" t="s">
        <v>3042</v>
      </c>
      <c r="P3232">
        <v>1</v>
      </c>
      <c r="Q3232" t="s">
        <v>3001</v>
      </c>
      <c r="R3232" t="s">
        <v>3002</v>
      </c>
      <c r="S3232">
        <v>0</v>
      </c>
      <c r="T3232" t="s">
        <v>3003</v>
      </c>
      <c r="U3232">
        <v>0</v>
      </c>
      <c r="V3232">
        <v>0</v>
      </c>
      <c r="W3232" t="s">
        <v>3003</v>
      </c>
      <c r="X3232" s="1">
        <v>21706223811</v>
      </c>
      <c r="Y3232" s="3" t="s">
        <v>8066</v>
      </c>
    </row>
    <row r="3233" spans="1:25" hidden="1" x14ac:dyDescent="0.25">
      <c r="A3233" t="str">
        <f>_xlfn.CONCAT(Tabela2[[#This Row],[Empresa]],Tabela2[[#This Row],[Cadastro]])</f>
        <v>442</v>
      </c>
      <c r="B3233">
        <v>4</v>
      </c>
      <c r="C3233">
        <v>1</v>
      </c>
      <c r="D3233">
        <v>42</v>
      </c>
      <c r="E3233" t="s">
        <v>4704</v>
      </c>
      <c r="F3233" t="s">
        <v>4704</v>
      </c>
      <c r="G3233" t="s">
        <v>5263</v>
      </c>
      <c r="H3233">
        <v>41011</v>
      </c>
      <c r="I3233">
        <v>2</v>
      </c>
      <c r="J3233">
        <v>7</v>
      </c>
      <c r="K3233" t="s">
        <v>2998</v>
      </c>
      <c r="L3233">
        <v>1</v>
      </c>
      <c r="M3233">
        <v>1</v>
      </c>
      <c r="N3233" t="s">
        <v>2999</v>
      </c>
      <c r="O3233" t="s">
        <v>3027</v>
      </c>
      <c r="P3233">
        <v>1</v>
      </c>
      <c r="Q3233" t="s">
        <v>3001</v>
      </c>
      <c r="R3233" t="s">
        <v>3002</v>
      </c>
      <c r="S3233">
        <v>0</v>
      </c>
      <c r="T3233" t="s">
        <v>3003</v>
      </c>
      <c r="U3233">
        <v>0</v>
      </c>
      <c r="V3233">
        <v>0</v>
      </c>
      <c r="W3233" t="s">
        <v>3003</v>
      </c>
      <c r="X3233" s="1">
        <v>21706223811</v>
      </c>
      <c r="Y3233" s="3" t="s">
        <v>8066</v>
      </c>
    </row>
    <row r="3234" spans="1:25" x14ac:dyDescent="0.25">
      <c r="A3234" t="str">
        <f>_xlfn.CONCAT(Tabela2[[#This Row],[Empresa]],Tabela2[[#This Row],[Cadastro]])</f>
        <v>4137</v>
      </c>
      <c r="B3234">
        <v>4</v>
      </c>
      <c r="C3234">
        <v>1</v>
      </c>
      <c r="D3234">
        <v>137</v>
      </c>
      <c r="E3234" t="s">
        <v>2689</v>
      </c>
      <c r="F3234" t="s">
        <v>2689</v>
      </c>
      <c r="G3234" t="s">
        <v>3022</v>
      </c>
      <c r="H3234">
        <v>43942</v>
      </c>
      <c r="I3234">
        <v>2</v>
      </c>
      <c r="J3234">
        <v>1</v>
      </c>
      <c r="K3234" t="s">
        <v>6</v>
      </c>
      <c r="L3234">
        <v>1</v>
      </c>
      <c r="M3234">
        <v>2</v>
      </c>
      <c r="N3234" t="s">
        <v>5680</v>
      </c>
      <c r="O3234" t="s">
        <v>3000</v>
      </c>
      <c r="P3234">
        <v>29</v>
      </c>
      <c r="Q3234" t="s">
        <v>3024</v>
      </c>
      <c r="R3234" t="s">
        <v>5681</v>
      </c>
      <c r="S3234">
        <v>1</v>
      </c>
      <c r="T3234" t="s">
        <v>3214</v>
      </c>
      <c r="U3234">
        <v>2004</v>
      </c>
      <c r="V3234">
        <v>37970</v>
      </c>
      <c r="W3234" t="s">
        <v>3150</v>
      </c>
      <c r="X3234" s="1">
        <v>50786547391</v>
      </c>
      <c r="Y3234" s="3" t="s">
        <v>9280</v>
      </c>
    </row>
    <row r="3235" spans="1:25" x14ac:dyDescent="0.25">
      <c r="A3235" t="str">
        <f>_xlfn.CONCAT(Tabela2[[#This Row],[Empresa]],Tabela2[[#This Row],[Cadastro]])</f>
        <v>4246</v>
      </c>
      <c r="B3235">
        <v>4</v>
      </c>
      <c r="C3235">
        <v>1</v>
      </c>
      <c r="D3235">
        <v>246</v>
      </c>
      <c r="E3235" t="s">
        <v>2917</v>
      </c>
      <c r="F3235" t="s">
        <v>2917</v>
      </c>
      <c r="G3235" t="s">
        <v>3361</v>
      </c>
      <c r="H3235">
        <v>44739</v>
      </c>
      <c r="I3235">
        <v>2</v>
      </c>
      <c r="J3235">
        <v>1</v>
      </c>
      <c r="K3235" t="s">
        <v>6</v>
      </c>
      <c r="L3235">
        <v>1</v>
      </c>
      <c r="M3235">
        <v>2</v>
      </c>
      <c r="N3235" t="s">
        <v>5659</v>
      </c>
      <c r="O3235" t="s">
        <v>3000</v>
      </c>
      <c r="P3235">
        <v>29</v>
      </c>
      <c r="Q3235" t="s">
        <v>3024</v>
      </c>
      <c r="R3235" t="s">
        <v>5660</v>
      </c>
      <c r="S3235">
        <v>33</v>
      </c>
      <c r="T3235" t="s">
        <v>3009</v>
      </c>
      <c r="U3235">
        <v>2445</v>
      </c>
      <c r="V3235">
        <v>1003595</v>
      </c>
      <c r="W3235" t="s">
        <v>3165</v>
      </c>
      <c r="X3235" s="1">
        <v>4923663308</v>
      </c>
      <c r="Y3235" s="3" t="s">
        <v>9281</v>
      </c>
    </row>
    <row r="3236" spans="1:25" x14ac:dyDescent="0.25">
      <c r="A3236" t="str">
        <f>_xlfn.CONCAT(Tabela2[[#This Row],[Empresa]],Tabela2[[#This Row],[Cadastro]])</f>
        <v>4132</v>
      </c>
      <c r="B3236">
        <v>4</v>
      </c>
      <c r="C3236">
        <v>1</v>
      </c>
      <c r="D3236">
        <v>132</v>
      </c>
      <c r="E3236" t="s">
        <v>2677</v>
      </c>
      <c r="F3236" t="s">
        <v>2677</v>
      </c>
      <c r="G3236" t="s">
        <v>3022</v>
      </c>
      <c r="H3236">
        <v>43942</v>
      </c>
      <c r="I3236">
        <v>2</v>
      </c>
      <c r="J3236">
        <v>1</v>
      </c>
      <c r="K3236" t="s">
        <v>6</v>
      </c>
      <c r="L3236">
        <v>1</v>
      </c>
      <c r="M3236">
        <v>2</v>
      </c>
      <c r="N3236" t="s">
        <v>5733</v>
      </c>
      <c r="O3236" t="s">
        <v>3000</v>
      </c>
      <c r="P3236">
        <v>29</v>
      </c>
      <c r="Q3236" t="s">
        <v>3024</v>
      </c>
      <c r="R3236" t="s">
        <v>5734</v>
      </c>
      <c r="S3236">
        <v>1</v>
      </c>
      <c r="T3236" t="s">
        <v>3214</v>
      </c>
      <c r="U3236">
        <v>2004</v>
      </c>
      <c r="V3236">
        <v>37518</v>
      </c>
      <c r="W3236" t="s">
        <v>3062</v>
      </c>
      <c r="X3236" s="1">
        <v>46805761387</v>
      </c>
      <c r="Y3236" s="3" t="s">
        <v>9282</v>
      </c>
    </row>
    <row r="3237" spans="1:25" x14ac:dyDescent="0.25">
      <c r="A3237" t="str">
        <f>_xlfn.CONCAT(Tabela2[[#This Row],[Empresa]],Tabela2[[#This Row],[Cadastro]])</f>
        <v>4248</v>
      </c>
      <c r="B3237">
        <v>4</v>
      </c>
      <c r="C3237">
        <v>1</v>
      </c>
      <c r="D3237">
        <v>248</v>
      </c>
      <c r="E3237" t="s">
        <v>2923</v>
      </c>
      <c r="F3237" t="s">
        <v>2923</v>
      </c>
      <c r="G3237" t="s">
        <v>3361</v>
      </c>
      <c r="H3237">
        <v>44792</v>
      </c>
      <c r="I3237">
        <v>2</v>
      </c>
      <c r="J3237">
        <v>1</v>
      </c>
      <c r="K3237" t="s">
        <v>6</v>
      </c>
      <c r="L3237">
        <v>1</v>
      </c>
      <c r="M3237">
        <v>2</v>
      </c>
      <c r="N3237" t="s">
        <v>5715</v>
      </c>
      <c r="O3237" t="s">
        <v>3000</v>
      </c>
      <c r="P3237">
        <v>29</v>
      </c>
      <c r="Q3237" t="s">
        <v>3024</v>
      </c>
      <c r="R3237" t="s">
        <v>5716</v>
      </c>
      <c r="S3237">
        <v>33</v>
      </c>
      <c r="T3237" t="s">
        <v>3009</v>
      </c>
      <c r="U3237">
        <v>4324</v>
      </c>
      <c r="V3237">
        <v>1070281</v>
      </c>
      <c r="W3237" t="s">
        <v>3058</v>
      </c>
      <c r="X3237" s="1">
        <v>656644346</v>
      </c>
      <c r="Y3237" s="3" t="s">
        <v>9283</v>
      </c>
    </row>
    <row r="3238" spans="1:25" hidden="1" x14ac:dyDescent="0.25">
      <c r="A3238" t="str">
        <f>_xlfn.CONCAT(Tabela2[[#This Row],[Empresa]],Tabela2[[#This Row],[Cadastro]])</f>
        <v>4112</v>
      </c>
      <c r="B3238">
        <v>4</v>
      </c>
      <c r="C3238">
        <v>1</v>
      </c>
      <c r="D3238">
        <v>112</v>
      </c>
      <c r="E3238" t="s">
        <v>2923</v>
      </c>
      <c r="F3238" t="s">
        <v>2923</v>
      </c>
      <c r="G3238" t="s">
        <v>5263</v>
      </c>
      <c r="H3238">
        <v>43941</v>
      </c>
      <c r="I3238">
        <v>2</v>
      </c>
      <c r="J3238">
        <v>7</v>
      </c>
      <c r="K3238" t="s">
        <v>2998</v>
      </c>
      <c r="L3238">
        <v>1</v>
      </c>
      <c r="M3238">
        <v>1</v>
      </c>
      <c r="N3238" t="s">
        <v>2999</v>
      </c>
      <c r="O3238" t="s">
        <v>3000</v>
      </c>
      <c r="P3238">
        <v>1</v>
      </c>
      <c r="Q3238" t="s">
        <v>3001</v>
      </c>
      <c r="R3238" t="s">
        <v>3002</v>
      </c>
      <c r="S3238">
        <v>0</v>
      </c>
      <c r="T3238" t="s">
        <v>3003</v>
      </c>
      <c r="U3238">
        <v>0</v>
      </c>
      <c r="V3238">
        <v>0</v>
      </c>
      <c r="W3238" t="s">
        <v>3003</v>
      </c>
      <c r="X3238" s="1">
        <v>656644346</v>
      </c>
      <c r="Y3238" s="3" t="s">
        <v>9283</v>
      </c>
    </row>
    <row r="3239" spans="1:25" x14ac:dyDescent="0.25">
      <c r="A3239" t="str">
        <f>_xlfn.CONCAT(Tabela2[[#This Row],[Empresa]],Tabela2[[#This Row],[Cadastro]])</f>
        <v>4155</v>
      </c>
      <c r="B3239">
        <v>4</v>
      </c>
      <c r="C3239">
        <v>1</v>
      </c>
      <c r="D3239">
        <v>155</v>
      </c>
      <c r="E3239" t="s">
        <v>2728</v>
      </c>
      <c r="F3239" t="s">
        <v>2728</v>
      </c>
      <c r="G3239" t="s">
        <v>3022</v>
      </c>
      <c r="H3239">
        <v>43942</v>
      </c>
      <c r="I3239">
        <v>2</v>
      </c>
      <c r="J3239">
        <v>1</v>
      </c>
      <c r="K3239" t="s">
        <v>6</v>
      </c>
      <c r="L3239">
        <v>1</v>
      </c>
      <c r="M3239">
        <v>2</v>
      </c>
      <c r="N3239" t="s">
        <v>5680</v>
      </c>
      <c r="O3239" t="s">
        <v>3000</v>
      </c>
      <c r="P3239">
        <v>29</v>
      </c>
      <c r="Q3239" t="s">
        <v>3024</v>
      </c>
      <c r="R3239" t="s">
        <v>5681</v>
      </c>
      <c r="S3239">
        <v>1</v>
      </c>
      <c r="T3239" t="s">
        <v>3214</v>
      </c>
      <c r="U3239">
        <v>1637</v>
      </c>
      <c r="V3239">
        <v>51710</v>
      </c>
      <c r="W3239" t="s">
        <v>3150</v>
      </c>
      <c r="X3239" s="1">
        <v>4646391317</v>
      </c>
      <c r="Y3239" s="3" t="s">
        <v>9284</v>
      </c>
    </row>
    <row r="3240" spans="1:25" x14ac:dyDescent="0.25">
      <c r="A3240" t="str">
        <f>_xlfn.CONCAT(Tabela2[[#This Row],[Empresa]],Tabela2[[#This Row],[Cadastro]])</f>
        <v>4113</v>
      </c>
      <c r="B3240">
        <v>4</v>
      </c>
      <c r="C3240">
        <v>1</v>
      </c>
      <c r="D3240">
        <v>113</v>
      </c>
      <c r="E3240" t="s">
        <v>2635</v>
      </c>
      <c r="F3240" t="s">
        <v>2635</v>
      </c>
      <c r="G3240" t="s">
        <v>3022</v>
      </c>
      <c r="H3240">
        <v>43941</v>
      </c>
      <c r="I3240">
        <v>2</v>
      </c>
      <c r="J3240">
        <v>1</v>
      </c>
      <c r="K3240" t="s">
        <v>6</v>
      </c>
      <c r="L3240">
        <v>1</v>
      </c>
      <c r="M3240">
        <v>2</v>
      </c>
      <c r="N3240" t="s">
        <v>5811</v>
      </c>
      <c r="O3240" t="s">
        <v>3000</v>
      </c>
      <c r="P3240">
        <v>29</v>
      </c>
      <c r="Q3240" t="s">
        <v>3024</v>
      </c>
      <c r="R3240" t="s">
        <v>5812</v>
      </c>
      <c r="S3240">
        <v>33</v>
      </c>
      <c r="T3240" t="s">
        <v>3009</v>
      </c>
      <c r="U3240">
        <v>4325</v>
      </c>
      <c r="V3240">
        <v>71314486</v>
      </c>
      <c r="W3240" t="s">
        <v>3010</v>
      </c>
      <c r="X3240" s="1">
        <v>71968164391</v>
      </c>
      <c r="Y3240" s="3" t="s">
        <v>9285</v>
      </c>
    </row>
    <row r="3241" spans="1:25" x14ac:dyDescent="0.25">
      <c r="A3241" t="str">
        <f>_xlfn.CONCAT(Tabela2[[#This Row],[Empresa]],Tabela2[[#This Row],[Cadastro]])</f>
        <v>4133</v>
      </c>
      <c r="B3241">
        <v>4</v>
      </c>
      <c r="C3241">
        <v>1</v>
      </c>
      <c r="D3241">
        <v>133</v>
      </c>
      <c r="E3241" t="s">
        <v>2680</v>
      </c>
      <c r="F3241" t="s">
        <v>2680</v>
      </c>
      <c r="G3241" t="s">
        <v>3022</v>
      </c>
      <c r="H3241">
        <v>43942</v>
      </c>
      <c r="I3241">
        <v>2</v>
      </c>
      <c r="J3241">
        <v>1</v>
      </c>
      <c r="K3241" t="s">
        <v>6</v>
      </c>
      <c r="L3241">
        <v>1</v>
      </c>
      <c r="M3241">
        <v>2</v>
      </c>
      <c r="N3241" t="s">
        <v>5682</v>
      </c>
      <c r="O3241" t="s">
        <v>3000</v>
      </c>
      <c r="P3241">
        <v>29</v>
      </c>
      <c r="Q3241" t="s">
        <v>3024</v>
      </c>
      <c r="R3241" t="s">
        <v>5683</v>
      </c>
      <c r="S3241">
        <v>1</v>
      </c>
      <c r="T3241" t="s">
        <v>3214</v>
      </c>
      <c r="U3241">
        <v>2004</v>
      </c>
      <c r="V3241">
        <v>44739</v>
      </c>
      <c r="W3241" t="s">
        <v>3150</v>
      </c>
      <c r="X3241" s="1">
        <v>50831267372</v>
      </c>
      <c r="Y3241" s="3" t="s">
        <v>9286</v>
      </c>
    </row>
    <row r="3242" spans="1:25" x14ac:dyDescent="0.25">
      <c r="A3242" t="str">
        <f>_xlfn.CONCAT(Tabela2[[#This Row],[Empresa]],Tabela2[[#This Row],[Cadastro]])</f>
        <v>4245</v>
      </c>
      <c r="B3242">
        <v>4</v>
      </c>
      <c r="C3242">
        <v>1</v>
      </c>
      <c r="D3242">
        <v>245</v>
      </c>
      <c r="E3242" t="s">
        <v>2914</v>
      </c>
      <c r="F3242" t="s">
        <v>2914</v>
      </c>
      <c r="G3242" t="s">
        <v>3022</v>
      </c>
      <c r="H3242">
        <v>44739</v>
      </c>
      <c r="I3242">
        <v>2</v>
      </c>
      <c r="J3242">
        <v>1</v>
      </c>
      <c r="K3242" t="s">
        <v>6</v>
      </c>
      <c r="L3242">
        <v>1</v>
      </c>
      <c r="M3242">
        <v>2</v>
      </c>
      <c r="N3242" t="s">
        <v>5680</v>
      </c>
      <c r="O3242" t="s">
        <v>3000</v>
      </c>
      <c r="P3242">
        <v>29</v>
      </c>
      <c r="Q3242" t="s">
        <v>3024</v>
      </c>
      <c r="R3242" t="s">
        <v>5681</v>
      </c>
      <c r="S3242">
        <v>33</v>
      </c>
      <c r="T3242" t="s">
        <v>3009</v>
      </c>
      <c r="U3242">
        <v>2486</v>
      </c>
      <c r="V3242">
        <v>1004364</v>
      </c>
      <c r="W3242" t="s">
        <v>3010</v>
      </c>
      <c r="X3242" s="1">
        <v>87863596300</v>
      </c>
      <c r="Y3242" s="3" t="s">
        <v>9287</v>
      </c>
    </row>
    <row r="3243" spans="1:25" x14ac:dyDescent="0.25">
      <c r="A3243" t="str">
        <f>_xlfn.CONCAT(Tabela2[[#This Row],[Empresa]],Tabela2[[#This Row],[Cadastro]])</f>
        <v>4114</v>
      </c>
      <c r="B3243">
        <v>4</v>
      </c>
      <c r="C3243">
        <v>1</v>
      </c>
      <c r="D3243">
        <v>114</v>
      </c>
      <c r="E3243" t="s">
        <v>2638</v>
      </c>
      <c r="F3243" t="s">
        <v>2638</v>
      </c>
      <c r="G3243" t="s">
        <v>3022</v>
      </c>
      <c r="H3243">
        <v>43941</v>
      </c>
      <c r="I3243">
        <v>2</v>
      </c>
      <c r="J3243">
        <v>1</v>
      </c>
      <c r="K3243" t="s">
        <v>6</v>
      </c>
      <c r="L3243">
        <v>1</v>
      </c>
      <c r="M3243">
        <v>2</v>
      </c>
      <c r="N3243" t="s">
        <v>5680</v>
      </c>
      <c r="O3243" t="s">
        <v>3000</v>
      </c>
      <c r="P3243">
        <v>29</v>
      </c>
      <c r="Q3243" t="s">
        <v>3024</v>
      </c>
      <c r="R3243" t="s">
        <v>5681</v>
      </c>
      <c r="S3243">
        <v>33</v>
      </c>
      <c r="T3243" t="s">
        <v>3009</v>
      </c>
      <c r="U3243">
        <v>3313</v>
      </c>
      <c r="V3243">
        <v>71324174</v>
      </c>
      <c r="W3243" t="s">
        <v>3035</v>
      </c>
      <c r="X3243" s="1">
        <v>2294341341</v>
      </c>
      <c r="Y3243" s="3" t="s">
        <v>9288</v>
      </c>
    </row>
    <row r="3244" spans="1:25" x14ac:dyDescent="0.25">
      <c r="A3244" t="str">
        <f>_xlfn.CONCAT(Tabela2[[#This Row],[Empresa]],Tabela2[[#This Row],[Cadastro]])</f>
        <v>4220</v>
      </c>
      <c r="B3244">
        <v>4</v>
      </c>
      <c r="C3244">
        <v>1</v>
      </c>
      <c r="D3244">
        <v>220</v>
      </c>
      <c r="E3244" t="s">
        <v>2857</v>
      </c>
      <c r="F3244" t="s">
        <v>2857</v>
      </c>
      <c r="G3244" t="s">
        <v>3361</v>
      </c>
      <c r="H3244">
        <v>44344</v>
      </c>
      <c r="I3244">
        <v>2</v>
      </c>
      <c r="J3244">
        <v>1</v>
      </c>
      <c r="K3244" t="s">
        <v>6</v>
      </c>
      <c r="L3244">
        <v>1</v>
      </c>
      <c r="M3244">
        <v>2</v>
      </c>
      <c r="N3244" t="s">
        <v>5740</v>
      </c>
      <c r="O3244" t="s">
        <v>3000</v>
      </c>
      <c r="P3244">
        <v>29</v>
      </c>
      <c r="Q3244" t="s">
        <v>3024</v>
      </c>
      <c r="R3244" t="s">
        <v>5741</v>
      </c>
      <c r="S3244">
        <v>33</v>
      </c>
      <c r="T3244" t="s">
        <v>3009</v>
      </c>
      <c r="U3244">
        <v>3611</v>
      </c>
      <c r="V3244">
        <v>71314417</v>
      </c>
      <c r="W3244" t="s">
        <v>3035</v>
      </c>
      <c r="X3244" s="1">
        <v>5559578371</v>
      </c>
      <c r="Y3244" s="3" t="s">
        <v>9289</v>
      </c>
    </row>
    <row r="3245" spans="1:25" hidden="1" x14ac:dyDescent="0.25">
      <c r="A3245" t="str">
        <f>_xlfn.CONCAT(Tabela2[[#This Row],[Empresa]],Tabela2[[#This Row],[Cadastro]])</f>
        <v>4170</v>
      </c>
      <c r="B3245">
        <v>4</v>
      </c>
      <c r="C3245">
        <v>1</v>
      </c>
      <c r="D3245">
        <v>170</v>
      </c>
      <c r="E3245" t="s">
        <v>5813</v>
      </c>
      <c r="F3245" t="s">
        <v>5813</v>
      </c>
      <c r="G3245" t="s">
        <v>5263</v>
      </c>
      <c r="H3245">
        <v>43945</v>
      </c>
      <c r="I3245">
        <v>2</v>
      </c>
      <c r="J3245">
        <v>7</v>
      </c>
      <c r="K3245" t="s">
        <v>2998</v>
      </c>
      <c r="L3245">
        <v>1</v>
      </c>
      <c r="M3245">
        <v>1</v>
      </c>
      <c r="N3245" t="s">
        <v>2999</v>
      </c>
      <c r="O3245" t="s">
        <v>3000</v>
      </c>
      <c r="P3245">
        <v>1</v>
      </c>
      <c r="Q3245" t="s">
        <v>3001</v>
      </c>
      <c r="R3245" t="s">
        <v>3002</v>
      </c>
      <c r="S3245">
        <v>0</v>
      </c>
      <c r="T3245" t="s">
        <v>3003</v>
      </c>
      <c r="U3245">
        <v>0</v>
      </c>
      <c r="V3245">
        <v>0</v>
      </c>
      <c r="W3245" t="s">
        <v>3003</v>
      </c>
      <c r="X3245" s="1">
        <v>1018357360</v>
      </c>
      <c r="Y3245" s="3" t="s">
        <v>9290</v>
      </c>
    </row>
    <row r="3246" spans="1:25" x14ac:dyDescent="0.25">
      <c r="A3246" t="str">
        <f>_xlfn.CONCAT(Tabela2[[#This Row],[Empresa]],Tabela2[[#This Row],[Cadastro]])</f>
        <v>2434</v>
      </c>
      <c r="B3246">
        <v>2</v>
      </c>
      <c r="C3246">
        <v>1</v>
      </c>
      <c r="D3246">
        <v>434</v>
      </c>
      <c r="E3246" t="s">
        <v>1763</v>
      </c>
      <c r="F3246" t="s">
        <v>1763</v>
      </c>
      <c r="G3246" t="s">
        <v>3022</v>
      </c>
      <c r="H3246">
        <v>44359</v>
      </c>
      <c r="I3246">
        <v>2</v>
      </c>
      <c r="J3246">
        <v>1</v>
      </c>
      <c r="K3246" t="s">
        <v>6</v>
      </c>
      <c r="L3246">
        <v>1</v>
      </c>
      <c r="M3246">
        <v>2</v>
      </c>
      <c r="N3246" t="s">
        <v>5814</v>
      </c>
      <c r="O3246" t="s">
        <v>3037</v>
      </c>
      <c r="P3246">
        <v>29</v>
      </c>
      <c r="Q3246" t="s">
        <v>3024</v>
      </c>
      <c r="R3246" t="s">
        <v>5815</v>
      </c>
      <c r="S3246">
        <v>33</v>
      </c>
      <c r="T3246" t="s">
        <v>3009</v>
      </c>
      <c r="U3246">
        <v>4254</v>
      </c>
      <c r="V3246">
        <v>71317180</v>
      </c>
      <c r="W3246" t="s">
        <v>3035</v>
      </c>
      <c r="X3246" s="1">
        <v>24979005829</v>
      </c>
      <c r="Y3246" s="3" t="s">
        <v>9291</v>
      </c>
    </row>
    <row r="3247" spans="1:25" x14ac:dyDescent="0.25">
      <c r="A3247" t="str">
        <f>_xlfn.CONCAT(Tabela2[[#This Row],[Empresa]],Tabela2[[#This Row],[Cadastro]])</f>
        <v>2415</v>
      </c>
      <c r="B3247">
        <v>2</v>
      </c>
      <c r="C3247">
        <v>1</v>
      </c>
      <c r="D3247">
        <v>415</v>
      </c>
      <c r="E3247" t="s">
        <v>1727</v>
      </c>
      <c r="F3247" t="s">
        <v>1727</v>
      </c>
      <c r="G3247" t="s">
        <v>3022</v>
      </c>
      <c r="H3247">
        <v>44315</v>
      </c>
      <c r="I3247">
        <v>2</v>
      </c>
      <c r="J3247">
        <v>1</v>
      </c>
      <c r="K3247" t="s">
        <v>6</v>
      </c>
      <c r="L3247">
        <v>1</v>
      </c>
      <c r="M3247">
        <v>2</v>
      </c>
      <c r="N3247" t="s">
        <v>5816</v>
      </c>
      <c r="O3247" t="s">
        <v>3037</v>
      </c>
      <c r="P3247">
        <v>29</v>
      </c>
      <c r="Q3247" t="s">
        <v>3024</v>
      </c>
      <c r="R3247" t="s">
        <v>5817</v>
      </c>
      <c r="S3247">
        <v>33</v>
      </c>
      <c r="T3247" t="s">
        <v>3009</v>
      </c>
      <c r="U3247">
        <v>3923</v>
      </c>
      <c r="V3247">
        <v>71308272</v>
      </c>
      <c r="W3247" t="s">
        <v>3062</v>
      </c>
      <c r="X3247" s="1">
        <v>9303803477</v>
      </c>
      <c r="Y3247" s="3" t="s">
        <v>9292</v>
      </c>
    </row>
    <row r="3248" spans="1:25" hidden="1" x14ac:dyDescent="0.25">
      <c r="A3248" t="str">
        <f>_xlfn.CONCAT(Tabela2[[#This Row],[Empresa]],Tabela2[[#This Row],[Cadastro]])</f>
        <v>2558</v>
      </c>
      <c r="B3248">
        <v>2</v>
      </c>
      <c r="C3248">
        <v>1</v>
      </c>
      <c r="D3248">
        <v>558</v>
      </c>
      <c r="E3248" t="s">
        <v>5818</v>
      </c>
      <c r="F3248" t="s">
        <v>5818</v>
      </c>
      <c r="G3248" t="s">
        <v>3077</v>
      </c>
      <c r="H3248">
        <v>44888</v>
      </c>
      <c r="I3248">
        <v>2</v>
      </c>
      <c r="J3248">
        <v>7</v>
      </c>
      <c r="K3248" t="s">
        <v>2998</v>
      </c>
      <c r="L3248">
        <v>1</v>
      </c>
      <c r="M3248">
        <v>2</v>
      </c>
      <c r="N3248" t="s">
        <v>5819</v>
      </c>
      <c r="O3248" t="s">
        <v>3042</v>
      </c>
      <c r="P3248">
        <v>29</v>
      </c>
      <c r="Q3248" t="s">
        <v>3079</v>
      </c>
      <c r="R3248" t="s">
        <v>5820</v>
      </c>
      <c r="S3248">
        <v>33</v>
      </c>
      <c r="T3248" t="s">
        <v>3009</v>
      </c>
      <c r="U3248">
        <v>4526</v>
      </c>
      <c r="V3248">
        <v>1090998</v>
      </c>
      <c r="W3248" t="s">
        <v>3048</v>
      </c>
      <c r="X3248" s="1">
        <v>6242463377</v>
      </c>
      <c r="Y3248" s="3" t="s">
        <v>9293</v>
      </c>
    </row>
    <row r="3249" spans="1:25" hidden="1" x14ac:dyDescent="0.25">
      <c r="A3249" t="str">
        <f>_xlfn.CONCAT(Tabela2[[#This Row],[Empresa]],Tabela2[[#This Row],[Cadastro]])</f>
        <v>276</v>
      </c>
      <c r="B3249">
        <v>2</v>
      </c>
      <c r="C3249">
        <v>1</v>
      </c>
      <c r="D3249">
        <v>76</v>
      </c>
      <c r="E3249" t="s">
        <v>2333</v>
      </c>
      <c r="F3249" t="s">
        <v>2333</v>
      </c>
      <c r="G3249" t="s">
        <v>5263</v>
      </c>
      <c r="H3249">
        <v>42178</v>
      </c>
      <c r="I3249">
        <v>2</v>
      </c>
      <c r="J3249">
        <v>7</v>
      </c>
      <c r="K3249" t="s">
        <v>2998</v>
      </c>
      <c r="L3249">
        <v>1</v>
      </c>
      <c r="M3249">
        <v>1</v>
      </c>
      <c r="N3249" t="s">
        <v>2999</v>
      </c>
      <c r="O3249" t="s">
        <v>3027</v>
      </c>
      <c r="P3249">
        <v>1</v>
      </c>
      <c r="Q3249" t="s">
        <v>3001</v>
      </c>
      <c r="R3249" t="s">
        <v>3002</v>
      </c>
      <c r="S3249">
        <v>0</v>
      </c>
      <c r="T3249" t="s">
        <v>3003</v>
      </c>
      <c r="U3249">
        <v>0</v>
      </c>
      <c r="V3249">
        <v>0</v>
      </c>
      <c r="W3249" t="s">
        <v>3003</v>
      </c>
      <c r="X3249" s="1">
        <v>13589716843</v>
      </c>
      <c r="Y3249" s="3" t="s">
        <v>8230</v>
      </c>
    </row>
    <row r="3250" spans="1:25" hidden="1" x14ac:dyDescent="0.25">
      <c r="A3250" t="str">
        <f>_xlfn.CONCAT(Tabela2[[#This Row],[Empresa]],Tabela2[[#This Row],[Cadastro]])</f>
        <v>2133</v>
      </c>
      <c r="B3250">
        <v>2</v>
      </c>
      <c r="C3250">
        <v>1</v>
      </c>
      <c r="D3250">
        <v>133</v>
      </c>
      <c r="E3250" t="s">
        <v>5821</v>
      </c>
      <c r="F3250" t="s">
        <v>5821</v>
      </c>
      <c r="G3250" t="s">
        <v>5263</v>
      </c>
      <c r="H3250">
        <v>43014</v>
      </c>
      <c r="I3250">
        <v>2</v>
      </c>
      <c r="J3250">
        <v>7</v>
      </c>
      <c r="K3250" t="s">
        <v>2998</v>
      </c>
      <c r="L3250">
        <v>1</v>
      </c>
      <c r="M3250">
        <v>1</v>
      </c>
      <c r="N3250" t="s">
        <v>2999</v>
      </c>
      <c r="O3250" t="s">
        <v>3012</v>
      </c>
      <c r="P3250">
        <v>1</v>
      </c>
      <c r="Q3250" t="s">
        <v>3001</v>
      </c>
      <c r="R3250" t="s">
        <v>3002</v>
      </c>
      <c r="S3250">
        <v>0</v>
      </c>
      <c r="T3250" t="s">
        <v>3003</v>
      </c>
      <c r="U3250">
        <v>0</v>
      </c>
      <c r="V3250">
        <v>0</v>
      </c>
      <c r="W3250" t="s">
        <v>3003</v>
      </c>
      <c r="X3250" s="1">
        <v>634746030</v>
      </c>
      <c r="Y3250" s="3" t="s">
        <v>9294</v>
      </c>
    </row>
    <row r="3251" spans="1:25" hidden="1" x14ac:dyDescent="0.25">
      <c r="A3251" t="str">
        <f>_xlfn.CONCAT(Tabela2[[#This Row],[Empresa]],Tabela2[[#This Row],[Cadastro]])</f>
        <v>2361</v>
      </c>
      <c r="B3251">
        <v>2</v>
      </c>
      <c r="C3251">
        <v>1</v>
      </c>
      <c r="D3251">
        <v>361</v>
      </c>
      <c r="E3251" t="s">
        <v>5822</v>
      </c>
      <c r="F3251" t="s">
        <v>5822</v>
      </c>
      <c r="G3251" t="s">
        <v>5263</v>
      </c>
      <c r="H3251">
        <v>43911</v>
      </c>
      <c r="I3251">
        <v>2</v>
      </c>
      <c r="J3251">
        <v>7</v>
      </c>
      <c r="K3251" t="s">
        <v>2998</v>
      </c>
      <c r="L3251">
        <v>1</v>
      </c>
      <c r="M3251">
        <v>1</v>
      </c>
      <c r="N3251" t="s">
        <v>2999</v>
      </c>
      <c r="O3251" t="s">
        <v>3012</v>
      </c>
      <c r="P3251">
        <v>1</v>
      </c>
      <c r="Q3251" t="s">
        <v>3001</v>
      </c>
      <c r="R3251" t="s">
        <v>3002</v>
      </c>
      <c r="S3251">
        <v>0</v>
      </c>
      <c r="T3251" t="s">
        <v>3003</v>
      </c>
      <c r="U3251">
        <v>0</v>
      </c>
      <c r="V3251">
        <v>0</v>
      </c>
      <c r="W3251" t="s">
        <v>3003</v>
      </c>
      <c r="X3251" s="1">
        <v>18788285847</v>
      </c>
      <c r="Y3251" s="3" t="s">
        <v>9295</v>
      </c>
    </row>
    <row r="3252" spans="1:25" x14ac:dyDescent="0.25">
      <c r="A3252" t="str">
        <f>_xlfn.CONCAT(Tabela2[[#This Row],[Empresa]],Tabela2[[#This Row],[Cadastro]])</f>
        <v>2536</v>
      </c>
      <c r="B3252">
        <v>2</v>
      </c>
      <c r="C3252">
        <v>1</v>
      </c>
      <c r="D3252">
        <v>536</v>
      </c>
      <c r="E3252" t="s">
        <v>1958</v>
      </c>
      <c r="F3252" t="s">
        <v>1958</v>
      </c>
      <c r="G3252" t="s">
        <v>3077</v>
      </c>
      <c r="H3252">
        <v>44804</v>
      </c>
      <c r="I3252">
        <v>2</v>
      </c>
      <c r="J3252">
        <v>1</v>
      </c>
      <c r="K3252" t="s">
        <v>6</v>
      </c>
      <c r="L3252">
        <v>1</v>
      </c>
      <c r="M3252">
        <v>2</v>
      </c>
      <c r="N3252" t="s">
        <v>5823</v>
      </c>
      <c r="O3252" t="s">
        <v>3042</v>
      </c>
      <c r="P3252">
        <v>29</v>
      </c>
      <c r="Q3252" t="s">
        <v>3079</v>
      </c>
      <c r="R3252" t="s">
        <v>5824</v>
      </c>
      <c r="S3252">
        <v>33</v>
      </c>
      <c r="T3252" t="s">
        <v>3009</v>
      </c>
      <c r="U3252">
        <v>203</v>
      </c>
      <c r="V3252">
        <v>1023651</v>
      </c>
      <c r="W3252" t="s">
        <v>3048</v>
      </c>
      <c r="X3252" s="1">
        <v>32392415870</v>
      </c>
      <c r="Y3252" s="3" t="s">
        <v>9296</v>
      </c>
    </row>
    <row r="3253" spans="1:25" hidden="1" x14ac:dyDescent="0.25">
      <c r="A3253" t="str">
        <f>_xlfn.CONCAT(Tabela2[[#This Row],[Empresa]],Tabela2[[#This Row],[Cadastro]])</f>
        <v>2116</v>
      </c>
      <c r="B3253">
        <v>2</v>
      </c>
      <c r="C3253">
        <v>1</v>
      </c>
      <c r="D3253">
        <v>116</v>
      </c>
      <c r="E3253" t="s">
        <v>5825</v>
      </c>
      <c r="F3253" t="s">
        <v>5825</v>
      </c>
      <c r="G3253" t="s">
        <v>5263</v>
      </c>
      <c r="H3253">
        <v>43014</v>
      </c>
      <c r="I3253">
        <v>2</v>
      </c>
      <c r="J3253">
        <v>7</v>
      </c>
      <c r="K3253" t="s">
        <v>2998</v>
      </c>
      <c r="L3253">
        <v>1</v>
      </c>
      <c r="M3253">
        <v>1</v>
      </c>
      <c r="N3253" t="s">
        <v>2999</v>
      </c>
      <c r="O3253" t="s">
        <v>5826</v>
      </c>
      <c r="P3253">
        <v>1</v>
      </c>
      <c r="Q3253" t="s">
        <v>3001</v>
      </c>
      <c r="R3253" t="s">
        <v>3002</v>
      </c>
      <c r="S3253">
        <v>0</v>
      </c>
      <c r="T3253" t="s">
        <v>3003</v>
      </c>
      <c r="U3253">
        <v>0</v>
      </c>
      <c r="V3253">
        <v>0</v>
      </c>
      <c r="W3253" t="s">
        <v>3003</v>
      </c>
      <c r="X3253" s="1">
        <v>1718911041</v>
      </c>
      <c r="Y3253" s="3" t="s">
        <v>9297</v>
      </c>
    </row>
    <row r="3254" spans="1:25" hidden="1" x14ac:dyDescent="0.25">
      <c r="A3254" t="str">
        <f>_xlfn.CONCAT(Tabela2[[#This Row],[Empresa]],Tabela2[[#This Row],[Cadastro]])</f>
        <v>2247</v>
      </c>
      <c r="B3254">
        <v>2</v>
      </c>
      <c r="C3254">
        <v>1</v>
      </c>
      <c r="D3254">
        <v>247</v>
      </c>
      <c r="E3254" t="s">
        <v>5827</v>
      </c>
      <c r="F3254" t="s">
        <v>5827</v>
      </c>
      <c r="G3254" t="s">
        <v>5263</v>
      </c>
      <c r="H3254">
        <v>43152</v>
      </c>
      <c r="I3254">
        <v>2</v>
      </c>
      <c r="J3254">
        <v>7</v>
      </c>
      <c r="K3254" t="s">
        <v>2998</v>
      </c>
      <c r="L3254">
        <v>1</v>
      </c>
      <c r="M3254">
        <v>1</v>
      </c>
      <c r="N3254" t="s">
        <v>2999</v>
      </c>
      <c r="O3254" t="s">
        <v>3012</v>
      </c>
      <c r="P3254">
        <v>1</v>
      </c>
      <c r="Q3254" t="s">
        <v>3001</v>
      </c>
      <c r="R3254" t="s">
        <v>3002</v>
      </c>
      <c r="S3254">
        <v>0</v>
      </c>
      <c r="T3254" t="s">
        <v>3003</v>
      </c>
      <c r="U3254">
        <v>0</v>
      </c>
      <c r="V3254">
        <v>0</v>
      </c>
      <c r="W3254" t="s">
        <v>3003</v>
      </c>
      <c r="X3254" s="1">
        <v>33217321812</v>
      </c>
      <c r="Y3254" s="3" t="s">
        <v>9298</v>
      </c>
    </row>
    <row r="3255" spans="1:25" hidden="1" x14ac:dyDescent="0.25">
      <c r="A3255" t="str">
        <f>_xlfn.CONCAT(Tabela2[[#This Row],[Empresa]],Tabela2[[#This Row],[Cadastro]])</f>
        <v>2256</v>
      </c>
      <c r="B3255">
        <v>2</v>
      </c>
      <c r="C3255">
        <v>1</v>
      </c>
      <c r="D3255">
        <v>256</v>
      </c>
      <c r="E3255" t="s">
        <v>5827</v>
      </c>
      <c r="F3255" t="s">
        <v>5827</v>
      </c>
      <c r="G3255" t="s">
        <v>5263</v>
      </c>
      <c r="H3255">
        <v>43290</v>
      </c>
      <c r="I3255">
        <v>2</v>
      </c>
      <c r="J3255">
        <v>7</v>
      </c>
      <c r="K3255" t="s">
        <v>2998</v>
      </c>
      <c r="L3255">
        <v>1</v>
      </c>
      <c r="M3255">
        <v>1</v>
      </c>
      <c r="N3255" t="s">
        <v>2999</v>
      </c>
      <c r="O3255" t="s">
        <v>3012</v>
      </c>
      <c r="P3255">
        <v>1</v>
      </c>
      <c r="Q3255" t="s">
        <v>3001</v>
      </c>
      <c r="R3255" t="s">
        <v>3002</v>
      </c>
      <c r="S3255">
        <v>0</v>
      </c>
      <c r="T3255" t="s">
        <v>3003</v>
      </c>
      <c r="U3255">
        <v>0</v>
      </c>
      <c r="V3255">
        <v>0</v>
      </c>
      <c r="W3255" t="s">
        <v>3003</v>
      </c>
      <c r="X3255" s="1">
        <v>33217321812</v>
      </c>
      <c r="Y3255" s="3" t="s">
        <v>9298</v>
      </c>
    </row>
    <row r="3256" spans="1:25" hidden="1" x14ac:dyDescent="0.25">
      <c r="A3256" t="str">
        <f>_xlfn.CONCAT(Tabela2[[#This Row],[Empresa]],Tabela2[[#This Row],[Cadastro]])</f>
        <v>2140</v>
      </c>
      <c r="B3256">
        <v>2</v>
      </c>
      <c r="C3256">
        <v>1</v>
      </c>
      <c r="D3256">
        <v>140</v>
      </c>
      <c r="E3256" t="s">
        <v>5828</v>
      </c>
      <c r="F3256" t="s">
        <v>5828</v>
      </c>
      <c r="G3256" t="s">
        <v>5263</v>
      </c>
      <c r="H3256">
        <v>43013</v>
      </c>
      <c r="I3256">
        <v>2</v>
      </c>
      <c r="J3256">
        <v>7</v>
      </c>
      <c r="K3256" t="s">
        <v>2998</v>
      </c>
      <c r="L3256">
        <v>1</v>
      </c>
      <c r="M3256">
        <v>1</v>
      </c>
      <c r="N3256" t="s">
        <v>2999</v>
      </c>
      <c r="O3256" t="s">
        <v>3012</v>
      </c>
      <c r="P3256">
        <v>1</v>
      </c>
      <c r="Q3256" t="s">
        <v>3001</v>
      </c>
      <c r="R3256" t="s">
        <v>3002</v>
      </c>
      <c r="S3256">
        <v>0</v>
      </c>
      <c r="T3256" t="s">
        <v>3003</v>
      </c>
      <c r="U3256">
        <v>0</v>
      </c>
      <c r="V3256">
        <v>0</v>
      </c>
      <c r="W3256" t="s">
        <v>3003</v>
      </c>
      <c r="X3256" s="1">
        <v>729327590</v>
      </c>
      <c r="Y3256" s="3" t="s">
        <v>9299</v>
      </c>
    </row>
    <row r="3257" spans="1:25" hidden="1" x14ac:dyDescent="0.25">
      <c r="A3257" t="str">
        <f>_xlfn.CONCAT(Tabela2[[#This Row],[Empresa]],Tabela2[[#This Row],[Cadastro]])</f>
        <v>2494</v>
      </c>
      <c r="B3257">
        <v>2</v>
      </c>
      <c r="C3257">
        <v>1</v>
      </c>
      <c r="D3257">
        <v>494</v>
      </c>
      <c r="E3257" t="s">
        <v>5829</v>
      </c>
      <c r="F3257" t="s">
        <v>5829</v>
      </c>
      <c r="G3257" t="s">
        <v>5263</v>
      </c>
      <c r="H3257">
        <v>44713</v>
      </c>
      <c r="I3257">
        <v>2</v>
      </c>
      <c r="J3257">
        <v>7</v>
      </c>
      <c r="K3257" t="s">
        <v>2998</v>
      </c>
      <c r="L3257">
        <v>1</v>
      </c>
      <c r="M3257">
        <v>1</v>
      </c>
      <c r="N3257" t="s">
        <v>2999</v>
      </c>
      <c r="O3257" t="s">
        <v>3037</v>
      </c>
      <c r="P3257">
        <v>1</v>
      </c>
      <c r="Q3257" t="s">
        <v>3001</v>
      </c>
      <c r="R3257" t="s">
        <v>3002</v>
      </c>
      <c r="S3257">
        <v>0</v>
      </c>
      <c r="T3257" t="s">
        <v>3003</v>
      </c>
      <c r="U3257">
        <v>0</v>
      </c>
      <c r="V3257">
        <v>0</v>
      </c>
      <c r="W3257" t="s">
        <v>3003</v>
      </c>
      <c r="X3257" s="1">
        <v>30675424879</v>
      </c>
      <c r="Y3257" s="3" t="s">
        <v>9300</v>
      </c>
    </row>
    <row r="3258" spans="1:25" hidden="1" x14ac:dyDescent="0.25">
      <c r="A3258" t="str">
        <f>_xlfn.CONCAT(Tabela2[[#This Row],[Empresa]],Tabela2[[#This Row],[Cadastro]])</f>
        <v>2369</v>
      </c>
      <c r="B3258">
        <v>2</v>
      </c>
      <c r="C3258">
        <v>1</v>
      </c>
      <c r="D3258">
        <v>369</v>
      </c>
      <c r="E3258" t="s">
        <v>5829</v>
      </c>
      <c r="F3258" t="s">
        <v>5829</v>
      </c>
      <c r="G3258" t="s">
        <v>5263</v>
      </c>
      <c r="H3258">
        <v>43936</v>
      </c>
      <c r="I3258">
        <v>2</v>
      </c>
      <c r="J3258">
        <v>7</v>
      </c>
      <c r="K3258" t="s">
        <v>2998</v>
      </c>
      <c r="L3258">
        <v>1</v>
      </c>
      <c r="M3258">
        <v>1</v>
      </c>
      <c r="N3258" t="s">
        <v>2999</v>
      </c>
      <c r="O3258" t="s">
        <v>3027</v>
      </c>
      <c r="P3258">
        <v>1</v>
      </c>
      <c r="Q3258" t="s">
        <v>3001</v>
      </c>
      <c r="R3258" t="s">
        <v>3002</v>
      </c>
      <c r="S3258">
        <v>0</v>
      </c>
      <c r="T3258" t="s">
        <v>3003</v>
      </c>
      <c r="U3258">
        <v>0</v>
      </c>
      <c r="V3258">
        <v>0</v>
      </c>
      <c r="W3258" t="s">
        <v>3003</v>
      </c>
      <c r="X3258" s="1">
        <v>30675424879</v>
      </c>
      <c r="Y3258" s="3" t="s">
        <v>9300</v>
      </c>
    </row>
    <row r="3259" spans="1:25" x14ac:dyDescent="0.25">
      <c r="A3259" t="str">
        <f>_xlfn.CONCAT(Tabela2[[#This Row],[Empresa]],Tabela2[[#This Row],[Cadastro]])</f>
        <v>2522</v>
      </c>
      <c r="B3259">
        <v>2</v>
      </c>
      <c r="C3259">
        <v>1</v>
      </c>
      <c r="D3259">
        <v>522</v>
      </c>
      <c r="E3259" t="s">
        <v>1928</v>
      </c>
      <c r="F3259" t="s">
        <v>1928</v>
      </c>
      <c r="G3259" t="s">
        <v>3022</v>
      </c>
      <c r="H3259">
        <v>44763</v>
      </c>
      <c r="I3259">
        <v>2</v>
      </c>
      <c r="J3259">
        <v>1</v>
      </c>
      <c r="K3259" t="s">
        <v>6</v>
      </c>
      <c r="L3259">
        <v>1</v>
      </c>
      <c r="M3259">
        <v>2</v>
      </c>
      <c r="N3259" t="s">
        <v>5816</v>
      </c>
      <c r="O3259" t="s">
        <v>3037</v>
      </c>
      <c r="P3259">
        <v>29</v>
      </c>
      <c r="Q3259" t="s">
        <v>3024</v>
      </c>
      <c r="R3259" t="s">
        <v>5817</v>
      </c>
      <c r="S3259">
        <v>33</v>
      </c>
      <c r="T3259" t="s">
        <v>3009</v>
      </c>
      <c r="U3259">
        <v>114</v>
      </c>
      <c r="V3259">
        <v>1039039</v>
      </c>
      <c r="W3259" t="s">
        <v>3035</v>
      </c>
      <c r="X3259" s="1">
        <v>39295656504</v>
      </c>
      <c r="Y3259" s="3" t="s">
        <v>9301</v>
      </c>
    </row>
    <row r="3260" spans="1:25" hidden="1" x14ac:dyDescent="0.25">
      <c r="A3260" t="str">
        <f>_xlfn.CONCAT(Tabela2[[#This Row],[Empresa]],Tabela2[[#This Row],[Cadastro]])</f>
        <v>2100</v>
      </c>
      <c r="B3260">
        <v>2</v>
      </c>
      <c r="C3260">
        <v>1</v>
      </c>
      <c r="D3260">
        <v>100</v>
      </c>
      <c r="E3260" t="s">
        <v>5830</v>
      </c>
      <c r="F3260" t="s">
        <v>5830</v>
      </c>
      <c r="G3260" t="s">
        <v>5263</v>
      </c>
      <c r="H3260">
        <v>42828</v>
      </c>
      <c r="I3260">
        <v>2</v>
      </c>
      <c r="J3260">
        <v>7</v>
      </c>
      <c r="K3260" t="s">
        <v>2998</v>
      </c>
      <c r="L3260">
        <v>1</v>
      </c>
      <c r="M3260">
        <v>1</v>
      </c>
      <c r="N3260" t="s">
        <v>2999</v>
      </c>
      <c r="O3260" t="s">
        <v>3000</v>
      </c>
      <c r="P3260">
        <v>1</v>
      </c>
      <c r="Q3260" t="s">
        <v>3001</v>
      </c>
      <c r="R3260" t="s">
        <v>3002</v>
      </c>
      <c r="S3260">
        <v>0</v>
      </c>
      <c r="T3260" t="s">
        <v>3003</v>
      </c>
      <c r="U3260">
        <v>0</v>
      </c>
      <c r="V3260">
        <v>0</v>
      </c>
      <c r="W3260" t="s">
        <v>3003</v>
      </c>
      <c r="X3260" s="1">
        <v>828820880</v>
      </c>
      <c r="Y3260" s="3" t="s">
        <v>9302</v>
      </c>
    </row>
    <row r="3261" spans="1:25" x14ac:dyDescent="0.25">
      <c r="A3261" t="str">
        <f>_xlfn.CONCAT(Tabela2[[#This Row],[Empresa]],Tabela2[[#This Row],[Cadastro]])</f>
        <v>2480</v>
      </c>
      <c r="B3261">
        <v>2</v>
      </c>
      <c r="C3261">
        <v>1</v>
      </c>
      <c r="D3261">
        <v>480</v>
      </c>
      <c r="E3261" t="s">
        <v>1847</v>
      </c>
      <c r="F3261" t="s">
        <v>1847</v>
      </c>
      <c r="G3261" t="s">
        <v>4183</v>
      </c>
      <c r="H3261">
        <v>44648</v>
      </c>
      <c r="I3261">
        <v>2</v>
      </c>
      <c r="J3261">
        <v>1</v>
      </c>
      <c r="K3261" t="s">
        <v>6</v>
      </c>
      <c r="L3261">
        <v>1</v>
      </c>
      <c r="M3261">
        <v>2</v>
      </c>
      <c r="N3261" t="s">
        <v>5831</v>
      </c>
      <c r="O3261" t="s">
        <v>3012</v>
      </c>
      <c r="P3261">
        <v>29</v>
      </c>
      <c r="Q3261" t="s">
        <v>4183</v>
      </c>
      <c r="R3261" t="s">
        <v>5832</v>
      </c>
      <c r="S3261">
        <v>33</v>
      </c>
      <c r="T3261" t="s">
        <v>3009</v>
      </c>
      <c r="U3261">
        <v>138</v>
      </c>
      <c r="V3261">
        <v>1034996</v>
      </c>
      <c r="W3261" t="s">
        <v>3165</v>
      </c>
      <c r="X3261" s="1">
        <v>11122079702</v>
      </c>
      <c r="Y3261" s="3" t="s">
        <v>9303</v>
      </c>
    </row>
    <row r="3262" spans="1:25" hidden="1" x14ac:dyDescent="0.25">
      <c r="A3262" t="str">
        <f>_xlfn.CONCAT(Tabela2[[#This Row],[Empresa]],Tabela2[[#This Row],[Cadastro]])</f>
        <v>2395</v>
      </c>
      <c r="B3262">
        <v>2</v>
      </c>
      <c r="C3262">
        <v>1</v>
      </c>
      <c r="D3262">
        <v>395</v>
      </c>
      <c r="E3262" t="s">
        <v>5833</v>
      </c>
      <c r="F3262" t="s">
        <v>5833</v>
      </c>
      <c r="G3262" t="s">
        <v>5263</v>
      </c>
      <c r="H3262">
        <v>44207</v>
      </c>
      <c r="I3262">
        <v>2</v>
      </c>
      <c r="J3262">
        <v>7</v>
      </c>
      <c r="K3262" t="s">
        <v>2998</v>
      </c>
      <c r="L3262">
        <v>1</v>
      </c>
      <c r="M3262">
        <v>1</v>
      </c>
      <c r="N3262" t="s">
        <v>2999</v>
      </c>
      <c r="O3262" t="s">
        <v>3268</v>
      </c>
      <c r="P3262">
        <v>1</v>
      </c>
      <c r="Q3262" t="s">
        <v>3001</v>
      </c>
      <c r="R3262" t="s">
        <v>3002</v>
      </c>
      <c r="S3262">
        <v>0</v>
      </c>
      <c r="T3262" t="s">
        <v>3003</v>
      </c>
      <c r="U3262">
        <v>0</v>
      </c>
      <c r="V3262">
        <v>0</v>
      </c>
      <c r="W3262" t="s">
        <v>3003</v>
      </c>
      <c r="X3262" s="1">
        <v>38687599803</v>
      </c>
      <c r="Y3262" s="3" t="s">
        <v>9304</v>
      </c>
    </row>
    <row r="3263" spans="1:25" hidden="1" x14ac:dyDescent="0.25">
      <c r="A3263" t="str">
        <f>_xlfn.CONCAT(Tabela2[[#This Row],[Empresa]],Tabela2[[#This Row],[Cadastro]])</f>
        <v>2495</v>
      </c>
      <c r="B3263">
        <v>2</v>
      </c>
      <c r="C3263">
        <v>1</v>
      </c>
      <c r="D3263">
        <v>495</v>
      </c>
      <c r="E3263" t="s">
        <v>5834</v>
      </c>
      <c r="F3263" t="s">
        <v>5834</v>
      </c>
      <c r="G3263" t="s">
        <v>5263</v>
      </c>
      <c r="H3263">
        <v>44713</v>
      </c>
      <c r="I3263">
        <v>2</v>
      </c>
      <c r="J3263">
        <v>7</v>
      </c>
      <c r="K3263" t="s">
        <v>2998</v>
      </c>
      <c r="L3263">
        <v>1</v>
      </c>
      <c r="M3263">
        <v>1</v>
      </c>
      <c r="N3263" t="s">
        <v>2999</v>
      </c>
      <c r="O3263" t="s">
        <v>3037</v>
      </c>
      <c r="P3263">
        <v>1</v>
      </c>
      <c r="Q3263" t="s">
        <v>3001</v>
      </c>
      <c r="R3263" t="s">
        <v>3002</v>
      </c>
      <c r="S3263">
        <v>0</v>
      </c>
      <c r="T3263" t="s">
        <v>3003</v>
      </c>
      <c r="U3263">
        <v>0</v>
      </c>
      <c r="V3263">
        <v>0</v>
      </c>
      <c r="W3263" t="s">
        <v>3003</v>
      </c>
      <c r="X3263" s="1">
        <v>40410456810</v>
      </c>
      <c r="Y3263" s="3" t="s">
        <v>9305</v>
      </c>
    </row>
    <row r="3264" spans="1:25" x14ac:dyDescent="0.25">
      <c r="A3264" t="str">
        <f>_xlfn.CONCAT(Tabela2[[#This Row],[Empresa]],Tabela2[[#This Row],[Cadastro]])</f>
        <v>2314</v>
      </c>
      <c r="B3264">
        <v>2</v>
      </c>
      <c r="C3264">
        <v>1</v>
      </c>
      <c r="D3264">
        <v>314</v>
      </c>
      <c r="E3264" t="s">
        <v>1603</v>
      </c>
      <c r="F3264" t="s">
        <v>1603</v>
      </c>
      <c r="G3264" t="s">
        <v>3518</v>
      </c>
      <c r="H3264">
        <v>43650</v>
      </c>
      <c r="I3264">
        <v>2</v>
      </c>
      <c r="J3264">
        <v>1</v>
      </c>
      <c r="K3264" t="s">
        <v>6</v>
      </c>
      <c r="L3264">
        <v>1</v>
      </c>
      <c r="M3264">
        <v>2</v>
      </c>
      <c r="N3264" t="s">
        <v>5835</v>
      </c>
      <c r="O3264" t="s">
        <v>3012</v>
      </c>
      <c r="P3264">
        <v>29</v>
      </c>
      <c r="Q3264" t="s">
        <v>3075</v>
      </c>
      <c r="R3264" t="s">
        <v>5836</v>
      </c>
      <c r="S3264">
        <v>33</v>
      </c>
      <c r="T3264" t="s">
        <v>3009</v>
      </c>
      <c r="U3264">
        <v>1036</v>
      </c>
      <c r="V3264">
        <v>71017518</v>
      </c>
      <c r="W3264" t="s">
        <v>3150</v>
      </c>
      <c r="X3264" s="1">
        <v>25990366825</v>
      </c>
      <c r="Y3264" s="3" t="s">
        <v>9306</v>
      </c>
    </row>
    <row r="3265" spans="1:25" hidden="1" x14ac:dyDescent="0.25">
      <c r="A3265" t="str">
        <f>_xlfn.CONCAT(Tabela2[[#This Row],[Empresa]],Tabela2[[#This Row],[Cadastro]])</f>
        <v>2471</v>
      </c>
      <c r="B3265">
        <v>2</v>
      </c>
      <c r="C3265">
        <v>1</v>
      </c>
      <c r="D3265">
        <v>471</v>
      </c>
      <c r="E3265" t="s">
        <v>5837</v>
      </c>
      <c r="F3265" t="s">
        <v>5837</v>
      </c>
      <c r="G3265" t="s">
        <v>5263</v>
      </c>
      <c r="H3265">
        <v>44611</v>
      </c>
      <c r="I3265">
        <v>2</v>
      </c>
      <c r="J3265">
        <v>7</v>
      </c>
      <c r="K3265" t="s">
        <v>2998</v>
      </c>
      <c r="L3265">
        <v>1</v>
      </c>
      <c r="M3265">
        <v>1</v>
      </c>
      <c r="N3265" t="s">
        <v>2999</v>
      </c>
      <c r="O3265" t="s">
        <v>3042</v>
      </c>
      <c r="P3265">
        <v>1</v>
      </c>
      <c r="Q3265" t="s">
        <v>3001</v>
      </c>
      <c r="R3265" t="s">
        <v>3002</v>
      </c>
      <c r="S3265">
        <v>0</v>
      </c>
      <c r="T3265" t="s">
        <v>3003</v>
      </c>
      <c r="U3265">
        <v>0</v>
      </c>
      <c r="V3265">
        <v>0</v>
      </c>
      <c r="W3265" t="s">
        <v>3003</v>
      </c>
      <c r="X3265" s="1">
        <v>27213903845</v>
      </c>
      <c r="Y3265" s="3" t="s">
        <v>9307</v>
      </c>
    </row>
    <row r="3266" spans="1:25" hidden="1" x14ac:dyDescent="0.25">
      <c r="A3266" t="str">
        <f>_xlfn.CONCAT(Tabela2[[#This Row],[Empresa]],Tabela2[[#This Row],[Cadastro]])</f>
        <v>2197</v>
      </c>
      <c r="B3266">
        <v>2</v>
      </c>
      <c r="C3266">
        <v>1</v>
      </c>
      <c r="D3266">
        <v>197</v>
      </c>
      <c r="E3266" t="s">
        <v>5838</v>
      </c>
      <c r="F3266" t="s">
        <v>5838</v>
      </c>
      <c r="G3266" t="s">
        <v>5263</v>
      </c>
      <c r="H3266">
        <v>43014</v>
      </c>
      <c r="I3266">
        <v>2</v>
      </c>
      <c r="J3266">
        <v>7</v>
      </c>
      <c r="K3266" t="s">
        <v>2998</v>
      </c>
      <c r="L3266">
        <v>1</v>
      </c>
      <c r="M3266">
        <v>1</v>
      </c>
      <c r="N3266" t="s">
        <v>2999</v>
      </c>
      <c r="O3266" t="s">
        <v>3042</v>
      </c>
      <c r="P3266">
        <v>1</v>
      </c>
      <c r="Q3266" t="s">
        <v>3001</v>
      </c>
      <c r="R3266" t="s">
        <v>3002</v>
      </c>
      <c r="S3266">
        <v>0</v>
      </c>
      <c r="T3266" t="s">
        <v>3003</v>
      </c>
      <c r="U3266">
        <v>0</v>
      </c>
      <c r="V3266">
        <v>0</v>
      </c>
      <c r="W3266" t="s">
        <v>3003</v>
      </c>
      <c r="X3266" s="1">
        <v>81847386091</v>
      </c>
      <c r="Y3266" s="3" t="s">
        <v>9308</v>
      </c>
    </row>
    <row r="3267" spans="1:25" hidden="1" x14ac:dyDescent="0.25">
      <c r="A3267" t="str">
        <f>_xlfn.CONCAT(Tabela2[[#This Row],[Empresa]],Tabela2[[#This Row],[Cadastro]])</f>
        <v>2308</v>
      </c>
      <c r="B3267">
        <v>2</v>
      </c>
      <c r="C3267">
        <v>1</v>
      </c>
      <c r="D3267">
        <v>308</v>
      </c>
      <c r="E3267" t="s">
        <v>5839</v>
      </c>
      <c r="F3267" t="s">
        <v>5839</v>
      </c>
      <c r="G3267" t="s">
        <v>5263</v>
      </c>
      <c r="H3267">
        <v>43609</v>
      </c>
      <c r="I3267">
        <v>2</v>
      </c>
      <c r="J3267">
        <v>7</v>
      </c>
      <c r="K3267" t="s">
        <v>2998</v>
      </c>
      <c r="L3267">
        <v>1</v>
      </c>
      <c r="M3267">
        <v>1</v>
      </c>
      <c r="N3267" t="s">
        <v>2999</v>
      </c>
      <c r="O3267" t="s">
        <v>3000</v>
      </c>
      <c r="P3267">
        <v>1</v>
      </c>
      <c r="Q3267" t="s">
        <v>3001</v>
      </c>
      <c r="R3267" t="s">
        <v>3002</v>
      </c>
      <c r="S3267">
        <v>0</v>
      </c>
      <c r="T3267" t="s">
        <v>3003</v>
      </c>
      <c r="U3267">
        <v>0</v>
      </c>
      <c r="V3267">
        <v>0</v>
      </c>
      <c r="W3267" t="s">
        <v>3003</v>
      </c>
      <c r="X3267" s="1">
        <v>42569212814</v>
      </c>
      <c r="Y3267" s="3" t="s">
        <v>9309</v>
      </c>
    </row>
    <row r="3268" spans="1:25" hidden="1" x14ac:dyDescent="0.25">
      <c r="A3268" t="str">
        <f>_xlfn.CONCAT(Tabela2[[#This Row],[Empresa]],Tabela2[[#This Row],[Cadastro]])</f>
        <v>242</v>
      </c>
      <c r="B3268">
        <v>2</v>
      </c>
      <c r="C3268">
        <v>1</v>
      </c>
      <c r="D3268">
        <v>42</v>
      </c>
      <c r="E3268" t="s">
        <v>5840</v>
      </c>
      <c r="F3268" t="s">
        <v>5840</v>
      </c>
      <c r="G3268" t="s">
        <v>5263</v>
      </c>
      <c r="H3268">
        <v>41487</v>
      </c>
      <c r="I3268">
        <v>2</v>
      </c>
      <c r="J3268">
        <v>7</v>
      </c>
      <c r="K3268" t="s">
        <v>2998</v>
      </c>
      <c r="L3268">
        <v>1</v>
      </c>
      <c r="M3268">
        <v>1</v>
      </c>
      <c r="N3268" t="s">
        <v>2999</v>
      </c>
      <c r="O3268" t="s">
        <v>3000</v>
      </c>
      <c r="P3268">
        <v>1</v>
      </c>
      <c r="Q3268" t="s">
        <v>3001</v>
      </c>
      <c r="R3268" t="s">
        <v>3002</v>
      </c>
      <c r="S3268">
        <v>0</v>
      </c>
      <c r="T3268" t="s">
        <v>3003</v>
      </c>
      <c r="U3268">
        <v>0</v>
      </c>
      <c r="V3268">
        <v>0</v>
      </c>
      <c r="W3268" t="s">
        <v>3003</v>
      </c>
      <c r="X3268" s="1">
        <v>19862969890</v>
      </c>
      <c r="Y3268" s="3" t="s">
        <v>9310</v>
      </c>
    </row>
    <row r="3269" spans="1:25" x14ac:dyDescent="0.25">
      <c r="A3269" t="str">
        <f>_xlfn.CONCAT(Tabela2[[#This Row],[Empresa]],Tabela2[[#This Row],[Cadastro]])</f>
        <v>2507</v>
      </c>
      <c r="B3269">
        <v>2</v>
      </c>
      <c r="C3269">
        <v>1</v>
      </c>
      <c r="D3269">
        <v>507</v>
      </c>
      <c r="E3269" t="s">
        <v>1892</v>
      </c>
      <c r="F3269" t="s">
        <v>1892</v>
      </c>
      <c r="G3269" t="s">
        <v>4183</v>
      </c>
      <c r="H3269">
        <v>44735</v>
      </c>
      <c r="I3269">
        <v>2</v>
      </c>
      <c r="J3269">
        <v>1</v>
      </c>
      <c r="K3269" t="s">
        <v>6</v>
      </c>
      <c r="L3269">
        <v>1</v>
      </c>
      <c r="M3269">
        <v>2</v>
      </c>
      <c r="N3269" t="s">
        <v>5831</v>
      </c>
      <c r="O3269" t="s">
        <v>3012</v>
      </c>
      <c r="P3269">
        <v>29</v>
      </c>
      <c r="Q3269" t="s">
        <v>4183</v>
      </c>
      <c r="R3269" t="s">
        <v>5832</v>
      </c>
      <c r="S3269">
        <v>33</v>
      </c>
      <c r="T3269" t="s">
        <v>3009</v>
      </c>
      <c r="U3269">
        <v>336</v>
      </c>
      <c r="V3269">
        <v>71027172</v>
      </c>
      <c r="W3269" t="s">
        <v>3062</v>
      </c>
      <c r="X3269" s="1">
        <v>22615715852</v>
      </c>
      <c r="Y3269" s="3" t="s">
        <v>9311</v>
      </c>
    </row>
    <row r="3270" spans="1:25" x14ac:dyDescent="0.25">
      <c r="A3270" t="str">
        <f>_xlfn.CONCAT(Tabela2[[#This Row],[Empresa]],Tabela2[[#This Row],[Cadastro]])</f>
        <v>2518</v>
      </c>
      <c r="B3270">
        <v>2</v>
      </c>
      <c r="C3270">
        <v>1</v>
      </c>
      <c r="D3270">
        <v>518</v>
      </c>
      <c r="E3270" t="s">
        <v>1919</v>
      </c>
      <c r="F3270" t="s">
        <v>1919</v>
      </c>
      <c r="G3270" t="s">
        <v>3022</v>
      </c>
      <c r="H3270">
        <v>44747</v>
      </c>
      <c r="I3270">
        <v>2</v>
      </c>
      <c r="J3270">
        <v>1</v>
      </c>
      <c r="K3270" t="s">
        <v>6</v>
      </c>
      <c r="L3270">
        <v>1</v>
      </c>
      <c r="M3270">
        <v>2</v>
      </c>
      <c r="N3270" t="s">
        <v>5816</v>
      </c>
      <c r="O3270" t="s">
        <v>3037</v>
      </c>
      <c r="P3270">
        <v>29</v>
      </c>
      <c r="Q3270" t="s">
        <v>3024</v>
      </c>
      <c r="R3270" t="s">
        <v>5817</v>
      </c>
      <c r="S3270">
        <v>33</v>
      </c>
      <c r="T3270" t="s">
        <v>3009</v>
      </c>
      <c r="U3270">
        <v>438</v>
      </c>
      <c r="V3270">
        <v>1050480</v>
      </c>
      <c r="W3270" t="s">
        <v>2999</v>
      </c>
      <c r="X3270" s="1">
        <v>30139984828</v>
      </c>
      <c r="Y3270" s="3" t="s">
        <v>9312</v>
      </c>
    </row>
    <row r="3271" spans="1:25" hidden="1" x14ac:dyDescent="0.25">
      <c r="A3271" t="str">
        <f>_xlfn.CONCAT(Tabela2[[#This Row],[Empresa]],Tabela2[[#This Row],[Cadastro]])</f>
        <v>266</v>
      </c>
      <c r="B3271">
        <v>2</v>
      </c>
      <c r="C3271">
        <v>1</v>
      </c>
      <c r="D3271">
        <v>66</v>
      </c>
      <c r="E3271" t="s">
        <v>5841</v>
      </c>
      <c r="F3271" t="s">
        <v>5841</v>
      </c>
      <c r="G3271" t="s">
        <v>5263</v>
      </c>
      <c r="H3271">
        <v>41992</v>
      </c>
      <c r="I3271">
        <v>2</v>
      </c>
      <c r="J3271">
        <v>7</v>
      </c>
      <c r="K3271" t="s">
        <v>2998</v>
      </c>
      <c r="L3271">
        <v>1</v>
      </c>
      <c r="M3271">
        <v>1</v>
      </c>
      <c r="N3271" t="s">
        <v>2999</v>
      </c>
      <c r="O3271" t="s">
        <v>3027</v>
      </c>
      <c r="P3271">
        <v>1</v>
      </c>
      <c r="Q3271" t="s">
        <v>3001</v>
      </c>
      <c r="R3271" t="s">
        <v>3002</v>
      </c>
      <c r="S3271">
        <v>0</v>
      </c>
      <c r="T3271" t="s">
        <v>3003</v>
      </c>
      <c r="U3271">
        <v>0</v>
      </c>
      <c r="V3271">
        <v>0</v>
      </c>
      <c r="W3271" t="s">
        <v>3003</v>
      </c>
      <c r="X3271" s="1">
        <v>18067912858</v>
      </c>
      <c r="Y3271" s="3" t="s">
        <v>9313</v>
      </c>
    </row>
    <row r="3272" spans="1:25" x14ac:dyDescent="0.25">
      <c r="A3272" t="str">
        <f>_xlfn.CONCAT(Tabela2[[#This Row],[Empresa]],Tabela2[[#This Row],[Cadastro]])</f>
        <v>2402</v>
      </c>
      <c r="B3272">
        <v>2</v>
      </c>
      <c r="C3272">
        <v>1</v>
      </c>
      <c r="D3272">
        <v>402</v>
      </c>
      <c r="E3272" t="s">
        <v>1715</v>
      </c>
      <c r="F3272" t="s">
        <v>1715</v>
      </c>
      <c r="G3272" t="s">
        <v>5842</v>
      </c>
      <c r="H3272">
        <v>44216</v>
      </c>
      <c r="I3272">
        <v>2</v>
      </c>
      <c r="J3272">
        <v>1</v>
      </c>
      <c r="K3272" t="s">
        <v>6</v>
      </c>
      <c r="L3272">
        <v>1</v>
      </c>
      <c r="M3272">
        <v>2</v>
      </c>
      <c r="N3272" t="s">
        <v>5816</v>
      </c>
      <c r="O3272" t="s">
        <v>3037</v>
      </c>
      <c r="P3272">
        <v>29</v>
      </c>
      <c r="Q3272" t="s">
        <v>3024</v>
      </c>
      <c r="R3272" t="s">
        <v>5817</v>
      </c>
      <c r="S3272">
        <v>33</v>
      </c>
      <c r="T3272" t="s">
        <v>3009</v>
      </c>
      <c r="U3272">
        <v>353</v>
      </c>
      <c r="V3272">
        <v>71026410</v>
      </c>
      <c r="W3272" t="s">
        <v>3032</v>
      </c>
      <c r="X3272" s="1">
        <v>16369736805</v>
      </c>
      <c r="Y3272" s="3" t="s">
        <v>9314</v>
      </c>
    </row>
    <row r="3273" spans="1:25" hidden="1" x14ac:dyDescent="0.25">
      <c r="A3273" t="str">
        <f>_xlfn.CONCAT(Tabela2[[#This Row],[Empresa]],Tabela2[[#This Row],[Cadastro]])</f>
        <v>278</v>
      </c>
      <c r="B3273">
        <v>2</v>
      </c>
      <c r="C3273">
        <v>1</v>
      </c>
      <c r="D3273">
        <v>78</v>
      </c>
      <c r="E3273" t="s">
        <v>5843</v>
      </c>
      <c r="F3273" t="s">
        <v>5843</v>
      </c>
      <c r="G3273" t="s">
        <v>5263</v>
      </c>
      <c r="H3273">
        <v>42202</v>
      </c>
      <c r="I3273">
        <v>2</v>
      </c>
      <c r="J3273">
        <v>7</v>
      </c>
      <c r="K3273" t="s">
        <v>2998</v>
      </c>
      <c r="L3273">
        <v>1</v>
      </c>
      <c r="M3273">
        <v>1</v>
      </c>
      <c r="N3273" t="s">
        <v>2999</v>
      </c>
      <c r="O3273" t="s">
        <v>3000</v>
      </c>
      <c r="P3273">
        <v>1</v>
      </c>
      <c r="Q3273" t="s">
        <v>3001</v>
      </c>
      <c r="R3273" t="s">
        <v>3002</v>
      </c>
      <c r="S3273">
        <v>0</v>
      </c>
      <c r="T3273" t="s">
        <v>3003</v>
      </c>
      <c r="U3273">
        <v>0</v>
      </c>
      <c r="V3273">
        <v>0</v>
      </c>
      <c r="W3273" t="s">
        <v>3003</v>
      </c>
      <c r="X3273" s="1">
        <v>7529073877</v>
      </c>
      <c r="Y3273" s="3" t="s">
        <v>9315</v>
      </c>
    </row>
    <row r="3274" spans="1:25" hidden="1" x14ac:dyDescent="0.25">
      <c r="A3274" t="str">
        <f>_xlfn.CONCAT(Tabela2[[#This Row],[Empresa]],Tabela2[[#This Row],[Cadastro]])</f>
        <v>2250</v>
      </c>
      <c r="B3274">
        <v>2</v>
      </c>
      <c r="C3274">
        <v>1</v>
      </c>
      <c r="D3274">
        <v>250</v>
      </c>
      <c r="E3274" t="s">
        <v>5844</v>
      </c>
      <c r="F3274" t="s">
        <v>5844</v>
      </c>
      <c r="G3274" t="s">
        <v>5263</v>
      </c>
      <c r="H3274">
        <v>43164</v>
      </c>
      <c r="I3274">
        <v>2</v>
      </c>
      <c r="J3274">
        <v>7</v>
      </c>
      <c r="K3274" t="s">
        <v>2998</v>
      </c>
      <c r="L3274">
        <v>1</v>
      </c>
      <c r="M3274">
        <v>1</v>
      </c>
      <c r="N3274" t="s">
        <v>2999</v>
      </c>
      <c r="O3274" t="s">
        <v>3066</v>
      </c>
      <c r="P3274">
        <v>1</v>
      </c>
      <c r="Q3274" t="s">
        <v>3001</v>
      </c>
      <c r="R3274" t="s">
        <v>3002</v>
      </c>
      <c r="S3274">
        <v>0</v>
      </c>
      <c r="T3274" t="s">
        <v>3003</v>
      </c>
      <c r="U3274">
        <v>0</v>
      </c>
      <c r="V3274">
        <v>0</v>
      </c>
      <c r="W3274" t="s">
        <v>3003</v>
      </c>
      <c r="X3274" s="1">
        <v>39796058847</v>
      </c>
      <c r="Y3274" s="3" t="s">
        <v>9316</v>
      </c>
    </row>
    <row r="3275" spans="1:25" x14ac:dyDescent="0.25">
      <c r="A3275" t="str">
        <f>_xlfn.CONCAT(Tabela2[[#This Row],[Empresa]],Tabela2[[#This Row],[Cadastro]])</f>
        <v>2512</v>
      </c>
      <c r="B3275">
        <v>2</v>
      </c>
      <c r="C3275">
        <v>1</v>
      </c>
      <c r="D3275">
        <v>512</v>
      </c>
      <c r="E3275" t="s">
        <v>1907</v>
      </c>
      <c r="F3275" t="s">
        <v>1907</v>
      </c>
      <c r="G3275" t="s">
        <v>3100</v>
      </c>
      <c r="H3275">
        <v>44739</v>
      </c>
      <c r="I3275">
        <v>2</v>
      </c>
      <c r="J3275">
        <v>1</v>
      </c>
      <c r="K3275" t="s">
        <v>6</v>
      </c>
      <c r="L3275">
        <v>1</v>
      </c>
      <c r="M3275">
        <v>2</v>
      </c>
      <c r="N3275" t="s">
        <v>5845</v>
      </c>
      <c r="O3275" t="s">
        <v>3121</v>
      </c>
      <c r="P3275">
        <v>29</v>
      </c>
      <c r="Q3275" t="s">
        <v>2997</v>
      </c>
      <c r="R3275" t="s">
        <v>5846</v>
      </c>
      <c r="S3275">
        <v>33</v>
      </c>
      <c r="T3275" t="s">
        <v>3009</v>
      </c>
      <c r="U3275">
        <v>399</v>
      </c>
      <c r="V3275">
        <v>1031579</v>
      </c>
      <c r="W3275" t="s">
        <v>3048</v>
      </c>
      <c r="X3275" s="1">
        <v>42176726839</v>
      </c>
      <c r="Y3275" s="3" t="s">
        <v>9317</v>
      </c>
    </row>
    <row r="3276" spans="1:25" hidden="1" x14ac:dyDescent="0.25">
      <c r="A3276" t="str">
        <f>_xlfn.CONCAT(Tabela2[[#This Row],[Empresa]],Tabela2[[#This Row],[Cadastro]])</f>
        <v>2499</v>
      </c>
      <c r="B3276">
        <v>2</v>
      </c>
      <c r="C3276">
        <v>1</v>
      </c>
      <c r="D3276">
        <v>499</v>
      </c>
      <c r="E3276" t="s">
        <v>5847</v>
      </c>
      <c r="F3276" t="s">
        <v>5847</v>
      </c>
      <c r="G3276" t="s">
        <v>5263</v>
      </c>
      <c r="H3276">
        <v>44719</v>
      </c>
      <c r="I3276">
        <v>2</v>
      </c>
      <c r="J3276">
        <v>7</v>
      </c>
      <c r="K3276" t="s">
        <v>2998</v>
      </c>
      <c r="L3276">
        <v>1</v>
      </c>
      <c r="M3276">
        <v>1</v>
      </c>
      <c r="N3276" t="s">
        <v>2999</v>
      </c>
      <c r="O3276" t="s">
        <v>3042</v>
      </c>
      <c r="P3276">
        <v>1</v>
      </c>
      <c r="Q3276" t="s">
        <v>3001</v>
      </c>
      <c r="R3276" t="s">
        <v>3002</v>
      </c>
      <c r="S3276">
        <v>0</v>
      </c>
      <c r="T3276" t="s">
        <v>3003</v>
      </c>
      <c r="U3276">
        <v>0</v>
      </c>
      <c r="V3276">
        <v>0</v>
      </c>
      <c r="W3276" t="s">
        <v>3003</v>
      </c>
      <c r="X3276" s="1">
        <v>47492417845</v>
      </c>
      <c r="Y3276" s="3" t="s">
        <v>9318</v>
      </c>
    </row>
    <row r="3277" spans="1:25" hidden="1" x14ac:dyDescent="0.25">
      <c r="A3277" t="str">
        <f>_xlfn.CONCAT(Tabela2[[#This Row],[Empresa]],Tabela2[[#This Row],[Cadastro]])</f>
        <v>2312</v>
      </c>
      <c r="B3277">
        <v>2</v>
      </c>
      <c r="C3277">
        <v>1</v>
      </c>
      <c r="D3277">
        <v>312</v>
      </c>
      <c r="E3277" t="s">
        <v>5848</v>
      </c>
      <c r="F3277" t="s">
        <v>5848</v>
      </c>
      <c r="G3277" t="s">
        <v>5263</v>
      </c>
      <c r="H3277">
        <v>43622</v>
      </c>
      <c r="I3277">
        <v>2</v>
      </c>
      <c r="J3277">
        <v>7</v>
      </c>
      <c r="K3277" t="s">
        <v>2998</v>
      </c>
      <c r="L3277">
        <v>1</v>
      </c>
      <c r="M3277">
        <v>1</v>
      </c>
      <c r="N3277" t="s">
        <v>2999</v>
      </c>
      <c r="O3277" t="s">
        <v>3042</v>
      </c>
      <c r="P3277">
        <v>1</v>
      </c>
      <c r="Q3277" t="s">
        <v>3001</v>
      </c>
      <c r="R3277" t="s">
        <v>3002</v>
      </c>
      <c r="S3277">
        <v>0</v>
      </c>
      <c r="T3277" t="s">
        <v>3003</v>
      </c>
      <c r="U3277">
        <v>0</v>
      </c>
      <c r="V3277">
        <v>0</v>
      </c>
      <c r="W3277" t="s">
        <v>3003</v>
      </c>
      <c r="X3277" s="1">
        <v>38230773840</v>
      </c>
      <c r="Y3277" s="3" t="s">
        <v>9319</v>
      </c>
    </row>
    <row r="3278" spans="1:25" hidden="1" x14ac:dyDescent="0.25">
      <c r="A3278" t="str">
        <f>_xlfn.CONCAT(Tabela2[[#This Row],[Empresa]],Tabela2[[#This Row],[Cadastro]])</f>
        <v>2475</v>
      </c>
      <c r="B3278">
        <v>2</v>
      </c>
      <c r="C3278">
        <v>1</v>
      </c>
      <c r="D3278">
        <v>475</v>
      </c>
      <c r="E3278" t="s">
        <v>5849</v>
      </c>
      <c r="F3278" t="s">
        <v>5849</v>
      </c>
      <c r="G3278" t="s">
        <v>5263</v>
      </c>
      <c r="H3278">
        <v>44624</v>
      </c>
      <c r="I3278">
        <v>2</v>
      </c>
      <c r="J3278">
        <v>7</v>
      </c>
      <c r="K3278" t="s">
        <v>2998</v>
      </c>
      <c r="L3278">
        <v>1</v>
      </c>
      <c r="M3278">
        <v>1</v>
      </c>
      <c r="N3278" t="s">
        <v>2999</v>
      </c>
      <c r="O3278" t="s">
        <v>3012</v>
      </c>
      <c r="P3278">
        <v>1</v>
      </c>
      <c r="Q3278" t="s">
        <v>3001</v>
      </c>
      <c r="R3278" t="s">
        <v>3002</v>
      </c>
      <c r="S3278">
        <v>0</v>
      </c>
      <c r="T3278" t="s">
        <v>3003</v>
      </c>
      <c r="U3278">
        <v>0</v>
      </c>
      <c r="V3278">
        <v>0</v>
      </c>
      <c r="W3278" t="s">
        <v>3003</v>
      </c>
      <c r="X3278" s="1">
        <v>46627331896</v>
      </c>
      <c r="Y3278" s="3" t="s">
        <v>9320</v>
      </c>
    </row>
    <row r="3279" spans="1:25" hidden="1" x14ac:dyDescent="0.25">
      <c r="A3279" t="str">
        <f>_xlfn.CONCAT(Tabela2[[#This Row],[Empresa]],Tabela2[[#This Row],[Cadastro]])</f>
        <v>2358</v>
      </c>
      <c r="B3279">
        <v>2</v>
      </c>
      <c r="C3279">
        <v>1</v>
      </c>
      <c r="D3279">
        <v>358</v>
      </c>
      <c r="E3279" t="s">
        <v>3215</v>
      </c>
      <c r="F3279" t="s">
        <v>3215</v>
      </c>
      <c r="G3279" t="s">
        <v>5263</v>
      </c>
      <c r="H3279">
        <v>43909</v>
      </c>
      <c r="I3279">
        <v>2</v>
      </c>
      <c r="J3279">
        <v>7</v>
      </c>
      <c r="K3279" t="s">
        <v>2998</v>
      </c>
      <c r="L3279">
        <v>1</v>
      </c>
      <c r="M3279">
        <v>1</v>
      </c>
      <c r="N3279" t="s">
        <v>2999</v>
      </c>
      <c r="O3279" t="s">
        <v>3012</v>
      </c>
      <c r="P3279">
        <v>1</v>
      </c>
      <c r="Q3279" t="s">
        <v>3001</v>
      </c>
      <c r="R3279" t="s">
        <v>3002</v>
      </c>
      <c r="S3279">
        <v>0</v>
      </c>
      <c r="T3279" t="s">
        <v>3003</v>
      </c>
      <c r="U3279">
        <v>0</v>
      </c>
      <c r="V3279">
        <v>0</v>
      </c>
      <c r="W3279" t="s">
        <v>3003</v>
      </c>
      <c r="X3279" s="1">
        <v>10993563775</v>
      </c>
      <c r="Y3279" s="3" t="s">
        <v>6447</v>
      </c>
    </row>
    <row r="3280" spans="1:25" hidden="1" x14ac:dyDescent="0.25">
      <c r="A3280" t="str">
        <f>_xlfn.CONCAT(Tabela2[[#This Row],[Empresa]],Tabela2[[#This Row],[Cadastro]])</f>
        <v>2182</v>
      </c>
      <c r="B3280">
        <v>2</v>
      </c>
      <c r="C3280">
        <v>1</v>
      </c>
      <c r="D3280">
        <v>182</v>
      </c>
      <c r="E3280" t="s">
        <v>5850</v>
      </c>
      <c r="F3280" t="s">
        <v>5850</v>
      </c>
      <c r="G3280" t="s">
        <v>5263</v>
      </c>
      <c r="H3280">
        <v>43013</v>
      </c>
      <c r="I3280">
        <v>2</v>
      </c>
      <c r="J3280">
        <v>7</v>
      </c>
      <c r="K3280" t="s">
        <v>2998</v>
      </c>
      <c r="L3280">
        <v>1</v>
      </c>
      <c r="M3280">
        <v>1</v>
      </c>
      <c r="N3280" t="s">
        <v>2999</v>
      </c>
      <c r="O3280" t="s">
        <v>3042</v>
      </c>
      <c r="P3280">
        <v>1</v>
      </c>
      <c r="Q3280" t="s">
        <v>3001</v>
      </c>
      <c r="R3280" t="s">
        <v>3002</v>
      </c>
      <c r="S3280">
        <v>0</v>
      </c>
      <c r="T3280" t="s">
        <v>3003</v>
      </c>
      <c r="U3280">
        <v>0</v>
      </c>
      <c r="V3280">
        <v>0</v>
      </c>
      <c r="W3280" t="s">
        <v>3003</v>
      </c>
      <c r="X3280" s="1">
        <v>97620254072</v>
      </c>
      <c r="Y3280" s="3" t="s">
        <v>9321</v>
      </c>
    </row>
    <row r="3281" spans="1:25" hidden="1" x14ac:dyDescent="0.25">
      <c r="A3281" t="str">
        <f>_xlfn.CONCAT(Tabela2[[#This Row],[Empresa]],Tabela2[[#This Row],[Cadastro]])</f>
        <v>2303</v>
      </c>
      <c r="B3281">
        <v>2</v>
      </c>
      <c r="C3281">
        <v>1</v>
      </c>
      <c r="D3281">
        <v>303</v>
      </c>
      <c r="E3281" t="s">
        <v>5851</v>
      </c>
      <c r="F3281" t="s">
        <v>5851</v>
      </c>
      <c r="G3281" t="s">
        <v>5263</v>
      </c>
      <c r="H3281">
        <v>43592</v>
      </c>
      <c r="I3281">
        <v>2</v>
      </c>
      <c r="J3281">
        <v>7</v>
      </c>
      <c r="K3281" t="s">
        <v>2998</v>
      </c>
      <c r="L3281">
        <v>1</v>
      </c>
      <c r="M3281">
        <v>1</v>
      </c>
      <c r="N3281" t="s">
        <v>2999</v>
      </c>
      <c r="O3281" t="s">
        <v>3037</v>
      </c>
      <c r="P3281">
        <v>1</v>
      </c>
      <c r="Q3281" t="s">
        <v>3001</v>
      </c>
      <c r="R3281" t="s">
        <v>3002</v>
      </c>
      <c r="S3281">
        <v>0</v>
      </c>
      <c r="T3281" t="s">
        <v>3003</v>
      </c>
      <c r="U3281">
        <v>0</v>
      </c>
      <c r="V3281">
        <v>0</v>
      </c>
      <c r="W3281" t="s">
        <v>3003</v>
      </c>
      <c r="X3281" s="1">
        <v>31879825813</v>
      </c>
      <c r="Y3281" s="3" t="s">
        <v>9322</v>
      </c>
    </row>
    <row r="3282" spans="1:25" x14ac:dyDescent="0.25">
      <c r="A3282" t="str">
        <f>_xlfn.CONCAT(Tabela2[[#This Row],[Empresa]],Tabela2[[#This Row],[Cadastro]])</f>
        <v>2426</v>
      </c>
      <c r="B3282">
        <v>2</v>
      </c>
      <c r="C3282">
        <v>1</v>
      </c>
      <c r="D3282">
        <v>426</v>
      </c>
      <c r="E3282" t="s">
        <v>1742</v>
      </c>
      <c r="F3282" t="s">
        <v>1742</v>
      </c>
      <c r="G3282" t="s">
        <v>3022</v>
      </c>
      <c r="H3282">
        <v>44359</v>
      </c>
      <c r="I3282">
        <v>2</v>
      </c>
      <c r="J3282">
        <v>1</v>
      </c>
      <c r="K3282" t="s">
        <v>6</v>
      </c>
      <c r="L3282">
        <v>1</v>
      </c>
      <c r="M3282">
        <v>2</v>
      </c>
      <c r="N3282" t="s">
        <v>5852</v>
      </c>
      <c r="O3282" t="s">
        <v>3037</v>
      </c>
      <c r="P3282">
        <v>29</v>
      </c>
      <c r="Q3282" t="s">
        <v>3024</v>
      </c>
      <c r="R3282" t="s">
        <v>5853</v>
      </c>
      <c r="S3282">
        <v>33</v>
      </c>
      <c r="T3282" t="s">
        <v>3009</v>
      </c>
      <c r="U3282">
        <v>2208</v>
      </c>
      <c r="V3282">
        <v>1022643</v>
      </c>
      <c r="W3282" t="s">
        <v>3165</v>
      </c>
      <c r="X3282" s="1">
        <v>18704401883</v>
      </c>
      <c r="Y3282" s="3" t="s">
        <v>9323</v>
      </c>
    </row>
    <row r="3283" spans="1:25" hidden="1" x14ac:dyDescent="0.25">
      <c r="A3283" t="str">
        <f>_xlfn.CONCAT(Tabela2[[#This Row],[Empresa]],Tabela2[[#This Row],[Cadastro]])</f>
        <v>2292</v>
      </c>
      <c r="B3283">
        <v>2</v>
      </c>
      <c r="C3283">
        <v>1</v>
      </c>
      <c r="D3283">
        <v>292</v>
      </c>
      <c r="E3283" t="s">
        <v>5854</v>
      </c>
      <c r="F3283" t="s">
        <v>5854</v>
      </c>
      <c r="G3283" t="s">
        <v>5263</v>
      </c>
      <c r="H3283">
        <v>43542</v>
      </c>
      <c r="I3283">
        <v>2</v>
      </c>
      <c r="J3283">
        <v>7</v>
      </c>
      <c r="K3283" t="s">
        <v>2998</v>
      </c>
      <c r="L3283">
        <v>1</v>
      </c>
      <c r="M3283">
        <v>1</v>
      </c>
      <c r="N3283" t="s">
        <v>2999</v>
      </c>
      <c r="O3283" t="s">
        <v>5855</v>
      </c>
      <c r="P3283">
        <v>1</v>
      </c>
      <c r="Q3283" t="s">
        <v>3001</v>
      </c>
      <c r="R3283" t="s">
        <v>3002</v>
      </c>
      <c r="S3283">
        <v>0</v>
      </c>
      <c r="T3283" t="s">
        <v>3003</v>
      </c>
      <c r="U3283">
        <v>0</v>
      </c>
      <c r="V3283">
        <v>0</v>
      </c>
      <c r="W3283" t="s">
        <v>3003</v>
      </c>
      <c r="X3283" s="1">
        <v>28537349860</v>
      </c>
      <c r="Y3283" s="3" t="s">
        <v>9324</v>
      </c>
    </row>
    <row r="3284" spans="1:25" hidden="1" x14ac:dyDescent="0.25">
      <c r="A3284" t="str">
        <f>_xlfn.CONCAT(Tabela2[[#This Row],[Empresa]],Tabela2[[#This Row],[Cadastro]])</f>
        <v>2284</v>
      </c>
      <c r="B3284">
        <v>2</v>
      </c>
      <c r="C3284">
        <v>1</v>
      </c>
      <c r="D3284">
        <v>284</v>
      </c>
      <c r="E3284" t="s">
        <v>5856</v>
      </c>
      <c r="F3284" t="s">
        <v>5856</v>
      </c>
      <c r="G3284" t="s">
        <v>5263</v>
      </c>
      <c r="H3284">
        <v>43542</v>
      </c>
      <c r="I3284">
        <v>2</v>
      </c>
      <c r="J3284">
        <v>7</v>
      </c>
      <c r="K3284" t="s">
        <v>2998</v>
      </c>
      <c r="L3284">
        <v>1</v>
      </c>
      <c r="M3284">
        <v>1</v>
      </c>
      <c r="N3284" t="s">
        <v>2999</v>
      </c>
      <c r="O3284" t="s">
        <v>3042</v>
      </c>
      <c r="P3284">
        <v>1</v>
      </c>
      <c r="Q3284" t="s">
        <v>3001</v>
      </c>
      <c r="R3284" t="s">
        <v>3002</v>
      </c>
      <c r="S3284">
        <v>0</v>
      </c>
      <c r="T3284" t="s">
        <v>3003</v>
      </c>
      <c r="U3284">
        <v>0</v>
      </c>
      <c r="V3284">
        <v>0</v>
      </c>
      <c r="W3284" t="s">
        <v>3003</v>
      </c>
      <c r="X3284" s="1">
        <v>27799003855</v>
      </c>
      <c r="Y3284" s="3" t="s">
        <v>9325</v>
      </c>
    </row>
    <row r="3285" spans="1:25" hidden="1" x14ac:dyDescent="0.25">
      <c r="A3285" t="str">
        <f>_xlfn.CONCAT(Tabela2[[#This Row],[Empresa]],Tabela2[[#This Row],[Cadastro]])</f>
        <v>2231</v>
      </c>
      <c r="B3285">
        <v>2</v>
      </c>
      <c r="C3285">
        <v>1</v>
      </c>
      <c r="D3285">
        <v>231</v>
      </c>
      <c r="E3285" t="s">
        <v>5857</v>
      </c>
      <c r="F3285" t="s">
        <v>5857</v>
      </c>
      <c r="G3285" t="s">
        <v>5263</v>
      </c>
      <c r="H3285">
        <v>43089</v>
      </c>
      <c r="I3285">
        <v>2</v>
      </c>
      <c r="J3285">
        <v>7</v>
      </c>
      <c r="K3285" t="s">
        <v>2998</v>
      </c>
      <c r="L3285">
        <v>1</v>
      </c>
      <c r="M3285">
        <v>1</v>
      </c>
      <c r="N3285" t="s">
        <v>2999</v>
      </c>
      <c r="O3285" t="s">
        <v>5858</v>
      </c>
      <c r="P3285">
        <v>1</v>
      </c>
      <c r="Q3285" t="s">
        <v>3001</v>
      </c>
      <c r="R3285" t="s">
        <v>3002</v>
      </c>
      <c r="S3285">
        <v>0</v>
      </c>
      <c r="T3285" t="s">
        <v>3003</v>
      </c>
      <c r="U3285">
        <v>0</v>
      </c>
      <c r="V3285">
        <v>0</v>
      </c>
      <c r="W3285" t="s">
        <v>3003</v>
      </c>
      <c r="X3285" s="1">
        <v>5187998323</v>
      </c>
      <c r="Y3285" s="3" t="s">
        <v>9326</v>
      </c>
    </row>
    <row r="3286" spans="1:25" hidden="1" x14ac:dyDescent="0.25">
      <c r="A3286" t="str">
        <f>_xlfn.CONCAT(Tabela2[[#This Row],[Empresa]],Tabela2[[#This Row],[Cadastro]])</f>
        <v>2351</v>
      </c>
      <c r="B3286">
        <v>2</v>
      </c>
      <c r="C3286">
        <v>1</v>
      </c>
      <c r="D3286">
        <v>351</v>
      </c>
      <c r="E3286" t="s">
        <v>5859</v>
      </c>
      <c r="F3286" t="s">
        <v>5859</v>
      </c>
      <c r="G3286" t="s">
        <v>5263</v>
      </c>
      <c r="H3286">
        <v>43832</v>
      </c>
      <c r="I3286">
        <v>2</v>
      </c>
      <c r="J3286">
        <v>7</v>
      </c>
      <c r="K3286" t="s">
        <v>2998</v>
      </c>
      <c r="L3286">
        <v>1</v>
      </c>
      <c r="M3286">
        <v>1</v>
      </c>
      <c r="N3286" t="s">
        <v>2999</v>
      </c>
      <c r="O3286" t="s">
        <v>3130</v>
      </c>
      <c r="P3286">
        <v>1</v>
      </c>
      <c r="Q3286" t="s">
        <v>3001</v>
      </c>
      <c r="R3286" t="s">
        <v>3002</v>
      </c>
      <c r="S3286">
        <v>0</v>
      </c>
      <c r="T3286" t="s">
        <v>3003</v>
      </c>
      <c r="U3286">
        <v>0</v>
      </c>
      <c r="V3286">
        <v>0</v>
      </c>
      <c r="W3286" t="s">
        <v>3003</v>
      </c>
      <c r="X3286" s="1">
        <v>7574484708</v>
      </c>
      <c r="Y3286" s="3" t="s">
        <v>9327</v>
      </c>
    </row>
    <row r="3287" spans="1:25" hidden="1" x14ac:dyDescent="0.25">
      <c r="A3287" t="str">
        <f>_xlfn.CONCAT(Tabela2[[#This Row],[Empresa]],Tabela2[[#This Row],[Cadastro]])</f>
        <v>2153</v>
      </c>
      <c r="B3287">
        <v>2</v>
      </c>
      <c r="C3287">
        <v>1</v>
      </c>
      <c r="D3287">
        <v>153</v>
      </c>
      <c r="E3287" t="s">
        <v>5860</v>
      </c>
      <c r="F3287" t="s">
        <v>5860</v>
      </c>
      <c r="G3287" t="s">
        <v>5263</v>
      </c>
      <c r="H3287">
        <v>43014</v>
      </c>
      <c r="I3287">
        <v>2</v>
      </c>
      <c r="J3287">
        <v>7</v>
      </c>
      <c r="K3287" t="s">
        <v>2998</v>
      </c>
      <c r="L3287">
        <v>1</v>
      </c>
      <c r="M3287">
        <v>1</v>
      </c>
      <c r="N3287" t="s">
        <v>2999</v>
      </c>
      <c r="O3287" t="s">
        <v>5858</v>
      </c>
      <c r="P3287">
        <v>1</v>
      </c>
      <c r="Q3287" t="s">
        <v>3001</v>
      </c>
      <c r="R3287" t="s">
        <v>3002</v>
      </c>
      <c r="S3287">
        <v>0</v>
      </c>
      <c r="T3287" t="s">
        <v>3003</v>
      </c>
      <c r="U3287">
        <v>0</v>
      </c>
      <c r="V3287">
        <v>0</v>
      </c>
      <c r="W3287" t="s">
        <v>3003</v>
      </c>
      <c r="X3287" s="1">
        <v>671146017</v>
      </c>
      <c r="Y3287" s="3" t="s">
        <v>9328</v>
      </c>
    </row>
    <row r="3288" spans="1:25" hidden="1" x14ac:dyDescent="0.25">
      <c r="A3288" t="str">
        <f>_xlfn.CONCAT(Tabela2[[#This Row],[Empresa]],Tabela2[[#This Row],[Cadastro]])</f>
        <v>226</v>
      </c>
      <c r="B3288">
        <v>2</v>
      </c>
      <c r="C3288">
        <v>1</v>
      </c>
      <c r="D3288">
        <v>26</v>
      </c>
      <c r="E3288" t="s">
        <v>5861</v>
      </c>
      <c r="F3288" t="s">
        <v>5861</v>
      </c>
      <c r="G3288" t="s">
        <v>5263</v>
      </c>
      <c r="H3288">
        <v>41306</v>
      </c>
      <c r="I3288">
        <v>2</v>
      </c>
      <c r="J3288">
        <v>7</v>
      </c>
      <c r="K3288" t="s">
        <v>2998</v>
      </c>
      <c r="L3288">
        <v>1</v>
      </c>
      <c r="M3288">
        <v>1</v>
      </c>
      <c r="N3288" t="s">
        <v>2999</v>
      </c>
      <c r="O3288" t="s">
        <v>3000</v>
      </c>
      <c r="P3288">
        <v>1</v>
      </c>
      <c r="Q3288" t="s">
        <v>3001</v>
      </c>
      <c r="R3288" t="s">
        <v>3002</v>
      </c>
      <c r="S3288">
        <v>0</v>
      </c>
      <c r="T3288" t="s">
        <v>3003</v>
      </c>
      <c r="U3288">
        <v>0</v>
      </c>
      <c r="V3288">
        <v>0</v>
      </c>
      <c r="W3288" t="s">
        <v>3003</v>
      </c>
      <c r="X3288" s="1">
        <v>29983497816</v>
      </c>
      <c r="Y3288" s="3" t="s">
        <v>9329</v>
      </c>
    </row>
    <row r="3289" spans="1:25" hidden="1" x14ac:dyDescent="0.25">
      <c r="A3289" t="str">
        <f>_xlfn.CONCAT(Tabela2[[#This Row],[Empresa]],Tabela2[[#This Row],[Cadastro]])</f>
        <v>247</v>
      </c>
      <c r="B3289">
        <v>2</v>
      </c>
      <c r="C3289">
        <v>1</v>
      </c>
      <c r="D3289">
        <v>47</v>
      </c>
      <c r="E3289" t="s">
        <v>5862</v>
      </c>
      <c r="F3289" t="s">
        <v>5862</v>
      </c>
      <c r="G3289" t="s">
        <v>5263</v>
      </c>
      <c r="H3289">
        <v>41548</v>
      </c>
      <c r="I3289">
        <v>2</v>
      </c>
      <c r="J3289">
        <v>7</v>
      </c>
      <c r="K3289" t="s">
        <v>2998</v>
      </c>
      <c r="L3289">
        <v>1</v>
      </c>
      <c r="M3289">
        <v>1</v>
      </c>
      <c r="N3289" t="s">
        <v>2999</v>
      </c>
      <c r="O3289" t="s">
        <v>3241</v>
      </c>
      <c r="P3289">
        <v>1</v>
      </c>
      <c r="Q3289" t="s">
        <v>3001</v>
      </c>
      <c r="R3289" t="s">
        <v>3002</v>
      </c>
      <c r="S3289">
        <v>0</v>
      </c>
      <c r="T3289" t="s">
        <v>3003</v>
      </c>
      <c r="U3289">
        <v>0</v>
      </c>
      <c r="V3289">
        <v>0</v>
      </c>
      <c r="W3289" t="s">
        <v>3003</v>
      </c>
      <c r="X3289" s="1">
        <v>31302111876</v>
      </c>
      <c r="Y3289" s="3" t="s">
        <v>9330</v>
      </c>
    </row>
    <row r="3290" spans="1:25" hidden="1" x14ac:dyDescent="0.25">
      <c r="A3290" t="str">
        <f>_xlfn.CONCAT(Tabela2[[#This Row],[Empresa]],Tabela2[[#This Row],[Cadastro]])</f>
        <v>2404</v>
      </c>
      <c r="B3290">
        <v>2</v>
      </c>
      <c r="C3290">
        <v>1</v>
      </c>
      <c r="D3290">
        <v>404</v>
      </c>
      <c r="E3290" t="s">
        <v>5863</v>
      </c>
      <c r="F3290" t="s">
        <v>5863</v>
      </c>
      <c r="G3290" t="s">
        <v>5263</v>
      </c>
      <c r="H3290">
        <v>44222</v>
      </c>
      <c r="I3290">
        <v>2</v>
      </c>
      <c r="J3290">
        <v>7</v>
      </c>
      <c r="K3290" t="s">
        <v>2998</v>
      </c>
      <c r="L3290">
        <v>1</v>
      </c>
      <c r="M3290">
        <v>1</v>
      </c>
      <c r="N3290" t="s">
        <v>2999</v>
      </c>
      <c r="O3290" t="s">
        <v>3037</v>
      </c>
      <c r="P3290">
        <v>1</v>
      </c>
      <c r="Q3290" t="s">
        <v>3001</v>
      </c>
      <c r="R3290" t="s">
        <v>3002</v>
      </c>
      <c r="S3290">
        <v>0</v>
      </c>
      <c r="T3290" t="s">
        <v>3003</v>
      </c>
      <c r="U3290">
        <v>0</v>
      </c>
      <c r="V3290">
        <v>0</v>
      </c>
      <c r="W3290" t="s">
        <v>3003</v>
      </c>
      <c r="X3290" s="1">
        <v>21835515851</v>
      </c>
      <c r="Y3290" s="3" t="s">
        <v>9331</v>
      </c>
    </row>
    <row r="3291" spans="1:25" hidden="1" x14ac:dyDescent="0.25">
      <c r="A3291" t="str">
        <f>_xlfn.CONCAT(Tabela2[[#This Row],[Empresa]],Tabela2[[#This Row],[Cadastro]])</f>
        <v>263</v>
      </c>
      <c r="B3291">
        <v>2</v>
      </c>
      <c r="C3291">
        <v>1</v>
      </c>
      <c r="D3291">
        <v>63</v>
      </c>
      <c r="E3291" t="s">
        <v>5864</v>
      </c>
      <c r="F3291" t="s">
        <v>5864</v>
      </c>
      <c r="G3291" t="s">
        <v>5263</v>
      </c>
      <c r="H3291">
        <v>41935</v>
      </c>
      <c r="I3291">
        <v>2</v>
      </c>
      <c r="J3291">
        <v>7</v>
      </c>
      <c r="K3291" t="s">
        <v>2998</v>
      </c>
      <c r="L3291">
        <v>1</v>
      </c>
      <c r="M3291">
        <v>1</v>
      </c>
      <c r="N3291" t="s">
        <v>2999</v>
      </c>
      <c r="O3291" t="s">
        <v>3012</v>
      </c>
      <c r="P3291">
        <v>1</v>
      </c>
      <c r="Q3291" t="s">
        <v>3001</v>
      </c>
      <c r="R3291" t="s">
        <v>3002</v>
      </c>
      <c r="S3291">
        <v>0</v>
      </c>
      <c r="T3291" t="s">
        <v>3003</v>
      </c>
      <c r="U3291">
        <v>0</v>
      </c>
      <c r="V3291">
        <v>0</v>
      </c>
      <c r="W3291" t="s">
        <v>3003</v>
      </c>
      <c r="X3291" s="1">
        <v>18362970847</v>
      </c>
      <c r="Y3291" s="3" t="s">
        <v>9332</v>
      </c>
    </row>
    <row r="3292" spans="1:25" x14ac:dyDescent="0.25">
      <c r="A3292" t="str">
        <f>_xlfn.CONCAT(Tabela2[[#This Row],[Empresa]],Tabela2[[#This Row],[Cadastro]])</f>
        <v>2502</v>
      </c>
      <c r="B3292">
        <v>2</v>
      </c>
      <c r="C3292">
        <v>1</v>
      </c>
      <c r="D3292">
        <v>502</v>
      </c>
      <c r="E3292" t="s">
        <v>1880</v>
      </c>
      <c r="F3292" t="s">
        <v>1880</v>
      </c>
      <c r="G3292" t="s">
        <v>3022</v>
      </c>
      <c r="H3292">
        <v>44728</v>
      </c>
      <c r="I3292">
        <v>2</v>
      </c>
      <c r="J3292">
        <v>1</v>
      </c>
      <c r="K3292" t="s">
        <v>6</v>
      </c>
      <c r="L3292">
        <v>1</v>
      </c>
      <c r="M3292">
        <v>2</v>
      </c>
      <c r="N3292" t="s">
        <v>5816</v>
      </c>
      <c r="O3292" t="s">
        <v>3037</v>
      </c>
      <c r="P3292">
        <v>29</v>
      </c>
      <c r="Q3292" t="s">
        <v>3024</v>
      </c>
      <c r="R3292" t="s">
        <v>5817</v>
      </c>
      <c r="S3292">
        <v>33</v>
      </c>
      <c r="T3292" t="s">
        <v>3009</v>
      </c>
      <c r="U3292">
        <v>4270</v>
      </c>
      <c r="V3292">
        <v>1081570</v>
      </c>
      <c r="W3292" t="s">
        <v>3035</v>
      </c>
      <c r="X3292" s="1">
        <v>10021937885</v>
      </c>
      <c r="Y3292" s="3" t="s">
        <v>9333</v>
      </c>
    </row>
    <row r="3293" spans="1:25" hidden="1" x14ac:dyDescent="0.25">
      <c r="A3293" t="str">
        <f>_xlfn.CONCAT(Tabela2[[#This Row],[Empresa]],Tabela2[[#This Row],[Cadastro]])</f>
        <v>2420</v>
      </c>
      <c r="B3293">
        <v>2</v>
      </c>
      <c r="C3293">
        <v>1</v>
      </c>
      <c r="D3293">
        <v>420</v>
      </c>
      <c r="E3293" t="s">
        <v>5865</v>
      </c>
      <c r="F3293" t="s">
        <v>5865</v>
      </c>
      <c r="G3293" t="s">
        <v>5263</v>
      </c>
      <c r="H3293">
        <v>44340</v>
      </c>
      <c r="I3293">
        <v>2</v>
      </c>
      <c r="J3293">
        <v>7</v>
      </c>
      <c r="K3293" t="s">
        <v>2998</v>
      </c>
      <c r="L3293">
        <v>1</v>
      </c>
      <c r="M3293">
        <v>1</v>
      </c>
      <c r="N3293" t="s">
        <v>2999</v>
      </c>
      <c r="O3293" t="s">
        <v>3037</v>
      </c>
      <c r="P3293">
        <v>1</v>
      </c>
      <c r="Q3293" t="s">
        <v>3001</v>
      </c>
      <c r="R3293" t="s">
        <v>3002</v>
      </c>
      <c r="S3293">
        <v>0</v>
      </c>
      <c r="T3293" t="s">
        <v>3003</v>
      </c>
      <c r="U3293">
        <v>0</v>
      </c>
      <c r="V3293">
        <v>0</v>
      </c>
      <c r="W3293" t="s">
        <v>3003</v>
      </c>
      <c r="X3293" s="1">
        <v>22795885875</v>
      </c>
      <c r="Y3293" s="3" t="s">
        <v>9334</v>
      </c>
    </row>
    <row r="3294" spans="1:25" hidden="1" x14ac:dyDescent="0.25">
      <c r="A3294" t="str">
        <f>_xlfn.CONCAT(Tabela2[[#This Row],[Empresa]],Tabela2[[#This Row],[Cadastro]])</f>
        <v>2343</v>
      </c>
      <c r="B3294">
        <v>2</v>
      </c>
      <c r="C3294">
        <v>1</v>
      </c>
      <c r="D3294">
        <v>343</v>
      </c>
      <c r="E3294" t="s">
        <v>5866</v>
      </c>
      <c r="F3294" t="s">
        <v>5866</v>
      </c>
      <c r="G3294" t="s">
        <v>5263</v>
      </c>
      <c r="H3294">
        <v>43794</v>
      </c>
      <c r="I3294">
        <v>2</v>
      </c>
      <c r="J3294">
        <v>7</v>
      </c>
      <c r="K3294" t="s">
        <v>2998</v>
      </c>
      <c r="L3294">
        <v>1</v>
      </c>
      <c r="M3294">
        <v>1</v>
      </c>
      <c r="N3294" t="s">
        <v>2999</v>
      </c>
      <c r="O3294" t="s">
        <v>5855</v>
      </c>
      <c r="P3294">
        <v>1</v>
      </c>
      <c r="Q3294" t="s">
        <v>3001</v>
      </c>
      <c r="R3294" t="s">
        <v>3002</v>
      </c>
      <c r="S3294">
        <v>0</v>
      </c>
      <c r="T3294" t="s">
        <v>3003</v>
      </c>
      <c r="U3294">
        <v>0</v>
      </c>
      <c r="V3294">
        <v>0</v>
      </c>
      <c r="W3294" t="s">
        <v>3003</v>
      </c>
      <c r="X3294" s="1">
        <v>25043691824</v>
      </c>
      <c r="Y3294" s="3" t="s">
        <v>9335</v>
      </c>
    </row>
    <row r="3295" spans="1:25" hidden="1" x14ac:dyDescent="0.25">
      <c r="A3295" t="str">
        <f>_xlfn.CONCAT(Tabela2[[#This Row],[Empresa]],Tabela2[[#This Row],[Cadastro]])</f>
        <v>2365</v>
      </c>
      <c r="B3295">
        <v>2</v>
      </c>
      <c r="C3295">
        <v>1</v>
      </c>
      <c r="D3295">
        <v>365</v>
      </c>
      <c r="E3295" t="s">
        <v>5866</v>
      </c>
      <c r="F3295" t="s">
        <v>5866</v>
      </c>
      <c r="G3295" t="s">
        <v>5263</v>
      </c>
      <c r="H3295">
        <v>43911</v>
      </c>
      <c r="I3295">
        <v>2</v>
      </c>
      <c r="J3295">
        <v>7</v>
      </c>
      <c r="K3295" t="s">
        <v>2998</v>
      </c>
      <c r="L3295">
        <v>1</v>
      </c>
      <c r="M3295">
        <v>1</v>
      </c>
      <c r="N3295" t="s">
        <v>2999</v>
      </c>
      <c r="O3295" t="s">
        <v>3037</v>
      </c>
      <c r="P3295">
        <v>1</v>
      </c>
      <c r="Q3295" t="s">
        <v>3001</v>
      </c>
      <c r="R3295" t="s">
        <v>3002</v>
      </c>
      <c r="S3295">
        <v>0</v>
      </c>
      <c r="T3295" t="s">
        <v>3003</v>
      </c>
      <c r="U3295">
        <v>0</v>
      </c>
      <c r="V3295">
        <v>0</v>
      </c>
      <c r="W3295" t="s">
        <v>3003</v>
      </c>
      <c r="X3295" s="1">
        <v>25043691824</v>
      </c>
      <c r="Y3295" s="3" t="s">
        <v>9335</v>
      </c>
    </row>
    <row r="3296" spans="1:25" hidden="1" x14ac:dyDescent="0.25">
      <c r="A3296" t="str">
        <f>_xlfn.CONCAT(Tabela2[[#This Row],[Empresa]],Tabela2[[#This Row],[Cadastro]])</f>
        <v>228</v>
      </c>
      <c r="B3296">
        <v>2</v>
      </c>
      <c r="C3296">
        <v>1</v>
      </c>
      <c r="D3296">
        <v>28</v>
      </c>
      <c r="E3296" t="s">
        <v>5867</v>
      </c>
      <c r="F3296" t="s">
        <v>5867</v>
      </c>
      <c r="G3296" t="s">
        <v>5263</v>
      </c>
      <c r="H3296">
        <v>41401</v>
      </c>
      <c r="I3296">
        <v>2</v>
      </c>
      <c r="J3296">
        <v>7</v>
      </c>
      <c r="K3296" t="s">
        <v>2998</v>
      </c>
      <c r="L3296">
        <v>1</v>
      </c>
      <c r="M3296">
        <v>1</v>
      </c>
      <c r="N3296" t="s">
        <v>2999</v>
      </c>
      <c r="O3296" t="s">
        <v>3042</v>
      </c>
      <c r="P3296">
        <v>1</v>
      </c>
      <c r="Q3296" t="s">
        <v>3001</v>
      </c>
      <c r="R3296" t="s">
        <v>3002</v>
      </c>
      <c r="S3296">
        <v>0</v>
      </c>
      <c r="T3296" t="s">
        <v>3003</v>
      </c>
      <c r="U3296">
        <v>0</v>
      </c>
      <c r="V3296">
        <v>0</v>
      </c>
      <c r="W3296" t="s">
        <v>3003</v>
      </c>
      <c r="X3296" s="1">
        <v>32571929836</v>
      </c>
      <c r="Y3296" s="3" t="s">
        <v>9336</v>
      </c>
    </row>
    <row r="3297" spans="1:25" hidden="1" x14ac:dyDescent="0.25">
      <c r="A3297" t="str">
        <f>_xlfn.CONCAT(Tabela2[[#This Row],[Empresa]],Tabela2[[#This Row],[Cadastro]])</f>
        <v>212</v>
      </c>
      <c r="B3297">
        <v>2</v>
      </c>
      <c r="C3297">
        <v>1</v>
      </c>
      <c r="D3297">
        <v>12</v>
      </c>
      <c r="E3297" t="s">
        <v>5868</v>
      </c>
      <c r="F3297" t="s">
        <v>5869</v>
      </c>
      <c r="G3297" t="s">
        <v>5263</v>
      </c>
      <c r="H3297">
        <v>40917</v>
      </c>
      <c r="I3297">
        <v>2</v>
      </c>
      <c r="J3297">
        <v>7</v>
      </c>
      <c r="K3297" t="s">
        <v>2998</v>
      </c>
      <c r="L3297">
        <v>1</v>
      </c>
      <c r="M3297">
        <v>1</v>
      </c>
      <c r="N3297" t="s">
        <v>2999</v>
      </c>
      <c r="O3297" t="s">
        <v>3042</v>
      </c>
      <c r="P3297">
        <v>1</v>
      </c>
      <c r="Q3297" t="s">
        <v>3001</v>
      </c>
      <c r="R3297" t="s">
        <v>3002</v>
      </c>
      <c r="S3297">
        <v>0</v>
      </c>
      <c r="T3297" t="s">
        <v>3003</v>
      </c>
      <c r="U3297">
        <v>0</v>
      </c>
      <c r="V3297">
        <v>0</v>
      </c>
      <c r="W3297" t="s">
        <v>3003</v>
      </c>
      <c r="X3297" s="1">
        <v>17498005867</v>
      </c>
      <c r="Y3297" s="3" t="s">
        <v>9337</v>
      </c>
    </row>
    <row r="3298" spans="1:25" x14ac:dyDescent="0.25">
      <c r="A3298" t="str">
        <f>_xlfn.CONCAT(Tabela2[[#This Row],[Empresa]],Tabela2[[#This Row],[Cadastro]])</f>
        <v>2520</v>
      </c>
      <c r="B3298">
        <v>2</v>
      </c>
      <c r="C3298">
        <v>1</v>
      </c>
      <c r="D3298">
        <v>520</v>
      </c>
      <c r="E3298" t="s">
        <v>1925</v>
      </c>
      <c r="F3298" t="s">
        <v>1925</v>
      </c>
      <c r="G3298" t="s">
        <v>2997</v>
      </c>
      <c r="H3298">
        <v>44753</v>
      </c>
      <c r="I3298">
        <v>2</v>
      </c>
      <c r="J3298">
        <v>1</v>
      </c>
      <c r="K3298" t="s">
        <v>6</v>
      </c>
      <c r="L3298">
        <v>1</v>
      </c>
      <c r="M3298">
        <v>2</v>
      </c>
      <c r="N3298" t="s">
        <v>5870</v>
      </c>
      <c r="O3298" t="s">
        <v>5871</v>
      </c>
      <c r="P3298">
        <v>23</v>
      </c>
      <c r="Q3298" t="s">
        <v>2997</v>
      </c>
      <c r="R3298" t="s">
        <v>5846</v>
      </c>
      <c r="S3298">
        <v>33</v>
      </c>
      <c r="T3298" t="s">
        <v>3009</v>
      </c>
      <c r="U3298">
        <v>657</v>
      </c>
      <c r="V3298">
        <v>71024040</v>
      </c>
      <c r="W3298" t="s">
        <v>3058</v>
      </c>
      <c r="X3298" s="1">
        <v>43239392801</v>
      </c>
      <c r="Y3298" s="3" t="s">
        <v>9338</v>
      </c>
    </row>
    <row r="3299" spans="1:25" hidden="1" x14ac:dyDescent="0.25">
      <c r="A3299" t="str">
        <f>_xlfn.CONCAT(Tabela2[[#This Row],[Empresa]],Tabela2[[#This Row],[Cadastro]])</f>
        <v>22</v>
      </c>
      <c r="B3299">
        <v>2</v>
      </c>
      <c r="C3299">
        <v>1</v>
      </c>
      <c r="D3299">
        <v>2</v>
      </c>
      <c r="E3299" t="s">
        <v>3273</v>
      </c>
      <c r="F3299" t="s">
        <v>3273</v>
      </c>
      <c r="G3299" t="s">
        <v>5263</v>
      </c>
      <c r="H3299">
        <v>39269</v>
      </c>
      <c r="I3299">
        <v>2</v>
      </c>
      <c r="J3299">
        <v>7</v>
      </c>
      <c r="K3299" t="s">
        <v>2998</v>
      </c>
      <c r="L3299">
        <v>1</v>
      </c>
      <c r="M3299">
        <v>1</v>
      </c>
      <c r="N3299" t="s">
        <v>2999</v>
      </c>
      <c r="O3299" t="s">
        <v>3275</v>
      </c>
      <c r="P3299">
        <v>1</v>
      </c>
      <c r="Q3299" t="s">
        <v>3001</v>
      </c>
      <c r="R3299" t="s">
        <v>3002</v>
      </c>
      <c r="S3299">
        <v>0</v>
      </c>
      <c r="T3299" t="s">
        <v>3003</v>
      </c>
      <c r="U3299">
        <v>0</v>
      </c>
      <c r="V3299">
        <v>0</v>
      </c>
      <c r="W3299" t="s">
        <v>3003</v>
      </c>
      <c r="X3299" s="1">
        <v>26737836879</v>
      </c>
      <c r="Y3299" s="3" t="s">
        <v>6499</v>
      </c>
    </row>
    <row r="3300" spans="1:25" hidden="1" x14ac:dyDescent="0.25">
      <c r="A3300" t="str">
        <f>_xlfn.CONCAT(Tabela2[[#This Row],[Empresa]],Tabela2[[#This Row],[Cadastro]])</f>
        <v>2119</v>
      </c>
      <c r="B3300">
        <v>2</v>
      </c>
      <c r="C3300">
        <v>1</v>
      </c>
      <c r="D3300">
        <v>119</v>
      </c>
      <c r="E3300" t="s">
        <v>5872</v>
      </c>
      <c r="F3300" t="s">
        <v>5872</v>
      </c>
      <c r="G3300" t="s">
        <v>5263</v>
      </c>
      <c r="H3300">
        <v>43014</v>
      </c>
      <c r="I3300">
        <v>2</v>
      </c>
      <c r="J3300">
        <v>7</v>
      </c>
      <c r="K3300" t="s">
        <v>2998</v>
      </c>
      <c r="L3300">
        <v>1</v>
      </c>
      <c r="M3300">
        <v>1</v>
      </c>
      <c r="N3300" t="s">
        <v>2999</v>
      </c>
      <c r="O3300" t="s">
        <v>5826</v>
      </c>
      <c r="P3300">
        <v>1</v>
      </c>
      <c r="Q3300" t="s">
        <v>3001</v>
      </c>
      <c r="R3300" t="s">
        <v>3002</v>
      </c>
      <c r="S3300">
        <v>0</v>
      </c>
      <c r="T3300" t="s">
        <v>3003</v>
      </c>
      <c r="U3300">
        <v>0</v>
      </c>
      <c r="V3300">
        <v>0</v>
      </c>
      <c r="W3300" t="s">
        <v>3003</v>
      </c>
      <c r="X3300" s="1">
        <v>95127534053</v>
      </c>
      <c r="Y3300" s="3" t="s">
        <v>9339</v>
      </c>
    </row>
    <row r="3301" spans="1:25" hidden="1" x14ac:dyDescent="0.25">
      <c r="A3301" t="str">
        <f>_xlfn.CONCAT(Tabela2[[#This Row],[Empresa]],Tabela2[[#This Row],[Cadastro]])</f>
        <v>2320</v>
      </c>
      <c r="B3301">
        <v>2</v>
      </c>
      <c r="C3301">
        <v>1</v>
      </c>
      <c r="D3301">
        <v>320</v>
      </c>
      <c r="E3301" t="s">
        <v>5873</v>
      </c>
      <c r="F3301" t="s">
        <v>5873</v>
      </c>
      <c r="G3301" t="s">
        <v>5263</v>
      </c>
      <c r="H3301">
        <v>43726</v>
      </c>
      <c r="I3301">
        <v>2</v>
      </c>
      <c r="J3301">
        <v>7</v>
      </c>
      <c r="K3301" t="s">
        <v>2998</v>
      </c>
      <c r="L3301">
        <v>1</v>
      </c>
      <c r="M3301">
        <v>1</v>
      </c>
      <c r="N3301" t="s">
        <v>2999</v>
      </c>
      <c r="O3301" t="s">
        <v>5855</v>
      </c>
      <c r="P3301">
        <v>1</v>
      </c>
      <c r="Q3301" t="s">
        <v>3001</v>
      </c>
      <c r="R3301" t="s">
        <v>3002</v>
      </c>
      <c r="S3301">
        <v>0</v>
      </c>
      <c r="T3301" t="s">
        <v>3003</v>
      </c>
      <c r="U3301">
        <v>0</v>
      </c>
      <c r="V3301">
        <v>0</v>
      </c>
      <c r="W3301" t="s">
        <v>3003</v>
      </c>
      <c r="X3301" s="1">
        <v>8450428823</v>
      </c>
      <c r="Y3301" s="3" t="s">
        <v>9340</v>
      </c>
    </row>
    <row r="3302" spans="1:25" hidden="1" x14ac:dyDescent="0.25">
      <c r="A3302" t="str">
        <f>_xlfn.CONCAT(Tabela2[[#This Row],[Empresa]],Tabela2[[#This Row],[Cadastro]])</f>
        <v>2202</v>
      </c>
      <c r="B3302">
        <v>2</v>
      </c>
      <c r="C3302">
        <v>1</v>
      </c>
      <c r="D3302">
        <v>202</v>
      </c>
      <c r="E3302" t="s">
        <v>5874</v>
      </c>
      <c r="F3302" t="s">
        <v>5874</v>
      </c>
      <c r="G3302" t="s">
        <v>5263</v>
      </c>
      <c r="H3302">
        <v>43014</v>
      </c>
      <c r="I3302">
        <v>2</v>
      </c>
      <c r="J3302">
        <v>7</v>
      </c>
      <c r="K3302" t="s">
        <v>2998</v>
      </c>
      <c r="L3302">
        <v>1</v>
      </c>
      <c r="M3302">
        <v>1</v>
      </c>
      <c r="N3302" t="s">
        <v>2999</v>
      </c>
      <c r="O3302" t="s">
        <v>3042</v>
      </c>
      <c r="P3302">
        <v>1</v>
      </c>
      <c r="Q3302" t="s">
        <v>3001</v>
      </c>
      <c r="R3302" t="s">
        <v>3002</v>
      </c>
      <c r="S3302">
        <v>0</v>
      </c>
      <c r="T3302" t="s">
        <v>3003</v>
      </c>
      <c r="U3302">
        <v>0</v>
      </c>
      <c r="V3302">
        <v>0</v>
      </c>
      <c r="W3302" t="s">
        <v>3003</v>
      </c>
      <c r="X3302" s="1">
        <v>1579181309</v>
      </c>
      <c r="Y3302" s="3" t="s">
        <v>9341</v>
      </c>
    </row>
    <row r="3303" spans="1:25" hidden="1" x14ac:dyDescent="0.25">
      <c r="A3303" t="str">
        <f>_xlfn.CONCAT(Tabela2[[#This Row],[Empresa]],Tabela2[[#This Row],[Cadastro]])</f>
        <v>2554</v>
      </c>
      <c r="B3303">
        <v>2</v>
      </c>
      <c r="C3303">
        <v>1</v>
      </c>
      <c r="D3303">
        <v>554</v>
      </c>
      <c r="E3303" t="s">
        <v>5875</v>
      </c>
      <c r="F3303" t="s">
        <v>5875</v>
      </c>
      <c r="G3303" t="s">
        <v>3077</v>
      </c>
      <c r="H3303">
        <v>44869</v>
      </c>
      <c r="I3303">
        <v>2</v>
      </c>
      <c r="J3303">
        <v>7</v>
      </c>
      <c r="K3303" t="s">
        <v>2998</v>
      </c>
      <c r="L3303">
        <v>1</v>
      </c>
      <c r="M3303">
        <v>2</v>
      </c>
      <c r="N3303" t="s">
        <v>5819</v>
      </c>
      <c r="O3303" t="s">
        <v>3042</v>
      </c>
      <c r="P3303">
        <v>29</v>
      </c>
      <c r="Q3303" t="s">
        <v>3079</v>
      </c>
      <c r="R3303" t="s">
        <v>5820</v>
      </c>
      <c r="S3303">
        <v>33</v>
      </c>
      <c r="T3303" t="s">
        <v>3009</v>
      </c>
      <c r="U3303">
        <v>2960</v>
      </c>
      <c r="V3303">
        <v>1042530</v>
      </c>
      <c r="W3303" t="s">
        <v>3165</v>
      </c>
      <c r="X3303" s="1">
        <v>60625337336</v>
      </c>
      <c r="Y3303" s="3" t="s">
        <v>9342</v>
      </c>
    </row>
    <row r="3304" spans="1:25" hidden="1" x14ac:dyDescent="0.25">
      <c r="A3304" t="str">
        <f>_xlfn.CONCAT(Tabela2[[#This Row],[Empresa]],Tabela2[[#This Row],[Cadastro]])</f>
        <v>2467</v>
      </c>
      <c r="B3304">
        <v>2</v>
      </c>
      <c r="C3304">
        <v>1</v>
      </c>
      <c r="D3304">
        <v>467</v>
      </c>
      <c r="E3304" t="s">
        <v>5876</v>
      </c>
      <c r="F3304" t="s">
        <v>5876</v>
      </c>
      <c r="G3304" t="s">
        <v>5263</v>
      </c>
      <c r="H3304">
        <v>44573</v>
      </c>
      <c r="I3304">
        <v>2</v>
      </c>
      <c r="J3304">
        <v>7</v>
      </c>
      <c r="K3304" t="s">
        <v>2998</v>
      </c>
      <c r="L3304">
        <v>1</v>
      </c>
      <c r="M3304">
        <v>1</v>
      </c>
      <c r="N3304" t="s">
        <v>2999</v>
      </c>
      <c r="O3304" t="s">
        <v>5877</v>
      </c>
      <c r="P3304">
        <v>1</v>
      </c>
      <c r="Q3304" t="s">
        <v>3001</v>
      </c>
      <c r="R3304" t="s">
        <v>3002</v>
      </c>
      <c r="S3304">
        <v>0</v>
      </c>
      <c r="T3304" t="s">
        <v>3003</v>
      </c>
      <c r="U3304">
        <v>0</v>
      </c>
      <c r="V3304">
        <v>0</v>
      </c>
      <c r="W3304" t="s">
        <v>3003</v>
      </c>
      <c r="X3304" s="1">
        <v>7668105859</v>
      </c>
      <c r="Y3304" s="3" t="s">
        <v>9343</v>
      </c>
    </row>
    <row r="3305" spans="1:25" hidden="1" x14ac:dyDescent="0.25">
      <c r="A3305" t="str">
        <f>_xlfn.CONCAT(Tabela2[[#This Row],[Empresa]],Tabela2[[#This Row],[Cadastro]])</f>
        <v>286</v>
      </c>
      <c r="B3305">
        <v>2</v>
      </c>
      <c r="C3305">
        <v>1</v>
      </c>
      <c r="D3305">
        <v>86</v>
      </c>
      <c r="E3305" t="s">
        <v>5878</v>
      </c>
      <c r="F3305" t="s">
        <v>5878</v>
      </c>
      <c r="G3305" t="s">
        <v>5263</v>
      </c>
      <c r="H3305">
        <v>42474</v>
      </c>
      <c r="I3305">
        <v>2</v>
      </c>
      <c r="J3305">
        <v>7</v>
      </c>
      <c r="K3305" t="s">
        <v>2998</v>
      </c>
      <c r="L3305">
        <v>1</v>
      </c>
      <c r="M3305">
        <v>1</v>
      </c>
      <c r="N3305" t="s">
        <v>2999</v>
      </c>
      <c r="O3305" t="s">
        <v>3012</v>
      </c>
      <c r="P3305">
        <v>1</v>
      </c>
      <c r="Q3305" t="s">
        <v>3001</v>
      </c>
      <c r="R3305" t="s">
        <v>3002</v>
      </c>
      <c r="S3305">
        <v>0</v>
      </c>
      <c r="T3305" t="s">
        <v>3003</v>
      </c>
      <c r="U3305">
        <v>0</v>
      </c>
      <c r="V3305">
        <v>0</v>
      </c>
      <c r="W3305" t="s">
        <v>3003</v>
      </c>
      <c r="X3305" s="1">
        <v>13858098841</v>
      </c>
      <c r="Y3305" s="3" t="s">
        <v>9344</v>
      </c>
    </row>
    <row r="3306" spans="1:25" hidden="1" x14ac:dyDescent="0.25">
      <c r="A3306" t="str">
        <f>_xlfn.CONCAT(Tabela2[[#This Row],[Empresa]],Tabela2[[#This Row],[Cadastro]])</f>
        <v>296</v>
      </c>
      <c r="B3306">
        <v>2</v>
      </c>
      <c r="C3306">
        <v>1</v>
      </c>
      <c r="D3306">
        <v>96</v>
      </c>
      <c r="E3306" t="s">
        <v>5879</v>
      </c>
      <c r="F3306" t="s">
        <v>5879</v>
      </c>
      <c r="G3306" t="s">
        <v>5263</v>
      </c>
      <c r="H3306">
        <v>42737</v>
      </c>
      <c r="I3306">
        <v>2</v>
      </c>
      <c r="J3306">
        <v>7</v>
      </c>
      <c r="K3306" t="s">
        <v>2998</v>
      </c>
      <c r="L3306">
        <v>1</v>
      </c>
      <c r="M3306">
        <v>1</v>
      </c>
      <c r="N3306" t="s">
        <v>2999</v>
      </c>
      <c r="O3306" t="s">
        <v>3000</v>
      </c>
      <c r="P3306">
        <v>1</v>
      </c>
      <c r="Q3306" t="s">
        <v>3001</v>
      </c>
      <c r="R3306" t="s">
        <v>3002</v>
      </c>
      <c r="S3306">
        <v>0</v>
      </c>
      <c r="T3306" t="s">
        <v>3003</v>
      </c>
      <c r="U3306">
        <v>0</v>
      </c>
      <c r="V3306">
        <v>0</v>
      </c>
      <c r="W3306" t="s">
        <v>3003</v>
      </c>
      <c r="X3306" s="1">
        <v>8278916870</v>
      </c>
      <c r="Y3306" s="3" t="s">
        <v>9345</v>
      </c>
    </row>
    <row r="3307" spans="1:25" x14ac:dyDescent="0.25">
      <c r="A3307" t="str">
        <f>_xlfn.CONCAT(Tabela2[[#This Row],[Empresa]],Tabela2[[#This Row],[Cadastro]])</f>
        <v>2424</v>
      </c>
      <c r="B3307">
        <v>2</v>
      </c>
      <c r="C3307">
        <v>1</v>
      </c>
      <c r="D3307">
        <v>424</v>
      </c>
      <c r="E3307" t="s">
        <v>1739</v>
      </c>
      <c r="F3307" t="s">
        <v>1739</v>
      </c>
      <c r="G3307" t="s">
        <v>3022</v>
      </c>
      <c r="H3307">
        <v>44359</v>
      </c>
      <c r="I3307">
        <v>2</v>
      </c>
      <c r="J3307">
        <v>1</v>
      </c>
      <c r="K3307" t="s">
        <v>6</v>
      </c>
      <c r="L3307">
        <v>1</v>
      </c>
      <c r="M3307">
        <v>2</v>
      </c>
      <c r="N3307" t="s">
        <v>5814</v>
      </c>
      <c r="O3307" t="s">
        <v>3037</v>
      </c>
      <c r="P3307">
        <v>29</v>
      </c>
      <c r="Q3307" t="s">
        <v>3024</v>
      </c>
      <c r="R3307" t="s">
        <v>5815</v>
      </c>
      <c r="S3307">
        <v>33</v>
      </c>
      <c r="T3307" t="s">
        <v>3009</v>
      </c>
      <c r="U3307">
        <v>696</v>
      </c>
      <c r="V3307">
        <v>71025580</v>
      </c>
      <c r="W3307" t="s">
        <v>3035</v>
      </c>
      <c r="X3307" s="1">
        <v>96754443715</v>
      </c>
      <c r="Y3307" s="3" t="s">
        <v>9346</v>
      </c>
    </row>
    <row r="3308" spans="1:25" hidden="1" x14ac:dyDescent="0.25">
      <c r="A3308" t="str">
        <f>_xlfn.CONCAT(Tabela2[[#This Row],[Empresa]],Tabela2[[#This Row],[Cadastro]])</f>
        <v>227</v>
      </c>
      <c r="B3308">
        <v>2</v>
      </c>
      <c r="C3308">
        <v>1</v>
      </c>
      <c r="D3308">
        <v>27</v>
      </c>
      <c r="E3308" t="s">
        <v>5880</v>
      </c>
      <c r="F3308" t="s">
        <v>5880</v>
      </c>
      <c r="G3308" t="s">
        <v>5263</v>
      </c>
      <c r="H3308">
        <v>41395</v>
      </c>
      <c r="I3308">
        <v>2</v>
      </c>
      <c r="J3308">
        <v>7</v>
      </c>
      <c r="K3308" t="s">
        <v>2998</v>
      </c>
      <c r="L3308">
        <v>1</v>
      </c>
      <c r="M3308">
        <v>1</v>
      </c>
      <c r="N3308" t="s">
        <v>2999</v>
      </c>
      <c r="O3308" t="s">
        <v>3241</v>
      </c>
      <c r="P3308">
        <v>1</v>
      </c>
      <c r="Q3308" t="s">
        <v>3001</v>
      </c>
      <c r="R3308" t="s">
        <v>3002</v>
      </c>
      <c r="S3308">
        <v>0</v>
      </c>
      <c r="T3308" t="s">
        <v>3003</v>
      </c>
      <c r="U3308">
        <v>0</v>
      </c>
      <c r="V3308">
        <v>0</v>
      </c>
      <c r="W3308" t="s">
        <v>3003</v>
      </c>
      <c r="X3308" s="1">
        <v>8473981880</v>
      </c>
      <c r="Y3308" s="3" t="s">
        <v>9347</v>
      </c>
    </row>
    <row r="3309" spans="1:25" hidden="1" x14ac:dyDescent="0.25">
      <c r="A3309" t="str">
        <f>_xlfn.CONCAT(Tabela2[[#This Row],[Empresa]],Tabela2[[#This Row],[Cadastro]])</f>
        <v>231</v>
      </c>
      <c r="B3309">
        <v>2</v>
      </c>
      <c r="C3309">
        <v>1</v>
      </c>
      <c r="D3309">
        <v>31</v>
      </c>
      <c r="E3309" t="s">
        <v>4937</v>
      </c>
      <c r="F3309" t="s">
        <v>4937</v>
      </c>
      <c r="G3309" t="s">
        <v>5263</v>
      </c>
      <c r="H3309">
        <v>41417</v>
      </c>
      <c r="I3309">
        <v>2</v>
      </c>
      <c r="J3309">
        <v>7</v>
      </c>
      <c r="K3309" t="s">
        <v>2998</v>
      </c>
      <c r="L3309">
        <v>1</v>
      </c>
      <c r="M3309">
        <v>1</v>
      </c>
      <c r="N3309" t="s">
        <v>2999</v>
      </c>
      <c r="O3309" t="s">
        <v>3027</v>
      </c>
      <c r="P3309">
        <v>1</v>
      </c>
      <c r="Q3309" t="s">
        <v>3001</v>
      </c>
      <c r="R3309" t="s">
        <v>3002</v>
      </c>
      <c r="S3309">
        <v>0</v>
      </c>
      <c r="T3309" t="s">
        <v>3003</v>
      </c>
      <c r="U3309">
        <v>0</v>
      </c>
      <c r="V3309">
        <v>0</v>
      </c>
      <c r="W3309" t="s">
        <v>3003</v>
      </c>
      <c r="X3309" s="1">
        <v>17766991810</v>
      </c>
      <c r="Y3309" s="3" t="s">
        <v>8316</v>
      </c>
    </row>
    <row r="3310" spans="1:25" hidden="1" x14ac:dyDescent="0.25">
      <c r="A3310" t="str">
        <f>_xlfn.CONCAT(Tabela2[[#This Row],[Empresa]],Tabela2[[#This Row],[Cadastro]])</f>
        <v>288</v>
      </c>
      <c r="B3310">
        <v>2</v>
      </c>
      <c r="C3310">
        <v>1</v>
      </c>
      <c r="D3310">
        <v>88</v>
      </c>
      <c r="E3310" t="s">
        <v>5881</v>
      </c>
      <c r="F3310" t="s">
        <v>5881</v>
      </c>
      <c r="G3310" t="s">
        <v>5263</v>
      </c>
      <c r="H3310">
        <v>42511</v>
      </c>
      <c r="I3310">
        <v>2</v>
      </c>
      <c r="J3310">
        <v>7</v>
      </c>
      <c r="K3310" t="s">
        <v>2998</v>
      </c>
      <c r="L3310">
        <v>1</v>
      </c>
      <c r="M3310">
        <v>1</v>
      </c>
      <c r="N3310" t="s">
        <v>2999</v>
      </c>
      <c r="O3310" t="s">
        <v>3012</v>
      </c>
      <c r="P3310">
        <v>1</v>
      </c>
      <c r="Q3310" t="s">
        <v>3001</v>
      </c>
      <c r="R3310" t="s">
        <v>3002</v>
      </c>
      <c r="S3310">
        <v>0</v>
      </c>
      <c r="T3310" t="s">
        <v>3003</v>
      </c>
      <c r="U3310">
        <v>0</v>
      </c>
      <c r="V3310">
        <v>0</v>
      </c>
      <c r="W3310" t="s">
        <v>3003</v>
      </c>
      <c r="X3310" s="1">
        <v>13557977803</v>
      </c>
      <c r="Y3310" s="3" t="s">
        <v>9348</v>
      </c>
    </row>
    <row r="3311" spans="1:25" x14ac:dyDescent="0.25">
      <c r="A3311" t="str">
        <f>_xlfn.CONCAT(Tabela2[[#This Row],[Empresa]],Tabela2[[#This Row],[Cadastro]])</f>
        <v>2307</v>
      </c>
      <c r="B3311">
        <v>2</v>
      </c>
      <c r="C3311">
        <v>1</v>
      </c>
      <c r="D3311">
        <v>307</v>
      </c>
      <c r="E3311" t="s">
        <v>1606</v>
      </c>
      <c r="F3311" t="s">
        <v>1606</v>
      </c>
      <c r="G3311" t="s">
        <v>3793</v>
      </c>
      <c r="H3311">
        <v>43601</v>
      </c>
      <c r="I3311">
        <v>2</v>
      </c>
      <c r="J3311">
        <v>1</v>
      </c>
      <c r="K3311" t="s">
        <v>6</v>
      </c>
      <c r="L3311">
        <v>1</v>
      </c>
      <c r="M3311">
        <v>2</v>
      </c>
      <c r="N3311" t="s">
        <v>5882</v>
      </c>
      <c r="O3311" t="s">
        <v>3249</v>
      </c>
      <c r="P3311">
        <v>37</v>
      </c>
      <c r="Q3311" t="s">
        <v>3250</v>
      </c>
      <c r="R3311" t="s">
        <v>5883</v>
      </c>
      <c r="S3311">
        <v>33</v>
      </c>
      <c r="T3311" t="s">
        <v>3009</v>
      </c>
      <c r="U3311">
        <v>1091</v>
      </c>
      <c r="V3311">
        <v>71012745</v>
      </c>
      <c r="W3311" t="s">
        <v>3010</v>
      </c>
      <c r="X3311" s="1">
        <v>80785808353</v>
      </c>
      <c r="Y3311" s="3" t="s">
        <v>9349</v>
      </c>
    </row>
    <row r="3312" spans="1:25" hidden="1" x14ac:dyDescent="0.25">
      <c r="A3312" t="str">
        <f>_xlfn.CONCAT(Tabela2[[#This Row],[Empresa]],Tabela2[[#This Row],[Cadastro]])</f>
        <v>2338</v>
      </c>
      <c r="B3312">
        <v>2</v>
      </c>
      <c r="C3312">
        <v>1</v>
      </c>
      <c r="D3312">
        <v>338</v>
      </c>
      <c r="E3312" t="s">
        <v>5884</v>
      </c>
      <c r="F3312" t="s">
        <v>5884</v>
      </c>
      <c r="G3312" t="s">
        <v>5263</v>
      </c>
      <c r="H3312">
        <v>43791</v>
      </c>
      <c r="I3312">
        <v>2</v>
      </c>
      <c r="J3312">
        <v>7</v>
      </c>
      <c r="K3312" t="s">
        <v>2998</v>
      </c>
      <c r="L3312">
        <v>1</v>
      </c>
      <c r="M3312">
        <v>1</v>
      </c>
      <c r="N3312" t="s">
        <v>2999</v>
      </c>
      <c r="O3312" t="s">
        <v>3037</v>
      </c>
      <c r="P3312">
        <v>1</v>
      </c>
      <c r="Q3312" t="s">
        <v>3001</v>
      </c>
      <c r="R3312" t="s">
        <v>3002</v>
      </c>
      <c r="S3312">
        <v>0</v>
      </c>
      <c r="T3312" t="s">
        <v>3003</v>
      </c>
      <c r="U3312">
        <v>0</v>
      </c>
      <c r="V3312">
        <v>0</v>
      </c>
      <c r="W3312" t="s">
        <v>3003</v>
      </c>
      <c r="X3312" s="1">
        <v>5154517547</v>
      </c>
      <c r="Y3312" s="3" t="s">
        <v>9350</v>
      </c>
    </row>
    <row r="3313" spans="1:25" hidden="1" x14ac:dyDescent="0.25">
      <c r="A3313" t="str">
        <f>_xlfn.CONCAT(Tabela2[[#This Row],[Empresa]],Tabela2[[#This Row],[Cadastro]])</f>
        <v>2333</v>
      </c>
      <c r="B3313">
        <v>2</v>
      </c>
      <c r="C3313">
        <v>1</v>
      </c>
      <c r="D3313">
        <v>333</v>
      </c>
      <c r="E3313" t="s">
        <v>5885</v>
      </c>
      <c r="F3313" t="s">
        <v>5885</v>
      </c>
      <c r="G3313" t="s">
        <v>5263</v>
      </c>
      <c r="H3313">
        <v>43778</v>
      </c>
      <c r="I3313">
        <v>2</v>
      </c>
      <c r="J3313">
        <v>7</v>
      </c>
      <c r="K3313" t="s">
        <v>2998</v>
      </c>
      <c r="L3313">
        <v>1</v>
      </c>
      <c r="M3313">
        <v>1</v>
      </c>
      <c r="N3313" t="s">
        <v>2999</v>
      </c>
      <c r="O3313" t="s">
        <v>3037</v>
      </c>
      <c r="P3313">
        <v>1</v>
      </c>
      <c r="Q3313" t="s">
        <v>3001</v>
      </c>
      <c r="R3313" t="s">
        <v>3002</v>
      </c>
      <c r="S3313">
        <v>0</v>
      </c>
      <c r="T3313" t="s">
        <v>3003</v>
      </c>
      <c r="U3313">
        <v>0</v>
      </c>
      <c r="V3313">
        <v>0</v>
      </c>
      <c r="W3313" t="s">
        <v>3003</v>
      </c>
      <c r="X3313" s="1">
        <v>20599794801</v>
      </c>
      <c r="Y3313" s="3" t="s">
        <v>9351</v>
      </c>
    </row>
    <row r="3314" spans="1:25" x14ac:dyDescent="0.25">
      <c r="A3314" t="str">
        <f>_xlfn.CONCAT(Tabela2[[#This Row],[Empresa]],Tabela2[[#This Row],[Cadastro]])</f>
        <v>21001</v>
      </c>
      <c r="B3314">
        <v>2</v>
      </c>
      <c r="C3314">
        <v>1</v>
      </c>
      <c r="D3314">
        <v>1001</v>
      </c>
      <c r="E3314" t="s">
        <v>619</v>
      </c>
      <c r="F3314" t="s">
        <v>619</v>
      </c>
      <c r="G3314" t="s">
        <v>5263</v>
      </c>
      <c r="H3314">
        <v>43101</v>
      </c>
      <c r="I3314">
        <v>2</v>
      </c>
      <c r="J3314">
        <v>1</v>
      </c>
      <c r="K3314" t="s">
        <v>6</v>
      </c>
      <c r="L3314">
        <v>1</v>
      </c>
      <c r="M3314">
        <v>2</v>
      </c>
      <c r="N3314" t="s">
        <v>5886</v>
      </c>
      <c r="O3314" t="s">
        <v>4251</v>
      </c>
      <c r="P3314">
        <v>1</v>
      </c>
      <c r="Q3314" t="s">
        <v>5887</v>
      </c>
      <c r="R3314" t="s">
        <v>5888</v>
      </c>
      <c r="S3314">
        <v>0</v>
      </c>
      <c r="T3314" t="s">
        <v>3003</v>
      </c>
      <c r="U3314">
        <v>0</v>
      </c>
      <c r="V3314">
        <v>0</v>
      </c>
      <c r="W3314" t="s">
        <v>3003</v>
      </c>
      <c r="X3314" s="1">
        <v>14109060869</v>
      </c>
      <c r="Y3314" s="3" t="s">
        <v>6555</v>
      </c>
    </row>
    <row r="3315" spans="1:25" hidden="1" x14ac:dyDescent="0.25">
      <c r="A3315" t="str">
        <f>_xlfn.CONCAT(Tabela2[[#This Row],[Empresa]],Tabela2[[#This Row],[Cadastro]])</f>
        <v>2385</v>
      </c>
      <c r="B3315">
        <v>2</v>
      </c>
      <c r="C3315">
        <v>1</v>
      </c>
      <c r="D3315">
        <v>385</v>
      </c>
      <c r="E3315" t="s">
        <v>5889</v>
      </c>
      <c r="F3315" t="s">
        <v>5889</v>
      </c>
      <c r="G3315" t="s">
        <v>5263</v>
      </c>
      <c r="H3315">
        <v>44105</v>
      </c>
      <c r="I3315">
        <v>2</v>
      </c>
      <c r="J3315">
        <v>7</v>
      </c>
      <c r="K3315" t="s">
        <v>2998</v>
      </c>
      <c r="L3315">
        <v>1</v>
      </c>
      <c r="M3315">
        <v>1</v>
      </c>
      <c r="N3315" t="s">
        <v>2999</v>
      </c>
      <c r="O3315" t="s">
        <v>5890</v>
      </c>
      <c r="P3315">
        <v>1</v>
      </c>
      <c r="Q3315" t="s">
        <v>3001</v>
      </c>
      <c r="R3315" t="s">
        <v>3002</v>
      </c>
      <c r="S3315">
        <v>0</v>
      </c>
      <c r="T3315" t="s">
        <v>3003</v>
      </c>
      <c r="U3315">
        <v>0</v>
      </c>
      <c r="V3315">
        <v>0</v>
      </c>
      <c r="W3315" t="s">
        <v>3003</v>
      </c>
      <c r="X3315" s="1">
        <v>50987875809</v>
      </c>
      <c r="Y3315" s="3" t="s">
        <v>9352</v>
      </c>
    </row>
    <row r="3316" spans="1:25" hidden="1" x14ac:dyDescent="0.25">
      <c r="A3316" t="str">
        <f>_xlfn.CONCAT(Tabela2[[#This Row],[Empresa]],Tabela2[[#This Row],[Cadastro]])</f>
        <v>2188</v>
      </c>
      <c r="B3316">
        <v>2</v>
      </c>
      <c r="C3316">
        <v>1</v>
      </c>
      <c r="D3316">
        <v>188</v>
      </c>
      <c r="E3316" t="s">
        <v>5891</v>
      </c>
      <c r="F3316" t="s">
        <v>5891</v>
      </c>
      <c r="G3316" t="s">
        <v>5263</v>
      </c>
      <c r="H3316">
        <v>43014</v>
      </c>
      <c r="I3316">
        <v>2</v>
      </c>
      <c r="J3316">
        <v>7</v>
      </c>
      <c r="K3316" t="s">
        <v>2998</v>
      </c>
      <c r="L3316">
        <v>1</v>
      </c>
      <c r="M3316">
        <v>1</v>
      </c>
      <c r="N3316" t="s">
        <v>2999</v>
      </c>
      <c r="O3316" t="s">
        <v>3042</v>
      </c>
      <c r="P3316">
        <v>1</v>
      </c>
      <c r="Q3316" t="s">
        <v>3001</v>
      </c>
      <c r="R3316" t="s">
        <v>3002</v>
      </c>
      <c r="S3316">
        <v>0</v>
      </c>
      <c r="T3316" t="s">
        <v>3003</v>
      </c>
      <c r="U3316">
        <v>0</v>
      </c>
      <c r="V3316">
        <v>0</v>
      </c>
      <c r="W3316" t="s">
        <v>3003</v>
      </c>
      <c r="X3316" s="1">
        <v>636934020</v>
      </c>
      <c r="Y3316" s="3" t="s">
        <v>9353</v>
      </c>
    </row>
    <row r="3317" spans="1:25" hidden="1" x14ac:dyDescent="0.25">
      <c r="A3317" t="str">
        <f>_xlfn.CONCAT(Tabela2[[#This Row],[Empresa]],Tabela2[[#This Row],[Cadastro]])</f>
        <v>290</v>
      </c>
      <c r="B3317">
        <v>2</v>
      </c>
      <c r="C3317">
        <v>1</v>
      </c>
      <c r="D3317">
        <v>90</v>
      </c>
      <c r="E3317" t="s">
        <v>5892</v>
      </c>
      <c r="F3317" t="s">
        <v>5892</v>
      </c>
      <c r="G3317" t="s">
        <v>5263</v>
      </c>
      <c r="H3317">
        <v>42541</v>
      </c>
      <c r="I3317">
        <v>2</v>
      </c>
      <c r="J3317">
        <v>7</v>
      </c>
      <c r="K3317" t="s">
        <v>2998</v>
      </c>
      <c r="L3317">
        <v>1</v>
      </c>
      <c r="M3317">
        <v>1</v>
      </c>
      <c r="N3317" t="s">
        <v>2999</v>
      </c>
      <c r="O3317" t="s">
        <v>3000</v>
      </c>
      <c r="P3317">
        <v>1</v>
      </c>
      <c r="Q3317" t="s">
        <v>3001</v>
      </c>
      <c r="R3317" t="s">
        <v>3002</v>
      </c>
      <c r="S3317">
        <v>0</v>
      </c>
      <c r="T3317" t="s">
        <v>3003</v>
      </c>
      <c r="U3317">
        <v>0</v>
      </c>
      <c r="V3317">
        <v>0</v>
      </c>
      <c r="W3317" t="s">
        <v>3003</v>
      </c>
      <c r="X3317" s="1">
        <v>33568246864</v>
      </c>
      <c r="Y3317" s="3" t="s">
        <v>9354</v>
      </c>
    </row>
    <row r="3318" spans="1:25" hidden="1" x14ac:dyDescent="0.25">
      <c r="A3318" t="str">
        <f>_xlfn.CONCAT(Tabela2[[#This Row],[Empresa]],Tabela2[[#This Row],[Cadastro]])</f>
        <v>220</v>
      </c>
      <c r="B3318">
        <v>2</v>
      </c>
      <c r="C3318">
        <v>1</v>
      </c>
      <c r="D3318">
        <v>20</v>
      </c>
      <c r="E3318" t="s">
        <v>5893</v>
      </c>
      <c r="F3318" t="s">
        <v>5893</v>
      </c>
      <c r="G3318" t="s">
        <v>5263</v>
      </c>
      <c r="H3318">
        <v>41030</v>
      </c>
      <c r="I3318">
        <v>2</v>
      </c>
      <c r="J3318">
        <v>7</v>
      </c>
      <c r="K3318" t="s">
        <v>2998</v>
      </c>
      <c r="L3318">
        <v>1</v>
      </c>
      <c r="M3318">
        <v>1</v>
      </c>
      <c r="N3318" t="s">
        <v>2999</v>
      </c>
      <c r="O3318" t="s">
        <v>3012</v>
      </c>
      <c r="P3318">
        <v>1</v>
      </c>
      <c r="Q3318" t="s">
        <v>3001</v>
      </c>
      <c r="R3318" t="s">
        <v>3002</v>
      </c>
      <c r="S3318">
        <v>0</v>
      </c>
      <c r="T3318" t="s">
        <v>3003</v>
      </c>
      <c r="U3318">
        <v>0</v>
      </c>
      <c r="V3318">
        <v>0</v>
      </c>
      <c r="W3318" t="s">
        <v>3003</v>
      </c>
      <c r="X3318" s="1">
        <v>31051976804</v>
      </c>
      <c r="Y3318" s="3" t="s">
        <v>9355</v>
      </c>
    </row>
    <row r="3319" spans="1:25" hidden="1" x14ac:dyDescent="0.25">
      <c r="A3319" t="str">
        <f>_xlfn.CONCAT(Tabela2[[#This Row],[Empresa]],Tabela2[[#This Row],[Cadastro]])</f>
        <v>2285</v>
      </c>
      <c r="B3319">
        <v>2</v>
      </c>
      <c r="C3319">
        <v>1</v>
      </c>
      <c r="D3319">
        <v>285</v>
      </c>
      <c r="E3319" t="s">
        <v>5894</v>
      </c>
      <c r="F3319" t="s">
        <v>5894</v>
      </c>
      <c r="G3319" t="s">
        <v>5263</v>
      </c>
      <c r="H3319">
        <v>43542</v>
      </c>
      <c r="I3319">
        <v>2</v>
      </c>
      <c r="J3319">
        <v>7</v>
      </c>
      <c r="K3319" t="s">
        <v>2998</v>
      </c>
      <c r="L3319">
        <v>1</v>
      </c>
      <c r="M3319">
        <v>1</v>
      </c>
      <c r="N3319" t="s">
        <v>2999</v>
      </c>
      <c r="O3319" t="s">
        <v>3042</v>
      </c>
      <c r="P3319">
        <v>1</v>
      </c>
      <c r="Q3319" t="s">
        <v>3001</v>
      </c>
      <c r="R3319" t="s">
        <v>3002</v>
      </c>
      <c r="S3319">
        <v>0</v>
      </c>
      <c r="T3319" t="s">
        <v>3003</v>
      </c>
      <c r="U3319">
        <v>0</v>
      </c>
      <c r="V3319">
        <v>0</v>
      </c>
      <c r="W3319" t="s">
        <v>3003</v>
      </c>
      <c r="X3319" s="1">
        <v>35828100890</v>
      </c>
      <c r="Y3319" s="3" t="s">
        <v>9356</v>
      </c>
    </row>
    <row r="3320" spans="1:25" hidden="1" x14ac:dyDescent="0.25">
      <c r="A3320" t="str">
        <f>_xlfn.CONCAT(Tabela2[[#This Row],[Empresa]],Tabela2[[#This Row],[Cadastro]])</f>
        <v>2516</v>
      </c>
      <c r="B3320">
        <v>2</v>
      </c>
      <c r="C3320">
        <v>1</v>
      </c>
      <c r="D3320">
        <v>516</v>
      </c>
      <c r="E3320" t="s">
        <v>5895</v>
      </c>
      <c r="F3320" t="s">
        <v>5895</v>
      </c>
      <c r="G3320" t="s">
        <v>3077</v>
      </c>
      <c r="H3320">
        <v>44743</v>
      </c>
      <c r="I3320">
        <v>2</v>
      </c>
      <c r="J3320">
        <v>7</v>
      </c>
      <c r="K3320" t="s">
        <v>2998</v>
      </c>
      <c r="L3320">
        <v>1</v>
      </c>
      <c r="M3320">
        <v>2</v>
      </c>
      <c r="N3320" t="s">
        <v>5896</v>
      </c>
      <c r="O3320" t="s">
        <v>3042</v>
      </c>
      <c r="P3320">
        <v>29</v>
      </c>
      <c r="Q3320" t="s">
        <v>3079</v>
      </c>
      <c r="R3320" t="s">
        <v>5897</v>
      </c>
      <c r="S3320">
        <v>33</v>
      </c>
      <c r="T3320" t="s">
        <v>3009</v>
      </c>
      <c r="U3320">
        <v>560</v>
      </c>
      <c r="V3320">
        <v>71010596</v>
      </c>
      <c r="W3320" t="s">
        <v>3058</v>
      </c>
      <c r="X3320" s="1">
        <v>42811958827</v>
      </c>
      <c r="Y3320" s="3" t="s">
        <v>9357</v>
      </c>
    </row>
    <row r="3321" spans="1:25" x14ac:dyDescent="0.25">
      <c r="A3321" t="str">
        <f>_xlfn.CONCAT(Tabela2[[#This Row],[Empresa]],Tabela2[[#This Row],[Cadastro]])</f>
        <v>2523</v>
      </c>
      <c r="B3321">
        <v>2</v>
      </c>
      <c r="C3321">
        <v>1</v>
      </c>
      <c r="D3321">
        <v>523</v>
      </c>
      <c r="E3321" t="s">
        <v>1931</v>
      </c>
      <c r="F3321" t="s">
        <v>1931</v>
      </c>
      <c r="G3321" t="s">
        <v>3077</v>
      </c>
      <c r="H3321">
        <v>44763</v>
      </c>
      <c r="I3321">
        <v>2</v>
      </c>
      <c r="J3321">
        <v>1</v>
      </c>
      <c r="K3321" t="s">
        <v>6</v>
      </c>
      <c r="L3321">
        <v>1</v>
      </c>
      <c r="M3321">
        <v>2</v>
      </c>
      <c r="N3321" t="s">
        <v>5823</v>
      </c>
      <c r="O3321" t="s">
        <v>3042</v>
      </c>
      <c r="P3321">
        <v>29</v>
      </c>
      <c r="Q3321" t="s">
        <v>3079</v>
      </c>
      <c r="R3321" t="s">
        <v>5824</v>
      </c>
      <c r="S3321">
        <v>33</v>
      </c>
      <c r="T3321" t="s">
        <v>3009</v>
      </c>
      <c r="U3321">
        <v>666</v>
      </c>
      <c r="V3321">
        <v>1036547</v>
      </c>
      <c r="W3321" t="s">
        <v>3058</v>
      </c>
      <c r="X3321" s="1">
        <v>10041866819</v>
      </c>
      <c r="Y3321" s="3" t="s">
        <v>9358</v>
      </c>
    </row>
    <row r="3322" spans="1:25" x14ac:dyDescent="0.25">
      <c r="A3322" t="str">
        <f>_xlfn.CONCAT(Tabela2[[#This Row],[Empresa]],Tabela2[[#This Row],[Cadastro]])</f>
        <v>2510</v>
      </c>
      <c r="B3322">
        <v>2</v>
      </c>
      <c r="C3322">
        <v>1</v>
      </c>
      <c r="D3322">
        <v>510</v>
      </c>
      <c r="E3322" t="s">
        <v>1901</v>
      </c>
      <c r="F3322" t="s">
        <v>1901</v>
      </c>
      <c r="G3322" t="s">
        <v>3022</v>
      </c>
      <c r="H3322">
        <v>44736</v>
      </c>
      <c r="I3322">
        <v>2</v>
      </c>
      <c r="J3322">
        <v>1</v>
      </c>
      <c r="K3322" t="s">
        <v>6</v>
      </c>
      <c r="L3322">
        <v>1</v>
      </c>
      <c r="M3322">
        <v>2</v>
      </c>
      <c r="N3322" t="s">
        <v>5816</v>
      </c>
      <c r="O3322" t="s">
        <v>3037</v>
      </c>
      <c r="P3322">
        <v>29</v>
      </c>
      <c r="Q3322" t="s">
        <v>3024</v>
      </c>
      <c r="R3322" t="s">
        <v>5817</v>
      </c>
      <c r="S3322">
        <v>33</v>
      </c>
      <c r="T3322" t="s">
        <v>3009</v>
      </c>
      <c r="U3322">
        <v>670</v>
      </c>
      <c r="V3322">
        <v>1082881</v>
      </c>
      <c r="W3322" t="s">
        <v>3035</v>
      </c>
      <c r="X3322" s="1">
        <v>2816609642</v>
      </c>
      <c r="Y3322" s="3" t="s">
        <v>9359</v>
      </c>
    </row>
    <row r="3323" spans="1:25" hidden="1" x14ac:dyDescent="0.25">
      <c r="A3323" t="str">
        <f>_xlfn.CONCAT(Tabela2[[#This Row],[Empresa]],Tabela2[[#This Row],[Cadastro]])</f>
        <v>2103</v>
      </c>
      <c r="B3323">
        <v>2</v>
      </c>
      <c r="C3323">
        <v>1</v>
      </c>
      <c r="D3323">
        <v>103</v>
      </c>
      <c r="E3323" t="s">
        <v>5898</v>
      </c>
      <c r="F3323" t="s">
        <v>5898</v>
      </c>
      <c r="G3323" t="s">
        <v>5263</v>
      </c>
      <c r="H3323">
        <v>42858</v>
      </c>
      <c r="I3323">
        <v>2</v>
      </c>
      <c r="J3323">
        <v>7</v>
      </c>
      <c r="K3323" t="s">
        <v>2998</v>
      </c>
      <c r="L3323">
        <v>1</v>
      </c>
      <c r="M3323">
        <v>1</v>
      </c>
      <c r="N3323" t="s">
        <v>2999</v>
      </c>
      <c r="O3323" t="s">
        <v>3027</v>
      </c>
      <c r="P3323">
        <v>1</v>
      </c>
      <c r="Q3323" t="s">
        <v>3001</v>
      </c>
      <c r="R3323" t="s">
        <v>3002</v>
      </c>
      <c r="S3323">
        <v>0</v>
      </c>
      <c r="T3323" t="s">
        <v>3003</v>
      </c>
      <c r="U3323">
        <v>0</v>
      </c>
      <c r="V3323">
        <v>0</v>
      </c>
      <c r="W3323" t="s">
        <v>3003</v>
      </c>
      <c r="X3323" s="1">
        <v>22367019851</v>
      </c>
      <c r="Y3323" s="3" t="s">
        <v>9360</v>
      </c>
    </row>
    <row r="3324" spans="1:25" hidden="1" x14ac:dyDescent="0.25">
      <c r="A3324" t="str">
        <f>_xlfn.CONCAT(Tabela2[[#This Row],[Empresa]],Tabela2[[#This Row],[Cadastro]])</f>
        <v>222</v>
      </c>
      <c r="B3324">
        <v>2</v>
      </c>
      <c r="C3324">
        <v>1</v>
      </c>
      <c r="D3324">
        <v>22</v>
      </c>
      <c r="E3324" t="s">
        <v>5899</v>
      </c>
      <c r="F3324" t="s">
        <v>5899</v>
      </c>
      <c r="G3324" t="s">
        <v>5263</v>
      </c>
      <c r="H3324">
        <v>41061</v>
      </c>
      <c r="I3324">
        <v>2</v>
      </c>
      <c r="J3324">
        <v>7</v>
      </c>
      <c r="K3324" t="s">
        <v>2998</v>
      </c>
      <c r="L3324">
        <v>1</v>
      </c>
      <c r="M3324">
        <v>1</v>
      </c>
      <c r="N3324" t="s">
        <v>2999</v>
      </c>
      <c r="O3324" t="s">
        <v>3042</v>
      </c>
      <c r="P3324">
        <v>1</v>
      </c>
      <c r="Q3324" t="s">
        <v>3001</v>
      </c>
      <c r="R3324" t="s">
        <v>3002</v>
      </c>
      <c r="S3324">
        <v>0</v>
      </c>
      <c r="T3324" t="s">
        <v>3003</v>
      </c>
      <c r="U3324">
        <v>0</v>
      </c>
      <c r="V3324">
        <v>0</v>
      </c>
      <c r="W3324" t="s">
        <v>3003</v>
      </c>
      <c r="X3324" s="1">
        <v>22201608822</v>
      </c>
      <c r="Y3324" s="3" t="s">
        <v>9361</v>
      </c>
    </row>
    <row r="3325" spans="1:25" hidden="1" x14ac:dyDescent="0.25">
      <c r="A3325" t="str">
        <f>_xlfn.CONCAT(Tabela2[[#This Row],[Empresa]],Tabela2[[#This Row],[Cadastro]])</f>
        <v>284</v>
      </c>
      <c r="B3325">
        <v>2</v>
      </c>
      <c r="C3325">
        <v>1</v>
      </c>
      <c r="D3325">
        <v>84</v>
      </c>
      <c r="E3325" t="s">
        <v>4982</v>
      </c>
      <c r="F3325" t="s">
        <v>4982</v>
      </c>
      <c r="G3325" t="s">
        <v>5263</v>
      </c>
      <c r="H3325">
        <v>42397</v>
      </c>
      <c r="I3325">
        <v>2</v>
      </c>
      <c r="J3325">
        <v>7</v>
      </c>
      <c r="K3325" t="s">
        <v>2998</v>
      </c>
      <c r="L3325">
        <v>1</v>
      </c>
      <c r="M3325">
        <v>1</v>
      </c>
      <c r="N3325" t="s">
        <v>2999</v>
      </c>
      <c r="O3325" t="s">
        <v>3027</v>
      </c>
      <c r="P3325">
        <v>1</v>
      </c>
      <c r="Q3325" t="s">
        <v>3001</v>
      </c>
      <c r="R3325" t="s">
        <v>3002</v>
      </c>
      <c r="S3325">
        <v>0</v>
      </c>
      <c r="T3325" t="s">
        <v>3003</v>
      </c>
      <c r="U3325">
        <v>0</v>
      </c>
      <c r="V3325">
        <v>0</v>
      </c>
      <c r="W3325" t="s">
        <v>3003</v>
      </c>
      <c r="X3325" s="1">
        <v>22662069821</v>
      </c>
      <c r="Y3325" s="3" t="s">
        <v>8357</v>
      </c>
    </row>
    <row r="3326" spans="1:25" hidden="1" x14ac:dyDescent="0.25">
      <c r="A3326" t="str">
        <f>_xlfn.CONCAT(Tabela2[[#This Row],[Empresa]],Tabela2[[#This Row],[Cadastro]])</f>
        <v>2199</v>
      </c>
      <c r="B3326">
        <v>2</v>
      </c>
      <c r="C3326">
        <v>1</v>
      </c>
      <c r="D3326">
        <v>199</v>
      </c>
      <c r="E3326" t="s">
        <v>5900</v>
      </c>
      <c r="F3326" t="s">
        <v>5900</v>
      </c>
      <c r="G3326" t="s">
        <v>5263</v>
      </c>
      <c r="H3326">
        <v>43014</v>
      </c>
      <c r="I3326">
        <v>2</v>
      </c>
      <c r="J3326">
        <v>7</v>
      </c>
      <c r="K3326" t="s">
        <v>2998</v>
      </c>
      <c r="L3326">
        <v>1</v>
      </c>
      <c r="M3326">
        <v>1</v>
      </c>
      <c r="N3326" t="s">
        <v>2999</v>
      </c>
      <c r="O3326" t="s">
        <v>3042</v>
      </c>
      <c r="P3326">
        <v>1</v>
      </c>
      <c r="Q3326" t="s">
        <v>3001</v>
      </c>
      <c r="R3326" t="s">
        <v>3002</v>
      </c>
      <c r="S3326">
        <v>0</v>
      </c>
      <c r="T3326" t="s">
        <v>3003</v>
      </c>
      <c r="U3326">
        <v>0</v>
      </c>
      <c r="V3326">
        <v>0</v>
      </c>
      <c r="W3326" t="s">
        <v>3003</v>
      </c>
      <c r="X3326" s="1">
        <v>69161410004</v>
      </c>
      <c r="Y3326" s="3" t="s">
        <v>9362</v>
      </c>
    </row>
    <row r="3327" spans="1:25" hidden="1" x14ac:dyDescent="0.25">
      <c r="A3327" t="str">
        <f>_xlfn.CONCAT(Tabela2[[#This Row],[Empresa]],Tabela2[[#This Row],[Cadastro]])</f>
        <v>2261</v>
      </c>
      <c r="B3327">
        <v>2</v>
      </c>
      <c r="C3327">
        <v>1</v>
      </c>
      <c r="D3327">
        <v>261</v>
      </c>
      <c r="E3327" t="s">
        <v>5901</v>
      </c>
      <c r="F3327" t="s">
        <v>5901</v>
      </c>
      <c r="G3327" t="s">
        <v>5263</v>
      </c>
      <c r="H3327">
        <v>43330</v>
      </c>
      <c r="I3327">
        <v>2</v>
      </c>
      <c r="J3327">
        <v>7</v>
      </c>
      <c r="K3327" t="s">
        <v>2998</v>
      </c>
      <c r="L3327">
        <v>1</v>
      </c>
      <c r="M3327">
        <v>1</v>
      </c>
      <c r="N3327" t="s">
        <v>2999</v>
      </c>
      <c r="O3327" t="s">
        <v>5855</v>
      </c>
      <c r="P3327">
        <v>1</v>
      </c>
      <c r="Q3327" t="s">
        <v>3001</v>
      </c>
      <c r="R3327" t="s">
        <v>3002</v>
      </c>
      <c r="S3327">
        <v>0</v>
      </c>
      <c r="T3327" t="s">
        <v>3003</v>
      </c>
      <c r="U3327">
        <v>0</v>
      </c>
      <c r="V3327">
        <v>0</v>
      </c>
      <c r="W3327" t="s">
        <v>3003</v>
      </c>
      <c r="X3327" s="1">
        <v>37779733866</v>
      </c>
      <c r="Y3327" s="3" t="s">
        <v>9363</v>
      </c>
    </row>
    <row r="3328" spans="1:25" hidden="1" x14ac:dyDescent="0.25">
      <c r="A3328" t="str">
        <f>_xlfn.CONCAT(Tabela2[[#This Row],[Empresa]],Tabela2[[#This Row],[Cadastro]])</f>
        <v>2276</v>
      </c>
      <c r="B3328">
        <v>2</v>
      </c>
      <c r="C3328">
        <v>1</v>
      </c>
      <c r="D3328">
        <v>276</v>
      </c>
      <c r="E3328" t="s">
        <v>5901</v>
      </c>
      <c r="F3328" t="s">
        <v>5901</v>
      </c>
      <c r="G3328" t="s">
        <v>5263</v>
      </c>
      <c r="H3328">
        <v>43542</v>
      </c>
      <c r="I3328">
        <v>2</v>
      </c>
      <c r="J3328">
        <v>7</v>
      </c>
      <c r="K3328" t="s">
        <v>2998</v>
      </c>
      <c r="L3328">
        <v>1</v>
      </c>
      <c r="M3328">
        <v>1</v>
      </c>
      <c r="N3328" t="s">
        <v>2999</v>
      </c>
      <c r="O3328" t="s">
        <v>5855</v>
      </c>
      <c r="P3328">
        <v>1</v>
      </c>
      <c r="Q3328" t="s">
        <v>3001</v>
      </c>
      <c r="R3328" t="s">
        <v>3002</v>
      </c>
      <c r="S3328">
        <v>0</v>
      </c>
      <c r="T3328" t="s">
        <v>3003</v>
      </c>
      <c r="U3328">
        <v>0</v>
      </c>
      <c r="V3328">
        <v>0</v>
      </c>
      <c r="W3328" t="s">
        <v>3003</v>
      </c>
      <c r="X3328" s="1">
        <v>37779733866</v>
      </c>
      <c r="Y3328" s="3" t="s">
        <v>9363</v>
      </c>
    </row>
    <row r="3329" spans="1:25" x14ac:dyDescent="0.25">
      <c r="A3329" t="str">
        <f>_xlfn.CONCAT(Tabela2[[#This Row],[Empresa]],Tabela2[[#This Row],[Cadastro]])</f>
        <v>2431</v>
      </c>
      <c r="B3329">
        <v>2</v>
      </c>
      <c r="C3329">
        <v>1</v>
      </c>
      <c r="D3329">
        <v>431</v>
      </c>
      <c r="E3329" t="s">
        <v>1757</v>
      </c>
      <c r="F3329" t="s">
        <v>1757</v>
      </c>
      <c r="G3329" t="s">
        <v>3022</v>
      </c>
      <c r="H3329">
        <v>44359</v>
      </c>
      <c r="I3329">
        <v>2</v>
      </c>
      <c r="J3329">
        <v>2</v>
      </c>
      <c r="K3329" t="s">
        <v>3153</v>
      </c>
      <c r="L3329">
        <v>1</v>
      </c>
      <c r="M3329">
        <v>2</v>
      </c>
      <c r="N3329" t="s">
        <v>5852</v>
      </c>
      <c r="O3329" t="s">
        <v>3037</v>
      </c>
      <c r="P3329">
        <v>29</v>
      </c>
      <c r="Q3329" t="s">
        <v>3024</v>
      </c>
      <c r="R3329" t="s">
        <v>5853</v>
      </c>
      <c r="S3329">
        <v>33</v>
      </c>
      <c r="T3329" t="s">
        <v>3009</v>
      </c>
      <c r="U3329">
        <v>4281</v>
      </c>
      <c r="V3329">
        <v>1003922</v>
      </c>
      <c r="W3329" t="s">
        <v>3165</v>
      </c>
      <c r="X3329" s="1">
        <v>13196190889</v>
      </c>
      <c r="Y3329" s="3" t="s">
        <v>9364</v>
      </c>
    </row>
    <row r="3330" spans="1:25" x14ac:dyDescent="0.25">
      <c r="A3330" t="str">
        <f>_xlfn.CONCAT(Tabela2[[#This Row],[Empresa]],Tabela2[[#This Row],[Cadastro]])</f>
        <v>277</v>
      </c>
      <c r="B3330">
        <v>2</v>
      </c>
      <c r="C3330">
        <v>1</v>
      </c>
      <c r="D3330">
        <v>77</v>
      </c>
      <c r="E3330" t="s">
        <v>1781</v>
      </c>
      <c r="F3330" t="s">
        <v>1781</v>
      </c>
      <c r="G3330" t="s">
        <v>3022</v>
      </c>
      <c r="H3330">
        <v>44379</v>
      </c>
      <c r="I3330">
        <v>2</v>
      </c>
      <c r="J3330">
        <v>1</v>
      </c>
      <c r="K3330" t="s">
        <v>6</v>
      </c>
      <c r="L3330">
        <v>1</v>
      </c>
      <c r="M3330">
        <v>2</v>
      </c>
      <c r="N3330" t="s">
        <v>5902</v>
      </c>
      <c r="O3330" t="s">
        <v>3037</v>
      </c>
      <c r="P3330">
        <v>2</v>
      </c>
      <c r="Q3330" t="s">
        <v>3024</v>
      </c>
      <c r="R3330" t="s">
        <v>5903</v>
      </c>
      <c r="S3330">
        <v>33</v>
      </c>
      <c r="T3330" t="s">
        <v>3009</v>
      </c>
      <c r="U3330">
        <v>577</v>
      </c>
      <c r="V3330">
        <v>71036471</v>
      </c>
      <c r="W3330" t="s">
        <v>3165</v>
      </c>
      <c r="X3330" s="1">
        <v>6622212813</v>
      </c>
      <c r="Y3330" s="3" t="s">
        <v>9365</v>
      </c>
    </row>
    <row r="3331" spans="1:25" hidden="1" x14ac:dyDescent="0.25">
      <c r="A3331" t="str">
        <f>_xlfn.CONCAT(Tabela2[[#This Row],[Empresa]],Tabela2[[#This Row],[Cadastro]])</f>
        <v>2137</v>
      </c>
      <c r="B3331">
        <v>2</v>
      </c>
      <c r="C3331">
        <v>1</v>
      </c>
      <c r="D3331">
        <v>137</v>
      </c>
      <c r="E3331" t="s">
        <v>5904</v>
      </c>
      <c r="F3331" t="s">
        <v>5904</v>
      </c>
      <c r="G3331" t="s">
        <v>5263</v>
      </c>
      <c r="H3331">
        <v>43013</v>
      </c>
      <c r="I3331">
        <v>2</v>
      </c>
      <c r="J3331">
        <v>7</v>
      </c>
      <c r="K3331" t="s">
        <v>2998</v>
      </c>
      <c r="L3331">
        <v>1</v>
      </c>
      <c r="M3331">
        <v>1</v>
      </c>
      <c r="N3331" t="s">
        <v>2999</v>
      </c>
      <c r="O3331" t="s">
        <v>3012</v>
      </c>
      <c r="P3331">
        <v>1</v>
      </c>
      <c r="Q3331" t="s">
        <v>3001</v>
      </c>
      <c r="R3331" t="s">
        <v>3002</v>
      </c>
      <c r="S3331">
        <v>0</v>
      </c>
      <c r="T3331" t="s">
        <v>3003</v>
      </c>
      <c r="U3331">
        <v>0</v>
      </c>
      <c r="V3331">
        <v>0</v>
      </c>
      <c r="W3331" t="s">
        <v>3003</v>
      </c>
      <c r="X3331" s="1">
        <v>915729083</v>
      </c>
      <c r="Y3331" s="3" t="s">
        <v>9366</v>
      </c>
    </row>
    <row r="3332" spans="1:25" x14ac:dyDescent="0.25">
      <c r="A3332" t="str">
        <f>_xlfn.CONCAT(Tabela2[[#This Row],[Empresa]],Tabela2[[#This Row],[Cadastro]])</f>
        <v>2483</v>
      </c>
      <c r="B3332">
        <v>2</v>
      </c>
      <c r="C3332">
        <v>1</v>
      </c>
      <c r="D3332">
        <v>483</v>
      </c>
      <c r="E3332" t="s">
        <v>1853</v>
      </c>
      <c r="F3332" t="s">
        <v>1853</v>
      </c>
      <c r="G3332" t="s">
        <v>3077</v>
      </c>
      <c r="H3332">
        <v>44713</v>
      </c>
      <c r="I3332">
        <v>2</v>
      </c>
      <c r="J3332">
        <v>1</v>
      </c>
      <c r="K3332" t="s">
        <v>6</v>
      </c>
      <c r="L3332">
        <v>1</v>
      </c>
      <c r="M3332">
        <v>2</v>
      </c>
      <c r="N3332" t="s">
        <v>5905</v>
      </c>
      <c r="O3332" t="s">
        <v>3042</v>
      </c>
      <c r="P3332">
        <v>29</v>
      </c>
      <c r="Q3332" t="s">
        <v>3079</v>
      </c>
      <c r="R3332" t="s">
        <v>5906</v>
      </c>
      <c r="S3332">
        <v>33</v>
      </c>
      <c r="T3332" t="s">
        <v>3009</v>
      </c>
      <c r="U3332">
        <v>201</v>
      </c>
      <c r="V3332">
        <v>2009255</v>
      </c>
      <c r="W3332" t="s">
        <v>3165</v>
      </c>
      <c r="X3332" s="1">
        <v>96153393187</v>
      </c>
      <c r="Y3332" s="3" t="s">
        <v>9367</v>
      </c>
    </row>
    <row r="3333" spans="1:25" x14ac:dyDescent="0.25">
      <c r="A3333" t="str">
        <f>_xlfn.CONCAT(Tabela2[[#This Row],[Empresa]],Tabela2[[#This Row],[Cadastro]])</f>
        <v>2477</v>
      </c>
      <c r="B3333">
        <v>2</v>
      </c>
      <c r="C3333">
        <v>1</v>
      </c>
      <c r="D3333">
        <v>477</v>
      </c>
      <c r="E3333" t="s">
        <v>1838</v>
      </c>
      <c r="F3333" t="s">
        <v>1838</v>
      </c>
      <c r="G3333" t="s">
        <v>3361</v>
      </c>
      <c r="H3333">
        <v>44631</v>
      </c>
      <c r="I3333">
        <v>2</v>
      </c>
      <c r="J3333">
        <v>1</v>
      </c>
      <c r="K3333" t="s">
        <v>6</v>
      </c>
      <c r="L3333">
        <v>1</v>
      </c>
      <c r="M3333">
        <v>2</v>
      </c>
      <c r="N3333" t="s">
        <v>5907</v>
      </c>
      <c r="O3333" t="s">
        <v>3037</v>
      </c>
      <c r="P3333">
        <v>29</v>
      </c>
      <c r="Q3333" t="s">
        <v>3361</v>
      </c>
      <c r="R3333" t="s">
        <v>5908</v>
      </c>
      <c r="S3333">
        <v>33</v>
      </c>
      <c r="T3333" t="s">
        <v>3009</v>
      </c>
      <c r="U3333">
        <v>795</v>
      </c>
      <c r="V3333">
        <v>1011511</v>
      </c>
      <c r="W3333" t="s">
        <v>3035</v>
      </c>
      <c r="X3333" s="1">
        <v>44865532846</v>
      </c>
      <c r="Y3333" s="3" t="s">
        <v>9368</v>
      </c>
    </row>
    <row r="3334" spans="1:25" hidden="1" x14ac:dyDescent="0.25">
      <c r="A3334" t="str">
        <f>_xlfn.CONCAT(Tabela2[[#This Row],[Empresa]],Tabela2[[#This Row],[Cadastro]])</f>
        <v>279</v>
      </c>
      <c r="B3334">
        <v>2</v>
      </c>
      <c r="C3334">
        <v>1</v>
      </c>
      <c r="D3334">
        <v>79</v>
      </c>
      <c r="E3334" t="s">
        <v>5909</v>
      </c>
      <c r="F3334" t="s">
        <v>5909</v>
      </c>
      <c r="G3334" t="s">
        <v>5263</v>
      </c>
      <c r="H3334">
        <v>42257</v>
      </c>
      <c r="I3334">
        <v>2</v>
      </c>
      <c r="J3334">
        <v>7</v>
      </c>
      <c r="K3334" t="s">
        <v>2998</v>
      </c>
      <c r="L3334">
        <v>1</v>
      </c>
      <c r="M3334">
        <v>1</v>
      </c>
      <c r="N3334" t="s">
        <v>2999</v>
      </c>
      <c r="O3334" t="s">
        <v>3241</v>
      </c>
      <c r="P3334">
        <v>1</v>
      </c>
      <c r="Q3334" t="s">
        <v>3001</v>
      </c>
      <c r="R3334" t="s">
        <v>3002</v>
      </c>
      <c r="S3334">
        <v>0</v>
      </c>
      <c r="T3334" t="s">
        <v>3003</v>
      </c>
      <c r="U3334">
        <v>0</v>
      </c>
      <c r="V3334">
        <v>0</v>
      </c>
      <c r="W3334" t="s">
        <v>3003</v>
      </c>
      <c r="X3334" s="1">
        <v>48181951891</v>
      </c>
      <c r="Y3334" s="3" t="s">
        <v>9369</v>
      </c>
    </row>
    <row r="3335" spans="1:25" hidden="1" x14ac:dyDescent="0.25">
      <c r="A3335" t="str">
        <f>_xlfn.CONCAT(Tabela2[[#This Row],[Empresa]],Tabela2[[#This Row],[Cadastro]])</f>
        <v>232</v>
      </c>
      <c r="B3335">
        <v>2</v>
      </c>
      <c r="C3335">
        <v>1</v>
      </c>
      <c r="D3335">
        <v>32</v>
      </c>
      <c r="E3335" t="s">
        <v>5910</v>
      </c>
      <c r="F3335" t="s">
        <v>5910</v>
      </c>
      <c r="G3335" t="s">
        <v>5263</v>
      </c>
      <c r="H3335">
        <v>41417</v>
      </c>
      <c r="I3335">
        <v>2</v>
      </c>
      <c r="J3335">
        <v>7</v>
      </c>
      <c r="K3335" t="s">
        <v>2998</v>
      </c>
      <c r="L3335">
        <v>1</v>
      </c>
      <c r="M3335">
        <v>1</v>
      </c>
      <c r="N3335" t="s">
        <v>2999</v>
      </c>
      <c r="O3335" t="s">
        <v>3027</v>
      </c>
      <c r="P3335">
        <v>1</v>
      </c>
      <c r="Q3335" t="s">
        <v>3001</v>
      </c>
      <c r="R3335" t="s">
        <v>3002</v>
      </c>
      <c r="S3335">
        <v>0</v>
      </c>
      <c r="T3335" t="s">
        <v>3003</v>
      </c>
      <c r="U3335">
        <v>0</v>
      </c>
      <c r="V3335">
        <v>0</v>
      </c>
      <c r="W3335" t="s">
        <v>3003</v>
      </c>
      <c r="X3335" s="1">
        <v>13795239826</v>
      </c>
      <c r="Y3335" s="3" t="s">
        <v>9370</v>
      </c>
    </row>
    <row r="3336" spans="1:25" hidden="1" x14ac:dyDescent="0.25">
      <c r="A3336" t="str">
        <f>_xlfn.CONCAT(Tabela2[[#This Row],[Empresa]],Tabela2[[#This Row],[Cadastro]])</f>
        <v>2132</v>
      </c>
      <c r="B3336">
        <v>2</v>
      </c>
      <c r="C3336">
        <v>1</v>
      </c>
      <c r="D3336">
        <v>132</v>
      </c>
      <c r="E3336" t="s">
        <v>5911</v>
      </c>
      <c r="F3336" t="s">
        <v>5911</v>
      </c>
      <c r="G3336" t="s">
        <v>5263</v>
      </c>
      <c r="H3336">
        <v>43014</v>
      </c>
      <c r="I3336">
        <v>2</v>
      </c>
      <c r="J3336">
        <v>7</v>
      </c>
      <c r="K3336" t="s">
        <v>2998</v>
      </c>
      <c r="L3336">
        <v>1</v>
      </c>
      <c r="M3336">
        <v>1</v>
      </c>
      <c r="N3336" t="s">
        <v>2999</v>
      </c>
      <c r="O3336" t="s">
        <v>3012</v>
      </c>
      <c r="P3336">
        <v>1</v>
      </c>
      <c r="Q3336" t="s">
        <v>3001</v>
      </c>
      <c r="R3336" t="s">
        <v>3002</v>
      </c>
      <c r="S3336">
        <v>0</v>
      </c>
      <c r="T3336" t="s">
        <v>3003</v>
      </c>
      <c r="U3336">
        <v>0</v>
      </c>
      <c r="V3336">
        <v>0</v>
      </c>
      <c r="W3336" t="s">
        <v>3003</v>
      </c>
      <c r="X3336" s="1">
        <v>1309769036</v>
      </c>
      <c r="Y3336" s="3" t="s">
        <v>9371</v>
      </c>
    </row>
    <row r="3337" spans="1:25" hidden="1" x14ac:dyDescent="0.25">
      <c r="A3337" t="str">
        <f>_xlfn.CONCAT(Tabela2[[#This Row],[Empresa]],Tabela2[[#This Row],[Cadastro]])</f>
        <v>2193</v>
      </c>
      <c r="B3337">
        <v>2</v>
      </c>
      <c r="C3337">
        <v>1</v>
      </c>
      <c r="D3337">
        <v>193</v>
      </c>
      <c r="E3337" t="s">
        <v>5912</v>
      </c>
      <c r="F3337" t="s">
        <v>5912</v>
      </c>
      <c r="G3337" t="s">
        <v>5263</v>
      </c>
      <c r="H3337">
        <v>43014</v>
      </c>
      <c r="I3337">
        <v>2</v>
      </c>
      <c r="J3337">
        <v>7</v>
      </c>
      <c r="K3337" t="s">
        <v>2998</v>
      </c>
      <c r="L3337">
        <v>1</v>
      </c>
      <c r="M3337">
        <v>1</v>
      </c>
      <c r="N3337" t="s">
        <v>2999</v>
      </c>
      <c r="O3337" t="s">
        <v>3042</v>
      </c>
      <c r="P3337">
        <v>1</v>
      </c>
      <c r="Q3337" t="s">
        <v>3001</v>
      </c>
      <c r="R3337" t="s">
        <v>3002</v>
      </c>
      <c r="S3337">
        <v>0</v>
      </c>
      <c r="T3337" t="s">
        <v>3003</v>
      </c>
      <c r="U3337">
        <v>0</v>
      </c>
      <c r="V3337">
        <v>0</v>
      </c>
      <c r="W3337" t="s">
        <v>3003</v>
      </c>
      <c r="X3337" s="1">
        <v>54074886049</v>
      </c>
      <c r="Y3337" s="3" t="s">
        <v>9372</v>
      </c>
    </row>
    <row r="3338" spans="1:25" hidden="1" x14ac:dyDescent="0.25">
      <c r="A3338" t="str">
        <f>_xlfn.CONCAT(Tabela2[[#This Row],[Empresa]],Tabela2[[#This Row],[Cadastro]])</f>
        <v>2321</v>
      </c>
      <c r="B3338">
        <v>2</v>
      </c>
      <c r="C3338">
        <v>1</v>
      </c>
      <c r="D3338">
        <v>321</v>
      </c>
      <c r="E3338" t="s">
        <v>5913</v>
      </c>
      <c r="F3338" t="s">
        <v>5913</v>
      </c>
      <c r="G3338" t="s">
        <v>5263</v>
      </c>
      <c r="H3338">
        <v>43726</v>
      </c>
      <c r="I3338">
        <v>2</v>
      </c>
      <c r="J3338">
        <v>7</v>
      </c>
      <c r="K3338" t="s">
        <v>2998</v>
      </c>
      <c r="L3338">
        <v>1</v>
      </c>
      <c r="M3338">
        <v>1</v>
      </c>
      <c r="N3338" t="s">
        <v>2999</v>
      </c>
      <c r="O3338" t="s">
        <v>3042</v>
      </c>
      <c r="P3338">
        <v>1</v>
      </c>
      <c r="Q3338" t="s">
        <v>3001</v>
      </c>
      <c r="R3338" t="s">
        <v>3002</v>
      </c>
      <c r="S3338">
        <v>0</v>
      </c>
      <c r="T3338" t="s">
        <v>3003</v>
      </c>
      <c r="U3338">
        <v>0</v>
      </c>
      <c r="V3338">
        <v>0</v>
      </c>
      <c r="W3338" t="s">
        <v>3003</v>
      </c>
      <c r="X3338" s="1">
        <v>46039211873</v>
      </c>
      <c r="Y3338" s="3" t="s">
        <v>9373</v>
      </c>
    </row>
    <row r="3339" spans="1:25" hidden="1" x14ac:dyDescent="0.25">
      <c r="A3339" t="str">
        <f>_xlfn.CONCAT(Tabela2[[#This Row],[Empresa]],Tabela2[[#This Row],[Cadastro]])</f>
        <v>2104</v>
      </c>
      <c r="B3339">
        <v>2</v>
      </c>
      <c r="C3339">
        <v>1</v>
      </c>
      <c r="D3339">
        <v>104</v>
      </c>
      <c r="E3339" t="s">
        <v>5914</v>
      </c>
      <c r="F3339" t="s">
        <v>5914</v>
      </c>
      <c r="G3339" t="s">
        <v>5263</v>
      </c>
      <c r="H3339">
        <v>42856</v>
      </c>
      <c r="I3339">
        <v>2</v>
      </c>
      <c r="J3339">
        <v>7</v>
      </c>
      <c r="K3339" t="s">
        <v>2998</v>
      </c>
      <c r="L3339">
        <v>1</v>
      </c>
      <c r="M3339">
        <v>1</v>
      </c>
      <c r="N3339" t="s">
        <v>2999</v>
      </c>
      <c r="O3339" t="s">
        <v>5915</v>
      </c>
      <c r="P3339">
        <v>1</v>
      </c>
      <c r="Q3339" t="s">
        <v>3001</v>
      </c>
      <c r="R3339" t="s">
        <v>3002</v>
      </c>
      <c r="S3339">
        <v>0</v>
      </c>
      <c r="T3339" t="s">
        <v>3003</v>
      </c>
      <c r="U3339">
        <v>0</v>
      </c>
      <c r="V3339">
        <v>0</v>
      </c>
      <c r="W3339" t="s">
        <v>3003</v>
      </c>
      <c r="X3339" s="1">
        <v>21493465830</v>
      </c>
      <c r="Y3339" s="3" t="s">
        <v>9374</v>
      </c>
    </row>
    <row r="3340" spans="1:25" hidden="1" x14ac:dyDescent="0.25">
      <c r="A3340" t="str">
        <f>_xlfn.CONCAT(Tabela2[[#This Row],[Empresa]],Tabela2[[#This Row],[Cadastro]])</f>
        <v>262</v>
      </c>
      <c r="B3340">
        <v>2</v>
      </c>
      <c r="C3340">
        <v>1</v>
      </c>
      <c r="D3340">
        <v>62</v>
      </c>
      <c r="E3340" t="s">
        <v>5916</v>
      </c>
      <c r="F3340" t="s">
        <v>5916</v>
      </c>
      <c r="G3340" t="s">
        <v>5263</v>
      </c>
      <c r="H3340">
        <v>41913</v>
      </c>
      <c r="I3340">
        <v>2</v>
      </c>
      <c r="J3340">
        <v>7</v>
      </c>
      <c r="K3340" t="s">
        <v>2998</v>
      </c>
      <c r="L3340">
        <v>1</v>
      </c>
      <c r="M3340">
        <v>1</v>
      </c>
      <c r="N3340" t="s">
        <v>2999</v>
      </c>
      <c r="O3340" t="s">
        <v>3012</v>
      </c>
      <c r="P3340">
        <v>1</v>
      </c>
      <c r="Q3340" t="s">
        <v>3001</v>
      </c>
      <c r="R3340" t="s">
        <v>3002</v>
      </c>
      <c r="S3340">
        <v>0</v>
      </c>
      <c r="T3340" t="s">
        <v>3003</v>
      </c>
      <c r="U3340">
        <v>0</v>
      </c>
      <c r="V3340">
        <v>0</v>
      </c>
      <c r="W3340" t="s">
        <v>3003</v>
      </c>
      <c r="X3340" s="1">
        <v>31787417808</v>
      </c>
      <c r="Y3340" s="3" t="s">
        <v>9375</v>
      </c>
    </row>
    <row r="3341" spans="1:25" x14ac:dyDescent="0.25">
      <c r="A3341" t="str">
        <f>_xlfn.CONCAT(Tabela2[[#This Row],[Empresa]],Tabela2[[#This Row],[Cadastro]])</f>
        <v>2329</v>
      </c>
      <c r="B3341">
        <v>2</v>
      </c>
      <c r="C3341">
        <v>1</v>
      </c>
      <c r="D3341">
        <v>329</v>
      </c>
      <c r="E3341" t="s">
        <v>1639</v>
      </c>
      <c r="F3341" t="s">
        <v>1639</v>
      </c>
      <c r="G3341" t="s">
        <v>3518</v>
      </c>
      <c r="H3341">
        <v>43774</v>
      </c>
      <c r="I3341">
        <v>2</v>
      </c>
      <c r="J3341">
        <v>2</v>
      </c>
      <c r="K3341" t="s">
        <v>3153</v>
      </c>
      <c r="L3341">
        <v>1</v>
      </c>
      <c r="M3341">
        <v>2</v>
      </c>
      <c r="N3341" t="s">
        <v>5917</v>
      </c>
      <c r="O3341" t="s">
        <v>3012</v>
      </c>
      <c r="P3341">
        <v>23</v>
      </c>
      <c r="Q3341" t="s">
        <v>3075</v>
      </c>
      <c r="R3341" t="s">
        <v>5918</v>
      </c>
      <c r="S3341">
        <v>33</v>
      </c>
      <c r="T3341" t="s">
        <v>3009</v>
      </c>
      <c r="U3341">
        <v>212</v>
      </c>
      <c r="V3341">
        <v>71019023</v>
      </c>
      <c r="W3341" t="s">
        <v>3032</v>
      </c>
      <c r="X3341" s="1">
        <v>40346053838</v>
      </c>
      <c r="Y3341" s="3" t="s">
        <v>9376</v>
      </c>
    </row>
    <row r="3342" spans="1:25" hidden="1" x14ac:dyDescent="0.25">
      <c r="A3342" t="str">
        <f>_xlfn.CONCAT(Tabela2[[#This Row],[Empresa]],Tabela2[[#This Row],[Cadastro]])</f>
        <v>224</v>
      </c>
      <c r="B3342">
        <v>2</v>
      </c>
      <c r="C3342">
        <v>1</v>
      </c>
      <c r="D3342">
        <v>24</v>
      </c>
      <c r="E3342" t="s">
        <v>5919</v>
      </c>
      <c r="F3342" t="s">
        <v>5919</v>
      </c>
      <c r="G3342" t="s">
        <v>5263</v>
      </c>
      <c r="H3342">
        <v>41081</v>
      </c>
      <c r="I3342">
        <v>2</v>
      </c>
      <c r="J3342">
        <v>7</v>
      </c>
      <c r="K3342" t="s">
        <v>2998</v>
      </c>
      <c r="L3342">
        <v>1</v>
      </c>
      <c r="M3342">
        <v>1</v>
      </c>
      <c r="N3342" t="s">
        <v>2999</v>
      </c>
      <c r="O3342" t="s">
        <v>3012</v>
      </c>
      <c r="P3342">
        <v>1</v>
      </c>
      <c r="Q3342" t="s">
        <v>3001</v>
      </c>
      <c r="R3342" t="s">
        <v>3002</v>
      </c>
      <c r="S3342">
        <v>0</v>
      </c>
      <c r="T3342" t="s">
        <v>3003</v>
      </c>
      <c r="U3342">
        <v>0</v>
      </c>
      <c r="V3342">
        <v>0</v>
      </c>
      <c r="W3342" t="s">
        <v>3003</v>
      </c>
      <c r="X3342" s="1">
        <v>16352666884</v>
      </c>
      <c r="Y3342" s="3" t="s">
        <v>9377</v>
      </c>
    </row>
    <row r="3343" spans="1:25" hidden="1" x14ac:dyDescent="0.25">
      <c r="A3343" t="str">
        <f>_xlfn.CONCAT(Tabela2[[#This Row],[Empresa]],Tabela2[[#This Row],[Cadastro]])</f>
        <v>2152</v>
      </c>
      <c r="B3343">
        <v>2</v>
      </c>
      <c r="C3343">
        <v>1</v>
      </c>
      <c r="D3343">
        <v>152</v>
      </c>
      <c r="E3343" t="s">
        <v>5920</v>
      </c>
      <c r="F3343" t="s">
        <v>5920</v>
      </c>
      <c r="G3343" t="s">
        <v>5263</v>
      </c>
      <c r="H3343">
        <v>43014</v>
      </c>
      <c r="I3343">
        <v>2</v>
      </c>
      <c r="J3343">
        <v>7</v>
      </c>
      <c r="K3343" t="s">
        <v>2998</v>
      </c>
      <c r="L3343">
        <v>1</v>
      </c>
      <c r="M3343">
        <v>1</v>
      </c>
      <c r="N3343" t="s">
        <v>2999</v>
      </c>
      <c r="O3343" t="s">
        <v>5858</v>
      </c>
      <c r="P3343">
        <v>1</v>
      </c>
      <c r="Q3343" t="s">
        <v>3001</v>
      </c>
      <c r="R3343" t="s">
        <v>3002</v>
      </c>
      <c r="S3343">
        <v>0</v>
      </c>
      <c r="T3343" t="s">
        <v>3003</v>
      </c>
      <c r="U3343">
        <v>0</v>
      </c>
      <c r="V3343">
        <v>0</v>
      </c>
      <c r="W3343" t="s">
        <v>3003</v>
      </c>
      <c r="X3343" s="1">
        <v>2122519029</v>
      </c>
      <c r="Y3343" s="3" t="s">
        <v>9378</v>
      </c>
    </row>
    <row r="3344" spans="1:25" hidden="1" x14ac:dyDescent="0.25">
      <c r="A3344" t="str">
        <f>_xlfn.CONCAT(Tabela2[[#This Row],[Empresa]],Tabela2[[#This Row],[Cadastro]])</f>
        <v>2114</v>
      </c>
      <c r="B3344">
        <v>2</v>
      </c>
      <c r="C3344">
        <v>1</v>
      </c>
      <c r="D3344">
        <v>114</v>
      </c>
      <c r="E3344" t="s">
        <v>5921</v>
      </c>
      <c r="F3344" t="s">
        <v>5921</v>
      </c>
      <c r="G3344" t="s">
        <v>5263</v>
      </c>
      <c r="H3344">
        <v>43013</v>
      </c>
      <c r="I3344">
        <v>2</v>
      </c>
      <c r="J3344">
        <v>7</v>
      </c>
      <c r="K3344" t="s">
        <v>2998</v>
      </c>
      <c r="L3344">
        <v>1</v>
      </c>
      <c r="M3344">
        <v>1</v>
      </c>
      <c r="N3344" t="s">
        <v>2999</v>
      </c>
      <c r="O3344" t="s">
        <v>5649</v>
      </c>
      <c r="P3344">
        <v>1</v>
      </c>
      <c r="Q3344" t="s">
        <v>3001</v>
      </c>
      <c r="R3344" t="s">
        <v>3002</v>
      </c>
      <c r="S3344">
        <v>0</v>
      </c>
      <c r="T3344" t="s">
        <v>3003</v>
      </c>
      <c r="U3344">
        <v>0</v>
      </c>
      <c r="V3344">
        <v>0</v>
      </c>
      <c r="W3344" t="s">
        <v>3003</v>
      </c>
      <c r="X3344" s="1">
        <v>1406297003</v>
      </c>
      <c r="Y3344" s="3" t="s">
        <v>9379</v>
      </c>
    </row>
    <row r="3345" spans="1:25" hidden="1" x14ac:dyDescent="0.25">
      <c r="A3345" t="str">
        <f>_xlfn.CONCAT(Tabela2[[#This Row],[Empresa]],Tabela2[[#This Row],[Cadastro]])</f>
        <v>2113</v>
      </c>
      <c r="B3345">
        <v>2</v>
      </c>
      <c r="C3345">
        <v>1</v>
      </c>
      <c r="D3345">
        <v>113</v>
      </c>
      <c r="E3345" t="s">
        <v>5922</v>
      </c>
      <c r="F3345" t="s">
        <v>5922</v>
      </c>
      <c r="G3345" t="s">
        <v>5263</v>
      </c>
      <c r="H3345">
        <v>43014</v>
      </c>
      <c r="I3345">
        <v>2</v>
      </c>
      <c r="J3345">
        <v>7</v>
      </c>
      <c r="K3345" t="s">
        <v>2998</v>
      </c>
      <c r="L3345">
        <v>1</v>
      </c>
      <c r="M3345">
        <v>1</v>
      </c>
      <c r="N3345" t="s">
        <v>2999</v>
      </c>
      <c r="O3345" t="s">
        <v>3162</v>
      </c>
      <c r="P3345">
        <v>1</v>
      </c>
      <c r="Q3345" t="s">
        <v>3001</v>
      </c>
      <c r="R3345" t="s">
        <v>3002</v>
      </c>
      <c r="S3345">
        <v>0</v>
      </c>
      <c r="T3345" t="s">
        <v>3003</v>
      </c>
      <c r="U3345">
        <v>0</v>
      </c>
      <c r="V3345">
        <v>0</v>
      </c>
      <c r="W3345" t="s">
        <v>3003</v>
      </c>
      <c r="X3345" s="1">
        <v>1537940031</v>
      </c>
      <c r="Y3345" s="3" t="s">
        <v>9380</v>
      </c>
    </row>
    <row r="3346" spans="1:25" hidden="1" x14ac:dyDescent="0.25">
      <c r="A3346" t="str">
        <f>_xlfn.CONCAT(Tabela2[[#This Row],[Empresa]],Tabela2[[#This Row],[Cadastro]])</f>
        <v>217</v>
      </c>
      <c r="B3346">
        <v>2</v>
      </c>
      <c r="C3346">
        <v>1</v>
      </c>
      <c r="D3346">
        <v>17</v>
      </c>
      <c r="E3346" t="s">
        <v>5923</v>
      </c>
      <c r="F3346" t="s">
        <v>5923</v>
      </c>
      <c r="G3346" t="s">
        <v>5263</v>
      </c>
      <c r="H3346">
        <v>41015</v>
      </c>
      <c r="I3346">
        <v>2</v>
      </c>
      <c r="J3346">
        <v>7</v>
      </c>
      <c r="K3346" t="s">
        <v>2998</v>
      </c>
      <c r="L3346">
        <v>1</v>
      </c>
      <c r="M3346">
        <v>1</v>
      </c>
      <c r="N3346" t="s">
        <v>2999</v>
      </c>
      <c r="O3346" t="s">
        <v>3012</v>
      </c>
      <c r="P3346">
        <v>1</v>
      </c>
      <c r="Q3346" t="s">
        <v>3001</v>
      </c>
      <c r="R3346" t="s">
        <v>3002</v>
      </c>
      <c r="S3346">
        <v>0</v>
      </c>
      <c r="T3346" t="s">
        <v>3003</v>
      </c>
      <c r="U3346">
        <v>0</v>
      </c>
      <c r="V3346">
        <v>0</v>
      </c>
      <c r="W3346" t="s">
        <v>3003</v>
      </c>
      <c r="X3346" s="1">
        <v>30260911895</v>
      </c>
      <c r="Y3346" s="3" t="s">
        <v>9381</v>
      </c>
    </row>
    <row r="3347" spans="1:25" hidden="1" x14ac:dyDescent="0.25">
      <c r="A3347" t="str">
        <f>_xlfn.CONCAT(Tabela2[[#This Row],[Empresa]],Tabela2[[#This Row],[Cadastro]])</f>
        <v>2309</v>
      </c>
      <c r="B3347">
        <v>2</v>
      </c>
      <c r="C3347">
        <v>1</v>
      </c>
      <c r="D3347">
        <v>309</v>
      </c>
      <c r="E3347" t="s">
        <v>5924</v>
      </c>
      <c r="F3347" t="s">
        <v>5924</v>
      </c>
      <c r="G3347" t="s">
        <v>5263</v>
      </c>
      <c r="H3347">
        <v>43614</v>
      </c>
      <c r="I3347">
        <v>2</v>
      </c>
      <c r="J3347">
        <v>7</v>
      </c>
      <c r="K3347" t="s">
        <v>2998</v>
      </c>
      <c r="L3347">
        <v>1</v>
      </c>
      <c r="M3347">
        <v>1</v>
      </c>
      <c r="N3347" t="s">
        <v>2999</v>
      </c>
      <c r="O3347" t="s">
        <v>3042</v>
      </c>
      <c r="P3347">
        <v>1</v>
      </c>
      <c r="Q3347" t="s">
        <v>3001</v>
      </c>
      <c r="R3347" t="s">
        <v>3002</v>
      </c>
      <c r="S3347">
        <v>0</v>
      </c>
      <c r="T3347" t="s">
        <v>3003</v>
      </c>
      <c r="U3347">
        <v>0</v>
      </c>
      <c r="V3347">
        <v>0</v>
      </c>
      <c r="W3347" t="s">
        <v>3003</v>
      </c>
      <c r="X3347" s="1">
        <v>39206847880</v>
      </c>
      <c r="Y3347" s="3" t="s">
        <v>9382</v>
      </c>
    </row>
    <row r="3348" spans="1:25" hidden="1" x14ac:dyDescent="0.25">
      <c r="A3348" t="str">
        <f>_xlfn.CONCAT(Tabela2[[#This Row],[Empresa]],Tabela2[[#This Row],[Cadastro]])</f>
        <v>2366</v>
      </c>
      <c r="B3348">
        <v>2</v>
      </c>
      <c r="C3348">
        <v>1</v>
      </c>
      <c r="D3348">
        <v>366</v>
      </c>
      <c r="E3348" t="s">
        <v>5925</v>
      </c>
      <c r="F3348" t="s">
        <v>5925</v>
      </c>
      <c r="G3348" t="s">
        <v>5263</v>
      </c>
      <c r="H3348">
        <v>43916</v>
      </c>
      <c r="I3348">
        <v>2</v>
      </c>
      <c r="J3348">
        <v>7</v>
      </c>
      <c r="K3348" t="s">
        <v>2998</v>
      </c>
      <c r="L3348">
        <v>1</v>
      </c>
      <c r="M3348">
        <v>1</v>
      </c>
      <c r="N3348" t="s">
        <v>2999</v>
      </c>
      <c r="O3348" t="s">
        <v>3042</v>
      </c>
      <c r="P3348">
        <v>1</v>
      </c>
      <c r="Q3348" t="s">
        <v>3001</v>
      </c>
      <c r="R3348" t="s">
        <v>3002</v>
      </c>
      <c r="S3348">
        <v>0</v>
      </c>
      <c r="T3348" t="s">
        <v>3003</v>
      </c>
      <c r="U3348">
        <v>0</v>
      </c>
      <c r="V3348">
        <v>0</v>
      </c>
      <c r="W3348" t="s">
        <v>3003</v>
      </c>
      <c r="X3348" s="1">
        <v>37166757841</v>
      </c>
      <c r="Y3348" s="3" t="s">
        <v>9383</v>
      </c>
    </row>
    <row r="3349" spans="1:25" hidden="1" x14ac:dyDescent="0.25">
      <c r="A3349" t="str">
        <f>_xlfn.CONCAT(Tabela2[[#This Row],[Empresa]],Tabela2[[#This Row],[Cadastro]])</f>
        <v>2217</v>
      </c>
      <c r="B3349">
        <v>2</v>
      </c>
      <c r="C3349">
        <v>1</v>
      </c>
      <c r="D3349">
        <v>217</v>
      </c>
      <c r="E3349" t="s">
        <v>5926</v>
      </c>
      <c r="F3349" t="s">
        <v>5926</v>
      </c>
      <c r="G3349" t="s">
        <v>5263</v>
      </c>
      <c r="H3349">
        <v>43014</v>
      </c>
      <c r="I3349">
        <v>2</v>
      </c>
      <c r="J3349">
        <v>7</v>
      </c>
      <c r="K3349" t="s">
        <v>2998</v>
      </c>
      <c r="L3349">
        <v>1</v>
      </c>
      <c r="M3349">
        <v>1</v>
      </c>
      <c r="N3349" t="s">
        <v>2999</v>
      </c>
      <c r="O3349" t="s">
        <v>3042</v>
      </c>
      <c r="P3349">
        <v>1</v>
      </c>
      <c r="Q3349" t="s">
        <v>3001</v>
      </c>
      <c r="R3349" t="s">
        <v>3002</v>
      </c>
      <c r="S3349">
        <v>0</v>
      </c>
      <c r="T3349" t="s">
        <v>3003</v>
      </c>
      <c r="U3349">
        <v>0</v>
      </c>
      <c r="V3349">
        <v>0</v>
      </c>
      <c r="W3349" t="s">
        <v>3003</v>
      </c>
      <c r="X3349" s="1">
        <v>1369398050</v>
      </c>
      <c r="Y3349" s="3" t="s">
        <v>9384</v>
      </c>
    </row>
    <row r="3350" spans="1:25" hidden="1" x14ac:dyDescent="0.25">
      <c r="A3350" t="str">
        <f>_xlfn.CONCAT(Tabela2[[#This Row],[Empresa]],Tabela2[[#This Row],[Cadastro]])</f>
        <v>268</v>
      </c>
      <c r="B3350">
        <v>2</v>
      </c>
      <c r="C3350">
        <v>1</v>
      </c>
      <c r="D3350">
        <v>68</v>
      </c>
      <c r="E3350" t="s">
        <v>5927</v>
      </c>
      <c r="F3350" t="s">
        <v>5927</v>
      </c>
      <c r="G3350" t="s">
        <v>5263</v>
      </c>
      <c r="H3350">
        <v>42081</v>
      </c>
      <c r="I3350">
        <v>2</v>
      </c>
      <c r="J3350">
        <v>7</v>
      </c>
      <c r="K3350" t="s">
        <v>2998</v>
      </c>
      <c r="L3350">
        <v>1</v>
      </c>
      <c r="M3350">
        <v>1</v>
      </c>
      <c r="N3350" t="s">
        <v>2999</v>
      </c>
      <c r="O3350" t="s">
        <v>3241</v>
      </c>
      <c r="P3350">
        <v>1</v>
      </c>
      <c r="Q3350" t="s">
        <v>3001</v>
      </c>
      <c r="R3350" t="s">
        <v>3002</v>
      </c>
      <c r="S3350">
        <v>0</v>
      </c>
      <c r="T3350" t="s">
        <v>3003</v>
      </c>
      <c r="U3350">
        <v>0</v>
      </c>
      <c r="V3350">
        <v>0</v>
      </c>
      <c r="W3350" t="s">
        <v>3003</v>
      </c>
      <c r="X3350" s="1">
        <v>13641408881</v>
      </c>
      <c r="Y3350" s="3" t="s">
        <v>9385</v>
      </c>
    </row>
    <row r="3351" spans="1:25" hidden="1" x14ac:dyDescent="0.25">
      <c r="A3351" t="str">
        <f>_xlfn.CONCAT(Tabela2[[#This Row],[Empresa]],Tabela2[[#This Row],[Cadastro]])</f>
        <v>215</v>
      </c>
      <c r="B3351">
        <v>2</v>
      </c>
      <c r="C3351">
        <v>1</v>
      </c>
      <c r="D3351">
        <v>15</v>
      </c>
      <c r="E3351" t="s">
        <v>5928</v>
      </c>
      <c r="F3351" t="s">
        <v>5928</v>
      </c>
      <c r="G3351" t="s">
        <v>5263</v>
      </c>
      <c r="H3351">
        <v>40940</v>
      </c>
      <c r="I3351">
        <v>2</v>
      </c>
      <c r="J3351">
        <v>7</v>
      </c>
      <c r="K3351" t="s">
        <v>2998</v>
      </c>
      <c r="L3351">
        <v>1</v>
      </c>
      <c r="M3351">
        <v>1</v>
      </c>
      <c r="N3351" t="s">
        <v>2999</v>
      </c>
      <c r="O3351" t="s">
        <v>3012</v>
      </c>
      <c r="P3351">
        <v>1</v>
      </c>
      <c r="Q3351" t="s">
        <v>3001</v>
      </c>
      <c r="R3351" t="s">
        <v>3002</v>
      </c>
      <c r="S3351">
        <v>0</v>
      </c>
      <c r="T3351" t="s">
        <v>3003</v>
      </c>
      <c r="U3351">
        <v>0</v>
      </c>
      <c r="V3351">
        <v>0</v>
      </c>
      <c r="W3351" t="s">
        <v>3003</v>
      </c>
      <c r="X3351" s="1">
        <v>29532588841</v>
      </c>
      <c r="Y3351" s="3" t="s">
        <v>9386</v>
      </c>
    </row>
    <row r="3352" spans="1:25" hidden="1" x14ac:dyDescent="0.25">
      <c r="A3352" t="str">
        <f>_xlfn.CONCAT(Tabela2[[#This Row],[Empresa]],Tabela2[[#This Row],[Cadastro]])</f>
        <v>2154</v>
      </c>
      <c r="B3352">
        <v>2</v>
      </c>
      <c r="C3352">
        <v>1</v>
      </c>
      <c r="D3352">
        <v>154</v>
      </c>
      <c r="E3352" t="s">
        <v>5929</v>
      </c>
      <c r="F3352" t="s">
        <v>5929</v>
      </c>
      <c r="G3352" t="s">
        <v>5263</v>
      </c>
      <c r="H3352">
        <v>43014</v>
      </c>
      <c r="I3352">
        <v>2</v>
      </c>
      <c r="J3352">
        <v>7</v>
      </c>
      <c r="K3352" t="s">
        <v>2998</v>
      </c>
      <c r="L3352">
        <v>1</v>
      </c>
      <c r="M3352">
        <v>1</v>
      </c>
      <c r="N3352" t="s">
        <v>2999</v>
      </c>
      <c r="O3352" t="s">
        <v>5858</v>
      </c>
      <c r="P3352">
        <v>1</v>
      </c>
      <c r="Q3352" t="s">
        <v>3001</v>
      </c>
      <c r="R3352" t="s">
        <v>3002</v>
      </c>
      <c r="S3352">
        <v>0</v>
      </c>
      <c r="T3352" t="s">
        <v>3003</v>
      </c>
      <c r="U3352">
        <v>0</v>
      </c>
      <c r="V3352">
        <v>0</v>
      </c>
      <c r="W3352" t="s">
        <v>3003</v>
      </c>
      <c r="X3352" s="1">
        <v>84672188000</v>
      </c>
      <c r="Y3352" s="3" t="s">
        <v>9387</v>
      </c>
    </row>
    <row r="3353" spans="1:25" hidden="1" x14ac:dyDescent="0.25">
      <c r="A3353" t="str">
        <f>_xlfn.CONCAT(Tabela2[[#This Row],[Empresa]],Tabela2[[#This Row],[Cadastro]])</f>
        <v>2124</v>
      </c>
      <c r="B3353">
        <v>2</v>
      </c>
      <c r="C3353">
        <v>1</v>
      </c>
      <c r="D3353">
        <v>124</v>
      </c>
      <c r="E3353" t="s">
        <v>5930</v>
      </c>
      <c r="F3353" t="s">
        <v>5930</v>
      </c>
      <c r="G3353" t="s">
        <v>5263</v>
      </c>
      <c r="H3353">
        <v>43014</v>
      </c>
      <c r="I3353">
        <v>2</v>
      </c>
      <c r="J3353">
        <v>7</v>
      </c>
      <c r="K3353" t="s">
        <v>2998</v>
      </c>
      <c r="L3353">
        <v>1</v>
      </c>
      <c r="M3353">
        <v>1</v>
      </c>
      <c r="N3353" t="s">
        <v>2999</v>
      </c>
      <c r="O3353" t="s">
        <v>5528</v>
      </c>
      <c r="P3353">
        <v>1</v>
      </c>
      <c r="Q3353" t="s">
        <v>3001</v>
      </c>
      <c r="R3353" t="s">
        <v>3002</v>
      </c>
      <c r="S3353">
        <v>0</v>
      </c>
      <c r="T3353" t="s">
        <v>3003</v>
      </c>
      <c r="U3353">
        <v>0</v>
      </c>
      <c r="V3353">
        <v>0</v>
      </c>
      <c r="W3353" t="s">
        <v>3003</v>
      </c>
      <c r="X3353" s="1">
        <v>91150949015</v>
      </c>
      <c r="Y3353" s="3" t="s">
        <v>9388</v>
      </c>
    </row>
    <row r="3354" spans="1:25" x14ac:dyDescent="0.25">
      <c r="A3354" t="str">
        <f>_xlfn.CONCAT(Tabela2[[#This Row],[Empresa]],Tabela2[[#This Row],[Cadastro]])</f>
        <v>2376</v>
      </c>
      <c r="B3354">
        <v>2</v>
      </c>
      <c r="C3354">
        <v>1</v>
      </c>
      <c r="D3354">
        <v>376</v>
      </c>
      <c r="E3354" t="s">
        <v>1676</v>
      </c>
      <c r="F3354" t="s">
        <v>1676</v>
      </c>
      <c r="G3354" t="s">
        <v>3518</v>
      </c>
      <c r="H3354">
        <v>44000</v>
      </c>
      <c r="I3354">
        <v>2</v>
      </c>
      <c r="J3354">
        <v>1</v>
      </c>
      <c r="K3354" t="s">
        <v>6</v>
      </c>
      <c r="L3354">
        <v>1</v>
      </c>
      <c r="M3354">
        <v>2</v>
      </c>
      <c r="N3354" t="s">
        <v>5931</v>
      </c>
      <c r="O3354" t="s">
        <v>3042</v>
      </c>
      <c r="P3354">
        <v>29</v>
      </c>
      <c r="Q3354" t="s">
        <v>3079</v>
      </c>
      <c r="R3354" t="s">
        <v>5932</v>
      </c>
      <c r="S3354">
        <v>33</v>
      </c>
      <c r="T3354" t="s">
        <v>3009</v>
      </c>
      <c r="U3354">
        <v>1229</v>
      </c>
      <c r="V3354">
        <v>71016769</v>
      </c>
      <c r="W3354" t="s">
        <v>2999</v>
      </c>
      <c r="X3354" s="1">
        <v>16930337803</v>
      </c>
      <c r="Y3354" s="3" t="s">
        <v>9389</v>
      </c>
    </row>
    <row r="3355" spans="1:25" hidden="1" x14ac:dyDescent="0.25">
      <c r="A3355" t="str">
        <f>_xlfn.CONCAT(Tabela2[[#This Row],[Empresa]],Tabela2[[#This Row],[Cadastro]])</f>
        <v>270</v>
      </c>
      <c r="B3355">
        <v>2</v>
      </c>
      <c r="C3355">
        <v>1</v>
      </c>
      <c r="D3355">
        <v>70</v>
      </c>
      <c r="E3355" t="s">
        <v>5933</v>
      </c>
      <c r="F3355" t="s">
        <v>5933</v>
      </c>
      <c r="G3355" t="s">
        <v>5263</v>
      </c>
      <c r="H3355">
        <v>42083</v>
      </c>
      <c r="I3355">
        <v>2</v>
      </c>
      <c r="J3355">
        <v>7</v>
      </c>
      <c r="K3355" t="s">
        <v>2998</v>
      </c>
      <c r="L3355">
        <v>1</v>
      </c>
      <c r="M3355">
        <v>1</v>
      </c>
      <c r="N3355" t="s">
        <v>2999</v>
      </c>
      <c r="O3355" t="s">
        <v>3012</v>
      </c>
      <c r="P3355">
        <v>1</v>
      </c>
      <c r="Q3355" t="s">
        <v>3001</v>
      </c>
      <c r="R3355" t="s">
        <v>3002</v>
      </c>
      <c r="S3355">
        <v>0</v>
      </c>
      <c r="T3355" t="s">
        <v>3003</v>
      </c>
      <c r="U3355">
        <v>0</v>
      </c>
      <c r="V3355">
        <v>0</v>
      </c>
      <c r="W3355" t="s">
        <v>3003</v>
      </c>
      <c r="X3355" s="1">
        <v>17478625843</v>
      </c>
      <c r="Y3355" s="3" t="s">
        <v>9390</v>
      </c>
    </row>
    <row r="3356" spans="1:25" hidden="1" x14ac:dyDescent="0.25">
      <c r="A3356" t="str">
        <f>_xlfn.CONCAT(Tabela2[[#This Row],[Empresa]],Tabela2[[#This Row],[Cadastro]])</f>
        <v>258</v>
      </c>
      <c r="B3356">
        <v>2</v>
      </c>
      <c r="C3356">
        <v>1</v>
      </c>
      <c r="D3356">
        <v>58</v>
      </c>
      <c r="E3356" t="s">
        <v>5934</v>
      </c>
      <c r="F3356" t="s">
        <v>5934</v>
      </c>
      <c r="G3356" t="s">
        <v>5263</v>
      </c>
      <c r="H3356">
        <v>41856</v>
      </c>
      <c r="I3356">
        <v>2</v>
      </c>
      <c r="J3356">
        <v>7</v>
      </c>
      <c r="K3356" t="s">
        <v>2998</v>
      </c>
      <c r="L3356">
        <v>1</v>
      </c>
      <c r="M3356">
        <v>1</v>
      </c>
      <c r="N3356" t="s">
        <v>2999</v>
      </c>
      <c r="O3356" t="s">
        <v>3066</v>
      </c>
      <c r="P3356">
        <v>1</v>
      </c>
      <c r="Q3356" t="s">
        <v>3001</v>
      </c>
      <c r="R3356" t="s">
        <v>3002</v>
      </c>
      <c r="S3356">
        <v>0</v>
      </c>
      <c r="T3356" t="s">
        <v>3003</v>
      </c>
      <c r="U3356">
        <v>0</v>
      </c>
      <c r="V3356">
        <v>0</v>
      </c>
      <c r="W3356" t="s">
        <v>3003</v>
      </c>
      <c r="X3356" s="1">
        <v>17663421833</v>
      </c>
      <c r="Y3356" s="3" t="s">
        <v>9391</v>
      </c>
    </row>
    <row r="3357" spans="1:25" hidden="1" x14ac:dyDescent="0.25">
      <c r="A3357" t="str">
        <f>_xlfn.CONCAT(Tabela2[[#This Row],[Empresa]],Tabela2[[#This Row],[Cadastro]])</f>
        <v>289</v>
      </c>
      <c r="B3357">
        <v>2</v>
      </c>
      <c r="C3357">
        <v>1</v>
      </c>
      <c r="D3357">
        <v>89</v>
      </c>
      <c r="E3357" t="s">
        <v>5022</v>
      </c>
      <c r="F3357" t="s">
        <v>5022</v>
      </c>
      <c r="G3357" t="s">
        <v>5263</v>
      </c>
      <c r="H3357">
        <v>42530</v>
      </c>
      <c r="I3357">
        <v>2</v>
      </c>
      <c r="J3357">
        <v>7</v>
      </c>
      <c r="K3357" t="s">
        <v>2998</v>
      </c>
      <c r="L3357">
        <v>1</v>
      </c>
      <c r="M3357">
        <v>1</v>
      </c>
      <c r="N3357" t="s">
        <v>2999</v>
      </c>
      <c r="O3357" t="s">
        <v>3027</v>
      </c>
      <c r="P3357">
        <v>1</v>
      </c>
      <c r="Q3357" t="s">
        <v>3001</v>
      </c>
      <c r="R3357" t="s">
        <v>3002</v>
      </c>
      <c r="S3357">
        <v>0</v>
      </c>
      <c r="T3357" t="s">
        <v>3003</v>
      </c>
      <c r="U3357">
        <v>0</v>
      </c>
      <c r="V3357">
        <v>0</v>
      </c>
      <c r="W3357" t="s">
        <v>3003</v>
      </c>
      <c r="X3357" s="1">
        <v>17827685803</v>
      </c>
      <c r="Y3357" s="3" t="s">
        <v>8397</v>
      </c>
    </row>
    <row r="3358" spans="1:25" hidden="1" x14ac:dyDescent="0.25">
      <c r="A3358" t="str">
        <f>_xlfn.CONCAT(Tabela2[[#This Row],[Empresa]],Tabela2[[#This Row],[Cadastro]])</f>
        <v>2237</v>
      </c>
      <c r="B3358">
        <v>2</v>
      </c>
      <c r="C3358">
        <v>1</v>
      </c>
      <c r="D3358">
        <v>237</v>
      </c>
      <c r="E3358" t="s">
        <v>5935</v>
      </c>
      <c r="F3358" t="s">
        <v>5935</v>
      </c>
      <c r="G3358" t="s">
        <v>5263</v>
      </c>
      <c r="H3358">
        <v>43105</v>
      </c>
      <c r="I3358">
        <v>2</v>
      </c>
      <c r="J3358">
        <v>7</v>
      </c>
      <c r="K3358" t="s">
        <v>2998</v>
      </c>
      <c r="L3358">
        <v>1</v>
      </c>
      <c r="M3358">
        <v>1</v>
      </c>
      <c r="N3358" t="s">
        <v>2999</v>
      </c>
      <c r="O3358" t="s">
        <v>3012</v>
      </c>
      <c r="P3358">
        <v>1</v>
      </c>
      <c r="Q3358" t="s">
        <v>3001</v>
      </c>
      <c r="R3358" t="s">
        <v>3002</v>
      </c>
      <c r="S3358">
        <v>0</v>
      </c>
      <c r="T3358" t="s">
        <v>3003</v>
      </c>
      <c r="U3358">
        <v>0</v>
      </c>
      <c r="V3358">
        <v>0</v>
      </c>
      <c r="W3358" t="s">
        <v>3003</v>
      </c>
      <c r="X3358" s="1">
        <v>246191082</v>
      </c>
      <c r="Y3358" s="3" t="s">
        <v>9392</v>
      </c>
    </row>
    <row r="3359" spans="1:25" hidden="1" x14ac:dyDescent="0.25">
      <c r="A3359" t="str">
        <f>_xlfn.CONCAT(Tabela2[[#This Row],[Empresa]],Tabela2[[#This Row],[Cadastro]])</f>
        <v>2241</v>
      </c>
      <c r="B3359">
        <v>2</v>
      </c>
      <c r="C3359">
        <v>1</v>
      </c>
      <c r="D3359">
        <v>241</v>
      </c>
      <c r="E3359" t="s">
        <v>5936</v>
      </c>
      <c r="F3359" t="s">
        <v>5936</v>
      </c>
      <c r="G3359" t="s">
        <v>5263</v>
      </c>
      <c r="H3359">
        <v>43115</v>
      </c>
      <c r="I3359">
        <v>2</v>
      </c>
      <c r="J3359">
        <v>7</v>
      </c>
      <c r="K3359" t="s">
        <v>2998</v>
      </c>
      <c r="L3359">
        <v>1</v>
      </c>
      <c r="M3359">
        <v>1</v>
      </c>
      <c r="N3359" t="s">
        <v>2999</v>
      </c>
      <c r="O3359" t="s">
        <v>3916</v>
      </c>
      <c r="P3359">
        <v>1</v>
      </c>
      <c r="Q3359" t="s">
        <v>3001</v>
      </c>
      <c r="R3359" t="s">
        <v>3002</v>
      </c>
      <c r="S3359">
        <v>0</v>
      </c>
      <c r="T3359" t="s">
        <v>3003</v>
      </c>
      <c r="U3359">
        <v>0</v>
      </c>
      <c r="V3359">
        <v>0</v>
      </c>
      <c r="W3359" t="s">
        <v>3003</v>
      </c>
      <c r="X3359" s="1">
        <v>94236119072</v>
      </c>
      <c r="Y3359" s="3" t="s">
        <v>9393</v>
      </c>
    </row>
    <row r="3360" spans="1:25" hidden="1" x14ac:dyDescent="0.25">
      <c r="A3360" t="str">
        <f>_xlfn.CONCAT(Tabela2[[#This Row],[Empresa]],Tabela2[[#This Row],[Cadastro]])</f>
        <v>2482</v>
      </c>
      <c r="B3360">
        <v>2</v>
      </c>
      <c r="C3360">
        <v>1</v>
      </c>
      <c r="D3360">
        <v>482</v>
      </c>
      <c r="E3360" t="s">
        <v>5937</v>
      </c>
      <c r="F3360" t="s">
        <v>5937</v>
      </c>
      <c r="G3360" t="s">
        <v>5263</v>
      </c>
      <c r="H3360">
        <v>44669</v>
      </c>
      <c r="I3360">
        <v>2</v>
      </c>
      <c r="J3360">
        <v>7</v>
      </c>
      <c r="K3360" t="s">
        <v>2998</v>
      </c>
      <c r="L3360">
        <v>1</v>
      </c>
      <c r="M3360">
        <v>1</v>
      </c>
      <c r="N3360" t="s">
        <v>2999</v>
      </c>
      <c r="O3360" t="s">
        <v>3805</v>
      </c>
      <c r="P3360">
        <v>1</v>
      </c>
      <c r="Q3360" t="s">
        <v>3001</v>
      </c>
      <c r="R3360" t="s">
        <v>3002</v>
      </c>
      <c r="S3360">
        <v>0</v>
      </c>
      <c r="T3360" t="s">
        <v>3003</v>
      </c>
      <c r="U3360">
        <v>0</v>
      </c>
      <c r="V3360">
        <v>0</v>
      </c>
      <c r="W3360" t="s">
        <v>3003</v>
      </c>
      <c r="X3360" s="1">
        <v>47209734856</v>
      </c>
      <c r="Y3360" s="3" t="s">
        <v>9394</v>
      </c>
    </row>
    <row r="3361" spans="1:25" hidden="1" x14ac:dyDescent="0.25">
      <c r="A3361" t="str">
        <f>_xlfn.CONCAT(Tabela2[[#This Row],[Empresa]],Tabela2[[#This Row],[Cadastro]])</f>
        <v>2254</v>
      </c>
      <c r="B3361">
        <v>2</v>
      </c>
      <c r="C3361">
        <v>1</v>
      </c>
      <c r="D3361">
        <v>254</v>
      </c>
      <c r="E3361" t="s">
        <v>5938</v>
      </c>
      <c r="F3361" t="s">
        <v>5938</v>
      </c>
      <c r="G3361" t="s">
        <v>5263</v>
      </c>
      <c r="H3361">
        <v>43290</v>
      </c>
      <c r="I3361">
        <v>2</v>
      </c>
      <c r="J3361">
        <v>7</v>
      </c>
      <c r="K3361" t="s">
        <v>2998</v>
      </c>
      <c r="L3361">
        <v>1</v>
      </c>
      <c r="M3361">
        <v>1</v>
      </c>
      <c r="N3361" t="s">
        <v>2999</v>
      </c>
      <c r="O3361" t="s">
        <v>3000</v>
      </c>
      <c r="P3361">
        <v>1</v>
      </c>
      <c r="Q3361" t="s">
        <v>3001</v>
      </c>
      <c r="R3361" t="s">
        <v>3002</v>
      </c>
      <c r="S3361">
        <v>0</v>
      </c>
      <c r="T3361" t="s">
        <v>3003</v>
      </c>
      <c r="U3361">
        <v>0</v>
      </c>
      <c r="V3361">
        <v>0</v>
      </c>
      <c r="W3361" t="s">
        <v>3003</v>
      </c>
      <c r="X3361" s="1">
        <v>30306581809</v>
      </c>
      <c r="Y3361" s="3" t="s">
        <v>9395</v>
      </c>
    </row>
    <row r="3362" spans="1:25" hidden="1" x14ac:dyDescent="0.25">
      <c r="A3362" t="str">
        <f>_xlfn.CONCAT(Tabela2[[#This Row],[Empresa]],Tabela2[[#This Row],[Cadastro]])</f>
        <v>293</v>
      </c>
      <c r="B3362">
        <v>2</v>
      </c>
      <c r="C3362">
        <v>1</v>
      </c>
      <c r="D3362">
        <v>93</v>
      </c>
      <c r="E3362" t="s">
        <v>5939</v>
      </c>
      <c r="F3362" t="s">
        <v>5939</v>
      </c>
      <c r="G3362" t="s">
        <v>5263</v>
      </c>
      <c r="H3362">
        <v>42614</v>
      </c>
      <c r="I3362">
        <v>2</v>
      </c>
      <c r="J3362">
        <v>7</v>
      </c>
      <c r="K3362" t="s">
        <v>2998</v>
      </c>
      <c r="L3362">
        <v>1</v>
      </c>
      <c r="M3362">
        <v>1</v>
      </c>
      <c r="N3362" t="s">
        <v>2999</v>
      </c>
      <c r="O3362" t="s">
        <v>3012</v>
      </c>
      <c r="P3362">
        <v>1</v>
      </c>
      <c r="Q3362" t="s">
        <v>3001</v>
      </c>
      <c r="R3362" t="s">
        <v>3002</v>
      </c>
      <c r="S3362">
        <v>0</v>
      </c>
      <c r="T3362" t="s">
        <v>3003</v>
      </c>
      <c r="U3362">
        <v>0</v>
      </c>
      <c r="V3362">
        <v>0</v>
      </c>
      <c r="W3362" t="s">
        <v>3003</v>
      </c>
      <c r="X3362" s="1">
        <v>42718930802</v>
      </c>
      <c r="Y3362" s="3" t="s">
        <v>9396</v>
      </c>
    </row>
    <row r="3363" spans="1:25" x14ac:dyDescent="0.25">
      <c r="A3363" t="str">
        <f>_xlfn.CONCAT(Tabela2[[#This Row],[Empresa]],Tabela2[[#This Row],[Cadastro]])</f>
        <v>2397</v>
      </c>
      <c r="B3363">
        <v>2</v>
      </c>
      <c r="C3363">
        <v>1</v>
      </c>
      <c r="D3363">
        <v>397</v>
      </c>
      <c r="E3363" t="s">
        <v>1700</v>
      </c>
      <c r="F3363" t="s">
        <v>1700</v>
      </c>
      <c r="G3363" t="s">
        <v>3077</v>
      </c>
      <c r="H3363">
        <v>44208</v>
      </c>
      <c r="I3363">
        <v>2</v>
      </c>
      <c r="J3363">
        <v>1</v>
      </c>
      <c r="K3363" t="s">
        <v>6</v>
      </c>
      <c r="L3363">
        <v>1</v>
      </c>
      <c r="M3363">
        <v>2</v>
      </c>
      <c r="N3363" t="s">
        <v>5940</v>
      </c>
      <c r="O3363" t="s">
        <v>3042</v>
      </c>
      <c r="P3363">
        <v>29</v>
      </c>
      <c r="Q3363" t="s">
        <v>3079</v>
      </c>
      <c r="R3363" t="s">
        <v>5941</v>
      </c>
      <c r="S3363">
        <v>33</v>
      </c>
      <c r="T3363" t="s">
        <v>3009</v>
      </c>
      <c r="U3363">
        <v>2226</v>
      </c>
      <c r="V3363">
        <v>71016242</v>
      </c>
      <c r="W3363" t="s">
        <v>3048</v>
      </c>
      <c r="X3363" s="1">
        <v>34763417800</v>
      </c>
      <c r="Y3363" s="3" t="s">
        <v>9397</v>
      </c>
    </row>
    <row r="3364" spans="1:25" hidden="1" x14ac:dyDescent="0.25">
      <c r="A3364" t="str">
        <f>_xlfn.CONCAT(Tabela2[[#This Row],[Empresa]],Tabela2[[#This Row],[Cadastro]])</f>
        <v>2335</v>
      </c>
      <c r="B3364">
        <v>2</v>
      </c>
      <c r="C3364">
        <v>1</v>
      </c>
      <c r="D3364">
        <v>335</v>
      </c>
      <c r="E3364" t="s">
        <v>5942</v>
      </c>
      <c r="F3364" t="s">
        <v>5942</v>
      </c>
      <c r="G3364" t="s">
        <v>5263</v>
      </c>
      <c r="H3364">
        <v>43780</v>
      </c>
      <c r="I3364">
        <v>2</v>
      </c>
      <c r="J3364">
        <v>7</v>
      </c>
      <c r="K3364" t="s">
        <v>2998</v>
      </c>
      <c r="L3364">
        <v>1</v>
      </c>
      <c r="M3364">
        <v>1</v>
      </c>
      <c r="N3364" t="s">
        <v>2999</v>
      </c>
      <c r="O3364" t="s">
        <v>3042</v>
      </c>
      <c r="P3364">
        <v>1</v>
      </c>
      <c r="Q3364" t="s">
        <v>3001</v>
      </c>
      <c r="R3364" t="s">
        <v>3002</v>
      </c>
      <c r="S3364">
        <v>0</v>
      </c>
      <c r="T3364" t="s">
        <v>3003</v>
      </c>
      <c r="U3364">
        <v>0</v>
      </c>
      <c r="V3364">
        <v>0</v>
      </c>
      <c r="W3364" t="s">
        <v>3003</v>
      </c>
      <c r="X3364" s="1">
        <v>17265697804</v>
      </c>
      <c r="Y3364" s="3" t="s">
        <v>9398</v>
      </c>
    </row>
    <row r="3365" spans="1:25" hidden="1" x14ac:dyDescent="0.25">
      <c r="A3365" t="str">
        <f>_xlfn.CONCAT(Tabela2[[#This Row],[Empresa]],Tabela2[[#This Row],[Cadastro]])</f>
        <v>2117</v>
      </c>
      <c r="B3365">
        <v>2</v>
      </c>
      <c r="C3365">
        <v>1</v>
      </c>
      <c r="D3365">
        <v>117</v>
      </c>
      <c r="E3365" t="s">
        <v>5943</v>
      </c>
      <c r="F3365" t="s">
        <v>5943</v>
      </c>
      <c r="G3365" t="s">
        <v>5263</v>
      </c>
      <c r="H3365">
        <v>43014</v>
      </c>
      <c r="I3365">
        <v>2</v>
      </c>
      <c r="J3365">
        <v>7</v>
      </c>
      <c r="K3365" t="s">
        <v>2998</v>
      </c>
      <c r="L3365">
        <v>1</v>
      </c>
      <c r="M3365">
        <v>1</v>
      </c>
      <c r="N3365" t="s">
        <v>2999</v>
      </c>
      <c r="O3365" t="s">
        <v>3515</v>
      </c>
      <c r="P3365">
        <v>1</v>
      </c>
      <c r="Q3365" t="s">
        <v>3001</v>
      </c>
      <c r="R3365" t="s">
        <v>3002</v>
      </c>
      <c r="S3365">
        <v>0</v>
      </c>
      <c r="T3365" t="s">
        <v>3003</v>
      </c>
      <c r="U3365">
        <v>0</v>
      </c>
      <c r="V3365">
        <v>0</v>
      </c>
      <c r="W3365" t="s">
        <v>3003</v>
      </c>
      <c r="X3365" s="1">
        <v>575831022</v>
      </c>
      <c r="Y3365" s="3" t="s">
        <v>9399</v>
      </c>
    </row>
    <row r="3366" spans="1:25" x14ac:dyDescent="0.25">
      <c r="A3366" t="str">
        <f>_xlfn.CONCAT(Tabela2[[#This Row],[Empresa]],Tabela2[[#This Row],[Cadastro]])</f>
        <v>2393</v>
      </c>
      <c r="B3366">
        <v>2</v>
      </c>
      <c r="C3366">
        <v>1</v>
      </c>
      <c r="D3366">
        <v>393</v>
      </c>
      <c r="E3366" t="s">
        <v>1697</v>
      </c>
      <c r="F3366" t="s">
        <v>1697</v>
      </c>
      <c r="G3366" t="s">
        <v>3518</v>
      </c>
      <c r="H3366">
        <v>44200</v>
      </c>
      <c r="I3366">
        <v>2</v>
      </c>
      <c r="J3366">
        <v>1</v>
      </c>
      <c r="K3366" t="s">
        <v>6</v>
      </c>
      <c r="L3366">
        <v>1</v>
      </c>
      <c r="M3366">
        <v>2</v>
      </c>
      <c r="N3366" t="s">
        <v>5944</v>
      </c>
      <c r="O3366" t="s">
        <v>3042</v>
      </c>
      <c r="P3366">
        <v>29</v>
      </c>
      <c r="Q3366" t="s">
        <v>3079</v>
      </c>
      <c r="R3366" t="s">
        <v>5945</v>
      </c>
      <c r="S3366">
        <v>33</v>
      </c>
      <c r="T3366" t="s">
        <v>3009</v>
      </c>
      <c r="U3366">
        <v>2240</v>
      </c>
      <c r="V3366">
        <v>71010278</v>
      </c>
      <c r="W3366" t="s">
        <v>3010</v>
      </c>
      <c r="X3366" s="1">
        <v>43695189894</v>
      </c>
      <c r="Y3366" s="3" t="s">
        <v>9400</v>
      </c>
    </row>
    <row r="3367" spans="1:25" hidden="1" x14ac:dyDescent="0.25">
      <c r="A3367" t="str">
        <f>_xlfn.CONCAT(Tabela2[[#This Row],[Empresa]],Tabela2[[#This Row],[Cadastro]])</f>
        <v>2391</v>
      </c>
      <c r="B3367">
        <v>2</v>
      </c>
      <c r="C3367">
        <v>1</v>
      </c>
      <c r="D3367">
        <v>391</v>
      </c>
      <c r="E3367" t="s">
        <v>5946</v>
      </c>
      <c r="F3367" t="s">
        <v>5946</v>
      </c>
      <c r="G3367" t="s">
        <v>5263</v>
      </c>
      <c r="H3367">
        <v>44186</v>
      </c>
      <c r="I3367">
        <v>2</v>
      </c>
      <c r="J3367">
        <v>7</v>
      </c>
      <c r="K3367" t="s">
        <v>2998</v>
      </c>
      <c r="L3367">
        <v>1</v>
      </c>
      <c r="M3367">
        <v>1</v>
      </c>
      <c r="N3367" t="s">
        <v>2999</v>
      </c>
      <c r="O3367" t="s">
        <v>3037</v>
      </c>
      <c r="P3367">
        <v>1</v>
      </c>
      <c r="Q3367" t="s">
        <v>3001</v>
      </c>
      <c r="R3367" t="s">
        <v>3002</v>
      </c>
      <c r="S3367">
        <v>0</v>
      </c>
      <c r="T3367" t="s">
        <v>3003</v>
      </c>
      <c r="U3367">
        <v>0</v>
      </c>
      <c r="V3367">
        <v>0</v>
      </c>
      <c r="W3367" t="s">
        <v>3003</v>
      </c>
      <c r="X3367" s="1">
        <v>35742609892</v>
      </c>
      <c r="Y3367" s="3" t="s">
        <v>9401</v>
      </c>
    </row>
    <row r="3368" spans="1:25" hidden="1" x14ac:dyDescent="0.25">
      <c r="A3368" t="str">
        <f>_xlfn.CONCAT(Tabela2[[#This Row],[Empresa]],Tabela2[[#This Row],[Cadastro]])</f>
        <v>2466</v>
      </c>
      <c r="B3368">
        <v>2</v>
      </c>
      <c r="C3368">
        <v>1</v>
      </c>
      <c r="D3368">
        <v>466</v>
      </c>
      <c r="E3368" t="s">
        <v>5946</v>
      </c>
      <c r="F3368" t="s">
        <v>5946</v>
      </c>
      <c r="G3368" t="s">
        <v>5263</v>
      </c>
      <c r="H3368">
        <v>44567</v>
      </c>
      <c r="I3368">
        <v>2</v>
      </c>
      <c r="J3368">
        <v>7</v>
      </c>
      <c r="K3368" t="s">
        <v>2998</v>
      </c>
      <c r="L3368">
        <v>1</v>
      </c>
      <c r="M3368">
        <v>1</v>
      </c>
      <c r="N3368" t="s">
        <v>2999</v>
      </c>
      <c r="O3368" t="s">
        <v>3037</v>
      </c>
      <c r="P3368">
        <v>1</v>
      </c>
      <c r="Q3368" t="s">
        <v>3001</v>
      </c>
      <c r="R3368" t="s">
        <v>3002</v>
      </c>
      <c r="S3368">
        <v>0</v>
      </c>
      <c r="T3368" t="s">
        <v>3003</v>
      </c>
      <c r="U3368">
        <v>0</v>
      </c>
      <c r="V3368">
        <v>0</v>
      </c>
      <c r="W3368" t="s">
        <v>3003</v>
      </c>
      <c r="X3368" s="1">
        <v>35742609892</v>
      </c>
      <c r="Y3368" s="3" t="s">
        <v>9401</v>
      </c>
    </row>
    <row r="3369" spans="1:25" x14ac:dyDescent="0.25">
      <c r="A3369" t="str">
        <f>_xlfn.CONCAT(Tabela2[[#This Row],[Empresa]],Tabela2[[#This Row],[Cadastro]])</f>
        <v>2359</v>
      </c>
      <c r="B3369">
        <v>2</v>
      </c>
      <c r="C3369">
        <v>1</v>
      </c>
      <c r="D3369">
        <v>359</v>
      </c>
      <c r="E3369" t="s">
        <v>1659</v>
      </c>
      <c r="F3369" t="s">
        <v>1659</v>
      </c>
      <c r="G3369" t="s">
        <v>3022</v>
      </c>
      <c r="H3369">
        <v>43910</v>
      </c>
      <c r="I3369">
        <v>2</v>
      </c>
      <c r="J3369">
        <v>1</v>
      </c>
      <c r="K3369" t="s">
        <v>6</v>
      </c>
      <c r="L3369">
        <v>1</v>
      </c>
      <c r="M3369">
        <v>2</v>
      </c>
      <c r="N3369" t="s">
        <v>5816</v>
      </c>
      <c r="O3369" t="s">
        <v>3037</v>
      </c>
      <c r="P3369">
        <v>29</v>
      </c>
      <c r="Q3369" t="s">
        <v>3024</v>
      </c>
      <c r="R3369" t="s">
        <v>5817</v>
      </c>
      <c r="S3369">
        <v>33</v>
      </c>
      <c r="T3369" t="s">
        <v>3009</v>
      </c>
      <c r="U3369">
        <v>4742</v>
      </c>
      <c r="V3369">
        <v>71336462</v>
      </c>
      <c r="W3369" t="s">
        <v>3051</v>
      </c>
      <c r="X3369" s="1">
        <v>34279106878</v>
      </c>
      <c r="Y3369" s="3" t="s">
        <v>9402</v>
      </c>
    </row>
    <row r="3370" spans="1:25" hidden="1" x14ac:dyDescent="0.25">
      <c r="A3370" t="str">
        <f>_xlfn.CONCAT(Tabela2[[#This Row],[Empresa]],Tabela2[[#This Row],[Cadastro]])</f>
        <v>2175</v>
      </c>
      <c r="B3370">
        <v>2</v>
      </c>
      <c r="C3370">
        <v>1</v>
      </c>
      <c r="D3370">
        <v>175</v>
      </c>
      <c r="E3370" t="s">
        <v>5947</v>
      </c>
      <c r="F3370" t="s">
        <v>5947</v>
      </c>
      <c r="G3370" t="s">
        <v>5263</v>
      </c>
      <c r="H3370">
        <v>43014</v>
      </c>
      <c r="I3370">
        <v>2</v>
      </c>
      <c r="J3370">
        <v>7</v>
      </c>
      <c r="K3370" t="s">
        <v>2998</v>
      </c>
      <c r="L3370">
        <v>1</v>
      </c>
      <c r="M3370">
        <v>1</v>
      </c>
      <c r="N3370" t="s">
        <v>2999</v>
      </c>
      <c r="O3370" t="s">
        <v>5948</v>
      </c>
      <c r="P3370">
        <v>1</v>
      </c>
      <c r="Q3370" t="s">
        <v>3001</v>
      </c>
      <c r="R3370" t="s">
        <v>3002</v>
      </c>
      <c r="S3370">
        <v>0</v>
      </c>
      <c r="T3370" t="s">
        <v>3003</v>
      </c>
      <c r="U3370">
        <v>0</v>
      </c>
      <c r="V3370">
        <v>0</v>
      </c>
      <c r="W3370" t="s">
        <v>3003</v>
      </c>
      <c r="X3370" s="1">
        <v>2857303041</v>
      </c>
      <c r="Y3370" s="3" t="s">
        <v>9403</v>
      </c>
    </row>
    <row r="3371" spans="1:25" hidden="1" x14ac:dyDescent="0.25">
      <c r="A3371" t="str">
        <f>_xlfn.CONCAT(Tabela2[[#This Row],[Empresa]],Tabela2[[#This Row],[Cadastro]])</f>
        <v>2226</v>
      </c>
      <c r="B3371">
        <v>2</v>
      </c>
      <c r="C3371">
        <v>1</v>
      </c>
      <c r="D3371">
        <v>226</v>
      </c>
      <c r="E3371" t="s">
        <v>5949</v>
      </c>
      <c r="F3371" t="s">
        <v>5949</v>
      </c>
      <c r="G3371" t="s">
        <v>5263</v>
      </c>
      <c r="H3371">
        <v>43061</v>
      </c>
      <c r="I3371">
        <v>2</v>
      </c>
      <c r="J3371">
        <v>7</v>
      </c>
      <c r="K3371" t="s">
        <v>2998</v>
      </c>
      <c r="L3371">
        <v>1</v>
      </c>
      <c r="M3371">
        <v>1</v>
      </c>
      <c r="N3371" t="s">
        <v>2999</v>
      </c>
      <c r="O3371" t="s">
        <v>3042</v>
      </c>
      <c r="P3371">
        <v>1</v>
      </c>
      <c r="Q3371" t="s">
        <v>3001</v>
      </c>
      <c r="R3371" t="s">
        <v>3002</v>
      </c>
      <c r="S3371">
        <v>0</v>
      </c>
      <c r="T3371" t="s">
        <v>3003</v>
      </c>
      <c r="U3371">
        <v>0</v>
      </c>
      <c r="V3371">
        <v>0</v>
      </c>
      <c r="W3371" t="s">
        <v>3003</v>
      </c>
      <c r="X3371" s="1">
        <v>1886044058</v>
      </c>
      <c r="Y3371" s="3" t="s">
        <v>9404</v>
      </c>
    </row>
    <row r="3372" spans="1:25" hidden="1" x14ac:dyDescent="0.25">
      <c r="A3372" t="str">
        <f>_xlfn.CONCAT(Tabela2[[#This Row],[Empresa]],Tabela2[[#This Row],[Cadastro]])</f>
        <v>2144</v>
      </c>
      <c r="B3372">
        <v>2</v>
      </c>
      <c r="C3372">
        <v>1</v>
      </c>
      <c r="D3372">
        <v>144</v>
      </c>
      <c r="E3372" t="s">
        <v>5950</v>
      </c>
      <c r="F3372" t="s">
        <v>5950</v>
      </c>
      <c r="G3372" t="s">
        <v>5263</v>
      </c>
      <c r="H3372">
        <v>43014</v>
      </c>
      <c r="I3372">
        <v>2</v>
      </c>
      <c r="J3372">
        <v>7</v>
      </c>
      <c r="K3372" t="s">
        <v>2998</v>
      </c>
      <c r="L3372">
        <v>1</v>
      </c>
      <c r="M3372">
        <v>1</v>
      </c>
      <c r="N3372" t="s">
        <v>2999</v>
      </c>
      <c r="O3372" t="s">
        <v>3916</v>
      </c>
      <c r="P3372">
        <v>1</v>
      </c>
      <c r="Q3372" t="s">
        <v>3001</v>
      </c>
      <c r="R3372" t="s">
        <v>3002</v>
      </c>
      <c r="S3372">
        <v>0</v>
      </c>
      <c r="T3372" t="s">
        <v>3003</v>
      </c>
      <c r="U3372">
        <v>0</v>
      </c>
      <c r="V3372">
        <v>0</v>
      </c>
      <c r="W3372" t="s">
        <v>3003</v>
      </c>
      <c r="X3372" s="1">
        <v>92894690053</v>
      </c>
      <c r="Y3372" s="3" t="s">
        <v>9405</v>
      </c>
    </row>
    <row r="3373" spans="1:25" hidden="1" x14ac:dyDescent="0.25">
      <c r="A3373" t="str">
        <f>_xlfn.CONCAT(Tabela2[[#This Row],[Empresa]],Tabela2[[#This Row],[Cadastro]])</f>
        <v>2461</v>
      </c>
      <c r="B3373">
        <v>2</v>
      </c>
      <c r="C3373">
        <v>1</v>
      </c>
      <c r="D3373">
        <v>461</v>
      </c>
      <c r="E3373" t="s">
        <v>5951</v>
      </c>
      <c r="F3373" t="s">
        <v>5951</v>
      </c>
      <c r="G3373" t="s">
        <v>5263</v>
      </c>
      <c r="H3373">
        <v>44529</v>
      </c>
      <c r="I3373">
        <v>2</v>
      </c>
      <c r="J3373">
        <v>7</v>
      </c>
      <c r="K3373" t="s">
        <v>2998</v>
      </c>
      <c r="L3373">
        <v>1</v>
      </c>
      <c r="M3373">
        <v>1</v>
      </c>
      <c r="N3373" t="s">
        <v>2999</v>
      </c>
      <c r="O3373" t="s">
        <v>3042</v>
      </c>
      <c r="P3373">
        <v>1</v>
      </c>
      <c r="Q3373" t="s">
        <v>3001</v>
      </c>
      <c r="R3373" t="s">
        <v>3002</v>
      </c>
      <c r="S3373">
        <v>0</v>
      </c>
      <c r="T3373" t="s">
        <v>3003</v>
      </c>
      <c r="U3373">
        <v>0</v>
      </c>
      <c r="V3373">
        <v>0</v>
      </c>
      <c r="W3373" t="s">
        <v>3003</v>
      </c>
      <c r="X3373" s="1">
        <v>35124858800</v>
      </c>
      <c r="Y3373" s="3" t="s">
        <v>9406</v>
      </c>
    </row>
    <row r="3374" spans="1:25" hidden="1" x14ac:dyDescent="0.25">
      <c r="A3374" t="str">
        <f>_xlfn.CONCAT(Tabela2[[#This Row],[Empresa]],Tabela2[[#This Row],[Cadastro]])</f>
        <v>2462</v>
      </c>
      <c r="B3374">
        <v>2</v>
      </c>
      <c r="C3374">
        <v>1</v>
      </c>
      <c r="D3374">
        <v>462</v>
      </c>
      <c r="E3374" t="s">
        <v>5952</v>
      </c>
      <c r="F3374" t="s">
        <v>5952</v>
      </c>
      <c r="G3374" t="s">
        <v>5263</v>
      </c>
      <c r="H3374">
        <v>44529</v>
      </c>
      <c r="I3374">
        <v>2</v>
      </c>
      <c r="J3374">
        <v>7</v>
      </c>
      <c r="K3374" t="s">
        <v>2998</v>
      </c>
      <c r="L3374">
        <v>1</v>
      </c>
      <c r="M3374">
        <v>1</v>
      </c>
      <c r="N3374" t="s">
        <v>2999</v>
      </c>
      <c r="O3374" t="s">
        <v>3042</v>
      </c>
      <c r="P3374">
        <v>1</v>
      </c>
      <c r="Q3374" t="s">
        <v>3001</v>
      </c>
      <c r="R3374" t="s">
        <v>3002</v>
      </c>
      <c r="S3374">
        <v>0</v>
      </c>
      <c r="T3374" t="s">
        <v>3003</v>
      </c>
      <c r="U3374">
        <v>0</v>
      </c>
      <c r="V3374">
        <v>0</v>
      </c>
      <c r="W3374" t="s">
        <v>3003</v>
      </c>
      <c r="X3374" s="1">
        <v>40846489813</v>
      </c>
      <c r="Y3374" s="3" t="s">
        <v>9407</v>
      </c>
    </row>
    <row r="3375" spans="1:25" hidden="1" x14ac:dyDescent="0.25">
      <c r="A3375" t="str">
        <f>_xlfn.CONCAT(Tabela2[[#This Row],[Empresa]],Tabela2[[#This Row],[Cadastro]])</f>
        <v>2149</v>
      </c>
      <c r="B3375">
        <v>2</v>
      </c>
      <c r="C3375">
        <v>1</v>
      </c>
      <c r="D3375">
        <v>149</v>
      </c>
      <c r="E3375" t="s">
        <v>5953</v>
      </c>
      <c r="F3375" t="s">
        <v>5953</v>
      </c>
      <c r="G3375" t="s">
        <v>5263</v>
      </c>
      <c r="H3375">
        <v>43014</v>
      </c>
      <c r="I3375">
        <v>2</v>
      </c>
      <c r="J3375">
        <v>7</v>
      </c>
      <c r="K3375" t="s">
        <v>2998</v>
      </c>
      <c r="L3375">
        <v>1</v>
      </c>
      <c r="M3375">
        <v>1</v>
      </c>
      <c r="N3375" t="s">
        <v>2999</v>
      </c>
      <c r="O3375" t="s">
        <v>5858</v>
      </c>
      <c r="P3375">
        <v>1</v>
      </c>
      <c r="Q3375" t="s">
        <v>3001</v>
      </c>
      <c r="R3375" t="s">
        <v>3002</v>
      </c>
      <c r="S3375">
        <v>0</v>
      </c>
      <c r="T3375" t="s">
        <v>3003</v>
      </c>
      <c r="U3375">
        <v>0</v>
      </c>
      <c r="V3375">
        <v>0</v>
      </c>
      <c r="W3375" t="s">
        <v>3003</v>
      </c>
      <c r="X3375" s="1">
        <v>1271956020</v>
      </c>
      <c r="Y3375" s="3" t="s">
        <v>9408</v>
      </c>
    </row>
    <row r="3376" spans="1:25" hidden="1" x14ac:dyDescent="0.25">
      <c r="A3376" t="str">
        <f>_xlfn.CONCAT(Tabela2[[#This Row],[Empresa]],Tabela2[[#This Row],[Cadastro]])</f>
        <v>2287</v>
      </c>
      <c r="B3376">
        <v>2</v>
      </c>
      <c r="C3376">
        <v>1</v>
      </c>
      <c r="D3376">
        <v>287</v>
      </c>
      <c r="E3376" t="s">
        <v>5954</v>
      </c>
      <c r="F3376" t="s">
        <v>5954</v>
      </c>
      <c r="G3376" t="s">
        <v>5263</v>
      </c>
      <c r="H3376">
        <v>43542</v>
      </c>
      <c r="I3376">
        <v>2</v>
      </c>
      <c r="J3376">
        <v>7</v>
      </c>
      <c r="K3376" t="s">
        <v>2998</v>
      </c>
      <c r="L3376">
        <v>1</v>
      </c>
      <c r="M3376">
        <v>1</v>
      </c>
      <c r="N3376" t="s">
        <v>2999</v>
      </c>
      <c r="O3376" t="s">
        <v>3042</v>
      </c>
      <c r="P3376">
        <v>1</v>
      </c>
      <c r="Q3376" t="s">
        <v>3001</v>
      </c>
      <c r="R3376" t="s">
        <v>3002</v>
      </c>
      <c r="S3376">
        <v>0</v>
      </c>
      <c r="T3376" t="s">
        <v>3003</v>
      </c>
      <c r="U3376">
        <v>0</v>
      </c>
      <c r="V3376">
        <v>0</v>
      </c>
      <c r="W3376" t="s">
        <v>3003</v>
      </c>
      <c r="X3376" s="1">
        <v>21644643898</v>
      </c>
      <c r="Y3376" s="3" t="s">
        <v>9409</v>
      </c>
    </row>
    <row r="3377" spans="1:25" hidden="1" x14ac:dyDescent="0.25">
      <c r="A3377" t="str">
        <f>_xlfn.CONCAT(Tabela2[[#This Row],[Empresa]],Tabela2[[#This Row],[Cadastro]])</f>
        <v>2204</v>
      </c>
      <c r="B3377">
        <v>2</v>
      </c>
      <c r="C3377">
        <v>1</v>
      </c>
      <c r="D3377">
        <v>204</v>
      </c>
      <c r="E3377" t="s">
        <v>5955</v>
      </c>
      <c r="F3377" t="s">
        <v>5955</v>
      </c>
      <c r="G3377" t="s">
        <v>5263</v>
      </c>
      <c r="H3377">
        <v>43014</v>
      </c>
      <c r="I3377">
        <v>2</v>
      </c>
      <c r="J3377">
        <v>7</v>
      </c>
      <c r="K3377" t="s">
        <v>2998</v>
      </c>
      <c r="L3377">
        <v>1</v>
      </c>
      <c r="M3377">
        <v>1</v>
      </c>
      <c r="N3377" t="s">
        <v>2999</v>
      </c>
      <c r="O3377" t="s">
        <v>3042</v>
      </c>
      <c r="P3377">
        <v>1</v>
      </c>
      <c r="Q3377" t="s">
        <v>3001</v>
      </c>
      <c r="R3377" t="s">
        <v>3002</v>
      </c>
      <c r="S3377">
        <v>0</v>
      </c>
      <c r="T3377" t="s">
        <v>3003</v>
      </c>
      <c r="U3377">
        <v>0</v>
      </c>
      <c r="V3377">
        <v>0</v>
      </c>
      <c r="W3377" t="s">
        <v>3003</v>
      </c>
      <c r="X3377" s="1">
        <v>645198056</v>
      </c>
      <c r="Y3377" s="3" t="s">
        <v>9410</v>
      </c>
    </row>
    <row r="3378" spans="1:25" hidden="1" x14ac:dyDescent="0.25">
      <c r="A3378" t="str">
        <f>_xlfn.CONCAT(Tabela2[[#This Row],[Empresa]],Tabela2[[#This Row],[Cadastro]])</f>
        <v>241</v>
      </c>
      <c r="B3378">
        <v>2</v>
      </c>
      <c r="C3378">
        <v>1</v>
      </c>
      <c r="D3378">
        <v>41</v>
      </c>
      <c r="E3378" t="s">
        <v>5956</v>
      </c>
      <c r="F3378" t="s">
        <v>5956</v>
      </c>
      <c r="G3378" t="s">
        <v>5263</v>
      </c>
      <c r="H3378">
        <v>41491</v>
      </c>
      <c r="I3378">
        <v>2</v>
      </c>
      <c r="J3378">
        <v>7</v>
      </c>
      <c r="K3378" t="s">
        <v>2998</v>
      </c>
      <c r="L3378">
        <v>1</v>
      </c>
      <c r="M3378">
        <v>1</v>
      </c>
      <c r="N3378" t="s">
        <v>2999</v>
      </c>
      <c r="O3378" t="s">
        <v>3241</v>
      </c>
      <c r="P3378">
        <v>1</v>
      </c>
      <c r="Q3378" t="s">
        <v>3001</v>
      </c>
      <c r="R3378" t="s">
        <v>3002</v>
      </c>
      <c r="S3378">
        <v>0</v>
      </c>
      <c r="T3378" t="s">
        <v>3003</v>
      </c>
      <c r="U3378">
        <v>0</v>
      </c>
      <c r="V3378">
        <v>0</v>
      </c>
      <c r="W3378" t="s">
        <v>3003</v>
      </c>
      <c r="X3378" s="1">
        <v>21939150833</v>
      </c>
      <c r="Y3378" s="3" t="s">
        <v>9411</v>
      </c>
    </row>
    <row r="3379" spans="1:25" hidden="1" x14ac:dyDescent="0.25">
      <c r="A3379" t="str">
        <f>_xlfn.CONCAT(Tabela2[[#This Row],[Empresa]],Tabela2[[#This Row],[Cadastro]])</f>
        <v>2315</v>
      </c>
      <c r="B3379">
        <v>2</v>
      </c>
      <c r="C3379">
        <v>1</v>
      </c>
      <c r="D3379">
        <v>315</v>
      </c>
      <c r="E3379" t="s">
        <v>5957</v>
      </c>
      <c r="F3379" t="s">
        <v>5957</v>
      </c>
      <c r="G3379" t="s">
        <v>5263</v>
      </c>
      <c r="H3379">
        <v>43689</v>
      </c>
      <c r="I3379">
        <v>2</v>
      </c>
      <c r="J3379">
        <v>7</v>
      </c>
      <c r="K3379" t="s">
        <v>2998</v>
      </c>
      <c r="L3379">
        <v>1</v>
      </c>
      <c r="M3379">
        <v>1</v>
      </c>
      <c r="N3379" t="s">
        <v>2999</v>
      </c>
      <c r="O3379" t="s">
        <v>5855</v>
      </c>
      <c r="P3379">
        <v>1</v>
      </c>
      <c r="Q3379" t="s">
        <v>3001</v>
      </c>
      <c r="R3379" t="s">
        <v>3002</v>
      </c>
      <c r="S3379">
        <v>0</v>
      </c>
      <c r="T3379" t="s">
        <v>3003</v>
      </c>
      <c r="U3379">
        <v>0</v>
      </c>
      <c r="V3379">
        <v>0</v>
      </c>
      <c r="W3379" t="s">
        <v>3003</v>
      </c>
      <c r="X3379" s="1">
        <v>30704912864</v>
      </c>
      <c r="Y3379" s="3" t="s">
        <v>9412</v>
      </c>
    </row>
    <row r="3380" spans="1:25" hidden="1" x14ac:dyDescent="0.25">
      <c r="A3380" t="str">
        <f>_xlfn.CONCAT(Tabela2[[#This Row],[Empresa]],Tabela2[[#This Row],[Cadastro]])</f>
        <v>2301</v>
      </c>
      <c r="B3380">
        <v>2</v>
      </c>
      <c r="C3380">
        <v>1</v>
      </c>
      <c r="D3380">
        <v>301</v>
      </c>
      <c r="E3380" t="s">
        <v>5957</v>
      </c>
      <c r="F3380" t="s">
        <v>5957</v>
      </c>
      <c r="G3380" t="s">
        <v>5263</v>
      </c>
      <c r="H3380">
        <v>43585</v>
      </c>
      <c r="I3380">
        <v>2</v>
      </c>
      <c r="J3380">
        <v>7</v>
      </c>
      <c r="K3380" t="s">
        <v>2998</v>
      </c>
      <c r="L3380">
        <v>1</v>
      </c>
      <c r="M3380">
        <v>1</v>
      </c>
      <c r="N3380" t="s">
        <v>2999</v>
      </c>
      <c r="O3380" t="s">
        <v>5855</v>
      </c>
      <c r="P3380">
        <v>1</v>
      </c>
      <c r="Q3380" t="s">
        <v>3001</v>
      </c>
      <c r="R3380" t="s">
        <v>3002</v>
      </c>
      <c r="S3380">
        <v>0</v>
      </c>
      <c r="T3380" t="s">
        <v>3003</v>
      </c>
      <c r="U3380">
        <v>0</v>
      </c>
      <c r="V3380">
        <v>0</v>
      </c>
      <c r="W3380" t="s">
        <v>3003</v>
      </c>
      <c r="X3380" s="1">
        <v>30704912864</v>
      </c>
      <c r="Y3380" s="3" t="s">
        <v>9412</v>
      </c>
    </row>
    <row r="3381" spans="1:25" hidden="1" x14ac:dyDescent="0.25">
      <c r="A3381" t="str">
        <f>_xlfn.CONCAT(Tabela2[[#This Row],[Empresa]],Tabela2[[#This Row],[Cadastro]])</f>
        <v>285</v>
      </c>
      <c r="B3381">
        <v>2</v>
      </c>
      <c r="C3381">
        <v>1</v>
      </c>
      <c r="D3381">
        <v>85</v>
      </c>
      <c r="E3381" t="s">
        <v>5958</v>
      </c>
      <c r="F3381" t="s">
        <v>5958</v>
      </c>
      <c r="G3381" t="s">
        <v>5263</v>
      </c>
      <c r="H3381">
        <v>42401</v>
      </c>
      <c r="I3381">
        <v>2</v>
      </c>
      <c r="J3381">
        <v>7</v>
      </c>
      <c r="K3381" t="s">
        <v>2998</v>
      </c>
      <c r="L3381">
        <v>1</v>
      </c>
      <c r="M3381">
        <v>1</v>
      </c>
      <c r="N3381" t="s">
        <v>2999</v>
      </c>
      <c r="O3381" t="s">
        <v>3012</v>
      </c>
      <c r="P3381">
        <v>1</v>
      </c>
      <c r="Q3381" t="s">
        <v>3001</v>
      </c>
      <c r="R3381" t="s">
        <v>3002</v>
      </c>
      <c r="S3381">
        <v>0</v>
      </c>
      <c r="T3381" t="s">
        <v>3003</v>
      </c>
      <c r="U3381">
        <v>0</v>
      </c>
      <c r="V3381">
        <v>0</v>
      </c>
      <c r="W3381" t="s">
        <v>3003</v>
      </c>
      <c r="X3381" s="1">
        <v>32435628803</v>
      </c>
      <c r="Y3381" s="3" t="s">
        <v>9413</v>
      </c>
    </row>
    <row r="3382" spans="1:25" hidden="1" x14ac:dyDescent="0.25">
      <c r="A3382" t="str">
        <f>_xlfn.CONCAT(Tabela2[[#This Row],[Empresa]],Tabela2[[#This Row],[Cadastro]])</f>
        <v>2142</v>
      </c>
      <c r="B3382">
        <v>2</v>
      </c>
      <c r="C3382">
        <v>1</v>
      </c>
      <c r="D3382">
        <v>142</v>
      </c>
      <c r="E3382" t="s">
        <v>5959</v>
      </c>
      <c r="F3382" t="s">
        <v>5959</v>
      </c>
      <c r="G3382" t="s">
        <v>5263</v>
      </c>
      <c r="H3382">
        <v>43014</v>
      </c>
      <c r="I3382">
        <v>2</v>
      </c>
      <c r="J3382">
        <v>7</v>
      </c>
      <c r="K3382" t="s">
        <v>2998</v>
      </c>
      <c r="L3382">
        <v>1</v>
      </c>
      <c r="M3382">
        <v>1</v>
      </c>
      <c r="N3382" t="s">
        <v>2999</v>
      </c>
      <c r="O3382" t="s">
        <v>3310</v>
      </c>
      <c r="P3382">
        <v>1</v>
      </c>
      <c r="Q3382" t="s">
        <v>3001</v>
      </c>
      <c r="R3382" t="s">
        <v>3002</v>
      </c>
      <c r="S3382">
        <v>0</v>
      </c>
      <c r="T3382" t="s">
        <v>3003</v>
      </c>
      <c r="U3382">
        <v>0</v>
      </c>
      <c r="V3382">
        <v>0</v>
      </c>
      <c r="W3382" t="s">
        <v>3003</v>
      </c>
      <c r="X3382" s="1">
        <v>2338542070</v>
      </c>
      <c r="Y3382" s="3" t="s">
        <v>9414</v>
      </c>
    </row>
    <row r="3383" spans="1:25" hidden="1" x14ac:dyDescent="0.25">
      <c r="A3383" t="str">
        <f>_xlfn.CONCAT(Tabela2[[#This Row],[Empresa]],Tabela2[[#This Row],[Cadastro]])</f>
        <v>2211</v>
      </c>
      <c r="B3383">
        <v>2</v>
      </c>
      <c r="C3383">
        <v>1</v>
      </c>
      <c r="D3383">
        <v>211</v>
      </c>
      <c r="E3383" t="s">
        <v>5960</v>
      </c>
      <c r="F3383" t="s">
        <v>5960</v>
      </c>
      <c r="G3383" t="s">
        <v>5263</v>
      </c>
      <c r="H3383">
        <v>43014</v>
      </c>
      <c r="I3383">
        <v>2</v>
      </c>
      <c r="J3383">
        <v>7</v>
      </c>
      <c r="K3383" t="s">
        <v>2998</v>
      </c>
      <c r="L3383">
        <v>1</v>
      </c>
      <c r="M3383">
        <v>1</v>
      </c>
      <c r="N3383" t="s">
        <v>2999</v>
      </c>
      <c r="O3383" t="s">
        <v>3042</v>
      </c>
      <c r="P3383">
        <v>1</v>
      </c>
      <c r="Q3383" t="s">
        <v>3001</v>
      </c>
      <c r="R3383" t="s">
        <v>3002</v>
      </c>
      <c r="S3383">
        <v>0</v>
      </c>
      <c r="T3383" t="s">
        <v>3003</v>
      </c>
      <c r="U3383">
        <v>0</v>
      </c>
      <c r="V3383">
        <v>0</v>
      </c>
      <c r="W3383" t="s">
        <v>3003</v>
      </c>
      <c r="X3383" s="1">
        <v>91453275053</v>
      </c>
      <c r="Y3383" s="3" t="s">
        <v>9415</v>
      </c>
    </row>
    <row r="3384" spans="1:25" hidden="1" x14ac:dyDescent="0.25">
      <c r="A3384" t="str">
        <f>_xlfn.CONCAT(Tabela2[[#This Row],[Empresa]],Tabela2[[#This Row],[Cadastro]])</f>
        <v>2233</v>
      </c>
      <c r="B3384">
        <v>2</v>
      </c>
      <c r="C3384">
        <v>1</v>
      </c>
      <c r="D3384">
        <v>233</v>
      </c>
      <c r="E3384" t="s">
        <v>5961</v>
      </c>
      <c r="F3384" t="s">
        <v>5961</v>
      </c>
      <c r="G3384" t="s">
        <v>5263</v>
      </c>
      <c r="H3384">
        <v>43095</v>
      </c>
      <c r="I3384">
        <v>2</v>
      </c>
      <c r="J3384">
        <v>7</v>
      </c>
      <c r="K3384" t="s">
        <v>2998</v>
      </c>
      <c r="L3384">
        <v>1</v>
      </c>
      <c r="M3384">
        <v>1</v>
      </c>
      <c r="N3384" t="s">
        <v>2999</v>
      </c>
      <c r="O3384" t="s">
        <v>5962</v>
      </c>
      <c r="P3384">
        <v>1</v>
      </c>
      <c r="Q3384" t="s">
        <v>3001</v>
      </c>
      <c r="R3384" t="s">
        <v>3002</v>
      </c>
      <c r="S3384">
        <v>0</v>
      </c>
      <c r="T3384" t="s">
        <v>3003</v>
      </c>
      <c r="U3384">
        <v>0</v>
      </c>
      <c r="V3384">
        <v>0</v>
      </c>
      <c r="W3384" t="s">
        <v>3003</v>
      </c>
      <c r="X3384" s="1">
        <v>540687030</v>
      </c>
      <c r="Y3384" s="3" t="s">
        <v>9416</v>
      </c>
    </row>
    <row r="3385" spans="1:25" hidden="1" x14ac:dyDescent="0.25">
      <c r="A3385" t="str">
        <f>_xlfn.CONCAT(Tabela2[[#This Row],[Empresa]],Tabela2[[#This Row],[Cadastro]])</f>
        <v>2304</v>
      </c>
      <c r="B3385">
        <v>2</v>
      </c>
      <c r="C3385">
        <v>1</v>
      </c>
      <c r="D3385">
        <v>304</v>
      </c>
      <c r="E3385" t="s">
        <v>5963</v>
      </c>
      <c r="F3385" t="s">
        <v>5963</v>
      </c>
      <c r="G3385" t="s">
        <v>5263</v>
      </c>
      <c r="H3385">
        <v>43592</v>
      </c>
      <c r="I3385">
        <v>2</v>
      </c>
      <c r="J3385">
        <v>7</v>
      </c>
      <c r="K3385" t="s">
        <v>2998</v>
      </c>
      <c r="L3385">
        <v>1</v>
      </c>
      <c r="M3385">
        <v>1</v>
      </c>
      <c r="N3385" t="s">
        <v>2999</v>
      </c>
      <c r="O3385" t="s">
        <v>5855</v>
      </c>
      <c r="P3385">
        <v>1</v>
      </c>
      <c r="Q3385" t="s">
        <v>3001</v>
      </c>
      <c r="R3385" t="s">
        <v>3002</v>
      </c>
      <c r="S3385">
        <v>0</v>
      </c>
      <c r="T3385" t="s">
        <v>3003</v>
      </c>
      <c r="U3385">
        <v>0</v>
      </c>
      <c r="V3385">
        <v>0</v>
      </c>
      <c r="W3385" t="s">
        <v>3003</v>
      </c>
      <c r="X3385" s="1">
        <v>9070913852</v>
      </c>
      <c r="Y3385" s="3" t="s">
        <v>9417</v>
      </c>
    </row>
    <row r="3386" spans="1:25" hidden="1" x14ac:dyDescent="0.25">
      <c r="A3386" t="str">
        <f>_xlfn.CONCAT(Tabela2[[#This Row],[Empresa]],Tabela2[[#This Row],[Cadastro]])</f>
        <v>2437</v>
      </c>
      <c r="B3386">
        <v>2</v>
      </c>
      <c r="C3386">
        <v>1</v>
      </c>
      <c r="D3386">
        <v>437</v>
      </c>
      <c r="E3386" t="s">
        <v>5964</v>
      </c>
      <c r="F3386" t="s">
        <v>5964</v>
      </c>
      <c r="G3386" t="s">
        <v>5263</v>
      </c>
      <c r="H3386">
        <v>44359</v>
      </c>
      <c r="I3386">
        <v>2</v>
      </c>
      <c r="J3386">
        <v>7</v>
      </c>
      <c r="K3386" t="s">
        <v>2998</v>
      </c>
      <c r="L3386">
        <v>1</v>
      </c>
      <c r="M3386">
        <v>1</v>
      </c>
      <c r="N3386" t="s">
        <v>2999</v>
      </c>
      <c r="O3386" t="s">
        <v>3037</v>
      </c>
      <c r="P3386">
        <v>1</v>
      </c>
      <c r="Q3386" t="s">
        <v>3001</v>
      </c>
      <c r="R3386" t="s">
        <v>3002</v>
      </c>
      <c r="S3386">
        <v>0</v>
      </c>
      <c r="T3386" t="s">
        <v>3003</v>
      </c>
      <c r="U3386">
        <v>0</v>
      </c>
      <c r="V3386">
        <v>0</v>
      </c>
      <c r="W3386" t="s">
        <v>3003</v>
      </c>
      <c r="X3386" s="1">
        <v>13411059893</v>
      </c>
      <c r="Y3386" s="3" t="s">
        <v>9418</v>
      </c>
    </row>
    <row r="3387" spans="1:25" hidden="1" x14ac:dyDescent="0.25">
      <c r="A3387" t="str">
        <f>_xlfn.CONCAT(Tabela2[[#This Row],[Empresa]],Tabela2[[#This Row],[Cadastro]])</f>
        <v>2325</v>
      </c>
      <c r="B3387">
        <v>2</v>
      </c>
      <c r="C3387">
        <v>1</v>
      </c>
      <c r="D3387">
        <v>325</v>
      </c>
      <c r="E3387" t="s">
        <v>5068</v>
      </c>
      <c r="F3387" t="s">
        <v>5068</v>
      </c>
      <c r="G3387" t="s">
        <v>5263</v>
      </c>
      <c r="H3387">
        <v>43735</v>
      </c>
      <c r="I3387">
        <v>2</v>
      </c>
      <c r="J3387">
        <v>7</v>
      </c>
      <c r="K3387" t="s">
        <v>2998</v>
      </c>
      <c r="L3387">
        <v>1</v>
      </c>
      <c r="M3387">
        <v>1</v>
      </c>
      <c r="N3387" t="s">
        <v>2999</v>
      </c>
      <c r="O3387" t="s">
        <v>3012</v>
      </c>
      <c r="P3387">
        <v>1</v>
      </c>
      <c r="Q3387" t="s">
        <v>3001</v>
      </c>
      <c r="R3387" t="s">
        <v>3002</v>
      </c>
      <c r="S3387">
        <v>0</v>
      </c>
      <c r="T3387" t="s">
        <v>3003</v>
      </c>
      <c r="U3387">
        <v>0</v>
      </c>
      <c r="V3387">
        <v>0</v>
      </c>
      <c r="W3387" t="s">
        <v>3003</v>
      </c>
      <c r="X3387" s="1">
        <v>28801508840</v>
      </c>
      <c r="Y3387" s="3" t="s">
        <v>8439</v>
      </c>
    </row>
    <row r="3388" spans="1:25" hidden="1" x14ac:dyDescent="0.25">
      <c r="A3388" t="str">
        <f>_xlfn.CONCAT(Tabela2[[#This Row],[Empresa]],Tabela2[[#This Row],[Cadastro]])</f>
        <v>2521</v>
      </c>
      <c r="B3388">
        <v>2</v>
      </c>
      <c r="C3388">
        <v>1</v>
      </c>
      <c r="D3388">
        <v>521</v>
      </c>
      <c r="E3388" t="s">
        <v>5965</v>
      </c>
      <c r="F3388" t="s">
        <v>5965</v>
      </c>
      <c r="G3388" t="s">
        <v>5263</v>
      </c>
      <c r="H3388">
        <v>44763</v>
      </c>
      <c r="I3388">
        <v>2</v>
      </c>
      <c r="J3388">
        <v>7</v>
      </c>
      <c r="K3388" t="s">
        <v>2998</v>
      </c>
      <c r="L3388">
        <v>1</v>
      </c>
      <c r="M3388">
        <v>1</v>
      </c>
      <c r="N3388" t="s">
        <v>2999</v>
      </c>
      <c r="O3388" t="s">
        <v>3037</v>
      </c>
      <c r="P3388">
        <v>1</v>
      </c>
      <c r="Q3388" t="s">
        <v>3001</v>
      </c>
      <c r="R3388" t="s">
        <v>3002</v>
      </c>
      <c r="S3388">
        <v>0</v>
      </c>
      <c r="T3388" t="s">
        <v>3003</v>
      </c>
      <c r="U3388">
        <v>0</v>
      </c>
      <c r="V3388">
        <v>0</v>
      </c>
      <c r="W3388" t="s">
        <v>3003</v>
      </c>
      <c r="X3388" s="1">
        <v>35003648880</v>
      </c>
      <c r="Y3388" s="3" t="s">
        <v>9419</v>
      </c>
    </row>
    <row r="3389" spans="1:25" x14ac:dyDescent="0.25">
      <c r="A3389" t="str">
        <f>_xlfn.CONCAT(Tabela2[[#This Row],[Empresa]],Tabela2[[#This Row],[Cadastro]])</f>
        <v>2380</v>
      </c>
      <c r="B3389">
        <v>2</v>
      </c>
      <c r="C3389">
        <v>1</v>
      </c>
      <c r="D3389">
        <v>380</v>
      </c>
      <c r="E3389" t="s">
        <v>1682</v>
      </c>
      <c r="F3389" t="s">
        <v>1682</v>
      </c>
      <c r="G3389" t="s">
        <v>3022</v>
      </c>
      <c r="H3389">
        <v>44030</v>
      </c>
      <c r="I3389">
        <v>2</v>
      </c>
      <c r="J3389">
        <v>1</v>
      </c>
      <c r="K3389" t="s">
        <v>6</v>
      </c>
      <c r="L3389">
        <v>1</v>
      </c>
      <c r="M3389">
        <v>2</v>
      </c>
      <c r="N3389" t="s">
        <v>5816</v>
      </c>
      <c r="O3389" t="s">
        <v>3037</v>
      </c>
      <c r="P3389">
        <v>29</v>
      </c>
      <c r="Q3389" t="s">
        <v>3024</v>
      </c>
      <c r="R3389" t="s">
        <v>5817</v>
      </c>
      <c r="S3389">
        <v>33</v>
      </c>
      <c r="T3389" t="s">
        <v>3009</v>
      </c>
      <c r="U3389">
        <v>117</v>
      </c>
      <c r="V3389">
        <v>71015842</v>
      </c>
      <c r="W3389" t="s">
        <v>3051</v>
      </c>
      <c r="X3389" s="1">
        <v>17533670850</v>
      </c>
      <c r="Y3389" s="3" t="s">
        <v>9420</v>
      </c>
    </row>
    <row r="3390" spans="1:25" hidden="1" x14ac:dyDescent="0.25">
      <c r="A3390" t="str">
        <f>_xlfn.CONCAT(Tabela2[[#This Row],[Empresa]],Tabela2[[#This Row],[Cadastro]])</f>
        <v>2342</v>
      </c>
      <c r="B3390">
        <v>2</v>
      </c>
      <c r="C3390">
        <v>1</v>
      </c>
      <c r="D3390">
        <v>342</v>
      </c>
      <c r="E3390" t="s">
        <v>5966</v>
      </c>
      <c r="F3390" t="s">
        <v>5966</v>
      </c>
      <c r="G3390" t="s">
        <v>5263</v>
      </c>
      <c r="H3390">
        <v>43794</v>
      </c>
      <c r="I3390">
        <v>2</v>
      </c>
      <c r="J3390">
        <v>7</v>
      </c>
      <c r="K3390" t="s">
        <v>2998</v>
      </c>
      <c r="L3390">
        <v>1</v>
      </c>
      <c r="M3390">
        <v>1</v>
      </c>
      <c r="N3390" t="s">
        <v>2999</v>
      </c>
      <c r="O3390" t="s">
        <v>3037</v>
      </c>
      <c r="P3390">
        <v>1</v>
      </c>
      <c r="Q3390" t="s">
        <v>3001</v>
      </c>
      <c r="R3390" t="s">
        <v>3002</v>
      </c>
      <c r="S3390">
        <v>0</v>
      </c>
      <c r="T3390" t="s">
        <v>3003</v>
      </c>
      <c r="U3390">
        <v>0</v>
      </c>
      <c r="V3390">
        <v>0</v>
      </c>
      <c r="W3390" t="s">
        <v>3003</v>
      </c>
      <c r="X3390" s="1">
        <v>14292655820</v>
      </c>
      <c r="Y3390" s="3" t="s">
        <v>9421</v>
      </c>
    </row>
    <row r="3391" spans="1:25" x14ac:dyDescent="0.25">
      <c r="A3391" t="str">
        <f>_xlfn.CONCAT(Tabela2[[#This Row],[Empresa]],Tabela2[[#This Row],[Cadastro]])</f>
        <v>2527</v>
      </c>
      <c r="B3391">
        <v>2</v>
      </c>
      <c r="C3391">
        <v>1</v>
      </c>
      <c r="D3391">
        <v>527</v>
      </c>
      <c r="E3391" t="s">
        <v>1940</v>
      </c>
      <c r="F3391" t="s">
        <v>1940</v>
      </c>
      <c r="G3391" t="s">
        <v>3022</v>
      </c>
      <c r="H3391">
        <v>44770</v>
      </c>
      <c r="I3391">
        <v>2</v>
      </c>
      <c r="J3391">
        <v>1</v>
      </c>
      <c r="K3391" t="s">
        <v>6</v>
      </c>
      <c r="L3391">
        <v>1</v>
      </c>
      <c r="M3391">
        <v>2</v>
      </c>
      <c r="N3391" t="s">
        <v>5816</v>
      </c>
      <c r="O3391" t="s">
        <v>3037</v>
      </c>
      <c r="P3391">
        <v>29</v>
      </c>
      <c r="Q3391" t="s">
        <v>3024</v>
      </c>
      <c r="R3391" t="s">
        <v>5817</v>
      </c>
      <c r="S3391">
        <v>33</v>
      </c>
      <c r="T3391" t="s">
        <v>3009</v>
      </c>
      <c r="U3391">
        <v>4348</v>
      </c>
      <c r="V3391">
        <v>71317836</v>
      </c>
      <c r="W3391" t="s">
        <v>3051</v>
      </c>
      <c r="X3391" s="1">
        <v>31897245807</v>
      </c>
      <c r="Y3391" s="3" t="s">
        <v>9422</v>
      </c>
    </row>
    <row r="3392" spans="1:25" x14ac:dyDescent="0.25">
      <c r="A3392" t="str">
        <f>_xlfn.CONCAT(Tabela2[[#This Row],[Empresa]],Tabela2[[#This Row],[Cadastro]])</f>
        <v>2423</v>
      </c>
      <c r="B3392">
        <v>2</v>
      </c>
      <c r="C3392">
        <v>1</v>
      </c>
      <c r="D3392">
        <v>423</v>
      </c>
      <c r="E3392" t="s">
        <v>1736</v>
      </c>
      <c r="F3392" t="s">
        <v>1736</v>
      </c>
      <c r="G3392" t="s">
        <v>3073</v>
      </c>
      <c r="H3392">
        <v>44358</v>
      </c>
      <c r="I3392">
        <v>2</v>
      </c>
      <c r="J3392">
        <v>2</v>
      </c>
      <c r="K3392" t="s">
        <v>3153</v>
      </c>
      <c r="L3392">
        <v>1</v>
      </c>
      <c r="M3392">
        <v>2</v>
      </c>
      <c r="N3392" t="s">
        <v>5835</v>
      </c>
      <c r="O3392" t="s">
        <v>3012</v>
      </c>
      <c r="P3392">
        <v>29</v>
      </c>
      <c r="Q3392" t="s">
        <v>3075</v>
      </c>
      <c r="R3392" t="s">
        <v>5836</v>
      </c>
      <c r="S3392">
        <v>33</v>
      </c>
      <c r="T3392" t="s">
        <v>3009</v>
      </c>
      <c r="U3392">
        <v>670</v>
      </c>
      <c r="V3392">
        <v>2007867</v>
      </c>
      <c r="W3392" t="s">
        <v>2999</v>
      </c>
      <c r="X3392" s="1">
        <v>37523911897</v>
      </c>
      <c r="Y3392" s="3" t="s">
        <v>9423</v>
      </c>
    </row>
    <row r="3393" spans="1:25" hidden="1" x14ac:dyDescent="0.25">
      <c r="A3393" t="str">
        <f>_xlfn.CONCAT(Tabela2[[#This Row],[Empresa]],Tabela2[[#This Row],[Cadastro]])</f>
        <v>2297</v>
      </c>
      <c r="B3393">
        <v>2</v>
      </c>
      <c r="C3393">
        <v>1</v>
      </c>
      <c r="D3393">
        <v>297</v>
      </c>
      <c r="E3393" t="s">
        <v>5967</v>
      </c>
      <c r="F3393" t="s">
        <v>5967</v>
      </c>
      <c r="G3393" t="s">
        <v>5263</v>
      </c>
      <c r="H3393">
        <v>43558</v>
      </c>
      <c r="I3393">
        <v>2</v>
      </c>
      <c r="J3393">
        <v>7</v>
      </c>
      <c r="K3393" t="s">
        <v>2998</v>
      </c>
      <c r="L3393">
        <v>1</v>
      </c>
      <c r="M3393">
        <v>1</v>
      </c>
      <c r="N3393" t="s">
        <v>2999</v>
      </c>
      <c r="O3393" t="s">
        <v>5855</v>
      </c>
      <c r="P3393">
        <v>1</v>
      </c>
      <c r="Q3393" t="s">
        <v>3001</v>
      </c>
      <c r="R3393" t="s">
        <v>3002</v>
      </c>
      <c r="S3393">
        <v>0</v>
      </c>
      <c r="T3393" t="s">
        <v>3003</v>
      </c>
      <c r="U3393">
        <v>0</v>
      </c>
      <c r="V3393">
        <v>0</v>
      </c>
      <c r="W3393" t="s">
        <v>3003</v>
      </c>
      <c r="X3393" s="1">
        <v>17660258893</v>
      </c>
      <c r="Y3393" s="3" t="s">
        <v>9424</v>
      </c>
    </row>
    <row r="3394" spans="1:25" hidden="1" x14ac:dyDescent="0.25">
      <c r="A3394" t="str">
        <f>_xlfn.CONCAT(Tabela2[[#This Row],[Empresa]],Tabela2[[#This Row],[Cadastro]])</f>
        <v>255</v>
      </c>
      <c r="B3394">
        <v>2</v>
      </c>
      <c r="C3394">
        <v>1</v>
      </c>
      <c r="D3394">
        <v>55</v>
      </c>
      <c r="E3394" t="s">
        <v>1327</v>
      </c>
      <c r="F3394" t="s">
        <v>1327</v>
      </c>
      <c r="G3394" t="s">
        <v>5263</v>
      </c>
      <c r="H3394">
        <v>41738</v>
      </c>
      <c r="I3394">
        <v>2</v>
      </c>
      <c r="J3394">
        <v>7</v>
      </c>
      <c r="K3394" t="s">
        <v>2998</v>
      </c>
      <c r="L3394">
        <v>1</v>
      </c>
      <c r="M3394">
        <v>1</v>
      </c>
      <c r="N3394" t="s">
        <v>2999</v>
      </c>
      <c r="O3394" t="s">
        <v>3000</v>
      </c>
      <c r="P3394">
        <v>1</v>
      </c>
      <c r="Q3394" t="s">
        <v>3001</v>
      </c>
      <c r="R3394" t="s">
        <v>3002</v>
      </c>
      <c r="S3394">
        <v>0</v>
      </c>
      <c r="T3394" t="s">
        <v>3003</v>
      </c>
      <c r="U3394">
        <v>0</v>
      </c>
      <c r="V3394">
        <v>0</v>
      </c>
      <c r="W3394" t="s">
        <v>3003</v>
      </c>
      <c r="X3394" s="1">
        <v>4133243897</v>
      </c>
      <c r="Y3394" s="3" t="s">
        <v>9425</v>
      </c>
    </row>
    <row r="3395" spans="1:25" x14ac:dyDescent="0.25">
      <c r="A3395" t="str">
        <f>_xlfn.CONCAT(Tabela2[[#This Row],[Empresa]],Tabela2[[#This Row],[Cadastro]])</f>
        <v>297</v>
      </c>
      <c r="B3395">
        <v>2</v>
      </c>
      <c r="C3395">
        <v>1</v>
      </c>
      <c r="D3395">
        <v>97</v>
      </c>
      <c r="E3395" t="s">
        <v>5968</v>
      </c>
      <c r="F3395" t="s">
        <v>5968</v>
      </c>
      <c r="G3395" t="s">
        <v>3022</v>
      </c>
      <c r="H3395">
        <v>42737</v>
      </c>
      <c r="I3395">
        <v>2</v>
      </c>
      <c r="J3395">
        <v>1</v>
      </c>
      <c r="K3395" t="s">
        <v>6</v>
      </c>
      <c r="L3395">
        <v>1</v>
      </c>
      <c r="M3395">
        <v>2</v>
      </c>
      <c r="N3395" t="s">
        <v>5816</v>
      </c>
      <c r="O3395" t="s">
        <v>3037</v>
      </c>
      <c r="P3395">
        <v>29</v>
      </c>
      <c r="Q3395" t="s">
        <v>3024</v>
      </c>
      <c r="R3395" t="s">
        <v>5817</v>
      </c>
      <c r="S3395">
        <v>33</v>
      </c>
      <c r="T3395" t="s">
        <v>3009</v>
      </c>
      <c r="U3395">
        <v>2206</v>
      </c>
      <c r="V3395">
        <v>1015217</v>
      </c>
      <c r="W3395" t="s">
        <v>2999</v>
      </c>
      <c r="X3395" s="1">
        <v>14730393805</v>
      </c>
      <c r="Y3395" s="3" t="s">
        <v>9426</v>
      </c>
    </row>
    <row r="3396" spans="1:25" x14ac:dyDescent="0.25">
      <c r="A3396" t="str">
        <f>_xlfn.CONCAT(Tabela2[[#This Row],[Empresa]],Tabela2[[#This Row],[Cadastro]])</f>
        <v>2432</v>
      </c>
      <c r="B3396">
        <v>2</v>
      </c>
      <c r="C3396">
        <v>1</v>
      </c>
      <c r="D3396">
        <v>432</v>
      </c>
      <c r="E3396" t="s">
        <v>1760</v>
      </c>
      <c r="F3396" t="s">
        <v>1760</v>
      </c>
      <c r="G3396" t="s">
        <v>3022</v>
      </c>
      <c r="H3396">
        <v>44359</v>
      </c>
      <c r="I3396">
        <v>2</v>
      </c>
      <c r="J3396">
        <v>1</v>
      </c>
      <c r="K3396" t="s">
        <v>6</v>
      </c>
      <c r="L3396">
        <v>1</v>
      </c>
      <c r="M3396">
        <v>2</v>
      </c>
      <c r="N3396" t="s">
        <v>5852</v>
      </c>
      <c r="O3396" t="s">
        <v>3037</v>
      </c>
      <c r="P3396">
        <v>29</v>
      </c>
      <c r="Q3396" t="s">
        <v>3024</v>
      </c>
      <c r="R3396" t="s">
        <v>5853</v>
      </c>
      <c r="S3396">
        <v>33</v>
      </c>
      <c r="T3396" t="s">
        <v>3009</v>
      </c>
      <c r="U3396">
        <v>4198</v>
      </c>
      <c r="V3396">
        <v>1089947</v>
      </c>
      <c r="W3396" t="s">
        <v>3010</v>
      </c>
      <c r="X3396" s="1">
        <v>17121929813</v>
      </c>
      <c r="Y3396" s="3" t="s">
        <v>9427</v>
      </c>
    </row>
    <row r="3397" spans="1:25" hidden="1" x14ac:dyDescent="0.25">
      <c r="A3397" t="str">
        <f>_xlfn.CONCAT(Tabela2[[#This Row],[Empresa]],Tabela2[[#This Row],[Cadastro]])</f>
        <v>2271</v>
      </c>
      <c r="B3397">
        <v>2</v>
      </c>
      <c r="C3397">
        <v>1</v>
      </c>
      <c r="D3397">
        <v>271</v>
      </c>
      <c r="E3397" t="s">
        <v>5969</v>
      </c>
      <c r="F3397" t="s">
        <v>5969</v>
      </c>
      <c r="G3397" t="s">
        <v>5263</v>
      </c>
      <c r="H3397">
        <v>43454</v>
      </c>
      <c r="I3397">
        <v>2</v>
      </c>
      <c r="J3397">
        <v>7</v>
      </c>
      <c r="K3397" t="s">
        <v>2998</v>
      </c>
      <c r="L3397">
        <v>1</v>
      </c>
      <c r="M3397">
        <v>1</v>
      </c>
      <c r="N3397" t="s">
        <v>2999</v>
      </c>
      <c r="O3397" t="s">
        <v>3027</v>
      </c>
      <c r="P3397">
        <v>1</v>
      </c>
      <c r="Q3397" t="s">
        <v>3001</v>
      </c>
      <c r="R3397" t="s">
        <v>3002</v>
      </c>
      <c r="S3397">
        <v>0</v>
      </c>
      <c r="T3397" t="s">
        <v>3003</v>
      </c>
      <c r="U3397">
        <v>0</v>
      </c>
      <c r="V3397">
        <v>0</v>
      </c>
      <c r="W3397" t="s">
        <v>3003</v>
      </c>
      <c r="X3397" s="1">
        <v>32736374800</v>
      </c>
      <c r="Y3397" s="3" t="s">
        <v>9428</v>
      </c>
    </row>
    <row r="3398" spans="1:25" hidden="1" x14ac:dyDescent="0.25">
      <c r="A3398" t="str">
        <f>_xlfn.CONCAT(Tabela2[[#This Row],[Empresa]],Tabela2[[#This Row],[Cadastro]])</f>
        <v>2452</v>
      </c>
      <c r="B3398">
        <v>2</v>
      </c>
      <c r="C3398">
        <v>1</v>
      </c>
      <c r="D3398">
        <v>452</v>
      </c>
      <c r="E3398" t="s">
        <v>5970</v>
      </c>
      <c r="F3398" t="s">
        <v>5970</v>
      </c>
      <c r="G3398" t="s">
        <v>5263</v>
      </c>
      <c r="H3398">
        <v>44453</v>
      </c>
      <c r="I3398">
        <v>2</v>
      </c>
      <c r="J3398">
        <v>7</v>
      </c>
      <c r="K3398" t="s">
        <v>2998</v>
      </c>
      <c r="L3398">
        <v>1</v>
      </c>
      <c r="M3398">
        <v>1</v>
      </c>
      <c r="N3398" t="s">
        <v>2999</v>
      </c>
      <c r="O3398" t="s">
        <v>3037</v>
      </c>
      <c r="P3398">
        <v>1</v>
      </c>
      <c r="Q3398" t="s">
        <v>3001</v>
      </c>
      <c r="R3398" t="s">
        <v>3002</v>
      </c>
      <c r="S3398">
        <v>0</v>
      </c>
      <c r="T3398" t="s">
        <v>3003</v>
      </c>
      <c r="U3398">
        <v>0</v>
      </c>
      <c r="V3398">
        <v>0</v>
      </c>
      <c r="W3398" t="s">
        <v>3003</v>
      </c>
      <c r="X3398" s="1">
        <v>16818944833</v>
      </c>
      <c r="Y3398" s="3" t="s">
        <v>9429</v>
      </c>
    </row>
    <row r="3399" spans="1:25" hidden="1" x14ac:dyDescent="0.25">
      <c r="A3399" t="str">
        <f>_xlfn.CONCAT(Tabela2[[#This Row],[Empresa]],Tabela2[[#This Row],[Cadastro]])</f>
        <v>2433</v>
      </c>
      <c r="B3399">
        <v>2</v>
      </c>
      <c r="C3399">
        <v>1</v>
      </c>
      <c r="D3399">
        <v>433</v>
      </c>
      <c r="E3399" t="s">
        <v>5971</v>
      </c>
      <c r="F3399" t="s">
        <v>5971</v>
      </c>
      <c r="G3399" t="s">
        <v>5263</v>
      </c>
      <c r="H3399">
        <v>44359</v>
      </c>
      <c r="I3399">
        <v>2</v>
      </c>
      <c r="J3399">
        <v>7</v>
      </c>
      <c r="K3399" t="s">
        <v>2998</v>
      </c>
      <c r="L3399">
        <v>1</v>
      </c>
      <c r="M3399">
        <v>1</v>
      </c>
      <c r="N3399" t="s">
        <v>2999</v>
      </c>
      <c r="O3399" t="s">
        <v>3037</v>
      </c>
      <c r="P3399">
        <v>1</v>
      </c>
      <c r="Q3399" t="s">
        <v>3001</v>
      </c>
      <c r="R3399" t="s">
        <v>3002</v>
      </c>
      <c r="S3399">
        <v>0</v>
      </c>
      <c r="T3399" t="s">
        <v>3003</v>
      </c>
      <c r="U3399">
        <v>0</v>
      </c>
      <c r="V3399">
        <v>0</v>
      </c>
      <c r="W3399" t="s">
        <v>3003</v>
      </c>
      <c r="X3399" s="1">
        <v>9411108857</v>
      </c>
      <c r="Y3399" s="3" t="s">
        <v>9430</v>
      </c>
    </row>
    <row r="3400" spans="1:25" hidden="1" x14ac:dyDescent="0.25">
      <c r="A3400" t="str">
        <f>_xlfn.CONCAT(Tabela2[[#This Row],[Empresa]],Tabela2[[#This Row],[Cadastro]])</f>
        <v>2378</v>
      </c>
      <c r="B3400">
        <v>2</v>
      </c>
      <c r="C3400">
        <v>1</v>
      </c>
      <c r="D3400">
        <v>378</v>
      </c>
      <c r="E3400" t="s">
        <v>5972</v>
      </c>
      <c r="F3400" t="s">
        <v>5972</v>
      </c>
      <c r="G3400" t="s">
        <v>5263</v>
      </c>
      <c r="H3400">
        <v>44003</v>
      </c>
      <c r="I3400">
        <v>2</v>
      </c>
      <c r="J3400">
        <v>7</v>
      </c>
      <c r="K3400" t="s">
        <v>2998</v>
      </c>
      <c r="L3400">
        <v>1</v>
      </c>
      <c r="M3400">
        <v>1</v>
      </c>
      <c r="N3400" t="s">
        <v>2999</v>
      </c>
      <c r="O3400" t="s">
        <v>3042</v>
      </c>
      <c r="P3400">
        <v>1</v>
      </c>
      <c r="Q3400" t="s">
        <v>3001</v>
      </c>
      <c r="R3400" t="s">
        <v>3002</v>
      </c>
      <c r="S3400">
        <v>0</v>
      </c>
      <c r="T3400" t="s">
        <v>3003</v>
      </c>
      <c r="U3400">
        <v>0</v>
      </c>
      <c r="V3400">
        <v>0</v>
      </c>
      <c r="W3400" t="s">
        <v>3003</v>
      </c>
      <c r="X3400" s="1">
        <v>31271577895</v>
      </c>
      <c r="Y3400" s="3" t="s">
        <v>9431</v>
      </c>
    </row>
    <row r="3401" spans="1:25" x14ac:dyDescent="0.25">
      <c r="A3401" t="str">
        <f>_xlfn.CONCAT(Tabela2[[#This Row],[Empresa]],Tabela2[[#This Row],[Cadastro]])</f>
        <v>2517</v>
      </c>
      <c r="B3401">
        <v>2</v>
      </c>
      <c r="C3401">
        <v>1</v>
      </c>
      <c r="D3401">
        <v>517</v>
      </c>
      <c r="E3401" t="s">
        <v>1916</v>
      </c>
      <c r="F3401" t="s">
        <v>1916</v>
      </c>
      <c r="G3401" t="s">
        <v>3073</v>
      </c>
      <c r="H3401">
        <v>44743</v>
      </c>
      <c r="I3401">
        <v>2</v>
      </c>
      <c r="J3401">
        <v>1</v>
      </c>
      <c r="K3401" t="s">
        <v>6</v>
      </c>
      <c r="L3401">
        <v>1</v>
      </c>
      <c r="M3401">
        <v>2</v>
      </c>
      <c r="N3401" t="s">
        <v>5835</v>
      </c>
      <c r="O3401" t="s">
        <v>3012</v>
      </c>
      <c r="P3401">
        <v>29</v>
      </c>
      <c r="Q3401" t="s">
        <v>3075</v>
      </c>
      <c r="R3401" t="s">
        <v>5836</v>
      </c>
      <c r="S3401">
        <v>33</v>
      </c>
      <c r="T3401" t="s">
        <v>3009</v>
      </c>
      <c r="U3401">
        <v>941</v>
      </c>
      <c r="V3401">
        <v>1000357</v>
      </c>
      <c r="W3401" t="s">
        <v>3165</v>
      </c>
      <c r="X3401" s="1">
        <v>33489234847</v>
      </c>
      <c r="Y3401" s="3" t="s">
        <v>9432</v>
      </c>
    </row>
    <row r="3402" spans="1:25" hidden="1" x14ac:dyDescent="0.25">
      <c r="A3402" t="str">
        <f>_xlfn.CONCAT(Tabela2[[#This Row],[Empresa]],Tabela2[[#This Row],[Cadastro]])</f>
        <v>2344</v>
      </c>
      <c r="B3402">
        <v>2</v>
      </c>
      <c r="C3402">
        <v>1</v>
      </c>
      <c r="D3402">
        <v>344</v>
      </c>
      <c r="E3402" t="s">
        <v>5973</v>
      </c>
      <c r="F3402" t="s">
        <v>5973</v>
      </c>
      <c r="G3402" t="s">
        <v>5263</v>
      </c>
      <c r="H3402">
        <v>43795</v>
      </c>
      <c r="I3402">
        <v>2</v>
      </c>
      <c r="J3402">
        <v>7</v>
      </c>
      <c r="K3402" t="s">
        <v>2998</v>
      </c>
      <c r="L3402">
        <v>1</v>
      </c>
      <c r="M3402">
        <v>1</v>
      </c>
      <c r="N3402" t="s">
        <v>2999</v>
      </c>
      <c r="O3402" t="s">
        <v>3042</v>
      </c>
      <c r="P3402">
        <v>1</v>
      </c>
      <c r="Q3402" t="s">
        <v>3001</v>
      </c>
      <c r="R3402" t="s">
        <v>3002</v>
      </c>
      <c r="S3402">
        <v>0</v>
      </c>
      <c r="T3402" t="s">
        <v>3003</v>
      </c>
      <c r="U3402">
        <v>0</v>
      </c>
      <c r="V3402">
        <v>0</v>
      </c>
      <c r="W3402" t="s">
        <v>3003</v>
      </c>
      <c r="X3402" s="1">
        <v>32374639819</v>
      </c>
      <c r="Y3402" s="3" t="s">
        <v>9433</v>
      </c>
    </row>
    <row r="3403" spans="1:25" hidden="1" x14ac:dyDescent="0.25">
      <c r="A3403" t="str">
        <f>_xlfn.CONCAT(Tabela2[[#This Row],[Empresa]],Tabela2[[#This Row],[Cadastro]])</f>
        <v>2146</v>
      </c>
      <c r="B3403">
        <v>2</v>
      </c>
      <c r="C3403">
        <v>1</v>
      </c>
      <c r="D3403">
        <v>146</v>
      </c>
      <c r="E3403" t="s">
        <v>5974</v>
      </c>
      <c r="F3403" t="s">
        <v>5974</v>
      </c>
      <c r="G3403" t="s">
        <v>5263</v>
      </c>
      <c r="H3403">
        <v>43014</v>
      </c>
      <c r="I3403">
        <v>2</v>
      </c>
      <c r="J3403">
        <v>7</v>
      </c>
      <c r="K3403" t="s">
        <v>2998</v>
      </c>
      <c r="L3403">
        <v>1</v>
      </c>
      <c r="M3403">
        <v>1</v>
      </c>
      <c r="N3403" t="s">
        <v>2999</v>
      </c>
      <c r="O3403" t="s">
        <v>5858</v>
      </c>
      <c r="P3403">
        <v>1</v>
      </c>
      <c r="Q3403" t="s">
        <v>3001</v>
      </c>
      <c r="R3403" t="s">
        <v>3002</v>
      </c>
      <c r="S3403">
        <v>0</v>
      </c>
      <c r="T3403" t="s">
        <v>3003</v>
      </c>
      <c r="U3403">
        <v>0</v>
      </c>
      <c r="V3403">
        <v>0</v>
      </c>
      <c r="W3403" t="s">
        <v>3003</v>
      </c>
      <c r="X3403" s="1">
        <v>90150104049</v>
      </c>
      <c r="Y3403" s="3" t="s">
        <v>9434</v>
      </c>
    </row>
    <row r="3404" spans="1:25" hidden="1" x14ac:dyDescent="0.25">
      <c r="A3404" t="str">
        <f>_xlfn.CONCAT(Tabela2[[#This Row],[Empresa]],Tabela2[[#This Row],[Cadastro]])</f>
        <v>2263</v>
      </c>
      <c r="B3404">
        <v>2</v>
      </c>
      <c r="C3404">
        <v>1</v>
      </c>
      <c r="D3404">
        <v>263</v>
      </c>
      <c r="E3404" t="s">
        <v>5975</v>
      </c>
      <c r="F3404" t="s">
        <v>5975</v>
      </c>
      <c r="G3404" t="s">
        <v>5263</v>
      </c>
      <c r="H3404">
        <v>43330</v>
      </c>
      <c r="I3404">
        <v>2</v>
      </c>
      <c r="J3404">
        <v>7</v>
      </c>
      <c r="K3404" t="s">
        <v>2998</v>
      </c>
      <c r="L3404">
        <v>1</v>
      </c>
      <c r="M3404">
        <v>1</v>
      </c>
      <c r="N3404" t="s">
        <v>2999</v>
      </c>
      <c r="O3404" t="s">
        <v>3042</v>
      </c>
      <c r="P3404">
        <v>1</v>
      </c>
      <c r="Q3404" t="s">
        <v>3001</v>
      </c>
      <c r="R3404" t="s">
        <v>3002</v>
      </c>
      <c r="S3404">
        <v>0</v>
      </c>
      <c r="T3404" t="s">
        <v>3003</v>
      </c>
      <c r="U3404">
        <v>0</v>
      </c>
      <c r="V3404">
        <v>0</v>
      </c>
      <c r="W3404" t="s">
        <v>3003</v>
      </c>
      <c r="X3404" s="1">
        <v>70324549920</v>
      </c>
      <c r="Y3404" s="3" t="s">
        <v>9435</v>
      </c>
    </row>
    <row r="3405" spans="1:25" hidden="1" x14ac:dyDescent="0.25">
      <c r="A3405" t="str">
        <f>_xlfn.CONCAT(Tabela2[[#This Row],[Empresa]],Tabela2[[#This Row],[Cadastro]])</f>
        <v>2278</v>
      </c>
      <c r="B3405">
        <v>2</v>
      </c>
      <c r="C3405">
        <v>1</v>
      </c>
      <c r="D3405">
        <v>278</v>
      </c>
      <c r="E3405" t="s">
        <v>5975</v>
      </c>
      <c r="F3405" t="s">
        <v>5975</v>
      </c>
      <c r="G3405" t="s">
        <v>5263</v>
      </c>
      <c r="H3405">
        <v>43542</v>
      </c>
      <c r="I3405">
        <v>2</v>
      </c>
      <c r="J3405">
        <v>7</v>
      </c>
      <c r="K3405" t="s">
        <v>2998</v>
      </c>
      <c r="L3405">
        <v>1</v>
      </c>
      <c r="M3405">
        <v>1</v>
      </c>
      <c r="N3405" t="s">
        <v>2999</v>
      </c>
      <c r="O3405" t="s">
        <v>3042</v>
      </c>
      <c r="P3405">
        <v>1</v>
      </c>
      <c r="Q3405" t="s">
        <v>3001</v>
      </c>
      <c r="R3405" t="s">
        <v>3002</v>
      </c>
      <c r="S3405">
        <v>0</v>
      </c>
      <c r="T3405" t="s">
        <v>3003</v>
      </c>
      <c r="U3405">
        <v>0</v>
      </c>
      <c r="V3405">
        <v>0</v>
      </c>
      <c r="W3405" t="s">
        <v>3003</v>
      </c>
      <c r="X3405" s="1">
        <v>70324549920</v>
      </c>
      <c r="Y3405" s="3" t="s">
        <v>9435</v>
      </c>
    </row>
    <row r="3406" spans="1:25" hidden="1" x14ac:dyDescent="0.25">
      <c r="A3406" t="str">
        <f>_xlfn.CONCAT(Tabela2[[#This Row],[Empresa]],Tabela2[[#This Row],[Cadastro]])</f>
        <v>2189</v>
      </c>
      <c r="B3406">
        <v>2</v>
      </c>
      <c r="C3406">
        <v>1</v>
      </c>
      <c r="D3406">
        <v>189</v>
      </c>
      <c r="E3406" t="s">
        <v>5976</v>
      </c>
      <c r="F3406" t="s">
        <v>5976</v>
      </c>
      <c r="G3406" t="s">
        <v>5263</v>
      </c>
      <c r="H3406">
        <v>43014</v>
      </c>
      <c r="I3406">
        <v>2</v>
      </c>
      <c r="J3406">
        <v>7</v>
      </c>
      <c r="K3406" t="s">
        <v>2998</v>
      </c>
      <c r="L3406">
        <v>1</v>
      </c>
      <c r="M3406">
        <v>1</v>
      </c>
      <c r="N3406" t="s">
        <v>2999</v>
      </c>
      <c r="O3406" t="s">
        <v>3042</v>
      </c>
      <c r="P3406">
        <v>1</v>
      </c>
      <c r="Q3406" t="s">
        <v>3001</v>
      </c>
      <c r="R3406" t="s">
        <v>3002</v>
      </c>
      <c r="S3406">
        <v>0</v>
      </c>
      <c r="T3406" t="s">
        <v>3003</v>
      </c>
      <c r="U3406">
        <v>0</v>
      </c>
      <c r="V3406">
        <v>0</v>
      </c>
      <c r="W3406" t="s">
        <v>3003</v>
      </c>
      <c r="X3406" s="1">
        <v>68992920091</v>
      </c>
      <c r="Y3406" s="3" t="s">
        <v>9436</v>
      </c>
    </row>
    <row r="3407" spans="1:25" hidden="1" x14ac:dyDescent="0.25">
      <c r="A3407" t="str">
        <f>_xlfn.CONCAT(Tabela2[[#This Row],[Empresa]],Tabela2[[#This Row],[Cadastro]])</f>
        <v>2179</v>
      </c>
      <c r="B3407">
        <v>2</v>
      </c>
      <c r="C3407">
        <v>1</v>
      </c>
      <c r="D3407">
        <v>179</v>
      </c>
      <c r="E3407" t="s">
        <v>5977</v>
      </c>
      <c r="F3407" t="s">
        <v>5977</v>
      </c>
      <c r="G3407" t="s">
        <v>5263</v>
      </c>
      <c r="H3407">
        <v>43014</v>
      </c>
      <c r="I3407">
        <v>2</v>
      </c>
      <c r="J3407">
        <v>7</v>
      </c>
      <c r="K3407" t="s">
        <v>2998</v>
      </c>
      <c r="L3407">
        <v>1</v>
      </c>
      <c r="M3407">
        <v>1</v>
      </c>
      <c r="N3407" t="s">
        <v>2999</v>
      </c>
      <c r="O3407" t="s">
        <v>5948</v>
      </c>
      <c r="P3407">
        <v>1</v>
      </c>
      <c r="Q3407" t="s">
        <v>3001</v>
      </c>
      <c r="R3407" t="s">
        <v>3002</v>
      </c>
      <c r="S3407">
        <v>0</v>
      </c>
      <c r="T3407" t="s">
        <v>3003</v>
      </c>
      <c r="U3407">
        <v>0</v>
      </c>
      <c r="V3407">
        <v>0</v>
      </c>
      <c r="W3407" t="s">
        <v>3003</v>
      </c>
      <c r="X3407" s="1">
        <v>99233975053</v>
      </c>
      <c r="Y3407" s="3" t="s">
        <v>9437</v>
      </c>
    </row>
    <row r="3408" spans="1:25" hidden="1" x14ac:dyDescent="0.25">
      <c r="A3408" t="str">
        <f>_xlfn.CONCAT(Tabela2[[#This Row],[Empresa]],Tabela2[[#This Row],[Cadastro]])</f>
        <v>21</v>
      </c>
      <c r="B3408">
        <v>2</v>
      </c>
      <c r="C3408">
        <v>1</v>
      </c>
      <c r="D3408">
        <v>1</v>
      </c>
      <c r="E3408" t="s">
        <v>5978</v>
      </c>
      <c r="F3408" t="s">
        <v>5978</v>
      </c>
      <c r="G3408" t="s">
        <v>5263</v>
      </c>
      <c r="H3408">
        <v>39052</v>
      </c>
      <c r="I3408">
        <v>2</v>
      </c>
      <c r="J3408">
        <v>7</v>
      </c>
      <c r="K3408" t="s">
        <v>2998</v>
      </c>
      <c r="L3408">
        <v>1</v>
      </c>
      <c r="M3408">
        <v>1</v>
      </c>
      <c r="N3408" t="s">
        <v>2999</v>
      </c>
      <c r="O3408" t="s">
        <v>5979</v>
      </c>
      <c r="P3408">
        <v>1</v>
      </c>
      <c r="Q3408" t="s">
        <v>3001</v>
      </c>
      <c r="R3408" t="s">
        <v>3002</v>
      </c>
      <c r="S3408">
        <v>0</v>
      </c>
      <c r="T3408" t="s">
        <v>3003</v>
      </c>
      <c r="U3408">
        <v>0</v>
      </c>
      <c r="V3408">
        <v>0</v>
      </c>
      <c r="W3408" t="s">
        <v>3003</v>
      </c>
      <c r="X3408" s="1">
        <v>35326126826</v>
      </c>
      <c r="Y3408" s="3" t="s">
        <v>9438</v>
      </c>
    </row>
    <row r="3409" spans="1:25" x14ac:dyDescent="0.25">
      <c r="A3409" t="str">
        <f>_xlfn.CONCAT(Tabela2[[#This Row],[Empresa]],Tabela2[[#This Row],[Cadastro]])</f>
        <v>2508</v>
      </c>
      <c r="B3409">
        <v>2</v>
      </c>
      <c r="C3409">
        <v>1</v>
      </c>
      <c r="D3409">
        <v>508</v>
      </c>
      <c r="E3409" t="s">
        <v>1895</v>
      </c>
      <c r="F3409" t="s">
        <v>1895</v>
      </c>
      <c r="G3409" t="s">
        <v>3077</v>
      </c>
      <c r="H3409">
        <v>44736</v>
      </c>
      <c r="I3409">
        <v>2</v>
      </c>
      <c r="J3409">
        <v>1</v>
      </c>
      <c r="K3409" t="s">
        <v>6</v>
      </c>
      <c r="L3409">
        <v>1</v>
      </c>
      <c r="M3409">
        <v>2</v>
      </c>
      <c r="N3409" t="s">
        <v>5823</v>
      </c>
      <c r="O3409" t="s">
        <v>3042</v>
      </c>
      <c r="P3409">
        <v>29</v>
      </c>
      <c r="Q3409" t="s">
        <v>3079</v>
      </c>
      <c r="R3409" t="s">
        <v>5824</v>
      </c>
      <c r="S3409">
        <v>33</v>
      </c>
      <c r="T3409" t="s">
        <v>3009</v>
      </c>
      <c r="U3409">
        <v>666</v>
      </c>
      <c r="V3409">
        <v>71014350</v>
      </c>
      <c r="W3409" t="s">
        <v>3048</v>
      </c>
      <c r="X3409" s="1">
        <v>2186654318</v>
      </c>
      <c r="Y3409" s="3" t="s">
        <v>9439</v>
      </c>
    </row>
    <row r="3410" spans="1:25" hidden="1" x14ac:dyDescent="0.25">
      <c r="A3410" t="str">
        <f>_xlfn.CONCAT(Tabela2[[#This Row],[Empresa]],Tabela2[[#This Row],[Cadastro]])</f>
        <v>2162</v>
      </c>
      <c r="B3410">
        <v>2</v>
      </c>
      <c r="C3410">
        <v>1</v>
      </c>
      <c r="D3410">
        <v>162</v>
      </c>
      <c r="E3410" t="s">
        <v>5980</v>
      </c>
      <c r="F3410" t="s">
        <v>5980</v>
      </c>
      <c r="G3410" t="s">
        <v>5263</v>
      </c>
      <c r="H3410">
        <v>43014</v>
      </c>
      <c r="I3410">
        <v>2</v>
      </c>
      <c r="J3410">
        <v>7</v>
      </c>
      <c r="K3410" t="s">
        <v>2998</v>
      </c>
      <c r="L3410">
        <v>1</v>
      </c>
      <c r="M3410">
        <v>1</v>
      </c>
      <c r="N3410" t="s">
        <v>2999</v>
      </c>
      <c r="O3410" t="s">
        <v>5981</v>
      </c>
      <c r="P3410">
        <v>1</v>
      </c>
      <c r="Q3410" t="s">
        <v>3001</v>
      </c>
      <c r="R3410" t="s">
        <v>3002</v>
      </c>
      <c r="S3410">
        <v>0</v>
      </c>
      <c r="T3410" t="s">
        <v>3003</v>
      </c>
      <c r="U3410">
        <v>0</v>
      </c>
      <c r="V3410">
        <v>0</v>
      </c>
      <c r="W3410" t="s">
        <v>3003</v>
      </c>
      <c r="X3410" s="1">
        <v>2153146038</v>
      </c>
      <c r="Y3410" s="3" t="s">
        <v>9440</v>
      </c>
    </row>
    <row r="3411" spans="1:25" hidden="1" x14ac:dyDescent="0.25">
      <c r="A3411" t="str">
        <f>_xlfn.CONCAT(Tabela2[[#This Row],[Empresa]],Tabela2[[#This Row],[Cadastro]])</f>
        <v>2194</v>
      </c>
      <c r="B3411">
        <v>2</v>
      </c>
      <c r="C3411">
        <v>1</v>
      </c>
      <c r="D3411">
        <v>194</v>
      </c>
      <c r="E3411" t="s">
        <v>5982</v>
      </c>
      <c r="F3411" t="s">
        <v>5982</v>
      </c>
      <c r="G3411" t="s">
        <v>5263</v>
      </c>
      <c r="H3411">
        <v>43014</v>
      </c>
      <c r="I3411">
        <v>2</v>
      </c>
      <c r="J3411">
        <v>7</v>
      </c>
      <c r="K3411" t="s">
        <v>2998</v>
      </c>
      <c r="L3411">
        <v>1</v>
      </c>
      <c r="M3411">
        <v>1</v>
      </c>
      <c r="N3411" t="s">
        <v>2999</v>
      </c>
      <c r="O3411" t="s">
        <v>3042</v>
      </c>
      <c r="P3411">
        <v>1</v>
      </c>
      <c r="Q3411" t="s">
        <v>3001</v>
      </c>
      <c r="R3411" t="s">
        <v>3002</v>
      </c>
      <c r="S3411">
        <v>0</v>
      </c>
      <c r="T3411" t="s">
        <v>3003</v>
      </c>
      <c r="U3411">
        <v>0</v>
      </c>
      <c r="V3411">
        <v>0</v>
      </c>
      <c r="W3411" t="s">
        <v>3003</v>
      </c>
      <c r="X3411" s="1">
        <v>2139711009</v>
      </c>
      <c r="Y3411" s="3" t="s">
        <v>9441</v>
      </c>
    </row>
    <row r="3412" spans="1:25" hidden="1" x14ac:dyDescent="0.25">
      <c r="A3412" t="str">
        <f>_xlfn.CONCAT(Tabela2[[#This Row],[Empresa]],Tabela2[[#This Row],[Cadastro]])</f>
        <v>2112</v>
      </c>
      <c r="B3412">
        <v>2</v>
      </c>
      <c r="C3412">
        <v>1</v>
      </c>
      <c r="D3412">
        <v>112</v>
      </c>
      <c r="E3412" t="s">
        <v>5983</v>
      </c>
      <c r="F3412" t="s">
        <v>5983</v>
      </c>
      <c r="G3412" t="s">
        <v>5263</v>
      </c>
      <c r="H3412">
        <v>43014</v>
      </c>
      <c r="I3412">
        <v>2</v>
      </c>
      <c r="J3412">
        <v>7</v>
      </c>
      <c r="K3412" t="s">
        <v>2998</v>
      </c>
      <c r="L3412">
        <v>1</v>
      </c>
      <c r="M3412">
        <v>1</v>
      </c>
      <c r="N3412" t="s">
        <v>2999</v>
      </c>
      <c r="O3412" t="s">
        <v>5649</v>
      </c>
      <c r="P3412">
        <v>1</v>
      </c>
      <c r="Q3412" t="s">
        <v>3001</v>
      </c>
      <c r="R3412" t="s">
        <v>3002</v>
      </c>
      <c r="S3412">
        <v>0</v>
      </c>
      <c r="T3412" t="s">
        <v>3003</v>
      </c>
      <c r="U3412">
        <v>0</v>
      </c>
      <c r="V3412">
        <v>0</v>
      </c>
      <c r="W3412" t="s">
        <v>3003</v>
      </c>
      <c r="X3412" s="1">
        <v>2580755039</v>
      </c>
      <c r="Y3412" s="3" t="s">
        <v>9442</v>
      </c>
    </row>
    <row r="3413" spans="1:25" hidden="1" x14ac:dyDescent="0.25">
      <c r="A3413" t="str">
        <f>_xlfn.CONCAT(Tabela2[[#This Row],[Empresa]],Tabela2[[#This Row],[Cadastro]])</f>
        <v>2127</v>
      </c>
      <c r="B3413">
        <v>2</v>
      </c>
      <c r="C3413">
        <v>1</v>
      </c>
      <c r="D3413">
        <v>127</v>
      </c>
      <c r="E3413" t="s">
        <v>5984</v>
      </c>
      <c r="F3413" t="s">
        <v>5984</v>
      </c>
      <c r="G3413" t="s">
        <v>5263</v>
      </c>
      <c r="H3413">
        <v>43014</v>
      </c>
      <c r="I3413">
        <v>2</v>
      </c>
      <c r="J3413">
        <v>7</v>
      </c>
      <c r="K3413" t="s">
        <v>2998</v>
      </c>
      <c r="L3413">
        <v>1</v>
      </c>
      <c r="M3413">
        <v>1</v>
      </c>
      <c r="N3413" t="s">
        <v>2999</v>
      </c>
      <c r="O3413" t="s">
        <v>3310</v>
      </c>
      <c r="P3413">
        <v>1</v>
      </c>
      <c r="Q3413" t="s">
        <v>3001</v>
      </c>
      <c r="R3413" t="s">
        <v>3002</v>
      </c>
      <c r="S3413">
        <v>0</v>
      </c>
      <c r="T3413" t="s">
        <v>3003</v>
      </c>
      <c r="U3413">
        <v>0</v>
      </c>
      <c r="V3413">
        <v>0</v>
      </c>
      <c r="W3413" t="s">
        <v>3003</v>
      </c>
      <c r="X3413" s="1">
        <v>130860069</v>
      </c>
      <c r="Y3413" s="3" t="s">
        <v>9443</v>
      </c>
    </row>
    <row r="3414" spans="1:25" hidden="1" x14ac:dyDescent="0.25">
      <c r="A3414" t="str">
        <f>_xlfn.CONCAT(Tabela2[[#This Row],[Empresa]],Tabela2[[#This Row],[Cadastro]])</f>
        <v>299</v>
      </c>
      <c r="B3414">
        <v>2</v>
      </c>
      <c r="C3414">
        <v>1</v>
      </c>
      <c r="D3414">
        <v>99</v>
      </c>
      <c r="E3414" t="s">
        <v>5985</v>
      </c>
      <c r="F3414" t="s">
        <v>5985</v>
      </c>
      <c r="G3414" t="s">
        <v>5263</v>
      </c>
      <c r="H3414">
        <v>42780</v>
      </c>
      <c r="I3414">
        <v>2</v>
      </c>
      <c r="J3414">
        <v>7</v>
      </c>
      <c r="K3414" t="s">
        <v>2998</v>
      </c>
      <c r="L3414">
        <v>1</v>
      </c>
      <c r="M3414">
        <v>1</v>
      </c>
      <c r="N3414" t="s">
        <v>2999</v>
      </c>
      <c r="O3414" t="s">
        <v>3027</v>
      </c>
      <c r="P3414">
        <v>1</v>
      </c>
      <c r="Q3414" t="s">
        <v>3001</v>
      </c>
      <c r="R3414" t="s">
        <v>3002</v>
      </c>
      <c r="S3414">
        <v>0</v>
      </c>
      <c r="T3414" t="s">
        <v>3003</v>
      </c>
      <c r="U3414">
        <v>0</v>
      </c>
      <c r="V3414">
        <v>0</v>
      </c>
      <c r="W3414" t="s">
        <v>3003</v>
      </c>
      <c r="X3414" s="1">
        <v>6105235895</v>
      </c>
      <c r="Y3414" s="3" t="s">
        <v>9444</v>
      </c>
    </row>
    <row r="3415" spans="1:25" x14ac:dyDescent="0.25">
      <c r="A3415" t="str">
        <f>_xlfn.CONCAT(Tabela2[[#This Row],[Empresa]],Tabela2[[#This Row],[Cadastro]])</f>
        <v>2382</v>
      </c>
      <c r="B3415">
        <v>2</v>
      </c>
      <c r="C3415">
        <v>1</v>
      </c>
      <c r="D3415">
        <v>382</v>
      </c>
      <c r="E3415" t="s">
        <v>1688</v>
      </c>
      <c r="F3415" t="s">
        <v>1688</v>
      </c>
      <c r="G3415" t="s">
        <v>5842</v>
      </c>
      <c r="H3415">
        <v>44058</v>
      </c>
      <c r="I3415">
        <v>2</v>
      </c>
      <c r="J3415">
        <v>2</v>
      </c>
      <c r="K3415" t="s">
        <v>3153</v>
      </c>
      <c r="L3415">
        <v>1</v>
      </c>
      <c r="M3415">
        <v>2</v>
      </c>
      <c r="N3415" t="s">
        <v>5816</v>
      </c>
      <c r="O3415" t="s">
        <v>3037</v>
      </c>
      <c r="P3415">
        <v>29</v>
      </c>
      <c r="Q3415" t="s">
        <v>3024</v>
      </c>
      <c r="R3415" t="s">
        <v>5817</v>
      </c>
      <c r="S3415">
        <v>33</v>
      </c>
      <c r="T3415" t="s">
        <v>3009</v>
      </c>
      <c r="U3415">
        <v>560</v>
      </c>
      <c r="V3415">
        <v>71008371</v>
      </c>
      <c r="W3415" t="s">
        <v>3150</v>
      </c>
      <c r="X3415" s="1">
        <v>17947681813</v>
      </c>
      <c r="Y3415" s="3" t="s">
        <v>9445</v>
      </c>
    </row>
    <row r="3416" spans="1:25" hidden="1" x14ac:dyDescent="0.25">
      <c r="A3416" t="str">
        <f>_xlfn.CONCAT(Tabela2[[#This Row],[Empresa]],Tabela2[[#This Row],[Cadastro]])</f>
        <v>2196</v>
      </c>
      <c r="B3416">
        <v>2</v>
      </c>
      <c r="C3416">
        <v>1</v>
      </c>
      <c r="D3416">
        <v>196</v>
      </c>
      <c r="E3416" t="s">
        <v>5986</v>
      </c>
      <c r="F3416" t="s">
        <v>5986</v>
      </c>
      <c r="G3416" t="s">
        <v>5263</v>
      </c>
      <c r="H3416">
        <v>43014</v>
      </c>
      <c r="I3416">
        <v>2</v>
      </c>
      <c r="J3416">
        <v>7</v>
      </c>
      <c r="K3416" t="s">
        <v>2998</v>
      </c>
      <c r="L3416">
        <v>1</v>
      </c>
      <c r="M3416">
        <v>1</v>
      </c>
      <c r="N3416" t="s">
        <v>2999</v>
      </c>
      <c r="O3416" t="s">
        <v>3042</v>
      </c>
      <c r="P3416">
        <v>1</v>
      </c>
      <c r="Q3416" t="s">
        <v>3001</v>
      </c>
      <c r="R3416" t="s">
        <v>3002</v>
      </c>
      <c r="S3416">
        <v>0</v>
      </c>
      <c r="T3416" t="s">
        <v>3003</v>
      </c>
      <c r="U3416">
        <v>0</v>
      </c>
      <c r="V3416">
        <v>0</v>
      </c>
      <c r="W3416" t="s">
        <v>3003</v>
      </c>
      <c r="X3416" s="1">
        <v>74062522004</v>
      </c>
      <c r="Y3416" s="3" t="s">
        <v>9446</v>
      </c>
    </row>
    <row r="3417" spans="1:25" hidden="1" x14ac:dyDescent="0.25">
      <c r="A3417" t="str">
        <f>_xlfn.CONCAT(Tabela2[[#This Row],[Empresa]],Tabela2[[#This Row],[Cadastro]])</f>
        <v>283</v>
      </c>
      <c r="B3417">
        <v>2</v>
      </c>
      <c r="C3417">
        <v>1</v>
      </c>
      <c r="D3417">
        <v>83</v>
      </c>
      <c r="E3417" t="s">
        <v>5987</v>
      </c>
      <c r="F3417" t="s">
        <v>5987</v>
      </c>
      <c r="G3417" t="s">
        <v>5263</v>
      </c>
      <c r="H3417">
        <v>42352</v>
      </c>
      <c r="I3417">
        <v>2</v>
      </c>
      <c r="J3417">
        <v>7</v>
      </c>
      <c r="K3417" t="s">
        <v>2998</v>
      </c>
      <c r="L3417">
        <v>1</v>
      </c>
      <c r="M3417">
        <v>1</v>
      </c>
      <c r="N3417" t="s">
        <v>2999</v>
      </c>
      <c r="O3417" t="s">
        <v>3000</v>
      </c>
      <c r="P3417">
        <v>1</v>
      </c>
      <c r="Q3417" t="s">
        <v>3001</v>
      </c>
      <c r="R3417" t="s">
        <v>3002</v>
      </c>
      <c r="S3417">
        <v>0</v>
      </c>
      <c r="T3417" t="s">
        <v>3003</v>
      </c>
      <c r="U3417">
        <v>0</v>
      </c>
      <c r="V3417">
        <v>0</v>
      </c>
      <c r="W3417" t="s">
        <v>3003</v>
      </c>
      <c r="X3417" s="1">
        <v>3673031830</v>
      </c>
      <c r="Y3417" s="3" t="s">
        <v>9447</v>
      </c>
    </row>
    <row r="3418" spans="1:25" hidden="1" x14ac:dyDescent="0.25">
      <c r="A3418" t="str">
        <f>_xlfn.CONCAT(Tabela2[[#This Row],[Empresa]],Tabela2[[#This Row],[Cadastro]])</f>
        <v>2174</v>
      </c>
      <c r="B3418">
        <v>2</v>
      </c>
      <c r="C3418">
        <v>1</v>
      </c>
      <c r="D3418">
        <v>174</v>
      </c>
      <c r="E3418" t="s">
        <v>5988</v>
      </c>
      <c r="F3418" t="s">
        <v>5988</v>
      </c>
      <c r="G3418" t="s">
        <v>5263</v>
      </c>
      <c r="H3418">
        <v>43014</v>
      </c>
      <c r="I3418">
        <v>2</v>
      </c>
      <c r="J3418">
        <v>7</v>
      </c>
      <c r="K3418" t="s">
        <v>2998</v>
      </c>
      <c r="L3418">
        <v>1</v>
      </c>
      <c r="M3418">
        <v>1</v>
      </c>
      <c r="N3418" t="s">
        <v>2999</v>
      </c>
      <c r="O3418" t="s">
        <v>5948</v>
      </c>
      <c r="P3418">
        <v>1</v>
      </c>
      <c r="Q3418" t="s">
        <v>3001</v>
      </c>
      <c r="R3418" t="s">
        <v>3002</v>
      </c>
      <c r="S3418">
        <v>0</v>
      </c>
      <c r="T3418" t="s">
        <v>3003</v>
      </c>
      <c r="U3418">
        <v>0</v>
      </c>
      <c r="V3418">
        <v>0</v>
      </c>
      <c r="W3418" t="s">
        <v>3003</v>
      </c>
      <c r="X3418" s="1">
        <v>504938096</v>
      </c>
      <c r="Y3418" s="3" t="s">
        <v>9448</v>
      </c>
    </row>
    <row r="3419" spans="1:25" x14ac:dyDescent="0.25">
      <c r="A3419" t="str">
        <f>_xlfn.CONCAT(Tabela2[[#This Row],[Empresa]],Tabela2[[#This Row],[Cadastro]])</f>
        <v>2481</v>
      </c>
      <c r="B3419">
        <v>2</v>
      </c>
      <c r="C3419">
        <v>1</v>
      </c>
      <c r="D3419">
        <v>481</v>
      </c>
      <c r="E3419" t="s">
        <v>1850</v>
      </c>
      <c r="F3419" t="s">
        <v>1850</v>
      </c>
      <c r="G3419" t="s">
        <v>3022</v>
      </c>
      <c r="H3419">
        <v>44664</v>
      </c>
      <c r="I3419">
        <v>2</v>
      </c>
      <c r="J3419">
        <v>1</v>
      </c>
      <c r="K3419" t="s">
        <v>6</v>
      </c>
      <c r="L3419">
        <v>1</v>
      </c>
      <c r="M3419">
        <v>2</v>
      </c>
      <c r="N3419" t="s">
        <v>5989</v>
      </c>
      <c r="O3419" t="s">
        <v>3037</v>
      </c>
      <c r="P3419">
        <v>29</v>
      </c>
      <c r="Q3419" t="s">
        <v>3024</v>
      </c>
      <c r="R3419" t="s">
        <v>5990</v>
      </c>
      <c r="S3419">
        <v>33</v>
      </c>
      <c r="T3419" t="s">
        <v>3009</v>
      </c>
      <c r="U3419">
        <v>458</v>
      </c>
      <c r="V3419">
        <v>1012278</v>
      </c>
      <c r="W3419" t="s">
        <v>3032</v>
      </c>
      <c r="X3419" s="1">
        <v>29424598831</v>
      </c>
      <c r="Y3419" s="3" t="s">
        <v>9449</v>
      </c>
    </row>
    <row r="3420" spans="1:25" hidden="1" x14ac:dyDescent="0.25">
      <c r="A3420" t="str">
        <f>_xlfn.CONCAT(Tabela2[[#This Row],[Empresa]],Tabela2[[#This Row],[Cadastro]])</f>
        <v>2336</v>
      </c>
      <c r="B3420">
        <v>2</v>
      </c>
      <c r="C3420">
        <v>1</v>
      </c>
      <c r="D3420">
        <v>336</v>
      </c>
      <c r="E3420" t="s">
        <v>5991</v>
      </c>
      <c r="F3420" t="s">
        <v>5991</v>
      </c>
      <c r="G3420" t="s">
        <v>5263</v>
      </c>
      <c r="H3420">
        <v>43781</v>
      </c>
      <c r="I3420">
        <v>2</v>
      </c>
      <c r="J3420">
        <v>7</v>
      </c>
      <c r="K3420" t="s">
        <v>2998</v>
      </c>
      <c r="L3420">
        <v>1</v>
      </c>
      <c r="M3420">
        <v>1</v>
      </c>
      <c r="N3420" t="s">
        <v>2999</v>
      </c>
      <c r="O3420" t="s">
        <v>3042</v>
      </c>
      <c r="P3420">
        <v>1</v>
      </c>
      <c r="Q3420" t="s">
        <v>3001</v>
      </c>
      <c r="R3420" t="s">
        <v>3002</v>
      </c>
      <c r="S3420">
        <v>0</v>
      </c>
      <c r="T3420" t="s">
        <v>3003</v>
      </c>
      <c r="U3420">
        <v>0</v>
      </c>
      <c r="V3420">
        <v>0</v>
      </c>
      <c r="W3420" t="s">
        <v>3003</v>
      </c>
      <c r="X3420" s="1">
        <v>32942592800</v>
      </c>
      <c r="Y3420" s="3" t="s">
        <v>9450</v>
      </c>
    </row>
    <row r="3421" spans="1:25" hidden="1" x14ac:dyDescent="0.25">
      <c r="A3421" t="str">
        <f>_xlfn.CONCAT(Tabela2[[#This Row],[Empresa]],Tabela2[[#This Row],[Cadastro]])</f>
        <v>260</v>
      </c>
      <c r="B3421">
        <v>2</v>
      </c>
      <c r="C3421">
        <v>1</v>
      </c>
      <c r="D3421">
        <v>60</v>
      </c>
      <c r="E3421" t="s">
        <v>5992</v>
      </c>
      <c r="F3421" t="s">
        <v>5992</v>
      </c>
      <c r="G3421" t="s">
        <v>5263</v>
      </c>
      <c r="H3421">
        <v>41884</v>
      </c>
      <c r="I3421">
        <v>2</v>
      </c>
      <c r="J3421">
        <v>7</v>
      </c>
      <c r="K3421" t="s">
        <v>2998</v>
      </c>
      <c r="L3421">
        <v>1</v>
      </c>
      <c r="M3421">
        <v>1</v>
      </c>
      <c r="N3421" t="s">
        <v>2999</v>
      </c>
      <c r="O3421" t="s">
        <v>3012</v>
      </c>
      <c r="P3421">
        <v>1</v>
      </c>
      <c r="Q3421" t="s">
        <v>3001</v>
      </c>
      <c r="R3421" t="s">
        <v>3002</v>
      </c>
      <c r="S3421">
        <v>0</v>
      </c>
      <c r="T3421" t="s">
        <v>3003</v>
      </c>
      <c r="U3421">
        <v>0</v>
      </c>
      <c r="V3421">
        <v>0</v>
      </c>
      <c r="W3421" t="s">
        <v>3003</v>
      </c>
      <c r="X3421" s="1">
        <v>14678477802</v>
      </c>
      <c r="Y3421" s="3" t="s">
        <v>9451</v>
      </c>
    </row>
    <row r="3422" spans="1:25" hidden="1" x14ac:dyDescent="0.25">
      <c r="A3422" t="str">
        <f>_xlfn.CONCAT(Tabela2[[#This Row],[Empresa]],Tabela2[[#This Row],[Cadastro]])</f>
        <v>2252</v>
      </c>
      <c r="B3422">
        <v>2</v>
      </c>
      <c r="C3422">
        <v>1</v>
      </c>
      <c r="D3422">
        <v>252</v>
      </c>
      <c r="E3422" t="s">
        <v>5993</v>
      </c>
      <c r="F3422" t="s">
        <v>5993</v>
      </c>
      <c r="G3422" t="s">
        <v>5263</v>
      </c>
      <c r="H3422">
        <v>43279</v>
      </c>
      <c r="I3422">
        <v>2</v>
      </c>
      <c r="J3422">
        <v>7</v>
      </c>
      <c r="K3422" t="s">
        <v>2998</v>
      </c>
      <c r="L3422">
        <v>1</v>
      </c>
      <c r="M3422">
        <v>1</v>
      </c>
      <c r="N3422" t="s">
        <v>2999</v>
      </c>
      <c r="O3422" t="s">
        <v>3027</v>
      </c>
      <c r="P3422">
        <v>1</v>
      </c>
      <c r="Q3422" t="s">
        <v>3001</v>
      </c>
      <c r="R3422" t="s">
        <v>3002</v>
      </c>
      <c r="S3422">
        <v>0</v>
      </c>
      <c r="T3422" t="s">
        <v>3003</v>
      </c>
      <c r="U3422">
        <v>0</v>
      </c>
      <c r="V3422">
        <v>0</v>
      </c>
      <c r="W3422" t="s">
        <v>3003</v>
      </c>
      <c r="X3422" s="1">
        <v>30229429823</v>
      </c>
      <c r="Y3422" s="3" t="s">
        <v>9452</v>
      </c>
    </row>
    <row r="3423" spans="1:25" hidden="1" x14ac:dyDescent="0.25">
      <c r="A3423" t="str">
        <f>_xlfn.CONCAT(Tabela2[[#This Row],[Empresa]],Tabela2[[#This Row],[Cadastro]])</f>
        <v>2219</v>
      </c>
      <c r="B3423">
        <v>2</v>
      </c>
      <c r="C3423">
        <v>1</v>
      </c>
      <c r="D3423">
        <v>219</v>
      </c>
      <c r="E3423" t="s">
        <v>5994</v>
      </c>
      <c r="F3423" t="s">
        <v>5994</v>
      </c>
      <c r="G3423" t="s">
        <v>5263</v>
      </c>
      <c r="H3423">
        <v>43024</v>
      </c>
      <c r="I3423">
        <v>2</v>
      </c>
      <c r="J3423">
        <v>7</v>
      </c>
      <c r="K3423" t="s">
        <v>2998</v>
      </c>
      <c r="L3423">
        <v>1</v>
      </c>
      <c r="M3423">
        <v>1</v>
      </c>
      <c r="N3423" t="s">
        <v>2999</v>
      </c>
      <c r="O3423" t="s">
        <v>3449</v>
      </c>
      <c r="P3423">
        <v>1</v>
      </c>
      <c r="Q3423" t="s">
        <v>3001</v>
      </c>
      <c r="R3423" t="s">
        <v>3002</v>
      </c>
      <c r="S3423">
        <v>0</v>
      </c>
      <c r="T3423" t="s">
        <v>3003</v>
      </c>
      <c r="U3423">
        <v>0</v>
      </c>
      <c r="V3423">
        <v>0</v>
      </c>
      <c r="W3423" t="s">
        <v>3003</v>
      </c>
      <c r="X3423" s="1">
        <v>44000549855</v>
      </c>
      <c r="Y3423" s="3" t="s">
        <v>9453</v>
      </c>
    </row>
    <row r="3424" spans="1:25" hidden="1" x14ac:dyDescent="0.25">
      <c r="A3424" t="str">
        <f>_xlfn.CONCAT(Tabela2[[#This Row],[Empresa]],Tabela2[[#This Row],[Cadastro]])</f>
        <v>2394</v>
      </c>
      <c r="B3424">
        <v>2</v>
      </c>
      <c r="C3424">
        <v>1</v>
      </c>
      <c r="D3424">
        <v>394</v>
      </c>
      <c r="E3424" t="s">
        <v>5995</v>
      </c>
      <c r="F3424" t="s">
        <v>5995</v>
      </c>
      <c r="G3424" t="s">
        <v>3518</v>
      </c>
      <c r="H3424">
        <v>44200</v>
      </c>
      <c r="I3424">
        <v>2</v>
      </c>
      <c r="J3424">
        <v>7</v>
      </c>
      <c r="K3424" t="s">
        <v>2998</v>
      </c>
      <c r="L3424">
        <v>1</v>
      </c>
      <c r="M3424">
        <v>2</v>
      </c>
      <c r="N3424" t="s">
        <v>5996</v>
      </c>
      <c r="O3424" t="s">
        <v>3042</v>
      </c>
      <c r="P3424">
        <v>29</v>
      </c>
      <c r="Q3424" t="s">
        <v>3079</v>
      </c>
      <c r="R3424" t="s">
        <v>5997</v>
      </c>
      <c r="S3424">
        <v>0</v>
      </c>
      <c r="T3424" t="s">
        <v>3003</v>
      </c>
      <c r="U3424">
        <v>0</v>
      </c>
      <c r="V3424">
        <v>0</v>
      </c>
      <c r="W3424" t="s">
        <v>3003</v>
      </c>
      <c r="X3424" s="1">
        <v>21930664850</v>
      </c>
      <c r="Y3424" s="3" t="s">
        <v>9454</v>
      </c>
    </row>
    <row r="3425" spans="1:25" hidden="1" x14ac:dyDescent="0.25">
      <c r="A3425" t="str">
        <f>_xlfn.CONCAT(Tabela2[[#This Row],[Empresa]],Tabela2[[#This Row],[Cadastro]])</f>
        <v>252</v>
      </c>
      <c r="B3425">
        <v>2</v>
      </c>
      <c r="C3425">
        <v>1</v>
      </c>
      <c r="D3425">
        <v>52</v>
      </c>
      <c r="E3425" t="s">
        <v>5998</v>
      </c>
      <c r="F3425" t="s">
        <v>5998</v>
      </c>
      <c r="G3425" t="s">
        <v>5263</v>
      </c>
      <c r="H3425">
        <v>41722</v>
      </c>
      <c r="I3425">
        <v>2</v>
      </c>
      <c r="J3425">
        <v>7</v>
      </c>
      <c r="K3425" t="s">
        <v>2998</v>
      </c>
      <c r="L3425">
        <v>1</v>
      </c>
      <c r="M3425">
        <v>1</v>
      </c>
      <c r="N3425" t="s">
        <v>2999</v>
      </c>
      <c r="O3425" t="s">
        <v>3000</v>
      </c>
      <c r="P3425">
        <v>1</v>
      </c>
      <c r="Q3425" t="s">
        <v>3001</v>
      </c>
      <c r="R3425" t="s">
        <v>3002</v>
      </c>
      <c r="S3425">
        <v>0</v>
      </c>
      <c r="T3425" t="s">
        <v>3003</v>
      </c>
      <c r="U3425">
        <v>0</v>
      </c>
      <c r="V3425">
        <v>0</v>
      </c>
      <c r="W3425" t="s">
        <v>3003</v>
      </c>
      <c r="X3425" s="1">
        <v>81018657800</v>
      </c>
      <c r="Y3425" s="3" t="s">
        <v>9455</v>
      </c>
    </row>
    <row r="3426" spans="1:25" hidden="1" x14ac:dyDescent="0.25">
      <c r="A3426" t="str">
        <f>_xlfn.CONCAT(Tabela2[[#This Row],[Empresa]],Tabela2[[#This Row],[Cadastro]])</f>
        <v>2167</v>
      </c>
      <c r="B3426">
        <v>2</v>
      </c>
      <c r="C3426">
        <v>1</v>
      </c>
      <c r="D3426">
        <v>167</v>
      </c>
      <c r="E3426" t="s">
        <v>5999</v>
      </c>
      <c r="F3426" t="s">
        <v>5999</v>
      </c>
      <c r="G3426" t="s">
        <v>5263</v>
      </c>
      <c r="H3426">
        <v>43014</v>
      </c>
      <c r="I3426">
        <v>2</v>
      </c>
      <c r="J3426">
        <v>7</v>
      </c>
      <c r="K3426" t="s">
        <v>2998</v>
      </c>
      <c r="L3426">
        <v>1</v>
      </c>
      <c r="M3426">
        <v>1</v>
      </c>
      <c r="N3426" t="s">
        <v>2999</v>
      </c>
      <c r="O3426" t="s">
        <v>6000</v>
      </c>
      <c r="P3426">
        <v>1</v>
      </c>
      <c r="Q3426" t="s">
        <v>3001</v>
      </c>
      <c r="R3426" t="s">
        <v>3002</v>
      </c>
      <c r="S3426">
        <v>0</v>
      </c>
      <c r="T3426" t="s">
        <v>3003</v>
      </c>
      <c r="U3426">
        <v>0</v>
      </c>
      <c r="V3426">
        <v>0</v>
      </c>
      <c r="W3426" t="s">
        <v>3003</v>
      </c>
      <c r="X3426" s="1">
        <v>64789187004</v>
      </c>
      <c r="Y3426" s="3" t="s">
        <v>9456</v>
      </c>
    </row>
    <row r="3427" spans="1:25" x14ac:dyDescent="0.25">
      <c r="A3427" t="str">
        <f>_xlfn.CONCAT(Tabela2[[#This Row],[Empresa]],Tabela2[[#This Row],[Cadastro]])</f>
        <v>2503</v>
      </c>
      <c r="B3427">
        <v>2</v>
      </c>
      <c r="C3427">
        <v>1</v>
      </c>
      <c r="D3427">
        <v>503</v>
      </c>
      <c r="E3427" t="s">
        <v>1883</v>
      </c>
      <c r="F3427" t="s">
        <v>1883</v>
      </c>
      <c r="G3427" t="s">
        <v>3077</v>
      </c>
      <c r="H3427">
        <v>44733</v>
      </c>
      <c r="I3427">
        <v>2</v>
      </c>
      <c r="J3427">
        <v>1</v>
      </c>
      <c r="K3427" t="s">
        <v>6</v>
      </c>
      <c r="L3427">
        <v>1</v>
      </c>
      <c r="M3427">
        <v>2</v>
      </c>
      <c r="N3427" t="s">
        <v>5905</v>
      </c>
      <c r="O3427" t="s">
        <v>3042</v>
      </c>
      <c r="P3427">
        <v>29</v>
      </c>
      <c r="Q3427" t="s">
        <v>3079</v>
      </c>
      <c r="R3427" t="s">
        <v>5906</v>
      </c>
      <c r="S3427">
        <v>33</v>
      </c>
      <c r="T3427" t="s">
        <v>3009</v>
      </c>
      <c r="U3427">
        <v>986</v>
      </c>
      <c r="V3427">
        <v>1008342</v>
      </c>
      <c r="W3427" t="s">
        <v>2999</v>
      </c>
      <c r="X3427" s="1">
        <v>44770370822</v>
      </c>
      <c r="Y3427" s="3" t="s">
        <v>9457</v>
      </c>
    </row>
    <row r="3428" spans="1:25" x14ac:dyDescent="0.25">
      <c r="A3428" t="str">
        <f>_xlfn.CONCAT(Tabela2[[#This Row],[Empresa]],Tabela2[[#This Row],[Cadastro]])</f>
        <v>2255</v>
      </c>
      <c r="B3428">
        <v>2</v>
      </c>
      <c r="C3428">
        <v>1</v>
      </c>
      <c r="D3428">
        <v>255</v>
      </c>
      <c r="E3428" t="s">
        <v>1609</v>
      </c>
      <c r="F3428" t="s">
        <v>1609</v>
      </c>
      <c r="G3428" t="s">
        <v>3073</v>
      </c>
      <c r="H3428">
        <v>43290</v>
      </c>
      <c r="I3428">
        <v>2</v>
      </c>
      <c r="J3428">
        <v>1</v>
      </c>
      <c r="K3428" t="s">
        <v>6</v>
      </c>
      <c r="L3428">
        <v>1</v>
      </c>
      <c r="M3428">
        <v>2</v>
      </c>
      <c r="N3428" t="s">
        <v>5835</v>
      </c>
      <c r="O3428" t="s">
        <v>3012</v>
      </c>
      <c r="P3428">
        <v>29</v>
      </c>
      <c r="Q3428" t="s">
        <v>3075</v>
      </c>
      <c r="R3428" t="s">
        <v>5836</v>
      </c>
      <c r="S3428">
        <v>33</v>
      </c>
      <c r="T3428" t="s">
        <v>3009</v>
      </c>
      <c r="U3428">
        <v>108</v>
      </c>
      <c r="V3428">
        <v>60013264</v>
      </c>
      <c r="W3428" t="s">
        <v>3035</v>
      </c>
      <c r="X3428" s="1">
        <v>25432440857</v>
      </c>
      <c r="Y3428" s="3" t="s">
        <v>9458</v>
      </c>
    </row>
    <row r="3429" spans="1:25" hidden="1" x14ac:dyDescent="0.25">
      <c r="A3429" t="str">
        <f>_xlfn.CONCAT(Tabela2[[#This Row],[Empresa]],Tabela2[[#This Row],[Cadastro]])</f>
        <v>2147</v>
      </c>
      <c r="B3429">
        <v>2</v>
      </c>
      <c r="C3429">
        <v>1</v>
      </c>
      <c r="D3429">
        <v>147</v>
      </c>
      <c r="E3429" t="s">
        <v>6001</v>
      </c>
      <c r="F3429" t="s">
        <v>6001</v>
      </c>
      <c r="G3429" t="s">
        <v>5263</v>
      </c>
      <c r="H3429">
        <v>43014</v>
      </c>
      <c r="I3429">
        <v>2</v>
      </c>
      <c r="J3429">
        <v>7</v>
      </c>
      <c r="K3429" t="s">
        <v>2998</v>
      </c>
      <c r="L3429">
        <v>1</v>
      </c>
      <c r="M3429">
        <v>1</v>
      </c>
      <c r="N3429" t="s">
        <v>2999</v>
      </c>
      <c r="O3429" t="s">
        <v>5858</v>
      </c>
      <c r="P3429">
        <v>1</v>
      </c>
      <c r="Q3429" t="s">
        <v>3001</v>
      </c>
      <c r="R3429" t="s">
        <v>3002</v>
      </c>
      <c r="S3429">
        <v>0</v>
      </c>
      <c r="T3429" t="s">
        <v>3003</v>
      </c>
      <c r="U3429">
        <v>0</v>
      </c>
      <c r="V3429">
        <v>0</v>
      </c>
      <c r="W3429" t="s">
        <v>3003</v>
      </c>
      <c r="X3429" s="1">
        <v>2814812025</v>
      </c>
      <c r="Y3429" s="3" t="s">
        <v>9459</v>
      </c>
    </row>
    <row r="3430" spans="1:25" x14ac:dyDescent="0.25">
      <c r="A3430" t="str">
        <f>_xlfn.CONCAT(Tabela2[[#This Row],[Empresa]],Tabela2[[#This Row],[Cadastro]])</f>
        <v>2464</v>
      </c>
      <c r="B3430">
        <v>2</v>
      </c>
      <c r="C3430">
        <v>1</v>
      </c>
      <c r="D3430">
        <v>464</v>
      </c>
      <c r="E3430" t="s">
        <v>1823</v>
      </c>
      <c r="F3430" t="s">
        <v>1823</v>
      </c>
      <c r="G3430" t="s">
        <v>3077</v>
      </c>
      <c r="H3430">
        <v>44537</v>
      </c>
      <c r="I3430">
        <v>2</v>
      </c>
      <c r="J3430">
        <v>1</v>
      </c>
      <c r="K3430" t="s">
        <v>6</v>
      </c>
      <c r="L3430">
        <v>1</v>
      </c>
      <c r="M3430">
        <v>2</v>
      </c>
      <c r="N3430" t="s">
        <v>6002</v>
      </c>
      <c r="O3430" t="s">
        <v>3042</v>
      </c>
      <c r="P3430">
        <v>29</v>
      </c>
      <c r="Q3430" t="s">
        <v>3079</v>
      </c>
      <c r="R3430" t="s">
        <v>6003</v>
      </c>
      <c r="S3430">
        <v>33</v>
      </c>
      <c r="T3430" t="s">
        <v>3009</v>
      </c>
      <c r="U3430">
        <v>341</v>
      </c>
      <c r="V3430">
        <v>71036265</v>
      </c>
      <c r="W3430" t="s">
        <v>3032</v>
      </c>
      <c r="X3430" s="1">
        <v>40218349823</v>
      </c>
      <c r="Y3430" s="3" t="s">
        <v>9460</v>
      </c>
    </row>
    <row r="3431" spans="1:25" x14ac:dyDescent="0.25">
      <c r="A3431" t="str">
        <f>_xlfn.CONCAT(Tabela2[[#This Row],[Empresa]],Tabela2[[#This Row],[Cadastro]])</f>
        <v>2339</v>
      </c>
      <c r="B3431">
        <v>2</v>
      </c>
      <c r="C3431">
        <v>1</v>
      </c>
      <c r="D3431">
        <v>339</v>
      </c>
      <c r="E3431" t="s">
        <v>1648</v>
      </c>
      <c r="F3431" t="s">
        <v>1648</v>
      </c>
      <c r="G3431" t="s">
        <v>3073</v>
      </c>
      <c r="H3431">
        <v>43791</v>
      </c>
      <c r="I3431">
        <v>2</v>
      </c>
      <c r="J3431">
        <v>1</v>
      </c>
      <c r="K3431" t="s">
        <v>6</v>
      </c>
      <c r="L3431">
        <v>1</v>
      </c>
      <c r="M3431">
        <v>2</v>
      </c>
      <c r="N3431" t="s">
        <v>5835</v>
      </c>
      <c r="O3431" t="s">
        <v>3012</v>
      </c>
      <c r="P3431">
        <v>29</v>
      </c>
      <c r="Q3431" t="s">
        <v>3075</v>
      </c>
      <c r="R3431" t="s">
        <v>5836</v>
      </c>
      <c r="S3431">
        <v>33</v>
      </c>
      <c r="T3431" t="s">
        <v>3009</v>
      </c>
      <c r="U3431">
        <v>268</v>
      </c>
      <c r="V3431">
        <v>1027300</v>
      </c>
      <c r="W3431" t="s">
        <v>3035</v>
      </c>
      <c r="X3431" s="1">
        <v>28440240848</v>
      </c>
      <c r="Y3431" s="3" t="s">
        <v>9461</v>
      </c>
    </row>
    <row r="3432" spans="1:25" hidden="1" x14ac:dyDescent="0.25">
      <c r="A3432" t="str">
        <f>_xlfn.CONCAT(Tabela2[[#This Row],[Empresa]],Tabela2[[#This Row],[Cadastro]])</f>
        <v>2473</v>
      </c>
      <c r="B3432">
        <v>2</v>
      </c>
      <c r="C3432">
        <v>1</v>
      </c>
      <c r="D3432">
        <v>473</v>
      </c>
      <c r="E3432" t="s">
        <v>6004</v>
      </c>
      <c r="F3432" t="s">
        <v>6004</v>
      </c>
      <c r="G3432" t="s">
        <v>5263</v>
      </c>
      <c r="H3432">
        <v>44623</v>
      </c>
      <c r="I3432">
        <v>2</v>
      </c>
      <c r="J3432">
        <v>7</v>
      </c>
      <c r="K3432" t="s">
        <v>2998</v>
      </c>
      <c r="L3432">
        <v>1</v>
      </c>
      <c r="M3432">
        <v>1</v>
      </c>
      <c r="N3432" t="s">
        <v>2999</v>
      </c>
      <c r="O3432" t="s">
        <v>3037</v>
      </c>
      <c r="P3432">
        <v>1</v>
      </c>
      <c r="Q3432" t="s">
        <v>3001</v>
      </c>
      <c r="R3432" t="s">
        <v>3002</v>
      </c>
      <c r="S3432">
        <v>0</v>
      </c>
      <c r="T3432" t="s">
        <v>3003</v>
      </c>
      <c r="U3432">
        <v>0</v>
      </c>
      <c r="V3432">
        <v>0</v>
      </c>
      <c r="W3432" t="s">
        <v>3003</v>
      </c>
      <c r="X3432" s="1">
        <v>21317350812</v>
      </c>
      <c r="Y3432" s="3" t="s">
        <v>9462</v>
      </c>
    </row>
    <row r="3433" spans="1:25" hidden="1" x14ac:dyDescent="0.25">
      <c r="A3433" t="str">
        <f>_xlfn.CONCAT(Tabela2[[#This Row],[Empresa]],Tabela2[[#This Row],[Cadastro]])</f>
        <v>2408</v>
      </c>
      <c r="B3433">
        <v>2</v>
      </c>
      <c r="C3433">
        <v>1</v>
      </c>
      <c r="D3433">
        <v>408</v>
      </c>
      <c r="E3433" t="s">
        <v>6005</v>
      </c>
      <c r="F3433" t="s">
        <v>6005</v>
      </c>
      <c r="G3433" t="s">
        <v>5263</v>
      </c>
      <c r="H3433">
        <v>44239</v>
      </c>
      <c r="I3433">
        <v>2</v>
      </c>
      <c r="J3433">
        <v>7</v>
      </c>
      <c r="K3433" t="s">
        <v>2998</v>
      </c>
      <c r="L3433">
        <v>1</v>
      </c>
      <c r="M3433">
        <v>1</v>
      </c>
      <c r="N3433" t="s">
        <v>2999</v>
      </c>
      <c r="O3433" t="s">
        <v>3042</v>
      </c>
      <c r="P3433">
        <v>1</v>
      </c>
      <c r="Q3433" t="s">
        <v>3001</v>
      </c>
      <c r="R3433" t="s">
        <v>3002</v>
      </c>
      <c r="S3433">
        <v>0</v>
      </c>
      <c r="T3433" t="s">
        <v>3003</v>
      </c>
      <c r="U3433">
        <v>0</v>
      </c>
      <c r="V3433">
        <v>0</v>
      </c>
      <c r="W3433" t="s">
        <v>3003</v>
      </c>
      <c r="X3433" s="1">
        <v>29913573807</v>
      </c>
      <c r="Y3433" s="3" t="s">
        <v>9463</v>
      </c>
    </row>
    <row r="3434" spans="1:25" hidden="1" x14ac:dyDescent="0.25">
      <c r="A3434" t="str">
        <f>_xlfn.CONCAT(Tabela2[[#This Row],[Empresa]],Tabela2[[#This Row],[Cadastro]])</f>
        <v>2291</v>
      </c>
      <c r="B3434">
        <v>2</v>
      </c>
      <c r="C3434">
        <v>1</v>
      </c>
      <c r="D3434">
        <v>291</v>
      </c>
      <c r="E3434" t="s">
        <v>6006</v>
      </c>
      <c r="F3434" t="s">
        <v>6006</v>
      </c>
      <c r="G3434" t="s">
        <v>5263</v>
      </c>
      <c r="H3434">
        <v>43542</v>
      </c>
      <c r="I3434">
        <v>2</v>
      </c>
      <c r="J3434">
        <v>7</v>
      </c>
      <c r="K3434" t="s">
        <v>2998</v>
      </c>
      <c r="L3434">
        <v>1</v>
      </c>
      <c r="M3434">
        <v>1</v>
      </c>
      <c r="N3434" t="s">
        <v>2999</v>
      </c>
      <c r="O3434" t="s">
        <v>5855</v>
      </c>
      <c r="P3434">
        <v>1</v>
      </c>
      <c r="Q3434" t="s">
        <v>3001</v>
      </c>
      <c r="R3434" t="s">
        <v>3002</v>
      </c>
      <c r="S3434">
        <v>0</v>
      </c>
      <c r="T3434" t="s">
        <v>3003</v>
      </c>
      <c r="U3434">
        <v>0</v>
      </c>
      <c r="V3434">
        <v>0</v>
      </c>
      <c r="W3434" t="s">
        <v>3003</v>
      </c>
      <c r="X3434" s="1">
        <v>26113609871</v>
      </c>
      <c r="Y3434" s="3" t="s">
        <v>9464</v>
      </c>
    </row>
    <row r="3435" spans="1:25" x14ac:dyDescent="0.25">
      <c r="A3435" t="str">
        <f>_xlfn.CONCAT(Tabela2[[#This Row],[Empresa]],Tabela2[[#This Row],[Cadastro]])</f>
        <v>2439</v>
      </c>
      <c r="B3435">
        <v>2</v>
      </c>
      <c r="C3435">
        <v>1</v>
      </c>
      <c r="D3435">
        <v>439</v>
      </c>
      <c r="E3435" t="s">
        <v>1775</v>
      </c>
      <c r="F3435" t="s">
        <v>1775</v>
      </c>
      <c r="G3435" t="s">
        <v>3022</v>
      </c>
      <c r="H3435">
        <v>44359</v>
      </c>
      <c r="I3435">
        <v>2</v>
      </c>
      <c r="J3435">
        <v>1</v>
      </c>
      <c r="K3435" t="s">
        <v>6</v>
      </c>
      <c r="L3435">
        <v>1</v>
      </c>
      <c r="M3435">
        <v>2</v>
      </c>
      <c r="N3435" t="s">
        <v>6007</v>
      </c>
      <c r="O3435" t="s">
        <v>3037</v>
      </c>
      <c r="P3435">
        <v>29</v>
      </c>
      <c r="Q3435" t="s">
        <v>3024</v>
      </c>
      <c r="R3435" t="s">
        <v>6008</v>
      </c>
      <c r="S3435">
        <v>33</v>
      </c>
      <c r="T3435" t="s">
        <v>3009</v>
      </c>
      <c r="U3435">
        <v>197</v>
      </c>
      <c r="V3435">
        <v>71040881</v>
      </c>
      <c r="W3435" t="s">
        <v>3032</v>
      </c>
      <c r="X3435" s="1">
        <v>25160411879</v>
      </c>
      <c r="Y3435" s="3" t="s">
        <v>9465</v>
      </c>
    </row>
    <row r="3436" spans="1:25" x14ac:dyDescent="0.25">
      <c r="A3436" t="str">
        <f>_xlfn.CONCAT(Tabela2[[#This Row],[Empresa]],Tabela2[[#This Row],[Cadastro]])</f>
        <v>2419</v>
      </c>
      <c r="B3436">
        <v>2</v>
      </c>
      <c r="C3436">
        <v>1</v>
      </c>
      <c r="D3436">
        <v>419</v>
      </c>
      <c r="E3436" t="s">
        <v>1733</v>
      </c>
      <c r="F3436" t="s">
        <v>1733</v>
      </c>
      <c r="G3436" t="s">
        <v>3073</v>
      </c>
      <c r="H3436">
        <v>44333</v>
      </c>
      <c r="I3436">
        <v>2</v>
      </c>
      <c r="J3436">
        <v>1</v>
      </c>
      <c r="K3436" t="s">
        <v>6</v>
      </c>
      <c r="L3436">
        <v>1</v>
      </c>
      <c r="M3436">
        <v>2</v>
      </c>
      <c r="N3436" t="s">
        <v>5835</v>
      </c>
      <c r="O3436" t="s">
        <v>3012</v>
      </c>
      <c r="P3436">
        <v>29</v>
      </c>
      <c r="Q3436" t="s">
        <v>3075</v>
      </c>
      <c r="R3436" t="s">
        <v>5836</v>
      </c>
      <c r="S3436">
        <v>33</v>
      </c>
      <c r="T3436" t="s">
        <v>3009</v>
      </c>
      <c r="U3436">
        <v>195</v>
      </c>
      <c r="V3436">
        <v>1047758</v>
      </c>
      <c r="W3436" t="s">
        <v>3035</v>
      </c>
      <c r="X3436" s="1">
        <v>27232733852</v>
      </c>
      <c r="Y3436" s="3" t="s">
        <v>9466</v>
      </c>
    </row>
    <row r="3437" spans="1:25" x14ac:dyDescent="0.25">
      <c r="A3437" t="str">
        <f>_xlfn.CONCAT(Tabela2[[#This Row],[Empresa]],Tabela2[[#This Row],[Cadastro]])</f>
        <v>2444</v>
      </c>
      <c r="B3437">
        <v>2</v>
      </c>
      <c r="C3437">
        <v>1</v>
      </c>
      <c r="D3437">
        <v>444</v>
      </c>
      <c r="E3437" t="s">
        <v>1784</v>
      </c>
      <c r="F3437" t="s">
        <v>1784</v>
      </c>
      <c r="G3437" t="s">
        <v>3022</v>
      </c>
      <c r="H3437">
        <v>44390</v>
      </c>
      <c r="I3437">
        <v>2</v>
      </c>
      <c r="J3437">
        <v>1</v>
      </c>
      <c r="K3437" t="s">
        <v>6</v>
      </c>
      <c r="L3437">
        <v>1</v>
      </c>
      <c r="M3437">
        <v>2</v>
      </c>
      <c r="N3437" t="s">
        <v>5902</v>
      </c>
      <c r="O3437" t="s">
        <v>3037</v>
      </c>
      <c r="P3437">
        <v>29</v>
      </c>
      <c r="Q3437" t="s">
        <v>3024</v>
      </c>
      <c r="R3437" t="s">
        <v>5903</v>
      </c>
      <c r="S3437">
        <v>33</v>
      </c>
      <c r="T3437" t="s">
        <v>3009</v>
      </c>
      <c r="U3437">
        <v>4198</v>
      </c>
      <c r="V3437">
        <v>1089955</v>
      </c>
      <c r="W3437" t="s">
        <v>2999</v>
      </c>
      <c r="X3437" s="1">
        <v>16626414860</v>
      </c>
      <c r="Y3437" s="3" t="s">
        <v>9467</v>
      </c>
    </row>
    <row r="3438" spans="1:25" hidden="1" x14ac:dyDescent="0.25">
      <c r="A3438" t="str">
        <f>_xlfn.CONCAT(Tabela2[[#This Row],[Empresa]],Tabela2[[#This Row],[Cadastro]])</f>
        <v>2388</v>
      </c>
      <c r="B3438">
        <v>2</v>
      </c>
      <c r="C3438">
        <v>1</v>
      </c>
      <c r="D3438">
        <v>388</v>
      </c>
      <c r="E3438" t="s">
        <v>6009</v>
      </c>
      <c r="F3438" t="s">
        <v>6009</v>
      </c>
      <c r="G3438" t="s">
        <v>5263</v>
      </c>
      <c r="H3438">
        <v>44174</v>
      </c>
      <c r="I3438">
        <v>2</v>
      </c>
      <c r="J3438">
        <v>7</v>
      </c>
      <c r="K3438" t="s">
        <v>2998</v>
      </c>
      <c r="L3438">
        <v>1</v>
      </c>
      <c r="M3438">
        <v>1</v>
      </c>
      <c r="N3438" t="s">
        <v>2999</v>
      </c>
      <c r="O3438" t="s">
        <v>3130</v>
      </c>
      <c r="P3438">
        <v>1</v>
      </c>
      <c r="Q3438" t="s">
        <v>3001</v>
      </c>
      <c r="R3438" t="s">
        <v>3002</v>
      </c>
      <c r="S3438">
        <v>0</v>
      </c>
      <c r="T3438" t="s">
        <v>3003</v>
      </c>
      <c r="U3438">
        <v>0</v>
      </c>
      <c r="V3438">
        <v>0</v>
      </c>
      <c r="W3438" t="s">
        <v>3003</v>
      </c>
      <c r="X3438" s="1">
        <v>51910832880</v>
      </c>
      <c r="Y3438" s="3" t="s">
        <v>9468</v>
      </c>
    </row>
    <row r="3439" spans="1:25" x14ac:dyDescent="0.25">
      <c r="A3439" t="str">
        <f>_xlfn.CONCAT(Tabela2[[#This Row],[Empresa]],Tabela2[[#This Row],[Cadastro]])</f>
        <v>2222</v>
      </c>
      <c r="B3439">
        <v>2</v>
      </c>
      <c r="C3439">
        <v>1</v>
      </c>
      <c r="D3439">
        <v>222</v>
      </c>
      <c r="E3439" t="s">
        <v>1612</v>
      </c>
      <c r="F3439" t="s">
        <v>1612</v>
      </c>
      <c r="G3439" t="s">
        <v>3073</v>
      </c>
      <c r="H3439">
        <v>43026</v>
      </c>
      <c r="I3439">
        <v>2</v>
      </c>
      <c r="J3439">
        <v>1</v>
      </c>
      <c r="K3439" t="s">
        <v>6</v>
      </c>
      <c r="L3439">
        <v>1</v>
      </c>
      <c r="M3439">
        <v>2</v>
      </c>
      <c r="N3439" t="s">
        <v>5835</v>
      </c>
      <c r="O3439" t="s">
        <v>3012</v>
      </c>
      <c r="P3439">
        <v>29</v>
      </c>
      <c r="Q3439" t="s">
        <v>3075</v>
      </c>
      <c r="R3439" t="s">
        <v>5836</v>
      </c>
      <c r="S3439">
        <v>33</v>
      </c>
      <c r="T3439" t="s">
        <v>3009</v>
      </c>
      <c r="U3439">
        <v>108</v>
      </c>
      <c r="V3439">
        <v>1046389</v>
      </c>
      <c r="W3439" t="s">
        <v>3150</v>
      </c>
      <c r="X3439" s="1">
        <v>30269442898</v>
      </c>
      <c r="Y3439" s="3" t="s">
        <v>9469</v>
      </c>
    </row>
    <row r="3440" spans="1:25" hidden="1" x14ac:dyDescent="0.25">
      <c r="A3440" t="str">
        <f>_xlfn.CONCAT(Tabela2[[#This Row],[Empresa]],Tabela2[[#This Row],[Cadastro]])</f>
        <v>246</v>
      </c>
      <c r="B3440">
        <v>2</v>
      </c>
      <c r="C3440">
        <v>1</v>
      </c>
      <c r="D3440">
        <v>46</v>
      </c>
      <c r="E3440" t="s">
        <v>6010</v>
      </c>
      <c r="F3440" t="s">
        <v>6010</v>
      </c>
      <c r="G3440" t="s">
        <v>5263</v>
      </c>
      <c r="H3440">
        <v>41548</v>
      </c>
      <c r="I3440">
        <v>2</v>
      </c>
      <c r="J3440">
        <v>7</v>
      </c>
      <c r="K3440" t="s">
        <v>2998</v>
      </c>
      <c r="L3440">
        <v>1</v>
      </c>
      <c r="M3440">
        <v>1</v>
      </c>
      <c r="N3440" t="s">
        <v>2999</v>
      </c>
      <c r="O3440" t="s">
        <v>3310</v>
      </c>
      <c r="P3440">
        <v>1</v>
      </c>
      <c r="Q3440" t="s">
        <v>3001</v>
      </c>
      <c r="R3440" t="s">
        <v>3002</v>
      </c>
      <c r="S3440">
        <v>0</v>
      </c>
      <c r="T3440" t="s">
        <v>3003</v>
      </c>
      <c r="U3440">
        <v>0</v>
      </c>
      <c r="V3440">
        <v>0</v>
      </c>
      <c r="W3440" t="s">
        <v>3003</v>
      </c>
      <c r="X3440" s="1">
        <v>3996949197</v>
      </c>
      <c r="Y3440" s="3" t="s">
        <v>9470</v>
      </c>
    </row>
    <row r="3441" spans="1:25" hidden="1" x14ac:dyDescent="0.25">
      <c r="A3441" t="str">
        <f>_xlfn.CONCAT(Tabela2[[#This Row],[Empresa]],Tabela2[[#This Row],[Cadastro]])</f>
        <v>2349</v>
      </c>
      <c r="B3441">
        <v>2</v>
      </c>
      <c r="C3441">
        <v>1</v>
      </c>
      <c r="D3441">
        <v>349</v>
      </c>
      <c r="E3441" t="s">
        <v>6011</v>
      </c>
      <c r="F3441" t="s">
        <v>6011</v>
      </c>
      <c r="G3441" t="s">
        <v>5263</v>
      </c>
      <c r="H3441">
        <v>43827</v>
      </c>
      <c r="I3441">
        <v>2</v>
      </c>
      <c r="J3441">
        <v>7</v>
      </c>
      <c r="K3441" t="s">
        <v>2998</v>
      </c>
      <c r="L3441">
        <v>1</v>
      </c>
      <c r="M3441">
        <v>1</v>
      </c>
      <c r="N3441" t="s">
        <v>2999</v>
      </c>
      <c r="O3441" t="s">
        <v>3042</v>
      </c>
      <c r="P3441">
        <v>1</v>
      </c>
      <c r="Q3441" t="s">
        <v>3001</v>
      </c>
      <c r="R3441" t="s">
        <v>3002</v>
      </c>
      <c r="S3441">
        <v>0</v>
      </c>
      <c r="T3441" t="s">
        <v>3003</v>
      </c>
      <c r="U3441">
        <v>0</v>
      </c>
      <c r="V3441">
        <v>0</v>
      </c>
      <c r="W3441" t="s">
        <v>3003</v>
      </c>
      <c r="X3441" s="1">
        <v>14518266803</v>
      </c>
      <c r="Y3441" s="3" t="s">
        <v>9471</v>
      </c>
    </row>
    <row r="3442" spans="1:25" x14ac:dyDescent="0.25">
      <c r="A3442" t="str">
        <f>_xlfn.CONCAT(Tabela2[[#This Row],[Empresa]],Tabela2[[#This Row],[Cadastro]])</f>
        <v>2363</v>
      </c>
      <c r="B3442">
        <v>2</v>
      </c>
      <c r="C3442">
        <v>1</v>
      </c>
      <c r="D3442">
        <v>363</v>
      </c>
      <c r="E3442" t="s">
        <v>1665</v>
      </c>
      <c r="F3442" t="s">
        <v>1665</v>
      </c>
      <c r="G3442" t="s">
        <v>3073</v>
      </c>
      <c r="H3442">
        <v>43911</v>
      </c>
      <c r="I3442">
        <v>2</v>
      </c>
      <c r="J3442">
        <v>2</v>
      </c>
      <c r="K3442" t="s">
        <v>3153</v>
      </c>
      <c r="L3442">
        <v>1</v>
      </c>
      <c r="M3442">
        <v>2</v>
      </c>
      <c r="N3442" t="s">
        <v>5835</v>
      </c>
      <c r="O3442" t="s">
        <v>3012</v>
      </c>
      <c r="P3442">
        <v>29</v>
      </c>
      <c r="Q3442" t="s">
        <v>3075</v>
      </c>
      <c r="R3442" t="s">
        <v>5836</v>
      </c>
      <c r="S3442">
        <v>33</v>
      </c>
      <c r="T3442" t="s">
        <v>3009</v>
      </c>
      <c r="U3442">
        <v>277</v>
      </c>
      <c r="V3442">
        <v>71020181</v>
      </c>
      <c r="W3442" t="s">
        <v>3165</v>
      </c>
      <c r="X3442" s="1">
        <v>13625696827</v>
      </c>
      <c r="Y3442" s="3" t="s">
        <v>9472</v>
      </c>
    </row>
    <row r="3443" spans="1:25" x14ac:dyDescent="0.25">
      <c r="A3443" t="str">
        <f>_xlfn.CONCAT(Tabela2[[#This Row],[Empresa]],Tabela2[[#This Row],[Cadastro]])</f>
        <v>2565</v>
      </c>
      <c r="B3443">
        <v>2</v>
      </c>
      <c r="C3443">
        <v>1</v>
      </c>
      <c r="D3443">
        <v>565</v>
      </c>
      <c r="E3443" t="s">
        <v>2024</v>
      </c>
      <c r="F3443" t="s">
        <v>2024</v>
      </c>
      <c r="G3443" t="s">
        <v>3077</v>
      </c>
      <c r="H3443">
        <v>44897</v>
      </c>
      <c r="I3443">
        <v>2</v>
      </c>
      <c r="J3443">
        <v>1</v>
      </c>
      <c r="K3443" t="s">
        <v>6</v>
      </c>
      <c r="L3443">
        <v>1</v>
      </c>
      <c r="M3443">
        <v>2</v>
      </c>
      <c r="N3443" t="s">
        <v>5823</v>
      </c>
      <c r="O3443" t="s">
        <v>3042</v>
      </c>
      <c r="P3443">
        <v>29</v>
      </c>
      <c r="Q3443" t="s">
        <v>3079</v>
      </c>
      <c r="R3443" t="s">
        <v>5824</v>
      </c>
      <c r="S3443">
        <v>33</v>
      </c>
      <c r="T3443" t="s">
        <v>3009</v>
      </c>
      <c r="U3443">
        <v>3810</v>
      </c>
      <c r="V3443">
        <v>1092009</v>
      </c>
      <c r="W3443" t="s">
        <v>2999</v>
      </c>
      <c r="X3443" s="1">
        <v>41813679835</v>
      </c>
      <c r="Y3443" s="3" t="s">
        <v>9473</v>
      </c>
    </row>
    <row r="3444" spans="1:25" hidden="1" x14ac:dyDescent="0.25">
      <c r="A3444" t="str">
        <f>_xlfn.CONCAT(Tabela2[[#This Row],[Empresa]],Tabela2[[#This Row],[Cadastro]])</f>
        <v>2407</v>
      </c>
      <c r="B3444">
        <v>2</v>
      </c>
      <c r="C3444">
        <v>1</v>
      </c>
      <c r="D3444">
        <v>407</v>
      </c>
      <c r="E3444" t="s">
        <v>6012</v>
      </c>
      <c r="F3444" t="s">
        <v>6012</v>
      </c>
      <c r="G3444" t="s">
        <v>5263</v>
      </c>
      <c r="H3444">
        <v>44238</v>
      </c>
      <c r="I3444">
        <v>2</v>
      </c>
      <c r="J3444">
        <v>7</v>
      </c>
      <c r="K3444" t="s">
        <v>2998</v>
      </c>
      <c r="L3444">
        <v>1</v>
      </c>
      <c r="M3444">
        <v>1</v>
      </c>
      <c r="N3444" t="s">
        <v>2999</v>
      </c>
      <c r="O3444" t="s">
        <v>3042</v>
      </c>
      <c r="P3444">
        <v>1</v>
      </c>
      <c r="Q3444" t="s">
        <v>3001</v>
      </c>
      <c r="R3444" t="s">
        <v>3002</v>
      </c>
      <c r="S3444">
        <v>0</v>
      </c>
      <c r="T3444" t="s">
        <v>3003</v>
      </c>
      <c r="U3444">
        <v>0</v>
      </c>
      <c r="V3444">
        <v>0</v>
      </c>
      <c r="W3444" t="s">
        <v>3003</v>
      </c>
      <c r="X3444" s="1">
        <v>30312511809</v>
      </c>
      <c r="Y3444" s="3" t="s">
        <v>9474</v>
      </c>
    </row>
    <row r="3445" spans="1:25" hidden="1" x14ac:dyDescent="0.25">
      <c r="A3445" t="str">
        <f>_xlfn.CONCAT(Tabela2[[#This Row],[Empresa]],Tabela2[[#This Row],[Cadastro]])</f>
        <v>2139</v>
      </c>
      <c r="B3445">
        <v>2</v>
      </c>
      <c r="C3445">
        <v>1</v>
      </c>
      <c r="D3445">
        <v>139</v>
      </c>
      <c r="E3445" t="s">
        <v>6013</v>
      </c>
      <c r="F3445" t="s">
        <v>6013</v>
      </c>
      <c r="G3445" t="s">
        <v>5263</v>
      </c>
      <c r="H3445">
        <v>43014</v>
      </c>
      <c r="I3445">
        <v>2</v>
      </c>
      <c r="J3445">
        <v>7</v>
      </c>
      <c r="K3445" t="s">
        <v>2998</v>
      </c>
      <c r="L3445">
        <v>1</v>
      </c>
      <c r="M3445">
        <v>1</v>
      </c>
      <c r="N3445" t="s">
        <v>2999</v>
      </c>
      <c r="O3445" t="s">
        <v>3012</v>
      </c>
      <c r="P3445">
        <v>1</v>
      </c>
      <c r="Q3445" t="s">
        <v>3001</v>
      </c>
      <c r="R3445" t="s">
        <v>3002</v>
      </c>
      <c r="S3445">
        <v>0</v>
      </c>
      <c r="T3445" t="s">
        <v>3003</v>
      </c>
      <c r="U3445">
        <v>0</v>
      </c>
      <c r="V3445">
        <v>0</v>
      </c>
      <c r="W3445" t="s">
        <v>3003</v>
      </c>
      <c r="X3445" s="1">
        <v>2129224083</v>
      </c>
      <c r="Y3445" s="3" t="s">
        <v>9475</v>
      </c>
    </row>
    <row r="3446" spans="1:25" x14ac:dyDescent="0.25">
      <c r="A3446" t="str">
        <f>_xlfn.CONCAT(Tabela2[[#This Row],[Empresa]],Tabela2[[#This Row],[Cadastro]])</f>
        <v>2331</v>
      </c>
      <c r="B3446">
        <v>2</v>
      </c>
      <c r="C3446">
        <v>1</v>
      </c>
      <c r="D3446">
        <v>331</v>
      </c>
      <c r="E3446" t="s">
        <v>1642</v>
      </c>
      <c r="F3446" t="s">
        <v>1642</v>
      </c>
      <c r="G3446" t="s">
        <v>3073</v>
      </c>
      <c r="H3446">
        <v>43778</v>
      </c>
      <c r="I3446">
        <v>2</v>
      </c>
      <c r="J3446">
        <v>1</v>
      </c>
      <c r="K3446" t="s">
        <v>6</v>
      </c>
      <c r="L3446">
        <v>1</v>
      </c>
      <c r="M3446">
        <v>2</v>
      </c>
      <c r="N3446" t="s">
        <v>5835</v>
      </c>
      <c r="O3446" t="s">
        <v>3012</v>
      </c>
      <c r="P3446">
        <v>29</v>
      </c>
      <c r="Q3446" t="s">
        <v>3075</v>
      </c>
      <c r="R3446" t="s">
        <v>5836</v>
      </c>
      <c r="S3446">
        <v>33</v>
      </c>
      <c r="T3446" t="s">
        <v>3009</v>
      </c>
      <c r="U3446">
        <v>347</v>
      </c>
      <c r="V3446">
        <v>1045828</v>
      </c>
      <c r="W3446" t="s">
        <v>3032</v>
      </c>
      <c r="X3446" s="1">
        <v>38843759892</v>
      </c>
      <c r="Y3446" s="3" t="s">
        <v>9476</v>
      </c>
    </row>
    <row r="3447" spans="1:25" hidden="1" x14ac:dyDescent="0.25">
      <c r="A3447" t="str">
        <f>_xlfn.CONCAT(Tabela2[[#This Row],[Empresa]],Tabela2[[#This Row],[Cadastro]])</f>
        <v>27</v>
      </c>
      <c r="B3447">
        <v>2</v>
      </c>
      <c r="C3447">
        <v>1</v>
      </c>
      <c r="D3447">
        <v>7</v>
      </c>
      <c r="E3447" t="s">
        <v>6014</v>
      </c>
      <c r="F3447" t="s">
        <v>6014</v>
      </c>
      <c r="G3447" t="s">
        <v>5263</v>
      </c>
      <c r="H3447">
        <v>40680</v>
      </c>
      <c r="I3447">
        <v>2</v>
      </c>
      <c r="J3447">
        <v>7</v>
      </c>
      <c r="K3447" t="s">
        <v>2998</v>
      </c>
      <c r="L3447">
        <v>1</v>
      </c>
      <c r="M3447">
        <v>1</v>
      </c>
      <c r="N3447" t="s">
        <v>2999</v>
      </c>
      <c r="O3447" t="s">
        <v>3310</v>
      </c>
      <c r="P3447">
        <v>1</v>
      </c>
      <c r="Q3447" t="s">
        <v>3001</v>
      </c>
      <c r="R3447" t="s">
        <v>3002</v>
      </c>
      <c r="S3447">
        <v>0</v>
      </c>
      <c r="T3447" t="s">
        <v>3003</v>
      </c>
      <c r="U3447">
        <v>0</v>
      </c>
      <c r="V3447">
        <v>0</v>
      </c>
      <c r="W3447" t="s">
        <v>3003</v>
      </c>
      <c r="X3447" s="1">
        <v>32639644882</v>
      </c>
      <c r="Y3447" s="3" t="s">
        <v>9477</v>
      </c>
    </row>
    <row r="3448" spans="1:25" x14ac:dyDescent="0.25">
      <c r="A3448" t="str">
        <f>_xlfn.CONCAT(Tabela2[[#This Row],[Empresa]],Tabela2[[#This Row],[Cadastro]])</f>
        <v>2356</v>
      </c>
      <c r="B3448">
        <v>2</v>
      </c>
      <c r="C3448">
        <v>1</v>
      </c>
      <c r="D3448">
        <v>356</v>
      </c>
      <c r="E3448" t="s">
        <v>1653</v>
      </c>
      <c r="F3448" t="s">
        <v>1653</v>
      </c>
      <c r="G3448" t="s">
        <v>3077</v>
      </c>
      <c r="H3448">
        <v>43908</v>
      </c>
      <c r="I3448">
        <v>2</v>
      </c>
      <c r="J3448">
        <v>1</v>
      </c>
      <c r="K3448" t="s">
        <v>6</v>
      </c>
      <c r="L3448">
        <v>1</v>
      </c>
      <c r="M3448">
        <v>2</v>
      </c>
      <c r="N3448" t="s">
        <v>5823</v>
      </c>
      <c r="O3448" t="s">
        <v>3042</v>
      </c>
      <c r="P3448">
        <v>29</v>
      </c>
      <c r="Q3448" t="s">
        <v>3079</v>
      </c>
      <c r="R3448" t="s">
        <v>5824</v>
      </c>
      <c r="S3448">
        <v>33</v>
      </c>
      <c r="T3448" t="s">
        <v>3009</v>
      </c>
      <c r="U3448">
        <v>648</v>
      </c>
      <c r="V3448">
        <v>71021428</v>
      </c>
      <c r="W3448" t="s">
        <v>3062</v>
      </c>
      <c r="X3448" s="1">
        <v>19672582870</v>
      </c>
      <c r="Y3448" s="3" t="s">
        <v>9478</v>
      </c>
    </row>
    <row r="3449" spans="1:25" hidden="1" x14ac:dyDescent="0.25">
      <c r="A3449" t="str">
        <f>_xlfn.CONCAT(Tabela2[[#This Row],[Empresa]],Tabela2[[#This Row],[Cadastro]])</f>
        <v>2200</v>
      </c>
      <c r="B3449">
        <v>2</v>
      </c>
      <c r="C3449">
        <v>1</v>
      </c>
      <c r="D3449">
        <v>200</v>
      </c>
      <c r="E3449" t="s">
        <v>6015</v>
      </c>
      <c r="F3449" t="s">
        <v>6015</v>
      </c>
      <c r="G3449" t="s">
        <v>5263</v>
      </c>
      <c r="H3449">
        <v>43013</v>
      </c>
      <c r="I3449">
        <v>2</v>
      </c>
      <c r="J3449">
        <v>7</v>
      </c>
      <c r="K3449" t="s">
        <v>2998</v>
      </c>
      <c r="L3449">
        <v>1</v>
      </c>
      <c r="M3449">
        <v>1</v>
      </c>
      <c r="N3449" t="s">
        <v>2999</v>
      </c>
      <c r="O3449" t="s">
        <v>3042</v>
      </c>
      <c r="P3449">
        <v>1</v>
      </c>
      <c r="Q3449" t="s">
        <v>3001</v>
      </c>
      <c r="R3449" t="s">
        <v>3002</v>
      </c>
      <c r="S3449">
        <v>0</v>
      </c>
      <c r="T3449" t="s">
        <v>3003</v>
      </c>
      <c r="U3449">
        <v>0</v>
      </c>
      <c r="V3449">
        <v>0</v>
      </c>
      <c r="W3449" t="s">
        <v>3003</v>
      </c>
      <c r="X3449" s="1">
        <v>1646799011</v>
      </c>
      <c r="Y3449" s="3" t="s">
        <v>9479</v>
      </c>
    </row>
    <row r="3450" spans="1:25" hidden="1" x14ac:dyDescent="0.25">
      <c r="A3450" t="str">
        <f>_xlfn.CONCAT(Tabela2[[#This Row],[Empresa]],Tabela2[[#This Row],[Cadastro]])</f>
        <v>2161</v>
      </c>
      <c r="B3450">
        <v>2</v>
      </c>
      <c r="C3450">
        <v>1</v>
      </c>
      <c r="D3450">
        <v>161</v>
      </c>
      <c r="E3450" t="s">
        <v>6016</v>
      </c>
      <c r="F3450" t="s">
        <v>6016</v>
      </c>
      <c r="G3450" t="s">
        <v>5263</v>
      </c>
      <c r="H3450">
        <v>43014</v>
      </c>
      <c r="I3450">
        <v>2</v>
      </c>
      <c r="J3450">
        <v>7</v>
      </c>
      <c r="K3450" t="s">
        <v>2998</v>
      </c>
      <c r="L3450">
        <v>1</v>
      </c>
      <c r="M3450">
        <v>1</v>
      </c>
      <c r="N3450" t="s">
        <v>2999</v>
      </c>
      <c r="O3450" t="s">
        <v>5981</v>
      </c>
      <c r="P3450">
        <v>1</v>
      </c>
      <c r="Q3450" t="s">
        <v>3001</v>
      </c>
      <c r="R3450" t="s">
        <v>3002</v>
      </c>
      <c r="S3450">
        <v>0</v>
      </c>
      <c r="T3450" t="s">
        <v>3003</v>
      </c>
      <c r="U3450">
        <v>0</v>
      </c>
      <c r="V3450">
        <v>0</v>
      </c>
      <c r="W3450" t="s">
        <v>3003</v>
      </c>
      <c r="X3450" s="1">
        <v>84672102068</v>
      </c>
      <c r="Y3450" s="3" t="s">
        <v>9480</v>
      </c>
    </row>
    <row r="3451" spans="1:25" hidden="1" x14ac:dyDescent="0.25">
      <c r="A3451" t="str">
        <f>_xlfn.CONCAT(Tabela2[[#This Row],[Empresa]],Tabela2[[#This Row],[Cadastro]])</f>
        <v>2141</v>
      </c>
      <c r="B3451">
        <v>2</v>
      </c>
      <c r="C3451">
        <v>1</v>
      </c>
      <c r="D3451">
        <v>141</v>
      </c>
      <c r="E3451" t="s">
        <v>6017</v>
      </c>
      <c r="F3451" t="s">
        <v>6017</v>
      </c>
      <c r="G3451" t="s">
        <v>5263</v>
      </c>
      <c r="H3451">
        <v>43014</v>
      </c>
      <c r="I3451">
        <v>2</v>
      </c>
      <c r="J3451">
        <v>7</v>
      </c>
      <c r="K3451" t="s">
        <v>2998</v>
      </c>
      <c r="L3451">
        <v>1</v>
      </c>
      <c r="M3451">
        <v>1</v>
      </c>
      <c r="N3451" t="s">
        <v>2999</v>
      </c>
      <c r="O3451" t="s">
        <v>3310</v>
      </c>
      <c r="P3451">
        <v>1</v>
      </c>
      <c r="Q3451" t="s">
        <v>3001</v>
      </c>
      <c r="R3451" t="s">
        <v>3002</v>
      </c>
      <c r="S3451">
        <v>0</v>
      </c>
      <c r="T3451" t="s">
        <v>3003</v>
      </c>
      <c r="U3451">
        <v>0</v>
      </c>
      <c r="V3451">
        <v>0</v>
      </c>
      <c r="W3451" t="s">
        <v>3003</v>
      </c>
      <c r="X3451" s="1">
        <v>951735012</v>
      </c>
      <c r="Y3451" s="3" t="s">
        <v>9481</v>
      </c>
    </row>
    <row r="3452" spans="1:25" hidden="1" x14ac:dyDescent="0.25">
      <c r="A3452" t="str">
        <f>_xlfn.CONCAT(Tabela2[[#This Row],[Empresa]],Tabela2[[#This Row],[Cadastro]])</f>
        <v>2557</v>
      </c>
      <c r="B3452">
        <v>2</v>
      </c>
      <c r="C3452">
        <v>1</v>
      </c>
      <c r="D3452">
        <v>557</v>
      </c>
      <c r="E3452" t="s">
        <v>3804</v>
      </c>
      <c r="F3452" t="s">
        <v>3804</v>
      </c>
      <c r="G3452" t="s">
        <v>3022</v>
      </c>
      <c r="H3452">
        <v>44888</v>
      </c>
      <c r="I3452">
        <v>2</v>
      </c>
      <c r="J3452">
        <v>7</v>
      </c>
      <c r="K3452" t="s">
        <v>2998</v>
      </c>
      <c r="L3452">
        <v>1</v>
      </c>
      <c r="M3452">
        <v>2</v>
      </c>
      <c r="N3452" t="s">
        <v>6018</v>
      </c>
      <c r="O3452" t="s">
        <v>3037</v>
      </c>
      <c r="P3452">
        <v>29</v>
      </c>
      <c r="Q3452" t="s">
        <v>3024</v>
      </c>
      <c r="R3452" t="s">
        <v>6019</v>
      </c>
      <c r="S3452">
        <v>33</v>
      </c>
      <c r="T3452" t="s">
        <v>3009</v>
      </c>
      <c r="U3452">
        <v>2332</v>
      </c>
      <c r="V3452">
        <v>1050778</v>
      </c>
      <c r="W3452" t="s">
        <v>3010</v>
      </c>
      <c r="X3452" s="1">
        <v>85477222387</v>
      </c>
      <c r="Y3452" s="3" t="s">
        <v>7035</v>
      </c>
    </row>
    <row r="3453" spans="1:25" x14ac:dyDescent="0.25">
      <c r="A3453" t="str">
        <f>_xlfn.CONCAT(Tabela2[[#This Row],[Empresa]],Tabela2[[#This Row],[Cadastro]])</f>
        <v>2280</v>
      </c>
      <c r="B3453">
        <v>2</v>
      </c>
      <c r="C3453">
        <v>1</v>
      </c>
      <c r="D3453">
        <v>280</v>
      </c>
      <c r="E3453" t="s">
        <v>1615</v>
      </c>
      <c r="F3453" t="s">
        <v>1615</v>
      </c>
      <c r="G3453" t="s">
        <v>3022</v>
      </c>
      <c r="H3453">
        <v>43542</v>
      </c>
      <c r="I3453">
        <v>2</v>
      </c>
      <c r="J3453">
        <v>1</v>
      </c>
      <c r="K3453" t="s">
        <v>6</v>
      </c>
      <c r="L3453">
        <v>1</v>
      </c>
      <c r="M3453">
        <v>2</v>
      </c>
      <c r="N3453" t="s">
        <v>5816</v>
      </c>
      <c r="O3453" t="s">
        <v>3037</v>
      </c>
      <c r="P3453">
        <v>29</v>
      </c>
      <c r="Q3453" t="s">
        <v>3024</v>
      </c>
      <c r="R3453" t="s">
        <v>5817</v>
      </c>
      <c r="S3453">
        <v>33</v>
      </c>
      <c r="T3453" t="s">
        <v>3009</v>
      </c>
      <c r="U3453">
        <v>108</v>
      </c>
      <c r="V3453">
        <v>1045903</v>
      </c>
      <c r="W3453" t="s">
        <v>2999</v>
      </c>
      <c r="X3453" s="1">
        <v>27134708896</v>
      </c>
      <c r="Y3453" s="3" t="s">
        <v>9482</v>
      </c>
    </row>
    <row r="3454" spans="1:25" x14ac:dyDescent="0.25">
      <c r="A3454" t="str">
        <f>_xlfn.CONCAT(Tabela2[[#This Row],[Empresa]],Tabela2[[#This Row],[Cadastro]])</f>
        <v>2465</v>
      </c>
      <c r="B3454">
        <v>2</v>
      </c>
      <c r="C3454">
        <v>1</v>
      </c>
      <c r="D3454">
        <v>465</v>
      </c>
      <c r="E3454" t="s">
        <v>1826</v>
      </c>
      <c r="F3454" t="s">
        <v>1826</v>
      </c>
      <c r="G3454" t="s">
        <v>3100</v>
      </c>
      <c r="H3454">
        <v>44565</v>
      </c>
      <c r="I3454">
        <v>2</v>
      </c>
      <c r="J3454">
        <v>1</v>
      </c>
      <c r="K3454" t="s">
        <v>6</v>
      </c>
      <c r="L3454">
        <v>1</v>
      </c>
      <c r="M3454">
        <v>2</v>
      </c>
      <c r="N3454" t="s">
        <v>5845</v>
      </c>
      <c r="O3454" t="s">
        <v>3121</v>
      </c>
      <c r="P3454">
        <v>29</v>
      </c>
      <c r="Q3454" t="s">
        <v>2997</v>
      </c>
      <c r="R3454" t="s">
        <v>5846</v>
      </c>
      <c r="S3454">
        <v>33</v>
      </c>
      <c r="T3454" t="s">
        <v>3009</v>
      </c>
      <c r="U3454">
        <v>641</v>
      </c>
      <c r="V3454">
        <v>1039612</v>
      </c>
      <c r="W3454" t="s">
        <v>3035</v>
      </c>
      <c r="X3454" s="1">
        <v>29726331803</v>
      </c>
      <c r="Y3454" s="3" t="s">
        <v>9483</v>
      </c>
    </row>
    <row r="3455" spans="1:25" hidden="1" x14ac:dyDescent="0.25">
      <c r="A3455" t="str">
        <f>_xlfn.CONCAT(Tabela2[[#This Row],[Empresa]],Tabela2[[#This Row],[Cadastro]])</f>
        <v>2405</v>
      </c>
      <c r="B3455">
        <v>2</v>
      </c>
      <c r="C3455">
        <v>1</v>
      </c>
      <c r="D3455">
        <v>405</v>
      </c>
      <c r="E3455" t="s">
        <v>6020</v>
      </c>
      <c r="F3455" t="s">
        <v>6020</v>
      </c>
      <c r="G3455" t="s">
        <v>5263</v>
      </c>
      <c r="H3455">
        <v>44228</v>
      </c>
      <c r="I3455">
        <v>2</v>
      </c>
      <c r="J3455">
        <v>7</v>
      </c>
      <c r="K3455" t="s">
        <v>2998</v>
      </c>
      <c r="L3455">
        <v>1</v>
      </c>
      <c r="M3455">
        <v>1</v>
      </c>
      <c r="N3455" t="s">
        <v>2999</v>
      </c>
      <c r="O3455" t="s">
        <v>3042</v>
      </c>
      <c r="P3455">
        <v>1</v>
      </c>
      <c r="Q3455" t="s">
        <v>3001</v>
      </c>
      <c r="R3455" t="s">
        <v>3002</v>
      </c>
      <c r="S3455">
        <v>0</v>
      </c>
      <c r="T3455" t="s">
        <v>3003</v>
      </c>
      <c r="U3455">
        <v>0</v>
      </c>
      <c r="V3455">
        <v>0</v>
      </c>
      <c r="W3455" t="s">
        <v>3003</v>
      </c>
      <c r="X3455" s="1">
        <v>36814769859</v>
      </c>
      <c r="Y3455" s="3" t="s">
        <v>9484</v>
      </c>
    </row>
    <row r="3456" spans="1:25" hidden="1" x14ac:dyDescent="0.25">
      <c r="A3456" t="str">
        <f>_xlfn.CONCAT(Tabela2[[#This Row],[Empresa]],Tabela2[[#This Row],[Cadastro]])</f>
        <v>2296</v>
      </c>
      <c r="B3456">
        <v>2</v>
      </c>
      <c r="C3456">
        <v>1</v>
      </c>
      <c r="D3456">
        <v>296</v>
      </c>
      <c r="E3456" t="s">
        <v>6021</v>
      </c>
      <c r="F3456" t="s">
        <v>6021</v>
      </c>
      <c r="G3456" t="s">
        <v>5263</v>
      </c>
      <c r="H3456">
        <v>43558</v>
      </c>
      <c r="I3456">
        <v>2</v>
      </c>
      <c r="J3456">
        <v>7</v>
      </c>
      <c r="K3456" t="s">
        <v>2998</v>
      </c>
      <c r="L3456">
        <v>1</v>
      </c>
      <c r="M3456">
        <v>1</v>
      </c>
      <c r="N3456" t="s">
        <v>2999</v>
      </c>
      <c r="O3456" t="s">
        <v>6022</v>
      </c>
      <c r="P3456">
        <v>1</v>
      </c>
      <c r="Q3456" t="s">
        <v>3001</v>
      </c>
      <c r="R3456" t="s">
        <v>3002</v>
      </c>
      <c r="S3456">
        <v>0</v>
      </c>
      <c r="T3456" t="s">
        <v>3003</v>
      </c>
      <c r="U3456">
        <v>0</v>
      </c>
      <c r="V3456">
        <v>0</v>
      </c>
      <c r="W3456" t="s">
        <v>3003</v>
      </c>
      <c r="X3456" s="1">
        <v>42025563809</v>
      </c>
      <c r="Y3456" s="3" t="s">
        <v>9485</v>
      </c>
    </row>
    <row r="3457" spans="1:25" hidden="1" x14ac:dyDescent="0.25">
      <c r="A3457" t="str">
        <f>_xlfn.CONCAT(Tabela2[[#This Row],[Empresa]],Tabela2[[#This Row],[Cadastro]])</f>
        <v>2269</v>
      </c>
      <c r="B3457">
        <v>2</v>
      </c>
      <c r="C3457">
        <v>1</v>
      </c>
      <c r="D3457">
        <v>269</v>
      </c>
      <c r="E3457" t="s">
        <v>6023</v>
      </c>
      <c r="F3457" t="s">
        <v>6023</v>
      </c>
      <c r="G3457" t="s">
        <v>5263</v>
      </c>
      <c r="H3457">
        <v>43441</v>
      </c>
      <c r="I3457">
        <v>2</v>
      </c>
      <c r="J3457">
        <v>7</v>
      </c>
      <c r="K3457" t="s">
        <v>2998</v>
      </c>
      <c r="L3457">
        <v>1</v>
      </c>
      <c r="M3457">
        <v>1</v>
      </c>
      <c r="N3457" t="s">
        <v>2999</v>
      </c>
      <c r="O3457" t="s">
        <v>3999</v>
      </c>
      <c r="P3457">
        <v>1</v>
      </c>
      <c r="Q3457" t="s">
        <v>3001</v>
      </c>
      <c r="R3457" t="s">
        <v>3002</v>
      </c>
      <c r="S3457">
        <v>0</v>
      </c>
      <c r="T3457" t="s">
        <v>3003</v>
      </c>
      <c r="U3457">
        <v>0</v>
      </c>
      <c r="V3457">
        <v>0</v>
      </c>
      <c r="W3457" t="s">
        <v>3003</v>
      </c>
      <c r="X3457" s="1">
        <v>17436795805</v>
      </c>
      <c r="Y3457" s="3" t="s">
        <v>9486</v>
      </c>
    </row>
    <row r="3458" spans="1:25" hidden="1" x14ac:dyDescent="0.25">
      <c r="A3458" t="str">
        <f>_xlfn.CONCAT(Tabela2[[#This Row],[Empresa]],Tabela2[[#This Row],[Cadastro]])</f>
        <v>2345</v>
      </c>
      <c r="B3458">
        <v>2</v>
      </c>
      <c r="C3458">
        <v>1</v>
      </c>
      <c r="D3458">
        <v>345</v>
      </c>
      <c r="E3458" t="s">
        <v>6024</v>
      </c>
      <c r="F3458" t="s">
        <v>6024</v>
      </c>
      <c r="G3458" t="s">
        <v>5263</v>
      </c>
      <c r="H3458">
        <v>43797</v>
      </c>
      <c r="I3458">
        <v>2</v>
      </c>
      <c r="J3458">
        <v>7</v>
      </c>
      <c r="K3458" t="s">
        <v>2998</v>
      </c>
      <c r="L3458">
        <v>1</v>
      </c>
      <c r="M3458">
        <v>1</v>
      </c>
      <c r="N3458" t="s">
        <v>2999</v>
      </c>
      <c r="O3458" t="s">
        <v>3037</v>
      </c>
      <c r="P3458">
        <v>1</v>
      </c>
      <c r="Q3458" t="s">
        <v>3001</v>
      </c>
      <c r="R3458" t="s">
        <v>3002</v>
      </c>
      <c r="S3458">
        <v>0</v>
      </c>
      <c r="T3458" t="s">
        <v>3003</v>
      </c>
      <c r="U3458">
        <v>0</v>
      </c>
      <c r="V3458">
        <v>0</v>
      </c>
      <c r="W3458" t="s">
        <v>3003</v>
      </c>
      <c r="X3458" s="1">
        <v>12573327833</v>
      </c>
      <c r="Y3458" s="3" t="s">
        <v>9487</v>
      </c>
    </row>
    <row r="3459" spans="1:25" hidden="1" x14ac:dyDescent="0.25">
      <c r="A3459" t="str">
        <f>_xlfn.CONCAT(Tabela2[[#This Row],[Empresa]],Tabela2[[#This Row],[Cadastro]])</f>
        <v>2187</v>
      </c>
      <c r="B3459">
        <v>2</v>
      </c>
      <c r="C3459">
        <v>1</v>
      </c>
      <c r="D3459">
        <v>187</v>
      </c>
      <c r="E3459" t="s">
        <v>6025</v>
      </c>
      <c r="F3459" t="s">
        <v>6025</v>
      </c>
      <c r="G3459" t="s">
        <v>5263</v>
      </c>
      <c r="H3459">
        <v>43013</v>
      </c>
      <c r="I3459">
        <v>2</v>
      </c>
      <c r="J3459">
        <v>7</v>
      </c>
      <c r="K3459" t="s">
        <v>2998</v>
      </c>
      <c r="L3459">
        <v>1</v>
      </c>
      <c r="M3459">
        <v>1</v>
      </c>
      <c r="N3459" t="s">
        <v>2999</v>
      </c>
      <c r="O3459" t="s">
        <v>3042</v>
      </c>
      <c r="P3459">
        <v>1</v>
      </c>
      <c r="Q3459" t="s">
        <v>3001</v>
      </c>
      <c r="R3459" t="s">
        <v>3002</v>
      </c>
      <c r="S3459">
        <v>0</v>
      </c>
      <c r="T3459" t="s">
        <v>3003</v>
      </c>
      <c r="U3459">
        <v>0</v>
      </c>
      <c r="V3459">
        <v>0</v>
      </c>
      <c r="W3459" t="s">
        <v>3003</v>
      </c>
      <c r="X3459" s="1">
        <v>59497521049</v>
      </c>
      <c r="Y3459" s="3" t="s">
        <v>9488</v>
      </c>
    </row>
    <row r="3460" spans="1:25" hidden="1" x14ac:dyDescent="0.25">
      <c r="A3460" t="str">
        <f>_xlfn.CONCAT(Tabela2[[#This Row],[Empresa]],Tabela2[[#This Row],[Cadastro]])</f>
        <v>23</v>
      </c>
      <c r="B3460">
        <v>2</v>
      </c>
      <c r="C3460">
        <v>1</v>
      </c>
      <c r="D3460">
        <v>3</v>
      </c>
      <c r="E3460" t="s">
        <v>6026</v>
      </c>
      <c r="F3460" t="s">
        <v>6026</v>
      </c>
      <c r="G3460" t="s">
        <v>5263</v>
      </c>
      <c r="H3460">
        <v>39601</v>
      </c>
      <c r="I3460">
        <v>2</v>
      </c>
      <c r="J3460">
        <v>7</v>
      </c>
      <c r="K3460" t="s">
        <v>2998</v>
      </c>
      <c r="L3460">
        <v>1</v>
      </c>
      <c r="M3460">
        <v>1</v>
      </c>
      <c r="N3460" t="s">
        <v>2999</v>
      </c>
      <c r="O3460" t="s">
        <v>3055</v>
      </c>
      <c r="P3460">
        <v>1</v>
      </c>
      <c r="Q3460" t="s">
        <v>3001</v>
      </c>
      <c r="R3460" t="s">
        <v>3002</v>
      </c>
      <c r="S3460">
        <v>0</v>
      </c>
      <c r="T3460" t="s">
        <v>3003</v>
      </c>
      <c r="U3460">
        <v>0</v>
      </c>
      <c r="V3460">
        <v>0</v>
      </c>
      <c r="W3460" t="s">
        <v>3003</v>
      </c>
      <c r="X3460" s="1">
        <v>14343912809</v>
      </c>
      <c r="Y3460" s="3" t="s">
        <v>9489</v>
      </c>
    </row>
    <row r="3461" spans="1:25" hidden="1" x14ac:dyDescent="0.25">
      <c r="A3461" t="str">
        <f>_xlfn.CONCAT(Tabela2[[#This Row],[Empresa]],Tabela2[[#This Row],[Cadastro]])</f>
        <v>2158</v>
      </c>
      <c r="B3461">
        <v>2</v>
      </c>
      <c r="C3461">
        <v>1</v>
      </c>
      <c r="D3461">
        <v>158</v>
      </c>
      <c r="E3461" t="s">
        <v>6027</v>
      </c>
      <c r="F3461" t="s">
        <v>6027</v>
      </c>
      <c r="G3461" t="s">
        <v>5263</v>
      </c>
      <c r="H3461">
        <v>43014</v>
      </c>
      <c r="I3461">
        <v>2</v>
      </c>
      <c r="J3461">
        <v>7</v>
      </c>
      <c r="K3461" t="s">
        <v>2998</v>
      </c>
      <c r="L3461">
        <v>1</v>
      </c>
      <c r="M3461">
        <v>1</v>
      </c>
      <c r="N3461" t="s">
        <v>2999</v>
      </c>
      <c r="O3461" t="s">
        <v>6028</v>
      </c>
      <c r="P3461">
        <v>1</v>
      </c>
      <c r="Q3461" t="s">
        <v>3001</v>
      </c>
      <c r="R3461" t="s">
        <v>3002</v>
      </c>
      <c r="S3461">
        <v>0</v>
      </c>
      <c r="T3461" t="s">
        <v>3003</v>
      </c>
      <c r="U3461">
        <v>0</v>
      </c>
      <c r="V3461">
        <v>0</v>
      </c>
      <c r="W3461" t="s">
        <v>3003</v>
      </c>
      <c r="X3461" s="1">
        <v>466724004</v>
      </c>
      <c r="Y3461" s="3" t="s">
        <v>9490</v>
      </c>
    </row>
    <row r="3462" spans="1:25" x14ac:dyDescent="0.25">
      <c r="A3462" t="str">
        <f>_xlfn.CONCAT(Tabela2[[#This Row],[Empresa]],Tabela2[[#This Row],[Cadastro]])</f>
        <v>2456</v>
      </c>
      <c r="B3462">
        <v>2</v>
      </c>
      <c r="C3462">
        <v>1</v>
      </c>
      <c r="D3462">
        <v>456</v>
      </c>
      <c r="E3462" t="s">
        <v>1808</v>
      </c>
      <c r="F3462" t="s">
        <v>1808</v>
      </c>
      <c r="G3462" t="s">
        <v>3022</v>
      </c>
      <c r="H3462">
        <v>44480</v>
      </c>
      <c r="I3462">
        <v>2</v>
      </c>
      <c r="J3462">
        <v>1</v>
      </c>
      <c r="K3462" t="s">
        <v>6</v>
      </c>
      <c r="L3462">
        <v>1</v>
      </c>
      <c r="M3462">
        <v>2</v>
      </c>
      <c r="N3462" t="s">
        <v>5989</v>
      </c>
      <c r="O3462" t="s">
        <v>3037</v>
      </c>
      <c r="P3462">
        <v>29</v>
      </c>
      <c r="Q3462" t="s">
        <v>3024</v>
      </c>
      <c r="R3462" t="s">
        <v>5990</v>
      </c>
      <c r="S3462">
        <v>33</v>
      </c>
      <c r="T3462" t="s">
        <v>3009</v>
      </c>
      <c r="U3462">
        <v>662</v>
      </c>
      <c r="V3462">
        <v>71027191</v>
      </c>
      <c r="W3462" t="s">
        <v>3150</v>
      </c>
      <c r="X3462" s="1">
        <v>16624490896</v>
      </c>
      <c r="Y3462" s="3" t="s">
        <v>9491</v>
      </c>
    </row>
    <row r="3463" spans="1:25" hidden="1" x14ac:dyDescent="0.25">
      <c r="A3463" t="str">
        <f>_xlfn.CONCAT(Tabela2[[#This Row],[Empresa]],Tabela2[[#This Row],[Cadastro]])</f>
        <v>2268</v>
      </c>
      <c r="B3463">
        <v>2</v>
      </c>
      <c r="C3463">
        <v>1</v>
      </c>
      <c r="D3463">
        <v>268</v>
      </c>
      <c r="E3463" t="s">
        <v>6029</v>
      </c>
      <c r="F3463" t="s">
        <v>6029</v>
      </c>
      <c r="G3463" t="s">
        <v>5263</v>
      </c>
      <c r="H3463">
        <v>43405</v>
      </c>
      <c r="I3463">
        <v>2</v>
      </c>
      <c r="J3463">
        <v>7</v>
      </c>
      <c r="K3463" t="s">
        <v>2998</v>
      </c>
      <c r="L3463">
        <v>1</v>
      </c>
      <c r="M3463">
        <v>1</v>
      </c>
      <c r="N3463" t="s">
        <v>2999</v>
      </c>
      <c r="O3463" t="s">
        <v>3037</v>
      </c>
      <c r="P3463">
        <v>1</v>
      </c>
      <c r="Q3463" t="s">
        <v>3001</v>
      </c>
      <c r="R3463" t="s">
        <v>3002</v>
      </c>
      <c r="S3463">
        <v>0</v>
      </c>
      <c r="T3463" t="s">
        <v>3003</v>
      </c>
      <c r="U3463">
        <v>0</v>
      </c>
      <c r="V3463">
        <v>0</v>
      </c>
      <c r="W3463" t="s">
        <v>3003</v>
      </c>
      <c r="X3463" s="1">
        <v>31159705879</v>
      </c>
      <c r="Y3463" s="3" t="s">
        <v>9492</v>
      </c>
    </row>
    <row r="3464" spans="1:25" hidden="1" x14ac:dyDescent="0.25">
      <c r="A3464" t="str">
        <f>_xlfn.CONCAT(Tabela2[[#This Row],[Empresa]],Tabela2[[#This Row],[Cadastro]])</f>
        <v>287</v>
      </c>
      <c r="B3464">
        <v>2</v>
      </c>
      <c r="C3464">
        <v>1</v>
      </c>
      <c r="D3464">
        <v>87</v>
      </c>
      <c r="E3464" t="s">
        <v>6029</v>
      </c>
      <c r="F3464" t="s">
        <v>6029</v>
      </c>
      <c r="G3464" t="s">
        <v>5263</v>
      </c>
      <c r="H3464">
        <v>42475</v>
      </c>
      <c r="I3464">
        <v>2</v>
      </c>
      <c r="J3464">
        <v>7</v>
      </c>
      <c r="K3464" t="s">
        <v>2998</v>
      </c>
      <c r="L3464">
        <v>1</v>
      </c>
      <c r="M3464">
        <v>1</v>
      </c>
      <c r="N3464" t="s">
        <v>2999</v>
      </c>
      <c r="O3464" t="s">
        <v>3000</v>
      </c>
      <c r="P3464">
        <v>1</v>
      </c>
      <c r="Q3464" t="s">
        <v>3001</v>
      </c>
      <c r="R3464" t="s">
        <v>3002</v>
      </c>
      <c r="S3464">
        <v>0</v>
      </c>
      <c r="T3464" t="s">
        <v>3003</v>
      </c>
      <c r="U3464">
        <v>0</v>
      </c>
      <c r="V3464">
        <v>0</v>
      </c>
      <c r="W3464" t="s">
        <v>3003</v>
      </c>
      <c r="X3464" s="1">
        <v>31159705879</v>
      </c>
      <c r="Y3464" s="3" t="s">
        <v>9492</v>
      </c>
    </row>
    <row r="3465" spans="1:25" x14ac:dyDescent="0.25">
      <c r="A3465" t="str">
        <f>_xlfn.CONCAT(Tabela2[[#This Row],[Empresa]],Tabela2[[#This Row],[Cadastro]])</f>
        <v>2400</v>
      </c>
      <c r="B3465">
        <v>2</v>
      </c>
      <c r="C3465">
        <v>1</v>
      </c>
      <c r="D3465">
        <v>400</v>
      </c>
      <c r="E3465" t="s">
        <v>1709</v>
      </c>
      <c r="F3465" t="s">
        <v>1709</v>
      </c>
      <c r="G3465" t="s">
        <v>4183</v>
      </c>
      <c r="H3465">
        <v>44211</v>
      </c>
      <c r="I3465">
        <v>2</v>
      </c>
      <c r="J3465">
        <v>1</v>
      </c>
      <c r="K3465" t="s">
        <v>6</v>
      </c>
      <c r="L3465">
        <v>1</v>
      </c>
      <c r="M3465">
        <v>2</v>
      </c>
      <c r="N3465" t="s">
        <v>5831</v>
      </c>
      <c r="O3465" t="s">
        <v>3012</v>
      </c>
      <c r="P3465">
        <v>29</v>
      </c>
      <c r="Q3465" t="s">
        <v>4183</v>
      </c>
      <c r="R3465" t="s">
        <v>5832</v>
      </c>
      <c r="S3465">
        <v>33</v>
      </c>
      <c r="T3465" t="s">
        <v>3009</v>
      </c>
      <c r="U3465">
        <v>3719</v>
      </c>
      <c r="V3465">
        <v>1007464</v>
      </c>
      <c r="W3465" t="s">
        <v>3058</v>
      </c>
      <c r="X3465" s="1">
        <v>25280205893</v>
      </c>
      <c r="Y3465" s="3" t="s">
        <v>9493</v>
      </c>
    </row>
    <row r="3466" spans="1:25" hidden="1" x14ac:dyDescent="0.25">
      <c r="A3466" t="str">
        <f>_xlfn.CONCAT(Tabela2[[#This Row],[Empresa]],Tabela2[[#This Row],[Cadastro]])</f>
        <v>2535</v>
      </c>
      <c r="B3466">
        <v>2</v>
      </c>
      <c r="C3466">
        <v>1</v>
      </c>
      <c r="D3466">
        <v>535</v>
      </c>
      <c r="E3466" t="s">
        <v>6030</v>
      </c>
      <c r="F3466" t="s">
        <v>6030</v>
      </c>
      <c r="G3466" t="s">
        <v>3077</v>
      </c>
      <c r="H3466">
        <v>44804</v>
      </c>
      <c r="I3466">
        <v>2</v>
      </c>
      <c r="J3466">
        <v>7</v>
      </c>
      <c r="K3466" t="s">
        <v>2998</v>
      </c>
      <c r="L3466">
        <v>1</v>
      </c>
      <c r="M3466">
        <v>2</v>
      </c>
      <c r="N3466" t="s">
        <v>5823</v>
      </c>
      <c r="O3466" t="s">
        <v>3042</v>
      </c>
      <c r="P3466">
        <v>29</v>
      </c>
      <c r="Q3466" t="s">
        <v>3079</v>
      </c>
      <c r="R3466" t="s">
        <v>5824</v>
      </c>
      <c r="S3466">
        <v>33</v>
      </c>
      <c r="T3466" t="s">
        <v>3009</v>
      </c>
      <c r="U3466">
        <v>562</v>
      </c>
      <c r="V3466">
        <v>1025138</v>
      </c>
      <c r="W3466" t="s">
        <v>3035</v>
      </c>
      <c r="X3466" s="1">
        <v>14896289838</v>
      </c>
      <c r="Y3466" s="3" t="s">
        <v>9494</v>
      </c>
    </row>
    <row r="3467" spans="1:25" hidden="1" x14ac:dyDescent="0.25">
      <c r="A3467" t="str">
        <f>_xlfn.CONCAT(Tabela2[[#This Row],[Empresa]],Tabela2[[#This Row],[Cadastro]])</f>
        <v>2126</v>
      </c>
      <c r="B3467">
        <v>2</v>
      </c>
      <c r="C3467">
        <v>1</v>
      </c>
      <c r="D3467">
        <v>126</v>
      </c>
      <c r="E3467" t="s">
        <v>6031</v>
      </c>
      <c r="F3467" t="s">
        <v>6031</v>
      </c>
      <c r="G3467" t="s">
        <v>5263</v>
      </c>
      <c r="H3467">
        <v>43014</v>
      </c>
      <c r="I3467">
        <v>2</v>
      </c>
      <c r="J3467">
        <v>7</v>
      </c>
      <c r="K3467" t="s">
        <v>2998</v>
      </c>
      <c r="L3467">
        <v>1</v>
      </c>
      <c r="M3467">
        <v>1</v>
      </c>
      <c r="N3467" t="s">
        <v>2999</v>
      </c>
      <c r="O3467" t="s">
        <v>3310</v>
      </c>
      <c r="P3467">
        <v>1</v>
      </c>
      <c r="Q3467" t="s">
        <v>3001</v>
      </c>
      <c r="R3467" t="s">
        <v>3002</v>
      </c>
      <c r="S3467">
        <v>0</v>
      </c>
      <c r="T3467" t="s">
        <v>3003</v>
      </c>
      <c r="U3467">
        <v>0</v>
      </c>
      <c r="V3467">
        <v>0</v>
      </c>
      <c r="W3467" t="s">
        <v>3003</v>
      </c>
      <c r="X3467" s="1">
        <v>3418199054</v>
      </c>
      <c r="Y3467" s="3" t="s">
        <v>9495</v>
      </c>
    </row>
    <row r="3468" spans="1:25" hidden="1" x14ac:dyDescent="0.25">
      <c r="A3468" t="str">
        <f>_xlfn.CONCAT(Tabela2[[#This Row],[Empresa]],Tabela2[[#This Row],[Cadastro]])</f>
        <v>24</v>
      </c>
      <c r="B3468">
        <v>2</v>
      </c>
      <c r="C3468">
        <v>1</v>
      </c>
      <c r="D3468">
        <v>4</v>
      </c>
      <c r="E3468" t="s">
        <v>6032</v>
      </c>
      <c r="F3468" t="s">
        <v>6032</v>
      </c>
      <c r="G3468" t="s">
        <v>5263</v>
      </c>
      <c r="H3468">
        <v>39722</v>
      </c>
      <c r="I3468">
        <v>2</v>
      </c>
      <c r="J3468">
        <v>7</v>
      </c>
      <c r="K3468" t="s">
        <v>2998</v>
      </c>
      <c r="L3468">
        <v>1</v>
      </c>
      <c r="M3468">
        <v>1</v>
      </c>
      <c r="N3468" t="s">
        <v>2999</v>
      </c>
      <c r="O3468" t="s">
        <v>3055</v>
      </c>
      <c r="P3468">
        <v>1</v>
      </c>
      <c r="Q3468" t="s">
        <v>3001</v>
      </c>
      <c r="R3468" t="s">
        <v>3002</v>
      </c>
      <c r="S3468">
        <v>0</v>
      </c>
      <c r="T3468" t="s">
        <v>3003</v>
      </c>
      <c r="U3468">
        <v>0</v>
      </c>
      <c r="V3468">
        <v>0</v>
      </c>
      <c r="W3468" t="s">
        <v>3003</v>
      </c>
      <c r="X3468" s="1">
        <v>26567764813</v>
      </c>
      <c r="Y3468" s="3" t="s">
        <v>9496</v>
      </c>
    </row>
    <row r="3469" spans="1:25" hidden="1" x14ac:dyDescent="0.25">
      <c r="A3469" t="str">
        <f>_xlfn.CONCAT(Tabela2[[#This Row],[Empresa]],Tabela2[[#This Row],[Cadastro]])</f>
        <v>2170</v>
      </c>
      <c r="B3469">
        <v>2</v>
      </c>
      <c r="C3469">
        <v>1</v>
      </c>
      <c r="D3469">
        <v>170</v>
      </c>
      <c r="E3469" t="s">
        <v>6033</v>
      </c>
      <c r="F3469" t="s">
        <v>6033</v>
      </c>
      <c r="G3469" t="s">
        <v>5263</v>
      </c>
      <c r="H3469">
        <v>43014</v>
      </c>
      <c r="I3469">
        <v>2</v>
      </c>
      <c r="J3469">
        <v>7</v>
      </c>
      <c r="K3469" t="s">
        <v>2998</v>
      </c>
      <c r="L3469">
        <v>1</v>
      </c>
      <c r="M3469">
        <v>1</v>
      </c>
      <c r="N3469" t="s">
        <v>2999</v>
      </c>
      <c r="O3469" t="s">
        <v>6034</v>
      </c>
      <c r="P3469">
        <v>1</v>
      </c>
      <c r="Q3469" t="s">
        <v>3001</v>
      </c>
      <c r="R3469" t="s">
        <v>3002</v>
      </c>
      <c r="S3469">
        <v>0</v>
      </c>
      <c r="T3469" t="s">
        <v>3003</v>
      </c>
      <c r="U3469">
        <v>0</v>
      </c>
      <c r="V3469">
        <v>0</v>
      </c>
      <c r="W3469" t="s">
        <v>3003</v>
      </c>
      <c r="X3469" s="1">
        <v>61533904049</v>
      </c>
      <c r="Y3469" s="3" t="s">
        <v>9497</v>
      </c>
    </row>
    <row r="3470" spans="1:25" x14ac:dyDescent="0.25">
      <c r="A3470" t="str">
        <f>_xlfn.CONCAT(Tabela2[[#This Row],[Empresa]],Tabela2[[#This Row],[Cadastro]])</f>
        <v>2552</v>
      </c>
      <c r="B3470">
        <v>2</v>
      </c>
      <c r="C3470">
        <v>1</v>
      </c>
      <c r="D3470">
        <v>552</v>
      </c>
      <c r="E3470" t="s">
        <v>2006</v>
      </c>
      <c r="F3470" t="s">
        <v>2006</v>
      </c>
      <c r="G3470" t="s">
        <v>4183</v>
      </c>
      <c r="H3470">
        <v>44866</v>
      </c>
      <c r="I3470">
        <v>2</v>
      </c>
      <c r="J3470">
        <v>1</v>
      </c>
      <c r="K3470" t="s">
        <v>6</v>
      </c>
      <c r="L3470">
        <v>1</v>
      </c>
      <c r="M3470">
        <v>2</v>
      </c>
      <c r="N3470" t="s">
        <v>5831</v>
      </c>
      <c r="O3470" t="s">
        <v>3012</v>
      </c>
      <c r="P3470">
        <v>41</v>
      </c>
      <c r="Q3470" t="s">
        <v>4183</v>
      </c>
      <c r="R3470" t="s">
        <v>5832</v>
      </c>
      <c r="S3470">
        <v>33</v>
      </c>
      <c r="T3470" t="s">
        <v>3009</v>
      </c>
      <c r="U3470">
        <v>4725</v>
      </c>
      <c r="V3470">
        <v>1079736</v>
      </c>
      <c r="W3470" t="s">
        <v>3048</v>
      </c>
      <c r="X3470" s="1">
        <v>46477905841</v>
      </c>
      <c r="Y3470" s="3" t="s">
        <v>9498</v>
      </c>
    </row>
    <row r="3471" spans="1:25" hidden="1" x14ac:dyDescent="0.25">
      <c r="A3471" t="str">
        <f>_xlfn.CONCAT(Tabela2[[#This Row],[Empresa]],Tabela2[[#This Row],[Cadastro]])</f>
        <v>2316</v>
      </c>
      <c r="B3471">
        <v>2</v>
      </c>
      <c r="C3471">
        <v>1</v>
      </c>
      <c r="D3471">
        <v>316</v>
      </c>
      <c r="E3471" t="s">
        <v>6035</v>
      </c>
      <c r="F3471" t="s">
        <v>6035</v>
      </c>
      <c r="G3471" t="s">
        <v>5263</v>
      </c>
      <c r="H3471">
        <v>43691</v>
      </c>
      <c r="I3471">
        <v>2</v>
      </c>
      <c r="J3471">
        <v>7</v>
      </c>
      <c r="K3471" t="s">
        <v>2998</v>
      </c>
      <c r="L3471">
        <v>1</v>
      </c>
      <c r="M3471">
        <v>1</v>
      </c>
      <c r="N3471" t="s">
        <v>2999</v>
      </c>
      <c r="O3471" t="s">
        <v>3012</v>
      </c>
      <c r="P3471">
        <v>1</v>
      </c>
      <c r="Q3471" t="s">
        <v>3001</v>
      </c>
      <c r="R3471" t="s">
        <v>3002</v>
      </c>
      <c r="S3471">
        <v>0</v>
      </c>
      <c r="T3471" t="s">
        <v>3003</v>
      </c>
      <c r="U3471">
        <v>0</v>
      </c>
      <c r="V3471">
        <v>0</v>
      </c>
      <c r="W3471" t="s">
        <v>3003</v>
      </c>
      <c r="X3471" s="1">
        <v>22228751880</v>
      </c>
      <c r="Y3471" s="3" t="s">
        <v>9499</v>
      </c>
    </row>
    <row r="3472" spans="1:25" hidden="1" x14ac:dyDescent="0.25">
      <c r="A3472" t="str">
        <f>_xlfn.CONCAT(Tabela2[[#This Row],[Empresa]],Tabela2[[#This Row],[Cadastro]])</f>
        <v>26</v>
      </c>
      <c r="B3472">
        <v>2</v>
      </c>
      <c r="C3472">
        <v>1</v>
      </c>
      <c r="D3472">
        <v>6</v>
      </c>
      <c r="E3472" t="s">
        <v>6036</v>
      </c>
      <c r="F3472" t="s">
        <v>6036</v>
      </c>
      <c r="G3472" t="s">
        <v>5263</v>
      </c>
      <c r="H3472">
        <v>40664</v>
      </c>
      <c r="I3472">
        <v>2</v>
      </c>
      <c r="J3472">
        <v>7</v>
      </c>
      <c r="K3472" t="s">
        <v>2998</v>
      </c>
      <c r="L3472">
        <v>1</v>
      </c>
      <c r="M3472">
        <v>1</v>
      </c>
      <c r="N3472" t="s">
        <v>2999</v>
      </c>
      <c r="O3472" t="s">
        <v>3066</v>
      </c>
      <c r="P3472">
        <v>1</v>
      </c>
      <c r="Q3472" t="s">
        <v>3001</v>
      </c>
      <c r="R3472" t="s">
        <v>3002</v>
      </c>
      <c r="S3472">
        <v>0</v>
      </c>
      <c r="T3472" t="s">
        <v>3003</v>
      </c>
      <c r="U3472">
        <v>0</v>
      </c>
      <c r="V3472">
        <v>0</v>
      </c>
      <c r="W3472" t="s">
        <v>3003</v>
      </c>
      <c r="X3472" s="1">
        <v>29986566843</v>
      </c>
      <c r="Y3472" s="3" t="s">
        <v>9500</v>
      </c>
    </row>
    <row r="3473" spans="1:25" hidden="1" x14ac:dyDescent="0.25">
      <c r="A3473" t="str">
        <f>_xlfn.CONCAT(Tabela2[[#This Row],[Empresa]],Tabela2[[#This Row],[Cadastro]])</f>
        <v>2258</v>
      </c>
      <c r="B3473">
        <v>2</v>
      </c>
      <c r="C3473">
        <v>1</v>
      </c>
      <c r="D3473">
        <v>258</v>
      </c>
      <c r="E3473" t="s">
        <v>6037</v>
      </c>
      <c r="F3473" t="s">
        <v>6037</v>
      </c>
      <c r="G3473" t="s">
        <v>5263</v>
      </c>
      <c r="H3473">
        <v>43292</v>
      </c>
      <c r="I3473">
        <v>2</v>
      </c>
      <c r="J3473">
        <v>7</v>
      </c>
      <c r="K3473" t="s">
        <v>2998</v>
      </c>
      <c r="L3473">
        <v>1</v>
      </c>
      <c r="M3473">
        <v>1</v>
      </c>
      <c r="N3473" t="s">
        <v>2999</v>
      </c>
      <c r="O3473" t="s">
        <v>6038</v>
      </c>
      <c r="P3473">
        <v>1</v>
      </c>
      <c r="Q3473" t="s">
        <v>3001</v>
      </c>
      <c r="R3473" t="s">
        <v>3002</v>
      </c>
      <c r="S3473">
        <v>0</v>
      </c>
      <c r="T3473" t="s">
        <v>3003</v>
      </c>
      <c r="U3473">
        <v>0</v>
      </c>
      <c r="V3473">
        <v>0</v>
      </c>
      <c r="W3473" t="s">
        <v>3003</v>
      </c>
      <c r="X3473" s="1">
        <v>61594687749</v>
      </c>
      <c r="Y3473" s="3" t="s">
        <v>9501</v>
      </c>
    </row>
    <row r="3474" spans="1:25" hidden="1" x14ac:dyDescent="0.25">
      <c r="A3474" t="str">
        <f>_xlfn.CONCAT(Tabela2[[#This Row],[Empresa]],Tabela2[[#This Row],[Cadastro]])</f>
        <v>2330</v>
      </c>
      <c r="B3474">
        <v>2</v>
      </c>
      <c r="C3474">
        <v>1</v>
      </c>
      <c r="D3474">
        <v>330</v>
      </c>
      <c r="E3474" t="s">
        <v>6039</v>
      </c>
      <c r="F3474" t="s">
        <v>6039</v>
      </c>
      <c r="G3474" t="s">
        <v>5263</v>
      </c>
      <c r="H3474">
        <v>43778</v>
      </c>
      <c r="I3474">
        <v>2</v>
      </c>
      <c r="J3474">
        <v>7</v>
      </c>
      <c r="K3474" t="s">
        <v>2998</v>
      </c>
      <c r="L3474">
        <v>1</v>
      </c>
      <c r="M3474">
        <v>1</v>
      </c>
      <c r="N3474" t="s">
        <v>2999</v>
      </c>
      <c r="O3474" t="s">
        <v>3042</v>
      </c>
      <c r="P3474">
        <v>1</v>
      </c>
      <c r="Q3474" t="s">
        <v>3001</v>
      </c>
      <c r="R3474" t="s">
        <v>3002</v>
      </c>
      <c r="S3474">
        <v>0</v>
      </c>
      <c r="T3474" t="s">
        <v>3003</v>
      </c>
      <c r="U3474">
        <v>0</v>
      </c>
      <c r="V3474">
        <v>0</v>
      </c>
      <c r="W3474" t="s">
        <v>3003</v>
      </c>
      <c r="X3474" s="1">
        <v>37209219803</v>
      </c>
      <c r="Y3474" s="3" t="s">
        <v>9502</v>
      </c>
    </row>
    <row r="3475" spans="1:25" hidden="1" x14ac:dyDescent="0.25">
      <c r="A3475" t="str">
        <f>_xlfn.CONCAT(Tabela2[[#This Row],[Empresa]],Tabela2[[#This Row],[Cadastro]])</f>
        <v>2370</v>
      </c>
      <c r="B3475">
        <v>2</v>
      </c>
      <c r="C3475">
        <v>1</v>
      </c>
      <c r="D3475">
        <v>370</v>
      </c>
      <c r="E3475" t="s">
        <v>6040</v>
      </c>
      <c r="F3475" t="s">
        <v>6040</v>
      </c>
      <c r="G3475" t="s">
        <v>5263</v>
      </c>
      <c r="H3475">
        <v>43936</v>
      </c>
      <c r="I3475">
        <v>2</v>
      </c>
      <c r="J3475">
        <v>7</v>
      </c>
      <c r="K3475" t="s">
        <v>2998</v>
      </c>
      <c r="L3475">
        <v>1</v>
      </c>
      <c r="M3475">
        <v>1</v>
      </c>
      <c r="N3475" t="s">
        <v>2999</v>
      </c>
      <c r="O3475" t="s">
        <v>3042</v>
      </c>
      <c r="P3475">
        <v>1</v>
      </c>
      <c r="Q3475" t="s">
        <v>3001</v>
      </c>
      <c r="R3475" t="s">
        <v>3002</v>
      </c>
      <c r="S3475">
        <v>0</v>
      </c>
      <c r="T3475" t="s">
        <v>3003</v>
      </c>
      <c r="U3475">
        <v>0</v>
      </c>
      <c r="V3475">
        <v>0</v>
      </c>
      <c r="W3475" t="s">
        <v>3003</v>
      </c>
      <c r="X3475" s="1">
        <v>38528809803</v>
      </c>
      <c r="Y3475" s="3" t="s">
        <v>9503</v>
      </c>
    </row>
    <row r="3476" spans="1:25" hidden="1" x14ac:dyDescent="0.25">
      <c r="A3476" t="str">
        <f>_xlfn.CONCAT(Tabela2[[#This Row],[Empresa]],Tabela2[[#This Row],[Cadastro]])</f>
        <v>2504</v>
      </c>
      <c r="B3476">
        <v>2</v>
      </c>
      <c r="C3476">
        <v>1</v>
      </c>
      <c r="D3476">
        <v>504</v>
      </c>
      <c r="E3476" t="s">
        <v>6041</v>
      </c>
      <c r="F3476" t="s">
        <v>6041</v>
      </c>
      <c r="G3476" t="s">
        <v>5263</v>
      </c>
      <c r="H3476">
        <v>44734</v>
      </c>
      <c r="I3476">
        <v>2</v>
      </c>
      <c r="J3476">
        <v>7</v>
      </c>
      <c r="K3476" t="s">
        <v>2998</v>
      </c>
      <c r="L3476">
        <v>1</v>
      </c>
      <c r="M3476">
        <v>1</v>
      </c>
      <c r="N3476" t="s">
        <v>2999</v>
      </c>
      <c r="O3476" t="s">
        <v>3037</v>
      </c>
      <c r="P3476">
        <v>1</v>
      </c>
      <c r="Q3476" t="s">
        <v>3001</v>
      </c>
      <c r="R3476" t="s">
        <v>3002</v>
      </c>
      <c r="S3476">
        <v>0</v>
      </c>
      <c r="T3476" t="s">
        <v>3003</v>
      </c>
      <c r="U3476">
        <v>0</v>
      </c>
      <c r="V3476">
        <v>0</v>
      </c>
      <c r="W3476" t="s">
        <v>3003</v>
      </c>
      <c r="X3476" s="1">
        <v>36468832861</v>
      </c>
      <c r="Y3476" s="3" t="s">
        <v>9504</v>
      </c>
    </row>
    <row r="3477" spans="1:25" hidden="1" x14ac:dyDescent="0.25">
      <c r="A3477" t="str">
        <f>_xlfn.CONCAT(Tabela2[[#This Row],[Empresa]],Tabela2[[#This Row],[Cadastro]])</f>
        <v>2474</v>
      </c>
      <c r="B3477">
        <v>2</v>
      </c>
      <c r="C3477">
        <v>1</v>
      </c>
      <c r="D3477">
        <v>474</v>
      </c>
      <c r="E3477" t="s">
        <v>6042</v>
      </c>
      <c r="F3477" t="s">
        <v>6042</v>
      </c>
      <c r="G3477" t="s">
        <v>5263</v>
      </c>
      <c r="H3477">
        <v>44623</v>
      </c>
      <c r="I3477">
        <v>2</v>
      </c>
      <c r="J3477">
        <v>7</v>
      </c>
      <c r="K3477" t="s">
        <v>2998</v>
      </c>
      <c r="L3477">
        <v>1</v>
      </c>
      <c r="M3477">
        <v>1</v>
      </c>
      <c r="N3477" t="s">
        <v>2999</v>
      </c>
      <c r="O3477" t="s">
        <v>3042</v>
      </c>
      <c r="P3477">
        <v>1</v>
      </c>
      <c r="Q3477" t="s">
        <v>3001</v>
      </c>
      <c r="R3477" t="s">
        <v>3002</v>
      </c>
      <c r="S3477">
        <v>0</v>
      </c>
      <c r="T3477" t="s">
        <v>3003</v>
      </c>
      <c r="U3477">
        <v>0</v>
      </c>
      <c r="V3477">
        <v>0</v>
      </c>
      <c r="W3477" t="s">
        <v>3003</v>
      </c>
      <c r="X3477" s="1">
        <v>49120084862</v>
      </c>
      <c r="Y3477" s="3" t="s">
        <v>9505</v>
      </c>
    </row>
    <row r="3478" spans="1:25" x14ac:dyDescent="0.25">
      <c r="A3478" t="str">
        <f>_xlfn.CONCAT(Tabela2[[#This Row],[Empresa]],Tabela2[[#This Row],[Cadastro]])</f>
        <v>2428</v>
      </c>
      <c r="B3478">
        <v>2</v>
      </c>
      <c r="C3478">
        <v>1</v>
      </c>
      <c r="D3478">
        <v>428</v>
      </c>
      <c r="E3478" t="s">
        <v>1748</v>
      </c>
      <c r="F3478" t="s">
        <v>1748</v>
      </c>
      <c r="G3478" t="s">
        <v>3022</v>
      </c>
      <c r="H3478">
        <v>44359</v>
      </c>
      <c r="I3478">
        <v>2</v>
      </c>
      <c r="J3478">
        <v>1</v>
      </c>
      <c r="K3478" t="s">
        <v>6</v>
      </c>
      <c r="L3478">
        <v>1</v>
      </c>
      <c r="M3478">
        <v>2</v>
      </c>
      <c r="N3478" t="s">
        <v>6007</v>
      </c>
      <c r="O3478" t="s">
        <v>3037</v>
      </c>
      <c r="P3478">
        <v>29</v>
      </c>
      <c r="Q3478" t="s">
        <v>3024</v>
      </c>
      <c r="R3478" t="s">
        <v>6008</v>
      </c>
      <c r="S3478">
        <v>33</v>
      </c>
      <c r="T3478" t="s">
        <v>3009</v>
      </c>
      <c r="U3478">
        <v>1633</v>
      </c>
      <c r="V3478">
        <v>1003152</v>
      </c>
      <c r="W3478" t="s">
        <v>3062</v>
      </c>
      <c r="X3478" s="1">
        <v>29465693812</v>
      </c>
      <c r="Y3478" s="3" t="s">
        <v>9506</v>
      </c>
    </row>
    <row r="3479" spans="1:25" hidden="1" x14ac:dyDescent="0.25">
      <c r="A3479" t="str">
        <f>_xlfn.CONCAT(Tabela2[[#This Row],[Empresa]],Tabela2[[#This Row],[Cadastro]])</f>
        <v>2203</v>
      </c>
      <c r="B3479">
        <v>2</v>
      </c>
      <c r="C3479">
        <v>1</v>
      </c>
      <c r="D3479">
        <v>203</v>
      </c>
      <c r="E3479" t="s">
        <v>6043</v>
      </c>
      <c r="F3479" t="s">
        <v>6043</v>
      </c>
      <c r="G3479" t="s">
        <v>5263</v>
      </c>
      <c r="H3479">
        <v>43014</v>
      </c>
      <c r="I3479">
        <v>2</v>
      </c>
      <c r="J3479">
        <v>7</v>
      </c>
      <c r="K3479" t="s">
        <v>2998</v>
      </c>
      <c r="L3479">
        <v>1</v>
      </c>
      <c r="M3479">
        <v>1</v>
      </c>
      <c r="N3479" t="s">
        <v>2999</v>
      </c>
      <c r="O3479" t="s">
        <v>3042</v>
      </c>
      <c r="P3479">
        <v>1</v>
      </c>
      <c r="Q3479" t="s">
        <v>3001</v>
      </c>
      <c r="R3479" t="s">
        <v>3002</v>
      </c>
      <c r="S3479">
        <v>0</v>
      </c>
      <c r="T3479" t="s">
        <v>3003</v>
      </c>
      <c r="U3479">
        <v>0</v>
      </c>
      <c r="V3479">
        <v>0</v>
      </c>
      <c r="W3479" t="s">
        <v>3003</v>
      </c>
      <c r="X3479" s="1">
        <v>66120217053</v>
      </c>
      <c r="Y3479" s="3" t="s">
        <v>9507</v>
      </c>
    </row>
    <row r="3480" spans="1:25" x14ac:dyDescent="0.25">
      <c r="A3480" t="str">
        <f>_xlfn.CONCAT(Tabela2[[#This Row],[Empresa]],Tabela2[[#This Row],[Cadastro]])</f>
        <v>2357</v>
      </c>
      <c r="B3480">
        <v>2</v>
      </c>
      <c r="C3480">
        <v>1</v>
      </c>
      <c r="D3480">
        <v>357</v>
      </c>
      <c r="E3480" t="s">
        <v>1656</v>
      </c>
      <c r="F3480" t="s">
        <v>1656</v>
      </c>
      <c r="G3480" t="s">
        <v>3077</v>
      </c>
      <c r="H3480">
        <v>43909</v>
      </c>
      <c r="I3480">
        <v>2</v>
      </c>
      <c r="J3480">
        <v>1</v>
      </c>
      <c r="K3480" t="s">
        <v>6</v>
      </c>
      <c r="L3480">
        <v>1</v>
      </c>
      <c r="M3480">
        <v>2</v>
      </c>
      <c r="N3480" t="s">
        <v>5823</v>
      </c>
      <c r="O3480" t="s">
        <v>3042</v>
      </c>
      <c r="P3480">
        <v>29</v>
      </c>
      <c r="Q3480" t="s">
        <v>3079</v>
      </c>
      <c r="R3480" t="s">
        <v>5824</v>
      </c>
      <c r="S3480">
        <v>33</v>
      </c>
      <c r="T3480" t="s">
        <v>3009</v>
      </c>
      <c r="U3480">
        <v>3865</v>
      </c>
      <c r="V3480">
        <v>71008849</v>
      </c>
      <c r="W3480" t="s">
        <v>3051</v>
      </c>
      <c r="X3480" s="1">
        <v>29025632807</v>
      </c>
      <c r="Y3480" s="3" t="s">
        <v>9508</v>
      </c>
    </row>
    <row r="3481" spans="1:25" x14ac:dyDescent="0.25">
      <c r="A3481" t="str">
        <f>_xlfn.CONCAT(Tabela2[[#This Row],[Empresa]],Tabela2[[#This Row],[Cadastro]])</f>
        <v>2469</v>
      </c>
      <c r="B3481">
        <v>2</v>
      </c>
      <c r="C3481">
        <v>1</v>
      </c>
      <c r="D3481">
        <v>469</v>
      </c>
      <c r="E3481" t="s">
        <v>1829</v>
      </c>
      <c r="F3481" t="s">
        <v>1829</v>
      </c>
      <c r="G3481" t="s">
        <v>3073</v>
      </c>
      <c r="H3481">
        <v>44601</v>
      </c>
      <c r="I3481">
        <v>2</v>
      </c>
      <c r="J3481">
        <v>1</v>
      </c>
      <c r="K3481" t="s">
        <v>6</v>
      </c>
      <c r="L3481">
        <v>1</v>
      </c>
      <c r="M3481">
        <v>2</v>
      </c>
      <c r="N3481" t="s">
        <v>6044</v>
      </c>
      <c r="O3481" t="s">
        <v>3012</v>
      </c>
      <c r="P3481">
        <v>23</v>
      </c>
      <c r="Q3481" t="s">
        <v>3075</v>
      </c>
      <c r="R3481" t="s">
        <v>6045</v>
      </c>
      <c r="S3481">
        <v>33</v>
      </c>
      <c r="T3481" t="s">
        <v>3009</v>
      </c>
      <c r="U3481">
        <v>4351</v>
      </c>
      <c r="V3481">
        <v>71308743</v>
      </c>
      <c r="W3481" t="s">
        <v>3032</v>
      </c>
      <c r="X3481" s="1">
        <v>45054424890</v>
      </c>
      <c r="Y3481" s="3" t="s">
        <v>9509</v>
      </c>
    </row>
    <row r="3482" spans="1:25" hidden="1" x14ac:dyDescent="0.25">
      <c r="A3482" t="str">
        <f>_xlfn.CONCAT(Tabela2[[#This Row],[Empresa]],Tabela2[[#This Row],[Cadastro]])</f>
        <v>2367</v>
      </c>
      <c r="B3482">
        <v>2</v>
      </c>
      <c r="C3482">
        <v>1</v>
      </c>
      <c r="D3482">
        <v>367</v>
      </c>
      <c r="E3482" t="s">
        <v>6046</v>
      </c>
      <c r="F3482" t="s">
        <v>6046</v>
      </c>
      <c r="G3482" t="s">
        <v>5263</v>
      </c>
      <c r="H3482">
        <v>43917</v>
      </c>
      <c r="I3482">
        <v>2</v>
      </c>
      <c r="J3482">
        <v>7</v>
      </c>
      <c r="K3482" t="s">
        <v>2998</v>
      </c>
      <c r="L3482">
        <v>1</v>
      </c>
      <c r="M3482">
        <v>1</v>
      </c>
      <c r="N3482" t="s">
        <v>2999</v>
      </c>
      <c r="O3482" t="s">
        <v>3012</v>
      </c>
      <c r="P3482">
        <v>1</v>
      </c>
      <c r="Q3482" t="s">
        <v>3001</v>
      </c>
      <c r="R3482" t="s">
        <v>3002</v>
      </c>
      <c r="S3482">
        <v>0</v>
      </c>
      <c r="T3482" t="s">
        <v>3003</v>
      </c>
      <c r="U3482">
        <v>0</v>
      </c>
      <c r="V3482">
        <v>0</v>
      </c>
      <c r="W3482" t="s">
        <v>3003</v>
      </c>
      <c r="X3482" s="1">
        <v>9961053796</v>
      </c>
      <c r="Y3482" s="3" t="s">
        <v>9510</v>
      </c>
    </row>
    <row r="3483" spans="1:25" hidden="1" x14ac:dyDescent="0.25">
      <c r="A3483" t="str">
        <f>_xlfn.CONCAT(Tabela2[[#This Row],[Empresa]],Tabela2[[#This Row],[Cadastro]])</f>
        <v>2242</v>
      </c>
      <c r="B3483">
        <v>2</v>
      </c>
      <c r="C3483">
        <v>1</v>
      </c>
      <c r="D3483">
        <v>242</v>
      </c>
      <c r="E3483" t="s">
        <v>6047</v>
      </c>
      <c r="F3483" t="s">
        <v>6047</v>
      </c>
      <c r="G3483" t="s">
        <v>5263</v>
      </c>
      <c r="H3483">
        <v>43115</v>
      </c>
      <c r="I3483">
        <v>2</v>
      </c>
      <c r="J3483">
        <v>7</v>
      </c>
      <c r="K3483" t="s">
        <v>2998</v>
      </c>
      <c r="L3483">
        <v>1</v>
      </c>
      <c r="M3483">
        <v>1</v>
      </c>
      <c r="N3483" t="s">
        <v>2999</v>
      </c>
      <c r="O3483" t="s">
        <v>5649</v>
      </c>
      <c r="P3483">
        <v>1</v>
      </c>
      <c r="Q3483" t="s">
        <v>3001</v>
      </c>
      <c r="R3483" t="s">
        <v>3002</v>
      </c>
      <c r="S3483">
        <v>0</v>
      </c>
      <c r="T3483" t="s">
        <v>3003</v>
      </c>
      <c r="U3483">
        <v>0</v>
      </c>
      <c r="V3483">
        <v>0</v>
      </c>
      <c r="W3483" t="s">
        <v>3003</v>
      </c>
      <c r="X3483" s="1">
        <v>3987683074</v>
      </c>
      <c r="Y3483" s="3" t="s">
        <v>9511</v>
      </c>
    </row>
    <row r="3484" spans="1:25" x14ac:dyDescent="0.25">
      <c r="A3484" t="str">
        <f>_xlfn.CONCAT(Tabela2[[#This Row],[Empresa]],Tabela2[[#This Row],[Cadastro]])</f>
        <v>2551</v>
      </c>
      <c r="B3484">
        <v>2</v>
      </c>
      <c r="C3484">
        <v>1</v>
      </c>
      <c r="D3484">
        <v>551</v>
      </c>
      <c r="E3484" t="s">
        <v>2003</v>
      </c>
      <c r="F3484" t="s">
        <v>2003</v>
      </c>
      <c r="G3484" t="s">
        <v>3073</v>
      </c>
      <c r="H3484">
        <v>44866</v>
      </c>
      <c r="I3484">
        <v>2</v>
      </c>
      <c r="J3484">
        <v>1</v>
      </c>
      <c r="K3484" t="s">
        <v>6</v>
      </c>
      <c r="L3484">
        <v>1</v>
      </c>
      <c r="M3484">
        <v>2</v>
      </c>
      <c r="N3484" t="s">
        <v>5835</v>
      </c>
      <c r="O3484" t="s">
        <v>3012</v>
      </c>
      <c r="P3484">
        <v>29</v>
      </c>
      <c r="Q3484" t="s">
        <v>3075</v>
      </c>
      <c r="R3484" t="s">
        <v>5836</v>
      </c>
      <c r="S3484">
        <v>33</v>
      </c>
      <c r="T3484" t="s">
        <v>3009</v>
      </c>
      <c r="U3484">
        <v>438</v>
      </c>
      <c r="V3484">
        <v>1050740</v>
      </c>
      <c r="W3484" t="s">
        <v>3010</v>
      </c>
      <c r="X3484" s="1">
        <v>19341863848</v>
      </c>
      <c r="Y3484" s="3" t="s">
        <v>9512</v>
      </c>
    </row>
    <row r="3485" spans="1:25" hidden="1" x14ac:dyDescent="0.25">
      <c r="A3485" t="str">
        <f>_xlfn.CONCAT(Tabela2[[#This Row],[Empresa]],Tabela2[[#This Row],[Cadastro]])</f>
        <v>2346</v>
      </c>
      <c r="B3485">
        <v>2</v>
      </c>
      <c r="C3485">
        <v>1</v>
      </c>
      <c r="D3485">
        <v>346</v>
      </c>
      <c r="E3485" t="s">
        <v>6048</v>
      </c>
      <c r="F3485" t="s">
        <v>6048</v>
      </c>
      <c r="G3485" t="s">
        <v>5263</v>
      </c>
      <c r="H3485">
        <v>43804</v>
      </c>
      <c r="I3485">
        <v>2</v>
      </c>
      <c r="J3485">
        <v>7</v>
      </c>
      <c r="K3485" t="s">
        <v>2998</v>
      </c>
      <c r="L3485">
        <v>1</v>
      </c>
      <c r="M3485">
        <v>1</v>
      </c>
      <c r="N3485" t="s">
        <v>2999</v>
      </c>
      <c r="O3485" t="s">
        <v>3027</v>
      </c>
      <c r="P3485">
        <v>1</v>
      </c>
      <c r="Q3485" t="s">
        <v>3001</v>
      </c>
      <c r="R3485" t="s">
        <v>3002</v>
      </c>
      <c r="S3485">
        <v>0</v>
      </c>
      <c r="T3485" t="s">
        <v>3003</v>
      </c>
      <c r="U3485">
        <v>0</v>
      </c>
      <c r="V3485">
        <v>0</v>
      </c>
      <c r="W3485" t="s">
        <v>3003</v>
      </c>
      <c r="X3485" s="1">
        <v>31808042468</v>
      </c>
      <c r="Y3485" s="3" t="s">
        <v>9513</v>
      </c>
    </row>
    <row r="3486" spans="1:25" hidden="1" x14ac:dyDescent="0.25">
      <c r="A3486" t="str">
        <f>_xlfn.CONCAT(Tabela2[[#This Row],[Empresa]],Tabela2[[#This Row],[Cadastro]])</f>
        <v>2386</v>
      </c>
      <c r="B3486">
        <v>2</v>
      </c>
      <c r="C3486">
        <v>1</v>
      </c>
      <c r="D3486">
        <v>386</v>
      </c>
      <c r="E3486" t="s">
        <v>6049</v>
      </c>
      <c r="F3486" t="s">
        <v>6049</v>
      </c>
      <c r="G3486" t="s">
        <v>5263</v>
      </c>
      <c r="H3486">
        <v>44112</v>
      </c>
      <c r="I3486">
        <v>2</v>
      </c>
      <c r="J3486">
        <v>7</v>
      </c>
      <c r="K3486" t="s">
        <v>2998</v>
      </c>
      <c r="L3486">
        <v>1</v>
      </c>
      <c r="M3486">
        <v>1</v>
      </c>
      <c r="N3486" t="s">
        <v>2999</v>
      </c>
      <c r="O3486" t="s">
        <v>3449</v>
      </c>
      <c r="P3486">
        <v>1</v>
      </c>
      <c r="Q3486" t="s">
        <v>3001</v>
      </c>
      <c r="R3486" t="s">
        <v>3002</v>
      </c>
      <c r="S3486">
        <v>0</v>
      </c>
      <c r="T3486" t="s">
        <v>3003</v>
      </c>
      <c r="U3486">
        <v>0</v>
      </c>
      <c r="V3486">
        <v>0</v>
      </c>
      <c r="W3486" t="s">
        <v>3003</v>
      </c>
      <c r="X3486" s="1">
        <v>14904841832</v>
      </c>
      <c r="Y3486" s="3" t="s">
        <v>9514</v>
      </c>
    </row>
    <row r="3487" spans="1:25" hidden="1" x14ac:dyDescent="0.25">
      <c r="A3487" t="str">
        <f>_xlfn.CONCAT(Tabela2[[#This Row],[Empresa]],Tabela2[[#This Row],[Cadastro]])</f>
        <v>2486</v>
      </c>
      <c r="B3487">
        <v>2</v>
      </c>
      <c r="C3487">
        <v>1</v>
      </c>
      <c r="D3487">
        <v>486</v>
      </c>
      <c r="E3487" t="s">
        <v>6050</v>
      </c>
      <c r="F3487" t="s">
        <v>6050</v>
      </c>
      <c r="G3487" t="s">
        <v>5263</v>
      </c>
      <c r="H3487">
        <v>44713</v>
      </c>
      <c r="I3487">
        <v>2</v>
      </c>
      <c r="J3487">
        <v>7</v>
      </c>
      <c r="K3487" t="s">
        <v>2998</v>
      </c>
      <c r="L3487">
        <v>1</v>
      </c>
      <c r="M3487">
        <v>1</v>
      </c>
      <c r="N3487" t="s">
        <v>2999</v>
      </c>
      <c r="O3487" t="s">
        <v>3042</v>
      </c>
      <c r="P3487">
        <v>1</v>
      </c>
      <c r="Q3487" t="s">
        <v>3001</v>
      </c>
      <c r="R3487" t="s">
        <v>3002</v>
      </c>
      <c r="S3487">
        <v>0</v>
      </c>
      <c r="T3487" t="s">
        <v>3003</v>
      </c>
      <c r="U3487">
        <v>0</v>
      </c>
      <c r="V3487">
        <v>0</v>
      </c>
      <c r="W3487" t="s">
        <v>3003</v>
      </c>
      <c r="X3487" s="1">
        <v>23000540865</v>
      </c>
      <c r="Y3487" s="3" t="s">
        <v>9515</v>
      </c>
    </row>
    <row r="3488" spans="1:25" hidden="1" x14ac:dyDescent="0.25">
      <c r="A3488" t="str">
        <f>_xlfn.CONCAT(Tabela2[[#This Row],[Empresa]],Tabela2[[#This Row],[Cadastro]])</f>
        <v>2282</v>
      </c>
      <c r="B3488">
        <v>2</v>
      </c>
      <c r="C3488">
        <v>1</v>
      </c>
      <c r="D3488">
        <v>282</v>
      </c>
      <c r="E3488" t="s">
        <v>6050</v>
      </c>
      <c r="F3488" t="s">
        <v>6050</v>
      </c>
      <c r="G3488" t="s">
        <v>5263</v>
      </c>
      <c r="H3488">
        <v>43542</v>
      </c>
      <c r="I3488">
        <v>2</v>
      </c>
      <c r="J3488">
        <v>7</v>
      </c>
      <c r="K3488" t="s">
        <v>2998</v>
      </c>
      <c r="L3488">
        <v>1</v>
      </c>
      <c r="M3488">
        <v>1</v>
      </c>
      <c r="N3488" t="s">
        <v>2999</v>
      </c>
      <c r="O3488" t="s">
        <v>3042</v>
      </c>
      <c r="P3488">
        <v>1</v>
      </c>
      <c r="Q3488" t="s">
        <v>3001</v>
      </c>
      <c r="R3488" t="s">
        <v>3002</v>
      </c>
      <c r="S3488">
        <v>0</v>
      </c>
      <c r="T3488" t="s">
        <v>3003</v>
      </c>
      <c r="U3488">
        <v>0</v>
      </c>
      <c r="V3488">
        <v>0</v>
      </c>
      <c r="W3488" t="s">
        <v>3003</v>
      </c>
      <c r="X3488" s="1">
        <v>23000540865</v>
      </c>
      <c r="Y3488" s="3" t="s">
        <v>9515</v>
      </c>
    </row>
    <row r="3489" spans="1:25" hidden="1" x14ac:dyDescent="0.25">
      <c r="A3489" t="str">
        <f>_xlfn.CONCAT(Tabela2[[#This Row],[Empresa]],Tabela2[[#This Row],[Cadastro]])</f>
        <v>2273</v>
      </c>
      <c r="B3489">
        <v>2</v>
      </c>
      <c r="C3489">
        <v>1</v>
      </c>
      <c r="D3489">
        <v>273</v>
      </c>
      <c r="E3489" t="s">
        <v>6051</v>
      </c>
      <c r="F3489" t="s">
        <v>6051</v>
      </c>
      <c r="G3489" t="s">
        <v>5263</v>
      </c>
      <c r="H3489">
        <v>43461</v>
      </c>
      <c r="I3489">
        <v>2</v>
      </c>
      <c r="J3489">
        <v>7</v>
      </c>
      <c r="K3489" t="s">
        <v>2998</v>
      </c>
      <c r="L3489">
        <v>1</v>
      </c>
      <c r="M3489">
        <v>1</v>
      </c>
      <c r="N3489" t="s">
        <v>2999</v>
      </c>
      <c r="O3489" t="s">
        <v>3027</v>
      </c>
      <c r="P3489">
        <v>1</v>
      </c>
      <c r="Q3489" t="s">
        <v>3001</v>
      </c>
      <c r="R3489" t="s">
        <v>3002</v>
      </c>
      <c r="S3489">
        <v>0</v>
      </c>
      <c r="T3489" t="s">
        <v>3003</v>
      </c>
      <c r="U3489">
        <v>0</v>
      </c>
      <c r="V3489">
        <v>0</v>
      </c>
      <c r="W3489" t="s">
        <v>3003</v>
      </c>
      <c r="X3489" s="1">
        <v>30771172826</v>
      </c>
      <c r="Y3489" s="3" t="s">
        <v>9516</v>
      </c>
    </row>
    <row r="3490" spans="1:25" x14ac:dyDescent="0.25">
      <c r="A3490" t="str">
        <f>_xlfn.CONCAT(Tabela2[[#This Row],[Empresa]],Tabela2[[#This Row],[Cadastro]])</f>
        <v>2500</v>
      </c>
      <c r="B3490">
        <v>2</v>
      </c>
      <c r="C3490">
        <v>1</v>
      </c>
      <c r="D3490">
        <v>500</v>
      </c>
      <c r="E3490" t="s">
        <v>1874</v>
      </c>
      <c r="F3490" t="s">
        <v>1874</v>
      </c>
      <c r="G3490" t="s">
        <v>3077</v>
      </c>
      <c r="H3490">
        <v>44728</v>
      </c>
      <c r="I3490">
        <v>2</v>
      </c>
      <c r="J3490">
        <v>1</v>
      </c>
      <c r="K3490" t="s">
        <v>6</v>
      </c>
      <c r="L3490">
        <v>1</v>
      </c>
      <c r="M3490">
        <v>2</v>
      </c>
      <c r="N3490" t="s">
        <v>5823</v>
      </c>
      <c r="O3490" t="s">
        <v>3042</v>
      </c>
      <c r="P3490">
        <v>29</v>
      </c>
      <c r="Q3490" t="s">
        <v>3079</v>
      </c>
      <c r="R3490" t="s">
        <v>5824</v>
      </c>
      <c r="S3490">
        <v>33</v>
      </c>
      <c r="T3490" t="s">
        <v>3009</v>
      </c>
      <c r="U3490">
        <v>4460</v>
      </c>
      <c r="V3490">
        <v>71017321</v>
      </c>
      <c r="W3490" t="s">
        <v>3165</v>
      </c>
      <c r="X3490" s="1">
        <v>49530688822</v>
      </c>
      <c r="Y3490" s="3" t="s">
        <v>9517</v>
      </c>
    </row>
    <row r="3491" spans="1:25" hidden="1" x14ac:dyDescent="0.25">
      <c r="A3491" t="str">
        <f>_xlfn.CONCAT(Tabela2[[#This Row],[Empresa]],Tabela2[[#This Row],[Cadastro]])</f>
        <v>2229</v>
      </c>
      <c r="B3491">
        <v>2</v>
      </c>
      <c r="C3491">
        <v>1</v>
      </c>
      <c r="D3491">
        <v>229</v>
      </c>
      <c r="E3491" t="s">
        <v>6052</v>
      </c>
      <c r="F3491" t="s">
        <v>6052</v>
      </c>
      <c r="G3491" t="s">
        <v>5263</v>
      </c>
      <c r="H3491">
        <v>43070</v>
      </c>
      <c r="I3491">
        <v>2</v>
      </c>
      <c r="J3491">
        <v>7</v>
      </c>
      <c r="K3491" t="s">
        <v>2998</v>
      </c>
      <c r="L3491">
        <v>1</v>
      </c>
      <c r="M3491">
        <v>1</v>
      </c>
      <c r="N3491" t="s">
        <v>2999</v>
      </c>
      <c r="O3491" t="s">
        <v>5649</v>
      </c>
      <c r="P3491">
        <v>1</v>
      </c>
      <c r="Q3491" t="s">
        <v>3001</v>
      </c>
      <c r="R3491" t="s">
        <v>3002</v>
      </c>
      <c r="S3491">
        <v>0</v>
      </c>
      <c r="T3491" t="s">
        <v>3003</v>
      </c>
      <c r="U3491">
        <v>0</v>
      </c>
      <c r="V3491">
        <v>0</v>
      </c>
      <c r="W3491" t="s">
        <v>3003</v>
      </c>
      <c r="X3491" s="1">
        <v>1583858024</v>
      </c>
      <c r="Y3491" s="3" t="s">
        <v>9518</v>
      </c>
    </row>
    <row r="3492" spans="1:25" hidden="1" x14ac:dyDescent="0.25">
      <c r="A3492" t="str">
        <f>_xlfn.CONCAT(Tabela2[[#This Row],[Empresa]],Tabela2[[#This Row],[Cadastro]])</f>
        <v>2289</v>
      </c>
      <c r="B3492">
        <v>2</v>
      </c>
      <c r="C3492">
        <v>1</v>
      </c>
      <c r="D3492">
        <v>289</v>
      </c>
      <c r="E3492" t="s">
        <v>6053</v>
      </c>
      <c r="F3492" t="s">
        <v>6053</v>
      </c>
      <c r="G3492" t="s">
        <v>5263</v>
      </c>
      <c r="H3492">
        <v>43542</v>
      </c>
      <c r="I3492">
        <v>2</v>
      </c>
      <c r="J3492">
        <v>7</v>
      </c>
      <c r="K3492" t="s">
        <v>2998</v>
      </c>
      <c r="L3492">
        <v>1</v>
      </c>
      <c r="M3492">
        <v>1</v>
      </c>
      <c r="N3492" t="s">
        <v>2999</v>
      </c>
      <c r="O3492" t="s">
        <v>5855</v>
      </c>
      <c r="P3492">
        <v>1</v>
      </c>
      <c r="Q3492" t="s">
        <v>3001</v>
      </c>
      <c r="R3492" t="s">
        <v>3002</v>
      </c>
      <c r="S3492">
        <v>0</v>
      </c>
      <c r="T3492" t="s">
        <v>3003</v>
      </c>
      <c r="U3492">
        <v>0</v>
      </c>
      <c r="V3492">
        <v>0</v>
      </c>
      <c r="W3492" t="s">
        <v>3003</v>
      </c>
      <c r="X3492" s="1">
        <v>26223044801</v>
      </c>
      <c r="Y3492" s="3" t="s">
        <v>9519</v>
      </c>
    </row>
    <row r="3493" spans="1:25" x14ac:dyDescent="0.25">
      <c r="A3493" t="str">
        <f>_xlfn.CONCAT(Tabela2[[#This Row],[Empresa]],Tabela2[[#This Row],[Cadastro]])</f>
        <v>2541</v>
      </c>
      <c r="B3493">
        <v>2</v>
      </c>
      <c r="C3493">
        <v>1</v>
      </c>
      <c r="D3493">
        <v>541</v>
      </c>
      <c r="E3493" t="s">
        <v>1973</v>
      </c>
      <c r="F3493" t="s">
        <v>1973</v>
      </c>
      <c r="G3493" t="s">
        <v>3022</v>
      </c>
      <c r="H3493">
        <v>44810</v>
      </c>
      <c r="I3493">
        <v>2</v>
      </c>
      <c r="J3493">
        <v>1</v>
      </c>
      <c r="K3493" t="s">
        <v>6</v>
      </c>
      <c r="L3493">
        <v>1</v>
      </c>
      <c r="M3493">
        <v>2</v>
      </c>
      <c r="N3493" t="s">
        <v>6054</v>
      </c>
      <c r="O3493" t="s">
        <v>3037</v>
      </c>
      <c r="P3493">
        <v>29</v>
      </c>
      <c r="Q3493" t="s">
        <v>3024</v>
      </c>
      <c r="R3493" t="s">
        <v>6055</v>
      </c>
      <c r="S3493">
        <v>33</v>
      </c>
      <c r="T3493" t="s">
        <v>3009</v>
      </c>
      <c r="U3493">
        <v>648</v>
      </c>
      <c r="V3493">
        <v>71025745</v>
      </c>
      <c r="W3493" t="s">
        <v>2999</v>
      </c>
      <c r="X3493" s="1">
        <v>36525038804</v>
      </c>
      <c r="Y3493" s="3" t="s">
        <v>9520</v>
      </c>
    </row>
    <row r="3494" spans="1:25" hidden="1" x14ac:dyDescent="0.25">
      <c r="A3494" t="str">
        <f>_xlfn.CONCAT(Tabela2[[#This Row],[Empresa]],Tabela2[[#This Row],[Cadastro]])</f>
        <v>233</v>
      </c>
      <c r="B3494">
        <v>2</v>
      </c>
      <c r="C3494">
        <v>1</v>
      </c>
      <c r="D3494">
        <v>33</v>
      </c>
      <c r="E3494" t="s">
        <v>6056</v>
      </c>
      <c r="F3494" t="s">
        <v>6056</v>
      </c>
      <c r="G3494" t="s">
        <v>5263</v>
      </c>
      <c r="H3494">
        <v>41417</v>
      </c>
      <c r="I3494">
        <v>2</v>
      </c>
      <c r="J3494">
        <v>7</v>
      </c>
      <c r="K3494" t="s">
        <v>2998</v>
      </c>
      <c r="L3494">
        <v>1</v>
      </c>
      <c r="M3494">
        <v>1</v>
      </c>
      <c r="N3494" t="s">
        <v>2999</v>
      </c>
      <c r="O3494" t="s">
        <v>3027</v>
      </c>
      <c r="P3494">
        <v>1</v>
      </c>
      <c r="Q3494" t="s">
        <v>3001</v>
      </c>
      <c r="R3494" t="s">
        <v>3002</v>
      </c>
      <c r="S3494">
        <v>0</v>
      </c>
      <c r="T3494" t="s">
        <v>3003</v>
      </c>
      <c r="U3494">
        <v>0</v>
      </c>
      <c r="V3494">
        <v>0</v>
      </c>
      <c r="W3494" t="s">
        <v>3003</v>
      </c>
      <c r="X3494" s="1">
        <v>22492346803</v>
      </c>
      <c r="Y3494" s="3" t="s">
        <v>9521</v>
      </c>
    </row>
    <row r="3495" spans="1:25" hidden="1" x14ac:dyDescent="0.25">
      <c r="A3495" t="str">
        <f>_xlfn.CONCAT(Tabela2[[#This Row],[Empresa]],Tabela2[[#This Row],[Cadastro]])</f>
        <v>2324</v>
      </c>
      <c r="B3495">
        <v>2</v>
      </c>
      <c r="C3495">
        <v>1</v>
      </c>
      <c r="D3495">
        <v>324</v>
      </c>
      <c r="E3495" t="s">
        <v>6057</v>
      </c>
      <c r="F3495" t="s">
        <v>6057</v>
      </c>
      <c r="G3495" t="s">
        <v>5263</v>
      </c>
      <c r="H3495">
        <v>43733</v>
      </c>
      <c r="I3495">
        <v>2</v>
      </c>
      <c r="J3495">
        <v>7</v>
      </c>
      <c r="K3495" t="s">
        <v>2998</v>
      </c>
      <c r="L3495">
        <v>1</v>
      </c>
      <c r="M3495">
        <v>1</v>
      </c>
      <c r="N3495" t="s">
        <v>2999</v>
      </c>
      <c r="O3495" t="s">
        <v>3037</v>
      </c>
      <c r="P3495">
        <v>1</v>
      </c>
      <c r="Q3495" t="s">
        <v>3001</v>
      </c>
      <c r="R3495" t="s">
        <v>3002</v>
      </c>
      <c r="S3495">
        <v>0</v>
      </c>
      <c r="T3495" t="s">
        <v>3003</v>
      </c>
      <c r="U3495">
        <v>0</v>
      </c>
      <c r="V3495">
        <v>0</v>
      </c>
      <c r="W3495" t="s">
        <v>3003</v>
      </c>
      <c r="X3495" s="1">
        <v>37792742806</v>
      </c>
      <c r="Y3495" s="3" t="s">
        <v>9522</v>
      </c>
    </row>
    <row r="3496" spans="1:25" hidden="1" x14ac:dyDescent="0.25">
      <c r="A3496" t="str">
        <f>_xlfn.CONCAT(Tabela2[[#This Row],[Empresa]],Tabela2[[#This Row],[Cadastro]])</f>
        <v>267</v>
      </c>
      <c r="B3496">
        <v>2</v>
      </c>
      <c r="C3496">
        <v>1</v>
      </c>
      <c r="D3496">
        <v>67</v>
      </c>
      <c r="E3496" t="s">
        <v>6058</v>
      </c>
      <c r="F3496" t="s">
        <v>6058</v>
      </c>
      <c r="G3496" t="s">
        <v>5263</v>
      </c>
      <c r="H3496">
        <v>42087</v>
      </c>
      <c r="I3496">
        <v>2</v>
      </c>
      <c r="J3496">
        <v>7</v>
      </c>
      <c r="K3496" t="s">
        <v>2998</v>
      </c>
      <c r="L3496">
        <v>1</v>
      </c>
      <c r="M3496">
        <v>1</v>
      </c>
      <c r="N3496" t="s">
        <v>2999</v>
      </c>
      <c r="O3496" t="s">
        <v>3027</v>
      </c>
      <c r="P3496">
        <v>1</v>
      </c>
      <c r="Q3496" t="s">
        <v>3001</v>
      </c>
      <c r="R3496" t="s">
        <v>3002</v>
      </c>
      <c r="S3496">
        <v>0</v>
      </c>
      <c r="T3496" t="s">
        <v>3003</v>
      </c>
      <c r="U3496">
        <v>0</v>
      </c>
      <c r="V3496">
        <v>0</v>
      </c>
      <c r="W3496" t="s">
        <v>3003</v>
      </c>
      <c r="X3496" s="1">
        <v>15843950875</v>
      </c>
      <c r="Y3496" s="3" t="s">
        <v>9523</v>
      </c>
    </row>
    <row r="3497" spans="1:25" hidden="1" x14ac:dyDescent="0.25">
      <c r="A3497" t="str">
        <f>_xlfn.CONCAT(Tabela2[[#This Row],[Empresa]],Tabela2[[#This Row],[Cadastro]])</f>
        <v>2489</v>
      </c>
      <c r="B3497">
        <v>2</v>
      </c>
      <c r="C3497">
        <v>1</v>
      </c>
      <c r="D3497">
        <v>489</v>
      </c>
      <c r="E3497" t="s">
        <v>6059</v>
      </c>
      <c r="F3497" t="s">
        <v>6059</v>
      </c>
      <c r="G3497" t="s">
        <v>5263</v>
      </c>
      <c r="H3497">
        <v>44713</v>
      </c>
      <c r="I3497">
        <v>2</v>
      </c>
      <c r="J3497">
        <v>7</v>
      </c>
      <c r="K3497" t="s">
        <v>2998</v>
      </c>
      <c r="L3497">
        <v>1</v>
      </c>
      <c r="M3497">
        <v>1</v>
      </c>
      <c r="N3497" t="s">
        <v>2999</v>
      </c>
      <c r="O3497" t="s">
        <v>3042</v>
      </c>
      <c r="P3497">
        <v>1</v>
      </c>
      <c r="Q3497" t="s">
        <v>3001</v>
      </c>
      <c r="R3497" t="s">
        <v>3002</v>
      </c>
      <c r="S3497">
        <v>0</v>
      </c>
      <c r="T3497" t="s">
        <v>3003</v>
      </c>
      <c r="U3497">
        <v>0</v>
      </c>
      <c r="V3497">
        <v>0</v>
      </c>
      <c r="W3497" t="s">
        <v>3003</v>
      </c>
      <c r="X3497" s="1">
        <v>40722216866</v>
      </c>
      <c r="Y3497" s="3" t="s">
        <v>9524</v>
      </c>
    </row>
    <row r="3498" spans="1:25" hidden="1" x14ac:dyDescent="0.25">
      <c r="A3498" t="str">
        <f>_xlfn.CONCAT(Tabela2[[#This Row],[Empresa]],Tabela2[[#This Row],[Cadastro]])</f>
        <v>2447</v>
      </c>
      <c r="B3498">
        <v>2</v>
      </c>
      <c r="C3498">
        <v>1</v>
      </c>
      <c r="D3498">
        <v>447</v>
      </c>
      <c r="E3498" t="s">
        <v>6060</v>
      </c>
      <c r="F3498" t="s">
        <v>6061</v>
      </c>
      <c r="G3498" t="s">
        <v>5263</v>
      </c>
      <c r="H3498">
        <v>44400</v>
      </c>
      <c r="I3498">
        <v>2</v>
      </c>
      <c r="J3498">
        <v>7</v>
      </c>
      <c r="K3498" t="s">
        <v>2998</v>
      </c>
      <c r="L3498">
        <v>1</v>
      </c>
      <c r="M3498">
        <v>1</v>
      </c>
      <c r="N3498" t="s">
        <v>2999</v>
      </c>
      <c r="O3498" t="s">
        <v>3042</v>
      </c>
      <c r="P3498">
        <v>1</v>
      </c>
      <c r="Q3498" t="s">
        <v>3001</v>
      </c>
      <c r="R3498" t="s">
        <v>3002</v>
      </c>
      <c r="S3498">
        <v>0</v>
      </c>
      <c r="T3498" t="s">
        <v>3003</v>
      </c>
      <c r="U3498">
        <v>0</v>
      </c>
      <c r="V3498">
        <v>0</v>
      </c>
      <c r="W3498" t="s">
        <v>3003</v>
      </c>
      <c r="X3498" s="1">
        <v>36456879809</v>
      </c>
      <c r="Y3498" s="3" t="s">
        <v>9525</v>
      </c>
    </row>
    <row r="3499" spans="1:25" x14ac:dyDescent="0.25">
      <c r="A3499" t="str">
        <f>_xlfn.CONCAT(Tabela2[[#This Row],[Empresa]],Tabela2[[#This Row],[Cadastro]])</f>
        <v>2525</v>
      </c>
      <c r="B3499">
        <v>2</v>
      </c>
      <c r="C3499">
        <v>1</v>
      </c>
      <c r="D3499">
        <v>525</v>
      </c>
      <c r="E3499" t="s">
        <v>1934</v>
      </c>
      <c r="F3499" t="s">
        <v>1934</v>
      </c>
      <c r="G3499" t="s">
        <v>3077</v>
      </c>
      <c r="H3499">
        <v>44763</v>
      </c>
      <c r="I3499">
        <v>2</v>
      </c>
      <c r="J3499">
        <v>1</v>
      </c>
      <c r="K3499" t="s">
        <v>6</v>
      </c>
      <c r="L3499">
        <v>1</v>
      </c>
      <c r="M3499">
        <v>2</v>
      </c>
      <c r="N3499" t="s">
        <v>5823</v>
      </c>
      <c r="O3499" t="s">
        <v>3042</v>
      </c>
      <c r="P3499">
        <v>29</v>
      </c>
      <c r="Q3499" t="s">
        <v>3079</v>
      </c>
      <c r="R3499" t="s">
        <v>5824</v>
      </c>
      <c r="S3499">
        <v>33</v>
      </c>
      <c r="T3499" t="s">
        <v>3009</v>
      </c>
      <c r="U3499">
        <v>4725</v>
      </c>
      <c r="V3499">
        <v>1080506</v>
      </c>
      <c r="W3499" t="s">
        <v>3150</v>
      </c>
      <c r="X3499" s="1">
        <v>38550404861</v>
      </c>
      <c r="Y3499" s="3" t="s">
        <v>9526</v>
      </c>
    </row>
    <row r="3500" spans="1:25" hidden="1" x14ac:dyDescent="0.25">
      <c r="A3500" t="str">
        <f>_xlfn.CONCAT(Tabela2[[#This Row],[Empresa]],Tabela2[[#This Row],[Cadastro]])</f>
        <v>2355</v>
      </c>
      <c r="B3500">
        <v>2</v>
      </c>
      <c r="C3500">
        <v>1</v>
      </c>
      <c r="D3500">
        <v>355</v>
      </c>
      <c r="E3500" t="s">
        <v>6062</v>
      </c>
      <c r="F3500" t="s">
        <v>6062</v>
      </c>
      <c r="G3500" t="s">
        <v>5263</v>
      </c>
      <c r="H3500">
        <v>43906</v>
      </c>
      <c r="I3500">
        <v>2</v>
      </c>
      <c r="J3500">
        <v>7</v>
      </c>
      <c r="K3500" t="s">
        <v>2998</v>
      </c>
      <c r="L3500">
        <v>1</v>
      </c>
      <c r="M3500">
        <v>1</v>
      </c>
      <c r="N3500" t="s">
        <v>2999</v>
      </c>
      <c r="O3500" t="s">
        <v>3042</v>
      </c>
      <c r="P3500">
        <v>1</v>
      </c>
      <c r="Q3500" t="s">
        <v>3001</v>
      </c>
      <c r="R3500" t="s">
        <v>3002</v>
      </c>
      <c r="S3500">
        <v>0</v>
      </c>
      <c r="T3500" t="s">
        <v>3003</v>
      </c>
      <c r="U3500">
        <v>0</v>
      </c>
      <c r="V3500">
        <v>0</v>
      </c>
      <c r="W3500" t="s">
        <v>3003</v>
      </c>
      <c r="X3500" s="1">
        <v>22910176835</v>
      </c>
      <c r="Y3500" s="3" t="s">
        <v>9527</v>
      </c>
    </row>
    <row r="3501" spans="1:25" x14ac:dyDescent="0.25">
      <c r="A3501" t="str">
        <f>_xlfn.CONCAT(Tabela2[[#This Row],[Empresa]],Tabela2[[#This Row],[Cadastro]])</f>
        <v>2454</v>
      </c>
      <c r="B3501">
        <v>2</v>
      </c>
      <c r="C3501">
        <v>1</v>
      </c>
      <c r="D3501">
        <v>454</v>
      </c>
      <c r="E3501" t="s">
        <v>1802</v>
      </c>
      <c r="F3501" t="s">
        <v>1802</v>
      </c>
      <c r="G3501" t="s">
        <v>3022</v>
      </c>
      <c r="H3501">
        <v>44468</v>
      </c>
      <c r="I3501">
        <v>2</v>
      </c>
      <c r="J3501">
        <v>1</v>
      </c>
      <c r="K3501" t="s">
        <v>6</v>
      </c>
      <c r="L3501">
        <v>1</v>
      </c>
      <c r="M3501">
        <v>2</v>
      </c>
      <c r="N3501" t="s">
        <v>6063</v>
      </c>
      <c r="O3501" t="s">
        <v>3037</v>
      </c>
      <c r="P3501">
        <v>29</v>
      </c>
      <c r="Q3501" t="s">
        <v>3024</v>
      </c>
      <c r="R3501" t="s">
        <v>6064</v>
      </c>
      <c r="S3501">
        <v>33</v>
      </c>
      <c r="T3501" t="s">
        <v>3009</v>
      </c>
      <c r="U3501">
        <v>643</v>
      </c>
      <c r="V3501">
        <v>71031661</v>
      </c>
      <c r="W3501" t="s">
        <v>3165</v>
      </c>
      <c r="X3501" s="1">
        <v>31435356870</v>
      </c>
      <c r="Y3501" s="3" t="s">
        <v>9528</v>
      </c>
    </row>
    <row r="3502" spans="1:25" hidden="1" x14ac:dyDescent="0.25">
      <c r="A3502" t="str">
        <f>_xlfn.CONCAT(Tabela2[[#This Row],[Empresa]],Tabela2[[#This Row],[Cadastro]])</f>
        <v>2218</v>
      </c>
      <c r="B3502">
        <v>2</v>
      </c>
      <c r="C3502">
        <v>1</v>
      </c>
      <c r="D3502">
        <v>218</v>
      </c>
      <c r="E3502" t="s">
        <v>6065</v>
      </c>
      <c r="F3502" t="s">
        <v>6065</v>
      </c>
      <c r="G3502" t="s">
        <v>5263</v>
      </c>
      <c r="H3502">
        <v>43024</v>
      </c>
      <c r="I3502">
        <v>2</v>
      </c>
      <c r="J3502">
        <v>7</v>
      </c>
      <c r="K3502" t="s">
        <v>2998</v>
      </c>
      <c r="L3502">
        <v>1</v>
      </c>
      <c r="M3502">
        <v>1</v>
      </c>
      <c r="N3502" t="s">
        <v>2999</v>
      </c>
      <c r="O3502" t="s">
        <v>3449</v>
      </c>
      <c r="P3502">
        <v>1</v>
      </c>
      <c r="Q3502" t="s">
        <v>3001</v>
      </c>
      <c r="R3502" t="s">
        <v>3002</v>
      </c>
      <c r="S3502">
        <v>0</v>
      </c>
      <c r="T3502" t="s">
        <v>3003</v>
      </c>
      <c r="U3502">
        <v>0</v>
      </c>
      <c r="V3502">
        <v>0</v>
      </c>
      <c r="W3502" t="s">
        <v>3003</v>
      </c>
      <c r="X3502" s="1">
        <v>35063040896</v>
      </c>
      <c r="Y3502" s="3" t="s">
        <v>9529</v>
      </c>
    </row>
    <row r="3503" spans="1:25" hidden="1" x14ac:dyDescent="0.25">
      <c r="A3503" t="str">
        <f>_xlfn.CONCAT(Tabela2[[#This Row],[Empresa]],Tabela2[[#This Row],[Cadastro]])</f>
        <v>264</v>
      </c>
      <c r="B3503">
        <v>2</v>
      </c>
      <c r="C3503">
        <v>1</v>
      </c>
      <c r="D3503">
        <v>64</v>
      </c>
      <c r="E3503" t="s">
        <v>6066</v>
      </c>
      <c r="F3503" t="s">
        <v>6066</v>
      </c>
      <c r="G3503" t="s">
        <v>5263</v>
      </c>
      <c r="H3503">
        <v>41942</v>
      </c>
      <c r="I3503">
        <v>2</v>
      </c>
      <c r="J3503">
        <v>7</v>
      </c>
      <c r="K3503" t="s">
        <v>2998</v>
      </c>
      <c r="L3503">
        <v>1</v>
      </c>
      <c r="M3503">
        <v>1</v>
      </c>
      <c r="N3503" t="s">
        <v>2999</v>
      </c>
      <c r="O3503" t="s">
        <v>3027</v>
      </c>
      <c r="P3503">
        <v>1</v>
      </c>
      <c r="Q3503" t="s">
        <v>3001</v>
      </c>
      <c r="R3503" t="s">
        <v>3002</v>
      </c>
      <c r="S3503">
        <v>0</v>
      </c>
      <c r="T3503" t="s">
        <v>3003</v>
      </c>
      <c r="U3503">
        <v>0</v>
      </c>
      <c r="V3503">
        <v>0</v>
      </c>
      <c r="W3503" t="s">
        <v>3003</v>
      </c>
      <c r="X3503" s="1">
        <v>10563143894</v>
      </c>
      <c r="Y3503" s="3" t="s">
        <v>9530</v>
      </c>
    </row>
    <row r="3504" spans="1:25" hidden="1" x14ac:dyDescent="0.25">
      <c r="A3504" t="str">
        <f>_xlfn.CONCAT(Tabela2[[#This Row],[Empresa]],Tabela2[[#This Row],[Cadastro]])</f>
        <v>257</v>
      </c>
      <c r="B3504">
        <v>2</v>
      </c>
      <c r="C3504">
        <v>1</v>
      </c>
      <c r="D3504">
        <v>57</v>
      </c>
      <c r="E3504" t="s">
        <v>6067</v>
      </c>
      <c r="F3504" t="s">
        <v>6067</v>
      </c>
      <c r="G3504" t="s">
        <v>5263</v>
      </c>
      <c r="H3504">
        <v>41808</v>
      </c>
      <c r="I3504">
        <v>2</v>
      </c>
      <c r="J3504">
        <v>7</v>
      </c>
      <c r="K3504" t="s">
        <v>2998</v>
      </c>
      <c r="L3504">
        <v>1</v>
      </c>
      <c r="M3504">
        <v>1</v>
      </c>
      <c r="N3504" t="s">
        <v>2999</v>
      </c>
      <c r="O3504" t="s">
        <v>3027</v>
      </c>
      <c r="P3504">
        <v>1</v>
      </c>
      <c r="Q3504" t="s">
        <v>3001</v>
      </c>
      <c r="R3504" t="s">
        <v>3002</v>
      </c>
      <c r="S3504">
        <v>0</v>
      </c>
      <c r="T3504" t="s">
        <v>3003</v>
      </c>
      <c r="U3504">
        <v>0</v>
      </c>
      <c r="V3504">
        <v>0</v>
      </c>
      <c r="W3504" t="s">
        <v>3003</v>
      </c>
      <c r="X3504" s="1">
        <v>18344329876</v>
      </c>
      <c r="Y3504" s="3" t="s">
        <v>9531</v>
      </c>
    </row>
    <row r="3505" spans="1:25" hidden="1" x14ac:dyDescent="0.25">
      <c r="A3505" t="str">
        <f>_xlfn.CONCAT(Tabela2[[#This Row],[Empresa]],Tabela2[[#This Row],[Cadastro]])</f>
        <v>236</v>
      </c>
      <c r="B3505">
        <v>2</v>
      </c>
      <c r="C3505">
        <v>1</v>
      </c>
      <c r="D3505">
        <v>36</v>
      </c>
      <c r="E3505" t="s">
        <v>5233</v>
      </c>
      <c r="F3505" t="s">
        <v>5233</v>
      </c>
      <c r="G3505" t="s">
        <v>5263</v>
      </c>
      <c r="H3505">
        <v>41417</v>
      </c>
      <c r="I3505">
        <v>2</v>
      </c>
      <c r="J3505">
        <v>7</v>
      </c>
      <c r="K3505" t="s">
        <v>2998</v>
      </c>
      <c r="L3505">
        <v>1</v>
      </c>
      <c r="M3505">
        <v>1</v>
      </c>
      <c r="N3505" t="s">
        <v>2999</v>
      </c>
      <c r="O3505" t="s">
        <v>3027</v>
      </c>
      <c r="P3505">
        <v>1</v>
      </c>
      <c r="Q3505" t="s">
        <v>3001</v>
      </c>
      <c r="R3505" t="s">
        <v>3002</v>
      </c>
      <c r="S3505">
        <v>0</v>
      </c>
      <c r="T3505" t="s">
        <v>3003</v>
      </c>
      <c r="U3505">
        <v>0</v>
      </c>
      <c r="V3505">
        <v>0</v>
      </c>
      <c r="W3505" t="s">
        <v>3003</v>
      </c>
      <c r="X3505" s="1">
        <v>68388063804</v>
      </c>
      <c r="Y3505" s="3" t="s">
        <v>8617</v>
      </c>
    </row>
    <row r="3506" spans="1:25" hidden="1" x14ac:dyDescent="0.25">
      <c r="A3506" t="str">
        <f>_xlfn.CONCAT(Tabela2[[#This Row],[Empresa]],Tabela2[[#This Row],[Cadastro]])</f>
        <v>2232</v>
      </c>
      <c r="B3506">
        <v>2</v>
      </c>
      <c r="C3506">
        <v>1</v>
      </c>
      <c r="D3506">
        <v>232</v>
      </c>
      <c r="E3506" t="s">
        <v>6068</v>
      </c>
      <c r="F3506" t="s">
        <v>6068</v>
      </c>
      <c r="G3506" t="s">
        <v>5263</v>
      </c>
      <c r="H3506">
        <v>43095</v>
      </c>
      <c r="I3506">
        <v>2</v>
      </c>
      <c r="J3506">
        <v>7</v>
      </c>
      <c r="K3506" t="s">
        <v>2998</v>
      </c>
      <c r="L3506">
        <v>1</v>
      </c>
      <c r="M3506">
        <v>1</v>
      </c>
      <c r="N3506" t="s">
        <v>2999</v>
      </c>
      <c r="O3506" t="s">
        <v>5528</v>
      </c>
      <c r="P3506">
        <v>1</v>
      </c>
      <c r="Q3506" t="s">
        <v>3001</v>
      </c>
      <c r="R3506" t="s">
        <v>3002</v>
      </c>
      <c r="S3506">
        <v>0</v>
      </c>
      <c r="T3506" t="s">
        <v>3003</v>
      </c>
      <c r="U3506">
        <v>0</v>
      </c>
      <c r="V3506">
        <v>0</v>
      </c>
      <c r="W3506" t="s">
        <v>3003</v>
      </c>
      <c r="X3506" s="1">
        <v>96758961087</v>
      </c>
      <c r="Y3506" s="3" t="s">
        <v>9532</v>
      </c>
    </row>
    <row r="3507" spans="1:25" hidden="1" x14ac:dyDescent="0.25">
      <c r="A3507" t="str">
        <f>_xlfn.CONCAT(Tabela2[[#This Row],[Empresa]],Tabela2[[#This Row],[Cadastro]])</f>
        <v>2534</v>
      </c>
      <c r="B3507">
        <v>2</v>
      </c>
      <c r="C3507">
        <v>1</v>
      </c>
      <c r="D3507">
        <v>534</v>
      </c>
      <c r="E3507" t="s">
        <v>6069</v>
      </c>
      <c r="F3507" t="s">
        <v>6069</v>
      </c>
      <c r="G3507" t="s">
        <v>3361</v>
      </c>
      <c r="H3507">
        <v>44804</v>
      </c>
      <c r="I3507">
        <v>2</v>
      </c>
      <c r="J3507">
        <v>7</v>
      </c>
      <c r="K3507" t="s">
        <v>2998</v>
      </c>
      <c r="L3507">
        <v>1</v>
      </c>
      <c r="M3507">
        <v>2</v>
      </c>
      <c r="N3507" t="s">
        <v>5907</v>
      </c>
      <c r="O3507" t="s">
        <v>3037</v>
      </c>
      <c r="P3507">
        <v>41</v>
      </c>
      <c r="Q3507" t="s">
        <v>3361</v>
      </c>
      <c r="R3507" t="s">
        <v>5908</v>
      </c>
      <c r="S3507">
        <v>33</v>
      </c>
      <c r="T3507" t="s">
        <v>3009</v>
      </c>
      <c r="U3507">
        <v>438</v>
      </c>
      <c r="V3507">
        <v>1050618</v>
      </c>
      <c r="W3507" t="s">
        <v>3058</v>
      </c>
      <c r="X3507" s="1">
        <v>31735456802</v>
      </c>
      <c r="Y3507" s="3" t="s">
        <v>9533</v>
      </c>
    </row>
    <row r="3508" spans="1:25" x14ac:dyDescent="0.25">
      <c r="A3508" t="str">
        <f>_xlfn.CONCAT(Tabela2[[#This Row],[Empresa]],Tabela2[[#This Row],[Cadastro]])</f>
        <v>2440</v>
      </c>
      <c r="B3508">
        <v>2</v>
      </c>
      <c r="C3508">
        <v>1</v>
      </c>
      <c r="D3508">
        <v>440</v>
      </c>
      <c r="E3508" t="s">
        <v>1778</v>
      </c>
      <c r="F3508" t="s">
        <v>1778</v>
      </c>
      <c r="G3508" t="s">
        <v>3022</v>
      </c>
      <c r="H3508">
        <v>44365</v>
      </c>
      <c r="I3508">
        <v>2</v>
      </c>
      <c r="J3508">
        <v>1</v>
      </c>
      <c r="K3508" t="s">
        <v>6</v>
      </c>
      <c r="L3508">
        <v>1</v>
      </c>
      <c r="M3508">
        <v>2</v>
      </c>
      <c r="N3508" t="s">
        <v>6054</v>
      </c>
      <c r="O3508" t="s">
        <v>3037</v>
      </c>
      <c r="P3508">
        <v>29</v>
      </c>
      <c r="Q3508" t="s">
        <v>3024</v>
      </c>
      <c r="R3508" t="s">
        <v>6055</v>
      </c>
      <c r="S3508">
        <v>33</v>
      </c>
      <c r="T3508" t="s">
        <v>3009</v>
      </c>
      <c r="U3508">
        <v>2045</v>
      </c>
      <c r="V3508">
        <v>71017727</v>
      </c>
      <c r="W3508" t="s">
        <v>3062</v>
      </c>
      <c r="X3508" s="1">
        <v>32500769372</v>
      </c>
      <c r="Y3508" s="3" t="s">
        <v>9534</v>
      </c>
    </row>
    <row r="3509" spans="1:25" hidden="1" x14ac:dyDescent="0.25">
      <c r="A3509" t="str">
        <f>_xlfn.CONCAT(Tabela2[[#This Row],[Empresa]],Tabela2[[#This Row],[Cadastro]])</f>
        <v>2227</v>
      </c>
      <c r="B3509">
        <v>2</v>
      </c>
      <c r="C3509">
        <v>1</v>
      </c>
      <c r="D3509">
        <v>227</v>
      </c>
      <c r="E3509" t="s">
        <v>6070</v>
      </c>
      <c r="F3509" t="s">
        <v>6070</v>
      </c>
      <c r="G3509" t="s">
        <v>5263</v>
      </c>
      <c r="H3509">
        <v>43062</v>
      </c>
      <c r="I3509">
        <v>2</v>
      </c>
      <c r="J3509">
        <v>7</v>
      </c>
      <c r="K3509" t="s">
        <v>2998</v>
      </c>
      <c r="L3509">
        <v>1</v>
      </c>
      <c r="M3509">
        <v>1</v>
      </c>
      <c r="N3509" t="s">
        <v>2999</v>
      </c>
      <c r="O3509" t="s">
        <v>3310</v>
      </c>
      <c r="P3509">
        <v>1</v>
      </c>
      <c r="Q3509" t="s">
        <v>3001</v>
      </c>
      <c r="R3509" t="s">
        <v>3002</v>
      </c>
      <c r="S3509">
        <v>0</v>
      </c>
      <c r="T3509" t="s">
        <v>3003</v>
      </c>
      <c r="U3509">
        <v>0</v>
      </c>
      <c r="V3509">
        <v>0</v>
      </c>
      <c r="W3509" t="s">
        <v>3003</v>
      </c>
      <c r="X3509" s="1">
        <v>2888892073</v>
      </c>
      <c r="Y3509" s="3" t="s">
        <v>9535</v>
      </c>
    </row>
    <row r="3510" spans="1:25" hidden="1" x14ac:dyDescent="0.25">
      <c r="A3510" t="str">
        <f>_xlfn.CONCAT(Tabela2[[#This Row],[Empresa]],Tabela2[[#This Row],[Cadastro]])</f>
        <v>2390</v>
      </c>
      <c r="B3510">
        <v>2</v>
      </c>
      <c r="C3510">
        <v>1</v>
      </c>
      <c r="D3510">
        <v>390</v>
      </c>
      <c r="E3510" t="s">
        <v>6071</v>
      </c>
      <c r="F3510" t="s">
        <v>6071</v>
      </c>
      <c r="G3510" t="s">
        <v>5263</v>
      </c>
      <c r="H3510">
        <v>44194</v>
      </c>
      <c r="I3510">
        <v>2</v>
      </c>
      <c r="J3510">
        <v>7</v>
      </c>
      <c r="K3510" t="s">
        <v>2998</v>
      </c>
      <c r="L3510">
        <v>1</v>
      </c>
      <c r="M3510">
        <v>1</v>
      </c>
      <c r="N3510" t="s">
        <v>2999</v>
      </c>
      <c r="O3510" t="s">
        <v>3042</v>
      </c>
      <c r="P3510">
        <v>1</v>
      </c>
      <c r="Q3510" t="s">
        <v>3001</v>
      </c>
      <c r="R3510" t="s">
        <v>3002</v>
      </c>
      <c r="S3510">
        <v>0</v>
      </c>
      <c r="T3510" t="s">
        <v>3003</v>
      </c>
      <c r="U3510">
        <v>0</v>
      </c>
      <c r="V3510">
        <v>0</v>
      </c>
      <c r="W3510" t="s">
        <v>3003</v>
      </c>
      <c r="X3510" s="1">
        <v>5799719700</v>
      </c>
      <c r="Y3510" s="3" t="s">
        <v>9536</v>
      </c>
    </row>
    <row r="3511" spans="1:25" hidden="1" x14ac:dyDescent="0.25">
      <c r="A3511" t="str">
        <f>_xlfn.CONCAT(Tabela2[[#This Row],[Empresa]],Tabela2[[#This Row],[Cadastro]])</f>
        <v>2244</v>
      </c>
      <c r="B3511">
        <v>2</v>
      </c>
      <c r="C3511">
        <v>1</v>
      </c>
      <c r="D3511">
        <v>244</v>
      </c>
      <c r="E3511" t="s">
        <v>6072</v>
      </c>
      <c r="F3511" t="s">
        <v>6072</v>
      </c>
      <c r="G3511" t="s">
        <v>5263</v>
      </c>
      <c r="H3511">
        <v>43137</v>
      </c>
      <c r="I3511">
        <v>2</v>
      </c>
      <c r="J3511">
        <v>7</v>
      </c>
      <c r="K3511" t="s">
        <v>2998</v>
      </c>
      <c r="L3511">
        <v>1</v>
      </c>
      <c r="M3511">
        <v>1</v>
      </c>
      <c r="N3511" t="s">
        <v>2999</v>
      </c>
      <c r="O3511" t="s">
        <v>3042</v>
      </c>
      <c r="P3511">
        <v>1</v>
      </c>
      <c r="Q3511" t="s">
        <v>3001</v>
      </c>
      <c r="R3511" t="s">
        <v>3002</v>
      </c>
      <c r="S3511">
        <v>0</v>
      </c>
      <c r="T3511" t="s">
        <v>3003</v>
      </c>
      <c r="U3511">
        <v>0</v>
      </c>
      <c r="V3511">
        <v>0</v>
      </c>
      <c r="W3511" t="s">
        <v>3003</v>
      </c>
      <c r="X3511" s="1">
        <v>589980041</v>
      </c>
      <c r="Y3511" s="3" t="s">
        <v>9537</v>
      </c>
    </row>
    <row r="3512" spans="1:25" hidden="1" x14ac:dyDescent="0.25">
      <c r="A3512" t="str">
        <f>_xlfn.CONCAT(Tabela2[[#This Row],[Empresa]],Tabela2[[#This Row],[Cadastro]])</f>
        <v>2220</v>
      </c>
      <c r="B3512">
        <v>2</v>
      </c>
      <c r="C3512">
        <v>1</v>
      </c>
      <c r="D3512">
        <v>220</v>
      </c>
      <c r="E3512" t="s">
        <v>6073</v>
      </c>
      <c r="F3512" t="s">
        <v>6073</v>
      </c>
      <c r="G3512" t="s">
        <v>5263</v>
      </c>
      <c r="H3512">
        <v>43014</v>
      </c>
      <c r="I3512">
        <v>2</v>
      </c>
      <c r="J3512">
        <v>7</v>
      </c>
      <c r="K3512" t="s">
        <v>2998</v>
      </c>
      <c r="L3512">
        <v>1</v>
      </c>
      <c r="M3512">
        <v>1</v>
      </c>
      <c r="N3512" t="s">
        <v>2999</v>
      </c>
      <c r="O3512" t="s">
        <v>6074</v>
      </c>
      <c r="P3512">
        <v>1</v>
      </c>
      <c r="Q3512" t="s">
        <v>3001</v>
      </c>
      <c r="R3512" t="s">
        <v>3002</v>
      </c>
      <c r="S3512">
        <v>0</v>
      </c>
      <c r="T3512" t="s">
        <v>3003</v>
      </c>
      <c r="U3512">
        <v>0</v>
      </c>
      <c r="V3512">
        <v>0</v>
      </c>
      <c r="W3512" t="s">
        <v>3003</v>
      </c>
      <c r="X3512" s="1">
        <v>54069238034</v>
      </c>
      <c r="Y3512" s="3" t="s">
        <v>9538</v>
      </c>
    </row>
    <row r="3513" spans="1:25" hidden="1" x14ac:dyDescent="0.25">
      <c r="A3513" t="str">
        <f>_xlfn.CONCAT(Tabela2[[#This Row],[Empresa]],Tabela2[[#This Row],[Cadastro]])</f>
        <v>221</v>
      </c>
      <c r="B3513">
        <v>2</v>
      </c>
      <c r="C3513">
        <v>1</v>
      </c>
      <c r="D3513">
        <v>21</v>
      </c>
      <c r="E3513" t="s">
        <v>6075</v>
      </c>
      <c r="F3513" t="s">
        <v>6075</v>
      </c>
      <c r="G3513" t="s">
        <v>5263</v>
      </c>
      <c r="H3513">
        <v>41061</v>
      </c>
      <c r="I3513">
        <v>2</v>
      </c>
      <c r="J3513">
        <v>7</v>
      </c>
      <c r="K3513" t="s">
        <v>2998</v>
      </c>
      <c r="L3513">
        <v>1</v>
      </c>
      <c r="M3513">
        <v>1</v>
      </c>
      <c r="N3513" t="s">
        <v>2999</v>
      </c>
      <c r="O3513" t="s">
        <v>3000</v>
      </c>
      <c r="P3513">
        <v>1</v>
      </c>
      <c r="Q3513" t="s">
        <v>3001</v>
      </c>
      <c r="R3513" t="s">
        <v>3002</v>
      </c>
      <c r="S3513">
        <v>0</v>
      </c>
      <c r="T3513" t="s">
        <v>3003</v>
      </c>
      <c r="U3513">
        <v>0</v>
      </c>
      <c r="V3513">
        <v>0</v>
      </c>
      <c r="W3513" t="s">
        <v>3003</v>
      </c>
      <c r="X3513" s="1">
        <v>17662385809</v>
      </c>
      <c r="Y3513" s="3" t="s">
        <v>9539</v>
      </c>
    </row>
    <row r="3514" spans="1:25" x14ac:dyDescent="0.25">
      <c r="A3514" t="str">
        <f>_xlfn.CONCAT(Tabela2[[#This Row],[Empresa]],Tabela2[[#This Row],[Cadastro]])</f>
        <v>2438</v>
      </c>
      <c r="B3514">
        <v>2</v>
      </c>
      <c r="C3514">
        <v>1</v>
      </c>
      <c r="D3514">
        <v>438</v>
      </c>
      <c r="E3514" t="s">
        <v>1772</v>
      </c>
      <c r="F3514" t="s">
        <v>1772</v>
      </c>
      <c r="G3514" t="s">
        <v>3022</v>
      </c>
      <c r="H3514">
        <v>44359</v>
      </c>
      <c r="I3514">
        <v>2</v>
      </c>
      <c r="J3514">
        <v>1</v>
      </c>
      <c r="K3514" t="s">
        <v>6</v>
      </c>
      <c r="L3514">
        <v>1</v>
      </c>
      <c r="M3514">
        <v>2</v>
      </c>
      <c r="N3514" t="s">
        <v>5814</v>
      </c>
      <c r="O3514" t="s">
        <v>3037</v>
      </c>
      <c r="P3514">
        <v>29</v>
      </c>
      <c r="Q3514" t="s">
        <v>3024</v>
      </c>
      <c r="R3514" t="s">
        <v>5815</v>
      </c>
      <c r="S3514">
        <v>33</v>
      </c>
      <c r="T3514" t="s">
        <v>3009</v>
      </c>
      <c r="U3514">
        <v>2245</v>
      </c>
      <c r="V3514">
        <v>1009027</v>
      </c>
      <c r="W3514" t="s">
        <v>3150</v>
      </c>
      <c r="X3514" s="1">
        <v>31996816896</v>
      </c>
      <c r="Y3514" s="3" t="s">
        <v>9540</v>
      </c>
    </row>
    <row r="3515" spans="1:25" hidden="1" x14ac:dyDescent="0.25">
      <c r="A3515" t="str">
        <f>_xlfn.CONCAT(Tabela2[[#This Row],[Empresa]],Tabela2[[#This Row],[Cadastro]])</f>
        <v>2555</v>
      </c>
      <c r="B3515">
        <v>2</v>
      </c>
      <c r="C3515">
        <v>1</v>
      </c>
      <c r="D3515">
        <v>555</v>
      </c>
      <c r="E3515" t="s">
        <v>2589</v>
      </c>
      <c r="F3515" t="s">
        <v>2589</v>
      </c>
      <c r="G3515" t="s">
        <v>3022</v>
      </c>
      <c r="H3515">
        <v>44875</v>
      </c>
      <c r="I3515">
        <v>2</v>
      </c>
      <c r="J3515">
        <v>7</v>
      </c>
      <c r="K3515" t="s">
        <v>2998</v>
      </c>
      <c r="L3515">
        <v>1</v>
      </c>
      <c r="M3515">
        <v>2</v>
      </c>
      <c r="N3515" t="s">
        <v>6018</v>
      </c>
      <c r="O3515" t="s">
        <v>3037</v>
      </c>
      <c r="P3515">
        <v>29</v>
      </c>
      <c r="Q3515" t="s">
        <v>3024</v>
      </c>
      <c r="R3515" t="s">
        <v>6019</v>
      </c>
      <c r="S3515">
        <v>33</v>
      </c>
      <c r="T3515" t="s">
        <v>3009</v>
      </c>
      <c r="U3515">
        <v>2528</v>
      </c>
      <c r="V3515">
        <v>1024103</v>
      </c>
      <c r="W3515" t="s">
        <v>3058</v>
      </c>
      <c r="X3515" s="1">
        <v>49119907320</v>
      </c>
      <c r="Y3515" s="3" t="s">
        <v>8631</v>
      </c>
    </row>
    <row r="3516" spans="1:25" hidden="1" x14ac:dyDescent="0.25">
      <c r="A3516" t="str">
        <f>_xlfn.CONCAT(Tabela2[[#This Row],[Empresa]],Tabela2[[#This Row],[Cadastro]])</f>
        <v>210</v>
      </c>
      <c r="B3516">
        <v>2</v>
      </c>
      <c r="C3516">
        <v>1</v>
      </c>
      <c r="D3516">
        <v>10</v>
      </c>
      <c r="E3516" t="s">
        <v>6076</v>
      </c>
      <c r="F3516" t="s">
        <v>6076</v>
      </c>
      <c r="G3516" t="s">
        <v>5263</v>
      </c>
      <c r="H3516">
        <v>40909</v>
      </c>
      <c r="I3516">
        <v>2</v>
      </c>
      <c r="J3516">
        <v>7</v>
      </c>
      <c r="K3516" t="s">
        <v>2998</v>
      </c>
      <c r="L3516">
        <v>1</v>
      </c>
      <c r="M3516">
        <v>1</v>
      </c>
      <c r="N3516" t="s">
        <v>2999</v>
      </c>
      <c r="O3516" t="s">
        <v>3000</v>
      </c>
      <c r="P3516">
        <v>1</v>
      </c>
      <c r="Q3516" t="s">
        <v>3001</v>
      </c>
      <c r="R3516" t="s">
        <v>3002</v>
      </c>
      <c r="S3516">
        <v>0</v>
      </c>
      <c r="T3516" t="s">
        <v>3003</v>
      </c>
      <c r="U3516">
        <v>0</v>
      </c>
      <c r="V3516">
        <v>0</v>
      </c>
      <c r="W3516" t="s">
        <v>3003</v>
      </c>
      <c r="X3516" s="1">
        <v>36030813900</v>
      </c>
      <c r="Y3516" s="3" t="s">
        <v>9541</v>
      </c>
    </row>
    <row r="3517" spans="1:25" hidden="1" x14ac:dyDescent="0.25">
      <c r="A3517" t="str">
        <f>_xlfn.CONCAT(Tabela2[[#This Row],[Empresa]],Tabela2[[#This Row],[Cadastro]])</f>
        <v>269</v>
      </c>
      <c r="B3517">
        <v>2</v>
      </c>
      <c r="C3517">
        <v>1</v>
      </c>
      <c r="D3517">
        <v>69</v>
      </c>
      <c r="E3517" t="s">
        <v>6077</v>
      </c>
      <c r="F3517" t="s">
        <v>6077</v>
      </c>
      <c r="G3517" t="s">
        <v>5263</v>
      </c>
      <c r="H3517">
        <v>42072</v>
      </c>
      <c r="I3517">
        <v>2</v>
      </c>
      <c r="J3517">
        <v>7</v>
      </c>
      <c r="K3517" t="s">
        <v>2998</v>
      </c>
      <c r="L3517">
        <v>1</v>
      </c>
      <c r="M3517">
        <v>1</v>
      </c>
      <c r="N3517" t="s">
        <v>2999</v>
      </c>
      <c r="O3517" t="s">
        <v>3000</v>
      </c>
      <c r="P3517">
        <v>1</v>
      </c>
      <c r="Q3517" t="s">
        <v>3001</v>
      </c>
      <c r="R3517" t="s">
        <v>3002</v>
      </c>
      <c r="S3517">
        <v>0</v>
      </c>
      <c r="T3517" t="s">
        <v>3003</v>
      </c>
      <c r="U3517">
        <v>0</v>
      </c>
      <c r="V3517">
        <v>0</v>
      </c>
      <c r="W3517" t="s">
        <v>3003</v>
      </c>
      <c r="X3517" s="1">
        <v>47746351549</v>
      </c>
      <c r="Y3517" s="3" t="s">
        <v>9542</v>
      </c>
    </row>
    <row r="3518" spans="1:25" hidden="1" x14ac:dyDescent="0.25">
      <c r="A3518" t="str">
        <f>_xlfn.CONCAT(Tabela2[[#This Row],[Empresa]],Tabela2[[#This Row],[Cadastro]])</f>
        <v>2275</v>
      </c>
      <c r="B3518">
        <v>2</v>
      </c>
      <c r="C3518">
        <v>1</v>
      </c>
      <c r="D3518">
        <v>275</v>
      </c>
      <c r="E3518" t="s">
        <v>6077</v>
      </c>
      <c r="F3518" t="s">
        <v>6077</v>
      </c>
      <c r="G3518" t="s">
        <v>5263</v>
      </c>
      <c r="H3518">
        <v>43537</v>
      </c>
      <c r="I3518">
        <v>2</v>
      </c>
      <c r="J3518">
        <v>7</v>
      </c>
      <c r="K3518" t="s">
        <v>2998</v>
      </c>
      <c r="L3518">
        <v>1</v>
      </c>
      <c r="M3518">
        <v>1</v>
      </c>
      <c r="N3518" t="s">
        <v>2999</v>
      </c>
      <c r="O3518" t="s">
        <v>3027</v>
      </c>
      <c r="P3518">
        <v>1</v>
      </c>
      <c r="Q3518" t="s">
        <v>3001</v>
      </c>
      <c r="R3518" t="s">
        <v>3002</v>
      </c>
      <c r="S3518">
        <v>0</v>
      </c>
      <c r="T3518" t="s">
        <v>3003</v>
      </c>
      <c r="U3518">
        <v>0</v>
      </c>
      <c r="V3518">
        <v>0</v>
      </c>
      <c r="W3518" t="s">
        <v>3003</v>
      </c>
      <c r="X3518" s="1">
        <v>47746351549</v>
      </c>
      <c r="Y3518" s="3" t="s">
        <v>9542</v>
      </c>
    </row>
    <row r="3519" spans="1:25" hidden="1" x14ac:dyDescent="0.25">
      <c r="A3519" t="str">
        <f>_xlfn.CONCAT(Tabela2[[#This Row],[Empresa]],Tabela2[[#This Row],[Cadastro]])</f>
        <v>259</v>
      </c>
      <c r="B3519">
        <v>2</v>
      </c>
      <c r="C3519">
        <v>1</v>
      </c>
      <c r="D3519">
        <v>59</v>
      </c>
      <c r="E3519" t="s">
        <v>6078</v>
      </c>
      <c r="F3519" t="s">
        <v>6078</v>
      </c>
      <c r="G3519" t="s">
        <v>5263</v>
      </c>
      <c r="H3519">
        <v>41883</v>
      </c>
      <c r="I3519">
        <v>2</v>
      </c>
      <c r="J3519">
        <v>7</v>
      </c>
      <c r="K3519" t="s">
        <v>2998</v>
      </c>
      <c r="L3519">
        <v>1</v>
      </c>
      <c r="M3519">
        <v>1</v>
      </c>
      <c r="N3519" t="s">
        <v>2999</v>
      </c>
      <c r="O3519" t="s">
        <v>3027</v>
      </c>
      <c r="P3519">
        <v>1</v>
      </c>
      <c r="Q3519" t="s">
        <v>3001</v>
      </c>
      <c r="R3519" t="s">
        <v>3002</v>
      </c>
      <c r="S3519">
        <v>0</v>
      </c>
      <c r="T3519" t="s">
        <v>3003</v>
      </c>
      <c r="U3519">
        <v>0</v>
      </c>
      <c r="V3519">
        <v>0</v>
      </c>
      <c r="W3519" t="s">
        <v>3003</v>
      </c>
      <c r="X3519" s="1">
        <v>566221802</v>
      </c>
      <c r="Y3519" s="3" t="s">
        <v>9543</v>
      </c>
    </row>
    <row r="3520" spans="1:25" hidden="1" x14ac:dyDescent="0.25">
      <c r="A3520" t="str">
        <f>_xlfn.CONCAT(Tabela2[[#This Row],[Empresa]],Tabela2[[#This Row],[Cadastro]])</f>
        <v>2243</v>
      </c>
      <c r="B3520">
        <v>2</v>
      </c>
      <c r="C3520">
        <v>1</v>
      </c>
      <c r="D3520">
        <v>243</v>
      </c>
      <c r="E3520" t="s">
        <v>6078</v>
      </c>
      <c r="F3520" t="s">
        <v>6078</v>
      </c>
      <c r="G3520" t="s">
        <v>5263</v>
      </c>
      <c r="H3520">
        <v>43130</v>
      </c>
      <c r="I3520">
        <v>2</v>
      </c>
      <c r="J3520">
        <v>7</v>
      </c>
      <c r="K3520" t="s">
        <v>2998</v>
      </c>
      <c r="L3520">
        <v>1</v>
      </c>
      <c r="M3520">
        <v>1</v>
      </c>
      <c r="N3520" t="s">
        <v>2999</v>
      </c>
      <c r="O3520" t="s">
        <v>3027</v>
      </c>
      <c r="P3520">
        <v>1</v>
      </c>
      <c r="Q3520" t="s">
        <v>3001</v>
      </c>
      <c r="R3520" t="s">
        <v>3002</v>
      </c>
      <c r="S3520">
        <v>0</v>
      </c>
      <c r="T3520" t="s">
        <v>3003</v>
      </c>
      <c r="U3520">
        <v>0</v>
      </c>
      <c r="V3520">
        <v>0</v>
      </c>
      <c r="W3520" t="s">
        <v>3003</v>
      </c>
      <c r="X3520" s="1">
        <v>566221802</v>
      </c>
      <c r="Y3520" s="3" t="s">
        <v>9543</v>
      </c>
    </row>
    <row r="3521" spans="1:25" hidden="1" x14ac:dyDescent="0.25">
      <c r="A3521" t="str">
        <f>_xlfn.CONCAT(Tabela2[[#This Row],[Empresa]],Tabela2[[#This Row],[Cadastro]])</f>
        <v>250</v>
      </c>
      <c r="B3521">
        <v>2</v>
      </c>
      <c r="C3521">
        <v>1</v>
      </c>
      <c r="D3521">
        <v>50</v>
      </c>
      <c r="E3521" t="s">
        <v>6079</v>
      </c>
      <c r="F3521" t="s">
        <v>6079</v>
      </c>
      <c r="G3521" t="s">
        <v>5263</v>
      </c>
      <c r="H3521">
        <v>41671</v>
      </c>
      <c r="I3521">
        <v>2</v>
      </c>
      <c r="J3521">
        <v>7</v>
      </c>
      <c r="K3521" t="s">
        <v>2998</v>
      </c>
      <c r="L3521">
        <v>1</v>
      </c>
      <c r="M3521">
        <v>1</v>
      </c>
      <c r="N3521" t="s">
        <v>2999</v>
      </c>
      <c r="O3521" t="s">
        <v>3042</v>
      </c>
      <c r="P3521">
        <v>1</v>
      </c>
      <c r="Q3521" t="s">
        <v>3001</v>
      </c>
      <c r="R3521" t="s">
        <v>3002</v>
      </c>
      <c r="S3521">
        <v>0</v>
      </c>
      <c r="T3521" t="s">
        <v>3003</v>
      </c>
      <c r="U3521">
        <v>0</v>
      </c>
      <c r="V3521">
        <v>0</v>
      </c>
      <c r="W3521" t="s">
        <v>3003</v>
      </c>
      <c r="X3521" s="1">
        <v>72708271687</v>
      </c>
      <c r="Y3521" s="3" t="s">
        <v>9544</v>
      </c>
    </row>
    <row r="3522" spans="1:25" x14ac:dyDescent="0.25">
      <c r="A3522" t="str">
        <f>_xlfn.CONCAT(Tabela2[[#This Row],[Empresa]],Tabela2[[#This Row],[Cadastro]])</f>
        <v>2451</v>
      </c>
      <c r="B3522">
        <v>2</v>
      </c>
      <c r="C3522">
        <v>1</v>
      </c>
      <c r="D3522">
        <v>451</v>
      </c>
      <c r="E3522" t="s">
        <v>1796</v>
      </c>
      <c r="F3522" t="s">
        <v>1796</v>
      </c>
      <c r="G3522" t="s">
        <v>3022</v>
      </c>
      <c r="H3522">
        <v>44449</v>
      </c>
      <c r="I3522">
        <v>2</v>
      </c>
      <c r="J3522">
        <v>1</v>
      </c>
      <c r="K3522" t="s">
        <v>6</v>
      </c>
      <c r="L3522">
        <v>1</v>
      </c>
      <c r="M3522">
        <v>2</v>
      </c>
      <c r="N3522" t="s">
        <v>5816</v>
      </c>
      <c r="O3522" t="s">
        <v>3037</v>
      </c>
      <c r="P3522">
        <v>29</v>
      </c>
      <c r="Q3522" t="s">
        <v>3024</v>
      </c>
      <c r="R3522" t="s">
        <v>5817</v>
      </c>
      <c r="S3522">
        <v>33</v>
      </c>
      <c r="T3522" t="s">
        <v>3009</v>
      </c>
      <c r="U3522">
        <v>2009</v>
      </c>
      <c r="V3522">
        <v>1009254</v>
      </c>
      <c r="W3522" t="s">
        <v>3010</v>
      </c>
      <c r="X3522" s="1">
        <v>40239667549</v>
      </c>
      <c r="Y3522" s="3" t="s">
        <v>9545</v>
      </c>
    </row>
    <row r="3523" spans="1:25" x14ac:dyDescent="0.25">
      <c r="A3523" t="str">
        <f>_xlfn.CONCAT(Tabela2[[#This Row],[Empresa]],Tabela2[[#This Row],[Cadastro]])</f>
        <v>2571</v>
      </c>
      <c r="B3523">
        <v>2</v>
      </c>
      <c r="C3523">
        <v>1</v>
      </c>
      <c r="D3523">
        <v>571</v>
      </c>
      <c r="E3523" t="s">
        <v>2042</v>
      </c>
      <c r="F3523" t="s">
        <v>2042</v>
      </c>
      <c r="G3523" t="s">
        <v>3022</v>
      </c>
      <c r="H3523">
        <v>44922</v>
      </c>
      <c r="I3523">
        <v>2</v>
      </c>
      <c r="J3523">
        <v>1</v>
      </c>
      <c r="K3523" t="s">
        <v>6</v>
      </c>
      <c r="L3523">
        <v>1</v>
      </c>
      <c r="M3523">
        <v>2</v>
      </c>
      <c r="N3523" t="s">
        <v>6080</v>
      </c>
      <c r="O3523" t="s">
        <v>3037</v>
      </c>
      <c r="P3523">
        <v>23</v>
      </c>
      <c r="Q3523" t="s">
        <v>3024</v>
      </c>
      <c r="R3523" t="s">
        <v>6081</v>
      </c>
      <c r="S3523">
        <v>33</v>
      </c>
      <c r="T3523" t="s">
        <v>3009</v>
      </c>
      <c r="U3523">
        <v>3613</v>
      </c>
      <c r="V3523">
        <v>71033419</v>
      </c>
      <c r="W3523" t="s">
        <v>3035</v>
      </c>
      <c r="X3523" s="1">
        <v>3365274898</v>
      </c>
      <c r="Y3523" s="3" t="s">
        <v>9546</v>
      </c>
    </row>
    <row r="3524" spans="1:25" hidden="1" x14ac:dyDescent="0.25">
      <c r="A3524" t="str">
        <f>_xlfn.CONCAT(Tabela2[[#This Row],[Empresa]],Tabela2[[#This Row],[Cadastro]])</f>
        <v>274</v>
      </c>
      <c r="B3524">
        <v>2</v>
      </c>
      <c r="C3524">
        <v>1</v>
      </c>
      <c r="D3524">
        <v>74</v>
      </c>
      <c r="E3524" t="s">
        <v>6082</v>
      </c>
      <c r="F3524" t="s">
        <v>6082</v>
      </c>
      <c r="G3524" t="s">
        <v>5263</v>
      </c>
      <c r="H3524">
        <v>42125</v>
      </c>
      <c r="I3524">
        <v>2</v>
      </c>
      <c r="J3524">
        <v>7</v>
      </c>
      <c r="K3524" t="s">
        <v>2998</v>
      </c>
      <c r="L3524">
        <v>1</v>
      </c>
      <c r="M3524">
        <v>1</v>
      </c>
      <c r="N3524" t="s">
        <v>2999</v>
      </c>
      <c r="O3524" t="s">
        <v>3000</v>
      </c>
      <c r="P3524">
        <v>1</v>
      </c>
      <c r="Q3524" t="s">
        <v>3001</v>
      </c>
      <c r="R3524" t="s">
        <v>3002</v>
      </c>
      <c r="S3524">
        <v>0</v>
      </c>
      <c r="T3524" t="s">
        <v>3003</v>
      </c>
      <c r="U3524">
        <v>0</v>
      </c>
      <c r="V3524">
        <v>0</v>
      </c>
      <c r="W3524" t="s">
        <v>3003</v>
      </c>
      <c r="X3524" s="1">
        <v>13658022809</v>
      </c>
      <c r="Y3524" s="3" t="s">
        <v>9547</v>
      </c>
    </row>
    <row r="3525" spans="1:25" hidden="1" x14ac:dyDescent="0.25">
      <c r="A3525" t="str">
        <f>_xlfn.CONCAT(Tabela2[[#This Row],[Empresa]],Tabela2[[#This Row],[Cadastro]])</f>
        <v>2562</v>
      </c>
      <c r="B3525">
        <v>2</v>
      </c>
      <c r="C3525">
        <v>1</v>
      </c>
      <c r="D3525">
        <v>562</v>
      </c>
      <c r="E3525" t="s">
        <v>6083</v>
      </c>
      <c r="F3525" t="s">
        <v>6083</v>
      </c>
      <c r="G3525" t="s">
        <v>3077</v>
      </c>
      <c r="H3525">
        <v>44889</v>
      </c>
      <c r="I3525">
        <v>2</v>
      </c>
      <c r="J3525">
        <v>7</v>
      </c>
      <c r="K3525" t="s">
        <v>2998</v>
      </c>
      <c r="L3525">
        <v>1</v>
      </c>
      <c r="M3525">
        <v>2</v>
      </c>
      <c r="N3525" t="s">
        <v>5819</v>
      </c>
      <c r="O3525" t="s">
        <v>3042</v>
      </c>
      <c r="P3525">
        <v>29</v>
      </c>
      <c r="Q3525" t="s">
        <v>3079</v>
      </c>
      <c r="R3525" t="s">
        <v>5820</v>
      </c>
      <c r="S3525">
        <v>33</v>
      </c>
      <c r="T3525" t="s">
        <v>3009</v>
      </c>
      <c r="U3525">
        <v>2982</v>
      </c>
      <c r="V3525">
        <v>1071022</v>
      </c>
      <c r="W3525" t="s">
        <v>3165</v>
      </c>
      <c r="X3525" s="1">
        <v>4726092383</v>
      </c>
      <c r="Y3525" s="3" t="s">
        <v>9548</v>
      </c>
    </row>
    <row r="3526" spans="1:25" hidden="1" x14ac:dyDescent="0.25">
      <c r="A3526" t="str">
        <f>_xlfn.CONCAT(Tabela2[[#This Row],[Empresa]],Tabela2[[#This Row],[Cadastro]])</f>
        <v>2215</v>
      </c>
      <c r="B3526">
        <v>2</v>
      </c>
      <c r="C3526">
        <v>1</v>
      </c>
      <c r="D3526">
        <v>215</v>
      </c>
      <c r="E3526" t="s">
        <v>6084</v>
      </c>
      <c r="F3526" t="s">
        <v>6084</v>
      </c>
      <c r="G3526" t="s">
        <v>5263</v>
      </c>
      <c r="H3526">
        <v>43014</v>
      </c>
      <c r="I3526">
        <v>2</v>
      </c>
      <c r="J3526">
        <v>7</v>
      </c>
      <c r="K3526" t="s">
        <v>2998</v>
      </c>
      <c r="L3526">
        <v>1</v>
      </c>
      <c r="M3526">
        <v>1</v>
      </c>
      <c r="N3526" t="s">
        <v>2999</v>
      </c>
      <c r="O3526" t="s">
        <v>3042</v>
      </c>
      <c r="P3526">
        <v>1</v>
      </c>
      <c r="Q3526" t="s">
        <v>3001</v>
      </c>
      <c r="R3526" t="s">
        <v>3002</v>
      </c>
      <c r="S3526">
        <v>0</v>
      </c>
      <c r="T3526" t="s">
        <v>3003</v>
      </c>
      <c r="U3526">
        <v>0</v>
      </c>
      <c r="V3526">
        <v>0</v>
      </c>
      <c r="W3526" t="s">
        <v>3003</v>
      </c>
      <c r="X3526" s="1">
        <v>152578005</v>
      </c>
      <c r="Y3526" s="3" t="s">
        <v>9549</v>
      </c>
    </row>
    <row r="3527" spans="1:25" x14ac:dyDescent="0.25">
      <c r="A3527" t="str">
        <f>_xlfn.CONCAT(Tabela2[[#This Row],[Empresa]],Tabela2[[#This Row],[Cadastro]])</f>
        <v>2455</v>
      </c>
      <c r="B3527">
        <v>2</v>
      </c>
      <c r="C3527">
        <v>1</v>
      </c>
      <c r="D3527">
        <v>455</v>
      </c>
      <c r="E3527" t="s">
        <v>1805</v>
      </c>
      <c r="F3527" t="s">
        <v>1805</v>
      </c>
      <c r="G3527" t="s">
        <v>3022</v>
      </c>
      <c r="H3527">
        <v>44475</v>
      </c>
      <c r="I3527">
        <v>2</v>
      </c>
      <c r="J3527">
        <v>2</v>
      </c>
      <c r="K3527" t="s">
        <v>3153</v>
      </c>
      <c r="L3527">
        <v>1</v>
      </c>
      <c r="M3527">
        <v>2</v>
      </c>
      <c r="N3527" t="s">
        <v>5816</v>
      </c>
      <c r="O3527" t="s">
        <v>3037</v>
      </c>
      <c r="P3527">
        <v>29</v>
      </c>
      <c r="Q3527" t="s">
        <v>3024</v>
      </c>
      <c r="R3527" t="s">
        <v>5817</v>
      </c>
      <c r="S3527">
        <v>33</v>
      </c>
      <c r="T3527" t="s">
        <v>3009</v>
      </c>
      <c r="U3527">
        <v>4198</v>
      </c>
      <c r="V3527">
        <v>1090131</v>
      </c>
      <c r="W3527" t="s">
        <v>3048</v>
      </c>
      <c r="X3527" s="1">
        <v>15436313809</v>
      </c>
      <c r="Y3527" s="3" t="s">
        <v>9550</v>
      </c>
    </row>
    <row r="3528" spans="1:25" hidden="1" x14ac:dyDescent="0.25">
      <c r="A3528" t="str">
        <f>_xlfn.CONCAT(Tabela2[[#This Row],[Empresa]],Tabela2[[#This Row],[Cadastro]])</f>
        <v>2383</v>
      </c>
      <c r="B3528">
        <v>2</v>
      </c>
      <c r="C3528">
        <v>1</v>
      </c>
      <c r="D3528">
        <v>383</v>
      </c>
      <c r="E3528" t="s">
        <v>1805</v>
      </c>
      <c r="F3528" t="s">
        <v>1805</v>
      </c>
      <c r="G3528" t="s">
        <v>5263</v>
      </c>
      <c r="H3528">
        <v>44058</v>
      </c>
      <c r="I3528">
        <v>2</v>
      </c>
      <c r="J3528">
        <v>7</v>
      </c>
      <c r="K3528" t="s">
        <v>2998</v>
      </c>
      <c r="L3528">
        <v>1</v>
      </c>
      <c r="M3528">
        <v>1</v>
      </c>
      <c r="N3528" t="s">
        <v>2999</v>
      </c>
      <c r="O3528" t="s">
        <v>3037</v>
      </c>
      <c r="P3528">
        <v>1</v>
      </c>
      <c r="Q3528" t="s">
        <v>3001</v>
      </c>
      <c r="R3528" t="s">
        <v>3002</v>
      </c>
      <c r="S3528">
        <v>0</v>
      </c>
      <c r="T3528" t="s">
        <v>3003</v>
      </c>
      <c r="U3528">
        <v>0</v>
      </c>
      <c r="V3528">
        <v>0</v>
      </c>
      <c r="W3528" t="s">
        <v>3003</v>
      </c>
      <c r="X3528" s="1">
        <v>15436313809</v>
      </c>
      <c r="Y3528" s="3" t="s">
        <v>9550</v>
      </c>
    </row>
    <row r="3529" spans="1:25" hidden="1" x14ac:dyDescent="0.25">
      <c r="A3529" t="str">
        <f>_xlfn.CONCAT(Tabela2[[#This Row],[Empresa]],Tabela2[[#This Row],[Cadastro]])</f>
        <v>2311</v>
      </c>
      <c r="B3529">
        <v>2</v>
      </c>
      <c r="C3529">
        <v>1</v>
      </c>
      <c r="D3529">
        <v>311</v>
      </c>
      <c r="E3529" t="s">
        <v>6085</v>
      </c>
      <c r="F3529" t="s">
        <v>6085</v>
      </c>
      <c r="G3529" t="s">
        <v>5263</v>
      </c>
      <c r="H3529">
        <v>43617</v>
      </c>
      <c r="I3529">
        <v>2</v>
      </c>
      <c r="J3529">
        <v>7</v>
      </c>
      <c r="K3529" t="s">
        <v>2998</v>
      </c>
      <c r="L3529">
        <v>1</v>
      </c>
      <c r="M3529">
        <v>1</v>
      </c>
      <c r="N3529" t="s">
        <v>2999</v>
      </c>
      <c r="O3529" t="s">
        <v>3027</v>
      </c>
      <c r="P3529">
        <v>1</v>
      </c>
      <c r="Q3529" t="s">
        <v>3001</v>
      </c>
      <c r="R3529" t="s">
        <v>3002</v>
      </c>
      <c r="S3529">
        <v>0</v>
      </c>
      <c r="T3529" t="s">
        <v>3003</v>
      </c>
      <c r="U3529">
        <v>0</v>
      </c>
      <c r="V3529">
        <v>0</v>
      </c>
      <c r="W3529" t="s">
        <v>3003</v>
      </c>
      <c r="X3529" s="1">
        <v>87130939400</v>
      </c>
      <c r="Y3529" s="3" t="s">
        <v>9551</v>
      </c>
    </row>
    <row r="3530" spans="1:25" hidden="1" x14ac:dyDescent="0.25">
      <c r="A3530" t="str">
        <f>_xlfn.CONCAT(Tabela2[[#This Row],[Empresa]],Tabela2[[#This Row],[Cadastro]])</f>
        <v>2159</v>
      </c>
      <c r="B3530">
        <v>2</v>
      </c>
      <c r="C3530">
        <v>1</v>
      </c>
      <c r="D3530">
        <v>159</v>
      </c>
      <c r="E3530" t="s">
        <v>6086</v>
      </c>
      <c r="F3530" t="s">
        <v>6086</v>
      </c>
      <c r="G3530" t="s">
        <v>5263</v>
      </c>
      <c r="H3530">
        <v>43013</v>
      </c>
      <c r="I3530">
        <v>2</v>
      </c>
      <c r="J3530">
        <v>7</v>
      </c>
      <c r="K3530" t="s">
        <v>2998</v>
      </c>
      <c r="L3530">
        <v>1</v>
      </c>
      <c r="M3530">
        <v>1</v>
      </c>
      <c r="N3530" t="s">
        <v>2999</v>
      </c>
      <c r="O3530" t="s">
        <v>6028</v>
      </c>
      <c r="P3530">
        <v>1</v>
      </c>
      <c r="Q3530" t="s">
        <v>3001</v>
      </c>
      <c r="R3530" t="s">
        <v>3002</v>
      </c>
      <c r="S3530">
        <v>0</v>
      </c>
      <c r="T3530" t="s">
        <v>3003</v>
      </c>
      <c r="U3530">
        <v>0</v>
      </c>
      <c r="V3530">
        <v>0</v>
      </c>
      <c r="W3530" t="s">
        <v>3003</v>
      </c>
      <c r="X3530" s="1">
        <v>2229921070</v>
      </c>
      <c r="Y3530" s="3" t="s">
        <v>9552</v>
      </c>
    </row>
    <row r="3531" spans="1:25" hidden="1" x14ac:dyDescent="0.25">
      <c r="A3531" t="str">
        <f>_xlfn.CONCAT(Tabela2[[#This Row],[Empresa]],Tabela2[[#This Row],[Cadastro]])</f>
        <v>2160</v>
      </c>
      <c r="B3531">
        <v>2</v>
      </c>
      <c r="C3531">
        <v>1</v>
      </c>
      <c r="D3531">
        <v>160</v>
      </c>
      <c r="E3531" t="s">
        <v>6087</v>
      </c>
      <c r="F3531" t="s">
        <v>6087</v>
      </c>
      <c r="G3531" t="s">
        <v>5263</v>
      </c>
      <c r="H3531">
        <v>43014</v>
      </c>
      <c r="I3531">
        <v>2</v>
      </c>
      <c r="J3531">
        <v>7</v>
      </c>
      <c r="K3531" t="s">
        <v>2998</v>
      </c>
      <c r="L3531">
        <v>1</v>
      </c>
      <c r="M3531">
        <v>1</v>
      </c>
      <c r="N3531" t="s">
        <v>2999</v>
      </c>
      <c r="O3531" t="s">
        <v>5981</v>
      </c>
      <c r="P3531">
        <v>1</v>
      </c>
      <c r="Q3531" t="s">
        <v>3001</v>
      </c>
      <c r="R3531" t="s">
        <v>3002</v>
      </c>
      <c r="S3531">
        <v>0</v>
      </c>
      <c r="T3531" t="s">
        <v>3003</v>
      </c>
      <c r="U3531">
        <v>0</v>
      </c>
      <c r="V3531">
        <v>0</v>
      </c>
      <c r="W3531" t="s">
        <v>3003</v>
      </c>
      <c r="X3531" s="1">
        <v>2273940033</v>
      </c>
      <c r="Y3531" s="3" t="s">
        <v>9553</v>
      </c>
    </row>
    <row r="3532" spans="1:25" hidden="1" x14ac:dyDescent="0.25">
      <c r="A3532" t="str">
        <f>_xlfn.CONCAT(Tabela2[[#This Row],[Empresa]],Tabela2[[#This Row],[Cadastro]])</f>
        <v>2183</v>
      </c>
      <c r="B3532">
        <v>2</v>
      </c>
      <c r="C3532">
        <v>1</v>
      </c>
      <c r="D3532">
        <v>183</v>
      </c>
      <c r="E3532" t="s">
        <v>6088</v>
      </c>
      <c r="F3532" t="s">
        <v>6088</v>
      </c>
      <c r="G3532" t="s">
        <v>5263</v>
      </c>
      <c r="H3532">
        <v>43014</v>
      </c>
      <c r="I3532">
        <v>2</v>
      </c>
      <c r="J3532">
        <v>7</v>
      </c>
      <c r="K3532" t="s">
        <v>2998</v>
      </c>
      <c r="L3532">
        <v>1</v>
      </c>
      <c r="M3532">
        <v>1</v>
      </c>
      <c r="N3532" t="s">
        <v>2999</v>
      </c>
      <c r="O3532" t="s">
        <v>3042</v>
      </c>
      <c r="P3532">
        <v>1</v>
      </c>
      <c r="Q3532" t="s">
        <v>3001</v>
      </c>
      <c r="R3532" t="s">
        <v>3002</v>
      </c>
      <c r="S3532">
        <v>0</v>
      </c>
      <c r="T3532" t="s">
        <v>3003</v>
      </c>
      <c r="U3532">
        <v>0</v>
      </c>
      <c r="V3532">
        <v>0</v>
      </c>
      <c r="W3532" t="s">
        <v>3003</v>
      </c>
      <c r="X3532" s="1">
        <v>466078978</v>
      </c>
      <c r="Y3532" s="3" t="s">
        <v>9554</v>
      </c>
    </row>
    <row r="3533" spans="1:25" hidden="1" x14ac:dyDescent="0.25">
      <c r="A3533" t="str">
        <f>_xlfn.CONCAT(Tabela2[[#This Row],[Empresa]],Tabela2[[#This Row],[Cadastro]])</f>
        <v>2323</v>
      </c>
      <c r="B3533">
        <v>2</v>
      </c>
      <c r="C3533">
        <v>1</v>
      </c>
      <c r="D3533">
        <v>323</v>
      </c>
      <c r="E3533" t="s">
        <v>6089</v>
      </c>
      <c r="F3533" t="s">
        <v>6089</v>
      </c>
      <c r="G3533" t="s">
        <v>5263</v>
      </c>
      <c r="H3533">
        <v>43733</v>
      </c>
      <c r="I3533">
        <v>2</v>
      </c>
      <c r="J3533">
        <v>7</v>
      </c>
      <c r="K3533" t="s">
        <v>2998</v>
      </c>
      <c r="L3533">
        <v>1</v>
      </c>
      <c r="M3533">
        <v>1</v>
      </c>
      <c r="N3533" t="s">
        <v>2999</v>
      </c>
      <c r="O3533" t="s">
        <v>3012</v>
      </c>
      <c r="P3533">
        <v>1</v>
      </c>
      <c r="Q3533" t="s">
        <v>3001</v>
      </c>
      <c r="R3533" t="s">
        <v>3002</v>
      </c>
      <c r="S3533">
        <v>0</v>
      </c>
      <c r="T3533" t="s">
        <v>3003</v>
      </c>
      <c r="U3533">
        <v>0</v>
      </c>
      <c r="V3533">
        <v>0</v>
      </c>
      <c r="W3533" t="s">
        <v>3003</v>
      </c>
      <c r="X3533" s="1">
        <v>41651238898</v>
      </c>
      <c r="Y3533" s="3" t="s">
        <v>9555</v>
      </c>
    </row>
    <row r="3534" spans="1:25" hidden="1" x14ac:dyDescent="0.25">
      <c r="A3534" t="str">
        <f>_xlfn.CONCAT(Tabela2[[#This Row],[Empresa]],Tabela2[[#This Row],[Cadastro]])</f>
        <v>2340</v>
      </c>
      <c r="B3534">
        <v>2</v>
      </c>
      <c r="C3534">
        <v>1</v>
      </c>
      <c r="D3534">
        <v>340</v>
      </c>
      <c r="E3534" t="s">
        <v>6090</v>
      </c>
      <c r="F3534" t="s">
        <v>6090</v>
      </c>
      <c r="G3534" t="s">
        <v>5263</v>
      </c>
      <c r="H3534">
        <v>43791</v>
      </c>
      <c r="I3534">
        <v>2</v>
      </c>
      <c r="J3534">
        <v>7</v>
      </c>
      <c r="K3534" t="s">
        <v>2998</v>
      </c>
      <c r="L3534">
        <v>1</v>
      </c>
      <c r="M3534">
        <v>1</v>
      </c>
      <c r="N3534" t="s">
        <v>2999</v>
      </c>
      <c r="O3534" t="s">
        <v>3012</v>
      </c>
      <c r="P3534">
        <v>1</v>
      </c>
      <c r="Q3534" t="s">
        <v>3001</v>
      </c>
      <c r="R3534" t="s">
        <v>3002</v>
      </c>
      <c r="S3534">
        <v>0</v>
      </c>
      <c r="T3534" t="s">
        <v>3003</v>
      </c>
      <c r="U3534">
        <v>0</v>
      </c>
      <c r="V3534">
        <v>0</v>
      </c>
      <c r="W3534" t="s">
        <v>3003</v>
      </c>
      <c r="X3534" s="1">
        <v>42196092886</v>
      </c>
      <c r="Y3534" s="3" t="s">
        <v>9556</v>
      </c>
    </row>
    <row r="3535" spans="1:25" hidden="1" x14ac:dyDescent="0.25">
      <c r="A3535" t="str">
        <f>_xlfn.CONCAT(Tabela2[[#This Row],[Empresa]],Tabela2[[#This Row],[Cadastro]])</f>
        <v>2341</v>
      </c>
      <c r="B3535">
        <v>2</v>
      </c>
      <c r="C3535">
        <v>1</v>
      </c>
      <c r="D3535">
        <v>341</v>
      </c>
      <c r="E3535" t="s">
        <v>6091</v>
      </c>
      <c r="F3535" t="s">
        <v>6091</v>
      </c>
      <c r="G3535" t="s">
        <v>5263</v>
      </c>
      <c r="H3535">
        <v>43792</v>
      </c>
      <c r="I3535">
        <v>2</v>
      </c>
      <c r="J3535">
        <v>7</v>
      </c>
      <c r="K3535" t="s">
        <v>2998</v>
      </c>
      <c r="L3535">
        <v>1</v>
      </c>
      <c r="M3535">
        <v>1</v>
      </c>
      <c r="N3535" t="s">
        <v>2999</v>
      </c>
      <c r="O3535" t="s">
        <v>5855</v>
      </c>
      <c r="P3535">
        <v>1</v>
      </c>
      <c r="Q3535" t="s">
        <v>3001</v>
      </c>
      <c r="R3535" t="s">
        <v>3002</v>
      </c>
      <c r="S3535">
        <v>0</v>
      </c>
      <c r="T3535" t="s">
        <v>3003</v>
      </c>
      <c r="U3535">
        <v>0</v>
      </c>
      <c r="V3535">
        <v>0</v>
      </c>
      <c r="W3535" t="s">
        <v>3003</v>
      </c>
      <c r="X3535" s="1">
        <v>32356845810</v>
      </c>
      <c r="Y3535" s="3" t="s">
        <v>9557</v>
      </c>
    </row>
    <row r="3536" spans="1:25" x14ac:dyDescent="0.25">
      <c r="A3536" t="str">
        <f>_xlfn.CONCAT(Tabela2[[#This Row],[Empresa]],Tabela2[[#This Row],[Cadastro]])</f>
        <v>2549</v>
      </c>
      <c r="B3536">
        <v>2</v>
      </c>
      <c r="C3536">
        <v>1</v>
      </c>
      <c r="D3536">
        <v>549</v>
      </c>
      <c r="E3536" t="s">
        <v>1997</v>
      </c>
      <c r="F3536" t="s">
        <v>1997</v>
      </c>
      <c r="G3536" t="s">
        <v>3022</v>
      </c>
      <c r="H3536">
        <v>44852</v>
      </c>
      <c r="I3536">
        <v>2</v>
      </c>
      <c r="J3536">
        <v>1</v>
      </c>
      <c r="K3536" t="s">
        <v>6</v>
      </c>
      <c r="L3536">
        <v>1</v>
      </c>
      <c r="M3536">
        <v>2</v>
      </c>
      <c r="N3536" t="s">
        <v>6054</v>
      </c>
      <c r="O3536" t="s">
        <v>3037</v>
      </c>
      <c r="P3536">
        <v>29</v>
      </c>
      <c r="Q3536" t="s">
        <v>3024</v>
      </c>
      <c r="R3536" t="s">
        <v>6055</v>
      </c>
      <c r="S3536">
        <v>33</v>
      </c>
      <c r="T3536" t="s">
        <v>3009</v>
      </c>
      <c r="U3536">
        <v>109</v>
      </c>
      <c r="V3536">
        <v>2000324</v>
      </c>
      <c r="W3536" t="s">
        <v>3062</v>
      </c>
      <c r="X3536" s="1">
        <v>35124796855</v>
      </c>
      <c r="Y3536" s="3" t="s">
        <v>9558</v>
      </c>
    </row>
    <row r="3537" spans="1:25" hidden="1" x14ac:dyDescent="0.25">
      <c r="A3537" t="str">
        <f>_xlfn.CONCAT(Tabela2[[#This Row],[Empresa]],Tabela2[[#This Row],[Cadastro]])</f>
        <v>2228</v>
      </c>
      <c r="B3537">
        <v>2</v>
      </c>
      <c r="C3537">
        <v>1</v>
      </c>
      <c r="D3537">
        <v>228</v>
      </c>
      <c r="E3537" t="s">
        <v>6092</v>
      </c>
      <c r="F3537" t="s">
        <v>6092</v>
      </c>
      <c r="G3537" t="s">
        <v>5263</v>
      </c>
      <c r="H3537">
        <v>43070</v>
      </c>
      <c r="I3537">
        <v>2</v>
      </c>
      <c r="J3537">
        <v>7</v>
      </c>
      <c r="K3537" t="s">
        <v>2998</v>
      </c>
      <c r="L3537">
        <v>1</v>
      </c>
      <c r="M3537">
        <v>1</v>
      </c>
      <c r="N3537" t="s">
        <v>2999</v>
      </c>
      <c r="O3537" t="s">
        <v>3000</v>
      </c>
      <c r="P3537">
        <v>1</v>
      </c>
      <c r="Q3537" t="s">
        <v>3001</v>
      </c>
      <c r="R3537" t="s">
        <v>3002</v>
      </c>
      <c r="S3537">
        <v>0</v>
      </c>
      <c r="T3537" t="s">
        <v>3003</v>
      </c>
      <c r="U3537">
        <v>0</v>
      </c>
      <c r="V3537">
        <v>0</v>
      </c>
      <c r="W3537" t="s">
        <v>3003</v>
      </c>
      <c r="X3537" s="1">
        <v>8383264801</v>
      </c>
      <c r="Y3537" s="3" t="s">
        <v>9559</v>
      </c>
    </row>
    <row r="3538" spans="1:25" hidden="1" x14ac:dyDescent="0.25">
      <c r="A3538" t="str">
        <f>_xlfn.CONCAT(Tabela2[[#This Row],[Empresa]],Tabela2[[#This Row],[Cadastro]])</f>
        <v>282</v>
      </c>
      <c r="B3538">
        <v>2</v>
      </c>
      <c r="C3538">
        <v>1</v>
      </c>
      <c r="D3538">
        <v>82</v>
      </c>
      <c r="E3538" t="s">
        <v>6092</v>
      </c>
      <c r="F3538" t="s">
        <v>6092</v>
      </c>
      <c r="G3538" t="s">
        <v>5263</v>
      </c>
      <c r="H3538">
        <v>42312</v>
      </c>
      <c r="I3538">
        <v>2</v>
      </c>
      <c r="J3538">
        <v>7</v>
      </c>
      <c r="K3538" t="s">
        <v>2998</v>
      </c>
      <c r="L3538">
        <v>1</v>
      </c>
      <c r="M3538">
        <v>1</v>
      </c>
      <c r="N3538" t="s">
        <v>2999</v>
      </c>
      <c r="O3538" t="s">
        <v>3000</v>
      </c>
      <c r="P3538">
        <v>1</v>
      </c>
      <c r="Q3538" t="s">
        <v>3001</v>
      </c>
      <c r="R3538" t="s">
        <v>3002</v>
      </c>
      <c r="S3538">
        <v>0</v>
      </c>
      <c r="T3538" t="s">
        <v>3003</v>
      </c>
      <c r="U3538">
        <v>0</v>
      </c>
      <c r="V3538">
        <v>0</v>
      </c>
      <c r="W3538" t="s">
        <v>3003</v>
      </c>
      <c r="X3538" s="1">
        <v>8383264801</v>
      </c>
      <c r="Y3538" s="3" t="s">
        <v>9559</v>
      </c>
    </row>
    <row r="3539" spans="1:25" hidden="1" x14ac:dyDescent="0.25">
      <c r="A3539" t="str">
        <f>_xlfn.CONCAT(Tabela2[[#This Row],[Empresa]],Tabela2[[#This Row],[Cadastro]])</f>
        <v>292</v>
      </c>
      <c r="B3539">
        <v>2</v>
      </c>
      <c r="C3539">
        <v>1</v>
      </c>
      <c r="D3539">
        <v>92</v>
      </c>
      <c r="E3539" t="s">
        <v>6092</v>
      </c>
      <c r="F3539" t="s">
        <v>6092</v>
      </c>
      <c r="G3539" t="s">
        <v>5263</v>
      </c>
      <c r="H3539">
        <v>42552</v>
      </c>
      <c r="I3539">
        <v>2</v>
      </c>
      <c r="J3539">
        <v>7</v>
      </c>
      <c r="K3539" t="s">
        <v>2998</v>
      </c>
      <c r="L3539">
        <v>1</v>
      </c>
      <c r="M3539">
        <v>1</v>
      </c>
      <c r="N3539" t="s">
        <v>2999</v>
      </c>
      <c r="O3539" t="s">
        <v>3000</v>
      </c>
      <c r="P3539">
        <v>1</v>
      </c>
      <c r="Q3539" t="s">
        <v>3001</v>
      </c>
      <c r="R3539" t="s">
        <v>3002</v>
      </c>
      <c r="S3539">
        <v>0</v>
      </c>
      <c r="T3539" t="s">
        <v>3003</v>
      </c>
      <c r="U3539">
        <v>0</v>
      </c>
      <c r="V3539">
        <v>0</v>
      </c>
      <c r="W3539" t="s">
        <v>3003</v>
      </c>
      <c r="X3539" s="1">
        <v>8383264801</v>
      </c>
      <c r="Y3539" s="3" t="s">
        <v>9559</v>
      </c>
    </row>
    <row r="3540" spans="1:25" hidden="1" x14ac:dyDescent="0.25">
      <c r="A3540" t="str">
        <f>_xlfn.CONCAT(Tabela2[[#This Row],[Empresa]],Tabela2[[#This Row],[Cadastro]])</f>
        <v>2253</v>
      </c>
      <c r="B3540">
        <v>2</v>
      </c>
      <c r="C3540">
        <v>1</v>
      </c>
      <c r="D3540">
        <v>253</v>
      </c>
      <c r="E3540" t="s">
        <v>6092</v>
      </c>
      <c r="F3540" t="s">
        <v>6092</v>
      </c>
      <c r="G3540" t="s">
        <v>5263</v>
      </c>
      <c r="H3540">
        <v>43283</v>
      </c>
      <c r="I3540">
        <v>2</v>
      </c>
      <c r="J3540">
        <v>7</v>
      </c>
      <c r="K3540" t="s">
        <v>2998</v>
      </c>
      <c r="L3540">
        <v>1</v>
      </c>
      <c r="M3540">
        <v>1</v>
      </c>
      <c r="N3540" t="s">
        <v>2999</v>
      </c>
      <c r="O3540" t="s">
        <v>3000</v>
      </c>
      <c r="P3540">
        <v>1</v>
      </c>
      <c r="Q3540" t="s">
        <v>3001</v>
      </c>
      <c r="R3540" t="s">
        <v>3002</v>
      </c>
      <c r="S3540">
        <v>0</v>
      </c>
      <c r="T3540" t="s">
        <v>3003</v>
      </c>
      <c r="U3540">
        <v>0</v>
      </c>
      <c r="V3540">
        <v>0</v>
      </c>
      <c r="W3540" t="s">
        <v>3003</v>
      </c>
      <c r="X3540" s="1">
        <v>8383264801</v>
      </c>
      <c r="Y3540" s="3" t="s">
        <v>9559</v>
      </c>
    </row>
    <row r="3541" spans="1:25" hidden="1" x14ac:dyDescent="0.25">
      <c r="A3541" t="str">
        <f>_xlfn.CONCAT(Tabela2[[#This Row],[Empresa]],Tabela2[[#This Row],[Cadastro]])</f>
        <v>2101</v>
      </c>
      <c r="B3541">
        <v>2</v>
      </c>
      <c r="C3541">
        <v>1</v>
      </c>
      <c r="D3541">
        <v>101</v>
      </c>
      <c r="E3541" t="s">
        <v>6092</v>
      </c>
      <c r="F3541" t="s">
        <v>6092</v>
      </c>
      <c r="G3541" t="s">
        <v>5263</v>
      </c>
      <c r="H3541">
        <v>42857</v>
      </c>
      <c r="I3541">
        <v>2</v>
      </c>
      <c r="J3541">
        <v>7</v>
      </c>
      <c r="K3541" t="s">
        <v>2998</v>
      </c>
      <c r="L3541">
        <v>1</v>
      </c>
      <c r="M3541">
        <v>1</v>
      </c>
      <c r="N3541" t="s">
        <v>2999</v>
      </c>
      <c r="O3541" t="s">
        <v>3000</v>
      </c>
      <c r="P3541">
        <v>1</v>
      </c>
      <c r="Q3541" t="s">
        <v>3001</v>
      </c>
      <c r="R3541" t="s">
        <v>3002</v>
      </c>
      <c r="S3541">
        <v>0</v>
      </c>
      <c r="T3541" t="s">
        <v>3003</v>
      </c>
      <c r="U3541">
        <v>0</v>
      </c>
      <c r="V3541">
        <v>0</v>
      </c>
      <c r="W3541" t="s">
        <v>3003</v>
      </c>
      <c r="X3541" s="1">
        <v>8383264801</v>
      </c>
      <c r="Y3541" s="3" t="s">
        <v>9559</v>
      </c>
    </row>
    <row r="3542" spans="1:25" hidden="1" x14ac:dyDescent="0.25">
      <c r="A3542" t="str">
        <f>_xlfn.CONCAT(Tabela2[[#This Row],[Empresa]],Tabela2[[#This Row],[Cadastro]])</f>
        <v>2468</v>
      </c>
      <c r="B3542">
        <v>2</v>
      </c>
      <c r="C3542">
        <v>1</v>
      </c>
      <c r="D3542">
        <v>468</v>
      </c>
      <c r="E3542" t="s">
        <v>6093</v>
      </c>
      <c r="F3542" t="s">
        <v>6093</v>
      </c>
      <c r="G3542" t="s">
        <v>5263</v>
      </c>
      <c r="H3542">
        <v>44585</v>
      </c>
      <c r="I3542">
        <v>2</v>
      </c>
      <c r="J3542">
        <v>7</v>
      </c>
      <c r="K3542" t="s">
        <v>2998</v>
      </c>
      <c r="L3542">
        <v>1</v>
      </c>
      <c r="M3542">
        <v>1</v>
      </c>
      <c r="N3542" t="s">
        <v>2999</v>
      </c>
      <c r="O3542" t="s">
        <v>3037</v>
      </c>
      <c r="P3542">
        <v>1</v>
      </c>
      <c r="Q3542" t="s">
        <v>3001</v>
      </c>
      <c r="R3542" t="s">
        <v>3002</v>
      </c>
      <c r="S3542">
        <v>0</v>
      </c>
      <c r="T3542" t="s">
        <v>3003</v>
      </c>
      <c r="U3542">
        <v>0</v>
      </c>
      <c r="V3542">
        <v>0</v>
      </c>
      <c r="W3542" t="s">
        <v>3003</v>
      </c>
      <c r="X3542" s="1">
        <v>30465080855</v>
      </c>
      <c r="Y3542" s="3" t="s">
        <v>9560</v>
      </c>
    </row>
    <row r="3543" spans="1:25" hidden="1" x14ac:dyDescent="0.25">
      <c r="A3543" t="str">
        <f>_xlfn.CONCAT(Tabela2[[#This Row],[Empresa]],Tabela2[[#This Row],[Cadastro]])</f>
        <v>2421</v>
      </c>
      <c r="B3543">
        <v>2</v>
      </c>
      <c r="C3543">
        <v>1</v>
      </c>
      <c r="D3543">
        <v>421</v>
      </c>
      <c r="E3543" t="s">
        <v>6094</v>
      </c>
      <c r="F3543" t="s">
        <v>6094</v>
      </c>
      <c r="G3543" t="s">
        <v>5263</v>
      </c>
      <c r="H3543">
        <v>44344</v>
      </c>
      <c r="I3543">
        <v>2</v>
      </c>
      <c r="J3543">
        <v>7</v>
      </c>
      <c r="K3543" t="s">
        <v>2998</v>
      </c>
      <c r="L3543">
        <v>1</v>
      </c>
      <c r="M3543">
        <v>1</v>
      </c>
      <c r="N3543" t="s">
        <v>2999</v>
      </c>
      <c r="O3543" t="s">
        <v>3037</v>
      </c>
      <c r="P3543">
        <v>1</v>
      </c>
      <c r="Q3543" t="s">
        <v>3001</v>
      </c>
      <c r="R3543" t="s">
        <v>3002</v>
      </c>
      <c r="S3543">
        <v>0</v>
      </c>
      <c r="T3543" t="s">
        <v>3003</v>
      </c>
      <c r="U3543">
        <v>0</v>
      </c>
      <c r="V3543">
        <v>0</v>
      </c>
      <c r="W3543" t="s">
        <v>3003</v>
      </c>
      <c r="X3543" s="1">
        <v>31120902843</v>
      </c>
      <c r="Y3543" s="3" t="s">
        <v>9561</v>
      </c>
    </row>
    <row r="3544" spans="1:25" hidden="1" x14ac:dyDescent="0.25">
      <c r="A3544" t="str">
        <f>_xlfn.CONCAT(Tabela2[[#This Row],[Empresa]],Tabela2[[#This Row],[Cadastro]])</f>
        <v>2145</v>
      </c>
      <c r="B3544">
        <v>2</v>
      </c>
      <c r="C3544">
        <v>1</v>
      </c>
      <c r="D3544">
        <v>145</v>
      </c>
      <c r="E3544" t="s">
        <v>6095</v>
      </c>
      <c r="F3544" t="s">
        <v>6095</v>
      </c>
      <c r="G3544" t="s">
        <v>5263</v>
      </c>
      <c r="H3544">
        <v>43014</v>
      </c>
      <c r="I3544">
        <v>2</v>
      </c>
      <c r="J3544">
        <v>7</v>
      </c>
      <c r="K3544" t="s">
        <v>2998</v>
      </c>
      <c r="L3544">
        <v>1</v>
      </c>
      <c r="M3544">
        <v>1</v>
      </c>
      <c r="N3544" t="s">
        <v>2999</v>
      </c>
      <c r="O3544" t="s">
        <v>3916</v>
      </c>
      <c r="P3544">
        <v>1</v>
      </c>
      <c r="Q3544" t="s">
        <v>3001</v>
      </c>
      <c r="R3544" t="s">
        <v>3002</v>
      </c>
      <c r="S3544">
        <v>0</v>
      </c>
      <c r="T3544" t="s">
        <v>3003</v>
      </c>
      <c r="U3544">
        <v>0</v>
      </c>
      <c r="V3544">
        <v>0</v>
      </c>
      <c r="W3544" t="s">
        <v>3003</v>
      </c>
      <c r="X3544" s="1">
        <v>57132763091</v>
      </c>
      <c r="Y3544" s="3" t="s">
        <v>9562</v>
      </c>
    </row>
    <row r="3545" spans="1:25" hidden="1" x14ac:dyDescent="0.25">
      <c r="A3545" t="str">
        <f>_xlfn.CONCAT(Tabela2[[#This Row],[Empresa]],Tabela2[[#This Row],[Cadastro]])</f>
        <v>2414</v>
      </c>
      <c r="B3545">
        <v>2</v>
      </c>
      <c r="C3545">
        <v>1</v>
      </c>
      <c r="D3545">
        <v>414</v>
      </c>
      <c r="E3545" t="s">
        <v>6096</v>
      </c>
      <c r="F3545" t="s">
        <v>6096</v>
      </c>
      <c r="G3545" t="s">
        <v>5263</v>
      </c>
      <c r="H3545">
        <v>44295</v>
      </c>
      <c r="I3545">
        <v>2</v>
      </c>
      <c r="J3545">
        <v>7</v>
      </c>
      <c r="K3545" t="s">
        <v>2998</v>
      </c>
      <c r="L3545">
        <v>1</v>
      </c>
      <c r="M3545">
        <v>1</v>
      </c>
      <c r="N3545" t="s">
        <v>2999</v>
      </c>
      <c r="O3545" t="s">
        <v>3042</v>
      </c>
      <c r="P3545">
        <v>1</v>
      </c>
      <c r="Q3545" t="s">
        <v>3001</v>
      </c>
      <c r="R3545" t="s">
        <v>3002</v>
      </c>
      <c r="S3545">
        <v>0</v>
      </c>
      <c r="T3545" t="s">
        <v>3003</v>
      </c>
      <c r="U3545">
        <v>0</v>
      </c>
      <c r="V3545">
        <v>0</v>
      </c>
      <c r="W3545" t="s">
        <v>3003</v>
      </c>
      <c r="X3545" s="1">
        <v>28679789801</v>
      </c>
      <c r="Y3545" s="3" t="s">
        <v>9563</v>
      </c>
    </row>
    <row r="3546" spans="1:25" x14ac:dyDescent="0.25">
      <c r="A3546" t="str">
        <f>_xlfn.CONCAT(Tabela2[[#This Row],[Empresa]],Tabela2[[#This Row],[Cadastro]])</f>
        <v>2568</v>
      </c>
      <c r="B3546">
        <v>2</v>
      </c>
      <c r="C3546">
        <v>1</v>
      </c>
      <c r="D3546">
        <v>568</v>
      </c>
      <c r="E3546" t="s">
        <v>2033</v>
      </c>
      <c r="F3546" t="s">
        <v>2033</v>
      </c>
      <c r="G3546" t="s">
        <v>3022</v>
      </c>
      <c r="H3546">
        <v>44921</v>
      </c>
      <c r="I3546">
        <v>1</v>
      </c>
      <c r="J3546">
        <v>1</v>
      </c>
      <c r="K3546" t="s">
        <v>6</v>
      </c>
      <c r="L3546">
        <v>1</v>
      </c>
      <c r="M3546">
        <v>2</v>
      </c>
      <c r="N3546" t="s">
        <v>5816</v>
      </c>
      <c r="O3546" t="s">
        <v>3037</v>
      </c>
      <c r="P3546">
        <v>29</v>
      </c>
      <c r="Q3546" t="s">
        <v>3024</v>
      </c>
      <c r="R3546" t="s">
        <v>5817</v>
      </c>
      <c r="S3546">
        <v>33</v>
      </c>
      <c r="T3546" t="s">
        <v>3009</v>
      </c>
      <c r="U3546">
        <v>2008</v>
      </c>
      <c r="V3546">
        <v>1025568</v>
      </c>
      <c r="W3546" t="s">
        <v>3048</v>
      </c>
      <c r="X3546" s="1">
        <v>32412816808</v>
      </c>
      <c r="Y3546" s="3" t="s">
        <v>9564</v>
      </c>
    </row>
    <row r="3547" spans="1:25" hidden="1" x14ac:dyDescent="0.25">
      <c r="A3547" t="str">
        <f>_xlfn.CONCAT(Tabela2[[#This Row],[Empresa]],Tabela2[[#This Row],[Cadastro]])</f>
        <v>2560</v>
      </c>
      <c r="B3547">
        <v>2</v>
      </c>
      <c r="C3547">
        <v>1</v>
      </c>
      <c r="D3547">
        <v>560</v>
      </c>
      <c r="E3547" t="s">
        <v>6097</v>
      </c>
      <c r="F3547" t="s">
        <v>6097</v>
      </c>
      <c r="G3547" t="s">
        <v>3077</v>
      </c>
      <c r="H3547">
        <v>44888</v>
      </c>
      <c r="I3547">
        <v>2</v>
      </c>
      <c r="J3547">
        <v>7</v>
      </c>
      <c r="K3547" t="s">
        <v>2998</v>
      </c>
      <c r="L3547">
        <v>1</v>
      </c>
      <c r="M3547">
        <v>2</v>
      </c>
      <c r="N3547" t="s">
        <v>5819</v>
      </c>
      <c r="O3547" t="s">
        <v>3042</v>
      </c>
      <c r="P3547">
        <v>29</v>
      </c>
      <c r="Q3547" t="s">
        <v>3079</v>
      </c>
      <c r="R3547" t="s">
        <v>5820</v>
      </c>
      <c r="S3547">
        <v>33</v>
      </c>
      <c r="T3547" t="s">
        <v>3009</v>
      </c>
      <c r="U3547">
        <v>3932</v>
      </c>
      <c r="V3547">
        <v>2011251</v>
      </c>
      <c r="W3547" t="s">
        <v>3048</v>
      </c>
      <c r="X3547" s="1">
        <v>91361907304</v>
      </c>
      <c r="Y3547" s="3" t="s">
        <v>9565</v>
      </c>
    </row>
    <row r="3548" spans="1:25" hidden="1" x14ac:dyDescent="0.25">
      <c r="A3548" t="str">
        <f>_xlfn.CONCAT(Tabela2[[#This Row],[Empresa]],Tabela2[[#This Row],[Cadastro]])</f>
        <v>2264</v>
      </c>
      <c r="B3548">
        <v>2</v>
      </c>
      <c r="C3548">
        <v>1</v>
      </c>
      <c r="D3548">
        <v>264</v>
      </c>
      <c r="E3548" t="s">
        <v>5267</v>
      </c>
      <c r="F3548" t="s">
        <v>5267</v>
      </c>
      <c r="G3548" t="s">
        <v>5263</v>
      </c>
      <c r="H3548">
        <v>43353</v>
      </c>
      <c r="I3548">
        <v>2</v>
      </c>
      <c r="J3548">
        <v>7</v>
      </c>
      <c r="K3548" t="s">
        <v>2998</v>
      </c>
      <c r="L3548">
        <v>1</v>
      </c>
      <c r="M3548">
        <v>1</v>
      </c>
      <c r="N3548" t="s">
        <v>2999</v>
      </c>
      <c r="O3548" t="s">
        <v>6022</v>
      </c>
      <c r="P3548">
        <v>1</v>
      </c>
      <c r="Q3548" t="s">
        <v>3001</v>
      </c>
      <c r="R3548" t="s">
        <v>3002</v>
      </c>
      <c r="S3548">
        <v>0</v>
      </c>
      <c r="T3548" t="s">
        <v>3003</v>
      </c>
      <c r="U3548">
        <v>0</v>
      </c>
      <c r="V3548">
        <v>0</v>
      </c>
      <c r="W3548" t="s">
        <v>3003</v>
      </c>
      <c r="X3548" s="1">
        <v>29370233806</v>
      </c>
      <c r="Y3548" s="3" t="s">
        <v>8657</v>
      </c>
    </row>
    <row r="3549" spans="1:25" hidden="1" x14ac:dyDescent="0.25">
      <c r="A3549" t="str">
        <f>_xlfn.CONCAT(Tabela2[[#This Row],[Empresa]],Tabela2[[#This Row],[Cadastro]])</f>
        <v>2350</v>
      </c>
      <c r="B3549">
        <v>2</v>
      </c>
      <c r="C3549">
        <v>1</v>
      </c>
      <c r="D3549">
        <v>350</v>
      </c>
      <c r="E3549" t="s">
        <v>6098</v>
      </c>
      <c r="F3549" t="s">
        <v>6098</v>
      </c>
      <c r="G3549" t="s">
        <v>5263</v>
      </c>
      <c r="H3549">
        <v>43832</v>
      </c>
      <c r="I3549">
        <v>2</v>
      </c>
      <c r="J3549">
        <v>7</v>
      </c>
      <c r="K3549" t="s">
        <v>2998</v>
      </c>
      <c r="L3549">
        <v>1</v>
      </c>
      <c r="M3549">
        <v>1</v>
      </c>
      <c r="N3549" t="s">
        <v>2999</v>
      </c>
      <c r="O3549" t="s">
        <v>3042</v>
      </c>
      <c r="P3549">
        <v>1</v>
      </c>
      <c r="Q3549" t="s">
        <v>3001</v>
      </c>
      <c r="R3549" t="s">
        <v>3002</v>
      </c>
      <c r="S3549">
        <v>0</v>
      </c>
      <c r="T3549" t="s">
        <v>3003</v>
      </c>
      <c r="U3549">
        <v>0</v>
      </c>
      <c r="V3549">
        <v>0</v>
      </c>
      <c r="W3549" t="s">
        <v>3003</v>
      </c>
      <c r="X3549" s="1">
        <v>26927185852</v>
      </c>
      <c r="Y3549" s="3" t="s">
        <v>9566</v>
      </c>
    </row>
    <row r="3550" spans="1:25" hidden="1" x14ac:dyDescent="0.25">
      <c r="A3550" t="str">
        <f>_xlfn.CONCAT(Tabela2[[#This Row],[Empresa]],Tabela2[[#This Row],[Cadastro]])</f>
        <v>2334</v>
      </c>
      <c r="B3550">
        <v>2</v>
      </c>
      <c r="C3550">
        <v>1</v>
      </c>
      <c r="D3550">
        <v>334</v>
      </c>
      <c r="E3550" t="s">
        <v>6099</v>
      </c>
      <c r="F3550" t="s">
        <v>6099</v>
      </c>
      <c r="G3550" t="s">
        <v>5263</v>
      </c>
      <c r="H3550">
        <v>43779</v>
      </c>
      <c r="I3550">
        <v>2</v>
      </c>
      <c r="J3550">
        <v>7</v>
      </c>
      <c r="K3550" t="s">
        <v>2998</v>
      </c>
      <c r="L3550">
        <v>1</v>
      </c>
      <c r="M3550">
        <v>1</v>
      </c>
      <c r="N3550" t="s">
        <v>2999</v>
      </c>
      <c r="O3550" t="s">
        <v>3042</v>
      </c>
      <c r="P3550">
        <v>1</v>
      </c>
      <c r="Q3550" t="s">
        <v>3001</v>
      </c>
      <c r="R3550" t="s">
        <v>3002</v>
      </c>
      <c r="S3550">
        <v>0</v>
      </c>
      <c r="T3550" t="s">
        <v>3003</v>
      </c>
      <c r="U3550">
        <v>0</v>
      </c>
      <c r="V3550">
        <v>0</v>
      </c>
      <c r="W3550" t="s">
        <v>3003</v>
      </c>
      <c r="X3550" s="1">
        <v>45532002878</v>
      </c>
      <c r="Y3550" s="3" t="s">
        <v>9567</v>
      </c>
    </row>
    <row r="3551" spans="1:25" hidden="1" x14ac:dyDescent="0.25">
      <c r="A3551" t="str">
        <f>_xlfn.CONCAT(Tabela2[[#This Row],[Empresa]],Tabela2[[#This Row],[Cadastro]])</f>
        <v>2364</v>
      </c>
      <c r="B3551">
        <v>2</v>
      </c>
      <c r="C3551">
        <v>1</v>
      </c>
      <c r="D3551">
        <v>364</v>
      </c>
      <c r="E3551" t="s">
        <v>6100</v>
      </c>
      <c r="F3551" t="s">
        <v>6100</v>
      </c>
      <c r="G3551" t="s">
        <v>5263</v>
      </c>
      <c r="H3551">
        <v>43911</v>
      </c>
      <c r="I3551">
        <v>2</v>
      </c>
      <c r="J3551">
        <v>7</v>
      </c>
      <c r="K3551" t="s">
        <v>2998</v>
      </c>
      <c r="L3551">
        <v>1</v>
      </c>
      <c r="M3551">
        <v>1</v>
      </c>
      <c r="N3551" t="s">
        <v>2999</v>
      </c>
      <c r="O3551" t="s">
        <v>3042</v>
      </c>
      <c r="P3551">
        <v>1</v>
      </c>
      <c r="Q3551" t="s">
        <v>3001</v>
      </c>
      <c r="R3551" t="s">
        <v>3002</v>
      </c>
      <c r="S3551">
        <v>0</v>
      </c>
      <c r="T3551" t="s">
        <v>3003</v>
      </c>
      <c r="U3551">
        <v>0</v>
      </c>
      <c r="V3551">
        <v>0</v>
      </c>
      <c r="W3551" t="s">
        <v>3003</v>
      </c>
      <c r="X3551" s="1">
        <v>21711862835</v>
      </c>
      <c r="Y3551" s="3" t="s">
        <v>9568</v>
      </c>
    </row>
    <row r="3552" spans="1:25" hidden="1" x14ac:dyDescent="0.25">
      <c r="A3552" t="str">
        <f>_xlfn.CONCAT(Tabela2[[#This Row],[Empresa]],Tabela2[[#This Row],[Cadastro]])</f>
        <v>2214</v>
      </c>
      <c r="B3552">
        <v>2</v>
      </c>
      <c r="C3552">
        <v>1</v>
      </c>
      <c r="D3552">
        <v>214</v>
      </c>
      <c r="E3552" t="s">
        <v>6101</v>
      </c>
      <c r="F3552" t="s">
        <v>6101</v>
      </c>
      <c r="G3552" t="s">
        <v>5263</v>
      </c>
      <c r="H3552">
        <v>43014</v>
      </c>
      <c r="I3552">
        <v>2</v>
      </c>
      <c r="J3552">
        <v>7</v>
      </c>
      <c r="K3552" t="s">
        <v>2998</v>
      </c>
      <c r="L3552">
        <v>1</v>
      </c>
      <c r="M3552">
        <v>1</v>
      </c>
      <c r="N3552" t="s">
        <v>2999</v>
      </c>
      <c r="O3552" t="s">
        <v>3042</v>
      </c>
      <c r="P3552">
        <v>1</v>
      </c>
      <c r="Q3552" t="s">
        <v>3001</v>
      </c>
      <c r="R3552" t="s">
        <v>3002</v>
      </c>
      <c r="S3552">
        <v>0</v>
      </c>
      <c r="T3552" t="s">
        <v>3003</v>
      </c>
      <c r="U3552">
        <v>0</v>
      </c>
      <c r="V3552">
        <v>0</v>
      </c>
      <c r="W3552" t="s">
        <v>3003</v>
      </c>
      <c r="X3552" s="1">
        <v>99524457091</v>
      </c>
      <c r="Y3552" s="3" t="s">
        <v>9569</v>
      </c>
    </row>
    <row r="3553" spans="1:25" hidden="1" x14ac:dyDescent="0.25">
      <c r="A3553" t="str">
        <f>_xlfn.CONCAT(Tabela2[[#This Row],[Empresa]],Tabela2[[#This Row],[Cadastro]])</f>
        <v>2488</v>
      </c>
      <c r="B3553">
        <v>2</v>
      </c>
      <c r="C3553">
        <v>1</v>
      </c>
      <c r="D3553">
        <v>488</v>
      </c>
      <c r="E3553" t="s">
        <v>6102</v>
      </c>
      <c r="F3553" t="s">
        <v>6102</v>
      </c>
      <c r="G3553" t="s">
        <v>5263</v>
      </c>
      <c r="H3553">
        <v>44713</v>
      </c>
      <c r="I3553">
        <v>2</v>
      </c>
      <c r="J3553">
        <v>7</v>
      </c>
      <c r="K3553" t="s">
        <v>2998</v>
      </c>
      <c r="L3553">
        <v>1</v>
      </c>
      <c r="M3553">
        <v>1</v>
      </c>
      <c r="N3553" t="s">
        <v>2999</v>
      </c>
      <c r="O3553" t="s">
        <v>3042</v>
      </c>
      <c r="P3553">
        <v>1</v>
      </c>
      <c r="Q3553" t="s">
        <v>3001</v>
      </c>
      <c r="R3553" t="s">
        <v>3002</v>
      </c>
      <c r="S3553">
        <v>0</v>
      </c>
      <c r="T3553" t="s">
        <v>3003</v>
      </c>
      <c r="U3553">
        <v>0</v>
      </c>
      <c r="V3553">
        <v>0</v>
      </c>
      <c r="W3553" t="s">
        <v>3003</v>
      </c>
      <c r="X3553" s="1">
        <v>1213757304</v>
      </c>
      <c r="Y3553" s="3" t="s">
        <v>9570</v>
      </c>
    </row>
    <row r="3554" spans="1:25" x14ac:dyDescent="0.25">
      <c r="A3554" t="str">
        <f>_xlfn.CONCAT(Tabela2[[#This Row],[Empresa]],Tabela2[[#This Row],[Cadastro]])</f>
        <v>2570</v>
      </c>
      <c r="B3554">
        <v>2</v>
      </c>
      <c r="C3554">
        <v>1</v>
      </c>
      <c r="D3554">
        <v>570</v>
      </c>
      <c r="E3554" t="s">
        <v>2039</v>
      </c>
      <c r="F3554" t="s">
        <v>2039</v>
      </c>
      <c r="G3554" t="s">
        <v>3077</v>
      </c>
      <c r="H3554">
        <v>44921</v>
      </c>
      <c r="I3554">
        <v>1</v>
      </c>
      <c r="J3554">
        <v>1</v>
      </c>
      <c r="K3554" t="s">
        <v>6</v>
      </c>
      <c r="L3554">
        <v>1</v>
      </c>
      <c r="M3554">
        <v>2</v>
      </c>
      <c r="N3554" t="s">
        <v>6103</v>
      </c>
      <c r="O3554" t="s">
        <v>3042</v>
      </c>
      <c r="P3554">
        <v>23</v>
      </c>
      <c r="Q3554" t="s">
        <v>6104</v>
      </c>
      <c r="R3554" t="s">
        <v>6105</v>
      </c>
      <c r="S3554">
        <v>33</v>
      </c>
      <c r="T3554" t="s">
        <v>3009</v>
      </c>
      <c r="U3554">
        <v>3037</v>
      </c>
      <c r="V3554">
        <v>1096451</v>
      </c>
      <c r="W3554" t="s">
        <v>3035</v>
      </c>
      <c r="X3554" s="1">
        <v>31260545873</v>
      </c>
      <c r="Y3554" s="3" t="s">
        <v>9571</v>
      </c>
    </row>
    <row r="3555" spans="1:25" hidden="1" x14ac:dyDescent="0.25">
      <c r="A3555" t="str">
        <f>_xlfn.CONCAT(Tabela2[[#This Row],[Empresa]],Tabela2[[#This Row],[Cadastro]])</f>
        <v>2128</v>
      </c>
      <c r="B3555">
        <v>2</v>
      </c>
      <c r="C3555">
        <v>1</v>
      </c>
      <c r="D3555">
        <v>128</v>
      </c>
      <c r="E3555" t="s">
        <v>6106</v>
      </c>
      <c r="F3555" t="s">
        <v>6106</v>
      </c>
      <c r="G3555" t="s">
        <v>5263</v>
      </c>
      <c r="H3555">
        <v>43014</v>
      </c>
      <c r="I3555">
        <v>2</v>
      </c>
      <c r="J3555">
        <v>7</v>
      </c>
      <c r="K3555" t="s">
        <v>2998</v>
      </c>
      <c r="L3555">
        <v>1</v>
      </c>
      <c r="M3555">
        <v>1</v>
      </c>
      <c r="N3555" t="s">
        <v>2999</v>
      </c>
      <c r="O3555" t="s">
        <v>3310</v>
      </c>
      <c r="P3555">
        <v>1</v>
      </c>
      <c r="Q3555" t="s">
        <v>3001</v>
      </c>
      <c r="R3555" t="s">
        <v>3002</v>
      </c>
      <c r="S3555">
        <v>0</v>
      </c>
      <c r="T3555" t="s">
        <v>3003</v>
      </c>
      <c r="U3555">
        <v>0</v>
      </c>
      <c r="V3555">
        <v>0</v>
      </c>
      <c r="W3555" t="s">
        <v>3003</v>
      </c>
      <c r="X3555" s="1">
        <v>2628145014</v>
      </c>
      <c r="Y3555" s="3" t="s">
        <v>9572</v>
      </c>
    </row>
    <row r="3556" spans="1:25" hidden="1" x14ac:dyDescent="0.25">
      <c r="A3556" t="str">
        <f>_xlfn.CONCAT(Tabela2[[#This Row],[Empresa]],Tabela2[[#This Row],[Cadastro]])</f>
        <v>291</v>
      </c>
      <c r="B3556">
        <v>2</v>
      </c>
      <c r="C3556">
        <v>1</v>
      </c>
      <c r="D3556">
        <v>91</v>
      </c>
      <c r="E3556" t="s">
        <v>6107</v>
      </c>
      <c r="F3556" t="s">
        <v>6107</v>
      </c>
      <c r="G3556" t="s">
        <v>5263</v>
      </c>
      <c r="H3556">
        <v>42549</v>
      </c>
      <c r="I3556">
        <v>2</v>
      </c>
      <c r="J3556">
        <v>7</v>
      </c>
      <c r="K3556" t="s">
        <v>2998</v>
      </c>
      <c r="L3556">
        <v>1</v>
      </c>
      <c r="M3556">
        <v>1</v>
      </c>
      <c r="N3556" t="s">
        <v>2999</v>
      </c>
      <c r="O3556" t="s">
        <v>3012</v>
      </c>
      <c r="P3556">
        <v>1</v>
      </c>
      <c r="Q3556" t="s">
        <v>3001</v>
      </c>
      <c r="R3556" t="s">
        <v>3002</v>
      </c>
      <c r="S3556">
        <v>0</v>
      </c>
      <c r="T3556" t="s">
        <v>3003</v>
      </c>
      <c r="U3556">
        <v>0</v>
      </c>
      <c r="V3556">
        <v>0</v>
      </c>
      <c r="W3556" t="s">
        <v>3003</v>
      </c>
      <c r="X3556" s="1">
        <v>21653264861</v>
      </c>
      <c r="Y3556" s="3" t="s">
        <v>9573</v>
      </c>
    </row>
    <row r="3557" spans="1:25" hidden="1" x14ac:dyDescent="0.25">
      <c r="A3557" t="str">
        <f>_xlfn.CONCAT(Tabela2[[#This Row],[Empresa]],Tabela2[[#This Row],[Cadastro]])</f>
        <v>294</v>
      </c>
      <c r="B3557">
        <v>2</v>
      </c>
      <c r="C3557">
        <v>1</v>
      </c>
      <c r="D3557">
        <v>94</v>
      </c>
      <c r="E3557" t="s">
        <v>5292</v>
      </c>
      <c r="F3557" t="s">
        <v>5292</v>
      </c>
      <c r="G3557" t="s">
        <v>5263</v>
      </c>
      <c r="H3557">
        <v>42703</v>
      </c>
      <c r="I3557">
        <v>2</v>
      </c>
      <c r="J3557">
        <v>7</v>
      </c>
      <c r="K3557" t="s">
        <v>2998</v>
      </c>
      <c r="L3557">
        <v>1</v>
      </c>
      <c r="M3557">
        <v>1</v>
      </c>
      <c r="N3557" t="s">
        <v>2999</v>
      </c>
      <c r="O3557" t="s">
        <v>3027</v>
      </c>
      <c r="P3557">
        <v>1</v>
      </c>
      <c r="Q3557" t="s">
        <v>3001</v>
      </c>
      <c r="R3557" t="s">
        <v>3002</v>
      </c>
      <c r="S3557">
        <v>0</v>
      </c>
      <c r="T3557" t="s">
        <v>3003</v>
      </c>
      <c r="U3557">
        <v>0</v>
      </c>
      <c r="V3557">
        <v>0</v>
      </c>
      <c r="W3557" t="s">
        <v>3003</v>
      </c>
      <c r="X3557" s="1">
        <v>29429853805</v>
      </c>
      <c r="Y3557" s="3" t="s">
        <v>8682</v>
      </c>
    </row>
    <row r="3558" spans="1:25" hidden="1" x14ac:dyDescent="0.25">
      <c r="A3558" t="str">
        <f>_xlfn.CONCAT(Tabela2[[#This Row],[Empresa]],Tabela2[[#This Row],[Cadastro]])</f>
        <v>2443</v>
      </c>
      <c r="B3558">
        <v>2</v>
      </c>
      <c r="C3558">
        <v>1</v>
      </c>
      <c r="D3558">
        <v>443</v>
      </c>
      <c r="E3558" t="s">
        <v>6108</v>
      </c>
      <c r="F3558" t="s">
        <v>6108</v>
      </c>
      <c r="G3558" t="s">
        <v>5263</v>
      </c>
      <c r="H3558">
        <v>44385</v>
      </c>
      <c r="I3558">
        <v>2</v>
      </c>
      <c r="J3558">
        <v>7</v>
      </c>
      <c r="K3558" t="s">
        <v>2998</v>
      </c>
      <c r="L3558">
        <v>1</v>
      </c>
      <c r="M3558">
        <v>1</v>
      </c>
      <c r="N3558" t="s">
        <v>2999</v>
      </c>
      <c r="O3558" t="s">
        <v>3037</v>
      </c>
      <c r="P3558">
        <v>1</v>
      </c>
      <c r="Q3558" t="s">
        <v>3001</v>
      </c>
      <c r="R3558" t="s">
        <v>3002</v>
      </c>
      <c r="S3558">
        <v>0</v>
      </c>
      <c r="T3558" t="s">
        <v>3003</v>
      </c>
      <c r="U3558">
        <v>0</v>
      </c>
      <c r="V3558">
        <v>0</v>
      </c>
      <c r="W3558" t="s">
        <v>3003</v>
      </c>
      <c r="X3558" s="1">
        <v>36531639865</v>
      </c>
      <c r="Y3558" s="3" t="s">
        <v>9574</v>
      </c>
    </row>
    <row r="3559" spans="1:25" hidden="1" x14ac:dyDescent="0.25">
      <c r="A3559" t="str">
        <f>_xlfn.CONCAT(Tabela2[[#This Row],[Empresa]],Tabela2[[#This Row],[Cadastro]])</f>
        <v>214</v>
      </c>
      <c r="B3559">
        <v>2</v>
      </c>
      <c r="C3559">
        <v>1</v>
      </c>
      <c r="D3559">
        <v>14</v>
      </c>
      <c r="E3559" t="s">
        <v>6109</v>
      </c>
      <c r="F3559" t="s">
        <v>6109</v>
      </c>
      <c r="G3559" t="s">
        <v>5263</v>
      </c>
      <c r="H3559">
        <v>40918</v>
      </c>
      <c r="I3559">
        <v>2</v>
      </c>
      <c r="J3559">
        <v>7</v>
      </c>
      <c r="K3559" t="s">
        <v>2998</v>
      </c>
      <c r="L3559">
        <v>1</v>
      </c>
      <c r="M3559">
        <v>1</v>
      </c>
      <c r="N3559" t="s">
        <v>2999</v>
      </c>
      <c r="O3559" t="s">
        <v>3042</v>
      </c>
      <c r="P3559">
        <v>1</v>
      </c>
      <c r="Q3559" t="s">
        <v>3001</v>
      </c>
      <c r="R3559" t="s">
        <v>3002</v>
      </c>
      <c r="S3559">
        <v>0</v>
      </c>
      <c r="T3559" t="s">
        <v>3003</v>
      </c>
      <c r="U3559">
        <v>0</v>
      </c>
      <c r="V3559">
        <v>0</v>
      </c>
      <c r="W3559" t="s">
        <v>3003</v>
      </c>
      <c r="X3559" s="1">
        <v>18944447870</v>
      </c>
      <c r="Y3559" s="3" t="s">
        <v>9575</v>
      </c>
    </row>
    <row r="3560" spans="1:25" x14ac:dyDescent="0.25">
      <c r="A3560" t="str">
        <f>_xlfn.CONCAT(Tabela2[[#This Row],[Empresa]],Tabela2[[#This Row],[Cadastro]])</f>
        <v>2556</v>
      </c>
      <c r="B3560">
        <v>2</v>
      </c>
      <c r="C3560">
        <v>1</v>
      </c>
      <c r="D3560">
        <v>556</v>
      </c>
      <c r="E3560" t="s">
        <v>2012</v>
      </c>
      <c r="F3560" t="s">
        <v>2012</v>
      </c>
      <c r="G3560" t="s">
        <v>3022</v>
      </c>
      <c r="H3560">
        <v>44881</v>
      </c>
      <c r="I3560">
        <v>2</v>
      </c>
      <c r="J3560">
        <v>1</v>
      </c>
      <c r="K3560" t="s">
        <v>6</v>
      </c>
      <c r="L3560">
        <v>1</v>
      </c>
      <c r="M3560">
        <v>2</v>
      </c>
      <c r="N3560" t="s">
        <v>6054</v>
      </c>
      <c r="O3560" t="s">
        <v>3037</v>
      </c>
      <c r="P3560">
        <v>29</v>
      </c>
      <c r="Q3560" t="s">
        <v>3024</v>
      </c>
      <c r="R3560" t="s">
        <v>6055</v>
      </c>
      <c r="S3560">
        <v>33</v>
      </c>
      <c r="T3560" t="s">
        <v>3009</v>
      </c>
      <c r="U3560">
        <v>1136</v>
      </c>
      <c r="V3560">
        <v>1012095</v>
      </c>
      <c r="W3560" t="s">
        <v>3051</v>
      </c>
      <c r="X3560" s="1">
        <v>2174178508</v>
      </c>
      <c r="Y3560" s="3" t="s">
        <v>9576</v>
      </c>
    </row>
    <row r="3561" spans="1:25" x14ac:dyDescent="0.25">
      <c r="A3561" t="str">
        <f>_xlfn.CONCAT(Tabela2[[#This Row],[Empresa]],Tabela2[[#This Row],[Cadastro]])</f>
        <v>2436</v>
      </c>
      <c r="B3561">
        <v>2</v>
      </c>
      <c r="C3561">
        <v>1</v>
      </c>
      <c r="D3561">
        <v>436</v>
      </c>
      <c r="E3561" t="s">
        <v>1769</v>
      </c>
      <c r="F3561" t="s">
        <v>1769</v>
      </c>
      <c r="G3561" t="s">
        <v>3022</v>
      </c>
      <c r="H3561">
        <v>44359</v>
      </c>
      <c r="I3561">
        <v>2</v>
      </c>
      <c r="J3561">
        <v>1</v>
      </c>
      <c r="K3561" t="s">
        <v>6</v>
      </c>
      <c r="L3561">
        <v>1</v>
      </c>
      <c r="M3561">
        <v>2</v>
      </c>
      <c r="N3561" t="s">
        <v>6063</v>
      </c>
      <c r="O3561" t="s">
        <v>3037</v>
      </c>
      <c r="P3561">
        <v>29</v>
      </c>
      <c r="Q3561" t="s">
        <v>3024</v>
      </c>
      <c r="R3561" t="s">
        <v>6064</v>
      </c>
      <c r="S3561">
        <v>33</v>
      </c>
      <c r="T3561" t="s">
        <v>3009</v>
      </c>
      <c r="U3561">
        <v>3719</v>
      </c>
      <c r="V3561">
        <v>1093241</v>
      </c>
      <c r="W3561" t="s">
        <v>3032</v>
      </c>
      <c r="X3561" s="1">
        <v>30466992807</v>
      </c>
      <c r="Y3561" s="3" t="s">
        <v>9577</v>
      </c>
    </row>
    <row r="3562" spans="1:25" hidden="1" x14ac:dyDescent="0.25">
      <c r="A3562" t="str">
        <f>_xlfn.CONCAT(Tabela2[[#This Row],[Empresa]],Tabela2[[#This Row],[Cadastro]])</f>
        <v>2180</v>
      </c>
      <c r="B3562">
        <v>2</v>
      </c>
      <c r="C3562">
        <v>1</v>
      </c>
      <c r="D3562">
        <v>180</v>
      </c>
      <c r="E3562" t="s">
        <v>6110</v>
      </c>
      <c r="F3562" t="s">
        <v>6110</v>
      </c>
      <c r="G3562" t="s">
        <v>5263</v>
      </c>
      <c r="H3562">
        <v>43014</v>
      </c>
      <c r="I3562">
        <v>2</v>
      </c>
      <c r="J3562">
        <v>7</v>
      </c>
      <c r="K3562" t="s">
        <v>2998</v>
      </c>
      <c r="L3562">
        <v>1</v>
      </c>
      <c r="M3562">
        <v>1</v>
      </c>
      <c r="N3562" t="s">
        <v>2999</v>
      </c>
      <c r="O3562" t="s">
        <v>5948</v>
      </c>
      <c r="P3562">
        <v>1</v>
      </c>
      <c r="Q3562" t="s">
        <v>3001</v>
      </c>
      <c r="R3562" t="s">
        <v>3002</v>
      </c>
      <c r="S3562">
        <v>0</v>
      </c>
      <c r="T3562" t="s">
        <v>3003</v>
      </c>
      <c r="U3562">
        <v>0</v>
      </c>
      <c r="V3562">
        <v>0</v>
      </c>
      <c r="W3562" t="s">
        <v>3003</v>
      </c>
      <c r="X3562" s="1">
        <v>97876631053</v>
      </c>
      <c r="Y3562" s="3" t="s">
        <v>9578</v>
      </c>
    </row>
    <row r="3563" spans="1:25" hidden="1" x14ac:dyDescent="0.25">
      <c r="A3563" t="str">
        <f>_xlfn.CONCAT(Tabela2[[#This Row],[Empresa]],Tabela2[[#This Row],[Cadastro]])</f>
        <v>244</v>
      </c>
      <c r="B3563">
        <v>2</v>
      </c>
      <c r="C3563">
        <v>1</v>
      </c>
      <c r="D3563">
        <v>44</v>
      </c>
      <c r="E3563" t="s">
        <v>6111</v>
      </c>
      <c r="F3563" t="s">
        <v>6111</v>
      </c>
      <c r="G3563" t="s">
        <v>5263</v>
      </c>
      <c r="H3563">
        <v>41541</v>
      </c>
      <c r="I3563">
        <v>2</v>
      </c>
      <c r="J3563">
        <v>7</v>
      </c>
      <c r="K3563" t="s">
        <v>2998</v>
      </c>
      <c r="L3563">
        <v>1</v>
      </c>
      <c r="M3563">
        <v>1</v>
      </c>
      <c r="N3563" t="s">
        <v>2999</v>
      </c>
      <c r="O3563" t="s">
        <v>3241</v>
      </c>
      <c r="P3563">
        <v>1</v>
      </c>
      <c r="Q3563" t="s">
        <v>3001</v>
      </c>
      <c r="R3563" t="s">
        <v>3002</v>
      </c>
      <c r="S3563">
        <v>0</v>
      </c>
      <c r="T3563" t="s">
        <v>3003</v>
      </c>
      <c r="U3563">
        <v>0</v>
      </c>
      <c r="V3563">
        <v>0</v>
      </c>
      <c r="W3563" t="s">
        <v>3003</v>
      </c>
      <c r="X3563" s="1">
        <v>12381696865</v>
      </c>
      <c r="Y3563" s="3" t="s">
        <v>9579</v>
      </c>
    </row>
    <row r="3564" spans="1:25" hidden="1" x14ac:dyDescent="0.25">
      <c r="A3564" t="str">
        <f>_xlfn.CONCAT(Tabela2[[#This Row],[Empresa]],Tabela2[[#This Row],[Cadastro]])</f>
        <v>225</v>
      </c>
      <c r="B3564">
        <v>2</v>
      </c>
      <c r="C3564">
        <v>1</v>
      </c>
      <c r="D3564">
        <v>25</v>
      </c>
      <c r="E3564" t="s">
        <v>6112</v>
      </c>
      <c r="F3564" t="s">
        <v>6112</v>
      </c>
      <c r="G3564" t="s">
        <v>5263</v>
      </c>
      <c r="H3564">
        <v>41128</v>
      </c>
      <c r="I3564">
        <v>2</v>
      </c>
      <c r="J3564">
        <v>7</v>
      </c>
      <c r="K3564" t="s">
        <v>2998</v>
      </c>
      <c r="L3564">
        <v>1</v>
      </c>
      <c r="M3564">
        <v>1</v>
      </c>
      <c r="N3564" t="s">
        <v>2999</v>
      </c>
      <c r="O3564" t="s">
        <v>3241</v>
      </c>
      <c r="P3564">
        <v>1</v>
      </c>
      <c r="Q3564" t="s">
        <v>3001</v>
      </c>
      <c r="R3564" t="s">
        <v>3002</v>
      </c>
      <c r="S3564">
        <v>0</v>
      </c>
      <c r="T3564" t="s">
        <v>3003</v>
      </c>
      <c r="U3564">
        <v>0</v>
      </c>
      <c r="V3564">
        <v>0</v>
      </c>
      <c r="W3564" t="s">
        <v>3003</v>
      </c>
      <c r="X3564" s="1">
        <v>32033113809</v>
      </c>
      <c r="Y3564" s="3" t="s">
        <v>9580</v>
      </c>
    </row>
    <row r="3565" spans="1:25" hidden="1" x14ac:dyDescent="0.25">
      <c r="A3565" t="str">
        <f>_xlfn.CONCAT(Tabela2[[#This Row],[Empresa]],Tabela2[[#This Row],[Cadastro]])</f>
        <v>2513</v>
      </c>
      <c r="B3565">
        <v>2</v>
      </c>
      <c r="C3565">
        <v>1</v>
      </c>
      <c r="D3565">
        <v>513</v>
      </c>
      <c r="E3565" t="s">
        <v>6113</v>
      </c>
      <c r="F3565" t="s">
        <v>6113</v>
      </c>
      <c r="G3565" t="s">
        <v>5263</v>
      </c>
      <c r="H3565">
        <v>44741</v>
      </c>
      <c r="I3565">
        <v>2</v>
      </c>
      <c r="J3565">
        <v>7</v>
      </c>
      <c r="K3565" t="s">
        <v>2998</v>
      </c>
      <c r="L3565">
        <v>1</v>
      </c>
      <c r="M3565">
        <v>1</v>
      </c>
      <c r="N3565" t="s">
        <v>2999</v>
      </c>
      <c r="O3565" t="s">
        <v>3037</v>
      </c>
      <c r="P3565">
        <v>1</v>
      </c>
      <c r="Q3565" t="s">
        <v>3001</v>
      </c>
      <c r="R3565" t="s">
        <v>3002</v>
      </c>
      <c r="S3565">
        <v>0</v>
      </c>
      <c r="T3565" t="s">
        <v>3003</v>
      </c>
      <c r="U3565">
        <v>0</v>
      </c>
      <c r="V3565">
        <v>0</v>
      </c>
      <c r="W3565" t="s">
        <v>3003</v>
      </c>
      <c r="X3565" s="1">
        <v>31404647899</v>
      </c>
      <c r="Y3565" s="3" t="s">
        <v>9581</v>
      </c>
    </row>
    <row r="3566" spans="1:25" x14ac:dyDescent="0.25">
      <c r="A3566" t="str">
        <f>_xlfn.CONCAT(Tabela2[[#This Row],[Empresa]],Tabela2[[#This Row],[Cadastro]])</f>
        <v>2411</v>
      </c>
      <c r="B3566">
        <v>2</v>
      </c>
      <c r="C3566">
        <v>1</v>
      </c>
      <c r="D3566">
        <v>411</v>
      </c>
      <c r="E3566" t="s">
        <v>1724</v>
      </c>
      <c r="F3566" t="s">
        <v>1724</v>
      </c>
      <c r="G3566" t="s">
        <v>3077</v>
      </c>
      <c r="H3566">
        <v>44274</v>
      </c>
      <c r="I3566">
        <v>2</v>
      </c>
      <c r="J3566">
        <v>1</v>
      </c>
      <c r="K3566" t="s">
        <v>6</v>
      </c>
      <c r="L3566">
        <v>1</v>
      </c>
      <c r="M3566">
        <v>2</v>
      </c>
      <c r="N3566" t="s">
        <v>5823</v>
      </c>
      <c r="O3566" t="s">
        <v>3042</v>
      </c>
      <c r="P3566">
        <v>29</v>
      </c>
      <c r="Q3566" t="s">
        <v>3079</v>
      </c>
      <c r="R3566" t="s">
        <v>5824</v>
      </c>
      <c r="S3566">
        <v>33</v>
      </c>
      <c r="T3566" t="s">
        <v>3009</v>
      </c>
      <c r="U3566">
        <v>3919</v>
      </c>
      <c r="V3566">
        <v>71011074</v>
      </c>
      <c r="W3566" t="s">
        <v>3035</v>
      </c>
      <c r="X3566" s="1">
        <v>30318968827</v>
      </c>
      <c r="Y3566" s="3" t="s">
        <v>9582</v>
      </c>
    </row>
    <row r="3567" spans="1:25" x14ac:dyDescent="0.25">
      <c r="A3567" t="str">
        <f>_xlfn.CONCAT(Tabela2[[#This Row],[Empresa]],Tabela2[[#This Row],[Cadastro]])</f>
        <v>2491</v>
      </c>
      <c r="B3567">
        <v>2</v>
      </c>
      <c r="C3567">
        <v>1</v>
      </c>
      <c r="D3567">
        <v>491</v>
      </c>
      <c r="E3567" t="s">
        <v>1862</v>
      </c>
      <c r="F3567" t="s">
        <v>1862</v>
      </c>
      <c r="G3567" t="s">
        <v>3022</v>
      </c>
      <c r="H3567">
        <v>44713</v>
      </c>
      <c r="I3567">
        <v>2</v>
      </c>
      <c r="J3567">
        <v>1</v>
      </c>
      <c r="K3567" t="s">
        <v>6</v>
      </c>
      <c r="L3567">
        <v>1</v>
      </c>
      <c r="M3567">
        <v>2</v>
      </c>
      <c r="N3567" t="s">
        <v>6054</v>
      </c>
      <c r="O3567" t="s">
        <v>3037</v>
      </c>
      <c r="P3567">
        <v>29</v>
      </c>
      <c r="Q3567" t="s">
        <v>3024</v>
      </c>
      <c r="R3567" t="s">
        <v>6055</v>
      </c>
      <c r="S3567">
        <v>33</v>
      </c>
      <c r="T3567" t="s">
        <v>3009</v>
      </c>
      <c r="U3567">
        <v>438</v>
      </c>
      <c r="V3567">
        <v>1050389</v>
      </c>
      <c r="W3567" t="s">
        <v>3035</v>
      </c>
      <c r="X3567" s="1">
        <v>30121765865</v>
      </c>
      <c r="Y3567" s="3" t="s">
        <v>9583</v>
      </c>
    </row>
    <row r="3568" spans="1:25" hidden="1" x14ac:dyDescent="0.25">
      <c r="A3568" t="str">
        <f>_xlfn.CONCAT(Tabela2[[#This Row],[Empresa]],Tabela2[[#This Row],[Cadastro]])</f>
        <v>2122</v>
      </c>
      <c r="B3568">
        <v>2</v>
      </c>
      <c r="C3568">
        <v>1</v>
      </c>
      <c r="D3568">
        <v>122</v>
      </c>
      <c r="E3568" t="s">
        <v>6114</v>
      </c>
      <c r="F3568" t="s">
        <v>6114</v>
      </c>
      <c r="G3568" t="s">
        <v>5263</v>
      </c>
      <c r="H3568">
        <v>43014</v>
      </c>
      <c r="I3568">
        <v>2</v>
      </c>
      <c r="J3568">
        <v>7</v>
      </c>
      <c r="K3568" t="s">
        <v>2998</v>
      </c>
      <c r="L3568">
        <v>1</v>
      </c>
      <c r="M3568">
        <v>1</v>
      </c>
      <c r="N3568" t="s">
        <v>2999</v>
      </c>
      <c r="O3568" t="s">
        <v>3310</v>
      </c>
      <c r="P3568">
        <v>1</v>
      </c>
      <c r="Q3568" t="s">
        <v>3001</v>
      </c>
      <c r="R3568" t="s">
        <v>3002</v>
      </c>
      <c r="S3568">
        <v>0</v>
      </c>
      <c r="T3568" t="s">
        <v>3003</v>
      </c>
      <c r="U3568">
        <v>0</v>
      </c>
      <c r="V3568">
        <v>0</v>
      </c>
      <c r="W3568" t="s">
        <v>3003</v>
      </c>
      <c r="X3568" s="1">
        <v>2788563060</v>
      </c>
      <c r="Y3568" s="3" t="s">
        <v>9584</v>
      </c>
    </row>
    <row r="3569" spans="1:25" hidden="1" x14ac:dyDescent="0.25">
      <c r="A3569" t="str">
        <f>_xlfn.CONCAT(Tabela2[[#This Row],[Empresa]],Tabela2[[#This Row],[Cadastro]])</f>
        <v>2185</v>
      </c>
      <c r="B3569">
        <v>2</v>
      </c>
      <c r="C3569">
        <v>1</v>
      </c>
      <c r="D3569">
        <v>185</v>
      </c>
      <c r="E3569" t="s">
        <v>6115</v>
      </c>
      <c r="F3569" t="s">
        <v>6115</v>
      </c>
      <c r="G3569" t="s">
        <v>5263</v>
      </c>
      <c r="H3569">
        <v>43014</v>
      </c>
      <c r="I3569">
        <v>2</v>
      </c>
      <c r="J3569">
        <v>7</v>
      </c>
      <c r="K3569" t="s">
        <v>2998</v>
      </c>
      <c r="L3569">
        <v>1</v>
      </c>
      <c r="M3569">
        <v>1</v>
      </c>
      <c r="N3569" t="s">
        <v>2999</v>
      </c>
      <c r="O3569" t="s">
        <v>3042</v>
      </c>
      <c r="P3569">
        <v>1</v>
      </c>
      <c r="Q3569" t="s">
        <v>3001</v>
      </c>
      <c r="R3569" t="s">
        <v>3002</v>
      </c>
      <c r="S3569">
        <v>0</v>
      </c>
      <c r="T3569" t="s">
        <v>3003</v>
      </c>
      <c r="U3569">
        <v>0</v>
      </c>
      <c r="V3569">
        <v>0</v>
      </c>
      <c r="W3569" t="s">
        <v>3003</v>
      </c>
      <c r="X3569" s="1">
        <v>67965989034</v>
      </c>
      <c r="Y3569" s="3" t="s">
        <v>9585</v>
      </c>
    </row>
    <row r="3570" spans="1:25" hidden="1" x14ac:dyDescent="0.25">
      <c r="A3570" t="str">
        <f>_xlfn.CONCAT(Tabela2[[#This Row],[Empresa]],Tabela2[[#This Row],[Cadastro]])</f>
        <v>2374</v>
      </c>
      <c r="B3570">
        <v>2</v>
      </c>
      <c r="C3570">
        <v>1</v>
      </c>
      <c r="D3570">
        <v>374</v>
      </c>
      <c r="E3570" t="s">
        <v>6116</v>
      </c>
      <c r="F3570" t="s">
        <v>6116</v>
      </c>
      <c r="G3570" t="s">
        <v>5263</v>
      </c>
      <c r="H3570">
        <v>43997</v>
      </c>
      <c r="I3570">
        <v>2</v>
      </c>
      <c r="J3570">
        <v>7</v>
      </c>
      <c r="K3570" t="s">
        <v>2998</v>
      </c>
      <c r="L3570">
        <v>1</v>
      </c>
      <c r="M3570">
        <v>1</v>
      </c>
      <c r="N3570" t="s">
        <v>2999</v>
      </c>
      <c r="O3570" t="s">
        <v>3042</v>
      </c>
      <c r="P3570">
        <v>1</v>
      </c>
      <c r="Q3570" t="s">
        <v>3001</v>
      </c>
      <c r="R3570" t="s">
        <v>3002</v>
      </c>
      <c r="S3570">
        <v>0</v>
      </c>
      <c r="T3570" t="s">
        <v>3003</v>
      </c>
      <c r="U3570">
        <v>0</v>
      </c>
      <c r="V3570">
        <v>0</v>
      </c>
      <c r="W3570" t="s">
        <v>3003</v>
      </c>
      <c r="X3570" s="1">
        <v>5523960870</v>
      </c>
      <c r="Y3570" s="3" t="s">
        <v>9586</v>
      </c>
    </row>
    <row r="3571" spans="1:25" x14ac:dyDescent="0.25">
      <c r="A3571" t="str">
        <f>_xlfn.CONCAT(Tabela2[[#This Row],[Empresa]],Tabela2[[#This Row],[Cadastro]])</f>
        <v>2526</v>
      </c>
      <c r="B3571">
        <v>2</v>
      </c>
      <c r="C3571">
        <v>1</v>
      </c>
      <c r="D3571">
        <v>526</v>
      </c>
      <c r="E3571" t="s">
        <v>1937</v>
      </c>
      <c r="F3571" t="s">
        <v>1937</v>
      </c>
      <c r="G3571" t="s">
        <v>3022</v>
      </c>
      <c r="H3571">
        <v>44764</v>
      </c>
      <c r="I3571">
        <v>2</v>
      </c>
      <c r="J3571">
        <v>1</v>
      </c>
      <c r="K3571" t="s">
        <v>6</v>
      </c>
      <c r="L3571">
        <v>1</v>
      </c>
      <c r="M3571">
        <v>2</v>
      </c>
      <c r="N3571" t="s">
        <v>6117</v>
      </c>
      <c r="O3571" t="s">
        <v>3037</v>
      </c>
      <c r="P3571">
        <v>29</v>
      </c>
      <c r="Q3571" t="s">
        <v>3024</v>
      </c>
      <c r="R3571" t="s">
        <v>6118</v>
      </c>
      <c r="S3571">
        <v>33</v>
      </c>
      <c r="T3571" t="s">
        <v>3009</v>
      </c>
      <c r="U3571">
        <v>328</v>
      </c>
      <c r="V3571">
        <v>1088876</v>
      </c>
      <c r="W3571" t="s">
        <v>3062</v>
      </c>
      <c r="X3571" s="1">
        <v>36573584805</v>
      </c>
      <c r="Y3571" s="3" t="s">
        <v>9587</v>
      </c>
    </row>
    <row r="3572" spans="1:25" x14ac:dyDescent="0.25">
      <c r="A3572" t="str">
        <f>_xlfn.CONCAT(Tabela2[[#This Row],[Empresa]],Tabela2[[#This Row],[Cadastro]])</f>
        <v>2550</v>
      </c>
      <c r="B3572">
        <v>2</v>
      </c>
      <c r="C3572">
        <v>1</v>
      </c>
      <c r="D3572">
        <v>550</v>
      </c>
      <c r="E3572" t="s">
        <v>2000</v>
      </c>
      <c r="F3572" t="s">
        <v>2000</v>
      </c>
      <c r="G3572" t="s">
        <v>3073</v>
      </c>
      <c r="H3572">
        <v>44866</v>
      </c>
      <c r="I3572">
        <v>2</v>
      </c>
      <c r="J3572">
        <v>1</v>
      </c>
      <c r="K3572" t="s">
        <v>6</v>
      </c>
      <c r="L3572">
        <v>1</v>
      </c>
      <c r="M3572">
        <v>2</v>
      </c>
      <c r="N3572" t="s">
        <v>5835</v>
      </c>
      <c r="O3572" t="s">
        <v>3012</v>
      </c>
      <c r="P3572">
        <v>29</v>
      </c>
      <c r="Q3572" t="s">
        <v>3075</v>
      </c>
      <c r="R3572" t="s">
        <v>5836</v>
      </c>
      <c r="S3572">
        <v>33</v>
      </c>
      <c r="T3572" t="s">
        <v>3009</v>
      </c>
      <c r="U3572">
        <v>268</v>
      </c>
      <c r="V3572">
        <v>1027302</v>
      </c>
      <c r="W3572" t="s">
        <v>3062</v>
      </c>
      <c r="X3572" s="1">
        <v>32264040831</v>
      </c>
      <c r="Y3572" s="3" t="s">
        <v>9588</v>
      </c>
    </row>
    <row r="3573" spans="1:25" hidden="1" x14ac:dyDescent="0.25">
      <c r="A3573" t="str">
        <f>_xlfn.CONCAT(Tabela2[[#This Row],[Empresa]],Tabela2[[#This Row],[Cadastro]])</f>
        <v>2130</v>
      </c>
      <c r="B3573">
        <v>2</v>
      </c>
      <c r="C3573">
        <v>1</v>
      </c>
      <c r="D3573">
        <v>130</v>
      </c>
      <c r="E3573" t="s">
        <v>6119</v>
      </c>
      <c r="F3573" t="s">
        <v>6119</v>
      </c>
      <c r="G3573" t="s">
        <v>5263</v>
      </c>
      <c r="H3573">
        <v>43014</v>
      </c>
      <c r="I3573">
        <v>2</v>
      </c>
      <c r="J3573">
        <v>7</v>
      </c>
      <c r="K3573" t="s">
        <v>2998</v>
      </c>
      <c r="L3573">
        <v>1</v>
      </c>
      <c r="M3573">
        <v>1</v>
      </c>
      <c r="N3573" t="s">
        <v>2999</v>
      </c>
      <c r="O3573" t="s">
        <v>3310</v>
      </c>
      <c r="P3573">
        <v>1</v>
      </c>
      <c r="Q3573" t="s">
        <v>3001</v>
      </c>
      <c r="R3573" t="s">
        <v>3002</v>
      </c>
      <c r="S3573">
        <v>0</v>
      </c>
      <c r="T3573" t="s">
        <v>3003</v>
      </c>
      <c r="U3573">
        <v>0</v>
      </c>
      <c r="V3573">
        <v>0</v>
      </c>
      <c r="W3573" t="s">
        <v>3003</v>
      </c>
      <c r="X3573" s="1">
        <v>2841268020</v>
      </c>
      <c r="Y3573" s="3" t="s">
        <v>9589</v>
      </c>
    </row>
    <row r="3574" spans="1:25" hidden="1" x14ac:dyDescent="0.25">
      <c r="A3574" t="str">
        <f>_xlfn.CONCAT(Tabela2[[#This Row],[Empresa]],Tabela2[[#This Row],[Cadastro]])</f>
        <v>2136</v>
      </c>
      <c r="B3574">
        <v>2</v>
      </c>
      <c r="C3574">
        <v>1</v>
      </c>
      <c r="D3574">
        <v>136</v>
      </c>
      <c r="E3574" t="s">
        <v>6120</v>
      </c>
      <c r="F3574" t="s">
        <v>6120</v>
      </c>
      <c r="G3574" t="s">
        <v>5263</v>
      </c>
      <c r="H3574">
        <v>43014</v>
      </c>
      <c r="I3574">
        <v>2</v>
      </c>
      <c r="J3574">
        <v>7</v>
      </c>
      <c r="K3574" t="s">
        <v>2998</v>
      </c>
      <c r="L3574">
        <v>1</v>
      </c>
      <c r="M3574">
        <v>1</v>
      </c>
      <c r="N3574" t="s">
        <v>2999</v>
      </c>
      <c r="O3574" t="s">
        <v>3012</v>
      </c>
      <c r="P3574">
        <v>1</v>
      </c>
      <c r="Q3574" t="s">
        <v>3001</v>
      </c>
      <c r="R3574" t="s">
        <v>3002</v>
      </c>
      <c r="S3574">
        <v>0</v>
      </c>
      <c r="T3574" t="s">
        <v>3003</v>
      </c>
      <c r="U3574">
        <v>0</v>
      </c>
      <c r="V3574">
        <v>0</v>
      </c>
      <c r="W3574" t="s">
        <v>3003</v>
      </c>
      <c r="X3574" s="1">
        <v>83324941091</v>
      </c>
      <c r="Y3574" s="3" t="s">
        <v>9590</v>
      </c>
    </row>
    <row r="3575" spans="1:25" x14ac:dyDescent="0.25">
      <c r="A3575" t="str">
        <f>_xlfn.CONCAT(Tabela2[[#This Row],[Empresa]],Tabela2[[#This Row],[Cadastro]])</f>
        <v>2435</v>
      </c>
      <c r="B3575">
        <v>2</v>
      </c>
      <c r="C3575">
        <v>1</v>
      </c>
      <c r="D3575">
        <v>435</v>
      </c>
      <c r="E3575" t="s">
        <v>1766</v>
      </c>
      <c r="F3575" t="s">
        <v>1766</v>
      </c>
      <c r="G3575" t="s">
        <v>3022</v>
      </c>
      <c r="H3575">
        <v>44359</v>
      </c>
      <c r="I3575">
        <v>2</v>
      </c>
      <c r="J3575">
        <v>1</v>
      </c>
      <c r="K3575" t="s">
        <v>6</v>
      </c>
      <c r="L3575">
        <v>1</v>
      </c>
      <c r="M3575">
        <v>2</v>
      </c>
      <c r="N3575" t="s">
        <v>6063</v>
      </c>
      <c r="O3575" t="s">
        <v>3037</v>
      </c>
      <c r="P3575">
        <v>29</v>
      </c>
      <c r="Q3575" t="s">
        <v>3024</v>
      </c>
      <c r="R3575" t="s">
        <v>6064</v>
      </c>
      <c r="S3575">
        <v>33</v>
      </c>
      <c r="T3575" t="s">
        <v>3009</v>
      </c>
      <c r="U3575">
        <v>917</v>
      </c>
      <c r="V3575">
        <v>1026475</v>
      </c>
      <c r="W3575" t="s">
        <v>3058</v>
      </c>
      <c r="X3575" s="1">
        <v>43097261869</v>
      </c>
      <c r="Y3575" s="3" t="s">
        <v>9591</v>
      </c>
    </row>
    <row r="3576" spans="1:25" hidden="1" x14ac:dyDescent="0.25">
      <c r="A3576" t="str">
        <f>_xlfn.CONCAT(Tabela2[[#This Row],[Empresa]],Tabela2[[#This Row],[Cadastro]])</f>
        <v>2559</v>
      </c>
      <c r="B3576">
        <v>2</v>
      </c>
      <c r="C3576">
        <v>1</v>
      </c>
      <c r="D3576">
        <v>559</v>
      </c>
      <c r="E3576" t="s">
        <v>6121</v>
      </c>
      <c r="F3576" t="s">
        <v>6121</v>
      </c>
      <c r="G3576" t="s">
        <v>3022</v>
      </c>
      <c r="H3576">
        <v>44888</v>
      </c>
      <c r="I3576">
        <v>2</v>
      </c>
      <c r="J3576">
        <v>7</v>
      </c>
      <c r="K3576" t="s">
        <v>2998</v>
      </c>
      <c r="L3576">
        <v>1</v>
      </c>
      <c r="M3576">
        <v>2</v>
      </c>
      <c r="N3576" t="s">
        <v>6018</v>
      </c>
      <c r="O3576" t="s">
        <v>3037</v>
      </c>
      <c r="P3576">
        <v>29</v>
      </c>
      <c r="Q3576" t="s">
        <v>3024</v>
      </c>
      <c r="R3576" t="s">
        <v>6019</v>
      </c>
      <c r="S3576">
        <v>33</v>
      </c>
      <c r="T3576" t="s">
        <v>3009</v>
      </c>
      <c r="U3576">
        <v>2136</v>
      </c>
      <c r="V3576">
        <v>1067951</v>
      </c>
      <c r="W3576" t="s">
        <v>3051</v>
      </c>
      <c r="X3576" s="1">
        <v>4250040313</v>
      </c>
      <c r="Y3576" s="3" t="s">
        <v>9592</v>
      </c>
    </row>
    <row r="3577" spans="1:25" hidden="1" x14ac:dyDescent="0.25">
      <c r="A3577" t="str">
        <f>_xlfn.CONCAT(Tabela2[[#This Row],[Empresa]],Tabela2[[#This Row],[Cadastro]])</f>
        <v>2294</v>
      </c>
      <c r="B3577">
        <v>2</v>
      </c>
      <c r="C3577">
        <v>1</v>
      </c>
      <c r="D3577">
        <v>294</v>
      </c>
      <c r="E3577" t="s">
        <v>6122</v>
      </c>
      <c r="F3577" t="s">
        <v>6122</v>
      </c>
      <c r="G3577" t="s">
        <v>5263</v>
      </c>
      <c r="H3577">
        <v>43542</v>
      </c>
      <c r="I3577">
        <v>2</v>
      </c>
      <c r="J3577">
        <v>7</v>
      </c>
      <c r="K3577" t="s">
        <v>2998</v>
      </c>
      <c r="L3577">
        <v>1</v>
      </c>
      <c r="M3577">
        <v>1</v>
      </c>
      <c r="N3577" t="s">
        <v>2999</v>
      </c>
      <c r="O3577" t="s">
        <v>5855</v>
      </c>
      <c r="P3577">
        <v>1</v>
      </c>
      <c r="Q3577" t="s">
        <v>3001</v>
      </c>
      <c r="R3577" t="s">
        <v>3002</v>
      </c>
      <c r="S3577">
        <v>0</v>
      </c>
      <c r="T3577" t="s">
        <v>3003</v>
      </c>
      <c r="U3577">
        <v>0</v>
      </c>
      <c r="V3577">
        <v>0</v>
      </c>
      <c r="W3577" t="s">
        <v>3003</v>
      </c>
      <c r="X3577" s="1">
        <v>38992218850</v>
      </c>
      <c r="Y3577" s="3" t="s">
        <v>9593</v>
      </c>
    </row>
    <row r="3578" spans="1:25" hidden="1" x14ac:dyDescent="0.25">
      <c r="A3578" t="str">
        <f>_xlfn.CONCAT(Tabela2[[#This Row],[Empresa]],Tabela2[[#This Row],[Cadastro]])</f>
        <v>2235</v>
      </c>
      <c r="B3578">
        <v>2</v>
      </c>
      <c r="C3578">
        <v>1</v>
      </c>
      <c r="D3578">
        <v>235</v>
      </c>
      <c r="E3578" t="s">
        <v>6123</v>
      </c>
      <c r="F3578" t="s">
        <v>6123</v>
      </c>
      <c r="G3578" t="s">
        <v>5263</v>
      </c>
      <c r="H3578">
        <v>43103</v>
      </c>
      <c r="I3578">
        <v>2</v>
      </c>
      <c r="J3578">
        <v>7</v>
      </c>
      <c r="K3578" t="s">
        <v>2998</v>
      </c>
      <c r="L3578">
        <v>1</v>
      </c>
      <c r="M3578">
        <v>1</v>
      </c>
      <c r="N3578" t="s">
        <v>2999</v>
      </c>
      <c r="O3578" t="s">
        <v>5981</v>
      </c>
      <c r="P3578">
        <v>1</v>
      </c>
      <c r="Q3578" t="s">
        <v>3001</v>
      </c>
      <c r="R3578" t="s">
        <v>3002</v>
      </c>
      <c r="S3578">
        <v>0</v>
      </c>
      <c r="T3578" t="s">
        <v>3003</v>
      </c>
      <c r="U3578">
        <v>0</v>
      </c>
      <c r="V3578">
        <v>0</v>
      </c>
      <c r="W3578" t="s">
        <v>3003</v>
      </c>
      <c r="X3578" s="1">
        <v>1460963040</v>
      </c>
      <c r="Y3578" s="3" t="s">
        <v>9594</v>
      </c>
    </row>
    <row r="3579" spans="1:25" hidden="1" x14ac:dyDescent="0.25">
      <c r="A3579" t="str">
        <f>_xlfn.CONCAT(Tabela2[[#This Row],[Empresa]],Tabela2[[#This Row],[Cadastro]])</f>
        <v>2209</v>
      </c>
      <c r="B3579">
        <v>2</v>
      </c>
      <c r="C3579">
        <v>1</v>
      </c>
      <c r="D3579">
        <v>209</v>
      </c>
      <c r="E3579" t="s">
        <v>6124</v>
      </c>
      <c r="F3579" t="s">
        <v>6124</v>
      </c>
      <c r="G3579" t="s">
        <v>5263</v>
      </c>
      <c r="H3579">
        <v>43014</v>
      </c>
      <c r="I3579">
        <v>2</v>
      </c>
      <c r="J3579">
        <v>7</v>
      </c>
      <c r="K3579" t="s">
        <v>2998</v>
      </c>
      <c r="L3579">
        <v>1</v>
      </c>
      <c r="M3579">
        <v>1</v>
      </c>
      <c r="N3579" t="s">
        <v>2999</v>
      </c>
      <c r="O3579" t="s">
        <v>3042</v>
      </c>
      <c r="P3579">
        <v>1</v>
      </c>
      <c r="Q3579" t="s">
        <v>3001</v>
      </c>
      <c r="R3579" t="s">
        <v>3002</v>
      </c>
      <c r="S3579">
        <v>0</v>
      </c>
      <c r="T3579" t="s">
        <v>3003</v>
      </c>
      <c r="U3579">
        <v>0</v>
      </c>
      <c r="V3579">
        <v>0</v>
      </c>
      <c r="W3579" t="s">
        <v>3003</v>
      </c>
      <c r="X3579" s="1">
        <v>81959923072</v>
      </c>
      <c r="Y3579" s="3" t="s">
        <v>9595</v>
      </c>
    </row>
    <row r="3580" spans="1:25" hidden="1" x14ac:dyDescent="0.25">
      <c r="A3580" t="str">
        <f>_xlfn.CONCAT(Tabela2[[#This Row],[Empresa]],Tabela2[[#This Row],[Cadastro]])</f>
        <v>2198</v>
      </c>
      <c r="B3580">
        <v>2</v>
      </c>
      <c r="C3580">
        <v>1</v>
      </c>
      <c r="D3580">
        <v>198</v>
      </c>
      <c r="E3580" t="s">
        <v>6125</v>
      </c>
      <c r="F3580" t="s">
        <v>6125</v>
      </c>
      <c r="G3580" t="s">
        <v>5263</v>
      </c>
      <c r="H3580">
        <v>43013</v>
      </c>
      <c r="I3580">
        <v>2</v>
      </c>
      <c r="J3580">
        <v>7</v>
      </c>
      <c r="K3580" t="s">
        <v>2998</v>
      </c>
      <c r="L3580">
        <v>1</v>
      </c>
      <c r="M3580">
        <v>1</v>
      </c>
      <c r="N3580" t="s">
        <v>2999</v>
      </c>
      <c r="O3580" t="s">
        <v>3042</v>
      </c>
      <c r="P3580">
        <v>1</v>
      </c>
      <c r="Q3580" t="s">
        <v>3001</v>
      </c>
      <c r="R3580" t="s">
        <v>3002</v>
      </c>
      <c r="S3580">
        <v>0</v>
      </c>
      <c r="T3580" t="s">
        <v>3003</v>
      </c>
      <c r="U3580">
        <v>0</v>
      </c>
      <c r="V3580">
        <v>0</v>
      </c>
      <c r="W3580" t="s">
        <v>3003</v>
      </c>
      <c r="X3580" s="1">
        <v>91327334020</v>
      </c>
      <c r="Y3580" s="3" t="s">
        <v>9596</v>
      </c>
    </row>
    <row r="3581" spans="1:25" x14ac:dyDescent="0.25">
      <c r="A3581" t="str">
        <f>_xlfn.CONCAT(Tabela2[[#This Row],[Empresa]],Tabela2[[#This Row],[Cadastro]])</f>
        <v>2509</v>
      </c>
      <c r="B3581">
        <v>2</v>
      </c>
      <c r="C3581">
        <v>1</v>
      </c>
      <c r="D3581">
        <v>509</v>
      </c>
      <c r="E3581" t="s">
        <v>1898</v>
      </c>
      <c r="F3581" t="s">
        <v>1898</v>
      </c>
      <c r="G3581" t="s">
        <v>3077</v>
      </c>
      <c r="H3581">
        <v>44736</v>
      </c>
      <c r="I3581">
        <v>2</v>
      </c>
      <c r="J3581">
        <v>1</v>
      </c>
      <c r="K3581" t="s">
        <v>6</v>
      </c>
      <c r="L3581">
        <v>1</v>
      </c>
      <c r="M3581">
        <v>2</v>
      </c>
      <c r="N3581" t="s">
        <v>5905</v>
      </c>
      <c r="O3581" t="s">
        <v>3042</v>
      </c>
      <c r="P3581">
        <v>29</v>
      </c>
      <c r="Q3581" t="s">
        <v>3079</v>
      </c>
      <c r="R3581" t="s">
        <v>5906</v>
      </c>
      <c r="S3581">
        <v>33</v>
      </c>
      <c r="T3581" t="s">
        <v>3009</v>
      </c>
      <c r="U3581">
        <v>336</v>
      </c>
      <c r="V3581">
        <v>71027242</v>
      </c>
      <c r="W3581" t="s">
        <v>3051</v>
      </c>
      <c r="X3581" s="1">
        <v>27697821850</v>
      </c>
      <c r="Y3581" s="3" t="s">
        <v>9597</v>
      </c>
    </row>
    <row r="3582" spans="1:25" hidden="1" x14ac:dyDescent="0.25">
      <c r="A3582" t="str">
        <f>_xlfn.CONCAT(Tabela2[[#This Row],[Empresa]],Tabela2[[#This Row],[Cadastro]])</f>
        <v>2131</v>
      </c>
      <c r="B3582">
        <v>2</v>
      </c>
      <c r="C3582">
        <v>1</v>
      </c>
      <c r="D3582">
        <v>131</v>
      </c>
      <c r="E3582" t="s">
        <v>6126</v>
      </c>
      <c r="F3582" t="s">
        <v>6126</v>
      </c>
      <c r="G3582" t="s">
        <v>5263</v>
      </c>
      <c r="H3582">
        <v>43014</v>
      </c>
      <c r="I3582">
        <v>2</v>
      </c>
      <c r="J3582">
        <v>7</v>
      </c>
      <c r="K3582" t="s">
        <v>2998</v>
      </c>
      <c r="L3582">
        <v>1</v>
      </c>
      <c r="M3582">
        <v>1</v>
      </c>
      <c r="N3582" t="s">
        <v>2999</v>
      </c>
      <c r="O3582" t="s">
        <v>3012</v>
      </c>
      <c r="P3582">
        <v>1</v>
      </c>
      <c r="Q3582" t="s">
        <v>3001</v>
      </c>
      <c r="R3582" t="s">
        <v>3002</v>
      </c>
      <c r="S3582">
        <v>0</v>
      </c>
      <c r="T3582" t="s">
        <v>3003</v>
      </c>
      <c r="U3582">
        <v>0</v>
      </c>
      <c r="V3582">
        <v>0</v>
      </c>
      <c r="W3582" t="s">
        <v>3003</v>
      </c>
      <c r="X3582" s="1">
        <v>1940662079</v>
      </c>
      <c r="Y3582" s="3" t="s">
        <v>9598</v>
      </c>
    </row>
    <row r="3583" spans="1:25" hidden="1" x14ac:dyDescent="0.25">
      <c r="A3583" t="str">
        <f>_xlfn.CONCAT(Tabela2[[#This Row],[Empresa]],Tabela2[[#This Row],[Cadastro]])</f>
        <v>2281</v>
      </c>
      <c r="B3583">
        <v>2</v>
      </c>
      <c r="C3583">
        <v>1</v>
      </c>
      <c r="D3583">
        <v>281</v>
      </c>
      <c r="E3583" t="s">
        <v>6127</v>
      </c>
      <c r="F3583" t="s">
        <v>6127</v>
      </c>
      <c r="G3583" t="s">
        <v>5263</v>
      </c>
      <c r="H3583">
        <v>43542</v>
      </c>
      <c r="I3583">
        <v>2</v>
      </c>
      <c r="J3583">
        <v>7</v>
      </c>
      <c r="K3583" t="s">
        <v>2998</v>
      </c>
      <c r="L3583">
        <v>1</v>
      </c>
      <c r="M3583">
        <v>1</v>
      </c>
      <c r="N3583" t="s">
        <v>2999</v>
      </c>
      <c r="O3583" t="s">
        <v>3042</v>
      </c>
      <c r="P3583">
        <v>1</v>
      </c>
      <c r="Q3583" t="s">
        <v>3001</v>
      </c>
      <c r="R3583" t="s">
        <v>3002</v>
      </c>
      <c r="S3583">
        <v>0</v>
      </c>
      <c r="T3583" t="s">
        <v>3003</v>
      </c>
      <c r="U3583">
        <v>0</v>
      </c>
      <c r="V3583">
        <v>0</v>
      </c>
      <c r="W3583" t="s">
        <v>3003</v>
      </c>
      <c r="X3583" s="1">
        <v>21388614812</v>
      </c>
      <c r="Y3583" s="3" t="s">
        <v>9599</v>
      </c>
    </row>
    <row r="3584" spans="1:25" hidden="1" x14ac:dyDescent="0.25">
      <c r="A3584" t="str">
        <f>_xlfn.CONCAT(Tabela2[[#This Row],[Empresa]],Tabela2[[#This Row],[Cadastro]])</f>
        <v>2266</v>
      </c>
      <c r="B3584">
        <v>2</v>
      </c>
      <c r="C3584">
        <v>1</v>
      </c>
      <c r="D3584">
        <v>266</v>
      </c>
      <c r="E3584" t="s">
        <v>1618</v>
      </c>
      <c r="F3584" t="s">
        <v>1618</v>
      </c>
      <c r="G3584" t="s">
        <v>5263</v>
      </c>
      <c r="H3584">
        <v>43357</v>
      </c>
      <c r="I3584">
        <v>2</v>
      </c>
      <c r="J3584">
        <v>7</v>
      </c>
      <c r="K3584" t="s">
        <v>2998</v>
      </c>
      <c r="L3584">
        <v>1</v>
      </c>
      <c r="M3584">
        <v>1</v>
      </c>
      <c r="N3584" t="s">
        <v>2999</v>
      </c>
      <c r="O3584" t="s">
        <v>3012</v>
      </c>
      <c r="P3584">
        <v>1</v>
      </c>
      <c r="Q3584" t="s">
        <v>3001</v>
      </c>
      <c r="R3584" t="s">
        <v>3002</v>
      </c>
      <c r="S3584">
        <v>0</v>
      </c>
      <c r="T3584" t="s">
        <v>3003</v>
      </c>
      <c r="U3584">
        <v>0</v>
      </c>
      <c r="V3584">
        <v>0</v>
      </c>
      <c r="W3584" t="s">
        <v>3003</v>
      </c>
      <c r="X3584" s="1">
        <v>26542369864</v>
      </c>
      <c r="Y3584" s="3" t="s">
        <v>9600</v>
      </c>
    </row>
    <row r="3585" spans="1:25" x14ac:dyDescent="0.25">
      <c r="A3585" t="str">
        <f>_xlfn.CONCAT(Tabela2[[#This Row],[Empresa]],Tabela2[[#This Row],[Cadastro]])</f>
        <v>2310</v>
      </c>
      <c r="B3585">
        <v>2</v>
      </c>
      <c r="C3585">
        <v>1</v>
      </c>
      <c r="D3585">
        <v>310</v>
      </c>
      <c r="E3585" t="s">
        <v>1618</v>
      </c>
      <c r="F3585" t="s">
        <v>1618</v>
      </c>
      <c r="G3585" t="s">
        <v>3073</v>
      </c>
      <c r="H3585">
        <v>43617</v>
      </c>
      <c r="I3585">
        <v>2</v>
      </c>
      <c r="J3585">
        <v>1</v>
      </c>
      <c r="K3585" t="s">
        <v>6</v>
      </c>
      <c r="L3585">
        <v>1</v>
      </c>
      <c r="M3585">
        <v>2</v>
      </c>
      <c r="N3585" t="s">
        <v>5835</v>
      </c>
      <c r="O3585" t="s">
        <v>3012</v>
      </c>
      <c r="P3585">
        <v>29</v>
      </c>
      <c r="Q3585" t="s">
        <v>3075</v>
      </c>
      <c r="R3585" t="s">
        <v>5836</v>
      </c>
      <c r="S3585">
        <v>33</v>
      </c>
      <c r="T3585" t="s">
        <v>3009</v>
      </c>
      <c r="U3585">
        <v>916</v>
      </c>
      <c r="V3585">
        <v>1007092</v>
      </c>
      <c r="W3585" t="s">
        <v>3048</v>
      </c>
      <c r="X3585" s="1">
        <v>26542369864</v>
      </c>
      <c r="Y3585" s="3" t="s">
        <v>9600</v>
      </c>
    </row>
    <row r="3586" spans="1:25" hidden="1" x14ac:dyDescent="0.25">
      <c r="A3586" t="str">
        <f>_xlfn.CONCAT(Tabela2[[#This Row],[Empresa]],Tabela2[[#This Row],[Cadastro]])</f>
        <v>2441</v>
      </c>
      <c r="B3586">
        <v>2</v>
      </c>
      <c r="C3586">
        <v>1</v>
      </c>
      <c r="D3586">
        <v>441</v>
      </c>
      <c r="E3586" t="s">
        <v>6128</v>
      </c>
      <c r="F3586" t="s">
        <v>6128</v>
      </c>
      <c r="G3586" t="s">
        <v>5263</v>
      </c>
      <c r="H3586">
        <v>44377</v>
      </c>
      <c r="I3586">
        <v>2</v>
      </c>
      <c r="J3586">
        <v>7</v>
      </c>
      <c r="K3586" t="s">
        <v>2998</v>
      </c>
      <c r="L3586">
        <v>1</v>
      </c>
      <c r="M3586">
        <v>1</v>
      </c>
      <c r="N3586" t="s">
        <v>2999</v>
      </c>
      <c r="O3586" t="s">
        <v>3012</v>
      </c>
      <c r="P3586">
        <v>1</v>
      </c>
      <c r="Q3586" t="s">
        <v>3001</v>
      </c>
      <c r="R3586" t="s">
        <v>3002</v>
      </c>
      <c r="S3586">
        <v>0</v>
      </c>
      <c r="T3586" t="s">
        <v>3003</v>
      </c>
      <c r="U3586">
        <v>0</v>
      </c>
      <c r="V3586">
        <v>0</v>
      </c>
      <c r="W3586" t="s">
        <v>3003</v>
      </c>
      <c r="X3586" s="1">
        <v>31439663866</v>
      </c>
      <c r="Y3586" s="3" t="s">
        <v>9601</v>
      </c>
    </row>
    <row r="3587" spans="1:25" x14ac:dyDescent="0.25">
      <c r="A3587" t="str">
        <f>_xlfn.CONCAT(Tabela2[[#This Row],[Empresa]],Tabela2[[#This Row],[Cadastro]])</f>
        <v>2270</v>
      </c>
      <c r="B3587">
        <v>2</v>
      </c>
      <c r="C3587">
        <v>1</v>
      </c>
      <c r="D3587">
        <v>270</v>
      </c>
      <c r="E3587" t="s">
        <v>1621</v>
      </c>
      <c r="F3587" t="s">
        <v>1621</v>
      </c>
      <c r="G3587" t="s">
        <v>3022</v>
      </c>
      <c r="H3587">
        <v>43454</v>
      </c>
      <c r="I3587">
        <v>2</v>
      </c>
      <c r="J3587">
        <v>1</v>
      </c>
      <c r="K3587" t="s">
        <v>6</v>
      </c>
      <c r="L3587">
        <v>1</v>
      </c>
      <c r="M3587">
        <v>2</v>
      </c>
      <c r="N3587" t="s">
        <v>5816</v>
      </c>
      <c r="O3587" t="s">
        <v>3037</v>
      </c>
      <c r="P3587">
        <v>29</v>
      </c>
      <c r="Q3587" t="s">
        <v>3024</v>
      </c>
      <c r="R3587" t="s">
        <v>5817</v>
      </c>
      <c r="S3587">
        <v>33</v>
      </c>
      <c r="T3587" t="s">
        <v>3009</v>
      </c>
      <c r="U3587">
        <v>4251</v>
      </c>
      <c r="V3587">
        <v>71305206</v>
      </c>
      <c r="W3587" t="s">
        <v>3150</v>
      </c>
      <c r="X3587" s="1">
        <v>36885024856</v>
      </c>
      <c r="Y3587" s="3" t="s">
        <v>9602</v>
      </c>
    </row>
    <row r="3588" spans="1:25" hidden="1" x14ac:dyDescent="0.25">
      <c r="A3588" t="str">
        <f>_xlfn.CONCAT(Tabela2[[#This Row],[Empresa]],Tabela2[[#This Row],[Cadastro]])</f>
        <v>2102</v>
      </c>
      <c r="B3588">
        <v>2</v>
      </c>
      <c r="C3588">
        <v>1</v>
      </c>
      <c r="D3588">
        <v>102</v>
      </c>
      <c r="E3588" t="s">
        <v>1621</v>
      </c>
      <c r="F3588" t="s">
        <v>1621</v>
      </c>
      <c r="G3588" t="s">
        <v>5263</v>
      </c>
      <c r="H3588">
        <v>42851</v>
      </c>
      <c r="I3588">
        <v>2</v>
      </c>
      <c r="J3588">
        <v>7</v>
      </c>
      <c r="K3588" t="s">
        <v>2998</v>
      </c>
      <c r="L3588">
        <v>1</v>
      </c>
      <c r="M3588">
        <v>1</v>
      </c>
      <c r="N3588" t="s">
        <v>2999</v>
      </c>
      <c r="O3588" t="s">
        <v>3000</v>
      </c>
      <c r="P3588">
        <v>1</v>
      </c>
      <c r="Q3588" t="s">
        <v>3001</v>
      </c>
      <c r="R3588" t="s">
        <v>3002</v>
      </c>
      <c r="S3588">
        <v>0</v>
      </c>
      <c r="T3588" t="s">
        <v>3003</v>
      </c>
      <c r="U3588">
        <v>0</v>
      </c>
      <c r="V3588">
        <v>0</v>
      </c>
      <c r="W3588" t="s">
        <v>3003</v>
      </c>
      <c r="X3588" s="1">
        <v>36885024856</v>
      </c>
      <c r="Y3588" s="3" t="s">
        <v>9602</v>
      </c>
    </row>
    <row r="3589" spans="1:25" hidden="1" x14ac:dyDescent="0.25">
      <c r="A3589" t="str">
        <f>_xlfn.CONCAT(Tabela2[[#This Row],[Empresa]],Tabela2[[#This Row],[Cadastro]])</f>
        <v>25</v>
      </c>
      <c r="B3589">
        <v>2</v>
      </c>
      <c r="C3589">
        <v>1</v>
      </c>
      <c r="D3589">
        <v>5</v>
      </c>
      <c r="E3589" t="s">
        <v>6129</v>
      </c>
      <c r="F3589" t="s">
        <v>6129</v>
      </c>
      <c r="G3589" t="s">
        <v>5263</v>
      </c>
      <c r="H3589">
        <v>40238</v>
      </c>
      <c r="I3589">
        <v>2</v>
      </c>
      <c r="J3589">
        <v>7</v>
      </c>
      <c r="K3589" t="s">
        <v>2998</v>
      </c>
      <c r="L3589">
        <v>1</v>
      </c>
      <c r="M3589">
        <v>1</v>
      </c>
      <c r="N3589" t="s">
        <v>2999</v>
      </c>
      <c r="O3589" t="s">
        <v>3443</v>
      </c>
      <c r="P3589">
        <v>1</v>
      </c>
      <c r="Q3589" t="s">
        <v>3001</v>
      </c>
      <c r="R3589" t="s">
        <v>3002</v>
      </c>
      <c r="S3589">
        <v>0</v>
      </c>
      <c r="T3589" t="s">
        <v>3003</v>
      </c>
      <c r="U3589">
        <v>0</v>
      </c>
      <c r="V3589">
        <v>0</v>
      </c>
      <c r="W3589" t="s">
        <v>3003</v>
      </c>
      <c r="X3589" s="1">
        <v>9384914827</v>
      </c>
      <c r="Y3589" s="3" t="s">
        <v>9603</v>
      </c>
    </row>
    <row r="3590" spans="1:25" hidden="1" x14ac:dyDescent="0.25">
      <c r="A3590" t="str">
        <f>_xlfn.CONCAT(Tabela2[[#This Row],[Empresa]],Tabela2[[#This Row],[Cadastro]])</f>
        <v>2260</v>
      </c>
      <c r="B3590">
        <v>2</v>
      </c>
      <c r="C3590">
        <v>1</v>
      </c>
      <c r="D3590">
        <v>260</v>
      </c>
      <c r="E3590" t="s">
        <v>6129</v>
      </c>
      <c r="F3590" t="s">
        <v>6129</v>
      </c>
      <c r="G3590" t="s">
        <v>5263</v>
      </c>
      <c r="H3590">
        <v>43330</v>
      </c>
      <c r="I3590">
        <v>2</v>
      </c>
      <c r="J3590">
        <v>7</v>
      </c>
      <c r="K3590" t="s">
        <v>2998</v>
      </c>
      <c r="L3590">
        <v>1</v>
      </c>
      <c r="M3590">
        <v>1</v>
      </c>
      <c r="N3590" t="s">
        <v>2999</v>
      </c>
      <c r="O3590" t="s">
        <v>5855</v>
      </c>
      <c r="P3590">
        <v>1</v>
      </c>
      <c r="Q3590" t="s">
        <v>3001</v>
      </c>
      <c r="R3590" t="s">
        <v>3002</v>
      </c>
      <c r="S3590">
        <v>0</v>
      </c>
      <c r="T3590" t="s">
        <v>3003</v>
      </c>
      <c r="U3590">
        <v>0</v>
      </c>
      <c r="V3590">
        <v>0</v>
      </c>
      <c r="W3590" t="s">
        <v>3003</v>
      </c>
      <c r="X3590" s="1">
        <v>27343560824</v>
      </c>
      <c r="Y3590" s="3" t="s">
        <v>9604</v>
      </c>
    </row>
    <row r="3591" spans="1:25" hidden="1" x14ac:dyDescent="0.25">
      <c r="A3591" t="str">
        <f>_xlfn.CONCAT(Tabela2[[#This Row],[Empresa]],Tabela2[[#This Row],[Cadastro]])</f>
        <v>2277</v>
      </c>
      <c r="B3591">
        <v>2</v>
      </c>
      <c r="C3591">
        <v>1</v>
      </c>
      <c r="D3591">
        <v>277</v>
      </c>
      <c r="E3591" t="s">
        <v>6129</v>
      </c>
      <c r="F3591" t="s">
        <v>6129</v>
      </c>
      <c r="G3591" t="s">
        <v>5263</v>
      </c>
      <c r="H3591">
        <v>43542</v>
      </c>
      <c r="I3591">
        <v>2</v>
      </c>
      <c r="J3591">
        <v>7</v>
      </c>
      <c r="K3591" t="s">
        <v>2998</v>
      </c>
      <c r="L3591">
        <v>1</v>
      </c>
      <c r="M3591">
        <v>1</v>
      </c>
      <c r="N3591" t="s">
        <v>2999</v>
      </c>
      <c r="O3591" t="s">
        <v>5855</v>
      </c>
      <c r="P3591">
        <v>1</v>
      </c>
      <c r="Q3591" t="s">
        <v>3001</v>
      </c>
      <c r="R3591" t="s">
        <v>3002</v>
      </c>
      <c r="S3591">
        <v>0</v>
      </c>
      <c r="T3591" t="s">
        <v>3003</v>
      </c>
      <c r="U3591">
        <v>0</v>
      </c>
      <c r="V3591">
        <v>0</v>
      </c>
      <c r="W3591" t="s">
        <v>3003</v>
      </c>
      <c r="X3591" s="1">
        <v>27343560824</v>
      </c>
      <c r="Y3591" s="3" t="s">
        <v>9604</v>
      </c>
    </row>
    <row r="3592" spans="1:25" hidden="1" x14ac:dyDescent="0.25">
      <c r="A3592" t="str">
        <f>_xlfn.CONCAT(Tabela2[[#This Row],[Empresa]],Tabela2[[#This Row],[Cadastro]])</f>
        <v>2107</v>
      </c>
      <c r="B3592">
        <v>2</v>
      </c>
      <c r="C3592">
        <v>1</v>
      </c>
      <c r="D3592">
        <v>107</v>
      </c>
      <c r="E3592" t="s">
        <v>6130</v>
      </c>
      <c r="F3592" t="s">
        <v>6130</v>
      </c>
      <c r="G3592" t="s">
        <v>5263</v>
      </c>
      <c r="H3592">
        <v>43003</v>
      </c>
      <c r="I3592">
        <v>2</v>
      </c>
      <c r="J3592">
        <v>7</v>
      </c>
      <c r="K3592" t="s">
        <v>2998</v>
      </c>
      <c r="L3592">
        <v>1</v>
      </c>
      <c r="M3592">
        <v>1</v>
      </c>
      <c r="N3592" t="s">
        <v>2999</v>
      </c>
      <c r="O3592" t="s">
        <v>6131</v>
      </c>
      <c r="P3592">
        <v>1</v>
      </c>
      <c r="Q3592" t="s">
        <v>3001</v>
      </c>
      <c r="R3592" t="s">
        <v>3002</v>
      </c>
      <c r="S3592">
        <v>0</v>
      </c>
      <c r="T3592" t="s">
        <v>3003</v>
      </c>
      <c r="U3592">
        <v>0</v>
      </c>
      <c r="V3592">
        <v>0</v>
      </c>
      <c r="W3592" t="s">
        <v>3003</v>
      </c>
      <c r="X3592" s="1">
        <v>9384914827</v>
      </c>
      <c r="Y3592" s="3" t="s">
        <v>9603</v>
      </c>
    </row>
    <row r="3593" spans="1:25" x14ac:dyDescent="0.25">
      <c r="A3593" t="str">
        <f>_xlfn.CONCAT(Tabela2[[#This Row],[Empresa]],Tabela2[[#This Row],[Cadastro]])</f>
        <v>2479</v>
      </c>
      <c r="B3593">
        <v>2</v>
      </c>
      <c r="C3593">
        <v>1</v>
      </c>
      <c r="D3593">
        <v>479</v>
      </c>
      <c r="E3593" t="s">
        <v>1844</v>
      </c>
      <c r="F3593" t="s">
        <v>1844</v>
      </c>
      <c r="G3593" t="s">
        <v>3518</v>
      </c>
      <c r="H3593">
        <v>44642</v>
      </c>
      <c r="I3593">
        <v>2</v>
      </c>
      <c r="J3593">
        <v>1</v>
      </c>
      <c r="K3593" t="s">
        <v>6</v>
      </c>
      <c r="L3593">
        <v>1</v>
      </c>
      <c r="M3593">
        <v>2</v>
      </c>
      <c r="N3593" t="s">
        <v>6132</v>
      </c>
      <c r="O3593" t="s">
        <v>3037</v>
      </c>
      <c r="P3593">
        <v>23</v>
      </c>
      <c r="Q3593" t="s">
        <v>3024</v>
      </c>
      <c r="R3593" t="s">
        <v>6133</v>
      </c>
      <c r="S3593">
        <v>33</v>
      </c>
      <c r="T3593" t="s">
        <v>3009</v>
      </c>
      <c r="U3593">
        <v>641</v>
      </c>
      <c r="V3593">
        <v>1080649</v>
      </c>
      <c r="W3593" t="s">
        <v>3048</v>
      </c>
      <c r="X3593" s="1">
        <v>11700712870</v>
      </c>
      <c r="Y3593" s="3" t="s">
        <v>9605</v>
      </c>
    </row>
    <row r="3594" spans="1:25" hidden="1" x14ac:dyDescent="0.25">
      <c r="A3594" t="str">
        <f>_xlfn.CONCAT(Tabela2[[#This Row],[Empresa]],Tabela2[[#This Row],[Cadastro]])</f>
        <v>2448</v>
      </c>
      <c r="B3594">
        <v>2</v>
      </c>
      <c r="C3594">
        <v>1</v>
      </c>
      <c r="D3594">
        <v>448</v>
      </c>
      <c r="E3594" t="s">
        <v>6134</v>
      </c>
      <c r="F3594" t="s">
        <v>6134</v>
      </c>
      <c r="G3594" t="s">
        <v>5263</v>
      </c>
      <c r="H3594">
        <v>44439</v>
      </c>
      <c r="I3594">
        <v>2</v>
      </c>
      <c r="J3594">
        <v>7</v>
      </c>
      <c r="K3594" t="s">
        <v>2998</v>
      </c>
      <c r="L3594">
        <v>1</v>
      </c>
      <c r="M3594">
        <v>1</v>
      </c>
      <c r="N3594" t="s">
        <v>2999</v>
      </c>
      <c r="O3594" t="s">
        <v>3037</v>
      </c>
      <c r="P3594">
        <v>1</v>
      </c>
      <c r="Q3594" t="s">
        <v>3001</v>
      </c>
      <c r="R3594" t="s">
        <v>3002</v>
      </c>
      <c r="S3594">
        <v>0</v>
      </c>
      <c r="T3594" t="s">
        <v>3003</v>
      </c>
      <c r="U3594">
        <v>0</v>
      </c>
      <c r="V3594">
        <v>0</v>
      </c>
      <c r="W3594" t="s">
        <v>3003</v>
      </c>
      <c r="X3594" s="1">
        <v>1227212844</v>
      </c>
      <c r="Y3594" s="3" t="s">
        <v>9606</v>
      </c>
    </row>
    <row r="3595" spans="1:25" x14ac:dyDescent="0.25">
      <c r="A3595" t="str">
        <f>_xlfn.CONCAT(Tabela2[[#This Row],[Empresa]],Tabela2[[#This Row],[Cadastro]])</f>
        <v>2567</v>
      </c>
      <c r="B3595">
        <v>2</v>
      </c>
      <c r="C3595">
        <v>1</v>
      </c>
      <c r="D3595">
        <v>567</v>
      </c>
      <c r="E3595" t="s">
        <v>2030</v>
      </c>
      <c r="F3595" t="s">
        <v>2030</v>
      </c>
      <c r="G3595" t="s">
        <v>3022</v>
      </c>
      <c r="H3595">
        <v>44916</v>
      </c>
      <c r="I3595">
        <v>2</v>
      </c>
      <c r="J3595">
        <v>1</v>
      </c>
      <c r="K3595" t="s">
        <v>6</v>
      </c>
      <c r="L3595">
        <v>1</v>
      </c>
      <c r="M3595">
        <v>2</v>
      </c>
      <c r="N3595" t="s">
        <v>5816</v>
      </c>
      <c r="O3595" t="s">
        <v>3037</v>
      </c>
      <c r="P3595">
        <v>29</v>
      </c>
      <c r="Q3595" t="s">
        <v>3024</v>
      </c>
      <c r="R3595" t="s">
        <v>5817</v>
      </c>
      <c r="S3595">
        <v>33</v>
      </c>
      <c r="T3595" t="s">
        <v>3009</v>
      </c>
      <c r="U3595">
        <v>4256</v>
      </c>
      <c r="V3595">
        <v>71009803</v>
      </c>
      <c r="W3595" t="s">
        <v>3051</v>
      </c>
      <c r="X3595" s="1">
        <v>30427779871</v>
      </c>
      <c r="Y3595" s="3" t="s">
        <v>9607</v>
      </c>
    </row>
    <row r="3596" spans="1:25" hidden="1" x14ac:dyDescent="0.25">
      <c r="A3596" t="str">
        <f>_xlfn.CONCAT(Tabela2[[#This Row],[Empresa]],Tabela2[[#This Row],[Cadastro]])</f>
        <v>2165</v>
      </c>
      <c r="B3596">
        <v>2</v>
      </c>
      <c r="C3596">
        <v>1</v>
      </c>
      <c r="D3596">
        <v>165</v>
      </c>
      <c r="E3596" t="s">
        <v>6135</v>
      </c>
      <c r="F3596" t="s">
        <v>6135</v>
      </c>
      <c r="G3596" t="s">
        <v>5263</v>
      </c>
      <c r="H3596">
        <v>43014</v>
      </c>
      <c r="I3596">
        <v>2</v>
      </c>
      <c r="J3596">
        <v>7</v>
      </c>
      <c r="K3596" t="s">
        <v>2998</v>
      </c>
      <c r="L3596">
        <v>1</v>
      </c>
      <c r="M3596">
        <v>1</v>
      </c>
      <c r="N3596" t="s">
        <v>2999</v>
      </c>
      <c r="O3596" t="s">
        <v>6136</v>
      </c>
      <c r="P3596">
        <v>1</v>
      </c>
      <c r="Q3596" t="s">
        <v>3001</v>
      </c>
      <c r="R3596" t="s">
        <v>3002</v>
      </c>
      <c r="S3596">
        <v>0</v>
      </c>
      <c r="T3596" t="s">
        <v>3003</v>
      </c>
      <c r="U3596">
        <v>0</v>
      </c>
      <c r="V3596">
        <v>0</v>
      </c>
      <c r="W3596" t="s">
        <v>3003</v>
      </c>
      <c r="X3596" s="1">
        <v>2384048031</v>
      </c>
      <c r="Y3596" s="3" t="s">
        <v>9608</v>
      </c>
    </row>
    <row r="3597" spans="1:25" hidden="1" x14ac:dyDescent="0.25">
      <c r="A3597" t="str">
        <f>_xlfn.CONCAT(Tabela2[[#This Row],[Empresa]],Tabela2[[#This Row],[Cadastro]])</f>
        <v>2148</v>
      </c>
      <c r="B3597">
        <v>2</v>
      </c>
      <c r="C3597">
        <v>1</v>
      </c>
      <c r="D3597">
        <v>148</v>
      </c>
      <c r="E3597" t="s">
        <v>6137</v>
      </c>
      <c r="F3597" t="s">
        <v>6137</v>
      </c>
      <c r="G3597" t="s">
        <v>5263</v>
      </c>
      <c r="H3597">
        <v>43014</v>
      </c>
      <c r="I3597">
        <v>2</v>
      </c>
      <c r="J3597">
        <v>7</v>
      </c>
      <c r="K3597" t="s">
        <v>2998</v>
      </c>
      <c r="L3597">
        <v>1</v>
      </c>
      <c r="M3597">
        <v>1</v>
      </c>
      <c r="N3597" t="s">
        <v>2999</v>
      </c>
      <c r="O3597" t="s">
        <v>5858</v>
      </c>
      <c r="P3597">
        <v>1</v>
      </c>
      <c r="Q3597" t="s">
        <v>3001</v>
      </c>
      <c r="R3597" t="s">
        <v>3002</v>
      </c>
      <c r="S3597">
        <v>0</v>
      </c>
      <c r="T3597" t="s">
        <v>3003</v>
      </c>
      <c r="U3597">
        <v>0</v>
      </c>
      <c r="V3597">
        <v>0</v>
      </c>
      <c r="W3597" t="s">
        <v>3003</v>
      </c>
      <c r="X3597" s="1">
        <v>1587581027</v>
      </c>
      <c r="Y3597" s="3" t="s">
        <v>9609</v>
      </c>
    </row>
    <row r="3598" spans="1:25" hidden="1" x14ac:dyDescent="0.25">
      <c r="A3598" t="str">
        <f>_xlfn.CONCAT(Tabela2[[#This Row],[Empresa]],Tabela2[[#This Row],[Cadastro]])</f>
        <v>216</v>
      </c>
      <c r="B3598">
        <v>2</v>
      </c>
      <c r="C3598">
        <v>1</v>
      </c>
      <c r="D3598">
        <v>16</v>
      </c>
      <c r="E3598" t="s">
        <v>6138</v>
      </c>
      <c r="F3598" t="s">
        <v>6138</v>
      </c>
      <c r="G3598" t="s">
        <v>5263</v>
      </c>
      <c r="H3598">
        <v>40969</v>
      </c>
      <c r="I3598">
        <v>2</v>
      </c>
      <c r="J3598">
        <v>7</v>
      </c>
      <c r="K3598" t="s">
        <v>2998</v>
      </c>
      <c r="L3598">
        <v>1</v>
      </c>
      <c r="M3598">
        <v>1</v>
      </c>
      <c r="N3598" t="s">
        <v>2999</v>
      </c>
      <c r="O3598" t="s">
        <v>3042</v>
      </c>
      <c r="P3598">
        <v>1</v>
      </c>
      <c r="Q3598" t="s">
        <v>3001</v>
      </c>
      <c r="R3598" t="s">
        <v>3002</v>
      </c>
      <c r="S3598">
        <v>0</v>
      </c>
      <c r="T3598" t="s">
        <v>3003</v>
      </c>
      <c r="U3598">
        <v>0</v>
      </c>
      <c r="V3598">
        <v>0</v>
      </c>
      <c r="W3598" t="s">
        <v>3003</v>
      </c>
      <c r="X3598" s="1">
        <v>39002449879</v>
      </c>
      <c r="Y3598" s="3" t="s">
        <v>9610</v>
      </c>
    </row>
    <row r="3599" spans="1:25" hidden="1" x14ac:dyDescent="0.25">
      <c r="A3599" t="str">
        <f>_xlfn.CONCAT(Tabela2[[#This Row],[Empresa]],Tabela2[[#This Row],[Cadastro]])</f>
        <v>2379</v>
      </c>
      <c r="B3599">
        <v>2</v>
      </c>
      <c r="C3599">
        <v>1</v>
      </c>
      <c r="D3599">
        <v>379</v>
      </c>
      <c r="E3599" t="s">
        <v>6139</v>
      </c>
      <c r="F3599" t="s">
        <v>6139</v>
      </c>
      <c r="G3599" t="s">
        <v>5263</v>
      </c>
      <c r="H3599">
        <v>44004</v>
      </c>
      <c r="I3599">
        <v>2</v>
      </c>
      <c r="J3599">
        <v>7</v>
      </c>
      <c r="K3599" t="s">
        <v>2998</v>
      </c>
      <c r="L3599">
        <v>1</v>
      </c>
      <c r="M3599">
        <v>1</v>
      </c>
      <c r="N3599" t="s">
        <v>2999</v>
      </c>
      <c r="O3599" t="s">
        <v>3042</v>
      </c>
      <c r="P3599">
        <v>1</v>
      </c>
      <c r="Q3599" t="s">
        <v>3001</v>
      </c>
      <c r="R3599" t="s">
        <v>3002</v>
      </c>
      <c r="S3599">
        <v>0</v>
      </c>
      <c r="T3599" t="s">
        <v>3003</v>
      </c>
      <c r="U3599">
        <v>0</v>
      </c>
      <c r="V3599">
        <v>0</v>
      </c>
      <c r="W3599" t="s">
        <v>3003</v>
      </c>
      <c r="X3599" s="1">
        <v>38133575893</v>
      </c>
      <c r="Y3599" s="3" t="s">
        <v>9611</v>
      </c>
    </row>
    <row r="3600" spans="1:25" x14ac:dyDescent="0.25">
      <c r="A3600" t="str">
        <f>_xlfn.CONCAT(Tabela2[[#This Row],[Empresa]],Tabela2[[#This Row],[Cadastro]])</f>
        <v>2375</v>
      </c>
      <c r="B3600">
        <v>2</v>
      </c>
      <c r="C3600">
        <v>1</v>
      </c>
      <c r="D3600">
        <v>375</v>
      </c>
      <c r="E3600" t="s">
        <v>1673</v>
      </c>
      <c r="F3600" t="s">
        <v>1673</v>
      </c>
      <c r="G3600" t="s">
        <v>3022</v>
      </c>
      <c r="H3600">
        <v>43997</v>
      </c>
      <c r="I3600">
        <v>2</v>
      </c>
      <c r="J3600">
        <v>1</v>
      </c>
      <c r="K3600" t="s">
        <v>6</v>
      </c>
      <c r="L3600">
        <v>1</v>
      </c>
      <c r="M3600">
        <v>2</v>
      </c>
      <c r="N3600" t="s">
        <v>5816</v>
      </c>
      <c r="O3600" t="s">
        <v>3037</v>
      </c>
      <c r="P3600">
        <v>29</v>
      </c>
      <c r="Q3600" t="s">
        <v>3024</v>
      </c>
      <c r="R3600" t="s">
        <v>5817</v>
      </c>
      <c r="S3600">
        <v>33</v>
      </c>
      <c r="T3600" t="s">
        <v>3009</v>
      </c>
      <c r="U3600">
        <v>628</v>
      </c>
      <c r="V3600">
        <v>1052772</v>
      </c>
      <c r="W3600" t="s">
        <v>3010</v>
      </c>
      <c r="X3600" s="1">
        <v>25919918802</v>
      </c>
      <c r="Y3600" s="3" t="s">
        <v>9612</v>
      </c>
    </row>
    <row r="3601" spans="1:25" hidden="1" x14ac:dyDescent="0.25">
      <c r="A3601" t="str">
        <f>_xlfn.CONCAT(Tabela2[[#This Row],[Empresa]],Tabela2[[#This Row],[Cadastro]])</f>
        <v>2392</v>
      </c>
      <c r="B3601">
        <v>2</v>
      </c>
      <c r="C3601">
        <v>1</v>
      </c>
      <c r="D3601">
        <v>392</v>
      </c>
      <c r="E3601" t="s">
        <v>6140</v>
      </c>
      <c r="F3601" t="s">
        <v>6140</v>
      </c>
      <c r="G3601" t="s">
        <v>5263</v>
      </c>
      <c r="H3601">
        <v>44194</v>
      </c>
      <c r="I3601">
        <v>2</v>
      </c>
      <c r="J3601">
        <v>7</v>
      </c>
      <c r="K3601" t="s">
        <v>2998</v>
      </c>
      <c r="L3601">
        <v>1</v>
      </c>
      <c r="M3601">
        <v>1</v>
      </c>
      <c r="N3601" t="s">
        <v>2999</v>
      </c>
      <c r="O3601" t="s">
        <v>3012</v>
      </c>
      <c r="P3601">
        <v>1</v>
      </c>
      <c r="Q3601" t="s">
        <v>3001</v>
      </c>
      <c r="R3601" t="s">
        <v>3002</v>
      </c>
      <c r="S3601">
        <v>0</v>
      </c>
      <c r="T3601" t="s">
        <v>3003</v>
      </c>
      <c r="U3601">
        <v>0</v>
      </c>
      <c r="V3601">
        <v>0</v>
      </c>
      <c r="W3601" t="s">
        <v>3003</v>
      </c>
      <c r="X3601" s="1">
        <v>83992626768</v>
      </c>
      <c r="Y3601" s="3" t="s">
        <v>9613</v>
      </c>
    </row>
    <row r="3602" spans="1:25" hidden="1" x14ac:dyDescent="0.25">
      <c r="A3602" t="str">
        <f>_xlfn.CONCAT(Tabela2[[#This Row],[Empresa]],Tabela2[[#This Row],[Cadastro]])</f>
        <v>2267</v>
      </c>
      <c r="B3602">
        <v>2</v>
      </c>
      <c r="C3602">
        <v>1</v>
      </c>
      <c r="D3602">
        <v>267</v>
      </c>
      <c r="E3602" t="s">
        <v>6141</v>
      </c>
      <c r="F3602" t="s">
        <v>6141</v>
      </c>
      <c r="G3602" t="s">
        <v>5263</v>
      </c>
      <c r="H3602">
        <v>43376</v>
      </c>
      <c r="I3602">
        <v>2</v>
      </c>
      <c r="J3602">
        <v>7</v>
      </c>
      <c r="K3602" t="s">
        <v>2998</v>
      </c>
      <c r="L3602">
        <v>1</v>
      </c>
      <c r="M3602">
        <v>1</v>
      </c>
      <c r="N3602" t="s">
        <v>2999</v>
      </c>
      <c r="O3602" t="s">
        <v>3012</v>
      </c>
      <c r="P3602">
        <v>1</v>
      </c>
      <c r="Q3602" t="s">
        <v>3001</v>
      </c>
      <c r="R3602" t="s">
        <v>3002</v>
      </c>
      <c r="S3602">
        <v>0</v>
      </c>
      <c r="T3602" t="s">
        <v>3003</v>
      </c>
      <c r="U3602">
        <v>0</v>
      </c>
      <c r="V3602">
        <v>0</v>
      </c>
      <c r="W3602" t="s">
        <v>3003</v>
      </c>
      <c r="X3602" s="1">
        <v>28740965805</v>
      </c>
      <c r="Y3602" s="3" t="s">
        <v>9614</v>
      </c>
    </row>
    <row r="3603" spans="1:25" x14ac:dyDescent="0.25">
      <c r="A3603" t="str">
        <f>_xlfn.CONCAT(Tabela2[[#This Row],[Empresa]],Tabela2[[#This Row],[Cadastro]])</f>
        <v>2533</v>
      </c>
      <c r="B3603">
        <v>2</v>
      </c>
      <c r="C3603">
        <v>1</v>
      </c>
      <c r="D3603">
        <v>533</v>
      </c>
      <c r="E3603" t="s">
        <v>1955</v>
      </c>
      <c r="F3603" t="s">
        <v>1955</v>
      </c>
      <c r="G3603" t="s">
        <v>3022</v>
      </c>
      <c r="H3603">
        <v>44802</v>
      </c>
      <c r="I3603">
        <v>2</v>
      </c>
      <c r="J3603">
        <v>1</v>
      </c>
      <c r="K3603" t="s">
        <v>6</v>
      </c>
      <c r="L3603">
        <v>1</v>
      </c>
      <c r="M3603">
        <v>2</v>
      </c>
      <c r="N3603" t="s">
        <v>6142</v>
      </c>
      <c r="O3603" t="s">
        <v>3037</v>
      </c>
      <c r="P3603">
        <v>29</v>
      </c>
      <c r="Q3603" t="s">
        <v>3024</v>
      </c>
      <c r="R3603" t="s">
        <v>6143</v>
      </c>
      <c r="S3603">
        <v>33</v>
      </c>
      <c r="T3603" t="s">
        <v>3009</v>
      </c>
      <c r="U3603">
        <v>1570</v>
      </c>
      <c r="V3603">
        <v>1008513</v>
      </c>
      <c r="W3603" t="s">
        <v>3051</v>
      </c>
      <c r="X3603" s="1">
        <v>37271065814</v>
      </c>
      <c r="Y3603" s="3" t="s">
        <v>9615</v>
      </c>
    </row>
    <row r="3604" spans="1:25" x14ac:dyDescent="0.25">
      <c r="A3604" t="str">
        <f>_xlfn.CONCAT(Tabela2[[#This Row],[Empresa]],Tabela2[[#This Row],[Cadastro]])</f>
        <v>2332</v>
      </c>
      <c r="B3604">
        <v>2</v>
      </c>
      <c r="C3604">
        <v>1</v>
      </c>
      <c r="D3604">
        <v>332</v>
      </c>
      <c r="E3604" t="s">
        <v>1645</v>
      </c>
      <c r="F3604" t="s">
        <v>1645</v>
      </c>
      <c r="G3604" t="s">
        <v>3073</v>
      </c>
      <c r="H3604">
        <v>43778</v>
      </c>
      <c r="I3604">
        <v>2</v>
      </c>
      <c r="J3604">
        <v>1</v>
      </c>
      <c r="K3604" t="s">
        <v>6</v>
      </c>
      <c r="L3604">
        <v>1</v>
      </c>
      <c r="M3604">
        <v>2</v>
      </c>
      <c r="N3604" t="s">
        <v>6144</v>
      </c>
      <c r="O3604" t="s">
        <v>3012</v>
      </c>
      <c r="P3604">
        <v>23</v>
      </c>
      <c r="Q3604" t="s">
        <v>3075</v>
      </c>
      <c r="R3604" t="s">
        <v>6145</v>
      </c>
      <c r="S3604">
        <v>33</v>
      </c>
      <c r="T3604" t="s">
        <v>3009</v>
      </c>
      <c r="U3604">
        <v>1091</v>
      </c>
      <c r="V3604">
        <v>71014163</v>
      </c>
      <c r="W3604" t="s">
        <v>3032</v>
      </c>
      <c r="X3604" s="1">
        <v>96952946349</v>
      </c>
      <c r="Y3604" s="3" t="s">
        <v>9616</v>
      </c>
    </row>
    <row r="3605" spans="1:25" hidden="1" x14ac:dyDescent="0.25">
      <c r="A3605" t="str">
        <f>_xlfn.CONCAT(Tabela2[[#This Row],[Empresa]],Tabela2[[#This Row],[Cadastro]])</f>
        <v>2151</v>
      </c>
      <c r="B3605">
        <v>2</v>
      </c>
      <c r="C3605">
        <v>1</v>
      </c>
      <c r="D3605">
        <v>151</v>
      </c>
      <c r="E3605" t="s">
        <v>6146</v>
      </c>
      <c r="F3605" t="s">
        <v>6146</v>
      </c>
      <c r="G3605" t="s">
        <v>5263</v>
      </c>
      <c r="H3605">
        <v>43014</v>
      </c>
      <c r="I3605">
        <v>2</v>
      </c>
      <c r="J3605">
        <v>7</v>
      </c>
      <c r="K3605" t="s">
        <v>2998</v>
      </c>
      <c r="L3605">
        <v>1</v>
      </c>
      <c r="M3605">
        <v>1</v>
      </c>
      <c r="N3605" t="s">
        <v>2999</v>
      </c>
      <c r="O3605" t="s">
        <v>5858</v>
      </c>
      <c r="P3605">
        <v>1</v>
      </c>
      <c r="Q3605" t="s">
        <v>3001</v>
      </c>
      <c r="R3605" t="s">
        <v>3002</v>
      </c>
      <c r="S3605">
        <v>0</v>
      </c>
      <c r="T3605" t="s">
        <v>3003</v>
      </c>
      <c r="U3605">
        <v>0</v>
      </c>
      <c r="V3605">
        <v>0</v>
      </c>
      <c r="W3605" t="s">
        <v>3003</v>
      </c>
      <c r="X3605" s="1">
        <v>69294593053</v>
      </c>
      <c r="Y3605" s="3" t="s">
        <v>9617</v>
      </c>
    </row>
    <row r="3606" spans="1:25" hidden="1" x14ac:dyDescent="0.25">
      <c r="A3606" t="str">
        <f>_xlfn.CONCAT(Tabela2[[#This Row],[Empresa]],Tabela2[[#This Row],[Cadastro]])</f>
        <v>2213</v>
      </c>
      <c r="B3606">
        <v>2</v>
      </c>
      <c r="C3606">
        <v>1</v>
      </c>
      <c r="D3606">
        <v>213</v>
      </c>
      <c r="E3606" t="s">
        <v>6147</v>
      </c>
      <c r="F3606" t="s">
        <v>6147</v>
      </c>
      <c r="G3606" t="s">
        <v>5263</v>
      </c>
      <c r="H3606">
        <v>43013</v>
      </c>
      <c r="I3606">
        <v>2</v>
      </c>
      <c r="J3606">
        <v>7</v>
      </c>
      <c r="K3606" t="s">
        <v>2998</v>
      </c>
      <c r="L3606">
        <v>1</v>
      </c>
      <c r="M3606">
        <v>1</v>
      </c>
      <c r="N3606" t="s">
        <v>2999</v>
      </c>
      <c r="O3606" t="s">
        <v>3042</v>
      </c>
      <c r="P3606">
        <v>1</v>
      </c>
      <c r="Q3606" t="s">
        <v>3001</v>
      </c>
      <c r="R3606" t="s">
        <v>3002</v>
      </c>
      <c r="S3606">
        <v>0</v>
      </c>
      <c r="T3606" t="s">
        <v>3003</v>
      </c>
      <c r="U3606">
        <v>0</v>
      </c>
      <c r="V3606">
        <v>0</v>
      </c>
      <c r="W3606" t="s">
        <v>3003</v>
      </c>
      <c r="X3606" s="1">
        <v>2235689027</v>
      </c>
      <c r="Y3606" s="3" t="s">
        <v>9618</v>
      </c>
    </row>
    <row r="3607" spans="1:25" x14ac:dyDescent="0.25">
      <c r="A3607" t="str">
        <f>_xlfn.CONCAT(Tabela2[[#This Row],[Empresa]],Tabela2[[#This Row],[Cadastro]])</f>
        <v>2505</v>
      </c>
      <c r="B3607">
        <v>2</v>
      </c>
      <c r="C3607">
        <v>1</v>
      </c>
      <c r="D3607">
        <v>505</v>
      </c>
      <c r="E3607" t="s">
        <v>1886</v>
      </c>
      <c r="F3607" t="s">
        <v>1886</v>
      </c>
      <c r="G3607" t="s">
        <v>3022</v>
      </c>
      <c r="H3607">
        <v>44734</v>
      </c>
      <c r="I3607">
        <v>2</v>
      </c>
      <c r="J3607">
        <v>1</v>
      </c>
      <c r="K3607" t="s">
        <v>6</v>
      </c>
      <c r="L3607">
        <v>1</v>
      </c>
      <c r="M3607">
        <v>2</v>
      </c>
      <c r="N3607" t="s">
        <v>6054</v>
      </c>
      <c r="O3607" t="s">
        <v>3037</v>
      </c>
      <c r="P3607">
        <v>29</v>
      </c>
      <c r="Q3607" t="s">
        <v>3024</v>
      </c>
      <c r="R3607" t="s">
        <v>6055</v>
      </c>
      <c r="S3607">
        <v>33</v>
      </c>
      <c r="T3607" t="s">
        <v>3009</v>
      </c>
      <c r="U3607">
        <v>2240</v>
      </c>
      <c r="V3607">
        <v>1025115</v>
      </c>
      <c r="W3607" t="s">
        <v>3062</v>
      </c>
      <c r="X3607" s="1">
        <v>21606416855</v>
      </c>
      <c r="Y3607" s="3" t="s">
        <v>9619</v>
      </c>
    </row>
    <row r="3608" spans="1:25" hidden="1" x14ac:dyDescent="0.25">
      <c r="A3608" t="str">
        <f>_xlfn.CONCAT(Tabela2[[#This Row],[Empresa]],Tabela2[[#This Row],[Cadastro]])</f>
        <v>2368</v>
      </c>
      <c r="B3608">
        <v>2</v>
      </c>
      <c r="C3608">
        <v>1</v>
      </c>
      <c r="D3608">
        <v>368</v>
      </c>
      <c r="E3608" t="s">
        <v>6148</v>
      </c>
      <c r="F3608" t="s">
        <v>6148</v>
      </c>
      <c r="G3608" t="s">
        <v>5263</v>
      </c>
      <c r="H3608">
        <v>43918</v>
      </c>
      <c r="I3608">
        <v>2</v>
      </c>
      <c r="J3608">
        <v>7</v>
      </c>
      <c r="K3608" t="s">
        <v>2998</v>
      </c>
      <c r="L3608">
        <v>1</v>
      </c>
      <c r="M3608">
        <v>1</v>
      </c>
      <c r="N3608" t="s">
        <v>2999</v>
      </c>
      <c r="O3608" t="s">
        <v>3037</v>
      </c>
      <c r="P3608">
        <v>1</v>
      </c>
      <c r="Q3608" t="s">
        <v>3001</v>
      </c>
      <c r="R3608" t="s">
        <v>3002</v>
      </c>
      <c r="S3608">
        <v>0</v>
      </c>
      <c r="T3608" t="s">
        <v>3003</v>
      </c>
      <c r="U3608">
        <v>0</v>
      </c>
      <c r="V3608">
        <v>0</v>
      </c>
      <c r="W3608" t="s">
        <v>3003</v>
      </c>
      <c r="X3608" s="1">
        <v>26816050835</v>
      </c>
      <c r="Y3608" s="3" t="s">
        <v>9620</v>
      </c>
    </row>
    <row r="3609" spans="1:25" hidden="1" x14ac:dyDescent="0.25">
      <c r="A3609" t="str">
        <f>_xlfn.CONCAT(Tabela2[[#This Row],[Empresa]],Tabela2[[#This Row],[Cadastro]])</f>
        <v>230</v>
      </c>
      <c r="B3609">
        <v>2</v>
      </c>
      <c r="C3609">
        <v>1</v>
      </c>
      <c r="D3609">
        <v>30</v>
      </c>
      <c r="E3609" t="s">
        <v>2067</v>
      </c>
      <c r="F3609" t="s">
        <v>2067</v>
      </c>
      <c r="G3609" t="s">
        <v>5263</v>
      </c>
      <c r="H3609">
        <v>41417</v>
      </c>
      <c r="I3609">
        <v>2</v>
      </c>
      <c r="J3609">
        <v>7</v>
      </c>
      <c r="K3609" t="s">
        <v>2998</v>
      </c>
      <c r="L3609">
        <v>1</v>
      </c>
      <c r="M3609">
        <v>1</v>
      </c>
      <c r="N3609" t="s">
        <v>2999</v>
      </c>
      <c r="O3609" t="s">
        <v>3027</v>
      </c>
      <c r="P3609">
        <v>1</v>
      </c>
      <c r="Q3609" t="s">
        <v>3001</v>
      </c>
      <c r="R3609" t="s">
        <v>3002</v>
      </c>
      <c r="S3609">
        <v>0</v>
      </c>
      <c r="T3609" t="s">
        <v>3003</v>
      </c>
      <c r="U3609">
        <v>0</v>
      </c>
      <c r="V3609">
        <v>0</v>
      </c>
      <c r="W3609" t="s">
        <v>3003</v>
      </c>
      <c r="X3609" s="1">
        <v>18763245892</v>
      </c>
      <c r="Y3609" s="3" t="s">
        <v>8769</v>
      </c>
    </row>
    <row r="3610" spans="1:25" hidden="1" x14ac:dyDescent="0.25">
      <c r="A3610" t="str">
        <f>_xlfn.CONCAT(Tabela2[[#This Row],[Empresa]],Tabela2[[#This Row],[Cadastro]])</f>
        <v>238</v>
      </c>
      <c r="B3610">
        <v>2</v>
      </c>
      <c r="C3610">
        <v>1</v>
      </c>
      <c r="D3610">
        <v>38</v>
      </c>
      <c r="E3610" t="s">
        <v>6149</v>
      </c>
      <c r="F3610" t="s">
        <v>6149</v>
      </c>
      <c r="G3610" t="s">
        <v>5263</v>
      </c>
      <c r="H3610">
        <v>41456</v>
      </c>
      <c r="I3610">
        <v>2</v>
      </c>
      <c r="J3610">
        <v>7</v>
      </c>
      <c r="K3610" t="s">
        <v>2998</v>
      </c>
      <c r="L3610">
        <v>1</v>
      </c>
      <c r="M3610">
        <v>1</v>
      </c>
      <c r="N3610" t="s">
        <v>2999</v>
      </c>
      <c r="O3610" t="s">
        <v>3241</v>
      </c>
      <c r="P3610">
        <v>1</v>
      </c>
      <c r="Q3610" t="s">
        <v>3001</v>
      </c>
      <c r="R3610" t="s">
        <v>3002</v>
      </c>
      <c r="S3610">
        <v>0</v>
      </c>
      <c r="T3610" t="s">
        <v>3003</v>
      </c>
      <c r="U3610">
        <v>0</v>
      </c>
      <c r="V3610">
        <v>0</v>
      </c>
      <c r="W3610" t="s">
        <v>3003</v>
      </c>
      <c r="X3610" s="1">
        <v>3293897851</v>
      </c>
      <c r="Y3610" s="3" t="s">
        <v>9621</v>
      </c>
    </row>
    <row r="3611" spans="1:25" hidden="1" x14ac:dyDescent="0.25">
      <c r="A3611" t="str">
        <f>_xlfn.CONCAT(Tabela2[[#This Row],[Empresa]],Tabela2[[#This Row],[Cadastro]])</f>
        <v>295</v>
      </c>
      <c r="B3611">
        <v>2</v>
      </c>
      <c r="C3611">
        <v>1</v>
      </c>
      <c r="D3611">
        <v>95</v>
      </c>
      <c r="E3611" t="s">
        <v>6150</v>
      </c>
      <c r="F3611" t="s">
        <v>6150</v>
      </c>
      <c r="G3611" t="s">
        <v>5263</v>
      </c>
      <c r="H3611">
        <v>42705</v>
      </c>
      <c r="I3611">
        <v>2</v>
      </c>
      <c r="J3611">
        <v>7</v>
      </c>
      <c r="K3611" t="s">
        <v>2998</v>
      </c>
      <c r="L3611">
        <v>1</v>
      </c>
      <c r="M3611">
        <v>1</v>
      </c>
      <c r="N3611" t="s">
        <v>2999</v>
      </c>
      <c r="O3611" t="s">
        <v>3012</v>
      </c>
      <c r="P3611">
        <v>1</v>
      </c>
      <c r="Q3611" t="s">
        <v>3001</v>
      </c>
      <c r="R3611" t="s">
        <v>3002</v>
      </c>
      <c r="S3611">
        <v>0</v>
      </c>
      <c r="T3611" t="s">
        <v>3003</v>
      </c>
      <c r="U3611">
        <v>0</v>
      </c>
      <c r="V3611">
        <v>0</v>
      </c>
      <c r="W3611" t="s">
        <v>3003</v>
      </c>
      <c r="X3611" s="1">
        <v>3316953590</v>
      </c>
      <c r="Y3611" s="3" t="s">
        <v>9622</v>
      </c>
    </row>
    <row r="3612" spans="1:25" hidden="1" x14ac:dyDescent="0.25">
      <c r="A3612" t="str">
        <f>_xlfn.CONCAT(Tabela2[[#This Row],[Empresa]],Tabela2[[#This Row],[Cadastro]])</f>
        <v>2234</v>
      </c>
      <c r="B3612">
        <v>2</v>
      </c>
      <c r="C3612">
        <v>1</v>
      </c>
      <c r="D3612">
        <v>234</v>
      </c>
      <c r="E3612" t="s">
        <v>6150</v>
      </c>
      <c r="F3612" t="s">
        <v>6150</v>
      </c>
      <c r="G3612" t="s">
        <v>5263</v>
      </c>
      <c r="H3612">
        <v>43102</v>
      </c>
      <c r="I3612">
        <v>2</v>
      </c>
      <c r="J3612">
        <v>7</v>
      </c>
      <c r="K3612" t="s">
        <v>2998</v>
      </c>
      <c r="L3612">
        <v>1</v>
      </c>
      <c r="M3612">
        <v>1</v>
      </c>
      <c r="N3612" t="s">
        <v>2999</v>
      </c>
      <c r="O3612" t="s">
        <v>3012</v>
      </c>
      <c r="P3612">
        <v>1</v>
      </c>
      <c r="Q3612" t="s">
        <v>3001</v>
      </c>
      <c r="R3612" t="s">
        <v>3002</v>
      </c>
      <c r="S3612">
        <v>0</v>
      </c>
      <c r="T3612" t="s">
        <v>3003</v>
      </c>
      <c r="U3612">
        <v>0</v>
      </c>
      <c r="V3612">
        <v>0</v>
      </c>
      <c r="W3612" t="s">
        <v>3003</v>
      </c>
      <c r="X3612" s="1">
        <v>3316953590</v>
      </c>
      <c r="Y3612" s="3" t="s">
        <v>9622</v>
      </c>
    </row>
    <row r="3613" spans="1:25" hidden="1" x14ac:dyDescent="0.25">
      <c r="A3613" t="str">
        <f>_xlfn.CONCAT(Tabela2[[#This Row],[Empresa]],Tabela2[[#This Row],[Cadastro]])</f>
        <v>2246</v>
      </c>
      <c r="B3613">
        <v>2</v>
      </c>
      <c r="C3613">
        <v>1</v>
      </c>
      <c r="D3613">
        <v>246</v>
      </c>
      <c r="E3613" t="s">
        <v>6151</v>
      </c>
      <c r="F3613" t="s">
        <v>6151</v>
      </c>
      <c r="G3613" t="s">
        <v>5263</v>
      </c>
      <c r="H3613">
        <v>43151</v>
      </c>
      <c r="I3613">
        <v>2</v>
      </c>
      <c r="J3613">
        <v>7</v>
      </c>
      <c r="K3613" t="s">
        <v>2998</v>
      </c>
      <c r="L3613">
        <v>1</v>
      </c>
      <c r="M3613">
        <v>1</v>
      </c>
      <c r="N3613" t="s">
        <v>2999</v>
      </c>
      <c r="O3613" t="s">
        <v>3000</v>
      </c>
      <c r="P3613">
        <v>1</v>
      </c>
      <c r="Q3613" t="s">
        <v>3001</v>
      </c>
      <c r="R3613" t="s">
        <v>3002</v>
      </c>
      <c r="S3613">
        <v>0</v>
      </c>
      <c r="T3613" t="s">
        <v>3003</v>
      </c>
      <c r="U3613">
        <v>0</v>
      </c>
      <c r="V3613">
        <v>0</v>
      </c>
      <c r="W3613" t="s">
        <v>3003</v>
      </c>
      <c r="X3613" s="1">
        <v>12530381801</v>
      </c>
      <c r="Y3613" s="3" t="s">
        <v>9623</v>
      </c>
    </row>
    <row r="3614" spans="1:25" x14ac:dyDescent="0.25">
      <c r="A3614" t="str">
        <f>_xlfn.CONCAT(Tabela2[[#This Row],[Empresa]],Tabela2[[#This Row],[Cadastro]])</f>
        <v>2326</v>
      </c>
      <c r="B3614">
        <v>2</v>
      </c>
      <c r="C3614">
        <v>1</v>
      </c>
      <c r="D3614">
        <v>326</v>
      </c>
      <c r="E3614" t="s">
        <v>1636</v>
      </c>
      <c r="F3614" t="s">
        <v>1636</v>
      </c>
      <c r="G3614" t="s">
        <v>3077</v>
      </c>
      <c r="H3614">
        <v>43773</v>
      </c>
      <c r="I3614">
        <v>2</v>
      </c>
      <c r="J3614">
        <v>1</v>
      </c>
      <c r="K3614" t="s">
        <v>6</v>
      </c>
      <c r="L3614">
        <v>1</v>
      </c>
      <c r="M3614">
        <v>2</v>
      </c>
      <c r="N3614" t="s">
        <v>6152</v>
      </c>
      <c r="O3614" t="s">
        <v>3042</v>
      </c>
      <c r="P3614">
        <v>25</v>
      </c>
      <c r="Q3614" t="s">
        <v>3079</v>
      </c>
      <c r="R3614" t="s">
        <v>6153</v>
      </c>
      <c r="S3614">
        <v>33</v>
      </c>
      <c r="T3614" t="s">
        <v>3009</v>
      </c>
      <c r="U3614">
        <v>731</v>
      </c>
      <c r="V3614">
        <v>71013164</v>
      </c>
      <c r="W3614" t="s">
        <v>3010</v>
      </c>
      <c r="X3614" s="1">
        <v>4794364873</v>
      </c>
      <c r="Y3614" s="3" t="s">
        <v>9624</v>
      </c>
    </row>
    <row r="3615" spans="1:25" hidden="1" x14ac:dyDescent="0.25">
      <c r="A3615" t="str">
        <f>_xlfn.CONCAT(Tabela2[[#This Row],[Empresa]],Tabela2[[#This Row],[Cadastro]])</f>
        <v>2225</v>
      </c>
      <c r="B3615">
        <v>2</v>
      </c>
      <c r="C3615">
        <v>1</v>
      </c>
      <c r="D3615">
        <v>225</v>
      </c>
      <c r="E3615" t="s">
        <v>6154</v>
      </c>
      <c r="F3615" t="s">
        <v>6154</v>
      </c>
      <c r="G3615" t="s">
        <v>5263</v>
      </c>
      <c r="H3615">
        <v>43056</v>
      </c>
      <c r="I3615">
        <v>2</v>
      </c>
      <c r="J3615">
        <v>7</v>
      </c>
      <c r="K3615" t="s">
        <v>2998</v>
      </c>
      <c r="L3615">
        <v>1</v>
      </c>
      <c r="M3615">
        <v>1</v>
      </c>
      <c r="N3615" t="s">
        <v>2999</v>
      </c>
      <c r="O3615" t="s">
        <v>5948</v>
      </c>
      <c r="P3615">
        <v>1</v>
      </c>
      <c r="Q3615" t="s">
        <v>3001</v>
      </c>
      <c r="R3615" t="s">
        <v>3002</v>
      </c>
      <c r="S3615">
        <v>0</v>
      </c>
      <c r="T3615" t="s">
        <v>3003</v>
      </c>
      <c r="U3615">
        <v>0</v>
      </c>
      <c r="V3615">
        <v>0</v>
      </c>
      <c r="W3615" t="s">
        <v>3003</v>
      </c>
      <c r="X3615" s="1">
        <v>43366627034</v>
      </c>
      <c r="Y3615" s="3" t="s">
        <v>9625</v>
      </c>
    </row>
    <row r="3616" spans="1:25" x14ac:dyDescent="0.25">
      <c r="A3616" t="str">
        <f>_xlfn.CONCAT(Tabela2[[#This Row],[Empresa]],Tabela2[[#This Row],[Cadastro]])</f>
        <v>2453</v>
      </c>
      <c r="B3616">
        <v>2</v>
      </c>
      <c r="C3616">
        <v>1</v>
      </c>
      <c r="D3616">
        <v>453</v>
      </c>
      <c r="E3616" t="s">
        <v>1799</v>
      </c>
      <c r="F3616" t="s">
        <v>1799</v>
      </c>
      <c r="G3616" t="s">
        <v>3077</v>
      </c>
      <c r="H3616">
        <v>44454</v>
      </c>
      <c r="I3616">
        <v>2</v>
      </c>
      <c r="J3616">
        <v>1</v>
      </c>
      <c r="K3616" t="s">
        <v>6</v>
      </c>
      <c r="L3616">
        <v>1</v>
      </c>
      <c r="M3616">
        <v>2</v>
      </c>
      <c r="N3616" t="s">
        <v>6002</v>
      </c>
      <c r="O3616" t="s">
        <v>3042</v>
      </c>
      <c r="P3616">
        <v>29</v>
      </c>
      <c r="Q3616" t="s">
        <v>3079</v>
      </c>
      <c r="R3616" t="s">
        <v>6003</v>
      </c>
      <c r="S3616">
        <v>33</v>
      </c>
      <c r="T3616" t="s">
        <v>3009</v>
      </c>
      <c r="U3616">
        <v>328</v>
      </c>
      <c r="V3616">
        <v>71035853</v>
      </c>
      <c r="W3616" t="s">
        <v>3048</v>
      </c>
      <c r="X3616" s="1">
        <v>37379492802</v>
      </c>
      <c r="Y3616" s="3" t="s">
        <v>9626</v>
      </c>
    </row>
    <row r="3617" spans="1:25" hidden="1" x14ac:dyDescent="0.25">
      <c r="A3617" t="str">
        <f>_xlfn.CONCAT(Tabela2[[#This Row],[Empresa]],Tabela2[[#This Row],[Cadastro]])</f>
        <v>2412</v>
      </c>
      <c r="B3617">
        <v>2</v>
      </c>
      <c r="C3617">
        <v>1</v>
      </c>
      <c r="D3617">
        <v>412</v>
      </c>
      <c r="E3617" t="s">
        <v>6155</v>
      </c>
      <c r="F3617" t="s">
        <v>6155</v>
      </c>
      <c r="G3617" t="s">
        <v>5263</v>
      </c>
      <c r="H3617">
        <v>44295</v>
      </c>
      <c r="I3617">
        <v>2</v>
      </c>
      <c r="J3617">
        <v>7</v>
      </c>
      <c r="K3617" t="s">
        <v>2998</v>
      </c>
      <c r="L3617">
        <v>1</v>
      </c>
      <c r="M3617">
        <v>1</v>
      </c>
      <c r="N3617" t="s">
        <v>2999</v>
      </c>
      <c r="O3617" t="s">
        <v>3042</v>
      </c>
      <c r="P3617">
        <v>1</v>
      </c>
      <c r="Q3617" t="s">
        <v>3001</v>
      </c>
      <c r="R3617" t="s">
        <v>3002</v>
      </c>
      <c r="S3617">
        <v>0</v>
      </c>
      <c r="T3617" t="s">
        <v>3003</v>
      </c>
      <c r="U3617">
        <v>0</v>
      </c>
      <c r="V3617">
        <v>0</v>
      </c>
      <c r="W3617" t="s">
        <v>3003</v>
      </c>
      <c r="X3617" s="1">
        <v>4106366819</v>
      </c>
      <c r="Y3617" s="3" t="s">
        <v>9627</v>
      </c>
    </row>
    <row r="3618" spans="1:25" hidden="1" x14ac:dyDescent="0.25">
      <c r="A3618" t="str">
        <f>_xlfn.CONCAT(Tabela2[[#This Row],[Empresa]],Tabela2[[#This Row],[Cadastro]])</f>
        <v>2163</v>
      </c>
      <c r="B3618">
        <v>2</v>
      </c>
      <c r="C3618">
        <v>1</v>
      </c>
      <c r="D3618">
        <v>163</v>
      </c>
      <c r="E3618" t="s">
        <v>6156</v>
      </c>
      <c r="F3618" t="s">
        <v>6156</v>
      </c>
      <c r="G3618" t="s">
        <v>5263</v>
      </c>
      <c r="H3618">
        <v>43014</v>
      </c>
      <c r="I3618">
        <v>2</v>
      </c>
      <c r="J3618">
        <v>7</v>
      </c>
      <c r="K3618" t="s">
        <v>2998</v>
      </c>
      <c r="L3618">
        <v>1</v>
      </c>
      <c r="M3618">
        <v>1</v>
      </c>
      <c r="N3618" t="s">
        <v>2999</v>
      </c>
      <c r="O3618" t="s">
        <v>5981</v>
      </c>
      <c r="P3618">
        <v>1</v>
      </c>
      <c r="Q3618" t="s">
        <v>3001</v>
      </c>
      <c r="R3618" t="s">
        <v>3002</v>
      </c>
      <c r="S3618">
        <v>0</v>
      </c>
      <c r="T3618" t="s">
        <v>3003</v>
      </c>
      <c r="U3618">
        <v>0</v>
      </c>
      <c r="V3618">
        <v>0</v>
      </c>
      <c r="W3618" t="s">
        <v>3003</v>
      </c>
      <c r="X3618" s="1">
        <v>58858237072</v>
      </c>
      <c r="Y3618" s="3" t="s">
        <v>9628</v>
      </c>
    </row>
    <row r="3619" spans="1:25" hidden="1" x14ac:dyDescent="0.25">
      <c r="A3619" t="str">
        <f>_xlfn.CONCAT(Tabela2[[#This Row],[Empresa]],Tabela2[[#This Row],[Cadastro]])</f>
        <v>2245</v>
      </c>
      <c r="B3619">
        <v>2</v>
      </c>
      <c r="C3619">
        <v>1</v>
      </c>
      <c r="D3619">
        <v>245</v>
      </c>
      <c r="E3619" t="s">
        <v>6157</v>
      </c>
      <c r="F3619" t="s">
        <v>6157</v>
      </c>
      <c r="G3619" t="s">
        <v>5263</v>
      </c>
      <c r="H3619">
        <v>43150</v>
      </c>
      <c r="I3619">
        <v>2</v>
      </c>
      <c r="J3619">
        <v>7</v>
      </c>
      <c r="K3619" t="s">
        <v>2998</v>
      </c>
      <c r="L3619">
        <v>1</v>
      </c>
      <c r="M3619">
        <v>1</v>
      </c>
      <c r="N3619" t="s">
        <v>2999</v>
      </c>
      <c r="O3619" t="s">
        <v>6034</v>
      </c>
      <c r="P3619">
        <v>1</v>
      </c>
      <c r="Q3619" t="s">
        <v>3001</v>
      </c>
      <c r="R3619" t="s">
        <v>3002</v>
      </c>
      <c r="S3619">
        <v>0</v>
      </c>
      <c r="T3619" t="s">
        <v>3003</v>
      </c>
      <c r="U3619">
        <v>0</v>
      </c>
      <c r="V3619">
        <v>0</v>
      </c>
      <c r="W3619" t="s">
        <v>3003</v>
      </c>
      <c r="X3619" s="1">
        <v>75702100000</v>
      </c>
      <c r="Y3619" s="3" t="s">
        <v>9629</v>
      </c>
    </row>
    <row r="3620" spans="1:25" hidden="1" x14ac:dyDescent="0.25">
      <c r="A3620" t="str">
        <f>_xlfn.CONCAT(Tabela2[[#This Row],[Empresa]],Tabela2[[#This Row],[Cadastro]])</f>
        <v>2123</v>
      </c>
      <c r="B3620">
        <v>2</v>
      </c>
      <c r="C3620">
        <v>1</v>
      </c>
      <c r="D3620">
        <v>123</v>
      </c>
      <c r="E3620" t="s">
        <v>6158</v>
      </c>
      <c r="F3620" t="s">
        <v>6158</v>
      </c>
      <c r="G3620" t="s">
        <v>5263</v>
      </c>
      <c r="H3620">
        <v>43017</v>
      </c>
      <c r="I3620">
        <v>2</v>
      </c>
      <c r="J3620">
        <v>7</v>
      </c>
      <c r="K3620" t="s">
        <v>2998</v>
      </c>
      <c r="L3620">
        <v>1</v>
      </c>
      <c r="M3620">
        <v>1</v>
      </c>
      <c r="N3620" t="s">
        <v>2999</v>
      </c>
      <c r="O3620" t="s">
        <v>3162</v>
      </c>
      <c r="P3620">
        <v>1</v>
      </c>
      <c r="Q3620" t="s">
        <v>3001</v>
      </c>
      <c r="R3620" t="s">
        <v>3002</v>
      </c>
      <c r="S3620">
        <v>0</v>
      </c>
      <c r="T3620" t="s">
        <v>3003</v>
      </c>
      <c r="U3620">
        <v>0</v>
      </c>
      <c r="V3620">
        <v>0</v>
      </c>
      <c r="W3620" t="s">
        <v>3003</v>
      </c>
      <c r="X3620" s="1">
        <v>32674031387</v>
      </c>
      <c r="Y3620" s="3" t="s">
        <v>9630</v>
      </c>
    </row>
    <row r="3621" spans="1:25" hidden="1" x14ac:dyDescent="0.25">
      <c r="A3621" t="str">
        <f>_xlfn.CONCAT(Tabela2[[#This Row],[Empresa]],Tabela2[[#This Row],[Cadastro]])</f>
        <v>2230</v>
      </c>
      <c r="B3621">
        <v>2</v>
      </c>
      <c r="C3621">
        <v>1</v>
      </c>
      <c r="D3621">
        <v>230</v>
      </c>
      <c r="E3621" t="s">
        <v>6159</v>
      </c>
      <c r="F3621" t="s">
        <v>6159</v>
      </c>
      <c r="G3621" t="s">
        <v>5263</v>
      </c>
      <c r="H3621">
        <v>43080</v>
      </c>
      <c r="I3621">
        <v>2</v>
      </c>
      <c r="J3621">
        <v>7</v>
      </c>
      <c r="K3621" t="s">
        <v>2998</v>
      </c>
      <c r="L3621">
        <v>1</v>
      </c>
      <c r="M3621">
        <v>1</v>
      </c>
      <c r="N3621" t="s">
        <v>2999</v>
      </c>
      <c r="O3621" t="s">
        <v>3042</v>
      </c>
      <c r="P3621">
        <v>1</v>
      </c>
      <c r="Q3621" t="s">
        <v>3001</v>
      </c>
      <c r="R3621" t="s">
        <v>3002</v>
      </c>
      <c r="S3621">
        <v>0</v>
      </c>
      <c r="T3621" t="s">
        <v>3003</v>
      </c>
      <c r="U3621">
        <v>0</v>
      </c>
      <c r="V3621">
        <v>0</v>
      </c>
      <c r="W3621" t="s">
        <v>3003</v>
      </c>
      <c r="X3621" s="1">
        <v>66804701020</v>
      </c>
      <c r="Y3621" s="3" t="s">
        <v>9631</v>
      </c>
    </row>
    <row r="3622" spans="1:25" hidden="1" x14ac:dyDescent="0.25">
      <c r="A3622" t="str">
        <f>_xlfn.CONCAT(Tabela2[[#This Row],[Empresa]],Tabela2[[#This Row],[Cadastro]])</f>
        <v>2166</v>
      </c>
      <c r="B3622">
        <v>2</v>
      </c>
      <c r="C3622">
        <v>1</v>
      </c>
      <c r="D3622">
        <v>166</v>
      </c>
      <c r="E3622" t="s">
        <v>6160</v>
      </c>
      <c r="F3622" t="s">
        <v>6160</v>
      </c>
      <c r="G3622" t="s">
        <v>5263</v>
      </c>
      <c r="H3622">
        <v>43014</v>
      </c>
      <c r="I3622">
        <v>2</v>
      </c>
      <c r="J3622">
        <v>7</v>
      </c>
      <c r="K3622" t="s">
        <v>2998</v>
      </c>
      <c r="L3622">
        <v>1</v>
      </c>
      <c r="M3622">
        <v>1</v>
      </c>
      <c r="N3622" t="s">
        <v>2999</v>
      </c>
      <c r="O3622" t="s">
        <v>6034</v>
      </c>
      <c r="P3622">
        <v>1</v>
      </c>
      <c r="Q3622" t="s">
        <v>3001</v>
      </c>
      <c r="R3622" t="s">
        <v>3002</v>
      </c>
      <c r="S3622">
        <v>0</v>
      </c>
      <c r="T3622" t="s">
        <v>3003</v>
      </c>
      <c r="U3622">
        <v>0</v>
      </c>
      <c r="V3622">
        <v>0</v>
      </c>
      <c r="W3622" t="s">
        <v>3003</v>
      </c>
      <c r="X3622" s="1">
        <v>39246590015</v>
      </c>
      <c r="Y3622" s="3" t="s">
        <v>9632</v>
      </c>
    </row>
    <row r="3623" spans="1:25" x14ac:dyDescent="0.25">
      <c r="A3623" t="str">
        <f>_xlfn.CONCAT(Tabela2[[#This Row],[Empresa]],Tabela2[[#This Row],[Cadastro]])</f>
        <v>2458</v>
      </c>
      <c r="B3623">
        <v>2</v>
      </c>
      <c r="C3623">
        <v>1</v>
      </c>
      <c r="D3623">
        <v>458</v>
      </c>
      <c r="E3623" t="s">
        <v>1814</v>
      </c>
      <c r="F3623" t="s">
        <v>1814</v>
      </c>
      <c r="G3623" t="s">
        <v>3077</v>
      </c>
      <c r="H3623">
        <v>44503</v>
      </c>
      <c r="I3623">
        <v>2</v>
      </c>
      <c r="J3623">
        <v>1</v>
      </c>
      <c r="K3623" t="s">
        <v>6</v>
      </c>
      <c r="L3623">
        <v>1</v>
      </c>
      <c r="M3623">
        <v>2</v>
      </c>
      <c r="N3623" t="s">
        <v>6161</v>
      </c>
      <c r="O3623" t="s">
        <v>3042</v>
      </c>
      <c r="P3623">
        <v>24</v>
      </c>
      <c r="Q3623" t="s">
        <v>3079</v>
      </c>
      <c r="R3623" t="s">
        <v>6162</v>
      </c>
      <c r="S3623">
        <v>33</v>
      </c>
      <c r="T3623" t="s">
        <v>3009</v>
      </c>
      <c r="U3623">
        <v>3827</v>
      </c>
      <c r="V3623">
        <v>71101784</v>
      </c>
      <c r="W3623" t="s">
        <v>2999</v>
      </c>
      <c r="X3623" s="1">
        <v>92229018949</v>
      </c>
      <c r="Y3623" s="3" t="s">
        <v>9633</v>
      </c>
    </row>
    <row r="3624" spans="1:25" hidden="1" x14ac:dyDescent="0.25">
      <c r="A3624" t="str">
        <f>_xlfn.CONCAT(Tabela2[[#This Row],[Empresa]],Tabela2[[#This Row],[Cadastro]])</f>
        <v>2418</v>
      </c>
      <c r="B3624">
        <v>2</v>
      </c>
      <c r="C3624">
        <v>1</v>
      </c>
      <c r="D3624">
        <v>418</v>
      </c>
      <c r="E3624" t="s">
        <v>6163</v>
      </c>
      <c r="F3624" t="s">
        <v>6163</v>
      </c>
      <c r="G3624" t="s">
        <v>5263</v>
      </c>
      <c r="H3624">
        <v>44331</v>
      </c>
      <c r="I3624">
        <v>2</v>
      </c>
      <c r="J3624">
        <v>7</v>
      </c>
      <c r="K3624" t="s">
        <v>2998</v>
      </c>
      <c r="L3624">
        <v>1</v>
      </c>
      <c r="M3624">
        <v>1</v>
      </c>
      <c r="N3624" t="s">
        <v>2999</v>
      </c>
      <c r="O3624" t="s">
        <v>3042</v>
      </c>
      <c r="P3624">
        <v>1</v>
      </c>
      <c r="Q3624" t="s">
        <v>3001</v>
      </c>
      <c r="R3624" t="s">
        <v>3002</v>
      </c>
      <c r="S3624">
        <v>0</v>
      </c>
      <c r="T3624" t="s">
        <v>3003</v>
      </c>
      <c r="U3624">
        <v>0</v>
      </c>
      <c r="V3624">
        <v>0</v>
      </c>
      <c r="W3624" t="s">
        <v>3003</v>
      </c>
      <c r="X3624" s="1">
        <v>15720982876</v>
      </c>
      <c r="Y3624" s="3" t="s">
        <v>9634</v>
      </c>
    </row>
    <row r="3625" spans="1:25" x14ac:dyDescent="0.25">
      <c r="A3625" t="str">
        <f>_xlfn.CONCAT(Tabela2[[#This Row],[Empresa]],Tabela2[[#This Row],[Cadastro]])</f>
        <v>2478</v>
      </c>
      <c r="B3625">
        <v>2</v>
      </c>
      <c r="C3625">
        <v>1</v>
      </c>
      <c r="D3625">
        <v>478</v>
      </c>
      <c r="E3625" t="s">
        <v>1841</v>
      </c>
      <c r="F3625" t="s">
        <v>1841</v>
      </c>
      <c r="G3625" t="s">
        <v>2997</v>
      </c>
      <c r="H3625">
        <v>44641</v>
      </c>
      <c r="I3625">
        <v>2</v>
      </c>
      <c r="J3625">
        <v>1</v>
      </c>
      <c r="K3625" t="s">
        <v>6</v>
      </c>
      <c r="L3625">
        <v>1</v>
      </c>
      <c r="M3625">
        <v>2</v>
      </c>
      <c r="N3625" t="s">
        <v>6164</v>
      </c>
      <c r="O3625" t="s">
        <v>3130</v>
      </c>
      <c r="P3625">
        <v>37</v>
      </c>
      <c r="Q3625" t="s">
        <v>2997</v>
      </c>
      <c r="R3625" t="s">
        <v>5846</v>
      </c>
      <c r="S3625">
        <v>33</v>
      </c>
      <c r="T3625" t="s">
        <v>3009</v>
      </c>
      <c r="U3625">
        <v>4175</v>
      </c>
      <c r="V3625">
        <v>1088667</v>
      </c>
      <c r="W3625" t="s">
        <v>3048</v>
      </c>
      <c r="X3625" s="1">
        <v>42082929892</v>
      </c>
      <c r="Y3625" s="3" t="s">
        <v>9635</v>
      </c>
    </row>
    <row r="3626" spans="1:25" x14ac:dyDescent="0.25">
      <c r="A3626" t="str">
        <f>_xlfn.CONCAT(Tabela2[[#This Row],[Empresa]],Tabela2[[#This Row],[Cadastro]])</f>
        <v>2457</v>
      </c>
      <c r="B3626">
        <v>2</v>
      </c>
      <c r="C3626">
        <v>1</v>
      </c>
      <c r="D3626">
        <v>457</v>
      </c>
      <c r="E3626" t="s">
        <v>1811</v>
      </c>
      <c r="F3626" t="s">
        <v>1811</v>
      </c>
      <c r="G3626" t="s">
        <v>3077</v>
      </c>
      <c r="H3626">
        <v>44490</v>
      </c>
      <c r="I3626">
        <v>2</v>
      </c>
      <c r="J3626">
        <v>1</v>
      </c>
      <c r="K3626" t="s">
        <v>6</v>
      </c>
      <c r="L3626">
        <v>1</v>
      </c>
      <c r="M3626">
        <v>2</v>
      </c>
      <c r="N3626" t="s">
        <v>5940</v>
      </c>
      <c r="O3626" t="s">
        <v>3042</v>
      </c>
      <c r="P3626">
        <v>29</v>
      </c>
      <c r="Q3626" t="s">
        <v>3079</v>
      </c>
      <c r="R3626" t="s">
        <v>5941</v>
      </c>
      <c r="S3626">
        <v>33</v>
      </c>
      <c r="T3626" t="s">
        <v>3009</v>
      </c>
      <c r="U3626">
        <v>3961</v>
      </c>
      <c r="V3626">
        <v>71111834</v>
      </c>
      <c r="W3626" t="s">
        <v>2999</v>
      </c>
      <c r="X3626" s="1">
        <v>50146092520</v>
      </c>
      <c r="Y3626" s="3" t="s">
        <v>9636</v>
      </c>
    </row>
    <row r="3627" spans="1:25" x14ac:dyDescent="0.25">
      <c r="A3627" t="str">
        <f>_xlfn.CONCAT(Tabela2[[#This Row],[Empresa]],Tabela2[[#This Row],[Cadastro]])</f>
        <v>2319</v>
      </c>
      <c r="B3627">
        <v>2</v>
      </c>
      <c r="C3627">
        <v>1</v>
      </c>
      <c r="D3627">
        <v>319</v>
      </c>
      <c r="E3627" t="s">
        <v>1624</v>
      </c>
      <c r="F3627" t="s">
        <v>1624</v>
      </c>
      <c r="G3627" t="s">
        <v>3518</v>
      </c>
      <c r="H3627">
        <v>43726</v>
      </c>
      <c r="I3627">
        <v>2</v>
      </c>
      <c r="J3627">
        <v>1</v>
      </c>
      <c r="K3627" t="s">
        <v>6</v>
      </c>
      <c r="L3627">
        <v>1</v>
      </c>
      <c r="M3627">
        <v>2</v>
      </c>
      <c r="N3627" t="s">
        <v>6165</v>
      </c>
      <c r="O3627" t="s">
        <v>3012</v>
      </c>
      <c r="P3627">
        <v>25</v>
      </c>
      <c r="Q3627" t="s">
        <v>3518</v>
      </c>
      <c r="R3627" t="s">
        <v>6166</v>
      </c>
      <c r="S3627">
        <v>33</v>
      </c>
      <c r="T3627" t="s">
        <v>3009</v>
      </c>
      <c r="U3627">
        <v>3865</v>
      </c>
      <c r="V3627">
        <v>1090652</v>
      </c>
      <c r="W3627" t="s">
        <v>3048</v>
      </c>
      <c r="X3627" s="1">
        <v>82918783315</v>
      </c>
      <c r="Y3627" s="3" t="s">
        <v>9637</v>
      </c>
    </row>
    <row r="3628" spans="1:25" hidden="1" x14ac:dyDescent="0.25">
      <c r="A3628" t="str">
        <f>_xlfn.CONCAT(Tabela2[[#This Row],[Empresa]],Tabela2[[#This Row],[Cadastro]])</f>
        <v>2192</v>
      </c>
      <c r="B3628">
        <v>2</v>
      </c>
      <c r="C3628">
        <v>1</v>
      </c>
      <c r="D3628">
        <v>192</v>
      </c>
      <c r="E3628" t="s">
        <v>6167</v>
      </c>
      <c r="F3628" t="s">
        <v>6167</v>
      </c>
      <c r="G3628" t="s">
        <v>5263</v>
      </c>
      <c r="H3628">
        <v>43014</v>
      </c>
      <c r="I3628">
        <v>2</v>
      </c>
      <c r="J3628">
        <v>7</v>
      </c>
      <c r="K3628" t="s">
        <v>2998</v>
      </c>
      <c r="L3628">
        <v>1</v>
      </c>
      <c r="M3628">
        <v>1</v>
      </c>
      <c r="N3628" t="s">
        <v>2999</v>
      </c>
      <c r="O3628" t="s">
        <v>3042</v>
      </c>
      <c r="P3628">
        <v>1</v>
      </c>
      <c r="Q3628" t="s">
        <v>3001</v>
      </c>
      <c r="R3628" t="s">
        <v>3002</v>
      </c>
      <c r="S3628">
        <v>0</v>
      </c>
      <c r="T3628" t="s">
        <v>3003</v>
      </c>
      <c r="U3628">
        <v>0</v>
      </c>
      <c r="V3628">
        <v>0</v>
      </c>
      <c r="W3628" t="s">
        <v>3003</v>
      </c>
      <c r="X3628" s="1">
        <v>70444447091</v>
      </c>
      <c r="Y3628" s="3" t="s">
        <v>9638</v>
      </c>
    </row>
    <row r="3629" spans="1:25" hidden="1" x14ac:dyDescent="0.25">
      <c r="A3629" t="str">
        <f>_xlfn.CONCAT(Tabela2[[#This Row],[Empresa]],Tabela2[[#This Row],[Cadastro]])</f>
        <v>2496</v>
      </c>
      <c r="B3629">
        <v>2</v>
      </c>
      <c r="C3629">
        <v>1</v>
      </c>
      <c r="D3629">
        <v>496</v>
      </c>
      <c r="E3629" t="s">
        <v>6168</v>
      </c>
      <c r="F3629" t="s">
        <v>6168</v>
      </c>
      <c r="G3629" t="s">
        <v>5263</v>
      </c>
      <c r="H3629">
        <v>44713</v>
      </c>
      <c r="I3629">
        <v>2</v>
      </c>
      <c r="J3629">
        <v>7</v>
      </c>
      <c r="K3629" t="s">
        <v>2998</v>
      </c>
      <c r="L3629">
        <v>1</v>
      </c>
      <c r="M3629">
        <v>1</v>
      </c>
      <c r="N3629" t="s">
        <v>2999</v>
      </c>
      <c r="O3629" t="s">
        <v>3037</v>
      </c>
      <c r="P3629">
        <v>1</v>
      </c>
      <c r="Q3629" t="s">
        <v>3001</v>
      </c>
      <c r="R3629" t="s">
        <v>3002</v>
      </c>
      <c r="S3629">
        <v>0</v>
      </c>
      <c r="T3629" t="s">
        <v>3003</v>
      </c>
      <c r="U3629">
        <v>0</v>
      </c>
      <c r="V3629">
        <v>0</v>
      </c>
      <c r="W3629" t="s">
        <v>3003</v>
      </c>
      <c r="X3629" s="1">
        <v>27176609845</v>
      </c>
      <c r="Y3629" s="3" t="s">
        <v>9639</v>
      </c>
    </row>
    <row r="3630" spans="1:25" hidden="1" x14ac:dyDescent="0.25">
      <c r="A3630" t="str">
        <f>_xlfn.CONCAT(Tabela2[[#This Row],[Empresa]],Tabela2[[#This Row],[Cadastro]])</f>
        <v>2168</v>
      </c>
      <c r="B3630">
        <v>2</v>
      </c>
      <c r="C3630">
        <v>1</v>
      </c>
      <c r="D3630">
        <v>168</v>
      </c>
      <c r="E3630" t="s">
        <v>6169</v>
      </c>
      <c r="F3630" t="s">
        <v>6169</v>
      </c>
      <c r="G3630" t="s">
        <v>5263</v>
      </c>
      <c r="H3630">
        <v>43014</v>
      </c>
      <c r="I3630">
        <v>2</v>
      </c>
      <c r="J3630">
        <v>7</v>
      </c>
      <c r="K3630" t="s">
        <v>2998</v>
      </c>
      <c r="L3630">
        <v>1</v>
      </c>
      <c r="M3630">
        <v>1</v>
      </c>
      <c r="N3630" t="s">
        <v>2999</v>
      </c>
      <c r="O3630" t="s">
        <v>5948</v>
      </c>
      <c r="P3630">
        <v>1</v>
      </c>
      <c r="Q3630" t="s">
        <v>3001</v>
      </c>
      <c r="R3630" t="s">
        <v>3002</v>
      </c>
      <c r="S3630">
        <v>0</v>
      </c>
      <c r="T3630" t="s">
        <v>3003</v>
      </c>
      <c r="U3630">
        <v>0</v>
      </c>
      <c r="V3630">
        <v>0</v>
      </c>
      <c r="W3630" t="s">
        <v>3003</v>
      </c>
      <c r="X3630" s="1">
        <v>92501125053</v>
      </c>
      <c r="Y3630" s="3" t="s">
        <v>9640</v>
      </c>
    </row>
    <row r="3631" spans="1:25" hidden="1" x14ac:dyDescent="0.25">
      <c r="A3631" t="str">
        <f>_xlfn.CONCAT(Tabela2[[#This Row],[Empresa]],Tabela2[[#This Row],[Cadastro]])</f>
        <v>2371</v>
      </c>
      <c r="B3631">
        <v>2</v>
      </c>
      <c r="C3631">
        <v>1</v>
      </c>
      <c r="D3631">
        <v>371</v>
      </c>
      <c r="E3631" t="s">
        <v>6170</v>
      </c>
      <c r="F3631" t="s">
        <v>6170</v>
      </c>
      <c r="G3631" t="s">
        <v>5263</v>
      </c>
      <c r="H3631">
        <v>43936</v>
      </c>
      <c r="I3631">
        <v>2</v>
      </c>
      <c r="J3631">
        <v>7</v>
      </c>
      <c r="K3631" t="s">
        <v>2998</v>
      </c>
      <c r="L3631">
        <v>1</v>
      </c>
      <c r="M3631">
        <v>1</v>
      </c>
      <c r="N3631" t="s">
        <v>2999</v>
      </c>
      <c r="O3631" t="s">
        <v>3042</v>
      </c>
      <c r="P3631">
        <v>1</v>
      </c>
      <c r="Q3631" t="s">
        <v>3001</v>
      </c>
      <c r="R3631" t="s">
        <v>3002</v>
      </c>
      <c r="S3631">
        <v>0</v>
      </c>
      <c r="T3631" t="s">
        <v>3003</v>
      </c>
      <c r="U3631">
        <v>0</v>
      </c>
      <c r="V3631">
        <v>0</v>
      </c>
      <c r="W3631" t="s">
        <v>3003</v>
      </c>
      <c r="X3631" s="1">
        <v>31664591893</v>
      </c>
      <c r="Y3631" s="3" t="s">
        <v>9641</v>
      </c>
    </row>
    <row r="3632" spans="1:25" hidden="1" x14ac:dyDescent="0.25">
      <c r="A3632" t="str">
        <f>_xlfn.CONCAT(Tabela2[[#This Row],[Empresa]],Tabela2[[#This Row],[Cadastro]])</f>
        <v>2195</v>
      </c>
      <c r="B3632">
        <v>2</v>
      </c>
      <c r="C3632">
        <v>1</v>
      </c>
      <c r="D3632">
        <v>195</v>
      </c>
      <c r="E3632" t="s">
        <v>6171</v>
      </c>
      <c r="F3632" t="s">
        <v>6171</v>
      </c>
      <c r="G3632" t="s">
        <v>5263</v>
      </c>
      <c r="H3632">
        <v>43013</v>
      </c>
      <c r="I3632">
        <v>2</v>
      </c>
      <c r="J3632">
        <v>7</v>
      </c>
      <c r="K3632" t="s">
        <v>2998</v>
      </c>
      <c r="L3632">
        <v>1</v>
      </c>
      <c r="M3632">
        <v>1</v>
      </c>
      <c r="N3632" t="s">
        <v>2999</v>
      </c>
      <c r="O3632" t="s">
        <v>3042</v>
      </c>
      <c r="P3632">
        <v>1</v>
      </c>
      <c r="Q3632" t="s">
        <v>3001</v>
      </c>
      <c r="R3632" t="s">
        <v>3002</v>
      </c>
      <c r="S3632">
        <v>0</v>
      </c>
      <c r="T3632" t="s">
        <v>3003</v>
      </c>
      <c r="U3632">
        <v>0</v>
      </c>
      <c r="V3632">
        <v>0</v>
      </c>
      <c r="W3632" t="s">
        <v>3003</v>
      </c>
      <c r="X3632" s="1">
        <v>54523699020</v>
      </c>
      <c r="Y3632" s="3" t="s">
        <v>9642</v>
      </c>
    </row>
    <row r="3633" spans="1:25" hidden="1" x14ac:dyDescent="0.25">
      <c r="A3633" t="str">
        <f>_xlfn.CONCAT(Tabela2[[#This Row],[Empresa]],Tabela2[[#This Row],[Cadastro]])</f>
        <v>2216</v>
      </c>
      <c r="B3633">
        <v>2</v>
      </c>
      <c r="C3633">
        <v>1</v>
      </c>
      <c r="D3633">
        <v>216</v>
      </c>
      <c r="E3633" t="s">
        <v>6172</v>
      </c>
      <c r="F3633" t="s">
        <v>6172</v>
      </c>
      <c r="G3633" t="s">
        <v>5263</v>
      </c>
      <c r="H3633">
        <v>43014</v>
      </c>
      <c r="I3633">
        <v>2</v>
      </c>
      <c r="J3633">
        <v>7</v>
      </c>
      <c r="K3633" t="s">
        <v>2998</v>
      </c>
      <c r="L3633">
        <v>1</v>
      </c>
      <c r="M3633">
        <v>1</v>
      </c>
      <c r="N3633" t="s">
        <v>2999</v>
      </c>
      <c r="O3633" t="s">
        <v>3042</v>
      </c>
      <c r="P3633">
        <v>1</v>
      </c>
      <c r="Q3633" t="s">
        <v>3001</v>
      </c>
      <c r="R3633" t="s">
        <v>3002</v>
      </c>
      <c r="S3633">
        <v>0</v>
      </c>
      <c r="T3633" t="s">
        <v>3003</v>
      </c>
      <c r="U3633">
        <v>0</v>
      </c>
      <c r="V3633">
        <v>0</v>
      </c>
      <c r="W3633" t="s">
        <v>3003</v>
      </c>
      <c r="X3633" s="1">
        <v>52302750063</v>
      </c>
      <c r="Y3633" s="3" t="s">
        <v>9643</v>
      </c>
    </row>
    <row r="3634" spans="1:25" hidden="1" x14ac:dyDescent="0.25">
      <c r="A3634" t="str">
        <f>_xlfn.CONCAT(Tabela2[[#This Row],[Empresa]],Tabela2[[#This Row],[Cadastro]])</f>
        <v>240</v>
      </c>
      <c r="B3634">
        <v>2</v>
      </c>
      <c r="C3634">
        <v>1</v>
      </c>
      <c r="D3634">
        <v>40</v>
      </c>
      <c r="E3634" t="s">
        <v>6173</v>
      </c>
      <c r="F3634" t="s">
        <v>6173</v>
      </c>
      <c r="G3634" t="s">
        <v>5263</v>
      </c>
      <c r="H3634">
        <v>41473</v>
      </c>
      <c r="I3634">
        <v>2</v>
      </c>
      <c r="J3634">
        <v>7</v>
      </c>
      <c r="K3634" t="s">
        <v>2998</v>
      </c>
      <c r="L3634">
        <v>1</v>
      </c>
      <c r="M3634">
        <v>1</v>
      </c>
      <c r="N3634" t="s">
        <v>2999</v>
      </c>
      <c r="O3634" t="s">
        <v>3241</v>
      </c>
      <c r="P3634">
        <v>1</v>
      </c>
      <c r="Q3634" t="s">
        <v>3001</v>
      </c>
      <c r="R3634" t="s">
        <v>3002</v>
      </c>
      <c r="S3634">
        <v>0</v>
      </c>
      <c r="T3634" t="s">
        <v>3003</v>
      </c>
      <c r="U3634">
        <v>0</v>
      </c>
      <c r="V3634">
        <v>0</v>
      </c>
      <c r="W3634" t="s">
        <v>3003</v>
      </c>
      <c r="X3634" s="1">
        <v>12509767828</v>
      </c>
      <c r="Y3634" s="3" t="s">
        <v>9644</v>
      </c>
    </row>
    <row r="3635" spans="1:25" hidden="1" x14ac:dyDescent="0.25">
      <c r="A3635" t="str">
        <f>_xlfn.CONCAT(Tabela2[[#This Row],[Empresa]],Tabela2[[#This Row],[Cadastro]])</f>
        <v>2172</v>
      </c>
      <c r="B3635">
        <v>2</v>
      </c>
      <c r="C3635">
        <v>1</v>
      </c>
      <c r="D3635">
        <v>172</v>
      </c>
      <c r="E3635" t="s">
        <v>6174</v>
      </c>
      <c r="F3635" t="s">
        <v>6174</v>
      </c>
      <c r="G3635" t="s">
        <v>5263</v>
      </c>
      <c r="H3635">
        <v>43014</v>
      </c>
      <c r="I3635">
        <v>2</v>
      </c>
      <c r="J3635">
        <v>7</v>
      </c>
      <c r="K3635" t="s">
        <v>2998</v>
      </c>
      <c r="L3635">
        <v>1</v>
      </c>
      <c r="M3635">
        <v>1</v>
      </c>
      <c r="N3635" t="s">
        <v>2999</v>
      </c>
      <c r="O3635" t="s">
        <v>5948</v>
      </c>
      <c r="P3635">
        <v>1</v>
      </c>
      <c r="Q3635" t="s">
        <v>3001</v>
      </c>
      <c r="R3635" t="s">
        <v>3002</v>
      </c>
      <c r="S3635">
        <v>0</v>
      </c>
      <c r="T3635" t="s">
        <v>3003</v>
      </c>
      <c r="U3635">
        <v>0</v>
      </c>
      <c r="V3635">
        <v>0</v>
      </c>
      <c r="W3635" t="s">
        <v>3003</v>
      </c>
      <c r="X3635" s="1">
        <v>78329353087</v>
      </c>
      <c r="Y3635" s="3" t="s">
        <v>9645</v>
      </c>
    </row>
    <row r="3636" spans="1:25" x14ac:dyDescent="0.25">
      <c r="A3636" t="str">
        <f>_xlfn.CONCAT(Tabela2[[#This Row],[Empresa]],Tabela2[[#This Row],[Cadastro]])</f>
        <v>2547</v>
      </c>
      <c r="B3636">
        <v>2</v>
      </c>
      <c r="C3636">
        <v>1</v>
      </c>
      <c r="D3636">
        <v>547</v>
      </c>
      <c r="E3636" t="s">
        <v>1991</v>
      </c>
      <c r="F3636" t="s">
        <v>1991</v>
      </c>
      <c r="G3636" t="s">
        <v>3022</v>
      </c>
      <c r="H3636">
        <v>44844</v>
      </c>
      <c r="I3636">
        <v>2</v>
      </c>
      <c r="J3636">
        <v>1</v>
      </c>
      <c r="K3636" t="s">
        <v>6</v>
      </c>
      <c r="L3636">
        <v>1</v>
      </c>
      <c r="M3636">
        <v>2</v>
      </c>
      <c r="N3636" t="s">
        <v>6117</v>
      </c>
      <c r="O3636" t="s">
        <v>3037</v>
      </c>
      <c r="P3636">
        <v>29</v>
      </c>
      <c r="Q3636" t="s">
        <v>3024</v>
      </c>
      <c r="R3636" t="s">
        <v>6118</v>
      </c>
      <c r="S3636">
        <v>33</v>
      </c>
      <c r="T3636" t="s">
        <v>3009</v>
      </c>
      <c r="U3636">
        <v>3547</v>
      </c>
      <c r="V3636">
        <v>71122321</v>
      </c>
      <c r="W3636" t="s">
        <v>3032</v>
      </c>
      <c r="X3636" s="1">
        <v>31348847808</v>
      </c>
      <c r="Y3636" s="3" t="s">
        <v>9646</v>
      </c>
    </row>
    <row r="3637" spans="1:25" hidden="1" x14ac:dyDescent="0.25">
      <c r="A3637" t="str">
        <f>_xlfn.CONCAT(Tabela2[[#This Row],[Empresa]],Tabela2[[#This Row],[Cadastro]])</f>
        <v>2328</v>
      </c>
      <c r="B3637">
        <v>2</v>
      </c>
      <c r="C3637">
        <v>1</v>
      </c>
      <c r="D3637">
        <v>328</v>
      </c>
      <c r="E3637" t="s">
        <v>6175</v>
      </c>
      <c r="F3637" t="s">
        <v>6175</v>
      </c>
      <c r="G3637" t="s">
        <v>5263</v>
      </c>
      <c r="H3637">
        <v>43774</v>
      </c>
      <c r="I3637">
        <v>2</v>
      </c>
      <c r="J3637">
        <v>7</v>
      </c>
      <c r="K3637" t="s">
        <v>2998</v>
      </c>
      <c r="L3637">
        <v>1</v>
      </c>
      <c r="M3637">
        <v>1</v>
      </c>
      <c r="N3637" t="s">
        <v>2999</v>
      </c>
      <c r="O3637" t="s">
        <v>3042</v>
      </c>
      <c r="P3637">
        <v>1</v>
      </c>
      <c r="Q3637" t="s">
        <v>3001</v>
      </c>
      <c r="R3637" t="s">
        <v>3002</v>
      </c>
      <c r="S3637">
        <v>0</v>
      </c>
      <c r="T3637" t="s">
        <v>3003</v>
      </c>
      <c r="U3637">
        <v>0</v>
      </c>
      <c r="V3637">
        <v>0</v>
      </c>
      <c r="W3637" t="s">
        <v>3003</v>
      </c>
      <c r="X3637" s="1">
        <v>39376411811</v>
      </c>
      <c r="Y3637" s="3" t="s">
        <v>9647</v>
      </c>
    </row>
    <row r="3638" spans="1:25" hidden="1" x14ac:dyDescent="0.25">
      <c r="A3638" t="str">
        <f>_xlfn.CONCAT(Tabela2[[#This Row],[Empresa]],Tabela2[[#This Row],[Cadastro]])</f>
        <v>2337</v>
      </c>
      <c r="B3638">
        <v>2</v>
      </c>
      <c r="C3638">
        <v>1</v>
      </c>
      <c r="D3638">
        <v>337</v>
      </c>
      <c r="E3638" t="s">
        <v>6176</v>
      </c>
      <c r="F3638" t="s">
        <v>6176</v>
      </c>
      <c r="G3638" t="s">
        <v>5263</v>
      </c>
      <c r="H3638">
        <v>43783</v>
      </c>
      <c r="I3638">
        <v>2</v>
      </c>
      <c r="J3638">
        <v>7</v>
      </c>
      <c r="K3638" t="s">
        <v>2998</v>
      </c>
      <c r="L3638">
        <v>1</v>
      </c>
      <c r="M3638">
        <v>1</v>
      </c>
      <c r="N3638" t="s">
        <v>2999</v>
      </c>
      <c r="O3638" t="s">
        <v>3037</v>
      </c>
      <c r="P3638">
        <v>1</v>
      </c>
      <c r="Q3638" t="s">
        <v>3001</v>
      </c>
      <c r="R3638" t="s">
        <v>3002</v>
      </c>
      <c r="S3638">
        <v>0</v>
      </c>
      <c r="T3638" t="s">
        <v>3003</v>
      </c>
      <c r="U3638">
        <v>0</v>
      </c>
      <c r="V3638">
        <v>0</v>
      </c>
      <c r="W3638" t="s">
        <v>3003</v>
      </c>
      <c r="X3638" s="1">
        <v>13311764846</v>
      </c>
      <c r="Y3638" s="3" t="s">
        <v>9648</v>
      </c>
    </row>
    <row r="3639" spans="1:25" hidden="1" x14ac:dyDescent="0.25">
      <c r="A3639" t="str">
        <f>_xlfn.CONCAT(Tabela2[[#This Row],[Empresa]],Tabela2[[#This Row],[Cadastro]])</f>
        <v>2413</v>
      </c>
      <c r="B3639">
        <v>2</v>
      </c>
      <c r="C3639">
        <v>1</v>
      </c>
      <c r="D3639">
        <v>413</v>
      </c>
      <c r="E3639" t="s">
        <v>6177</v>
      </c>
      <c r="F3639" t="s">
        <v>6177</v>
      </c>
      <c r="G3639" t="s">
        <v>5263</v>
      </c>
      <c r="H3639">
        <v>44295</v>
      </c>
      <c r="I3639">
        <v>2</v>
      </c>
      <c r="J3639">
        <v>7</v>
      </c>
      <c r="K3639" t="s">
        <v>2998</v>
      </c>
      <c r="L3639">
        <v>1</v>
      </c>
      <c r="M3639">
        <v>1</v>
      </c>
      <c r="N3639" t="s">
        <v>2999</v>
      </c>
      <c r="O3639" t="s">
        <v>3012</v>
      </c>
      <c r="P3639">
        <v>1</v>
      </c>
      <c r="Q3639" t="s">
        <v>3001</v>
      </c>
      <c r="R3639" t="s">
        <v>3002</v>
      </c>
      <c r="S3639">
        <v>0</v>
      </c>
      <c r="T3639" t="s">
        <v>3003</v>
      </c>
      <c r="U3639">
        <v>0</v>
      </c>
      <c r="V3639">
        <v>0</v>
      </c>
      <c r="W3639" t="s">
        <v>3003</v>
      </c>
      <c r="X3639" s="1">
        <v>32799139850</v>
      </c>
      <c r="Y3639" s="3" t="s">
        <v>9649</v>
      </c>
    </row>
    <row r="3640" spans="1:25" hidden="1" x14ac:dyDescent="0.25">
      <c r="A3640" t="str">
        <f>_xlfn.CONCAT(Tabela2[[#This Row],[Empresa]],Tabela2[[#This Row],[Cadastro]])</f>
        <v>2186</v>
      </c>
      <c r="B3640">
        <v>2</v>
      </c>
      <c r="C3640">
        <v>1</v>
      </c>
      <c r="D3640">
        <v>186</v>
      </c>
      <c r="E3640" t="s">
        <v>6178</v>
      </c>
      <c r="F3640" t="s">
        <v>6178</v>
      </c>
      <c r="G3640" t="s">
        <v>5263</v>
      </c>
      <c r="H3640">
        <v>43013</v>
      </c>
      <c r="I3640">
        <v>2</v>
      </c>
      <c r="J3640">
        <v>7</v>
      </c>
      <c r="K3640" t="s">
        <v>2998</v>
      </c>
      <c r="L3640">
        <v>1</v>
      </c>
      <c r="M3640">
        <v>1</v>
      </c>
      <c r="N3640" t="s">
        <v>2999</v>
      </c>
      <c r="O3640" t="s">
        <v>3042</v>
      </c>
      <c r="P3640">
        <v>1</v>
      </c>
      <c r="Q3640" t="s">
        <v>3001</v>
      </c>
      <c r="R3640" t="s">
        <v>3002</v>
      </c>
      <c r="S3640">
        <v>0</v>
      </c>
      <c r="T3640" t="s">
        <v>3003</v>
      </c>
      <c r="U3640">
        <v>0</v>
      </c>
      <c r="V3640">
        <v>0</v>
      </c>
      <c r="W3640" t="s">
        <v>3003</v>
      </c>
      <c r="X3640" s="1">
        <v>2741848009</v>
      </c>
      <c r="Y3640" s="3" t="s">
        <v>9650</v>
      </c>
    </row>
    <row r="3641" spans="1:25" hidden="1" x14ac:dyDescent="0.25">
      <c r="A3641" t="str">
        <f>_xlfn.CONCAT(Tabela2[[#This Row],[Empresa]],Tabela2[[#This Row],[Cadastro]])</f>
        <v>2109</v>
      </c>
      <c r="B3641">
        <v>2</v>
      </c>
      <c r="C3641">
        <v>1</v>
      </c>
      <c r="D3641">
        <v>109</v>
      </c>
      <c r="E3641" t="s">
        <v>6179</v>
      </c>
      <c r="F3641" t="s">
        <v>6179</v>
      </c>
      <c r="G3641" t="s">
        <v>5263</v>
      </c>
      <c r="H3641">
        <v>43014</v>
      </c>
      <c r="I3641">
        <v>2</v>
      </c>
      <c r="J3641">
        <v>7</v>
      </c>
      <c r="K3641" t="s">
        <v>2998</v>
      </c>
      <c r="L3641">
        <v>1</v>
      </c>
      <c r="M3641">
        <v>1</v>
      </c>
      <c r="N3641" t="s">
        <v>2999</v>
      </c>
      <c r="O3641" t="s">
        <v>5649</v>
      </c>
      <c r="P3641">
        <v>1</v>
      </c>
      <c r="Q3641" t="s">
        <v>3001</v>
      </c>
      <c r="R3641" t="s">
        <v>3002</v>
      </c>
      <c r="S3641">
        <v>0</v>
      </c>
      <c r="T3641" t="s">
        <v>3003</v>
      </c>
      <c r="U3641">
        <v>0</v>
      </c>
      <c r="V3641">
        <v>0</v>
      </c>
      <c r="W3641" t="s">
        <v>3003</v>
      </c>
      <c r="X3641" s="1">
        <v>1906608059</v>
      </c>
      <c r="Y3641" s="3" t="s">
        <v>9651</v>
      </c>
    </row>
    <row r="3642" spans="1:25" hidden="1" x14ac:dyDescent="0.25">
      <c r="A3642" t="str">
        <f>_xlfn.CONCAT(Tabela2[[#This Row],[Empresa]],Tabela2[[#This Row],[Cadastro]])</f>
        <v>223</v>
      </c>
      <c r="B3642">
        <v>2</v>
      </c>
      <c r="C3642">
        <v>1</v>
      </c>
      <c r="D3642">
        <v>23</v>
      </c>
      <c r="E3642" t="s">
        <v>6180</v>
      </c>
      <c r="F3642" t="s">
        <v>6180</v>
      </c>
      <c r="G3642" t="s">
        <v>5263</v>
      </c>
      <c r="H3642">
        <v>41061</v>
      </c>
      <c r="I3642">
        <v>2</v>
      </c>
      <c r="J3642">
        <v>7</v>
      </c>
      <c r="K3642" t="s">
        <v>2998</v>
      </c>
      <c r="L3642">
        <v>1</v>
      </c>
      <c r="M3642">
        <v>1</v>
      </c>
      <c r="N3642" t="s">
        <v>2999</v>
      </c>
      <c r="O3642" t="s">
        <v>3042</v>
      </c>
      <c r="P3642">
        <v>1</v>
      </c>
      <c r="Q3642" t="s">
        <v>3001</v>
      </c>
      <c r="R3642" t="s">
        <v>3002</v>
      </c>
      <c r="S3642">
        <v>0</v>
      </c>
      <c r="T3642" t="s">
        <v>3003</v>
      </c>
      <c r="U3642">
        <v>0</v>
      </c>
      <c r="V3642">
        <v>0</v>
      </c>
      <c r="W3642" t="s">
        <v>3003</v>
      </c>
      <c r="X3642" s="1">
        <v>35117944801</v>
      </c>
      <c r="Y3642" s="3" t="s">
        <v>9652</v>
      </c>
    </row>
    <row r="3643" spans="1:25" hidden="1" x14ac:dyDescent="0.25">
      <c r="A3643" t="str">
        <f>_xlfn.CONCAT(Tabela2[[#This Row],[Empresa]],Tabela2[[#This Row],[Cadastro]])</f>
        <v>2120</v>
      </c>
      <c r="B3643">
        <v>2</v>
      </c>
      <c r="C3643">
        <v>1</v>
      </c>
      <c r="D3643">
        <v>120</v>
      </c>
      <c r="E3643" t="s">
        <v>6181</v>
      </c>
      <c r="F3643" t="s">
        <v>6181</v>
      </c>
      <c r="G3643" t="s">
        <v>5263</v>
      </c>
      <c r="H3643">
        <v>43014</v>
      </c>
      <c r="I3643">
        <v>2</v>
      </c>
      <c r="J3643">
        <v>7</v>
      </c>
      <c r="K3643" t="s">
        <v>2998</v>
      </c>
      <c r="L3643">
        <v>1</v>
      </c>
      <c r="M3643">
        <v>1</v>
      </c>
      <c r="N3643" t="s">
        <v>2999</v>
      </c>
      <c r="O3643" t="s">
        <v>6182</v>
      </c>
      <c r="P3643">
        <v>1</v>
      </c>
      <c r="Q3643" t="s">
        <v>3001</v>
      </c>
      <c r="R3643" t="s">
        <v>3002</v>
      </c>
      <c r="S3643">
        <v>0</v>
      </c>
      <c r="T3643" t="s">
        <v>3003</v>
      </c>
      <c r="U3643">
        <v>0</v>
      </c>
      <c r="V3643">
        <v>0</v>
      </c>
      <c r="W3643" t="s">
        <v>3003</v>
      </c>
      <c r="X3643" s="1">
        <v>1290707006</v>
      </c>
      <c r="Y3643" s="3" t="s">
        <v>9653</v>
      </c>
    </row>
    <row r="3644" spans="1:25" hidden="1" x14ac:dyDescent="0.25">
      <c r="A3644" t="str">
        <f>_xlfn.CONCAT(Tabela2[[#This Row],[Empresa]],Tabela2[[#This Row],[Cadastro]])</f>
        <v>2110</v>
      </c>
      <c r="B3644">
        <v>2</v>
      </c>
      <c r="C3644">
        <v>1</v>
      </c>
      <c r="D3644">
        <v>110</v>
      </c>
      <c r="E3644" t="s">
        <v>6183</v>
      </c>
      <c r="F3644" t="s">
        <v>6183</v>
      </c>
      <c r="G3644" t="s">
        <v>5263</v>
      </c>
      <c r="H3644">
        <v>43014</v>
      </c>
      <c r="I3644">
        <v>2</v>
      </c>
      <c r="J3644">
        <v>7</v>
      </c>
      <c r="K3644" t="s">
        <v>2998</v>
      </c>
      <c r="L3644">
        <v>1</v>
      </c>
      <c r="M3644">
        <v>1</v>
      </c>
      <c r="N3644" t="s">
        <v>2999</v>
      </c>
      <c r="O3644" t="s">
        <v>5649</v>
      </c>
      <c r="P3644">
        <v>1</v>
      </c>
      <c r="Q3644" t="s">
        <v>3001</v>
      </c>
      <c r="R3644" t="s">
        <v>3002</v>
      </c>
      <c r="S3644">
        <v>0</v>
      </c>
      <c r="T3644" t="s">
        <v>3003</v>
      </c>
      <c r="U3644">
        <v>0</v>
      </c>
      <c r="V3644">
        <v>0</v>
      </c>
      <c r="W3644" t="s">
        <v>3003</v>
      </c>
      <c r="X3644" s="1">
        <v>2661487000</v>
      </c>
      <c r="Y3644" s="3" t="s">
        <v>9654</v>
      </c>
    </row>
    <row r="3645" spans="1:25" hidden="1" x14ac:dyDescent="0.25">
      <c r="A3645" t="str">
        <f>_xlfn.CONCAT(Tabela2[[#This Row],[Empresa]],Tabela2[[#This Row],[Cadastro]])</f>
        <v>2288</v>
      </c>
      <c r="B3645">
        <v>2</v>
      </c>
      <c r="C3645">
        <v>1</v>
      </c>
      <c r="D3645">
        <v>288</v>
      </c>
      <c r="E3645" t="s">
        <v>6184</v>
      </c>
      <c r="F3645" t="s">
        <v>6184</v>
      </c>
      <c r="G3645" t="s">
        <v>5263</v>
      </c>
      <c r="H3645">
        <v>43542</v>
      </c>
      <c r="I3645">
        <v>2</v>
      </c>
      <c r="J3645">
        <v>7</v>
      </c>
      <c r="K3645" t="s">
        <v>2998</v>
      </c>
      <c r="L3645">
        <v>1</v>
      </c>
      <c r="M3645">
        <v>1</v>
      </c>
      <c r="N3645" t="s">
        <v>2999</v>
      </c>
      <c r="O3645" t="s">
        <v>3042</v>
      </c>
      <c r="P3645">
        <v>1</v>
      </c>
      <c r="Q3645" t="s">
        <v>3001</v>
      </c>
      <c r="R3645" t="s">
        <v>3002</v>
      </c>
      <c r="S3645">
        <v>0</v>
      </c>
      <c r="T3645" t="s">
        <v>3003</v>
      </c>
      <c r="U3645">
        <v>0</v>
      </c>
      <c r="V3645">
        <v>0</v>
      </c>
      <c r="W3645" t="s">
        <v>3003</v>
      </c>
      <c r="X3645" s="1">
        <v>10219243425</v>
      </c>
      <c r="Y3645" s="3" t="s">
        <v>9655</v>
      </c>
    </row>
    <row r="3646" spans="1:25" hidden="1" x14ac:dyDescent="0.25">
      <c r="A3646" t="str">
        <f>_xlfn.CONCAT(Tabela2[[#This Row],[Empresa]],Tabela2[[#This Row],[Cadastro]])</f>
        <v>2118</v>
      </c>
      <c r="B3646">
        <v>2</v>
      </c>
      <c r="C3646">
        <v>1</v>
      </c>
      <c r="D3646">
        <v>118</v>
      </c>
      <c r="E3646" t="s">
        <v>6185</v>
      </c>
      <c r="F3646" t="s">
        <v>6185</v>
      </c>
      <c r="G3646" t="s">
        <v>5263</v>
      </c>
      <c r="H3646">
        <v>43014</v>
      </c>
      <c r="I3646">
        <v>2</v>
      </c>
      <c r="J3646">
        <v>7</v>
      </c>
      <c r="K3646" t="s">
        <v>2998</v>
      </c>
      <c r="L3646">
        <v>1</v>
      </c>
      <c r="M3646">
        <v>1</v>
      </c>
      <c r="N3646" t="s">
        <v>2999</v>
      </c>
      <c r="O3646" t="s">
        <v>6186</v>
      </c>
      <c r="P3646">
        <v>1</v>
      </c>
      <c r="Q3646" t="s">
        <v>3001</v>
      </c>
      <c r="R3646" t="s">
        <v>3002</v>
      </c>
      <c r="S3646">
        <v>0</v>
      </c>
      <c r="T3646" t="s">
        <v>3003</v>
      </c>
      <c r="U3646">
        <v>0</v>
      </c>
      <c r="V3646">
        <v>0</v>
      </c>
      <c r="W3646" t="s">
        <v>3003</v>
      </c>
      <c r="X3646" s="1">
        <v>2178765017</v>
      </c>
      <c r="Y3646" s="3" t="s">
        <v>9656</v>
      </c>
    </row>
    <row r="3647" spans="1:25" hidden="1" x14ac:dyDescent="0.25">
      <c r="A3647" t="str">
        <f>_xlfn.CONCAT(Tabela2[[#This Row],[Empresa]],Tabela2[[#This Row],[Cadastro]])</f>
        <v>2259</v>
      </c>
      <c r="B3647">
        <v>2</v>
      </c>
      <c r="C3647">
        <v>1</v>
      </c>
      <c r="D3647">
        <v>259</v>
      </c>
      <c r="E3647" t="s">
        <v>6187</v>
      </c>
      <c r="F3647" t="s">
        <v>6187</v>
      </c>
      <c r="G3647" t="s">
        <v>5263</v>
      </c>
      <c r="H3647">
        <v>43292</v>
      </c>
      <c r="I3647">
        <v>2</v>
      </c>
      <c r="J3647">
        <v>7</v>
      </c>
      <c r="K3647" t="s">
        <v>2998</v>
      </c>
      <c r="L3647">
        <v>1</v>
      </c>
      <c r="M3647">
        <v>1</v>
      </c>
      <c r="N3647" t="s">
        <v>2999</v>
      </c>
      <c r="O3647" t="s">
        <v>6022</v>
      </c>
      <c r="P3647">
        <v>1</v>
      </c>
      <c r="Q3647" t="s">
        <v>3001</v>
      </c>
      <c r="R3647" t="s">
        <v>3002</v>
      </c>
      <c r="S3647">
        <v>0</v>
      </c>
      <c r="T3647" t="s">
        <v>3003</v>
      </c>
      <c r="U3647">
        <v>0</v>
      </c>
      <c r="V3647">
        <v>0</v>
      </c>
      <c r="W3647" t="s">
        <v>3003</v>
      </c>
      <c r="X3647" s="1">
        <v>23047512884</v>
      </c>
      <c r="Y3647" s="3" t="s">
        <v>9657</v>
      </c>
    </row>
    <row r="3648" spans="1:25" x14ac:dyDescent="0.25">
      <c r="A3648" t="str">
        <f>_xlfn.CONCAT(Tabela2[[#This Row],[Empresa]],Tabela2[[#This Row],[Cadastro]])</f>
        <v>2460</v>
      </c>
      <c r="B3648">
        <v>2</v>
      </c>
      <c r="C3648">
        <v>1</v>
      </c>
      <c r="D3648">
        <v>460</v>
      </c>
      <c r="E3648" t="s">
        <v>1820</v>
      </c>
      <c r="F3648" t="s">
        <v>1820</v>
      </c>
      <c r="G3648" t="s">
        <v>3073</v>
      </c>
      <c r="H3648">
        <v>44526</v>
      </c>
      <c r="I3648">
        <v>2</v>
      </c>
      <c r="J3648">
        <v>1</v>
      </c>
      <c r="K3648" t="s">
        <v>6</v>
      </c>
      <c r="L3648">
        <v>1</v>
      </c>
      <c r="M3648">
        <v>2</v>
      </c>
      <c r="N3648" t="s">
        <v>5835</v>
      </c>
      <c r="O3648" t="s">
        <v>3012</v>
      </c>
      <c r="P3648">
        <v>29</v>
      </c>
      <c r="Q3648" t="s">
        <v>3075</v>
      </c>
      <c r="R3648" t="s">
        <v>5836</v>
      </c>
      <c r="S3648">
        <v>33</v>
      </c>
      <c r="T3648" t="s">
        <v>3009</v>
      </c>
      <c r="U3648">
        <v>3831</v>
      </c>
      <c r="V3648">
        <v>1091567</v>
      </c>
      <c r="W3648" t="s">
        <v>3165</v>
      </c>
      <c r="X3648" s="1">
        <v>36735935870</v>
      </c>
      <c r="Y3648" s="3" t="s">
        <v>9658</v>
      </c>
    </row>
    <row r="3649" spans="1:25" hidden="1" x14ac:dyDescent="0.25">
      <c r="A3649" t="str">
        <f>_xlfn.CONCAT(Tabela2[[#This Row],[Empresa]],Tabela2[[#This Row],[Cadastro]])</f>
        <v>280</v>
      </c>
      <c r="B3649">
        <v>2</v>
      </c>
      <c r="C3649">
        <v>1</v>
      </c>
      <c r="D3649">
        <v>80</v>
      </c>
      <c r="E3649" t="s">
        <v>6188</v>
      </c>
      <c r="F3649" t="s">
        <v>6188</v>
      </c>
      <c r="G3649" t="s">
        <v>5263</v>
      </c>
      <c r="H3649">
        <v>42279</v>
      </c>
      <c r="I3649">
        <v>2</v>
      </c>
      <c r="J3649">
        <v>7</v>
      </c>
      <c r="K3649" t="s">
        <v>2998</v>
      </c>
      <c r="L3649">
        <v>1</v>
      </c>
      <c r="M3649">
        <v>1</v>
      </c>
      <c r="N3649" t="s">
        <v>2999</v>
      </c>
      <c r="O3649" t="s">
        <v>3000</v>
      </c>
      <c r="P3649">
        <v>1</v>
      </c>
      <c r="Q3649" t="s">
        <v>3001</v>
      </c>
      <c r="R3649" t="s">
        <v>3002</v>
      </c>
      <c r="S3649">
        <v>0</v>
      </c>
      <c r="T3649" t="s">
        <v>3003</v>
      </c>
      <c r="U3649">
        <v>0</v>
      </c>
      <c r="V3649">
        <v>0</v>
      </c>
      <c r="W3649" t="s">
        <v>3003</v>
      </c>
      <c r="X3649" s="1">
        <v>21990163823</v>
      </c>
      <c r="Y3649" s="3" t="s">
        <v>9659</v>
      </c>
    </row>
    <row r="3650" spans="1:25" hidden="1" x14ac:dyDescent="0.25">
      <c r="A3650" t="str">
        <f>_xlfn.CONCAT(Tabela2[[#This Row],[Empresa]],Tabela2[[#This Row],[Cadastro]])</f>
        <v>2223</v>
      </c>
      <c r="B3650">
        <v>2</v>
      </c>
      <c r="C3650">
        <v>1</v>
      </c>
      <c r="D3650">
        <v>223</v>
      </c>
      <c r="E3650" t="s">
        <v>6188</v>
      </c>
      <c r="F3650" t="s">
        <v>6188</v>
      </c>
      <c r="G3650" t="s">
        <v>5263</v>
      </c>
      <c r="H3650">
        <v>43040</v>
      </c>
      <c r="I3650">
        <v>2</v>
      </c>
      <c r="J3650">
        <v>7</v>
      </c>
      <c r="K3650" t="s">
        <v>2998</v>
      </c>
      <c r="L3650">
        <v>1</v>
      </c>
      <c r="M3650">
        <v>1</v>
      </c>
      <c r="N3650" t="s">
        <v>2999</v>
      </c>
      <c r="O3650" t="s">
        <v>3012</v>
      </c>
      <c r="P3650">
        <v>1</v>
      </c>
      <c r="Q3650" t="s">
        <v>3001</v>
      </c>
      <c r="R3650" t="s">
        <v>3002</v>
      </c>
      <c r="S3650">
        <v>0</v>
      </c>
      <c r="T3650" t="s">
        <v>3003</v>
      </c>
      <c r="U3650">
        <v>0</v>
      </c>
      <c r="V3650">
        <v>0</v>
      </c>
      <c r="W3650" t="s">
        <v>3003</v>
      </c>
      <c r="X3650" s="1">
        <v>21990163823</v>
      </c>
      <c r="Y3650" s="3" t="s">
        <v>9659</v>
      </c>
    </row>
    <row r="3651" spans="1:25" hidden="1" x14ac:dyDescent="0.25">
      <c r="A3651" t="str">
        <f>_xlfn.CONCAT(Tabela2[[#This Row],[Empresa]],Tabela2[[#This Row],[Cadastro]])</f>
        <v>2274</v>
      </c>
      <c r="B3651">
        <v>2</v>
      </c>
      <c r="C3651">
        <v>1</v>
      </c>
      <c r="D3651">
        <v>274</v>
      </c>
      <c r="E3651" t="s">
        <v>6189</v>
      </c>
      <c r="F3651" t="s">
        <v>6189</v>
      </c>
      <c r="G3651" t="s">
        <v>5263</v>
      </c>
      <c r="H3651">
        <v>43503</v>
      </c>
      <c r="I3651">
        <v>2</v>
      </c>
      <c r="J3651">
        <v>7</v>
      </c>
      <c r="K3651" t="s">
        <v>2998</v>
      </c>
      <c r="L3651">
        <v>1</v>
      </c>
      <c r="M3651">
        <v>1</v>
      </c>
      <c r="N3651" t="s">
        <v>2999</v>
      </c>
      <c r="O3651" t="s">
        <v>3027</v>
      </c>
      <c r="P3651">
        <v>1</v>
      </c>
      <c r="Q3651" t="s">
        <v>3001</v>
      </c>
      <c r="R3651" t="s">
        <v>3002</v>
      </c>
      <c r="S3651">
        <v>0</v>
      </c>
      <c r="T3651" t="s">
        <v>3003</v>
      </c>
      <c r="U3651">
        <v>0</v>
      </c>
      <c r="V3651">
        <v>0</v>
      </c>
      <c r="W3651" t="s">
        <v>3003</v>
      </c>
      <c r="X3651" s="1">
        <v>29917526889</v>
      </c>
      <c r="Y3651" s="3" t="s">
        <v>9660</v>
      </c>
    </row>
    <row r="3652" spans="1:25" hidden="1" x14ac:dyDescent="0.25">
      <c r="A3652" t="str">
        <f>_xlfn.CONCAT(Tabela2[[#This Row],[Empresa]],Tabela2[[#This Row],[Cadastro]])</f>
        <v>2265</v>
      </c>
      <c r="B3652">
        <v>2</v>
      </c>
      <c r="C3652">
        <v>1</v>
      </c>
      <c r="D3652">
        <v>265</v>
      </c>
      <c r="E3652" t="s">
        <v>6190</v>
      </c>
      <c r="F3652" t="s">
        <v>6190</v>
      </c>
      <c r="G3652" t="s">
        <v>5263</v>
      </c>
      <c r="H3652">
        <v>43356</v>
      </c>
      <c r="I3652">
        <v>2</v>
      </c>
      <c r="J3652">
        <v>7</v>
      </c>
      <c r="K3652" t="s">
        <v>2998</v>
      </c>
      <c r="L3652">
        <v>1</v>
      </c>
      <c r="M3652">
        <v>1</v>
      </c>
      <c r="N3652" t="s">
        <v>2999</v>
      </c>
      <c r="O3652" t="s">
        <v>3000</v>
      </c>
      <c r="P3652">
        <v>1</v>
      </c>
      <c r="Q3652" t="s">
        <v>3001</v>
      </c>
      <c r="R3652" t="s">
        <v>3002</v>
      </c>
      <c r="S3652">
        <v>0</v>
      </c>
      <c r="T3652" t="s">
        <v>3003</v>
      </c>
      <c r="U3652">
        <v>0</v>
      </c>
      <c r="V3652">
        <v>0</v>
      </c>
      <c r="W3652" t="s">
        <v>3003</v>
      </c>
      <c r="X3652" s="1">
        <v>3472874848</v>
      </c>
      <c r="Y3652" s="3" t="s">
        <v>9661</v>
      </c>
    </row>
    <row r="3653" spans="1:25" hidden="1" x14ac:dyDescent="0.25">
      <c r="A3653" t="str">
        <f>_xlfn.CONCAT(Tabela2[[#This Row],[Empresa]],Tabela2[[#This Row],[Cadastro]])</f>
        <v>2206</v>
      </c>
      <c r="B3653">
        <v>2</v>
      </c>
      <c r="C3653">
        <v>1</v>
      </c>
      <c r="D3653">
        <v>206</v>
      </c>
      <c r="E3653" t="s">
        <v>6191</v>
      </c>
      <c r="F3653" t="s">
        <v>6191</v>
      </c>
      <c r="G3653" t="s">
        <v>5263</v>
      </c>
      <c r="H3653">
        <v>43014</v>
      </c>
      <c r="I3653">
        <v>2</v>
      </c>
      <c r="J3653">
        <v>7</v>
      </c>
      <c r="K3653" t="s">
        <v>2998</v>
      </c>
      <c r="L3653">
        <v>1</v>
      </c>
      <c r="M3653">
        <v>1</v>
      </c>
      <c r="N3653" t="s">
        <v>2999</v>
      </c>
      <c r="O3653" t="s">
        <v>3042</v>
      </c>
      <c r="P3653">
        <v>1</v>
      </c>
      <c r="Q3653" t="s">
        <v>3001</v>
      </c>
      <c r="R3653" t="s">
        <v>3002</v>
      </c>
      <c r="S3653">
        <v>0</v>
      </c>
      <c r="T3653" t="s">
        <v>3003</v>
      </c>
      <c r="U3653">
        <v>0</v>
      </c>
      <c r="V3653">
        <v>0</v>
      </c>
      <c r="W3653" t="s">
        <v>3003</v>
      </c>
      <c r="X3653" s="1">
        <v>54216869068</v>
      </c>
      <c r="Y3653" s="3" t="s">
        <v>9662</v>
      </c>
    </row>
    <row r="3654" spans="1:25" hidden="1" x14ac:dyDescent="0.25">
      <c r="A3654" t="str">
        <f>_xlfn.CONCAT(Tabela2[[#This Row],[Empresa]],Tabela2[[#This Row],[Cadastro]])</f>
        <v>2249</v>
      </c>
      <c r="B3654">
        <v>2</v>
      </c>
      <c r="C3654">
        <v>1</v>
      </c>
      <c r="D3654">
        <v>249</v>
      </c>
      <c r="E3654" t="s">
        <v>6192</v>
      </c>
      <c r="F3654" t="s">
        <v>6192</v>
      </c>
      <c r="G3654" t="s">
        <v>5263</v>
      </c>
      <c r="H3654">
        <v>43152</v>
      </c>
      <c r="I3654">
        <v>2</v>
      </c>
      <c r="J3654">
        <v>7</v>
      </c>
      <c r="K3654" t="s">
        <v>2998</v>
      </c>
      <c r="L3654">
        <v>1</v>
      </c>
      <c r="M3654">
        <v>1</v>
      </c>
      <c r="N3654" t="s">
        <v>2999</v>
      </c>
      <c r="O3654" t="s">
        <v>4421</v>
      </c>
      <c r="P3654">
        <v>1</v>
      </c>
      <c r="Q3654" t="s">
        <v>3001</v>
      </c>
      <c r="R3654" t="s">
        <v>3002</v>
      </c>
      <c r="S3654">
        <v>0</v>
      </c>
      <c r="T3654" t="s">
        <v>3003</v>
      </c>
      <c r="U3654">
        <v>0</v>
      </c>
      <c r="V3654">
        <v>0</v>
      </c>
      <c r="W3654" t="s">
        <v>3003</v>
      </c>
      <c r="X3654" s="1">
        <v>17446828870</v>
      </c>
      <c r="Y3654" s="3" t="s">
        <v>9663</v>
      </c>
    </row>
    <row r="3655" spans="1:25" hidden="1" x14ac:dyDescent="0.25">
      <c r="A3655" t="str">
        <f>_xlfn.CONCAT(Tabela2[[#This Row],[Empresa]],Tabela2[[#This Row],[Cadastro]])</f>
        <v>2524</v>
      </c>
      <c r="B3655">
        <v>2</v>
      </c>
      <c r="C3655">
        <v>1</v>
      </c>
      <c r="D3655">
        <v>524</v>
      </c>
      <c r="E3655" t="s">
        <v>6193</v>
      </c>
      <c r="F3655" t="s">
        <v>6193</v>
      </c>
      <c r="G3655" t="s">
        <v>5263</v>
      </c>
      <c r="H3655">
        <v>44763</v>
      </c>
      <c r="I3655">
        <v>2</v>
      </c>
      <c r="J3655">
        <v>7</v>
      </c>
      <c r="K3655" t="s">
        <v>2998</v>
      </c>
      <c r="L3655">
        <v>1</v>
      </c>
      <c r="M3655">
        <v>1</v>
      </c>
      <c r="N3655" t="s">
        <v>2999</v>
      </c>
      <c r="O3655" t="s">
        <v>3042</v>
      </c>
      <c r="P3655">
        <v>1</v>
      </c>
      <c r="Q3655" t="s">
        <v>3001</v>
      </c>
      <c r="R3655" t="s">
        <v>3002</v>
      </c>
      <c r="S3655">
        <v>0</v>
      </c>
      <c r="T3655" t="s">
        <v>3003</v>
      </c>
      <c r="U3655">
        <v>0</v>
      </c>
      <c r="V3655">
        <v>0</v>
      </c>
      <c r="W3655" t="s">
        <v>3003</v>
      </c>
      <c r="X3655" s="1">
        <v>3889199577</v>
      </c>
      <c r="Y3655" s="3" t="s">
        <v>9664</v>
      </c>
    </row>
    <row r="3656" spans="1:25" x14ac:dyDescent="0.25">
      <c r="A3656" t="str">
        <f>_xlfn.CONCAT(Tabela2[[#This Row],[Empresa]],Tabela2[[#This Row],[Cadastro]])</f>
        <v>2450</v>
      </c>
      <c r="B3656">
        <v>2</v>
      </c>
      <c r="C3656">
        <v>1</v>
      </c>
      <c r="D3656">
        <v>450</v>
      </c>
      <c r="E3656" t="s">
        <v>1793</v>
      </c>
      <c r="F3656" t="s">
        <v>1793</v>
      </c>
      <c r="G3656" t="s">
        <v>3077</v>
      </c>
      <c r="H3656">
        <v>44448</v>
      </c>
      <c r="I3656">
        <v>2</v>
      </c>
      <c r="J3656">
        <v>1</v>
      </c>
      <c r="K3656" t="s">
        <v>6</v>
      </c>
      <c r="L3656">
        <v>1</v>
      </c>
      <c r="M3656">
        <v>2</v>
      </c>
      <c r="N3656" t="s">
        <v>5823</v>
      </c>
      <c r="O3656" t="s">
        <v>3042</v>
      </c>
      <c r="P3656">
        <v>29</v>
      </c>
      <c r="Q3656" t="s">
        <v>3079</v>
      </c>
      <c r="R3656" t="s">
        <v>5824</v>
      </c>
      <c r="S3656">
        <v>33</v>
      </c>
      <c r="T3656" t="s">
        <v>3009</v>
      </c>
      <c r="U3656">
        <v>390</v>
      </c>
      <c r="V3656">
        <v>1066478</v>
      </c>
      <c r="W3656" t="s">
        <v>3010</v>
      </c>
      <c r="X3656" s="1">
        <v>3203616599</v>
      </c>
      <c r="Y3656" s="3" t="s">
        <v>9665</v>
      </c>
    </row>
    <row r="3657" spans="1:25" hidden="1" x14ac:dyDescent="0.25">
      <c r="A3657" t="str">
        <f>_xlfn.CONCAT(Tabela2[[#This Row],[Empresa]],Tabela2[[#This Row],[Cadastro]])</f>
        <v>2298</v>
      </c>
      <c r="B3657">
        <v>2</v>
      </c>
      <c r="C3657">
        <v>1</v>
      </c>
      <c r="D3657">
        <v>298</v>
      </c>
      <c r="E3657" t="s">
        <v>6194</v>
      </c>
      <c r="F3657" t="s">
        <v>6194</v>
      </c>
      <c r="G3657" t="s">
        <v>5263</v>
      </c>
      <c r="H3657">
        <v>43570</v>
      </c>
      <c r="I3657">
        <v>2</v>
      </c>
      <c r="J3657">
        <v>7</v>
      </c>
      <c r="K3657" t="s">
        <v>2998</v>
      </c>
      <c r="L3657">
        <v>1</v>
      </c>
      <c r="M3657">
        <v>1</v>
      </c>
      <c r="N3657" t="s">
        <v>2999</v>
      </c>
      <c r="O3657" t="s">
        <v>3042</v>
      </c>
      <c r="P3657">
        <v>1</v>
      </c>
      <c r="Q3657" t="s">
        <v>3001</v>
      </c>
      <c r="R3657" t="s">
        <v>3002</v>
      </c>
      <c r="S3657">
        <v>0</v>
      </c>
      <c r="T3657" t="s">
        <v>3003</v>
      </c>
      <c r="U3657">
        <v>0</v>
      </c>
      <c r="V3657">
        <v>0</v>
      </c>
      <c r="W3657" t="s">
        <v>3003</v>
      </c>
      <c r="X3657" s="1">
        <v>25018339888</v>
      </c>
      <c r="Y3657" s="3" t="s">
        <v>9666</v>
      </c>
    </row>
    <row r="3658" spans="1:25" hidden="1" x14ac:dyDescent="0.25">
      <c r="A3658" t="str">
        <f>_xlfn.CONCAT(Tabela2[[#This Row],[Empresa]],Tabela2[[#This Row],[Cadastro]])</f>
        <v>243</v>
      </c>
      <c r="B3658">
        <v>2</v>
      </c>
      <c r="C3658">
        <v>1</v>
      </c>
      <c r="D3658">
        <v>43</v>
      </c>
      <c r="E3658" t="s">
        <v>5445</v>
      </c>
      <c r="F3658" t="s">
        <v>5445</v>
      </c>
      <c r="G3658" t="s">
        <v>5263</v>
      </c>
      <c r="H3658">
        <v>41507</v>
      </c>
      <c r="I3658">
        <v>2</v>
      </c>
      <c r="J3658">
        <v>7</v>
      </c>
      <c r="K3658" t="s">
        <v>2998</v>
      </c>
      <c r="L3658">
        <v>1</v>
      </c>
      <c r="M3658">
        <v>1</v>
      </c>
      <c r="N3658" t="s">
        <v>2999</v>
      </c>
      <c r="O3658" t="s">
        <v>3027</v>
      </c>
      <c r="P3658">
        <v>1</v>
      </c>
      <c r="Q3658" t="s">
        <v>3001</v>
      </c>
      <c r="R3658" t="s">
        <v>3002</v>
      </c>
      <c r="S3658">
        <v>0</v>
      </c>
      <c r="T3658" t="s">
        <v>3003</v>
      </c>
      <c r="U3658">
        <v>0</v>
      </c>
      <c r="V3658">
        <v>0</v>
      </c>
      <c r="W3658" t="s">
        <v>3003</v>
      </c>
      <c r="X3658" s="1">
        <v>5134945888</v>
      </c>
      <c r="Y3658" s="3" t="s">
        <v>8857</v>
      </c>
    </row>
    <row r="3659" spans="1:25" hidden="1" x14ac:dyDescent="0.25">
      <c r="A3659" t="str">
        <f>_xlfn.CONCAT(Tabela2[[#This Row],[Empresa]],Tabela2[[#This Row],[Cadastro]])</f>
        <v>2240</v>
      </c>
      <c r="B3659">
        <v>2</v>
      </c>
      <c r="C3659">
        <v>1</v>
      </c>
      <c r="D3659">
        <v>240</v>
      </c>
      <c r="E3659" t="s">
        <v>6195</v>
      </c>
      <c r="F3659" t="s">
        <v>6195</v>
      </c>
      <c r="G3659" t="s">
        <v>5263</v>
      </c>
      <c r="H3659">
        <v>43112</v>
      </c>
      <c r="I3659">
        <v>2</v>
      </c>
      <c r="J3659">
        <v>7</v>
      </c>
      <c r="K3659" t="s">
        <v>2998</v>
      </c>
      <c r="L3659">
        <v>1</v>
      </c>
      <c r="M3659">
        <v>1</v>
      </c>
      <c r="N3659" t="s">
        <v>2999</v>
      </c>
      <c r="O3659" t="s">
        <v>3042</v>
      </c>
      <c r="P3659">
        <v>1</v>
      </c>
      <c r="Q3659" t="s">
        <v>3001</v>
      </c>
      <c r="R3659" t="s">
        <v>3002</v>
      </c>
      <c r="S3659">
        <v>0</v>
      </c>
      <c r="T3659" t="s">
        <v>3003</v>
      </c>
      <c r="U3659">
        <v>0</v>
      </c>
      <c r="V3659">
        <v>0</v>
      </c>
      <c r="W3659" t="s">
        <v>3003</v>
      </c>
      <c r="X3659" s="1">
        <v>240015037</v>
      </c>
      <c r="Y3659" s="3" t="s">
        <v>9667</v>
      </c>
    </row>
    <row r="3660" spans="1:25" x14ac:dyDescent="0.25">
      <c r="A3660" t="str">
        <f>_xlfn.CONCAT(Tabela2[[#This Row],[Empresa]],Tabela2[[#This Row],[Cadastro]])</f>
        <v>2497</v>
      </c>
      <c r="B3660">
        <v>2</v>
      </c>
      <c r="C3660">
        <v>1</v>
      </c>
      <c r="D3660">
        <v>497</v>
      </c>
      <c r="E3660" t="s">
        <v>1868</v>
      </c>
      <c r="F3660" t="s">
        <v>1868</v>
      </c>
      <c r="G3660" t="s">
        <v>3077</v>
      </c>
      <c r="H3660">
        <v>44714</v>
      </c>
      <c r="I3660">
        <v>2</v>
      </c>
      <c r="J3660">
        <v>1</v>
      </c>
      <c r="K3660" t="s">
        <v>6</v>
      </c>
      <c r="L3660">
        <v>1</v>
      </c>
      <c r="M3660">
        <v>2</v>
      </c>
      <c r="N3660" t="s">
        <v>5905</v>
      </c>
      <c r="O3660" t="s">
        <v>3042</v>
      </c>
      <c r="P3660">
        <v>29</v>
      </c>
      <c r="Q3660" t="s">
        <v>3079</v>
      </c>
      <c r="R3660" t="s">
        <v>5906</v>
      </c>
      <c r="S3660">
        <v>33</v>
      </c>
      <c r="T3660" t="s">
        <v>3009</v>
      </c>
      <c r="U3660">
        <v>1634</v>
      </c>
      <c r="V3660">
        <v>2002662</v>
      </c>
      <c r="W3660" t="s">
        <v>3058</v>
      </c>
      <c r="X3660" s="1">
        <v>46349292871</v>
      </c>
      <c r="Y3660" s="3" t="s">
        <v>9668</v>
      </c>
    </row>
    <row r="3661" spans="1:25" hidden="1" x14ac:dyDescent="0.25">
      <c r="A3661" t="str">
        <f>_xlfn.CONCAT(Tabela2[[#This Row],[Empresa]],Tabela2[[#This Row],[Cadastro]])</f>
        <v>2362</v>
      </c>
      <c r="B3661">
        <v>2</v>
      </c>
      <c r="C3661">
        <v>1</v>
      </c>
      <c r="D3661">
        <v>362</v>
      </c>
      <c r="E3661" t="s">
        <v>5450</v>
      </c>
      <c r="F3661" t="s">
        <v>5450</v>
      </c>
      <c r="G3661" t="s">
        <v>5263</v>
      </c>
      <c r="H3661">
        <v>43911</v>
      </c>
      <c r="I3661">
        <v>2</v>
      </c>
      <c r="J3661">
        <v>7</v>
      </c>
      <c r="K3661" t="s">
        <v>2998</v>
      </c>
      <c r="L3661">
        <v>1</v>
      </c>
      <c r="M3661">
        <v>1</v>
      </c>
      <c r="N3661" t="s">
        <v>2999</v>
      </c>
      <c r="O3661" t="s">
        <v>3012</v>
      </c>
      <c r="P3661">
        <v>1</v>
      </c>
      <c r="Q3661" t="s">
        <v>3001</v>
      </c>
      <c r="R3661" t="s">
        <v>3002</v>
      </c>
      <c r="S3661">
        <v>0</v>
      </c>
      <c r="T3661" t="s">
        <v>3003</v>
      </c>
      <c r="U3661">
        <v>0</v>
      </c>
      <c r="V3661">
        <v>0</v>
      </c>
      <c r="W3661" t="s">
        <v>3003</v>
      </c>
      <c r="X3661" s="1">
        <v>36987153841</v>
      </c>
      <c r="Y3661" s="3" t="s">
        <v>8862</v>
      </c>
    </row>
    <row r="3662" spans="1:25" hidden="1" x14ac:dyDescent="0.25">
      <c r="A3662" t="str">
        <f>_xlfn.CONCAT(Tabela2[[#This Row],[Empresa]],Tabela2[[#This Row],[Cadastro]])</f>
        <v>2248</v>
      </c>
      <c r="B3662">
        <v>2</v>
      </c>
      <c r="C3662">
        <v>1</v>
      </c>
      <c r="D3662">
        <v>248</v>
      </c>
      <c r="E3662" t="s">
        <v>6196</v>
      </c>
      <c r="F3662" t="s">
        <v>6196</v>
      </c>
      <c r="G3662" t="s">
        <v>5263</v>
      </c>
      <c r="H3662">
        <v>43153</v>
      </c>
      <c r="I3662">
        <v>2</v>
      </c>
      <c r="J3662">
        <v>7</v>
      </c>
      <c r="K3662" t="s">
        <v>2998</v>
      </c>
      <c r="L3662">
        <v>1</v>
      </c>
      <c r="M3662">
        <v>1</v>
      </c>
      <c r="N3662" t="s">
        <v>2999</v>
      </c>
      <c r="O3662" t="s">
        <v>3012</v>
      </c>
      <c r="P3662">
        <v>1</v>
      </c>
      <c r="Q3662" t="s">
        <v>3001</v>
      </c>
      <c r="R3662" t="s">
        <v>3002</v>
      </c>
      <c r="S3662">
        <v>0</v>
      </c>
      <c r="T3662" t="s">
        <v>3003</v>
      </c>
      <c r="U3662">
        <v>0</v>
      </c>
      <c r="V3662">
        <v>0</v>
      </c>
      <c r="W3662" t="s">
        <v>3003</v>
      </c>
      <c r="X3662" s="1">
        <v>1209282054</v>
      </c>
      <c r="Y3662" s="3" t="s">
        <v>9669</v>
      </c>
    </row>
    <row r="3663" spans="1:25" hidden="1" x14ac:dyDescent="0.25">
      <c r="A3663" t="str">
        <f>_xlfn.CONCAT(Tabela2[[#This Row],[Empresa]],Tabela2[[#This Row],[Cadastro]])</f>
        <v>2238</v>
      </c>
      <c r="B3663">
        <v>2</v>
      </c>
      <c r="C3663">
        <v>1</v>
      </c>
      <c r="D3663">
        <v>238</v>
      </c>
      <c r="E3663" t="s">
        <v>6197</v>
      </c>
      <c r="F3663" t="s">
        <v>6197</v>
      </c>
      <c r="G3663" t="s">
        <v>5263</v>
      </c>
      <c r="H3663">
        <v>43112</v>
      </c>
      <c r="I3663">
        <v>2</v>
      </c>
      <c r="J3663">
        <v>7</v>
      </c>
      <c r="K3663" t="s">
        <v>2998</v>
      </c>
      <c r="L3663">
        <v>1</v>
      </c>
      <c r="M3663">
        <v>1</v>
      </c>
      <c r="N3663" t="s">
        <v>2999</v>
      </c>
      <c r="O3663" t="s">
        <v>3012</v>
      </c>
      <c r="P3663">
        <v>1</v>
      </c>
      <c r="Q3663" t="s">
        <v>3001</v>
      </c>
      <c r="R3663" t="s">
        <v>3002</v>
      </c>
      <c r="S3663">
        <v>0</v>
      </c>
      <c r="T3663" t="s">
        <v>3003</v>
      </c>
      <c r="U3663">
        <v>0</v>
      </c>
      <c r="V3663">
        <v>0</v>
      </c>
      <c r="W3663" t="s">
        <v>3003</v>
      </c>
      <c r="X3663" s="1">
        <v>957581009</v>
      </c>
      <c r="Y3663" s="3" t="s">
        <v>9670</v>
      </c>
    </row>
    <row r="3664" spans="1:25" hidden="1" x14ac:dyDescent="0.25">
      <c r="A3664" t="str">
        <f>_xlfn.CONCAT(Tabela2[[#This Row],[Empresa]],Tabela2[[#This Row],[Cadastro]])</f>
        <v>2239</v>
      </c>
      <c r="B3664">
        <v>2</v>
      </c>
      <c r="C3664">
        <v>1</v>
      </c>
      <c r="D3664">
        <v>239</v>
      </c>
      <c r="E3664" t="s">
        <v>6198</v>
      </c>
      <c r="F3664" t="s">
        <v>6198</v>
      </c>
      <c r="G3664" t="s">
        <v>5263</v>
      </c>
      <c r="H3664">
        <v>43112</v>
      </c>
      <c r="I3664">
        <v>2</v>
      </c>
      <c r="J3664">
        <v>7</v>
      </c>
      <c r="K3664" t="s">
        <v>2998</v>
      </c>
      <c r="L3664">
        <v>1</v>
      </c>
      <c r="M3664">
        <v>1</v>
      </c>
      <c r="N3664" t="s">
        <v>2999</v>
      </c>
      <c r="O3664" t="s">
        <v>3012</v>
      </c>
      <c r="P3664">
        <v>1</v>
      </c>
      <c r="Q3664" t="s">
        <v>3001</v>
      </c>
      <c r="R3664" t="s">
        <v>3002</v>
      </c>
      <c r="S3664">
        <v>0</v>
      </c>
      <c r="T3664" t="s">
        <v>3003</v>
      </c>
      <c r="U3664">
        <v>0</v>
      </c>
      <c r="V3664">
        <v>0</v>
      </c>
      <c r="W3664" t="s">
        <v>3003</v>
      </c>
      <c r="X3664" s="1">
        <v>94733023049</v>
      </c>
      <c r="Y3664" s="3" t="s">
        <v>9671</v>
      </c>
    </row>
    <row r="3665" spans="1:25" hidden="1" x14ac:dyDescent="0.25">
      <c r="A3665" t="str">
        <f>_xlfn.CONCAT(Tabela2[[#This Row],[Empresa]],Tabela2[[#This Row],[Cadastro]])</f>
        <v>2157</v>
      </c>
      <c r="B3665">
        <v>2</v>
      </c>
      <c r="C3665">
        <v>1</v>
      </c>
      <c r="D3665">
        <v>157</v>
      </c>
      <c r="E3665" t="s">
        <v>6199</v>
      </c>
      <c r="F3665" t="s">
        <v>6199</v>
      </c>
      <c r="G3665" t="s">
        <v>5263</v>
      </c>
      <c r="H3665">
        <v>43014</v>
      </c>
      <c r="I3665">
        <v>2</v>
      </c>
      <c r="J3665">
        <v>7</v>
      </c>
      <c r="K3665" t="s">
        <v>2998</v>
      </c>
      <c r="L3665">
        <v>1</v>
      </c>
      <c r="M3665">
        <v>1</v>
      </c>
      <c r="N3665" t="s">
        <v>2999</v>
      </c>
      <c r="O3665" t="s">
        <v>6028</v>
      </c>
      <c r="P3665">
        <v>1</v>
      </c>
      <c r="Q3665" t="s">
        <v>3001</v>
      </c>
      <c r="R3665" t="s">
        <v>3002</v>
      </c>
      <c r="S3665">
        <v>0</v>
      </c>
      <c r="T3665" t="s">
        <v>3003</v>
      </c>
      <c r="U3665">
        <v>0</v>
      </c>
      <c r="V3665">
        <v>0</v>
      </c>
      <c r="W3665" t="s">
        <v>3003</v>
      </c>
      <c r="X3665" s="1">
        <v>216391083</v>
      </c>
      <c r="Y3665" s="3" t="s">
        <v>9672</v>
      </c>
    </row>
    <row r="3666" spans="1:25" hidden="1" x14ac:dyDescent="0.25">
      <c r="A3666" t="str">
        <f>_xlfn.CONCAT(Tabela2[[#This Row],[Empresa]],Tabela2[[#This Row],[Cadastro]])</f>
        <v>2210</v>
      </c>
      <c r="B3666">
        <v>2</v>
      </c>
      <c r="C3666">
        <v>1</v>
      </c>
      <c r="D3666">
        <v>210</v>
      </c>
      <c r="E3666" t="s">
        <v>6200</v>
      </c>
      <c r="F3666" t="s">
        <v>6200</v>
      </c>
      <c r="G3666" t="s">
        <v>5263</v>
      </c>
      <c r="H3666">
        <v>43014</v>
      </c>
      <c r="I3666">
        <v>2</v>
      </c>
      <c r="J3666">
        <v>7</v>
      </c>
      <c r="K3666" t="s">
        <v>2998</v>
      </c>
      <c r="L3666">
        <v>1</v>
      </c>
      <c r="M3666">
        <v>1</v>
      </c>
      <c r="N3666" t="s">
        <v>2999</v>
      </c>
      <c r="O3666" t="s">
        <v>3042</v>
      </c>
      <c r="P3666">
        <v>1</v>
      </c>
      <c r="Q3666" t="s">
        <v>3001</v>
      </c>
      <c r="R3666" t="s">
        <v>3002</v>
      </c>
      <c r="S3666">
        <v>0</v>
      </c>
      <c r="T3666" t="s">
        <v>3003</v>
      </c>
      <c r="U3666">
        <v>0</v>
      </c>
      <c r="V3666">
        <v>0</v>
      </c>
      <c r="W3666" t="s">
        <v>3003</v>
      </c>
      <c r="X3666" s="1">
        <v>69632103068</v>
      </c>
      <c r="Y3666" s="3" t="s">
        <v>9673</v>
      </c>
    </row>
    <row r="3667" spans="1:25" hidden="1" x14ac:dyDescent="0.25">
      <c r="A3667" t="str">
        <f>_xlfn.CONCAT(Tabela2[[#This Row],[Empresa]],Tabela2[[#This Row],[Cadastro]])</f>
        <v>2212</v>
      </c>
      <c r="B3667">
        <v>2</v>
      </c>
      <c r="C3667">
        <v>1</v>
      </c>
      <c r="D3667">
        <v>212</v>
      </c>
      <c r="E3667" t="s">
        <v>6201</v>
      </c>
      <c r="F3667" t="s">
        <v>6201</v>
      </c>
      <c r="G3667" t="s">
        <v>5263</v>
      </c>
      <c r="H3667">
        <v>43013</v>
      </c>
      <c r="I3667">
        <v>2</v>
      </c>
      <c r="J3667">
        <v>7</v>
      </c>
      <c r="K3667" t="s">
        <v>2998</v>
      </c>
      <c r="L3667">
        <v>1</v>
      </c>
      <c r="M3667">
        <v>1</v>
      </c>
      <c r="N3667" t="s">
        <v>2999</v>
      </c>
      <c r="O3667" t="s">
        <v>3042</v>
      </c>
      <c r="P3667">
        <v>1</v>
      </c>
      <c r="Q3667" t="s">
        <v>3001</v>
      </c>
      <c r="R3667" t="s">
        <v>3002</v>
      </c>
      <c r="S3667">
        <v>0</v>
      </c>
      <c r="T3667" t="s">
        <v>3003</v>
      </c>
      <c r="U3667">
        <v>0</v>
      </c>
      <c r="V3667">
        <v>0</v>
      </c>
      <c r="W3667" t="s">
        <v>3003</v>
      </c>
      <c r="X3667" s="1">
        <v>53944976053</v>
      </c>
      <c r="Y3667" s="3" t="s">
        <v>9674</v>
      </c>
    </row>
    <row r="3668" spans="1:25" hidden="1" x14ac:dyDescent="0.25">
      <c r="A3668" t="str">
        <f>_xlfn.CONCAT(Tabela2[[#This Row],[Empresa]],Tabela2[[#This Row],[Cadastro]])</f>
        <v>211</v>
      </c>
      <c r="B3668">
        <v>2</v>
      </c>
      <c r="C3668">
        <v>1</v>
      </c>
      <c r="D3668">
        <v>11</v>
      </c>
      <c r="E3668" t="s">
        <v>6202</v>
      </c>
      <c r="F3668" t="s">
        <v>6202</v>
      </c>
      <c r="G3668" t="s">
        <v>5263</v>
      </c>
      <c r="H3668">
        <v>40918</v>
      </c>
      <c r="I3668">
        <v>2</v>
      </c>
      <c r="J3668">
        <v>7</v>
      </c>
      <c r="K3668" t="s">
        <v>2998</v>
      </c>
      <c r="L3668">
        <v>1</v>
      </c>
      <c r="M3668">
        <v>1</v>
      </c>
      <c r="N3668" t="s">
        <v>2999</v>
      </c>
      <c r="O3668" t="s">
        <v>3000</v>
      </c>
      <c r="P3668">
        <v>1</v>
      </c>
      <c r="Q3668" t="s">
        <v>3001</v>
      </c>
      <c r="R3668" t="s">
        <v>3002</v>
      </c>
      <c r="S3668">
        <v>0</v>
      </c>
      <c r="T3668" t="s">
        <v>3003</v>
      </c>
      <c r="U3668">
        <v>0</v>
      </c>
      <c r="V3668">
        <v>0</v>
      </c>
      <c r="W3668" t="s">
        <v>3003</v>
      </c>
      <c r="X3668" s="1">
        <v>14923740833</v>
      </c>
      <c r="Y3668" s="3" t="s">
        <v>9675</v>
      </c>
    </row>
    <row r="3669" spans="1:25" hidden="1" x14ac:dyDescent="0.25">
      <c r="A3669" t="str">
        <f>_xlfn.CONCAT(Tabela2[[#This Row],[Empresa]],Tabela2[[#This Row],[Cadastro]])</f>
        <v>2322</v>
      </c>
      <c r="B3669">
        <v>2</v>
      </c>
      <c r="C3669">
        <v>1</v>
      </c>
      <c r="D3669">
        <v>322</v>
      </c>
      <c r="E3669" t="s">
        <v>6203</v>
      </c>
      <c r="F3669" t="s">
        <v>6203</v>
      </c>
      <c r="G3669" t="s">
        <v>5263</v>
      </c>
      <c r="H3669">
        <v>43731</v>
      </c>
      <c r="I3669">
        <v>2</v>
      </c>
      <c r="J3669">
        <v>7</v>
      </c>
      <c r="K3669" t="s">
        <v>2998</v>
      </c>
      <c r="L3669">
        <v>1</v>
      </c>
      <c r="M3669">
        <v>1</v>
      </c>
      <c r="N3669" t="s">
        <v>2999</v>
      </c>
      <c r="O3669" t="s">
        <v>3042</v>
      </c>
      <c r="P3669">
        <v>1</v>
      </c>
      <c r="Q3669" t="s">
        <v>3001</v>
      </c>
      <c r="R3669" t="s">
        <v>3002</v>
      </c>
      <c r="S3669">
        <v>0</v>
      </c>
      <c r="T3669" t="s">
        <v>3003</v>
      </c>
      <c r="U3669">
        <v>0</v>
      </c>
      <c r="V3669">
        <v>0</v>
      </c>
      <c r="W3669" t="s">
        <v>3003</v>
      </c>
      <c r="X3669" s="1">
        <v>24851617801</v>
      </c>
      <c r="Y3669" s="3" t="s">
        <v>9676</v>
      </c>
    </row>
    <row r="3670" spans="1:25" x14ac:dyDescent="0.25">
      <c r="A3670" t="str">
        <f>_xlfn.CONCAT(Tabela2[[#This Row],[Empresa]],Tabela2[[#This Row],[Cadastro]])</f>
        <v>2381</v>
      </c>
      <c r="B3670">
        <v>2</v>
      </c>
      <c r="C3670">
        <v>1</v>
      </c>
      <c r="D3670">
        <v>381</v>
      </c>
      <c r="E3670" t="s">
        <v>1685</v>
      </c>
      <c r="F3670" t="s">
        <v>1685</v>
      </c>
      <c r="G3670" t="s">
        <v>3518</v>
      </c>
      <c r="H3670">
        <v>44050</v>
      </c>
      <c r="I3670">
        <v>2</v>
      </c>
      <c r="J3670">
        <v>1</v>
      </c>
      <c r="K3670" t="s">
        <v>6</v>
      </c>
      <c r="L3670">
        <v>1</v>
      </c>
      <c r="M3670">
        <v>2</v>
      </c>
      <c r="N3670" t="s">
        <v>5845</v>
      </c>
      <c r="O3670" t="s">
        <v>3121</v>
      </c>
      <c r="P3670">
        <v>29</v>
      </c>
      <c r="Q3670" t="s">
        <v>2997</v>
      </c>
      <c r="R3670" t="s">
        <v>5846</v>
      </c>
      <c r="S3670">
        <v>33</v>
      </c>
      <c r="T3670" t="s">
        <v>3009</v>
      </c>
      <c r="U3670">
        <v>140</v>
      </c>
      <c r="V3670">
        <v>71057003</v>
      </c>
      <c r="W3670" t="s">
        <v>3150</v>
      </c>
      <c r="X3670" s="1">
        <v>16826373874</v>
      </c>
      <c r="Y3670" s="3" t="s">
        <v>9677</v>
      </c>
    </row>
    <row r="3671" spans="1:25" x14ac:dyDescent="0.25">
      <c r="A3671" t="str">
        <f>_xlfn.CONCAT(Tabela2[[#This Row],[Empresa]],Tabela2[[#This Row],[Cadastro]])</f>
        <v>2532</v>
      </c>
      <c r="B3671">
        <v>2</v>
      </c>
      <c r="C3671">
        <v>1</v>
      </c>
      <c r="D3671">
        <v>532</v>
      </c>
      <c r="E3671" t="s">
        <v>1952</v>
      </c>
      <c r="F3671" t="s">
        <v>1952</v>
      </c>
      <c r="G3671" t="s">
        <v>3077</v>
      </c>
      <c r="H3671">
        <v>44802</v>
      </c>
      <c r="I3671">
        <v>2</v>
      </c>
      <c r="J3671">
        <v>1</v>
      </c>
      <c r="K3671" t="s">
        <v>6</v>
      </c>
      <c r="L3671">
        <v>1</v>
      </c>
      <c r="M3671">
        <v>2</v>
      </c>
      <c r="N3671" t="s">
        <v>6204</v>
      </c>
      <c r="O3671" t="s">
        <v>3042</v>
      </c>
      <c r="P3671">
        <v>29</v>
      </c>
      <c r="Q3671" t="s">
        <v>3079</v>
      </c>
      <c r="R3671" t="s">
        <v>6205</v>
      </c>
      <c r="S3671">
        <v>33</v>
      </c>
      <c r="T3671" t="s">
        <v>3009</v>
      </c>
      <c r="U3671">
        <v>1570</v>
      </c>
      <c r="V3671">
        <v>71009096</v>
      </c>
      <c r="W3671" t="s">
        <v>3048</v>
      </c>
      <c r="X3671" s="1">
        <v>10281785651</v>
      </c>
      <c r="Y3671" s="3" t="s">
        <v>9678</v>
      </c>
    </row>
    <row r="3672" spans="1:25" x14ac:dyDescent="0.25">
      <c r="A3672" t="str">
        <f>_xlfn.CONCAT(Tabela2[[#This Row],[Empresa]],Tabela2[[#This Row],[Cadastro]])</f>
        <v>2295</v>
      </c>
      <c r="B3672">
        <v>2</v>
      </c>
      <c r="C3672">
        <v>1</v>
      </c>
      <c r="D3672">
        <v>295</v>
      </c>
      <c r="E3672" t="s">
        <v>6206</v>
      </c>
      <c r="F3672" t="s">
        <v>1627</v>
      </c>
      <c r="G3672" t="s">
        <v>3022</v>
      </c>
      <c r="H3672">
        <v>43542</v>
      </c>
      <c r="I3672">
        <v>2</v>
      </c>
      <c r="J3672">
        <v>1</v>
      </c>
      <c r="K3672" t="s">
        <v>6</v>
      </c>
      <c r="L3672">
        <v>1</v>
      </c>
      <c r="M3672">
        <v>2</v>
      </c>
      <c r="N3672" t="s">
        <v>5816</v>
      </c>
      <c r="O3672" t="s">
        <v>3037</v>
      </c>
      <c r="P3672">
        <v>29</v>
      </c>
      <c r="Q3672" t="s">
        <v>3024</v>
      </c>
      <c r="R3672" t="s">
        <v>5817</v>
      </c>
      <c r="S3672">
        <v>33</v>
      </c>
      <c r="T3672" t="s">
        <v>3009</v>
      </c>
      <c r="U3672">
        <v>457</v>
      </c>
      <c r="V3672">
        <v>71015534</v>
      </c>
      <c r="W3672" t="s">
        <v>3165</v>
      </c>
      <c r="X3672" s="1">
        <v>17265643801</v>
      </c>
      <c r="Y3672" s="3" t="s">
        <v>9679</v>
      </c>
    </row>
    <row r="3673" spans="1:25" x14ac:dyDescent="0.25">
      <c r="A3673" t="str">
        <f>_xlfn.CONCAT(Tabela2[[#This Row],[Empresa]],Tabela2[[#This Row],[Cadastro]])</f>
        <v>2506</v>
      </c>
      <c r="B3673">
        <v>2</v>
      </c>
      <c r="C3673">
        <v>1</v>
      </c>
      <c r="D3673">
        <v>506</v>
      </c>
      <c r="E3673" t="s">
        <v>1889</v>
      </c>
      <c r="F3673" t="s">
        <v>1889</v>
      </c>
      <c r="G3673" t="s">
        <v>3077</v>
      </c>
      <c r="H3673">
        <v>44734</v>
      </c>
      <c r="I3673">
        <v>2</v>
      </c>
      <c r="J3673">
        <v>1</v>
      </c>
      <c r="K3673" t="s">
        <v>6</v>
      </c>
      <c r="L3673">
        <v>1</v>
      </c>
      <c r="M3673">
        <v>2</v>
      </c>
      <c r="N3673" t="s">
        <v>5823</v>
      </c>
      <c r="O3673" t="s">
        <v>3042</v>
      </c>
      <c r="P3673">
        <v>29</v>
      </c>
      <c r="Q3673" t="s">
        <v>3079</v>
      </c>
      <c r="R3673" t="s">
        <v>5824</v>
      </c>
      <c r="S3673">
        <v>33</v>
      </c>
      <c r="T3673" t="s">
        <v>3009</v>
      </c>
      <c r="U3673">
        <v>328</v>
      </c>
      <c r="V3673">
        <v>1079699</v>
      </c>
      <c r="W3673" t="s">
        <v>3165</v>
      </c>
      <c r="X3673" s="1">
        <v>44622748819</v>
      </c>
      <c r="Y3673" s="3" t="s">
        <v>9680</v>
      </c>
    </row>
    <row r="3674" spans="1:25" hidden="1" x14ac:dyDescent="0.25">
      <c r="A3674" t="str">
        <f>_xlfn.CONCAT(Tabela2[[#This Row],[Empresa]],Tabela2[[#This Row],[Cadastro]])</f>
        <v>272</v>
      </c>
      <c r="B3674">
        <v>2</v>
      </c>
      <c r="C3674">
        <v>1</v>
      </c>
      <c r="D3674">
        <v>72</v>
      </c>
      <c r="E3674" t="s">
        <v>6207</v>
      </c>
      <c r="F3674" t="s">
        <v>6207</v>
      </c>
      <c r="G3674" t="s">
        <v>5263</v>
      </c>
      <c r="H3674">
        <v>42109</v>
      </c>
      <c r="I3674">
        <v>2</v>
      </c>
      <c r="J3674">
        <v>7</v>
      </c>
      <c r="K3674" t="s">
        <v>2998</v>
      </c>
      <c r="L3674">
        <v>1</v>
      </c>
      <c r="M3674">
        <v>1</v>
      </c>
      <c r="N3674" t="s">
        <v>2999</v>
      </c>
      <c r="O3674" t="s">
        <v>3000</v>
      </c>
      <c r="P3674">
        <v>1</v>
      </c>
      <c r="Q3674" t="s">
        <v>3001</v>
      </c>
      <c r="R3674" t="s">
        <v>3002</v>
      </c>
      <c r="S3674">
        <v>0</v>
      </c>
      <c r="T3674" t="s">
        <v>3003</v>
      </c>
      <c r="U3674">
        <v>0</v>
      </c>
      <c r="V3674">
        <v>0</v>
      </c>
      <c r="W3674" t="s">
        <v>3003</v>
      </c>
      <c r="X3674" s="1">
        <v>50393146120</v>
      </c>
      <c r="Y3674" s="3" t="s">
        <v>9681</v>
      </c>
    </row>
    <row r="3675" spans="1:25" hidden="1" x14ac:dyDescent="0.25">
      <c r="A3675" t="str">
        <f>_xlfn.CONCAT(Tabela2[[#This Row],[Empresa]],Tabela2[[#This Row],[Cadastro]])</f>
        <v>2389</v>
      </c>
      <c r="B3675">
        <v>2</v>
      </c>
      <c r="C3675">
        <v>1</v>
      </c>
      <c r="D3675">
        <v>389</v>
      </c>
      <c r="E3675" t="s">
        <v>6208</v>
      </c>
      <c r="F3675" t="s">
        <v>6208</v>
      </c>
      <c r="G3675" t="s">
        <v>5263</v>
      </c>
      <c r="H3675">
        <v>44186</v>
      </c>
      <c r="I3675">
        <v>2</v>
      </c>
      <c r="J3675">
        <v>7</v>
      </c>
      <c r="K3675" t="s">
        <v>2998</v>
      </c>
      <c r="L3675">
        <v>1</v>
      </c>
      <c r="M3675">
        <v>1</v>
      </c>
      <c r="N3675" t="s">
        <v>2999</v>
      </c>
      <c r="O3675" t="s">
        <v>3042</v>
      </c>
      <c r="P3675">
        <v>1</v>
      </c>
      <c r="Q3675" t="s">
        <v>3001</v>
      </c>
      <c r="R3675" t="s">
        <v>3002</v>
      </c>
      <c r="S3675">
        <v>0</v>
      </c>
      <c r="T3675" t="s">
        <v>3003</v>
      </c>
      <c r="U3675">
        <v>0</v>
      </c>
      <c r="V3675">
        <v>0</v>
      </c>
      <c r="W3675" t="s">
        <v>3003</v>
      </c>
      <c r="X3675" s="1">
        <v>39241973854</v>
      </c>
      <c r="Y3675" s="3" t="s">
        <v>9682</v>
      </c>
    </row>
    <row r="3676" spans="1:25" x14ac:dyDescent="0.25">
      <c r="A3676" t="str">
        <f>_xlfn.CONCAT(Tabela2[[#This Row],[Empresa]],Tabela2[[#This Row],[Cadastro]])</f>
        <v>2429</v>
      </c>
      <c r="B3676">
        <v>2</v>
      </c>
      <c r="C3676">
        <v>1</v>
      </c>
      <c r="D3676">
        <v>429</v>
      </c>
      <c r="E3676" t="s">
        <v>1751</v>
      </c>
      <c r="F3676" t="s">
        <v>1751</v>
      </c>
      <c r="G3676" t="s">
        <v>3022</v>
      </c>
      <c r="H3676">
        <v>44359</v>
      </c>
      <c r="I3676">
        <v>2</v>
      </c>
      <c r="J3676">
        <v>1</v>
      </c>
      <c r="K3676" t="s">
        <v>6</v>
      </c>
      <c r="L3676">
        <v>1</v>
      </c>
      <c r="M3676">
        <v>2</v>
      </c>
      <c r="N3676" t="s">
        <v>6007</v>
      </c>
      <c r="O3676" t="s">
        <v>3037</v>
      </c>
      <c r="P3676">
        <v>29</v>
      </c>
      <c r="Q3676" t="s">
        <v>3024</v>
      </c>
      <c r="R3676" t="s">
        <v>6008</v>
      </c>
      <c r="S3676">
        <v>33</v>
      </c>
      <c r="T3676" t="s">
        <v>3009</v>
      </c>
      <c r="U3676">
        <v>658</v>
      </c>
      <c r="V3676">
        <v>2002986</v>
      </c>
      <c r="W3676" t="s">
        <v>3165</v>
      </c>
      <c r="X3676" s="1">
        <v>14903398846</v>
      </c>
      <c r="Y3676" s="3" t="s">
        <v>9683</v>
      </c>
    </row>
    <row r="3677" spans="1:25" hidden="1" x14ac:dyDescent="0.25">
      <c r="A3677" t="str">
        <f>_xlfn.CONCAT(Tabela2[[#This Row],[Empresa]],Tabela2[[#This Row],[Cadastro]])</f>
        <v>251</v>
      </c>
      <c r="B3677">
        <v>2</v>
      </c>
      <c r="C3677">
        <v>1</v>
      </c>
      <c r="D3677">
        <v>51</v>
      </c>
      <c r="E3677" t="s">
        <v>5468</v>
      </c>
      <c r="F3677" t="s">
        <v>5468</v>
      </c>
      <c r="G3677" t="s">
        <v>5263</v>
      </c>
      <c r="H3677">
        <v>41695</v>
      </c>
      <c r="I3677">
        <v>2</v>
      </c>
      <c r="J3677">
        <v>7</v>
      </c>
      <c r="K3677" t="s">
        <v>2998</v>
      </c>
      <c r="L3677">
        <v>1</v>
      </c>
      <c r="M3677">
        <v>1</v>
      </c>
      <c r="N3677" t="s">
        <v>2999</v>
      </c>
      <c r="O3677" t="s">
        <v>3027</v>
      </c>
      <c r="P3677">
        <v>1</v>
      </c>
      <c r="Q3677" t="s">
        <v>3001</v>
      </c>
      <c r="R3677" t="s">
        <v>3002</v>
      </c>
      <c r="S3677">
        <v>0</v>
      </c>
      <c r="T3677" t="s">
        <v>3003</v>
      </c>
      <c r="U3677">
        <v>0</v>
      </c>
      <c r="V3677">
        <v>0</v>
      </c>
      <c r="W3677" t="s">
        <v>3003</v>
      </c>
      <c r="X3677" s="1">
        <v>5159481877</v>
      </c>
      <c r="Y3677" s="3" t="s">
        <v>8880</v>
      </c>
    </row>
    <row r="3678" spans="1:25" hidden="1" x14ac:dyDescent="0.25">
      <c r="A3678" t="str">
        <f>_xlfn.CONCAT(Tabela2[[#This Row],[Empresa]],Tabela2[[#This Row],[Cadastro]])</f>
        <v>213</v>
      </c>
      <c r="B3678">
        <v>2</v>
      </c>
      <c r="C3678">
        <v>1</v>
      </c>
      <c r="D3678">
        <v>13</v>
      </c>
      <c r="E3678" t="s">
        <v>6209</v>
      </c>
      <c r="F3678" t="s">
        <v>6209</v>
      </c>
      <c r="G3678" t="s">
        <v>5263</v>
      </c>
      <c r="H3678">
        <v>40917</v>
      </c>
      <c r="I3678">
        <v>2</v>
      </c>
      <c r="J3678">
        <v>7</v>
      </c>
      <c r="K3678" t="s">
        <v>2998</v>
      </c>
      <c r="L3678">
        <v>1</v>
      </c>
      <c r="M3678">
        <v>1</v>
      </c>
      <c r="N3678" t="s">
        <v>2999</v>
      </c>
      <c r="O3678" t="s">
        <v>3000</v>
      </c>
      <c r="P3678">
        <v>1</v>
      </c>
      <c r="Q3678" t="s">
        <v>3001</v>
      </c>
      <c r="R3678" t="s">
        <v>3002</v>
      </c>
      <c r="S3678">
        <v>0</v>
      </c>
      <c r="T3678" t="s">
        <v>3003</v>
      </c>
      <c r="U3678">
        <v>0</v>
      </c>
      <c r="V3678">
        <v>0</v>
      </c>
      <c r="W3678" t="s">
        <v>3003</v>
      </c>
      <c r="X3678" s="1">
        <v>3967807843</v>
      </c>
      <c r="Y3678" s="3" t="s">
        <v>9684</v>
      </c>
    </row>
    <row r="3679" spans="1:25" hidden="1" x14ac:dyDescent="0.25">
      <c r="A3679" t="str">
        <f>_xlfn.CONCAT(Tabela2[[#This Row],[Empresa]],Tabela2[[#This Row],[Cadastro]])</f>
        <v>275</v>
      </c>
      <c r="B3679">
        <v>2</v>
      </c>
      <c r="C3679">
        <v>1</v>
      </c>
      <c r="D3679">
        <v>75</v>
      </c>
      <c r="E3679" t="s">
        <v>6210</v>
      </c>
      <c r="F3679" t="s">
        <v>6210</v>
      </c>
      <c r="G3679" t="s">
        <v>5263</v>
      </c>
      <c r="H3679">
        <v>42138</v>
      </c>
      <c r="I3679">
        <v>2</v>
      </c>
      <c r="J3679">
        <v>7</v>
      </c>
      <c r="K3679" t="s">
        <v>2998</v>
      </c>
      <c r="L3679">
        <v>1</v>
      </c>
      <c r="M3679">
        <v>1</v>
      </c>
      <c r="N3679" t="s">
        <v>2999</v>
      </c>
      <c r="O3679" t="s">
        <v>3012</v>
      </c>
      <c r="P3679">
        <v>1</v>
      </c>
      <c r="Q3679" t="s">
        <v>3001</v>
      </c>
      <c r="R3679" t="s">
        <v>3002</v>
      </c>
      <c r="S3679">
        <v>0</v>
      </c>
      <c r="T3679" t="s">
        <v>3003</v>
      </c>
      <c r="U3679">
        <v>0</v>
      </c>
      <c r="V3679">
        <v>0</v>
      </c>
      <c r="W3679" t="s">
        <v>3003</v>
      </c>
      <c r="X3679" s="1">
        <v>30919343813</v>
      </c>
      <c r="Y3679" s="3" t="s">
        <v>9685</v>
      </c>
    </row>
    <row r="3680" spans="1:25" x14ac:dyDescent="0.25">
      <c r="A3680" t="str">
        <f>_xlfn.CONCAT(Tabela2[[#This Row],[Empresa]],Tabela2[[#This Row],[Cadastro]])</f>
        <v>2564</v>
      </c>
      <c r="B3680">
        <v>2</v>
      </c>
      <c r="C3680">
        <v>1</v>
      </c>
      <c r="D3680">
        <v>564</v>
      </c>
      <c r="E3680" t="s">
        <v>2021</v>
      </c>
      <c r="F3680" t="s">
        <v>2021</v>
      </c>
      <c r="G3680" t="s">
        <v>3077</v>
      </c>
      <c r="H3680">
        <v>44896</v>
      </c>
      <c r="I3680">
        <v>2</v>
      </c>
      <c r="J3680">
        <v>1</v>
      </c>
      <c r="K3680" t="s">
        <v>6</v>
      </c>
      <c r="L3680">
        <v>1</v>
      </c>
      <c r="M3680">
        <v>2</v>
      </c>
      <c r="N3680" t="s">
        <v>5896</v>
      </c>
      <c r="O3680" t="s">
        <v>3042</v>
      </c>
      <c r="P3680">
        <v>29</v>
      </c>
      <c r="Q3680" t="s">
        <v>6211</v>
      </c>
      <c r="R3680" t="s">
        <v>6212</v>
      </c>
      <c r="S3680">
        <v>33</v>
      </c>
      <c r="T3680" t="s">
        <v>3009</v>
      </c>
      <c r="U3680">
        <v>197</v>
      </c>
      <c r="V3680">
        <v>71048331</v>
      </c>
      <c r="W3680" t="s">
        <v>3058</v>
      </c>
      <c r="X3680" s="1">
        <v>55830164850</v>
      </c>
      <c r="Y3680" s="3" t="s">
        <v>9686</v>
      </c>
    </row>
    <row r="3681" spans="1:25" hidden="1" x14ac:dyDescent="0.25">
      <c r="A3681" t="str">
        <f>_xlfn.CONCAT(Tabela2[[#This Row],[Empresa]],Tabela2[[#This Row],[Cadastro]])</f>
        <v>2403</v>
      </c>
      <c r="B3681">
        <v>2</v>
      </c>
      <c r="C3681">
        <v>1</v>
      </c>
      <c r="D3681">
        <v>403</v>
      </c>
      <c r="E3681" t="s">
        <v>5655</v>
      </c>
      <c r="F3681" t="s">
        <v>5655</v>
      </c>
      <c r="G3681" t="s">
        <v>5263</v>
      </c>
      <c r="H3681">
        <v>44218</v>
      </c>
      <c r="I3681">
        <v>2</v>
      </c>
      <c r="J3681">
        <v>7</v>
      </c>
      <c r="K3681" t="s">
        <v>2998</v>
      </c>
      <c r="L3681">
        <v>1</v>
      </c>
      <c r="M3681">
        <v>1</v>
      </c>
      <c r="N3681" t="s">
        <v>2999</v>
      </c>
      <c r="O3681" t="s">
        <v>3130</v>
      </c>
      <c r="P3681">
        <v>1</v>
      </c>
      <c r="Q3681" t="s">
        <v>3001</v>
      </c>
      <c r="R3681" t="s">
        <v>3002</v>
      </c>
      <c r="S3681">
        <v>0</v>
      </c>
      <c r="T3681" t="s">
        <v>3003</v>
      </c>
      <c r="U3681">
        <v>0</v>
      </c>
      <c r="V3681">
        <v>0</v>
      </c>
      <c r="W3681" t="s">
        <v>3003</v>
      </c>
      <c r="X3681" s="1">
        <v>6183251585</v>
      </c>
      <c r="Y3681" s="3" t="s">
        <v>9080</v>
      </c>
    </row>
    <row r="3682" spans="1:25" x14ac:dyDescent="0.25">
      <c r="A3682" t="str">
        <f>_xlfn.CONCAT(Tabela2[[#This Row],[Empresa]],Tabela2[[#This Row],[Cadastro]])</f>
        <v>2318</v>
      </c>
      <c r="B3682">
        <v>2</v>
      </c>
      <c r="C3682">
        <v>1</v>
      </c>
      <c r="D3682">
        <v>318</v>
      </c>
      <c r="E3682" t="s">
        <v>1630</v>
      </c>
      <c r="F3682" t="s">
        <v>1630</v>
      </c>
      <c r="G3682" t="s">
        <v>2997</v>
      </c>
      <c r="H3682">
        <v>43721</v>
      </c>
      <c r="I3682">
        <v>2</v>
      </c>
      <c r="J3682">
        <v>1</v>
      </c>
      <c r="K3682" t="s">
        <v>6</v>
      </c>
      <c r="L3682">
        <v>1</v>
      </c>
      <c r="M3682">
        <v>2</v>
      </c>
      <c r="N3682" t="s">
        <v>6213</v>
      </c>
      <c r="O3682" t="s">
        <v>6214</v>
      </c>
      <c r="P3682">
        <v>8</v>
      </c>
      <c r="Q3682" t="s">
        <v>2997</v>
      </c>
      <c r="R3682" t="s">
        <v>5846</v>
      </c>
      <c r="S3682">
        <v>33</v>
      </c>
      <c r="T3682" t="s">
        <v>3009</v>
      </c>
      <c r="U3682">
        <v>3927</v>
      </c>
      <c r="V3682">
        <v>71305406</v>
      </c>
      <c r="W3682" t="s">
        <v>3048</v>
      </c>
      <c r="X3682" s="1">
        <v>45118162807</v>
      </c>
      <c r="Y3682" s="3" t="s">
        <v>9687</v>
      </c>
    </row>
    <row r="3683" spans="1:25" hidden="1" x14ac:dyDescent="0.25">
      <c r="A3683" t="str">
        <f>_xlfn.CONCAT(Tabela2[[#This Row],[Empresa]],Tabela2[[#This Row],[Cadastro]])</f>
        <v>2283</v>
      </c>
      <c r="B3683">
        <v>2</v>
      </c>
      <c r="C3683">
        <v>1</v>
      </c>
      <c r="D3683">
        <v>283</v>
      </c>
      <c r="E3683" t="s">
        <v>6215</v>
      </c>
      <c r="F3683" t="s">
        <v>6215</v>
      </c>
      <c r="G3683" t="s">
        <v>5263</v>
      </c>
      <c r="H3683">
        <v>43542</v>
      </c>
      <c r="I3683">
        <v>2</v>
      </c>
      <c r="J3683">
        <v>7</v>
      </c>
      <c r="K3683" t="s">
        <v>2998</v>
      </c>
      <c r="L3683">
        <v>1</v>
      </c>
      <c r="M3683">
        <v>1</v>
      </c>
      <c r="N3683" t="s">
        <v>2999</v>
      </c>
      <c r="O3683" t="s">
        <v>3042</v>
      </c>
      <c r="P3683">
        <v>1</v>
      </c>
      <c r="Q3683" t="s">
        <v>3001</v>
      </c>
      <c r="R3683" t="s">
        <v>3002</v>
      </c>
      <c r="S3683">
        <v>0</v>
      </c>
      <c r="T3683" t="s">
        <v>3003</v>
      </c>
      <c r="U3683">
        <v>0</v>
      </c>
      <c r="V3683">
        <v>0</v>
      </c>
      <c r="W3683" t="s">
        <v>3003</v>
      </c>
      <c r="X3683" s="1">
        <v>4091689396</v>
      </c>
      <c r="Y3683" s="3" t="s">
        <v>9688</v>
      </c>
    </row>
    <row r="3684" spans="1:25" hidden="1" x14ac:dyDescent="0.25">
      <c r="A3684" t="str">
        <f>_xlfn.CONCAT(Tabela2[[#This Row],[Empresa]],Tabela2[[#This Row],[Cadastro]])</f>
        <v>2115</v>
      </c>
      <c r="B3684">
        <v>2</v>
      </c>
      <c r="C3684">
        <v>1</v>
      </c>
      <c r="D3684">
        <v>115</v>
      </c>
      <c r="E3684" t="s">
        <v>6216</v>
      </c>
      <c r="F3684" t="s">
        <v>6216</v>
      </c>
      <c r="G3684" t="s">
        <v>5263</v>
      </c>
      <c r="H3684">
        <v>43014</v>
      </c>
      <c r="I3684">
        <v>2</v>
      </c>
      <c r="J3684">
        <v>7</v>
      </c>
      <c r="K3684" t="s">
        <v>2998</v>
      </c>
      <c r="L3684">
        <v>1</v>
      </c>
      <c r="M3684">
        <v>1</v>
      </c>
      <c r="N3684" t="s">
        <v>2999</v>
      </c>
      <c r="O3684" t="s">
        <v>6217</v>
      </c>
      <c r="P3684">
        <v>1</v>
      </c>
      <c r="Q3684" t="s">
        <v>3001</v>
      </c>
      <c r="R3684" t="s">
        <v>3002</v>
      </c>
      <c r="S3684">
        <v>0</v>
      </c>
      <c r="T3684" t="s">
        <v>3003</v>
      </c>
      <c r="U3684">
        <v>0</v>
      </c>
      <c r="V3684">
        <v>0</v>
      </c>
      <c r="W3684" t="s">
        <v>3003</v>
      </c>
      <c r="X3684" s="1">
        <v>94333220025</v>
      </c>
      <c r="Y3684" s="3" t="s">
        <v>9689</v>
      </c>
    </row>
    <row r="3685" spans="1:25" hidden="1" x14ac:dyDescent="0.25">
      <c r="A3685" t="str">
        <f>_xlfn.CONCAT(Tabela2[[#This Row],[Empresa]],Tabela2[[#This Row],[Cadastro]])</f>
        <v>2207</v>
      </c>
      <c r="B3685">
        <v>2</v>
      </c>
      <c r="C3685">
        <v>1</v>
      </c>
      <c r="D3685">
        <v>207</v>
      </c>
      <c r="E3685" t="s">
        <v>6218</v>
      </c>
      <c r="F3685" t="s">
        <v>6218</v>
      </c>
      <c r="G3685" t="s">
        <v>5263</v>
      </c>
      <c r="H3685">
        <v>43014</v>
      </c>
      <c r="I3685">
        <v>2</v>
      </c>
      <c r="J3685">
        <v>7</v>
      </c>
      <c r="K3685" t="s">
        <v>2998</v>
      </c>
      <c r="L3685">
        <v>1</v>
      </c>
      <c r="M3685">
        <v>1</v>
      </c>
      <c r="N3685" t="s">
        <v>2999</v>
      </c>
      <c r="O3685" t="s">
        <v>3042</v>
      </c>
      <c r="P3685">
        <v>1</v>
      </c>
      <c r="Q3685" t="s">
        <v>3001</v>
      </c>
      <c r="R3685" t="s">
        <v>3002</v>
      </c>
      <c r="S3685">
        <v>0</v>
      </c>
      <c r="T3685" t="s">
        <v>3003</v>
      </c>
      <c r="U3685">
        <v>0</v>
      </c>
      <c r="V3685">
        <v>0</v>
      </c>
      <c r="W3685" t="s">
        <v>3003</v>
      </c>
      <c r="X3685" s="1">
        <v>1130175022</v>
      </c>
      <c r="Y3685" s="3" t="s">
        <v>9690</v>
      </c>
    </row>
    <row r="3686" spans="1:25" hidden="1" x14ac:dyDescent="0.25">
      <c r="A3686" t="str">
        <f>_xlfn.CONCAT(Tabela2[[#This Row],[Empresa]],Tabela2[[#This Row],[Cadastro]])</f>
        <v>2529</v>
      </c>
      <c r="B3686">
        <v>2</v>
      </c>
      <c r="C3686">
        <v>1</v>
      </c>
      <c r="D3686">
        <v>529</v>
      </c>
      <c r="E3686" t="s">
        <v>6219</v>
      </c>
      <c r="F3686" t="s">
        <v>6219</v>
      </c>
      <c r="G3686" t="s">
        <v>5263</v>
      </c>
      <c r="H3686">
        <v>44776</v>
      </c>
      <c r="I3686">
        <v>2</v>
      </c>
      <c r="J3686">
        <v>7</v>
      </c>
      <c r="K3686" t="s">
        <v>2998</v>
      </c>
      <c r="L3686">
        <v>1</v>
      </c>
      <c r="M3686">
        <v>1</v>
      </c>
      <c r="N3686" t="s">
        <v>2999</v>
      </c>
      <c r="O3686" t="s">
        <v>3130</v>
      </c>
      <c r="P3686">
        <v>1</v>
      </c>
      <c r="Q3686" t="s">
        <v>3001</v>
      </c>
      <c r="R3686" t="s">
        <v>3002</v>
      </c>
      <c r="S3686">
        <v>0</v>
      </c>
      <c r="T3686" t="s">
        <v>3003</v>
      </c>
      <c r="U3686">
        <v>0</v>
      </c>
      <c r="V3686">
        <v>0</v>
      </c>
      <c r="W3686" t="s">
        <v>3003</v>
      </c>
      <c r="X3686" s="1">
        <v>21968796819</v>
      </c>
      <c r="Y3686" s="3" t="s">
        <v>9691</v>
      </c>
    </row>
    <row r="3687" spans="1:25" hidden="1" x14ac:dyDescent="0.25">
      <c r="A3687" t="str">
        <f>_xlfn.CONCAT(Tabela2[[#This Row],[Empresa]],Tabela2[[#This Row],[Cadastro]])</f>
        <v>2373</v>
      </c>
      <c r="B3687">
        <v>2</v>
      </c>
      <c r="C3687">
        <v>1</v>
      </c>
      <c r="D3687">
        <v>373</v>
      </c>
      <c r="E3687" t="s">
        <v>6220</v>
      </c>
      <c r="F3687" t="s">
        <v>6220</v>
      </c>
      <c r="G3687" t="s">
        <v>5263</v>
      </c>
      <c r="H3687">
        <v>43993</v>
      </c>
      <c r="I3687">
        <v>2</v>
      </c>
      <c r="J3687">
        <v>7</v>
      </c>
      <c r="K3687" t="s">
        <v>2998</v>
      </c>
      <c r="L3687">
        <v>1</v>
      </c>
      <c r="M3687">
        <v>1</v>
      </c>
      <c r="N3687" t="s">
        <v>2999</v>
      </c>
      <c r="O3687" t="s">
        <v>5855</v>
      </c>
      <c r="P3687">
        <v>1</v>
      </c>
      <c r="Q3687" t="s">
        <v>3001</v>
      </c>
      <c r="R3687" t="s">
        <v>3002</v>
      </c>
      <c r="S3687">
        <v>0</v>
      </c>
      <c r="T3687" t="s">
        <v>3003</v>
      </c>
      <c r="U3687">
        <v>0</v>
      </c>
      <c r="V3687">
        <v>0</v>
      </c>
      <c r="W3687" t="s">
        <v>3003</v>
      </c>
      <c r="X3687" s="1">
        <v>20390951870</v>
      </c>
      <c r="Y3687" s="3" t="s">
        <v>9692</v>
      </c>
    </row>
    <row r="3688" spans="1:25" hidden="1" x14ac:dyDescent="0.25">
      <c r="A3688" t="str">
        <f>_xlfn.CONCAT(Tabela2[[#This Row],[Empresa]],Tabela2[[#This Row],[Cadastro]])</f>
        <v>2305</v>
      </c>
      <c r="B3688">
        <v>2</v>
      </c>
      <c r="C3688">
        <v>1</v>
      </c>
      <c r="D3688">
        <v>305</v>
      </c>
      <c r="E3688" t="s">
        <v>6221</v>
      </c>
      <c r="F3688" t="s">
        <v>6221</v>
      </c>
      <c r="G3688" t="s">
        <v>5263</v>
      </c>
      <c r="H3688">
        <v>43595</v>
      </c>
      <c r="I3688">
        <v>2</v>
      </c>
      <c r="J3688">
        <v>7</v>
      </c>
      <c r="K3688" t="s">
        <v>2998</v>
      </c>
      <c r="L3688">
        <v>1</v>
      </c>
      <c r="M3688">
        <v>1</v>
      </c>
      <c r="N3688" t="s">
        <v>2999</v>
      </c>
      <c r="O3688" t="s">
        <v>3000</v>
      </c>
      <c r="P3688">
        <v>1</v>
      </c>
      <c r="Q3688" t="s">
        <v>3001</v>
      </c>
      <c r="R3688" t="s">
        <v>3002</v>
      </c>
      <c r="S3688">
        <v>0</v>
      </c>
      <c r="T3688" t="s">
        <v>3003</v>
      </c>
      <c r="U3688">
        <v>0</v>
      </c>
      <c r="V3688">
        <v>0</v>
      </c>
      <c r="W3688" t="s">
        <v>3003</v>
      </c>
      <c r="X3688" s="1">
        <v>12654342808</v>
      </c>
      <c r="Y3688" s="3" t="s">
        <v>9693</v>
      </c>
    </row>
    <row r="3689" spans="1:25" hidden="1" x14ac:dyDescent="0.25">
      <c r="A3689" t="str">
        <f>_xlfn.CONCAT(Tabela2[[#This Row],[Empresa]],Tabela2[[#This Row],[Cadastro]])</f>
        <v>2327</v>
      </c>
      <c r="B3689">
        <v>2</v>
      </c>
      <c r="C3689">
        <v>1</v>
      </c>
      <c r="D3689">
        <v>327</v>
      </c>
      <c r="E3689" t="s">
        <v>6222</v>
      </c>
      <c r="F3689" t="s">
        <v>6222</v>
      </c>
      <c r="G3689" t="s">
        <v>5263</v>
      </c>
      <c r="H3689">
        <v>43774</v>
      </c>
      <c r="I3689">
        <v>2</v>
      </c>
      <c r="J3689">
        <v>7</v>
      </c>
      <c r="K3689" t="s">
        <v>2998</v>
      </c>
      <c r="L3689">
        <v>1</v>
      </c>
      <c r="M3689">
        <v>1</v>
      </c>
      <c r="N3689" t="s">
        <v>2999</v>
      </c>
      <c r="O3689" t="s">
        <v>3037</v>
      </c>
      <c r="P3689">
        <v>1</v>
      </c>
      <c r="Q3689" t="s">
        <v>3001</v>
      </c>
      <c r="R3689" t="s">
        <v>3002</v>
      </c>
      <c r="S3689">
        <v>0</v>
      </c>
      <c r="T3689" t="s">
        <v>3003</v>
      </c>
      <c r="U3689">
        <v>0</v>
      </c>
      <c r="V3689">
        <v>0</v>
      </c>
      <c r="W3689" t="s">
        <v>3003</v>
      </c>
      <c r="X3689" s="1">
        <v>29184659840</v>
      </c>
      <c r="Y3689" s="3" t="s">
        <v>9694</v>
      </c>
    </row>
    <row r="3690" spans="1:25" x14ac:dyDescent="0.25">
      <c r="A3690" t="str">
        <f>_xlfn.CONCAT(Tabela2[[#This Row],[Empresa]],Tabela2[[#This Row],[Cadastro]])</f>
        <v>2459</v>
      </c>
      <c r="B3690">
        <v>2</v>
      </c>
      <c r="C3690">
        <v>1</v>
      </c>
      <c r="D3690">
        <v>459</v>
      </c>
      <c r="E3690" t="s">
        <v>1817</v>
      </c>
      <c r="F3690" t="s">
        <v>1817</v>
      </c>
      <c r="G3690" t="s">
        <v>4060</v>
      </c>
      <c r="H3690">
        <v>44516</v>
      </c>
      <c r="I3690">
        <v>2</v>
      </c>
      <c r="J3690">
        <v>1</v>
      </c>
      <c r="K3690" t="s">
        <v>6</v>
      </c>
      <c r="L3690">
        <v>1</v>
      </c>
      <c r="M3690">
        <v>2</v>
      </c>
      <c r="N3690" t="s">
        <v>6223</v>
      </c>
      <c r="O3690" t="s">
        <v>3417</v>
      </c>
      <c r="P3690">
        <v>23</v>
      </c>
      <c r="Q3690" t="s">
        <v>4060</v>
      </c>
      <c r="R3690" t="s">
        <v>6224</v>
      </c>
      <c r="S3690">
        <v>33</v>
      </c>
      <c r="T3690" t="s">
        <v>3009</v>
      </c>
      <c r="U3690">
        <v>238</v>
      </c>
      <c r="V3690">
        <v>71037617</v>
      </c>
      <c r="W3690" t="s">
        <v>2999</v>
      </c>
      <c r="X3690" s="1">
        <v>20541512897</v>
      </c>
      <c r="Y3690" s="3" t="s">
        <v>9695</v>
      </c>
    </row>
    <row r="3691" spans="1:25" hidden="1" x14ac:dyDescent="0.25">
      <c r="A3691" t="str">
        <f>_xlfn.CONCAT(Tabela2[[#This Row],[Empresa]],Tabela2[[#This Row],[Cadastro]])</f>
        <v>2279</v>
      </c>
      <c r="B3691">
        <v>2</v>
      </c>
      <c r="C3691">
        <v>1</v>
      </c>
      <c r="D3691">
        <v>279</v>
      </c>
      <c r="E3691" t="s">
        <v>6225</v>
      </c>
      <c r="F3691" t="s">
        <v>6225</v>
      </c>
      <c r="G3691" t="s">
        <v>5263</v>
      </c>
      <c r="H3691">
        <v>43542</v>
      </c>
      <c r="I3691">
        <v>2</v>
      </c>
      <c r="J3691">
        <v>7</v>
      </c>
      <c r="K3691" t="s">
        <v>2998</v>
      </c>
      <c r="L3691">
        <v>1</v>
      </c>
      <c r="M3691">
        <v>1</v>
      </c>
      <c r="N3691" t="s">
        <v>2999</v>
      </c>
      <c r="O3691" t="s">
        <v>3042</v>
      </c>
      <c r="P3691">
        <v>1</v>
      </c>
      <c r="Q3691" t="s">
        <v>3001</v>
      </c>
      <c r="R3691" t="s">
        <v>3002</v>
      </c>
      <c r="S3691">
        <v>0</v>
      </c>
      <c r="T3691" t="s">
        <v>3003</v>
      </c>
      <c r="U3691">
        <v>0</v>
      </c>
      <c r="V3691">
        <v>0</v>
      </c>
      <c r="W3691" t="s">
        <v>3003</v>
      </c>
      <c r="X3691" s="1">
        <v>31732312877</v>
      </c>
      <c r="Y3691" s="3" t="s">
        <v>9696</v>
      </c>
    </row>
    <row r="3692" spans="1:25" hidden="1" x14ac:dyDescent="0.25">
      <c r="A3692" t="str">
        <f>_xlfn.CONCAT(Tabela2[[#This Row],[Empresa]],Tabela2[[#This Row],[Cadastro]])</f>
        <v>2262</v>
      </c>
      <c r="B3692">
        <v>2</v>
      </c>
      <c r="C3692">
        <v>1</v>
      </c>
      <c r="D3692">
        <v>262</v>
      </c>
      <c r="E3692" t="s">
        <v>6225</v>
      </c>
      <c r="F3692" t="s">
        <v>6225</v>
      </c>
      <c r="G3692" t="s">
        <v>5263</v>
      </c>
      <c r="H3692">
        <v>43330</v>
      </c>
      <c r="I3692">
        <v>2</v>
      </c>
      <c r="J3692">
        <v>7</v>
      </c>
      <c r="K3692" t="s">
        <v>2998</v>
      </c>
      <c r="L3692">
        <v>1</v>
      </c>
      <c r="M3692">
        <v>1</v>
      </c>
      <c r="N3692" t="s">
        <v>2999</v>
      </c>
      <c r="O3692" t="s">
        <v>3042</v>
      </c>
      <c r="P3692">
        <v>1</v>
      </c>
      <c r="Q3692" t="s">
        <v>3001</v>
      </c>
      <c r="R3692" t="s">
        <v>3002</v>
      </c>
      <c r="S3692">
        <v>0</v>
      </c>
      <c r="T3692" t="s">
        <v>3003</v>
      </c>
      <c r="U3692">
        <v>0</v>
      </c>
      <c r="V3692">
        <v>0</v>
      </c>
      <c r="W3692" t="s">
        <v>3003</v>
      </c>
      <c r="X3692" s="1">
        <v>31732312877</v>
      </c>
      <c r="Y3692" s="3" t="s">
        <v>9696</v>
      </c>
    </row>
    <row r="3693" spans="1:25" hidden="1" x14ac:dyDescent="0.25">
      <c r="A3693" t="str">
        <f>_xlfn.CONCAT(Tabela2[[#This Row],[Empresa]],Tabela2[[#This Row],[Cadastro]])</f>
        <v>273</v>
      </c>
      <c r="B3693">
        <v>2</v>
      </c>
      <c r="C3693">
        <v>1</v>
      </c>
      <c r="D3693">
        <v>73</v>
      </c>
      <c r="E3693" t="s">
        <v>6226</v>
      </c>
      <c r="F3693" t="s">
        <v>6226</v>
      </c>
      <c r="G3693" t="s">
        <v>5263</v>
      </c>
      <c r="H3693">
        <v>42123</v>
      </c>
      <c r="I3693">
        <v>2</v>
      </c>
      <c r="J3693">
        <v>7</v>
      </c>
      <c r="K3693" t="s">
        <v>2998</v>
      </c>
      <c r="L3693">
        <v>1</v>
      </c>
      <c r="M3693">
        <v>1</v>
      </c>
      <c r="N3693" t="s">
        <v>2999</v>
      </c>
      <c r="O3693" t="s">
        <v>3012</v>
      </c>
      <c r="P3693">
        <v>1</v>
      </c>
      <c r="Q3693" t="s">
        <v>3001</v>
      </c>
      <c r="R3693" t="s">
        <v>3002</v>
      </c>
      <c r="S3693">
        <v>0</v>
      </c>
      <c r="T3693" t="s">
        <v>3003</v>
      </c>
      <c r="U3693">
        <v>0</v>
      </c>
      <c r="V3693">
        <v>0</v>
      </c>
      <c r="W3693" t="s">
        <v>3003</v>
      </c>
      <c r="X3693" s="1">
        <v>27911636893</v>
      </c>
      <c r="Y3693" s="3" t="s">
        <v>9697</v>
      </c>
    </row>
    <row r="3694" spans="1:25" x14ac:dyDescent="0.25">
      <c r="A3694" t="str">
        <f>_xlfn.CONCAT(Tabela2[[#This Row],[Empresa]],Tabela2[[#This Row],[Cadastro]])</f>
        <v>2470</v>
      </c>
      <c r="B3694">
        <v>2</v>
      </c>
      <c r="C3694">
        <v>1</v>
      </c>
      <c r="D3694">
        <v>470</v>
      </c>
      <c r="E3694" t="s">
        <v>6227</v>
      </c>
      <c r="F3694" t="s">
        <v>6227</v>
      </c>
      <c r="G3694" t="s">
        <v>3022</v>
      </c>
      <c r="H3694">
        <v>44611</v>
      </c>
      <c r="I3694">
        <v>2</v>
      </c>
      <c r="J3694">
        <v>3</v>
      </c>
      <c r="K3694" t="s">
        <v>3558</v>
      </c>
      <c r="L3694">
        <v>1</v>
      </c>
      <c r="M3694">
        <v>2</v>
      </c>
      <c r="N3694" t="s">
        <v>5852</v>
      </c>
      <c r="O3694" t="s">
        <v>3037</v>
      </c>
      <c r="P3694">
        <v>29</v>
      </c>
      <c r="Q3694" t="s">
        <v>3024</v>
      </c>
      <c r="R3694" t="s">
        <v>5853</v>
      </c>
      <c r="S3694">
        <v>33</v>
      </c>
      <c r="T3694" t="s">
        <v>3009</v>
      </c>
      <c r="U3694">
        <v>657</v>
      </c>
      <c r="V3694">
        <v>1034014</v>
      </c>
      <c r="W3694" t="s">
        <v>3062</v>
      </c>
      <c r="X3694" s="1">
        <v>11240694881</v>
      </c>
      <c r="Y3694" s="3" t="s">
        <v>9698</v>
      </c>
    </row>
    <row r="3695" spans="1:25" x14ac:dyDescent="0.25">
      <c r="A3695" t="str">
        <f>_xlfn.CONCAT(Tabela2[[#This Row],[Empresa]],Tabela2[[#This Row],[Cadastro]])</f>
        <v>2430</v>
      </c>
      <c r="B3695">
        <v>2</v>
      </c>
      <c r="C3695">
        <v>1</v>
      </c>
      <c r="D3695">
        <v>430</v>
      </c>
      <c r="E3695" t="s">
        <v>1754</v>
      </c>
      <c r="F3695" t="s">
        <v>1754</v>
      </c>
      <c r="G3695" t="s">
        <v>3022</v>
      </c>
      <c r="H3695">
        <v>44359</v>
      </c>
      <c r="I3695">
        <v>2</v>
      </c>
      <c r="J3695">
        <v>1</v>
      </c>
      <c r="K3695" t="s">
        <v>6</v>
      </c>
      <c r="L3695">
        <v>1</v>
      </c>
      <c r="M3695">
        <v>2</v>
      </c>
      <c r="N3695" t="s">
        <v>6007</v>
      </c>
      <c r="O3695" t="s">
        <v>3037</v>
      </c>
      <c r="P3695">
        <v>29</v>
      </c>
      <c r="Q3695" t="s">
        <v>3024</v>
      </c>
      <c r="R3695" t="s">
        <v>6008</v>
      </c>
      <c r="S3695">
        <v>33</v>
      </c>
      <c r="T3695" t="s">
        <v>3009</v>
      </c>
      <c r="U3695">
        <v>244</v>
      </c>
      <c r="V3695">
        <v>71007735</v>
      </c>
      <c r="W3695" t="s">
        <v>3165</v>
      </c>
      <c r="X3695" s="1">
        <v>28302457841</v>
      </c>
      <c r="Y3695" s="3" t="s">
        <v>9699</v>
      </c>
    </row>
    <row r="3696" spans="1:25" hidden="1" x14ac:dyDescent="0.25">
      <c r="A3696" t="str">
        <f>_xlfn.CONCAT(Tabela2[[#This Row],[Empresa]],Tabela2[[#This Row],[Cadastro]])</f>
        <v>2293</v>
      </c>
      <c r="B3696">
        <v>2</v>
      </c>
      <c r="C3696">
        <v>1</v>
      </c>
      <c r="D3696">
        <v>293</v>
      </c>
      <c r="E3696" t="s">
        <v>6228</v>
      </c>
      <c r="F3696" t="s">
        <v>6228</v>
      </c>
      <c r="G3696" t="s">
        <v>5263</v>
      </c>
      <c r="H3696">
        <v>43542</v>
      </c>
      <c r="I3696">
        <v>2</v>
      </c>
      <c r="J3696">
        <v>7</v>
      </c>
      <c r="K3696" t="s">
        <v>2998</v>
      </c>
      <c r="L3696">
        <v>1</v>
      </c>
      <c r="M3696">
        <v>1</v>
      </c>
      <c r="N3696" t="s">
        <v>2999</v>
      </c>
      <c r="O3696" t="s">
        <v>5855</v>
      </c>
      <c r="P3696">
        <v>1</v>
      </c>
      <c r="Q3696" t="s">
        <v>3001</v>
      </c>
      <c r="R3696" t="s">
        <v>3002</v>
      </c>
      <c r="S3696">
        <v>0</v>
      </c>
      <c r="T3696" t="s">
        <v>3003</v>
      </c>
      <c r="U3696">
        <v>0</v>
      </c>
      <c r="V3696">
        <v>0</v>
      </c>
      <c r="W3696" t="s">
        <v>3003</v>
      </c>
      <c r="X3696" s="1">
        <v>18943859856</v>
      </c>
      <c r="Y3696" s="3" t="s">
        <v>9700</v>
      </c>
    </row>
    <row r="3697" spans="1:25" hidden="1" x14ac:dyDescent="0.25">
      <c r="A3697" t="str">
        <f>_xlfn.CONCAT(Tabela2[[#This Row],[Empresa]],Tabela2[[#This Row],[Cadastro]])</f>
        <v>218</v>
      </c>
      <c r="B3697">
        <v>2</v>
      </c>
      <c r="C3697">
        <v>1</v>
      </c>
      <c r="D3697">
        <v>18</v>
      </c>
      <c r="E3697" t="s">
        <v>6229</v>
      </c>
      <c r="F3697" t="s">
        <v>6229</v>
      </c>
      <c r="G3697" t="s">
        <v>5263</v>
      </c>
      <c r="H3697">
        <v>41018</v>
      </c>
      <c r="I3697">
        <v>2</v>
      </c>
      <c r="J3697">
        <v>7</v>
      </c>
      <c r="K3697" t="s">
        <v>2998</v>
      </c>
      <c r="L3697">
        <v>1</v>
      </c>
      <c r="M3697">
        <v>1</v>
      </c>
      <c r="N3697" t="s">
        <v>2999</v>
      </c>
      <c r="O3697" t="s">
        <v>3000</v>
      </c>
      <c r="P3697">
        <v>1</v>
      </c>
      <c r="Q3697" t="s">
        <v>3001</v>
      </c>
      <c r="R3697" t="s">
        <v>3002</v>
      </c>
      <c r="S3697">
        <v>0</v>
      </c>
      <c r="T3697" t="s">
        <v>3003</v>
      </c>
      <c r="U3697">
        <v>0</v>
      </c>
      <c r="V3697">
        <v>0</v>
      </c>
      <c r="W3697" t="s">
        <v>3003</v>
      </c>
      <c r="X3697" s="1">
        <v>13492478808</v>
      </c>
      <c r="Y3697" s="3" t="s">
        <v>9701</v>
      </c>
    </row>
    <row r="3698" spans="1:25" hidden="1" x14ac:dyDescent="0.25">
      <c r="A3698" t="str">
        <f>_xlfn.CONCAT(Tabela2[[#This Row],[Empresa]],Tabela2[[#This Row],[Cadastro]])</f>
        <v>256</v>
      </c>
      <c r="B3698">
        <v>2</v>
      </c>
      <c r="C3698">
        <v>1</v>
      </c>
      <c r="D3698">
        <v>56</v>
      </c>
      <c r="E3698" t="s">
        <v>6230</v>
      </c>
      <c r="F3698" t="s">
        <v>6230</v>
      </c>
      <c r="G3698" t="s">
        <v>5263</v>
      </c>
      <c r="H3698">
        <v>41794</v>
      </c>
      <c r="I3698">
        <v>2</v>
      </c>
      <c r="J3698">
        <v>7</v>
      </c>
      <c r="K3698" t="s">
        <v>2998</v>
      </c>
      <c r="L3698">
        <v>1</v>
      </c>
      <c r="M3698">
        <v>1</v>
      </c>
      <c r="N3698" t="s">
        <v>2999</v>
      </c>
      <c r="O3698" t="s">
        <v>3241</v>
      </c>
      <c r="P3698">
        <v>1</v>
      </c>
      <c r="Q3698" t="s">
        <v>3001</v>
      </c>
      <c r="R3698" t="s">
        <v>3002</v>
      </c>
      <c r="S3698">
        <v>0</v>
      </c>
      <c r="T3698" t="s">
        <v>3003</v>
      </c>
      <c r="U3698">
        <v>0</v>
      </c>
      <c r="V3698">
        <v>0</v>
      </c>
      <c r="W3698" t="s">
        <v>3003</v>
      </c>
      <c r="X3698" s="1">
        <v>99182467820</v>
      </c>
      <c r="Y3698" s="3" t="s">
        <v>9702</v>
      </c>
    </row>
    <row r="3699" spans="1:25" x14ac:dyDescent="0.25">
      <c r="A3699" t="str">
        <f>_xlfn.CONCAT(Tabela2[[#This Row],[Empresa]],Tabela2[[#This Row],[Cadastro]])</f>
        <v>2566</v>
      </c>
      <c r="B3699">
        <v>2</v>
      </c>
      <c r="C3699">
        <v>1</v>
      </c>
      <c r="D3699">
        <v>566</v>
      </c>
      <c r="E3699" t="s">
        <v>2027</v>
      </c>
      <c r="F3699" t="s">
        <v>2027</v>
      </c>
      <c r="G3699" t="s">
        <v>3022</v>
      </c>
      <c r="H3699">
        <v>44907</v>
      </c>
      <c r="I3699">
        <v>2</v>
      </c>
      <c r="J3699">
        <v>1</v>
      </c>
      <c r="K3699" t="s">
        <v>6</v>
      </c>
      <c r="L3699">
        <v>1</v>
      </c>
      <c r="M3699">
        <v>2</v>
      </c>
      <c r="N3699" t="s">
        <v>6054</v>
      </c>
      <c r="O3699" t="s">
        <v>3037</v>
      </c>
      <c r="P3699">
        <v>29</v>
      </c>
      <c r="Q3699" t="s">
        <v>3024</v>
      </c>
      <c r="R3699" t="s">
        <v>6055</v>
      </c>
      <c r="S3699">
        <v>33</v>
      </c>
      <c r="T3699" t="s">
        <v>3009</v>
      </c>
      <c r="U3699">
        <v>144</v>
      </c>
      <c r="V3699">
        <v>1038311</v>
      </c>
      <c r="W3699" t="s">
        <v>3032</v>
      </c>
      <c r="X3699" s="1">
        <v>32029014869</v>
      </c>
      <c r="Y3699" s="3" t="s">
        <v>9703</v>
      </c>
    </row>
    <row r="3700" spans="1:25" hidden="1" x14ac:dyDescent="0.25">
      <c r="A3700" t="str">
        <f>_xlfn.CONCAT(Tabela2[[#This Row],[Empresa]],Tabela2[[#This Row],[Cadastro]])</f>
        <v>29</v>
      </c>
      <c r="B3700">
        <v>2</v>
      </c>
      <c r="C3700">
        <v>1</v>
      </c>
      <c r="D3700">
        <v>9</v>
      </c>
      <c r="E3700" t="s">
        <v>6231</v>
      </c>
      <c r="F3700" t="s">
        <v>6231</v>
      </c>
      <c r="G3700" t="s">
        <v>5263</v>
      </c>
      <c r="H3700">
        <v>40909</v>
      </c>
      <c r="I3700">
        <v>2</v>
      </c>
      <c r="J3700">
        <v>7</v>
      </c>
      <c r="K3700" t="s">
        <v>2998</v>
      </c>
      <c r="L3700">
        <v>1</v>
      </c>
      <c r="M3700">
        <v>1</v>
      </c>
      <c r="N3700" t="s">
        <v>2999</v>
      </c>
      <c r="O3700" t="s">
        <v>3000</v>
      </c>
      <c r="P3700">
        <v>1</v>
      </c>
      <c r="Q3700" t="s">
        <v>3001</v>
      </c>
      <c r="R3700" t="s">
        <v>3002</v>
      </c>
      <c r="S3700">
        <v>0</v>
      </c>
      <c r="T3700" t="s">
        <v>3003</v>
      </c>
      <c r="U3700">
        <v>0</v>
      </c>
      <c r="V3700">
        <v>0</v>
      </c>
      <c r="W3700" t="s">
        <v>3003</v>
      </c>
      <c r="X3700" s="1">
        <v>2895333840</v>
      </c>
      <c r="Y3700" s="3" t="s">
        <v>9704</v>
      </c>
    </row>
    <row r="3701" spans="1:25" x14ac:dyDescent="0.25">
      <c r="A3701" t="str">
        <f>_xlfn.CONCAT(Tabela2[[#This Row],[Empresa]],Tabela2[[#This Row],[Cadastro]])</f>
        <v>2490</v>
      </c>
      <c r="B3701">
        <v>2</v>
      </c>
      <c r="C3701">
        <v>1</v>
      </c>
      <c r="D3701">
        <v>490</v>
      </c>
      <c r="E3701" t="s">
        <v>1859</v>
      </c>
      <c r="F3701" t="s">
        <v>1859</v>
      </c>
      <c r="G3701" t="s">
        <v>3022</v>
      </c>
      <c r="H3701">
        <v>44713</v>
      </c>
      <c r="I3701">
        <v>2</v>
      </c>
      <c r="J3701">
        <v>1</v>
      </c>
      <c r="K3701" t="s">
        <v>6</v>
      </c>
      <c r="L3701">
        <v>1</v>
      </c>
      <c r="M3701">
        <v>2</v>
      </c>
      <c r="N3701" t="s">
        <v>6054</v>
      </c>
      <c r="O3701" t="s">
        <v>3037</v>
      </c>
      <c r="P3701">
        <v>29</v>
      </c>
      <c r="Q3701" t="s">
        <v>3024</v>
      </c>
      <c r="R3701" t="s">
        <v>6055</v>
      </c>
      <c r="S3701">
        <v>33</v>
      </c>
      <c r="T3701" t="s">
        <v>3009</v>
      </c>
      <c r="U3701">
        <v>3719</v>
      </c>
      <c r="V3701">
        <v>2001465</v>
      </c>
      <c r="W3701" t="s">
        <v>3165</v>
      </c>
      <c r="X3701" s="1">
        <v>30686227867</v>
      </c>
      <c r="Y3701" s="3" t="s">
        <v>9705</v>
      </c>
    </row>
    <row r="3702" spans="1:25" x14ac:dyDescent="0.25">
      <c r="A3702" t="str">
        <f>_xlfn.CONCAT(Tabela2[[#This Row],[Empresa]],Tabela2[[#This Row],[Cadastro]])</f>
        <v>2360</v>
      </c>
      <c r="B3702">
        <v>2</v>
      </c>
      <c r="C3702">
        <v>1</v>
      </c>
      <c r="D3702">
        <v>360</v>
      </c>
      <c r="E3702" t="s">
        <v>1662</v>
      </c>
      <c r="F3702" t="s">
        <v>1662</v>
      </c>
      <c r="G3702" t="s">
        <v>3073</v>
      </c>
      <c r="H3702">
        <v>43911</v>
      </c>
      <c r="I3702">
        <v>2</v>
      </c>
      <c r="J3702">
        <v>1</v>
      </c>
      <c r="K3702" t="s">
        <v>6</v>
      </c>
      <c r="L3702">
        <v>1</v>
      </c>
      <c r="M3702">
        <v>2</v>
      </c>
      <c r="N3702" t="s">
        <v>5835</v>
      </c>
      <c r="O3702" t="s">
        <v>3012</v>
      </c>
      <c r="P3702">
        <v>29</v>
      </c>
      <c r="Q3702" t="s">
        <v>3075</v>
      </c>
      <c r="R3702" t="s">
        <v>5836</v>
      </c>
      <c r="S3702">
        <v>33</v>
      </c>
      <c r="T3702" t="s">
        <v>3009</v>
      </c>
      <c r="U3702">
        <v>236</v>
      </c>
      <c r="V3702">
        <v>1015375</v>
      </c>
      <c r="W3702" t="s">
        <v>3048</v>
      </c>
      <c r="X3702" s="1">
        <v>27935325847</v>
      </c>
      <c r="Y3702" s="3" t="s">
        <v>9706</v>
      </c>
    </row>
    <row r="3703" spans="1:25" x14ac:dyDescent="0.25">
      <c r="A3703" t="str">
        <f>_xlfn.CONCAT(Tabela2[[#This Row],[Empresa]],Tabela2[[#This Row],[Cadastro]])</f>
        <v>2427</v>
      </c>
      <c r="B3703">
        <v>2</v>
      </c>
      <c r="C3703">
        <v>1</v>
      </c>
      <c r="D3703">
        <v>427</v>
      </c>
      <c r="E3703" t="s">
        <v>1745</v>
      </c>
      <c r="F3703" t="s">
        <v>1745</v>
      </c>
      <c r="G3703" t="s">
        <v>3022</v>
      </c>
      <c r="H3703">
        <v>44359</v>
      </c>
      <c r="I3703">
        <v>2</v>
      </c>
      <c r="J3703">
        <v>1</v>
      </c>
      <c r="K3703" t="s">
        <v>6</v>
      </c>
      <c r="L3703">
        <v>1</v>
      </c>
      <c r="M3703">
        <v>2</v>
      </c>
      <c r="N3703" t="s">
        <v>6063</v>
      </c>
      <c r="O3703" t="s">
        <v>3037</v>
      </c>
      <c r="P3703">
        <v>29</v>
      </c>
      <c r="Q3703" t="s">
        <v>3024</v>
      </c>
      <c r="R3703" t="s">
        <v>6064</v>
      </c>
      <c r="S3703">
        <v>33</v>
      </c>
      <c r="T3703" t="s">
        <v>3009</v>
      </c>
      <c r="U3703">
        <v>4198</v>
      </c>
      <c r="V3703">
        <v>1089972</v>
      </c>
      <c r="W3703" t="s">
        <v>3032</v>
      </c>
      <c r="X3703" s="1">
        <v>20103651861</v>
      </c>
      <c r="Y3703" s="3" t="s">
        <v>9707</v>
      </c>
    </row>
    <row r="3704" spans="1:25" hidden="1" x14ac:dyDescent="0.25">
      <c r="A3704" t="str">
        <f>_xlfn.CONCAT(Tabela2[[#This Row],[Empresa]],Tabela2[[#This Row],[Cadastro]])</f>
        <v>2134</v>
      </c>
      <c r="B3704">
        <v>2</v>
      </c>
      <c r="C3704">
        <v>1</v>
      </c>
      <c r="D3704">
        <v>134</v>
      </c>
      <c r="E3704" t="s">
        <v>6232</v>
      </c>
      <c r="F3704" t="s">
        <v>6232</v>
      </c>
      <c r="G3704" t="s">
        <v>5263</v>
      </c>
      <c r="H3704">
        <v>43014</v>
      </c>
      <c r="I3704">
        <v>2</v>
      </c>
      <c r="J3704">
        <v>7</v>
      </c>
      <c r="K3704" t="s">
        <v>2998</v>
      </c>
      <c r="L3704">
        <v>1</v>
      </c>
      <c r="M3704">
        <v>1</v>
      </c>
      <c r="N3704" t="s">
        <v>2999</v>
      </c>
      <c r="O3704" t="s">
        <v>3012</v>
      </c>
      <c r="P3704">
        <v>1</v>
      </c>
      <c r="Q3704" t="s">
        <v>3001</v>
      </c>
      <c r="R3704" t="s">
        <v>3002</v>
      </c>
      <c r="S3704">
        <v>0</v>
      </c>
      <c r="T3704" t="s">
        <v>3003</v>
      </c>
      <c r="U3704">
        <v>0</v>
      </c>
      <c r="V3704">
        <v>0</v>
      </c>
      <c r="W3704" t="s">
        <v>3003</v>
      </c>
      <c r="X3704" s="1">
        <v>2553292023</v>
      </c>
      <c r="Y3704" s="3" t="s">
        <v>9708</v>
      </c>
    </row>
    <row r="3705" spans="1:25" hidden="1" x14ac:dyDescent="0.25">
      <c r="A3705" t="str">
        <f>_xlfn.CONCAT(Tabela2[[#This Row],[Empresa]],Tabela2[[#This Row],[Cadastro]])</f>
        <v>2445</v>
      </c>
      <c r="B3705">
        <v>2</v>
      </c>
      <c r="C3705">
        <v>1</v>
      </c>
      <c r="D3705">
        <v>445</v>
      </c>
      <c r="E3705" t="s">
        <v>6233</v>
      </c>
      <c r="F3705" t="s">
        <v>6233</v>
      </c>
      <c r="G3705" t="s">
        <v>5263</v>
      </c>
      <c r="H3705">
        <v>44390</v>
      </c>
      <c r="I3705">
        <v>2</v>
      </c>
      <c r="J3705">
        <v>7</v>
      </c>
      <c r="K3705" t="s">
        <v>2998</v>
      </c>
      <c r="L3705">
        <v>1</v>
      </c>
      <c r="M3705">
        <v>1</v>
      </c>
      <c r="N3705" t="s">
        <v>2999</v>
      </c>
      <c r="O3705" t="s">
        <v>3042</v>
      </c>
      <c r="P3705">
        <v>1</v>
      </c>
      <c r="Q3705" t="s">
        <v>3001</v>
      </c>
      <c r="R3705" t="s">
        <v>3002</v>
      </c>
      <c r="S3705">
        <v>0</v>
      </c>
      <c r="T3705" t="s">
        <v>3003</v>
      </c>
      <c r="U3705">
        <v>0</v>
      </c>
      <c r="V3705">
        <v>0</v>
      </c>
      <c r="W3705" t="s">
        <v>3003</v>
      </c>
      <c r="X3705" s="1">
        <v>29963846874</v>
      </c>
      <c r="Y3705" s="3" t="s">
        <v>9709</v>
      </c>
    </row>
    <row r="3706" spans="1:25" x14ac:dyDescent="0.25">
      <c r="A3706" t="str">
        <f>_xlfn.CONCAT(Tabela2[[#This Row],[Empresa]],Tabela2[[#This Row],[Cadastro]])</f>
        <v>21000</v>
      </c>
      <c r="B3706">
        <v>2</v>
      </c>
      <c r="C3706">
        <v>1</v>
      </c>
      <c r="D3706">
        <v>1000</v>
      </c>
      <c r="E3706" t="s">
        <v>1871</v>
      </c>
      <c r="F3706" t="s">
        <v>1871</v>
      </c>
      <c r="G3706" t="s">
        <v>6234</v>
      </c>
      <c r="H3706">
        <v>44704</v>
      </c>
      <c r="I3706">
        <v>2</v>
      </c>
      <c r="J3706">
        <v>1</v>
      </c>
      <c r="K3706" t="s">
        <v>6</v>
      </c>
      <c r="L3706">
        <v>1</v>
      </c>
      <c r="M3706">
        <v>2</v>
      </c>
      <c r="N3706" t="s">
        <v>6235</v>
      </c>
      <c r="O3706" t="s">
        <v>5528</v>
      </c>
      <c r="P3706">
        <v>1</v>
      </c>
      <c r="Q3706" t="s">
        <v>5887</v>
      </c>
      <c r="R3706" t="s">
        <v>5888</v>
      </c>
      <c r="S3706">
        <v>33</v>
      </c>
      <c r="T3706" t="s">
        <v>3009</v>
      </c>
      <c r="U3706">
        <v>19</v>
      </c>
      <c r="V3706">
        <v>1034372</v>
      </c>
      <c r="W3706" t="s">
        <v>3032</v>
      </c>
      <c r="X3706" s="1">
        <v>21494753839</v>
      </c>
      <c r="Y3706" s="3" t="s">
        <v>7898</v>
      </c>
    </row>
    <row r="3707" spans="1:25" hidden="1" x14ac:dyDescent="0.25">
      <c r="A3707" t="str">
        <f>_xlfn.CONCAT(Tabela2[[#This Row],[Empresa]],Tabela2[[#This Row],[Cadastro]])</f>
        <v>2302</v>
      </c>
      <c r="B3707">
        <v>2</v>
      </c>
      <c r="C3707">
        <v>1</v>
      </c>
      <c r="D3707">
        <v>302</v>
      </c>
      <c r="E3707" t="s">
        <v>6236</v>
      </c>
      <c r="F3707" t="s">
        <v>6236</v>
      </c>
      <c r="G3707" t="s">
        <v>5263</v>
      </c>
      <c r="H3707">
        <v>43591</v>
      </c>
      <c r="I3707">
        <v>2</v>
      </c>
      <c r="J3707">
        <v>7</v>
      </c>
      <c r="K3707" t="s">
        <v>2998</v>
      </c>
      <c r="L3707">
        <v>1</v>
      </c>
      <c r="M3707">
        <v>1</v>
      </c>
      <c r="N3707" t="s">
        <v>2999</v>
      </c>
      <c r="O3707" t="s">
        <v>3037</v>
      </c>
      <c r="P3707">
        <v>1</v>
      </c>
      <c r="Q3707" t="s">
        <v>3001</v>
      </c>
      <c r="R3707" t="s">
        <v>3002</v>
      </c>
      <c r="S3707">
        <v>0</v>
      </c>
      <c r="T3707" t="s">
        <v>3003</v>
      </c>
      <c r="U3707">
        <v>0</v>
      </c>
      <c r="V3707">
        <v>0</v>
      </c>
      <c r="W3707" t="s">
        <v>3003</v>
      </c>
      <c r="X3707" s="1">
        <v>25150188824</v>
      </c>
      <c r="Y3707" s="3" t="s">
        <v>9710</v>
      </c>
    </row>
    <row r="3708" spans="1:25" x14ac:dyDescent="0.25">
      <c r="A3708" t="str">
        <f>_xlfn.CONCAT(Tabela2[[#This Row],[Empresa]],Tabela2[[#This Row],[Cadastro]])</f>
        <v>2511</v>
      </c>
      <c r="B3708">
        <v>2</v>
      </c>
      <c r="C3708">
        <v>1</v>
      </c>
      <c r="D3708">
        <v>511</v>
      </c>
      <c r="E3708" t="s">
        <v>1904</v>
      </c>
      <c r="F3708" t="s">
        <v>1904</v>
      </c>
      <c r="G3708" t="s">
        <v>3100</v>
      </c>
      <c r="H3708">
        <v>44739</v>
      </c>
      <c r="I3708">
        <v>2</v>
      </c>
      <c r="J3708">
        <v>1</v>
      </c>
      <c r="K3708" t="s">
        <v>6</v>
      </c>
      <c r="L3708">
        <v>1</v>
      </c>
      <c r="M3708">
        <v>2</v>
      </c>
      <c r="N3708" t="s">
        <v>5845</v>
      </c>
      <c r="O3708" t="s">
        <v>3121</v>
      </c>
      <c r="P3708">
        <v>29</v>
      </c>
      <c r="Q3708" t="s">
        <v>2997</v>
      </c>
      <c r="R3708" t="s">
        <v>5846</v>
      </c>
      <c r="S3708">
        <v>33</v>
      </c>
      <c r="T3708" t="s">
        <v>3009</v>
      </c>
      <c r="U3708">
        <v>551</v>
      </c>
      <c r="V3708">
        <v>71044881</v>
      </c>
      <c r="W3708" t="s">
        <v>3010</v>
      </c>
      <c r="X3708" s="1">
        <v>17312037801</v>
      </c>
      <c r="Y3708" s="3" t="s">
        <v>9711</v>
      </c>
    </row>
    <row r="3709" spans="1:25" hidden="1" x14ac:dyDescent="0.25">
      <c r="A3709" t="str">
        <f>_xlfn.CONCAT(Tabela2[[#This Row],[Empresa]],Tabela2[[#This Row],[Cadastro]])</f>
        <v>2425</v>
      </c>
      <c r="B3709">
        <v>2</v>
      </c>
      <c r="C3709">
        <v>1</v>
      </c>
      <c r="D3709">
        <v>425</v>
      </c>
      <c r="E3709" t="s">
        <v>6237</v>
      </c>
      <c r="F3709" t="s">
        <v>6237</v>
      </c>
      <c r="G3709" t="s">
        <v>5263</v>
      </c>
      <c r="H3709">
        <v>44359</v>
      </c>
      <c r="I3709">
        <v>2</v>
      </c>
      <c r="J3709">
        <v>7</v>
      </c>
      <c r="K3709" t="s">
        <v>2998</v>
      </c>
      <c r="L3709">
        <v>1</v>
      </c>
      <c r="M3709">
        <v>1</v>
      </c>
      <c r="N3709" t="s">
        <v>2999</v>
      </c>
      <c r="O3709" t="s">
        <v>3037</v>
      </c>
      <c r="P3709">
        <v>1</v>
      </c>
      <c r="Q3709" t="s">
        <v>3001</v>
      </c>
      <c r="R3709" t="s">
        <v>3002</v>
      </c>
      <c r="S3709">
        <v>0</v>
      </c>
      <c r="T3709" t="s">
        <v>3003</v>
      </c>
      <c r="U3709">
        <v>0</v>
      </c>
      <c r="V3709">
        <v>0</v>
      </c>
      <c r="W3709" t="s">
        <v>3003</v>
      </c>
      <c r="X3709" s="1">
        <v>27013974803</v>
      </c>
      <c r="Y3709" s="3" t="s">
        <v>9712</v>
      </c>
    </row>
    <row r="3710" spans="1:25" x14ac:dyDescent="0.25">
      <c r="A3710" t="str">
        <f>_xlfn.CONCAT(Tabela2[[#This Row],[Empresa]],Tabela2[[#This Row],[Cadastro]])</f>
        <v>2377</v>
      </c>
      <c r="B3710">
        <v>2</v>
      </c>
      <c r="C3710">
        <v>1</v>
      </c>
      <c r="D3710">
        <v>377</v>
      </c>
      <c r="E3710" t="s">
        <v>1679</v>
      </c>
      <c r="F3710" t="s">
        <v>1679</v>
      </c>
      <c r="G3710" t="s">
        <v>3077</v>
      </c>
      <c r="H3710">
        <v>44003</v>
      </c>
      <c r="I3710">
        <v>2</v>
      </c>
      <c r="J3710">
        <v>1</v>
      </c>
      <c r="K3710" t="s">
        <v>6</v>
      </c>
      <c r="L3710">
        <v>1</v>
      </c>
      <c r="M3710">
        <v>2</v>
      </c>
      <c r="N3710" t="s">
        <v>5823</v>
      </c>
      <c r="O3710" t="s">
        <v>3042</v>
      </c>
      <c r="P3710">
        <v>29</v>
      </c>
      <c r="Q3710" t="s">
        <v>3079</v>
      </c>
      <c r="R3710" t="s">
        <v>5824</v>
      </c>
      <c r="S3710">
        <v>33</v>
      </c>
      <c r="T3710" t="s">
        <v>3009</v>
      </c>
      <c r="U3710">
        <v>268</v>
      </c>
      <c r="V3710">
        <v>1027299</v>
      </c>
      <c r="W3710" t="s">
        <v>3010</v>
      </c>
      <c r="X3710" s="1">
        <v>19292251805</v>
      </c>
      <c r="Y3710" s="3" t="s">
        <v>9713</v>
      </c>
    </row>
    <row r="3711" spans="1:25" hidden="1" x14ac:dyDescent="0.25">
      <c r="A3711" t="str">
        <f>_xlfn.CONCAT(Tabela2[[#This Row],[Empresa]],Tabela2[[#This Row],[Cadastro]])</f>
        <v>239</v>
      </c>
      <c r="B3711">
        <v>2</v>
      </c>
      <c r="C3711">
        <v>1</v>
      </c>
      <c r="D3711">
        <v>39</v>
      </c>
      <c r="E3711" t="s">
        <v>6238</v>
      </c>
      <c r="F3711" t="s">
        <v>6238</v>
      </c>
      <c r="G3711" t="s">
        <v>5263</v>
      </c>
      <c r="H3711">
        <v>41484</v>
      </c>
      <c r="I3711">
        <v>2</v>
      </c>
      <c r="J3711">
        <v>7</v>
      </c>
      <c r="K3711" t="s">
        <v>2998</v>
      </c>
      <c r="L3711">
        <v>1</v>
      </c>
      <c r="M3711">
        <v>1</v>
      </c>
      <c r="N3711" t="s">
        <v>2999</v>
      </c>
      <c r="O3711" t="s">
        <v>3027</v>
      </c>
      <c r="P3711">
        <v>1</v>
      </c>
      <c r="Q3711" t="s">
        <v>3001</v>
      </c>
      <c r="R3711" t="s">
        <v>3002</v>
      </c>
      <c r="S3711">
        <v>0</v>
      </c>
      <c r="T3711" t="s">
        <v>3003</v>
      </c>
      <c r="U3711">
        <v>0</v>
      </c>
      <c r="V3711">
        <v>0</v>
      </c>
      <c r="W3711" t="s">
        <v>3003</v>
      </c>
      <c r="X3711" s="1">
        <v>26290985833</v>
      </c>
      <c r="Y3711" s="3" t="s">
        <v>9714</v>
      </c>
    </row>
    <row r="3712" spans="1:25" hidden="1" x14ac:dyDescent="0.25">
      <c r="A3712" t="str">
        <f>_xlfn.CONCAT(Tabela2[[#This Row],[Empresa]],Tabela2[[#This Row],[Cadastro]])</f>
        <v>2317</v>
      </c>
      <c r="B3712">
        <v>2</v>
      </c>
      <c r="C3712">
        <v>1</v>
      </c>
      <c r="D3712">
        <v>317</v>
      </c>
      <c r="E3712" t="s">
        <v>6239</v>
      </c>
      <c r="F3712" t="s">
        <v>6239</v>
      </c>
      <c r="G3712" t="s">
        <v>5263</v>
      </c>
      <c r="H3712">
        <v>43696</v>
      </c>
      <c r="I3712">
        <v>2</v>
      </c>
      <c r="J3712">
        <v>7</v>
      </c>
      <c r="K3712" t="s">
        <v>2998</v>
      </c>
      <c r="L3712">
        <v>1</v>
      </c>
      <c r="M3712">
        <v>1</v>
      </c>
      <c r="N3712" t="s">
        <v>2999</v>
      </c>
      <c r="O3712" t="s">
        <v>5855</v>
      </c>
      <c r="P3712">
        <v>1</v>
      </c>
      <c r="Q3712" t="s">
        <v>3001</v>
      </c>
      <c r="R3712" t="s">
        <v>3002</v>
      </c>
      <c r="S3712">
        <v>0</v>
      </c>
      <c r="T3712" t="s">
        <v>3003</v>
      </c>
      <c r="U3712">
        <v>0</v>
      </c>
      <c r="V3712">
        <v>0</v>
      </c>
      <c r="W3712" t="s">
        <v>3003</v>
      </c>
      <c r="X3712" s="1">
        <v>4543755650</v>
      </c>
      <c r="Y3712" s="3" t="s">
        <v>9715</v>
      </c>
    </row>
    <row r="3713" spans="1:25" hidden="1" x14ac:dyDescent="0.25">
      <c r="A3713" t="str">
        <f>_xlfn.CONCAT(Tabela2[[#This Row],[Empresa]],Tabela2[[#This Row],[Cadastro]])</f>
        <v>237</v>
      </c>
      <c r="B3713">
        <v>2</v>
      </c>
      <c r="C3713">
        <v>1</v>
      </c>
      <c r="D3713">
        <v>37</v>
      </c>
      <c r="E3713" t="s">
        <v>6240</v>
      </c>
      <c r="F3713" t="s">
        <v>6240</v>
      </c>
      <c r="G3713" t="s">
        <v>5263</v>
      </c>
      <c r="H3713">
        <v>41449</v>
      </c>
      <c r="I3713">
        <v>2</v>
      </c>
      <c r="J3713">
        <v>7</v>
      </c>
      <c r="K3713" t="s">
        <v>2998</v>
      </c>
      <c r="L3713">
        <v>1</v>
      </c>
      <c r="M3713">
        <v>1</v>
      </c>
      <c r="N3713" t="s">
        <v>2999</v>
      </c>
      <c r="O3713" t="s">
        <v>3241</v>
      </c>
      <c r="P3713">
        <v>1</v>
      </c>
      <c r="Q3713" t="s">
        <v>3001</v>
      </c>
      <c r="R3713" t="s">
        <v>3002</v>
      </c>
      <c r="S3713">
        <v>0</v>
      </c>
      <c r="T3713" t="s">
        <v>3003</v>
      </c>
      <c r="U3713">
        <v>0</v>
      </c>
      <c r="V3713">
        <v>0</v>
      </c>
      <c r="W3713" t="s">
        <v>3003</v>
      </c>
      <c r="X3713" s="1">
        <v>31008506885</v>
      </c>
      <c r="Y3713" s="3" t="s">
        <v>9716</v>
      </c>
    </row>
    <row r="3714" spans="1:25" hidden="1" x14ac:dyDescent="0.25">
      <c r="A3714" t="str">
        <f>_xlfn.CONCAT(Tabela2[[#This Row],[Empresa]],Tabela2[[#This Row],[Cadastro]])</f>
        <v>298</v>
      </c>
      <c r="B3714">
        <v>2</v>
      </c>
      <c r="C3714">
        <v>1</v>
      </c>
      <c r="D3714">
        <v>98</v>
      </c>
      <c r="E3714" t="s">
        <v>6241</v>
      </c>
      <c r="F3714" t="s">
        <v>6241</v>
      </c>
      <c r="G3714" t="s">
        <v>5263</v>
      </c>
      <c r="H3714">
        <v>42737</v>
      </c>
      <c r="I3714">
        <v>2</v>
      </c>
      <c r="J3714">
        <v>7</v>
      </c>
      <c r="K3714" t="s">
        <v>2998</v>
      </c>
      <c r="L3714">
        <v>1</v>
      </c>
      <c r="M3714">
        <v>1</v>
      </c>
      <c r="N3714" t="s">
        <v>2999</v>
      </c>
      <c r="O3714" t="s">
        <v>3012</v>
      </c>
      <c r="P3714">
        <v>1</v>
      </c>
      <c r="Q3714" t="s">
        <v>3001</v>
      </c>
      <c r="R3714" t="s">
        <v>3002</v>
      </c>
      <c r="S3714">
        <v>0</v>
      </c>
      <c r="T3714" t="s">
        <v>3003</v>
      </c>
      <c r="U3714">
        <v>0</v>
      </c>
      <c r="V3714">
        <v>0</v>
      </c>
      <c r="W3714" t="s">
        <v>3003</v>
      </c>
      <c r="X3714" s="1">
        <v>34462030877</v>
      </c>
      <c r="Y3714" s="3" t="s">
        <v>9717</v>
      </c>
    </row>
    <row r="3715" spans="1:25" hidden="1" x14ac:dyDescent="0.25">
      <c r="A3715" t="str">
        <f>_xlfn.CONCAT(Tabela2[[#This Row],[Empresa]],Tabela2[[#This Row],[Cadastro]])</f>
        <v>219</v>
      </c>
      <c r="B3715">
        <v>2</v>
      </c>
      <c r="C3715">
        <v>1</v>
      </c>
      <c r="D3715">
        <v>19</v>
      </c>
      <c r="E3715" t="s">
        <v>6242</v>
      </c>
      <c r="F3715" t="s">
        <v>6242</v>
      </c>
      <c r="G3715" t="s">
        <v>5263</v>
      </c>
      <c r="H3715">
        <v>41031</v>
      </c>
      <c r="I3715">
        <v>2</v>
      </c>
      <c r="J3715">
        <v>7</v>
      </c>
      <c r="K3715" t="s">
        <v>2998</v>
      </c>
      <c r="L3715">
        <v>1</v>
      </c>
      <c r="M3715">
        <v>1</v>
      </c>
      <c r="N3715" t="s">
        <v>2999</v>
      </c>
      <c r="O3715" t="s">
        <v>3000</v>
      </c>
      <c r="P3715">
        <v>1</v>
      </c>
      <c r="Q3715" t="s">
        <v>3001</v>
      </c>
      <c r="R3715" t="s">
        <v>3002</v>
      </c>
      <c r="S3715">
        <v>0</v>
      </c>
      <c r="T3715" t="s">
        <v>3003</v>
      </c>
      <c r="U3715">
        <v>0</v>
      </c>
      <c r="V3715">
        <v>0</v>
      </c>
      <c r="W3715" t="s">
        <v>3003</v>
      </c>
      <c r="X3715" s="1">
        <v>29741248873</v>
      </c>
      <c r="Y3715" s="3" t="s">
        <v>9718</v>
      </c>
    </row>
    <row r="3716" spans="1:25" x14ac:dyDescent="0.25">
      <c r="A3716" t="str">
        <f>_xlfn.CONCAT(Tabela2[[#This Row],[Empresa]],Tabela2[[#This Row],[Cadastro]])</f>
        <v>2563</v>
      </c>
      <c r="B3716">
        <v>2</v>
      </c>
      <c r="C3716">
        <v>1</v>
      </c>
      <c r="D3716">
        <v>563</v>
      </c>
      <c r="E3716" t="s">
        <v>2018</v>
      </c>
      <c r="F3716" t="s">
        <v>2018</v>
      </c>
      <c r="G3716" t="s">
        <v>3073</v>
      </c>
      <c r="H3716">
        <v>44894</v>
      </c>
      <c r="I3716">
        <v>2</v>
      </c>
      <c r="J3716">
        <v>1</v>
      </c>
      <c r="K3716" t="s">
        <v>6</v>
      </c>
      <c r="L3716">
        <v>1</v>
      </c>
      <c r="M3716">
        <v>2</v>
      </c>
      <c r="N3716" t="s">
        <v>5835</v>
      </c>
      <c r="O3716" t="s">
        <v>3012</v>
      </c>
      <c r="P3716">
        <v>29</v>
      </c>
      <c r="Q3716" t="s">
        <v>3075</v>
      </c>
      <c r="R3716" t="s">
        <v>5836</v>
      </c>
      <c r="S3716">
        <v>33</v>
      </c>
      <c r="T3716" t="s">
        <v>3009</v>
      </c>
      <c r="U3716">
        <v>577</v>
      </c>
      <c r="V3716">
        <v>71044316</v>
      </c>
      <c r="W3716" t="s">
        <v>3051</v>
      </c>
      <c r="X3716" s="1">
        <v>30081820895</v>
      </c>
      <c r="Y3716" s="3" t="s">
        <v>9719</v>
      </c>
    </row>
    <row r="3717" spans="1:25" x14ac:dyDescent="0.25">
      <c r="A3717" t="str">
        <f>_xlfn.CONCAT(Tabela2[[#This Row],[Empresa]],Tabela2[[#This Row],[Cadastro]])</f>
        <v>2501</v>
      </c>
      <c r="B3717">
        <v>2</v>
      </c>
      <c r="C3717">
        <v>1</v>
      </c>
      <c r="D3717">
        <v>501</v>
      </c>
      <c r="E3717" t="s">
        <v>1877</v>
      </c>
      <c r="F3717" t="s">
        <v>1877</v>
      </c>
      <c r="G3717" t="s">
        <v>3022</v>
      </c>
      <c r="H3717">
        <v>44728</v>
      </c>
      <c r="I3717">
        <v>2</v>
      </c>
      <c r="J3717">
        <v>1</v>
      </c>
      <c r="K3717" t="s">
        <v>6</v>
      </c>
      <c r="L3717">
        <v>1</v>
      </c>
      <c r="M3717">
        <v>2</v>
      </c>
      <c r="N3717" t="s">
        <v>6054</v>
      </c>
      <c r="O3717" t="s">
        <v>3037</v>
      </c>
      <c r="P3717">
        <v>29</v>
      </c>
      <c r="Q3717" t="s">
        <v>3024</v>
      </c>
      <c r="R3717" t="s">
        <v>6055</v>
      </c>
      <c r="S3717">
        <v>33</v>
      </c>
      <c r="T3717" t="s">
        <v>3009</v>
      </c>
      <c r="U3717">
        <v>670</v>
      </c>
      <c r="V3717">
        <v>2000161</v>
      </c>
      <c r="W3717" t="s">
        <v>3051</v>
      </c>
      <c r="X3717" s="1">
        <v>38278699860</v>
      </c>
      <c r="Y3717" s="3" t="s">
        <v>9720</v>
      </c>
    </row>
    <row r="3718" spans="1:25" hidden="1" x14ac:dyDescent="0.25">
      <c r="A3718" t="str">
        <f>_xlfn.CONCAT(Tabela2[[#This Row],[Empresa]],Tabela2[[#This Row],[Cadastro]])</f>
        <v>2347</v>
      </c>
      <c r="B3718">
        <v>2</v>
      </c>
      <c r="C3718">
        <v>1</v>
      </c>
      <c r="D3718">
        <v>347</v>
      </c>
      <c r="E3718" t="s">
        <v>6243</v>
      </c>
      <c r="F3718" t="s">
        <v>6243</v>
      </c>
      <c r="G3718" t="s">
        <v>5263</v>
      </c>
      <c r="H3718">
        <v>43812</v>
      </c>
      <c r="I3718">
        <v>2</v>
      </c>
      <c r="J3718">
        <v>7</v>
      </c>
      <c r="K3718" t="s">
        <v>2998</v>
      </c>
      <c r="L3718">
        <v>1</v>
      </c>
      <c r="M3718">
        <v>1</v>
      </c>
      <c r="N3718" t="s">
        <v>2999</v>
      </c>
      <c r="O3718" t="s">
        <v>3037</v>
      </c>
      <c r="P3718">
        <v>1</v>
      </c>
      <c r="Q3718" t="s">
        <v>3001</v>
      </c>
      <c r="R3718" t="s">
        <v>3002</v>
      </c>
      <c r="S3718">
        <v>0</v>
      </c>
      <c r="T3718" t="s">
        <v>3003</v>
      </c>
      <c r="U3718">
        <v>0</v>
      </c>
      <c r="V3718">
        <v>0</v>
      </c>
      <c r="W3718" t="s">
        <v>3003</v>
      </c>
      <c r="X3718" s="1">
        <v>25980336800</v>
      </c>
      <c r="Y3718" s="3" t="s">
        <v>9721</v>
      </c>
    </row>
    <row r="3719" spans="1:25" hidden="1" x14ac:dyDescent="0.25">
      <c r="A3719" t="str">
        <f>_xlfn.CONCAT(Tabela2[[#This Row],[Empresa]],Tabela2[[#This Row],[Cadastro]])</f>
        <v>249</v>
      </c>
      <c r="B3719">
        <v>2</v>
      </c>
      <c r="C3719">
        <v>1</v>
      </c>
      <c r="D3719">
        <v>49</v>
      </c>
      <c r="E3719" t="s">
        <v>6244</v>
      </c>
      <c r="F3719" t="s">
        <v>6244</v>
      </c>
      <c r="G3719" t="s">
        <v>5263</v>
      </c>
      <c r="H3719">
        <v>41556</v>
      </c>
      <c r="I3719">
        <v>2</v>
      </c>
      <c r="J3719">
        <v>7</v>
      </c>
      <c r="K3719" t="s">
        <v>2998</v>
      </c>
      <c r="L3719">
        <v>1</v>
      </c>
      <c r="M3719">
        <v>1</v>
      </c>
      <c r="N3719" t="s">
        <v>2999</v>
      </c>
      <c r="O3719" t="s">
        <v>3012</v>
      </c>
      <c r="P3719">
        <v>1</v>
      </c>
      <c r="Q3719" t="s">
        <v>3001</v>
      </c>
      <c r="R3719" t="s">
        <v>3002</v>
      </c>
      <c r="S3719">
        <v>0</v>
      </c>
      <c r="T3719" t="s">
        <v>3003</v>
      </c>
      <c r="U3719">
        <v>0</v>
      </c>
      <c r="V3719">
        <v>0</v>
      </c>
      <c r="W3719" t="s">
        <v>3003</v>
      </c>
      <c r="X3719" s="1">
        <v>7991551873</v>
      </c>
      <c r="Y3719" s="3" t="s">
        <v>9722</v>
      </c>
    </row>
    <row r="3720" spans="1:25" x14ac:dyDescent="0.25">
      <c r="A3720" t="str">
        <f>_xlfn.CONCAT(Tabela2[[#This Row],[Empresa]],Tabela2[[#This Row],[Cadastro]])</f>
        <v>2476</v>
      </c>
      <c r="B3720">
        <v>2</v>
      </c>
      <c r="C3720">
        <v>1</v>
      </c>
      <c r="D3720">
        <v>476</v>
      </c>
      <c r="E3720" t="s">
        <v>1835</v>
      </c>
      <c r="F3720" t="s">
        <v>1835</v>
      </c>
      <c r="G3720" t="s">
        <v>3022</v>
      </c>
      <c r="H3720">
        <v>44629</v>
      </c>
      <c r="I3720">
        <v>2</v>
      </c>
      <c r="J3720">
        <v>1</v>
      </c>
      <c r="K3720" t="s">
        <v>6</v>
      </c>
      <c r="L3720">
        <v>1</v>
      </c>
      <c r="M3720">
        <v>2</v>
      </c>
      <c r="N3720" t="s">
        <v>5816</v>
      </c>
      <c r="O3720" t="s">
        <v>3037</v>
      </c>
      <c r="P3720">
        <v>29</v>
      </c>
      <c r="Q3720" t="s">
        <v>3024</v>
      </c>
      <c r="R3720" t="s">
        <v>5817</v>
      </c>
      <c r="S3720">
        <v>33</v>
      </c>
      <c r="T3720" t="s">
        <v>3009</v>
      </c>
      <c r="U3720">
        <v>4260</v>
      </c>
      <c r="V3720">
        <v>1085949</v>
      </c>
      <c r="W3720" t="s">
        <v>3150</v>
      </c>
      <c r="X3720" s="1">
        <v>13556704897</v>
      </c>
      <c r="Y3720" s="3" t="s">
        <v>9723</v>
      </c>
    </row>
    <row r="3721" spans="1:25" hidden="1" x14ac:dyDescent="0.25">
      <c r="A3721" t="str">
        <f>_xlfn.CONCAT(Tabela2[[#This Row],[Empresa]],Tabela2[[#This Row],[Cadastro]])</f>
        <v>299352</v>
      </c>
      <c r="B3721">
        <v>2</v>
      </c>
      <c r="C3721">
        <v>1</v>
      </c>
      <c r="D3721">
        <v>99352</v>
      </c>
      <c r="E3721" t="s">
        <v>1949</v>
      </c>
      <c r="F3721" t="s">
        <v>1949</v>
      </c>
      <c r="G3721" t="s">
        <v>5263</v>
      </c>
      <c r="H3721">
        <v>43834</v>
      </c>
      <c r="I3721">
        <v>2</v>
      </c>
      <c r="J3721">
        <v>7</v>
      </c>
      <c r="K3721" t="s">
        <v>2998</v>
      </c>
      <c r="L3721">
        <v>1</v>
      </c>
      <c r="M3721">
        <v>1</v>
      </c>
      <c r="N3721" t="s">
        <v>2999</v>
      </c>
      <c r="O3721" t="s">
        <v>3012</v>
      </c>
      <c r="P3721">
        <v>1</v>
      </c>
      <c r="Q3721" t="s">
        <v>3001</v>
      </c>
      <c r="R3721" t="s">
        <v>3002</v>
      </c>
      <c r="S3721">
        <v>0</v>
      </c>
      <c r="T3721" t="s">
        <v>3003</v>
      </c>
      <c r="U3721">
        <v>0</v>
      </c>
      <c r="V3721">
        <v>0</v>
      </c>
      <c r="W3721" t="s">
        <v>3003</v>
      </c>
      <c r="X3721" s="1">
        <v>32041210893</v>
      </c>
      <c r="Y3721" s="3" t="s">
        <v>9724</v>
      </c>
    </row>
    <row r="3722" spans="1:25" x14ac:dyDescent="0.25">
      <c r="A3722" t="str">
        <f>_xlfn.CONCAT(Tabela2[[#This Row],[Empresa]],Tabela2[[#This Row],[Cadastro]])</f>
        <v>2531</v>
      </c>
      <c r="B3722">
        <v>2</v>
      </c>
      <c r="C3722">
        <v>1</v>
      </c>
      <c r="D3722">
        <v>531</v>
      </c>
      <c r="E3722" t="s">
        <v>1949</v>
      </c>
      <c r="F3722" t="s">
        <v>1949</v>
      </c>
      <c r="G3722" t="s">
        <v>4183</v>
      </c>
      <c r="H3722">
        <v>44795</v>
      </c>
      <c r="I3722">
        <v>2</v>
      </c>
      <c r="J3722">
        <v>1</v>
      </c>
      <c r="K3722" t="s">
        <v>6</v>
      </c>
      <c r="L3722">
        <v>1</v>
      </c>
      <c r="M3722">
        <v>2</v>
      </c>
      <c r="N3722" t="s">
        <v>5831</v>
      </c>
      <c r="O3722" t="s">
        <v>3012</v>
      </c>
      <c r="P3722">
        <v>29</v>
      </c>
      <c r="Q3722" t="s">
        <v>4183</v>
      </c>
      <c r="R3722" t="s">
        <v>5832</v>
      </c>
      <c r="S3722">
        <v>33</v>
      </c>
      <c r="T3722" t="s">
        <v>3009</v>
      </c>
      <c r="U3722">
        <v>144</v>
      </c>
      <c r="V3722">
        <v>1037148</v>
      </c>
      <c r="W3722" t="s">
        <v>3035</v>
      </c>
      <c r="X3722" s="1">
        <v>32041210893</v>
      </c>
      <c r="Y3722" s="3" t="s">
        <v>9724</v>
      </c>
    </row>
    <row r="3723" spans="1:25" hidden="1" x14ac:dyDescent="0.25">
      <c r="A3723" t="str">
        <f>_xlfn.CONCAT(Tabela2[[#This Row],[Empresa]],Tabela2[[#This Row],[Cadastro]])</f>
        <v>2442</v>
      </c>
      <c r="B3723">
        <v>2</v>
      </c>
      <c r="C3723">
        <v>1</v>
      </c>
      <c r="D3723">
        <v>442</v>
      </c>
      <c r="E3723" t="s">
        <v>6245</v>
      </c>
      <c r="F3723" t="s">
        <v>6245</v>
      </c>
      <c r="G3723" t="s">
        <v>5263</v>
      </c>
      <c r="H3723">
        <v>44380</v>
      </c>
      <c r="I3723">
        <v>2</v>
      </c>
      <c r="J3723">
        <v>7</v>
      </c>
      <c r="K3723" t="s">
        <v>2998</v>
      </c>
      <c r="L3723">
        <v>1</v>
      </c>
      <c r="M3723">
        <v>1</v>
      </c>
      <c r="N3723" t="s">
        <v>2999</v>
      </c>
      <c r="O3723" t="s">
        <v>3037</v>
      </c>
      <c r="P3723">
        <v>1</v>
      </c>
      <c r="Q3723" t="s">
        <v>3001</v>
      </c>
      <c r="R3723" t="s">
        <v>3002</v>
      </c>
      <c r="S3723">
        <v>33</v>
      </c>
      <c r="T3723" t="s">
        <v>3009</v>
      </c>
      <c r="U3723">
        <v>577</v>
      </c>
      <c r="V3723">
        <v>71036471</v>
      </c>
      <c r="W3723" t="s">
        <v>3165</v>
      </c>
      <c r="X3723" s="1">
        <v>14531290810</v>
      </c>
      <c r="Y3723" s="3" t="s">
        <v>9725</v>
      </c>
    </row>
    <row r="3724" spans="1:25" hidden="1" x14ac:dyDescent="0.25">
      <c r="A3724" t="str">
        <f>_xlfn.CONCAT(Tabela2[[#This Row],[Empresa]],Tabela2[[#This Row],[Cadastro]])</f>
        <v>2498</v>
      </c>
      <c r="B3724">
        <v>2</v>
      </c>
      <c r="C3724">
        <v>1</v>
      </c>
      <c r="D3724">
        <v>498</v>
      </c>
      <c r="E3724" t="s">
        <v>6246</v>
      </c>
      <c r="F3724" t="s">
        <v>6246</v>
      </c>
      <c r="G3724" t="s">
        <v>5263</v>
      </c>
      <c r="H3724">
        <v>44715</v>
      </c>
      <c r="I3724">
        <v>2</v>
      </c>
      <c r="J3724">
        <v>7</v>
      </c>
      <c r="K3724" t="s">
        <v>2998</v>
      </c>
      <c r="L3724">
        <v>1</v>
      </c>
      <c r="M3724">
        <v>1</v>
      </c>
      <c r="N3724" t="s">
        <v>2999</v>
      </c>
      <c r="O3724" t="s">
        <v>3037</v>
      </c>
      <c r="P3724">
        <v>1</v>
      </c>
      <c r="Q3724" t="s">
        <v>3001</v>
      </c>
      <c r="R3724" t="s">
        <v>3002</v>
      </c>
      <c r="S3724">
        <v>0</v>
      </c>
      <c r="T3724" t="s">
        <v>3003</v>
      </c>
      <c r="U3724">
        <v>0</v>
      </c>
      <c r="V3724">
        <v>0</v>
      </c>
      <c r="W3724" t="s">
        <v>3003</v>
      </c>
      <c r="X3724" s="1">
        <v>974654701</v>
      </c>
      <c r="Y3724" s="3" t="s">
        <v>9726</v>
      </c>
    </row>
    <row r="3725" spans="1:25" hidden="1" x14ac:dyDescent="0.25">
      <c r="A3725" t="str">
        <f>_xlfn.CONCAT(Tabela2[[#This Row],[Empresa]],Tabela2[[#This Row],[Cadastro]])</f>
        <v>2181</v>
      </c>
      <c r="B3725">
        <v>2</v>
      </c>
      <c r="C3725">
        <v>1</v>
      </c>
      <c r="D3725">
        <v>181</v>
      </c>
      <c r="E3725" t="s">
        <v>6247</v>
      </c>
      <c r="F3725" t="s">
        <v>6247</v>
      </c>
      <c r="G3725" t="s">
        <v>5263</v>
      </c>
      <c r="H3725">
        <v>43014</v>
      </c>
      <c r="I3725">
        <v>2</v>
      </c>
      <c r="J3725">
        <v>7</v>
      </c>
      <c r="K3725" t="s">
        <v>2998</v>
      </c>
      <c r="L3725">
        <v>1</v>
      </c>
      <c r="M3725">
        <v>1</v>
      </c>
      <c r="N3725" t="s">
        <v>2999</v>
      </c>
      <c r="O3725" t="s">
        <v>3042</v>
      </c>
      <c r="P3725">
        <v>1</v>
      </c>
      <c r="Q3725" t="s">
        <v>3001</v>
      </c>
      <c r="R3725" t="s">
        <v>3002</v>
      </c>
      <c r="S3725">
        <v>0</v>
      </c>
      <c r="T3725" t="s">
        <v>3003</v>
      </c>
      <c r="U3725">
        <v>0</v>
      </c>
      <c r="V3725">
        <v>0</v>
      </c>
      <c r="W3725" t="s">
        <v>3003</v>
      </c>
      <c r="X3725" s="1">
        <v>50011847034</v>
      </c>
      <c r="Y3725" s="3" t="s">
        <v>9727</v>
      </c>
    </row>
    <row r="3726" spans="1:25" hidden="1" x14ac:dyDescent="0.25">
      <c r="A3726" t="str">
        <f>_xlfn.CONCAT(Tabela2[[#This Row],[Empresa]],Tabela2[[#This Row],[Cadastro]])</f>
        <v>2171</v>
      </c>
      <c r="B3726">
        <v>2</v>
      </c>
      <c r="C3726">
        <v>1</v>
      </c>
      <c r="D3726">
        <v>171</v>
      </c>
      <c r="E3726" t="s">
        <v>6248</v>
      </c>
      <c r="F3726" t="s">
        <v>6248</v>
      </c>
      <c r="G3726" t="s">
        <v>5263</v>
      </c>
      <c r="H3726">
        <v>43014</v>
      </c>
      <c r="I3726">
        <v>2</v>
      </c>
      <c r="J3726">
        <v>7</v>
      </c>
      <c r="K3726" t="s">
        <v>2998</v>
      </c>
      <c r="L3726">
        <v>1</v>
      </c>
      <c r="M3726">
        <v>1</v>
      </c>
      <c r="N3726" t="s">
        <v>2999</v>
      </c>
      <c r="O3726" t="s">
        <v>5948</v>
      </c>
      <c r="P3726">
        <v>1</v>
      </c>
      <c r="Q3726" t="s">
        <v>3001</v>
      </c>
      <c r="R3726" t="s">
        <v>3002</v>
      </c>
      <c r="S3726">
        <v>0</v>
      </c>
      <c r="T3726" t="s">
        <v>3003</v>
      </c>
      <c r="U3726">
        <v>0</v>
      </c>
      <c r="V3726">
        <v>0</v>
      </c>
      <c r="W3726" t="s">
        <v>3003</v>
      </c>
      <c r="X3726" s="1">
        <v>13856073</v>
      </c>
      <c r="Y3726" s="3" t="s">
        <v>9728</v>
      </c>
    </row>
    <row r="3727" spans="1:25" x14ac:dyDescent="0.25">
      <c r="A3727" t="str">
        <f>_xlfn.CONCAT(Tabela2[[#This Row],[Empresa]],Tabela2[[#This Row],[Cadastro]])</f>
        <v>2398</v>
      </c>
      <c r="B3727">
        <v>2</v>
      </c>
      <c r="C3727">
        <v>1</v>
      </c>
      <c r="D3727">
        <v>398</v>
      </c>
      <c r="E3727" t="s">
        <v>1703</v>
      </c>
      <c r="F3727" t="s">
        <v>1703</v>
      </c>
      <c r="G3727" t="s">
        <v>3518</v>
      </c>
      <c r="H3727">
        <v>44211</v>
      </c>
      <c r="I3727">
        <v>2</v>
      </c>
      <c r="J3727">
        <v>1</v>
      </c>
      <c r="K3727" t="s">
        <v>6</v>
      </c>
      <c r="L3727">
        <v>1</v>
      </c>
      <c r="M3727">
        <v>2</v>
      </c>
      <c r="N3727" t="s">
        <v>5931</v>
      </c>
      <c r="O3727" t="s">
        <v>3042</v>
      </c>
      <c r="P3727">
        <v>29</v>
      </c>
      <c r="Q3727" t="s">
        <v>3079</v>
      </c>
      <c r="R3727" t="s">
        <v>5932</v>
      </c>
      <c r="S3727">
        <v>33</v>
      </c>
      <c r="T3727" t="s">
        <v>3009</v>
      </c>
      <c r="U3727">
        <v>4195</v>
      </c>
      <c r="V3727">
        <v>71028777</v>
      </c>
      <c r="W3727" t="s">
        <v>3058</v>
      </c>
      <c r="X3727" s="1">
        <v>30106934864</v>
      </c>
      <c r="Y3727" s="3" t="s">
        <v>9729</v>
      </c>
    </row>
    <row r="3728" spans="1:25" hidden="1" x14ac:dyDescent="0.25">
      <c r="A3728" t="str">
        <f>_xlfn.CONCAT(Tabela2[[#This Row],[Empresa]],Tabela2[[#This Row],[Cadastro]])</f>
        <v>281</v>
      </c>
      <c r="B3728">
        <v>2</v>
      </c>
      <c r="C3728">
        <v>1</v>
      </c>
      <c r="D3728">
        <v>81</v>
      </c>
      <c r="E3728" t="s">
        <v>6249</v>
      </c>
      <c r="F3728" t="s">
        <v>6249</v>
      </c>
      <c r="G3728" t="s">
        <v>5263</v>
      </c>
      <c r="H3728">
        <v>42311</v>
      </c>
      <c r="I3728">
        <v>2</v>
      </c>
      <c r="J3728">
        <v>7</v>
      </c>
      <c r="K3728" t="s">
        <v>2998</v>
      </c>
      <c r="L3728">
        <v>1</v>
      </c>
      <c r="M3728">
        <v>1</v>
      </c>
      <c r="N3728" t="s">
        <v>2999</v>
      </c>
      <c r="O3728" t="s">
        <v>3012</v>
      </c>
      <c r="P3728">
        <v>1</v>
      </c>
      <c r="Q3728" t="s">
        <v>3001</v>
      </c>
      <c r="R3728" t="s">
        <v>3002</v>
      </c>
      <c r="S3728">
        <v>0</v>
      </c>
      <c r="T3728" t="s">
        <v>3003</v>
      </c>
      <c r="U3728">
        <v>0</v>
      </c>
      <c r="V3728">
        <v>0</v>
      </c>
      <c r="W3728" t="s">
        <v>3003</v>
      </c>
      <c r="X3728" s="1">
        <v>11602241880</v>
      </c>
      <c r="Y3728" s="3" t="s">
        <v>9730</v>
      </c>
    </row>
    <row r="3729" spans="1:25" x14ac:dyDescent="0.25">
      <c r="A3729" t="str">
        <f>_xlfn.CONCAT(Tabela2[[#This Row],[Empresa]],Tabela2[[#This Row],[Cadastro]])</f>
        <v>2401</v>
      </c>
      <c r="B3729">
        <v>2</v>
      </c>
      <c r="C3729">
        <v>1</v>
      </c>
      <c r="D3729">
        <v>401</v>
      </c>
      <c r="E3729" t="s">
        <v>1712</v>
      </c>
      <c r="F3729" t="s">
        <v>1712</v>
      </c>
      <c r="G3729" t="s">
        <v>3022</v>
      </c>
      <c r="H3729">
        <v>44211</v>
      </c>
      <c r="I3729">
        <v>2</v>
      </c>
      <c r="J3729">
        <v>1</v>
      </c>
      <c r="K3729" t="s">
        <v>6</v>
      </c>
      <c r="L3729">
        <v>1</v>
      </c>
      <c r="M3729">
        <v>2</v>
      </c>
      <c r="N3729" t="s">
        <v>5902</v>
      </c>
      <c r="O3729" t="s">
        <v>3037</v>
      </c>
      <c r="P3729">
        <v>29</v>
      </c>
      <c r="Q3729" t="s">
        <v>3024</v>
      </c>
      <c r="R3729" t="s">
        <v>5903</v>
      </c>
      <c r="S3729">
        <v>33</v>
      </c>
      <c r="T3729" t="s">
        <v>3009</v>
      </c>
      <c r="U3729">
        <v>4198</v>
      </c>
      <c r="V3729">
        <v>1094745</v>
      </c>
      <c r="W3729" t="s">
        <v>3058</v>
      </c>
      <c r="X3729" s="1">
        <v>39983968886</v>
      </c>
      <c r="Y3729" s="3" t="s">
        <v>9731</v>
      </c>
    </row>
    <row r="3730" spans="1:25" hidden="1" x14ac:dyDescent="0.25">
      <c r="A3730" t="str">
        <f>_xlfn.CONCAT(Tabela2[[#This Row],[Empresa]],Tabela2[[#This Row],[Cadastro]])</f>
        <v>2353</v>
      </c>
      <c r="B3730">
        <v>2</v>
      </c>
      <c r="C3730">
        <v>1</v>
      </c>
      <c r="D3730">
        <v>353</v>
      </c>
      <c r="E3730" t="s">
        <v>6250</v>
      </c>
      <c r="F3730" t="s">
        <v>6250</v>
      </c>
      <c r="G3730" t="s">
        <v>5263</v>
      </c>
      <c r="H3730">
        <v>43853</v>
      </c>
      <c r="I3730">
        <v>2</v>
      </c>
      <c r="J3730">
        <v>7</v>
      </c>
      <c r="K3730" t="s">
        <v>2998</v>
      </c>
      <c r="L3730">
        <v>1</v>
      </c>
      <c r="M3730">
        <v>1</v>
      </c>
      <c r="N3730" t="s">
        <v>2999</v>
      </c>
      <c r="O3730" t="s">
        <v>3037</v>
      </c>
      <c r="P3730">
        <v>1</v>
      </c>
      <c r="Q3730" t="s">
        <v>3001</v>
      </c>
      <c r="R3730" t="s">
        <v>3002</v>
      </c>
      <c r="S3730">
        <v>0</v>
      </c>
      <c r="T3730" t="s">
        <v>3003</v>
      </c>
      <c r="U3730">
        <v>0</v>
      </c>
      <c r="V3730">
        <v>0</v>
      </c>
      <c r="W3730" t="s">
        <v>3003</v>
      </c>
      <c r="X3730" s="1">
        <v>32096458846</v>
      </c>
      <c r="Y3730" s="3" t="s">
        <v>9732</v>
      </c>
    </row>
    <row r="3731" spans="1:25" hidden="1" x14ac:dyDescent="0.25">
      <c r="A3731" t="str">
        <f>_xlfn.CONCAT(Tabela2[[#This Row],[Empresa]],Tabela2[[#This Row],[Cadastro]])</f>
        <v>2190</v>
      </c>
      <c r="B3731">
        <v>2</v>
      </c>
      <c r="C3731">
        <v>1</v>
      </c>
      <c r="D3731">
        <v>190</v>
      </c>
      <c r="E3731" t="s">
        <v>6251</v>
      </c>
      <c r="F3731" t="s">
        <v>6251</v>
      </c>
      <c r="G3731" t="s">
        <v>5263</v>
      </c>
      <c r="H3731">
        <v>43014</v>
      </c>
      <c r="I3731">
        <v>2</v>
      </c>
      <c r="J3731">
        <v>7</v>
      </c>
      <c r="K3731" t="s">
        <v>2998</v>
      </c>
      <c r="L3731">
        <v>1</v>
      </c>
      <c r="M3731">
        <v>1</v>
      </c>
      <c r="N3731" t="s">
        <v>2999</v>
      </c>
      <c r="O3731" t="s">
        <v>3042</v>
      </c>
      <c r="P3731">
        <v>1</v>
      </c>
      <c r="Q3731" t="s">
        <v>3001</v>
      </c>
      <c r="R3731" t="s">
        <v>3002</v>
      </c>
      <c r="S3731">
        <v>0</v>
      </c>
      <c r="T3731" t="s">
        <v>3003</v>
      </c>
      <c r="U3731">
        <v>0</v>
      </c>
      <c r="V3731">
        <v>0</v>
      </c>
      <c r="W3731" t="s">
        <v>3003</v>
      </c>
      <c r="X3731" s="1">
        <v>54963966034</v>
      </c>
      <c r="Y3731" s="3" t="s">
        <v>9733</v>
      </c>
    </row>
    <row r="3732" spans="1:25" hidden="1" x14ac:dyDescent="0.25">
      <c r="A3732" t="str">
        <f>_xlfn.CONCAT(Tabela2[[#This Row],[Empresa]],Tabela2[[#This Row],[Cadastro]])</f>
        <v>2129</v>
      </c>
      <c r="B3732">
        <v>2</v>
      </c>
      <c r="C3732">
        <v>1</v>
      </c>
      <c r="D3732">
        <v>129</v>
      </c>
      <c r="E3732" t="s">
        <v>6252</v>
      </c>
      <c r="F3732" t="s">
        <v>6252</v>
      </c>
      <c r="G3732" t="s">
        <v>5263</v>
      </c>
      <c r="H3732">
        <v>43014</v>
      </c>
      <c r="I3732">
        <v>2</v>
      </c>
      <c r="J3732">
        <v>7</v>
      </c>
      <c r="K3732" t="s">
        <v>2998</v>
      </c>
      <c r="L3732">
        <v>1</v>
      </c>
      <c r="M3732">
        <v>1</v>
      </c>
      <c r="N3732" t="s">
        <v>2999</v>
      </c>
      <c r="O3732" t="s">
        <v>3310</v>
      </c>
      <c r="P3732">
        <v>1</v>
      </c>
      <c r="Q3732" t="s">
        <v>3001</v>
      </c>
      <c r="R3732" t="s">
        <v>3002</v>
      </c>
      <c r="S3732">
        <v>0</v>
      </c>
      <c r="T3732" t="s">
        <v>3003</v>
      </c>
      <c r="U3732">
        <v>0</v>
      </c>
      <c r="V3732">
        <v>0</v>
      </c>
      <c r="W3732" t="s">
        <v>3003</v>
      </c>
      <c r="X3732" s="1">
        <v>3946252001</v>
      </c>
      <c r="Y3732" s="3" t="s">
        <v>9734</v>
      </c>
    </row>
    <row r="3733" spans="1:25" x14ac:dyDescent="0.25">
      <c r="A3733" t="str">
        <f>_xlfn.CONCAT(Tabela2[[#This Row],[Empresa]],Tabela2[[#This Row],[Cadastro]])</f>
        <v>2106</v>
      </c>
      <c r="B3733">
        <v>2</v>
      </c>
      <c r="C3733">
        <v>1</v>
      </c>
      <c r="D3733">
        <v>106</v>
      </c>
      <c r="E3733" t="s">
        <v>1633</v>
      </c>
      <c r="F3733" t="s">
        <v>1633</v>
      </c>
      <c r="G3733" t="s">
        <v>3093</v>
      </c>
      <c r="H3733">
        <v>42961</v>
      </c>
      <c r="I3733">
        <v>2</v>
      </c>
      <c r="J3733">
        <v>1</v>
      </c>
      <c r="K3733" t="s">
        <v>6</v>
      </c>
      <c r="L3733">
        <v>1</v>
      </c>
      <c r="M3733">
        <v>2</v>
      </c>
      <c r="N3733" t="s">
        <v>6253</v>
      </c>
      <c r="O3733" t="s">
        <v>3032</v>
      </c>
      <c r="P3733">
        <v>37</v>
      </c>
      <c r="Q3733" t="s">
        <v>3683</v>
      </c>
      <c r="R3733" t="s">
        <v>3684</v>
      </c>
      <c r="S3733">
        <v>33</v>
      </c>
      <c r="T3733" t="s">
        <v>3009</v>
      </c>
      <c r="U3733">
        <v>3004</v>
      </c>
      <c r="V3733">
        <v>1088050</v>
      </c>
      <c r="W3733" t="s">
        <v>3048</v>
      </c>
      <c r="X3733" s="1">
        <v>41363863894</v>
      </c>
      <c r="Y3733" s="3" t="s">
        <v>9735</v>
      </c>
    </row>
    <row r="3734" spans="1:25" hidden="1" x14ac:dyDescent="0.25">
      <c r="A3734" t="str">
        <f>_xlfn.CONCAT(Tabela2[[#This Row],[Empresa]],Tabela2[[#This Row],[Cadastro]])</f>
        <v>2221</v>
      </c>
      <c r="B3734">
        <v>2</v>
      </c>
      <c r="C3734">
        <v>1</v>
      </c>
      <c r="D3734">
        <v>221</v>
      </c>
      <c r="E3734" t="s">
        <v>6254</v>
      </c>
      <c r="F3734" t="s">
        <v>6254</v>
      </c>
      <c r="G3734" t="s">
        <v>5263</v>
      </c>
      <c r="H3734">
        <v>43024</v>
      </c>
      <c r="I3734">
        <v>2</v>
      </c>
      <c r="J3734">
        <v>7</v>
      </c>
      <c r="K3734" t="s">
        <v>2998</v>
      </c>
      <c r="L3734">
        <v>1</v>
      </c>
      <c r="M3734">
        <v>1</v>
      </c>
      <c r="N3734" t="s">
        <v>2999</v>
      </c>
      <c r="O3734" t="s">
        <v>3449</v>
      </c>
      <c r="P3734">
        <v>1</v>
      </c>
      <c r="Q3734" t="s">
        <v>3001</v>
      </c>
      <c r="R3734" t="s">
        <v>3002</v>
      </c>
      <c r="S3734">
        <v>0</v>
      </c>
      <c r="T3734" t="s">
        <v>3003</v>
      </c>
      <c r="U3734">
        <v>0</v>
      </c>
      <c r="V3734">
        <v>0</v>
      </c>
      <c r="W3734" t="s">
        <v>3003</v>
      </c>
      <c r="X3734" s="1">
        <v>5941828322</v>
      </c>
      <c r="Y3734" s="3" t="s">
        <v>9736</v>
      </c>
    </row>
    <row r="3735" spans="1:25" hidden="1" x14ac:dyDescent="0.25">
      <c r="A3735" t="str">
        <f>_xlfn.CONCAT(Tabela2[[#This Row],[Empresa]],Tabela2[[#This Row],[Cadastro]])</f>
        <v>2306</v>
      </c>
      <c r="B3735">
        <v>2</v>
      </c>
      <c r="C3735">
        <v>1</v>
      </c>
      <c r="D3735">
        <v>306</v>
      </c>
      <c r="E3735" t="s">
        <v>6255</v>
      </c>
      <c r="F3735" t="s">
        <v>6255</v>
      </c>
      <c r="G3735" t="s">
        <v>5263</v>
      </c>
      <c r="H3735">
        <v>43598</v>
      </c>
      <c r="I3735">
        <v>2</v>
      </c>
      <c r="J3735">
        <v>7</v>
      </c>
      <c r="K3735" t="s">
        <v>2998</v>
      </c>
      <c r="L3735">
        <v>1</v>
      </c>
      <c r="M3735">
        <v>1</v>
      </c>
      <c r="N3735" t="s">
        <v>2999</v>
      </c>
      <c r="O3735" t="s">
        <v>6256</v>
      </c>
      <c r="P3735">
        <v>1</v>
      </c>
      <c r="Q3735" t="s">
        <v>3001</v>
      </c>
      <c r="R3735" t="s">
        <v>3002</v>
      </c>
      <c r="S3735">
        <v>0</v>
      </c>
      <c r="T3735" t="s">
        <v>3003</v>
      </c>
      <c r="U3735">
        <v>0</v>
      </c>
      <c r="V3735">
        <v>0</v>
      </c>
      <c r="W3735" t="s">
        <v>3003</v>
      </c>
      <c r="X3735" s="1">
        <v>48249867882</v>
      </c>
      <c r="Y3735" s="3" t="s">
        <v>9737</v>
      </c>
    </row>
    <row r="3736" spans="1:25" hidden="1" x14ac:dyDescent="0.25">
      <c r="A3736" t="str">
        <f>_xlfn.CONCAT(Tabela2[[#This Row],[Empresa]],Tabela2[[#This Row],[Cadastro]])</f>
        <v>248</v>
      </c>
      <c r="B3736">
        <v>2</v>
      </c>
      <c r="C3736">
        <v>1</v>
      </c>
      <c r="D3736">
        <v>48</v>
      </c>
      <c r="E3736" t="s">
        <v>6257</v>
      </c>
      <c r="F3736" t="s">
        <v>6257</v>
      </c>
      <c r="G3736" t="s">
        <v>5263</v>
      </c>
      <c r="H3736">
        <v>41548</v>
      </c>
      <c r="I3736">
        <v>2</v>
      </c>
      <c r="J3736">
        <v>7</v>
      </c>
      <c r="K3736" t="s">
        <v>2998</v>
      </c>
      <c r="L3736">
        <v>1</v>
      </c>
      <c r="M3736">
        <v>1</v>
      </c>
      <c r="N3736" t="s">
        <v>2999</v>
      </c>
      <c r="O3736" t="s">
        <v>3012</v>
      </c>
      <c r="P3736">
        <v>1</v>
      </c>
      <c r="Q3736" t="s">
        <v>3001</v>
      </c>
      <c r="R3736" t="s">
        <v>3002</v>
      </c>
      <c r="S3736">
        <v>0</v>
      </c>
      <c r="T3736" t="s">
        <v>3003</v>
      </c>
      <c r="U3736">
        <v>0</v>
      </c>
      <c r="V3736">
        <v>0</v>
      </c>
      <c r="W3736" t="s">
        <v>3003</v>
      </c>
      <c r="X3736" s="1">
        <v>7835008904</v>
      </c>
      <c r="Y3736" s="3" t="s">
        <v>9738</v>
      </c>
    </row>
    <row r="3737" spans="1:25" hidden="1" x14ac:dyDescent="0.25">
      <c r="A3737" t="str">
        <f>_xlfn.CONCAT(Tabela2[[#This Row],[Empresa]],Tabela2[[#This Row],[Cadastro]])</f>
        <v>265</v>
      </c>
      <c r="B3737">
        <v>2</v>
      </c>
      <c r="C3737">
        <v>1</v>
      </c>
      <c r="D3737">
        <v>65</v>
      </c>
      <c r="E3737" t="s">
        <v>6258</v>
      </c>
      <c r="F3737" t="s">
        <v>6258</v>
      </c>
      <c r="G3737" t="s">
        <v>5263</v>
      </c>
      <c r="H3737">
        <v>41960</v>
      </c>
      <c r="I3737">
        <v>2</v>
      </c>
      <c r="J3737">
        <v>7</v>
      </c>
      <c r="K3737" t="s">
        <v>2998</v>
      </c>
      <c r="L3737">
        <v>1</v>
      </c>
      <c r="M3737">
        <v>1</v>
      </c>
      <c r="N3737" t="s">
        <v>2999</v>
      </c>
      <c r="O3737" t="s">
        <v>3012</v>
      </c>
      <c r="P3737">
        <v>1</v>
      </c>
      <c r="Q3737" t="s">
        <v>3001</v>
      </c>
      <c r="R3737" t="s">
        <v>3002</v>
      </c>
      <c r="S3737">
        <v>0</v>
      </c>
      <c r="T3737" t="s">
        <v>3003</v>
      </c>
      <c r="U3737">
        <v>0</v>
      </c>
      <c r="V3737">
        <v>0</v>
      </c>
      <c r="W3737" t="s">
        <v>3003</v>
      </c>
      <c r="X3737" s="1">
        <v>13159650898</v>
      </c>
      <c r="Y3737" s="3" t="s">
        <v>9739</v>
      </c>
    </row>
    <row r="3738" spans="1:25" hidden="1" x14ac:dyDescent="0.25">
      <c r="A3738" t="str">
        <f>_xlfn.CONCAT(Tabela2[[#This Row],[Empresa]],Tabela2[[#This Row],[Cadastro]])</f>
        <v>2178</v>
      </c>
      <c r="B3738">
        <v>2</v>
      </c>
      <c r="C3738">
        <v>1</v>
      </c>
      <c r="D3738">
        <v>178</v>
      </c>
      <c r="E3738" t="s">
        <v>6259</v>
      </c>
      <c r="F3738" t="s">
        <v>6259</v>
      </c>
      <c r="G3738" t="s">
        <v>5263</v>
      </c>
      <c r="H3738">
        <v>43014</v>
      </c>
      <c r="I3738">
        <v>2</v>
      </c>
      <c r="J3738">
        <v>7</v>
      </c>
      <c r="K3738" t="s">
        <v>2998</v>
      </c>
      <c r="L3738">
        <v>1</v>
      </c>
      <c r="M3738">
        <v>1</v>
      </c>
      <c r="N3738" t="s">
        <v>2999</v>
      </c>
      <c r="O3738" t="s">
        <v>5948</v>
      </c>
      <c r="P3738">
        <v>1</v>
      </c>
      <c r="Q3738" t="s">
        <v>3001</v>
      </c>
      <c r="R3738" t="s">
        <v>3002</v>
      </c>
      <c r="S3738">
        <v>0</v>
      </c>
      <c r="T3738" t="s">
        <v>3003</v>
      </c>
      <c r="U3738">
        <v>0</v>
      </c>
      <c r="V3738">
        <v>0</v>
      </c>
      <c r="W3738" t="s">
        <v>3003</v>
      </c>
      <c r="X3738" s="1">
        <v>42138811808</v>
      </c>
      <c r="Y3738" s="3" t="s">
        <v>9740</v>
      </c>
    </row>
    <row r="3739" spans="1:25" hidden="1" x14ac:dyDescent="0.25">
      <c r="A3739" t="str">
        <f>_xlfn.CONCAT(Tabela2[[#This Row],[Empresa]],Tabela2[[#This Row],[Cadastro]])</f>
        <v>2184</v>
      </c>
      <c r="B3739">
        <v>2</v>
      </c>
      <c r="C3739">
        <v>1</v>
      </c>
      <c r="D3739">
        <v>184</v>
      </c>
      <c r="E3739" t="s">
        <v>6260</v>
      </c>
      <c r="F3739" t="s">
        <v>6260</v>
      </c>
      <c r="G3739" t="s">
        <v>5263</v>
      </c>
      <c r="H3739">
        <v>43014</v>
      </c>
      <c r="I3739">
        <v>2</v>
      </c>
      <c r="J3739">
        <v>7</v>
      </c>
      <c r="K3739" t="s">
        <v>2998</v>
      </c>
      <c r="L3739">
        <v>1</v>
      </c>
      <c r="M3739">
        <v>1</v>
      </c>
      <c r="N3739" t="s">
        <v>2999</v>
      </c>
      <c r="O3739" t="s">
        <v>3042</v>
      </c>
      <c r="P3739">
        <v>1</v>
      </c>
      <c r="Q3739" t="s">
        <v>3001</v>
      </c>
      <c r="R3739" t="s">
        <v>3002</v>
      </c>
      <c r="S3739">
        <v>0</v>
      </c>
      <c r="T3739" t="s">
        <v>3003</v>
      </c>
      <c r="U3739">
        <v>0</v>
      </c>
      <c r="V3739">
        <v>0</v>
      </c>
      <c r="W3739" t="s">
        <v>3003</v>
      </c>
      <c r="X3739" s="1">
        <v>336255063</v>
      </c>
      <c r="Y3739" s="3" t="s">
        <v>9741</v>
      </c>
    </row>
    <row r="3740" spans="1:25" hidden="1" x14ac:dyDescent="0.25">
      <c r="A3740" t="str">
        <f>_xlfn.CONCAT(Tabela2[[#This Row],[Empresa]],Tabela2[[#This Row],[Cadastro]])</f>
        <v>2410</v>
      </c>
      <c r="B3740">
        <v>2</v>
      </c>
      <c r="C3740">
        <v>1</v>
      </c>
      <c r="D3740">
        <v>410</v>
      </c>
      <c r="E3740" t="s">
        <v>6261</v>
      </c>
      <c r="F3740" t="s">
        <v>6261</v>
      </c>
      <c r="G3740" t="s">
        <v>5263</v>
      </c>
      <c r="H3740">
        <v>44253</v>
      </c>
      <c r="I3740">
        <v>2</v>
      </c>
      <c r="J3740">
        <v>7</v>
      </c>
      <c r="K3740" t="s">
        <v>2998</v>
      </c>
      <c r="L3740">
        <v>1</v>
      </c>
      <c r="M3740">
        <v>1</v>
      </c>
      <c r="N3740" t="s">
        <v>2999</v>
      </c>
      <c r="O3740" t="s">
        <v>3037</v>
      </c>
      <c r="P3740">
        <v>1</v>
      </c>
      <c r="Q3740" t="s">
        <v>3001</v>
      </c>
      <c r="R3740" t="s">
        <v>3002</v>
      </c>
      <c r="S3740">
        <v>0</v>
      </c>
      <c r="T3740" t="s">
        <v>3003</v>
      </c>
      <c r="U3740">
        <v>0</v>
      </c>
      <c r="V3740">
        <v>0</v>
      </c>
      <c r="W3740" t="s">
        <v>3003</v>
      </c>
      <c r="X3740" s="1">
        <v>7434579439</v>
      </c>
      <c r="Y3740" s="3" t="s">
        <v>9742</v>
      </c>
    </row>
    <row r="3741" spans="1:25" hidden="1" x14ac:dyDescent="0.25">
      <c r="A3741" t="str">
        <f>_xlfn.CONCAT(Tabela2[[#This Row],[Empresa]],Tabela2[[#This Row],[Cadastro]])</f>
        <v>2422</v>
      </c>
      <c r="B3741">
        <v>2</v>
      </c>
      <c r="C3741">
        <v>1</v>
      </c>
      <c r="D3741">
        <v>422</v>
      </c>
      <c r="E3741" t="s">
        <v>6262</v>
      </c>
      <c r="F3741" t="s">
        <v>6262</v>
      </c>
      <c r="G3741" t="s">
        <v>5263</v>
      </c>
      <c r="H3741">
        <v>44344</v>
      </c>
      <c r="I3741">
        <v>2</v>
      </c>
      <c r="J3741">
        <v>7</v>
      </c>
      <c r="K3741" t="s">
        <v>2998</v>
      </c>
      <c r="L3741">
        <v>1</v>
      </c>
      <c r="M3741">
        <v>1</v>
      </c>
      <c r="N3741" t="s">
        <v>2999</v>
      </c>
      <c r="O3741" t="s">
        <v>3042</v>
      </c>
      <c r="P3741">
        <v>1</v>
      </c>
      <c r="Q3741" t="s">
        <v>3001</v>
      </c>
      <c r="R3741" t="s">
        <v>3002</v>
      </c>
      <c r="S3741">
        <v>0</v>
      </c>
      <c r="T3741" t="s">
        <v>3003</v>
      </c>
      <c r="U3741">
        <v>0</v>
      </c>
      <c r="V3741">
        <v>0</v>
      </c>
      <c r="W3741" t="s">
        <v>3003</v>
      </c>
      <c r="X3741" s="1">
        <v>27605225806</v>
      </c>
      <c r="Y3741" s="3" t="s">
        <v>9743</v>
      </c>
    </row>
    <row r="3742" spans="1:25" x14ac:dyDescent="0.25">
      <c r="A3742" t="str">
        <f>_xlfn.CONCAT(Tabela2[[#This Row],[Empresa]],Tabela2[[#This Row],[Cadastro]])</f>
        <v>2449</v>
      </c>
      <c r="B3742">
        <v>2</v>
      </c>
      <c r="C3742">
        <v>1</v>
      </c>
      <c r="D3742">
        <v>449</v>
      </c>
      <c r="E3742" t="s">
        <v>1790</v>
      </c>
      <c r="F3742" t="s">
        <v>1790</v>
      </c>
      <c r="G3742" t="s">
        <v>3518</v>
      </c>
      <c r="H3742">
        <v>44440</v>
      </c>
      <c r="I3742">
        <v>2</v>
      </c>
      <c r="J3742">
        <v>1</v>
      </c>
      <c r="K3742" t="s">
        <v>6</v>
      </c>
      <c r="L3742">
        <v>1</v>
      </c>
      <c r="M3742">
        <v>2</v>
      </c>
      <c r="N3742" t="s">
        <v>5944</v>
      </c>
      <c r="O3742" t="s">
        <v>3042</v>
      </c>
      <c r="P3742">
        <v>29</v>
      </c>
      <c r="Q3742" t="s">
        <v>3079</v>
      </c>
      <c r="R3742" t="s">
        <v>5945</v>
      </c>
      <c r="S3742">
        <v>33</v>
      </c>
      <c r="T3742" t="s">
        <v>3009</v>
      </c>
      <c r="U3742">
        <v>4259</v>
      </c>
      <c r="V3742">
        <v>1075915</v>
      </c>
      <c r="W3742" t="s">
        <v>3150</v>
      </c>
      <c r="X3742" s="1">
        <v>44404801874</v>
      </c>
      <c r="Y3742" s="3" t="s">
        <v>9744</v>
      </c>
    </row>
    <row r="3743" spans="1:25" x14ac:dyDescent="0.25">
      <c r="A3743" t="str">
        <f>_xlfn.CONCAT(Tabela2[[#This Row],[Empresa]],Tabela2[[#This Row],[Cadastro]])</f>
        <v>2519</v>
      </c>
      <c r="B3743">
        <v>2</v>
      </c>
      <c r="C3743">
        <v>1</v>
      </c>
      <c r="D3743">
        <v>519</v>
      </c>
      <c r="E3743" t="s">
        <v>1922</v>
      </c>
      <c r="F3743" t="s">
        <v>1922</v>
      </c>
      <c r="G3743" t="s">
        <v>3022</v>
      </c>
      <c r="H3743">
        <v>44749</v>
      </c>
      <c r="I3743">
        <v>2</v>
      </c>
      <c r="J3743">
        <v>1</v>
      </c>
      <c r="K3743" t="s">
        <v>6</v>
      </c>
      <c r="L3743">
        <v>1</v>
      </c>
      <c r="M3743">
        <v>2</v>
      </c>
      <c r="N3743" t="s">
        <v>5816</v>
      </c>
      <c r="O3743" t="s">
        <v>3037</v>
      </c>
      <c r="P3743">
        <v>29</v>
      </c>
      <c r="Q3743" t="s">
        <v>3024</v>
      </c>
      <c r="R3743" t="s">
        <v>5817</v>
      </c>
      <c r="S3743">
        <v>33</v>
      </c>
      <c r="T3743" t="s">
        <v>3009</v>
      </c>
      <c r="U3743">
        <v>670</v>
      </c>
      <c r="V3743">
        <v>2021941</v>
      </c>
      <c r="W3743" t="s">
        <v>3165</v>
      </c>
      <c r="X3743" s="1">
        <v>34498248805</v>
      </c>
      <c r="Y3743" s="3" t="s">
        <v>9745</v>
      </c>
    </row>
    <row r="3744" spans="1:25" hidden="1" x14ac:dyDescent="0.25">
      <c r="A3744" t="str">
        <f>_xlfn.CONCAT(Tabela2[[#This Row],[Empresa]],Tabela2[[#This Row],[Cadastro]])</f>
        <v>2272</v>
      </c>
      <c r="B3744">
        <v>2</v>
      </c>
      <c r="C3744">
        <v>1</v>
      </c>
      <c r="D3744">
        <v>272</v>
      </c>
      <c r="E3744" t="s">
        <v>6263</v>
      </c>
      <c r="F3744" t="s">
        <v>6263</v>
      </c>
      <c r="G3744" t="s">
        <v>5263</v>
      </c>
      <c r="H3744">
        <v>43454</v>
      </c>
      <c r="I3744">
        <v>2</v>
      </c>
      <c r="J3744">
        <v>7</v>
      </c>
      <c r="K3744" t="s">
        <v>2998</v>
      </c>
      <c r="L3744">
        <v>1</v>
      </c>
      <c r="M3744">
        <v>1</v>
      </c>
      <c r="N3744" t="s">
        <v>2999</v>
      </c>
      <c r="O3744" t="s">
        <v>3027</v>
      </c>
      <c r="P3744">
        <v>1</v>
      </c>
      <c r="Q3744" t="s">
        <v>3001</v>
      </c>
      <c r="R3744" t="s">
        <v>3002</v>
      </c>
      <c r="S3744">
        <v>0</v>
      </c>
      <c r="T3744" t="s">
        <v>3003</v>
      </c>
      <c r="U3744">
        <v>0</v>
      </c>
      <c r="V3744">
        <v>0</v>
      </c>
      <c r="W3744" t="s">
        <v>3003</v>
      </c>
      <c r="X3744" s="1">
        <v>14804219870</v>
      </c>
      <c r="Y3744" s="3" t="s">
        <v>9746</v>
      </c>
    </row>
    <row r="3745" spans="1:25" hidden="1" x14ac:dyDescent="0.25">
      <c r="A3745" t="str">
        <f>_xlfn.CONCAT(Tabela2[[#This Row],[Empresa]],Tabela2[[#This Row],[Cadastro]])</f>
        <v>235</v>
      </c>
      <c r="B3745">
        <v>2</v>
      </c>
      <c r="C3745">
        <v>1</v>
      </c>
      <c r="D3745">
        <v>35</v>
      </c>
      <c r="E3745" t="s">
        <v>6264</v>
      </c>
      <c r="F3745" t="s">
        <v>6264</v>
      </c>
      <c r="G3745" t="s">
        <v>5263</v>
      </c>
      <c r="H3745">
        <v>41417</v>
      </c>
      <c r="I3745">
        <v>2</v>
      </c>
      <c r="J3745">
        <v>7</v>
      </c>
      <c r="K3745" t="s">
        <v>2998</v>
      </c>
      <c r="L3745">
        <v>1</v>
      </c>
      <c r="M3745">
        <v>1</v>
      </c>
      <c r="N3745" t="s">
        <v>2999</v>
      </c>
      <c r="O3745" t="s">
        <v>3027</v>
      </c>
      <c r="P3745">
        <v>1</v>
      </c>
      <c r="Q3745" t="s">
        <v>3001</v>
      </c>
      <c r="R3745" t="s">
        <v>3002</v>
      </c>
      <c r="S3745">
        <v>0</v>
      </c>
      <c r="T3745" t="s">
        <v>3003</v>
      </c>
      <c r="U3745">
        <v>0</v>
      </c>
      <c r="V3745">
        <v>0</v>
      </c>
      <c r="W3745" t="s">
        <v>3003</v>
      </c>
      <c r="X3745" s="1">
        <v>28976515803</v>
      </c>
      <c r="Y3745" s="3" t="s">
        <v>9747</v>
      </c>
    </row>
    <row r="3746" spans="1:25" x14ac:dyDescent="0.25">
      <c r="A3746" t="str">
        <f>_xlfn.CONCAT(Tabela2[[#This Row],[Empresa]],Tabela2[[#This Row],[Cadastro]])</f>
        <v>2493</v>
      </c>
      <c r="B3746">
        <v>2</v>
      </c>
      <c r="C3746">
        <v>1</v>
      </c>
      <c r="D3746">
        <v>493</v>
      </c>
      <c r="E3746" t="s">
        <v>1865</v>
      </c>
      <c r="F3746" t="s">
        <v>1865</v>
      </c>
      <c r="G3746" t="s">
        <v>3022</v>
      </c>
      <c r="H3746">
        <v>44713</v>
      </c>
      <c r="I3746">
        <v>2</v>
      </c>
      <c r="J3746">
        <v>1</v>
      </c>
      <c r="K3746" t="s">
        <v>6</v>
      </c>
      <c r="L3746">
        <v>1</v>
      </c>
      <c r="M3746">
        <v>2</v>
      </c>
      <c r="N3746" t="s">
        <v>6054</v>
      </c>
      <c r="O3746" t="s">
        <v>3037</v>
      </c>
      <c r="P3746">
        <v>29</v>
      </c>
      <c r="Q3746" t="s">
        <v>3024</v>
      </c>
      <c r="R3746" t="s">
        <v>6055</v>
      </c>
      <c r="S3746">
        <v>33</v>
      </c>
      <c r="T3746" t="s">
        <v>3009</v>
      </c>
      <c r="U3746">
        <v>577</v>
      </c>
      <c r="V3746">
        <v>71041468</v>
      </c>
      <c r="W3746" t="s">
        <v>3010</v>
      </c>
      <c r="X3746" s="1">
        <v>38074493881</v>
      </c>
      <c r="Y3746" s="3" t="s">
        <v>9748</v>
      </c>
    </row>
    <row r="3747" spans="1:25" hidden="1" x14ac:dyDescent="0.25">
      <c r="A3747" t="str">
        <f>_xlfn.CONCAT(Tabela2[[#This Row],[Empresa]],Tabela2[[#This Row],[Cadastro]])</f>
        <v>2348</v>
      </c>
      <c r="B3747">
        <v>2</v>
      </c>
      <c r="C3747">
        <v>1</v>
      </c>
      <c r="D3747">
        <v>348</v>
      </c>
      <c r="E3747" t="s">
        <v>6265</v>
      </c>
      <c r="F3747" t="s">
        <v>6265</v>
      </c>
      <c r="G3747" t="s">
        <v>5263</v>
      </c>
      <c r="H3747">
        <v>43818</v>
      </c>
      <c r="I3747">
        <v>2</v>
      </c>
      <c r="J3747">
        <v>7</v>
      </c>
      <c r="K3747" t="s">
        <v>2998</v>
      </c>
      <c r="L3747">
        <v>1</v>
      </c>
      <c r="M3747">
        <v>1</v>
      </c>
      <c r="N3747" t="s">
        <v>2999</v>
      </c>
      <c r="O3747" t="s">
        <v>3042</v>
      </c>
      <c r="P3747">
        <v>1</v>
      </c>
      <c r="Q3747" t="s">
        <v>3001</v>
      </c>
      <c r="R3747" t="s">
        <v>3002</v>
      </c>
      <c r="S3747">
        <v>0</v>
      </c>
      <c r="T3747" t="s">
        <v>3003</v>
      </c>
      <c r="U3747">
        <v>0</v>
      </c>
      <c r="V3747">
        <v>0</v>
      </c>
      <c r="W3747" t="s">
        <v>3003</v>
      </c>
      <c r="X3747" s="1">
        <v>31273322894</v>
      </c>
      <c r="Y3747" s="3" t="s">
        <v>9749</v>
      </c>
    </row>
    <row r="3748" spans="1:25" x14ac:dyDescent="0.25">
      <c r="A3748" t="str">
        <f>_xlfn.CONCAT(Tabela2[[#This Row],[Empresa]],Tabela2[[#This Row],[Cadastro]])</f>
        <v>2372</v>
      </c>
      <c r="B3748">
        <v>2</v>
      </c>
      <c r="C3748">
        <v>1</v>
      </c>
      <c r="D3748">
        <v>372</v>
      </c>
      <c r="E3748" t="s">
        <v>1670</v>
      </c>
      <c r="F3748" t="s">
        <v>1670</v>
      </c>
      <c r="G3748" t="s">
        <v>3518</v>
      </c>
      <c r="H3748">
        <v>43973</v>
      </c>
      <c r="I3748">
        <v>2</v>
      </c>
      <c r="J3748">
        <v>1</v>
      </c>
      <c r="K3748" t="s">
        <v>6</v>
      </c>
      <c r="L3748">
        <v>1</v>
      </c>
      <c r="M3748">
        <v>2</v>
      </c>
      <c r="N3748" t="s">
        <v>5835</v>
      </c>
      <c r="O3748" t="s">
        <v>3012</v>
      </c>
      <c r="P3748">
        <v>29</v>
      </c>
      <c r="Q3748" t="s">
        <v>3075</v>
      </c>
      <c r="R3748" t="s">
        <v>5836</v>
      </c>
      <c r="S3748">
        <v>33</v>
      </c>
      <c r="T3748" t="s">
        <v>3009</v>
      </c>
      <c r="U3748">
        <v>4551</v>
      </c>
      <c r="V3748">
        <v>71006357</v>
      </c>
      <c r="W3748" t="s">
        <v>3165</v>
      </c>
      <c r="X3748" s="1">
        <v>21755490895</v>
      </c>
      <c r="Y3748" s="3" t="s">
        <v>9750</v>
      </c>
    </row>
    <row r="3749" spans="1:25" hidden="1" x14ac:dyDescent="0.25">
      <c r="A3749" t="str">
        <f>_xlfn.CONCAT(Tabela2[[#This Row],[Empresa]],Tabela2[[#This Row],[Cadastro]])</f>
        <v>2224</v>
      </c>
      <c r="B3749">
        <v>2</v>
      </c>
      <c r="C3749">
        <v>1</v>
      </c>
      <c r="D3749">
        <v>224</v>
      </c>
      <c r="E3749" t="s">
        <v>6266</v>
      </c>
      <c r="F3749" t="s">
        <v>6266</v>
      </c>
      <c r="G3749" t="s">
        <v>5263</v>
      </c>
      <c r="H3749">
        <v>43049</v>
      </c>
      <c r="I3749">
        <v>2</v>
      </c>
      <c r="J3749">
        <v>7</v>
      </c>
      <c r="K3749" t="s">
        <v>2998</v>
      </c>
      <c r="L3749">
        <v>1</v>
      </c>
      <c r="M3749">
        <v>1</v>
      </c>
      <c r="N3749" t="s">
        <v>2999</v>
      </c>
      <c r="O3749" t="s">
        <v>5981</v>
      </c>
      <c r="P3749">
        <v>1</v>
      </c>
      <c r="Q3749" t="s">
        <v>3001</v>
      </c>
      <c r="R3749" t="s">
        <v>3002</v>
      </c>
      <c r="S3749">
        <v>0</v>
      </c>
      <c r="T3749" t="s">
        <v>3003</v>
      </c>
      <c r="U3749">
        <v>0</v>
      </c>
      <c r="V3749">
        <v>0</v>
      </c>
      <c r="W3749" t="s">
        <v>3003</v>
      </c>
      <c r="X3749" s="1">
        <v>2695788037</v>
      </c>
      <c r="Y3749" s="3" t="s">
        <v>9751</v>
      </c>
    </row>
    <row r="3750" spans="1:25" x14ac:dyDescent="0.25">
      <c r="A3750" t="str">
        <f>_xlfn.CONCAT(Tabela2[[#This Row],[Empresa]],Tabela2[[#This Row],[Cadastro]])</f>
        <v>2528</v>
      </c>
      <c r="B3750">
        <v>2</v>
      </c>
      <c r="C3750">
        <v>1</v>
      </c>
      <c r="D3750">
        <v>528</v>
      </c>
      <c r="E3750" t="s">
        <v>1943</v>
      </c>
      <c r="F3750" t="s">
        <v>1943</v>
      </c>
      <c r="G3750" t="s">
        <v>3022</v>
      </c>
      <c r="H3750">
        <v>44770</v>
      </c>
      <c r="I3750">
        <v>2</v>
      </c>
      <c r="J3750">
        <v>1</v>
      </c>
      <c r="K3750" t="s">
        <v>6</v>
      </c>
      <c r="L3750">
        <v>1</v>
      </c>
      <c r="M3750">
        <v>2</v>
      </c>
      <c r="N3750" t="s">
        <v>5816</v>
      </c>
      <c r="O3750" t="s">
        <v>3037</v>
      </c>
      <c r="P3750">
        <v>29</v>
      </c>
      <c r="Q3750" t="s">
        <v>3024</v>
      </c>
      <c r="R3750" t="s">
        <v>5817</v>
      </c>
      <c r="S3750">
        <v>33</v>
      </c>
      <c r="T3750" t="s">
        <v>3009</v>
      </c>
      <c r="U3750">
        <v>691</v>
      </c>
      <c r="V3750">
        <v>71010733</v>
      </c>
      <c r="W3750" t="s">
        <v>3165</v>
      </c>
      <c r="X3750" s="1">
        <v>13263386840</v>
      </c>
      <c r="Y3750" s="3" t="s">
        <v>9752</v>
      </c>
    </row>
    <row r="3751" spans="1:25" hidden="1" x14ac:dyDescent="0.25">
      <c r="A3751" t="str">
        <f>_xlfn.CONCAT(Tabela2[[#This Row],[Empresa]],Tabela2[[#This Row],[Cadastro]])</f>
        <v>2300</v>
      </c>
      <c r="B3751">
        <v>2</v>
      </c>
      <c r="C3751">
        <v>1</v>
      </c>
      <c r="D3751">
        <v>300</v>
      </c>
      <c r="E3751" t="s">
        <v>6267</v>
      </c>
      <c r="F3751" t="s">
        <v>6267</v>
      </c>
      <c r="G3751" t="s">
        <v>5263</v>
      </c>
      <c r="H3751">
        <v>43584</v>
      </c>
      <c r="I3751">
        <v>2</v>
      </c>
      <c r="J3751">
        <v>7</v>
      </c>
      <c r="K3751" t="s">
        <v>2998</v>
      </c>
      <c r="L3751">
        <v>1</v>
      </c>
      <c r="M3751">
        <v>1</v>
      </c>
      <c r="N3751" t="s">
        <v>2999</v>
      </c>
      <c r="O3751" t="s">
        <v>3000</v>
      </c>
      <c r="P3751">
        <v>1</v>
      </c>
      <c r="Q3751" t="s">
        <v>3001</v>
      </c>
      <c r="R3751" t="s">
        <v>3002</v>
      </c>
      <c r="S3751">
        <v>0</v>
      </c>
      <c r="T3751" t="s">
        <v>3003</v>
      </c>
      <c r="U3751">
        <v>0</v>
      </c>
      <c r="V3751">
        <v>0</v>
      </c>
      <c r="W3751" t="s">
        <v>3003</v>
      </c>
      <c r="X3751" s="1">
        <v>14204774806</v>
      </c>
      <c r="Y3751" s="3" t="s">
        <v>9753</v>
      </c>
    </row>
    <row r="3752" spans="1:25" hidden="1" x14ac:dyDescent="0.25">
      <c r="A3752" t="str">
        <f>_xlfn.CONCAT(Tabela2[[#This Row],[Empresa]],Tabela2[[#This Row],[Cadastro]])</f>
        <v>2286</v>
      </c>
      <c r="B3752">
        <v>2</v>
      </c>
      <c r="C3752">
        <v>1</v>
      </c>
      <c r="D3752">
        <v>286</v>
      </c>
      <c r="E3752" t="s">
        <v>6268</v>
      </c>
      <c r="F3752" t="s">
        <v>6268</v>
      </c>
      <c r="G3752" t="s">
        <v>5263</v>
      </c>
      <c r="H3752">
        <v>43542</v>
      </c>
      <c r="I3752">
        <v>2</v>
      </c>
      <c r="J3752">
        <v>7</v>
      </c>
      <c r="K3752" t="s">
        <v>2998</v>
      </c>
      <c r="L3752">
        <v>1</v>
      </c>
      <c r="M3752">
        <v>1</v>
      </c>
      <c r="N3752" t="s">
        <v>2999</v>
      </c>
      <c r="O3752" t="s">
        <v>3042</v>
      </c>
      <c r="P3752">
        <v>1</v>
      </c>
      <c r="Q3752" t="s">
        <v>3001</v>
      </c>
      <c r="R3752" t="s">
        <v>3002</v>
      </c>
      <c r="S3752">
        <v>0</v>
      </c>
      <c r="T3752" t="s">
        <v>3003</v>
      </c>
      <c r="U3752">
        <v>0</v>
      </c>
      <c r="V3752">
        <v>0</v>
      </c>
      <c r="W3752" t="s">
        <v>3003</v>
      </c>
      <c r="X3752" s="1">
        <v>22377039812</v>
      </c>
      <c r="Y3752" s="3" t="s">
        <v>9754</v>
      </c>
    </row>
    <row r="3753" spans="1:25" hidden="1" x14ac:dyDescent="0.25">
      <c r="A3753" t="str">
        <f>_xlfn.CONCAT(Tabela2[[#This Row],[Empresa]],Tabela2[[#This Row],[Cadastro]])</f>
        <v>2156</v>
      </c>
      <c r="B3753">
        <v>2</v>
      </c>
      <c r="C3753">
        <v>1</v>
      </c>
      <c r="D3753">
        <v>156</v>
      </c>
      <c r="E3753" t="s">
        <v>6269</v>
      </c>
      <c r="F3753" t="s">
        <v>6269</v>
      </c>
      <c r="G3753" t="s">
        <v>5263</v>
      </c>
      <c r="H3753">
        <v>43014</v>
      </c>
      <c r="I3753">
        <v>2</v>
      </c>
      <c r="J3753">
        <v>7</v>
      </c>
      <c r="K3753" t="s">
        <v>2998</v>
      </c>
      <c r="L3753">
        <v>1</v>
      </c>
      <c r="M3753">
        <v>1</v>
      </c>
      <c r="N3753" t="s">
        <v>2999</v>
      </c>
      <c r="O3753" t="s">
        <v>6028</v>
      </c>
      <c r="P3753">
        <v>1</v>
      </c>
      <c r="Q3753" t="s">
        <v>3001</v>
      </c>
      <c r="R3753" t="s">
        <v>3002</v>
      </c>
      <c r="S3753">
        <v>0</v>
      </c>
      <c r="T3753" t="s">
        <v>3003</v>
      </c>
      <c r="U3753">
        <v>0</v>
      </c>
      <c r="V3753">
        <v>0</v>
      </c>
      <c r="W3753" t="s">
        <v>3003</v>
      </c>
      <c r="X3753" s="1">
        <v>271532076</v>
      </c>
      <c r="Y3753" s="3" t="s">
        <v>9755</v>
      </c>
    </row>
    <row r="3754" spans="1:25" x14ac:dyDescent="0.25">
      <c r="A3754" t="str">
        <f>_xlfn.CONCAT(Tabela2[[#This Row],[Empresa]],Tabela2[[#This Row],[Cadastro]])</f>
        <v>2515</v>
      </c>
      <c r="B3754">
        <v>2</v>
      </c>
      <c r="C3754">
        <v>1</v>
      </c>
      <c r="D3754">
        <v>515</v>
      </c>
      <c r="E3754" t="s">
        <v>1913</v>
      </c>
      <c r="F3754" t="s">
        <v>1913</v>
      </c>
      <c r="G3754" t="s">
        <v>3077</v>
      </c>
      <c r="H3754">
        <v>44743</v>
      </c>
      <c r="I3754">
        <v>2</v>
      </c>
      <c r="J3754">
        <v>1</v>
      </c>
      <c r="K3754" t="s">
        <v>6</v>
      </c>
      <c r="L3754">
        <v>1</v>
      </c>
      <c r="M3754">
        <v>2</v>
      </c>
      <c r="N3754" t="s">
        <v>5823</v>
      </c>
      <c r="O3754" t="s">
        <v>3042</v>
      </c>
      <c r="P3754">
        <v>29</v>
      </c>
      <c r="Q3754" t="s">
        <v>3079</v>
      </c>
      <c r="R3754" t="s">
        <v>5824</v>
      </c>
      <c r="S3754">
        <v>33</v>
      </c>
      <c r="T3754" t="s">
        <v>3009</v>
      </c>
      <c r="U3754">
        <v>766</v>
      </c>
      <c r="V3754">
        <v>71026259</v>
      </c>
      <c r="W3754" t="s">
        <v>3048</v>
      </c>
      <c r="X3754" s="1">
        <v>97362590482</v>
      </c>
      <c r="Y3754" s="3" t="s">
        <v>9756</v>
      </c>
    </row>
    <row r="3755" spans="1:25" hidden="1" x14ac:dyDescent="0.25">
      <c r="A3755" t="str">
        <f>_xlfn.CONCAT(Tabela2[[#This Row],[Empresa]],Tabela2[[#This Row],[Cadastro]])</f>
        <v>254</v>
      </c>
      <c r="B3755">
        <v>2</v>
      </c>
      <c r="C3755">
        <v>1</v>
      </c>
      <c r="D3755">
        <v>54</v>
      </c>
      <c r="E3755" t="s">
        <v>6270</v>
      </c>
      <c r="F3755" t="s">
        <v>6270</v>
      </c>
      <c r="G3755" t="s">
        <v>5263</v>
      </c>
      <c r="H3755">
        <v>41738</v>
      </c>
      <c r="I3755">
        <v>2</v>
      </c>
      <c r="J3755">
        <v>7</v>
      </c>
      <c r="K3755" t="s">
        <v>2998</v>
      </c>
      <c r="L3755">
        <v>1</v>
      </c>
      <c r="M3755">
        <v>1</v>
      </c>
      <c r="N3755" t="s">
        <v>2999</v>
      </c>
      <c r="O3755" t="s">
        <v>3042</v>
      </c>
      <c r="P3755">
        <v>1</v>
      </c>
      <c r="Q3755" t="s">
        <v>3001</v>
      </c>
      <c r="R3755" t="s">
        <v>3002</v>
      </c>
      <c r="S3755">
        <v>0</v>
      </c>
      <c r="T3755" t="s">
        <v>3003</v>
      </c>
      <c r="U3755">
        <v>0</v>
      </c>
      <c r="V3755">
        <v>0</v>
      </c>
      <c r="W3755" t="s">
        <v>3003</v>
      </c>
      <c r="X3755" s="1">
        <v>28727597865</v>
      </c>
      <c r="Y3755" s="3" t="s">
        <v>9757</v>
      </c>
    </row>
    <row r="3756" spans="1:25" hidden="1" x14ac:dyDescent="0.25">
      <c r="A3756" t="str">
        <f>_xlfn.CONCAT(Tabela2[[#This Row],[Empresa]],Tabela2[[#This Row],[Cadastro]])</f>
        <v>245</v>
      </c>
      <c r="B3756">
        <v>2</v>
      </c>
      <c r="C3756">
        <v>1</v>
      </c>
      <c r="D3756">
        <v>45</v>
      </c>
      <c r="E3756" t="s">
        <v>6271</v>
      </c>
      <c r="F3756" t="s">
        <v>6271</v>
      </c>
      <c r="G3756" t="s">
        <v>5263</v>
      </c>
      <c r="H3756">
        <v>41545</v>
      </c>
      <c r="I3756">
        <v>2</v>
      </c>
      <c r="J3756">
        <v>7</v>
      </c>
      <c r="K3756" t="s">
        <v>2998</v>
      </c>
      <c r="L3756">
        <v>1</v>
      </c>
      <c r="M3756">
        <v>1</v>
      </c>
      <c r="N3756" t="s">
        <v>2999</v>
      </c>
      <c r="O3756" t="s">
        <v>3012</v>
      </c>
      <c r="P3756">
        <v>1</v>
      </c>
      <c r="Q3756" t="s">
        <v>3001</v>
      </c>
      <c r="R3756" t="s">
        <v>3002</v>
      </c>
      <c r="S3756">
        <v>0</v>
      </c>
      <c r="T3756" t="s">
        <v>3003</v>
      </c>
      <c r="U3756">
        <v>0</v>
      </c>
      <c r="V3756">
        <v>0</v>
      </c>
      <c r="W3756" t="s">
        <v>3003</v>
      </c>
      <c r="X3756" s="1">
        <v>5632752860</v>
      </c>
      <c r="Y3756" s="3" t="s">
        <v>9758</v>
      </c>
    </row>
    <row r="3757" spans="1:25" hidden="1" x14ac:dyDescent="0.25">
      <c r="A3757" t="str">
        <f>_xlfn.CONCAT(Tabela2[[#This Row],[Empresa]],Tabela2[[#This Row],[Cadastro]])</f>
        <v>2111</v>
      </c>
      <c r="B3757">
        <v>2</v>
      </c>
      <c r="C3757">
        <v>1</v>
      </c>
      <c r="D3757">
        <v>111</v>
      </c>
      <c r="E3757" t="s">
        <v>6272</v>
      </c>
      <c r="F3757" t="s">
        <v>6272</v>
      </c>
      <c r="G3757" t="s">
        <v>5263</v>
      </c>
      <c r="H3757">
        <v>43009</v>
      </c>
      <c r="I3757">
        <v>2</v>
      </c>
      <c r="J3757">
        <v>7</v>
      </c>
      <c r="K3757" t="s">
        <v>2998</v>
      </c>
      <c r="L3757">
        <v>1</v>
      </c>
      <c r="M3757">
        <v>1</v>
      </c>
      <c r="N3757" t="s">
        <v>2999</v>
      </c>
      <c r="O3757" t="s">
        <v>3417</v>
      </c>
      <c r="P3757">
        <v>1</v>
      </c>
      <c r="Q3757" t="s">
        <v>3001</v>
      </c>
      <c r="R3757" t="s">
        <v>3002</v>
      </c>
      <c r="S3757">
        <v>0</v>
      </c>
      <c r="T3757" t="s">
        <v>3003</v>
      </c>
      <c r="U3757">
        <v>0</v>
      </c>
      <c r="V3757">
        <v>0</v>
      </c>
      <c r="W3757" t="s">
        <v>3003</v>
      </c>
      <c r="X3757" s="1">
        <v>865730040</v>
      </c>
      <c r="Y3757" s="3" t="s">
        <v>9759</v>
      </c>
    </row>
    <row r="3758" spans="1:25" x14ac:dyDescent="0.25">
      <c r="A3758" t="str">
        <f>_xlfn.CONCAT(Tabela2[[#This Row],[Empresa]],Tabela2[[#This Row],[Cadastro]])</f>
        <v>2487</v>
      </c>
      <c r="B3758">
        <v>2</v>
      </c>
      <c r="C3758">
        <v>1</v>
      </c>
      <c r="D3758">
        <v>487</v>
      </c>
      <c r="E3758" t="s">
        <v>1856</v>
      </c>
      <c r="F3758" t="s">
        <v>1856</v>
      </c>
      <c r="G3758" t="s">
        <v>3077</v>
      </c>
      <c r="H3758">
        <v>44713</v>
      </c>
      <c r="I3758">
        <v>2</v>
      </c>
      <c r="J3758">
        <v>1</v>
      </c>
      <c r="K3758" t="s">
        <v>6</v>
      </c>
      <c r="L3758">
        <v>1</v>
      </c>
      <c r="M3758">
        <v>2</v>
      </c>
      <c r="N3758" t="s">
        <v>5905</v>
      </c>
      <c r="O3758" t="s">
        <v>3042</v>
      </c>
      <c r="P3758">
        <v>29</v>
      </c>
      <c r="Q3758" t="s">
        <v>3079</v>
      </c>
      <c r="R3758" t="s">
        <v>5906</v>
      </c>
      <c r="S3758">
        <v>33</v>
      </c>
      <c r="T3758" t="s">
        <v>3009</v>
      </c>
      <c r="U3758">
        <v>3991</v>
      </c>
      <c r="V3758">
        <v>71309143</v>
      </c>
      <c r="W3758" t="s">
        <v>3165</v>
      </c>
      <c r="X3758" s="1">
        <v>26047087876</v>
      </c>
      <c r="Y3758" s="3" t="s">
        <v>9760</v>
      </c>
    </row>
    <row r="3759" spans="1:25" x14ac:dyDescent="0.25">
      <c r="A3759" t="str">
        <f>_xlfn.CONCAT(Tabela2[[#This Row],[Empresa]],Tabela2[[#This Row],[Cadastro]])</f>
        <v>2548</v>
      </c>
      <c r="B3759">
        <v>2</v>
      </c>
      <c r="C3759">
        <v>1</v>
      </c>
      <c r="D3759">
        <v>548</v>
      </c>
      <c r="E3759" t="s">
        <v>1994</v>
      </c>
      <c r="F3759" t="s">
        <v>1994</v>
      </c>
      <c r="G3759" t="s">
        <v>3077</v>
      </c>
      <c r="H3759">
        <v>44844</v>
      </c>
      <c r="I3759">
        <v>2</v>
      </c>
      <c r="J3759">
        <v>1</v>
      </c>
      <c r="K3759" t="s">
        <v>6</v>
      </c>
      <c r="L3759">
        <v>1</v>
      </c>
      <c r="M3759">
        <v>2</v>
      </c>
      <c r="N3759" t="s">
        <v>5823</v>
      </c>
      <c r="O3759" t="s">
        <v>3042</v>
      </c>
      <c r="P3759">
        <v>29</v>
      </c>
      <c r="Q3759" t="s">
        <v>3079</v>
      </c>
      <c r="R3759" t="s">
        <v>5824</v>
      </c>
      <c r="S3759">
        <v>33</v>
      </c>
      <c r="T3759" t="s">
        <v>3009</v>
      </c>
      <c r="U3759">
        <v>340</v>
      </c>
      <c r="V3759">
        <v>1041303</v>
      </c>
      <c r="W3759" t="s">
        <v>2999</v>
      </c>
      <c r="X3759" s="1">
        <v>28950319837</v>
      </c>
      <c r="Y3759" s="3" t="s">
        <v>9761</v>
      </c>
    </row>
    <row r="3760" spans="1:25" hidden="1" x14ac:dyDescent="0.25">
      <c r="A3760" t="str">
        <f>_xlfn.CONCAT(Tabela2[[#This Row],[Empresa]],Tabela2[[#This Row],[Cadastro]])</f>
        <v>271</v>
      </c>
      <c r="B3760">
        <v>2</v>
      </c>
      <c r="C3760">
        <v>1</v>
      </c>
      <c r="D3760">
        <v>71</v>
      </c>
      <c r="E3760" t="s">
        <v>6273</v>
      </c>
      <c r="F3760" t="s">
        <v>6273</v>
      </c>
      <c r="G3760" t="s">
        <v>5263</v>
      </c>
      <c r="H3760">
        <v>42090</v>
      </c>
      <c r="I3760">
        <v>2</v>
      </c>
      <c r="J3760">
        <v>7</v>
      </c>
      <c r="K3760" t="s">
        <v>2998</v>
      </c>
      <c r="L3760">
        <v>1</v>
      </c>
      <c r="M3760">
        <v>1</v>
      </c>
      <c r="N3760" t="s">
        <v>2999</v>
      </c>
      <c r="O3760" t="s">
        <v>6022</v>
      </c>
      <c r="P3760">
        <v>1</v>
      </c>
      <c r="Q3760" t="s">
        <v>3001</v>
      </c>
      <c r="R3760" t="s">
        <v>3002</v>
      </c>
      <c r="S3760">
        <v>0</v>
      </c>
      <c r="T3760" t="s">
        <v>3003</v>
      </c>
      <c r="U3760">
        <v>0</v>
      </c>
      <c r="V3760">
        <v>0</v>
      </c>
      <c r="W3760" t="s">
        <v>3003</v>
      </c>
      <c r="X3760" s="1">
        <v>31147923833</v>
      </c>
      <c r="Y3760" s="3" t="s">
        <v>9762</v>
      </c>
    </row>
    <row r="3761" spans="1:25" hidden="1" x14ac:dyDescent="0.25">
      <c r="A3761" t="str">
        <f>_xlfn.CONCAT(Tabela2[[#This Row],[Empresa]],Tabela2[[#This Row],[Cadastro]])</f>
        <v>2108</v>
      </c>
      <c r="B3761">
        <v>2</v>
      </c>
      <c r="C3761">
        <v>1</v>
      </c>
      <c r="D3761">
        <v>108</v>
      </c>
      <c r="E3761" t="s">
        <v>6274</v>
      </c>
      <c r="F3761" t="s">
        <v>6274</v>
      </c>
      <c r="G3761" t="s">
        <v>5263</v>
      </c>
      <c r="H3761">
        <v>43015</v>
      </c>
      <c r="I3761">
        <v>2</v>
      </c>
      <c r="J3761">
        <v>7</v>
      </c>
      <c r="K3761" t="s">
        <v>2998</v>
      </c>
      <c r="L3761">
        <v>1</v>
      </c>
      <c r="M3761">
        <v>1</v>
      </c>
      <c r="N3761" t="s">
        <v>2999</v>
      </c>
      <c r="O3761" t="s">
        <v>3449</v>
      </c>
      <c r="P3761">
        <v>1</v>
      </c>
      <c r="Q3761" t="s">
        <v>3001</v>
      </c>
      <c r="R3761" t="s">
        <v>3002</v>
      </c>
      <c r="S3761">
        <v>0</v>
      </c>
      <c r="T3761" t="s">
        <v>3003</v>
      </c>
      <c r="U3761">
        <v>0</v>
      </c>
      <c r="V3761">
        <v>0</v>
      </c>
      <c r="W3761" t="s">
        <v>3003</v>
      </c>
      <c r="X3761" s="1">
        <v>42133117830</v>
      </c>
      <c r="Y3761" s="3" t="s">
        <v>9763</v>
      </c>
    </row>
    <row r="3762" spans="1:25" hidden="1" x14ac:dyDescent="0.25">
      <c r="A3762" t="str">
        <f>_xlfn.CONCAT(Tabela2[[#This Row],[Empresa]],Tabela2[[#This Row],[Cadastro]])</f>
        <v>2484</v>
      </c>
      <c r="B3762">
        <v>2</v>
      </c>
      <c r="C3762">
        <v>1</v>
      </c>
      <c r="D3762">
        <v>484</v>
      </c>
      <c r="E3762" t="s">
        <v>6275</v>
      </c>
      <c r="F3762" t="s">
        <v>6275</v>
      </c>
      <c r="G3762" t="s">
        <v>3077</v>
      </c>
      <c r="H3762">
        <v>44713</v>
      </c>
      <c r="I3762">
        <v>2</v>
      </c>
      <c r="J3762">
        <v>7</v>
      </c>
      <c r="K3762" t="s">
        <v>2998</v>
      </c>
      <c r="L3762">
        <v>1</v>
      </c>
      <c r="M3762">
        <v>2</v>
      </c>
      <c r="N3762" t="s">
        <v>5905</v>
      </c>
      <c r="O3762" t="s">
        <v>3042</v>
      </c>
      <c r="P3762">
        <v>29</v>
      </c>
      <c r="Q3762" t="s">
        <v>3079</v>
      </c>
      <c r="R3762" t="s">
        <v>5906</v>
      </c>
      <c r="S3762">
        <v>33</v>
      </c>
      <c r="T3762" t="s">
        <v>3009</v>
      </c>
      <c r="U3762">
        <v>1633</v>
      </c>
      <c r="V3762">
        <v>1018588</v>
      </c>
      <c r="W3762" t="s">
        <v>3165</v>
      </c>
      <c r="X3762" s="1">
        <v>32404244876</v>
      </c>
      <c r="Y3762" s="3" t="s">
        <v>9764</v>
      </c>
    </row>
    <row r="3763" spans="1:25" x14ac:dyDescent="0.25">
      <c r="A3763" t="str">
        <f>_xlfn.CONCAT(Tabela2[[#This Row],[Empresa]],Tabela2[[#This Row],[Cadastro]])</f>
        <v>2409</v>
      </c>
      <c r="B3763">
        <v>2</v>
      </c>
      <c r="C3763">
        <v>1</v>
      </c>
      <c r="D3763">
        <v>409</v>
      </c>
      <c r="E3763" t="s">
        <v>1721</v>
      </c>
      <c r="F3763" t="s">
        <v>1721</v>
      </c>
      <c r="G3763" t="s">
        <v>3077</v>
      </c>
      <c r="H3763">
        <v>44240</v>
      </c>
      <c r="I3763">
        <v>2</v>
      </c>
      <c r="J3763">
        <v>1</v>
      </c>
      <c r="K3763" t="s">
        <v>6</v>
      </c>
      <c r="L3763">
        <v>1</v>
      </c>
      <c r="M3763">
        <v>2</v>
      </c>
      <c r="N3763" t="s">
        <v>5905</v>
      </c>
      <c r="O3763" t="s">
        <v>3042</v>
      </c>
      <c r="P3763">
        <v>29</v>
      </c>
      <c r="Q3763" t="s">
        <v>3079</v>
      </c>
      <c r="R3763" t="s">
        <v>5906</v>
      </c>
      <c r="S3763">
        <v>33</v>
      </c>
      <c r="T3763" t="s">
        <v>3009</v>
      </c>
      <c r="U3763">
        <v>662</v>
      </c>
      <c r="V3763">
        <v>71025049</v>
      </c>
      <c r="W3763" t="s">
        <v>3010</v>
      </c>
      <c r="X3763" s="1">
        <v>32623447888</v>
      </c>
      <c r="Y3763" s="3" t="s">
        <v>9765</v>
      </c>
    </row>
    <row r="3764" spans="1:25" hidden="1" x14ac:dyDescent="0.25">
      <c r="A3764" t="str">
        <f>_xlfn.CONCAT(Tabela2[[#This Row],[Empresa]],Tabela2[[#This Row],[Cadastro]])</f>
        <v>28</v>
      </c>
      <c r="B3764">
        <v>2</v>
      </c>
      <c r="C3764">
        <v>1</v>
      </c>
      <c r="D3764">
        <v>8</v>
      </c>
      <c r="E3764" t="s">
        <v>6276</v>
      </c>
      <c r="F3764" t="s">
        <v>6276</v>
      </c>
      <c r="G3764" t="s">
        <v>5263</v>
      </c>
      <c r="H3764">
        <v>40878</v>
      </c>
      <c r="I3764">
        <v>2</v>
      </c>
      <c r="J3764">
        <v>7</v>
      </c>
      <c r="K3764" t="s">
        <v>2998</v>
      </c>
      <c r="L3764">
        <v>1</v>
      </c>
      <c r="M3764">
        <v>1</v>
      </c>
      <c r="N3764" t="s">
        <v>2999</v>
      </c>
      <c r="O3764" t="s">
        <v>3241</v>
      </c>
      <c r="P3764">
        <v>1</v>
      </c>
      <c r="Q3764" t="s">
        <v>3001</v>
      </c>
      <c r="R3764" t="s">
        <v>3002</v>
      </c>
      <c r="S3764">
        <v>0</v>
      </c>
      <c r="T3764" t="s">
        <v>3003</v>
      </c>
      <c r="U3764">
        <v>0</v>
      </c>
      <c r="V3764">
        <v>0</v>
      </c>
      <c r="W3764" t="s">
        <v>3003</v>
      </c>
      <c r="X3764" s="1">
        <v>29174036831</v>
      </c>
      <c r="Y3764" s="3" t="s">
        <v>9766</v>
      </c>
    </row>
    <row r="3765" spans="1:25" hidden="1" x14ac:dyDescent="0.25">
      <c r="A3765" t="str">
        <f>_xlfn.CONCAT(Tabela2[[#This Row],[Empresa]],Tabela2[[#This Row],[Cadastro]])</f>
        <v>2177</v>
      </c>
      <c r="B3765">
        <v>2</v>
      </c>
      <c r="C3765">
        <v>1</v>
      </c>
      <c r="D3765">
        <v>177</v>
      </c>
      <c r="E3765" t="s">
        <v>6277</v>
      </c>
      <c r="F3765" t="s">
        <v>6277</v>
      </c>
      <c r="G3765" t="s">
        <v>5263</v>
      </c>
      <c r="H3765">
        <v>43014</v>
      </c>
      <c r="I3765">
        <v>2</v>
      </c>
      <c r="J3765">
        <v>7</v>
      </c>
      <c r="K3765" t="s">
        <v>2998</v>
      </c>
      <c r="L3765">
        <v>1</v>
      </c>
      <c r="M3765">
        <v>1</v>
      </c>
      <c r="N3765" t="s">
        <v>2999</v>
      </c>
      <c r="O3765" t="s">
        <v>5948</v>
      </c>
      <c r="P3765">
        <v>1</v>
      </c>
      <c r="Q3765" t="s">
        <v>3001</v>
      </c>
      <c r="R3765" t="s">
        <v>3002</v>
      </c>
      <c r="S3765">
        <v>0</v>
      </c>
      <c r="T3765" t="s">
        <v>3003</v>
      </c>
      <c r="U3765">
        <v>0</v>
      </c>
      <c r="V3765">
        <v>0</v>
      </c>
      <c r="W3765" t="s">
        <v>3003</v>
      </c>
      <c r="X3765" s="1">
        <v>3336063027</v>
      </c>
      <c r="Y3765" s="3" t="s">
        <v>9767</v>
      </c>
    </row>
    <row r="3766" spans="1:25" hidden="1" x14ac:dyDescent="0.25">
      <c r="A3766" t="str">
        <f>_xlfn.CONCAT(Tabela2[[#This Row],[Empresa]],Tabela2[[#This Row],[Cadastro]])</f>
        <v>2135</v>
      </c>
      <c r="B3766">
        <v>2</v>
      </c>
      <c r="C3766">
        <v>1</v>
      </c>
      <c r="D3766">
        <v>135</v>
      </c>
      <c r="E3766" t="s">
        <v>6278</v>
      </c>
      <c r="F3766" t="s">
        <v>6278</v>
      </c>
      <c r="G3766" t="s">
        <v>5263</v>
      </c>
      <c r="H3766">
        <v>43014</v>
      </c>
      <c r="I3766">
        <v>2</v>
      </c>
      <c r="J3766">
        <v>7</v>
      </c>
      <c r="K3766" t="s">
        <v>2998</v>
      </c>
      <c r="L3766">
        <v>1</v>
      </c>
      <c r="M3766">
        <v>1</v>
      </c>
      <c r="N3766" t="s">
        <v>2999</v>
      </c>
      <c r="O3766" t="s">
        <v>3012</v>
      </c>
      <c r="P3766">
        <v>1</v>
      </c>
      <c r="Q3766" t="s">
        <v>3001</v>
      </c>
      <c r="R3766" t="s">
        <v>3002</v>
      </c>
      <c r="S3766">
        <v>0</v>
      </c>
      <c r="T3766" t="s">
        <v>3003</v>
      </c>
      <c r="U3766">
        <v>0</v>
      </c>
      <c r="V3766">
        <v>0</v>
      </c>
      <c r="W3766" t="s">
        <v>3003</v>
      </c>
      <c r="X3766" s="1">
        <v>791382095</v>
      </c>
      <c r="Y3766" s="3" t="s">
        <v>9768</v>
      </c>
    </row>
    <row r="3767" spans="1:25" hidden="1" x14ac:dyDescent="0.25">
      <c r="A3767" t="str">
        <f>_xlfn.CONCAT(Tabela2[[#This Row],[Empresa]],Tabela2[[#This Row],[Cadastro]])</f>
        <v>234</v>
      </c>
      <c r="B3767">
        <v>2</v>
      </c>
      <c r="C3767">
        <v>1</v>
      </c>
      <c r="D3767">
        <v>34</v>
      </c>
      <c r="E3767" t="s">
        <v>6279</v>
      </c>
      <c r="F3767" t="s">
        <v>6279</v>
      </c>
      <c r="G3767" t="s">
        <v>5263</v>
      </c>
      <c r="H3767">
        <v>41417</v>
      </c>
      <c r="I3767">
        <v>2</v>
      </c>
      <c r="J3767">
        <v>7</v>
      </c>
      <c r="K3767" t="s">
        <v>2998</v>
      </c>
      <c r="L3767">
        <v>1</v>
      </c>
      <c r="M3767">
        <v>1</v>
      </c>
      <c r="N3767" t="s">
        <v>2999</v>
      </c>
      <c r="O3767" t="s">
        <v>3027</v>
      </c>
      <c r="P3767">
        <v>1</v>
      </c>
      <c r="Q3767" t="s">
        <v>3001</v>
      </c>
      <c r="R3767" t="s">
        <v>3002</v>
      </c>
      <c r="S3767">
        <v>0</v>
      </c>
      <c r="T3767" t="s">
        <v>3003</v>
      </c>
      <c r="U3767">
        <v>0</v>
      </c>
      <c r="V3767">
        <v>0</v>
      </c>
      <c r="W3767" t="s">
        <v>3003</v>
      </c>
      <c r="X3767" s="1">
        <v>22501306805</v>
      </c>
      <c r="Y3767" s="3" t="s">
        <v>9769</v>
      </c>
    </row>
    <row r="3768" spans="1:25" hidden="1" x14ac:dyDescent="0.25">
      <c r="A3768" t="str">
        <f>_xlfn.CONCAT(Tabela2[[#This Row],[Empresa]],Tabela2[[#This Row],[Cadastro]])</f>
        <v>2313</v>
      </c>
      <c r="B3768">
        <v>2</v>
      </c>
      <c r="C3768">
        <v>1</v>
      </c>
      <c r="D3768">
        <v>313</v>
      </c>
      <c r="E3768" t="s">
        <v>6280</v>
      </c>
      <c r="F3768" t="s">
        <v>6280</v>
      </c>
      <c r="G3768" t="s">
        <v>5263</v>
      </c>
      <c r="H3768">
        <v>43650</v>
      </c>
      <c r="I3768">
        <v>2</v>
      </c>
      <c r="J3768">
        <v>7</v>
      </c>
      <c r="K3768" t="s">
        <v>2998</v>
      </c>
      <c r="L3768">
        <v>1</v>
      </c>
      <c r="M3768">
        <v>1</v>
      </c>
      <c r="N3768" t="s">
        <v>2999</v>
      </c>
      <c r="O3768" t="s">
        <v>3042</v>
      </c>
      <c r="P3768">
        <v>1</v>
      </c>
      <c r="Q3768" t="s">
        <v>3001</v>
      </c>
      <c r="R3768" t="s">
        <v>3002</v>
      </c>
      <c r="S3768">
        <v>0</v>
      </c>
      <c r="T3768" t="s">
        <v>3003</v>
      </c>
      <c r="U3768">
        <v>0</v>
      </c>
      <c r="V3768">
        <v>0</v>
      </c>
      <c r="W3768" t="s">
        <v>3003</v>
      </c>
      <c r="X3768" s="1">
        <v>35896943865</v>
      </c>
      <c r="Y3768" s="3" t="s">
        <v>9770</v>
      </c>
    </row>
    <row r="3769" spans="1:25" hidden="1" x14ac:dyDescent="0.25">
      <c r="A3769" t="str">
        <f>_xlfn.CONCAT(Tabela2[[#This Row],[Empresa]],Tabela2[[#This Row],[Cadastro]])</f>
        <v>2463</v>
      </c>
      <c r="B3769">
        <v>2</v>
      </c>
      <c r="C3769">
        <v>1</v>
      </c>
      <c r="D3769">
        <v>463</v>
      </c>
      <c r="E3769" t="s">
        <v>6281</v>
      </c>
      <c r="F3769" t="s">
        <v>6281</v>
      </c>
      <c r="G3769" t="s">
        <v>5263</v>
      </c>
      <c r="H3769">
        <v>44531</v>
      </c>
      <c r="I3769">
        <v>2</v>
      </c>
      <c r="J3769">
        <v>7</v>
      </c>
      <c r="K3769" t="s">
        <v>2998</v>
      </c>
      <c r="L3769">
        <v>1</v>
      </c>
      <c r="M3769">
        <v>1</v>
      </c>
      <c r="N3769" t="s">
        <v>2999</v>
      </c>
      <c r="O3769" t="s">
        <v>3805</v>
      </c>
      <c r="P3769">
        <v>1</v>
      </c>
      <c r="Q3769" t="s">
        <v>3001</v>
      </c>
      <c r="R3769" t="s">
        <v>3002</v>
      </c>
      <c r="S3769">
        <v>0</v>
      </c>
      <c r="T3769" t="s">
        <v>3003</v>
      </c>
      <c r="U3769">
        <v>0</v>
      </c>
      <c r="V3769">
        <v>0</v>
      </c>
      <c r="W3769" t="s">
        <v>3003</v>
      </c>
      <c r="X3769" s="1">
        <v>44328979884</v>
      </c>
      <c r="Y3769" s="3" t="s">
        <v>9771</v>
      </c>
    </row>
    <row r="3770" spans="1:25" x14ac:dyDescent="0.25">
      <c r="A3770" t="str">
        <f>_xlfn.CONCAT(Tabela2[[#This Row],[Empresa]],Tabela2[[#This Row],[Cadastro]])</f>
        <v>2544</v>
      </c>
      <c r="B3770">
        <v>2</v>
      </c>
      <c r="C3770">
        <v>1</v>
      </c>
      <c r="D3770">
        <v>544</v>
      </c>
      <c r="E3770" t="s">
        <v>1982</v>
      </c>
      <c r="F3770" t="s">
        <v>1982</v>
      </c>
      <c r="G3770" t="s">
        <v>3073</v>
      </c>
      <c r="H3770">
        <v>44827</v>
      </c>
      <c r="I3770">
        <v>2</v>
      </c>
      <c r="J3770">
        <v>1</v>
      </c>
      <c r="K3770" t="s">
        <v>6</v>
      </c>
      <c r="L3770">
        <v>1</v>
      </c>
      <c r="M3770">
        <v>2</v>
      </c>
      <c r="N3770" t="s">
        <v>5835</v>
      </c>
      <c r="O3770" t="s">
        <v>3012</v>
      </c>
      <c r="P3770">
        <v>29</v>
      </c>
      <c r="Q3770" t="s">
        <v>3075</v>
      </c>
      <c r="R3770" t="s">
        <v>5836</v>
      </c>
      <c r="S3770">
        <v>33</v>
      </c>
      <c r="T3770" t="s">
        <v>3009</v>
      </c>
      <c r="U3770">
        <v>3409</v>
      </c>
      <c r="V3770">
        <v>1015442</v>
      </c>
      <c r="W3770" t="s">
        <v>2999</v>
      </c>
      <c r="X3770" s="1">
        <v>9589922740</v>
      </c>
      <c r="Y3770" s="3" t="s">
        <v>9772</v>
      </c>
    </row>
    <row r="3771" spans="1:25" x14ac:dyDescent="0.25">
      <c r="A3771" t="str">
        <f>_xlfn.CONCAT(Tabela2[[#This Row],[Empresa]],Tabela2[[#This Row],[Cadastro]])</f>
        <v>2446</v>
      </c>
      <c r="B3771">
        <v>2</v>
      </c>
      <c r="C3771">
        <v>1</v>
      </c>
      <c r="D3771">
        <v>446</v>
      </c>
      <c r="E3771" t="s">
        <v>1787</v>
      </c>
      <c r="F3771" t="s">
        <v>1787</v>
      </c>
      <c r="G3771" t="s">
        <v>3077</v>
      </c>
      <c r="H3771">
        <v>44396</v>
      </c>
      <c r="I3771">
        <v>2</v>
      </c>
      <c r="J3771">
        <v>1</v>
      </c>
      <c r="K3771" t="s">
        <v>6</v>
      </c>
      <c r="L3771">
        <v>1</v>
      </c>
      <c r="M3771">
        <v>2</v>
      </c>
      <c r="N3771" t="s">
        <v>5905</v>
      </c>
      <c r="O3771" t="s">
        <v>3042</v>
      </c>
      <c r="P3771">
        <v>29</v>
      </c>
      <c r="Q3771" t="s">
        <v>3079</v>
      </c>
      <c r="R3771" t="s">
        <v>5906</v>
      </c>
      <c r="S3771">
        <v>33</v>
      </c>
      <c r="T3771" t="s">
        <v>3009</v>
      </c>
      <c r="U3771">
        <v>1086</v>
      </c>
      <c r="V3771">
        <v>71022610</v>
      </c>
      <c r="W3771" t="s">
        <v>3010</v>
      </c>
      <c r="X3771" s="1">
        <v>46150220850</v>
      </c>
      <c r="Y3771" s="3" t="s">
        <v>9773</v>
      </c>
    </row>
    <row r="3772" spans="1:25" hidden="1" x14ac:dyDescent="0.25">
      <c r="A3772" t="str">
        <f>_xlfn.CONCAT(Tabela2[[#This Row],[Empresa]],Tabela2[[#This Row],[Cadastro]])</f>
        <v>253</v>
      </c>
      <c r="B3772">
        <v>2</v>
      </c>
      <c r="C3772">
        <v>1</v>
      </c>
      <c r="D3772">
        <v>53</v>
      </c>
      <c r="E3772" t="s">
        <v>2076</v>
      </c>
      <c r="F3772" t="s">
        <v>2076</v>
      </c>
      <c r="G3772" t="s">
        <v>5263</v>
      </c>
      <c r="H3772">
        <v>41736</v>
      </c>
      <c r="I3772">
        <v>2</v>
      </c>
      <c r="J3772">
        <v>7</v>
      </c>
      <c r="K3772" t="s">
        <v>2998</v>
      </c>
      <c r="L3772">
        <v>1</v>
      </c>
      <c r="M3772">
        <v>1</v>
      </c>
      <c r="N3772" t="s">
        <v>2999</v>
      </c>
      <c r="O3772" t="s">
        <v>3027</v>
      </c>
      <c r="P3772">
        <v>1</v>
      </c>
      <c r="Q3772" t="s">
        <v>3001</v>
      </c>
      <c r="R3772" t="s">
        <v>3002</v>
      </c>
      <c r="S3772">
        <v>0</v>
      </c>
      <c r="T3772" t="s">
        <v>3003</v>
      </c>
      <c r="U3772">
        <v>0</v>
      </c>
      <c r="V3772">
        <v>0</v>
      </c>
      <c r="W3772" t="s">
        <v>3003</v>
      </c>
      <c r="X3772" s="1">
        <v>31653834803</v>
      </c>
      <c r="Y3772" s="3" t="s">
        <v>8068</v>
      </c>
    </row>
    <row r="3773" spans="1:25" hidden="1" x14ac:dyDescent="0.25">
      <c r="A3773" t="str">
        <f>_xlfn.CONCAT(Tabela2[[#This Row],[Empresa]],Tabela2[[#This Row],[Cadastro]])</f>
        <v>2354</v>
      </c>
      <c r="B3773">
        <v>2</v>
      </c>
      <c r="C3773">
        <v>1</v>
      </c>
      <c r="D3773">
        <v>354</v>
      </c>
      <c r="E3773" t="s">
        <v>6282</v>
      </c>
      <c r="F3773" t="s">
        <v>6282</v>
      </c>
      <c r="G3773" t="s">
        <v>5263</v>
      </c>
      <c r="H3773">
        <v>43903</v>
      </c>
      <c r="I3773">
        <v>2</v>
      </c>
      <c r="J3773">
        <v>7</v>
      </c>
      <c r="K3773" t="s">
        <v>2998</v>
      </c>
      <c r="L3773">
        <v>1</v>
      </c>
      <c r="M3773">
        <v>1</v>
      </c>
      <c r="N3773" t="s">
        <v>2999</v>
      </c>
      <c r="O3773" t="s">
        <v>5855</v>
      </c>
      <c r="P3773">
        <v>1</v>
      </c>
      <c r="Q3773" t="s">
        <v>3001</v>
      </c>
      <c r="R3773" t="s">
        <v>3002</v>
      </c>
      <c r="S3773">
        <v>0</v>
      </c>
      <c r="T3773" t="s">
        <v>3003</v>
      </c>
      <c r="U3773">
        <v>0</v>
      </c>
      <c r="V3773">
        <v>0</v>
      </c>
      <c r="W3773" t="s">
        <v>3003</v>
      </c>
      <c r="X3773" s="1">
        <v>13031560833</v>
      </c>
      <c r="Y3773" s="3" t="s">
        <v>9774</v>
      </c>
    </row>
    <row r="3774" spans="1:25" hidden="1" x14ac:dyDescent="0.25">
      <c r="A3774" t="str">
        <f>_xlfn.CONCAT(Tabela2[[#This Row],[Empresa]],Tabela2[[#This Row],[Cadastro]])</f>
        <v>2164</v>
      </c>
      <c r="B3774">
        <v>2</v>
      </c>
      <c r="C3774">
        <v>1</v>
      </c>
      <c r="D3774">
        <v>164</v>
      </c>
      <c r="E3774" t="s">
        <v>6283</v>
      </c>
      <c r="F3774" t="s">
        <v>6283</v>
      </c>
      <c r="G3774" t="s">
        <v>5263</v>
      </c>
      <c r="H3774">
        <v>43014</v>
      </c>
      <c r="I3774">
        <v>2</v>
      </c>
      <c r="J3774">
        <v>7</v>
      </c>
      <c r="K3774" t="s">
        <v>2998</v>
      </c>
      <c r="L3774">
        <v>1</v>
      </c>
      <c r="M3774">
        <v>1</v>
      </c>
      <c r="N3774" t="s">
        <v>2999</v>
      </c>
      <c r="O3774" t="s">
        <v>6136</v>
      </c>
      <c r="P3774">
        <v>1</v>
      </c>
      <c r="Q3774" t="s">
        <v>3001</v>
      </c>
      <c r="R3774" t="s">
        <v>3002</v>
      </c>
      <c r="S3774">
        <v>0</v>
      </c>
      <c r="T3774" t="s">
        <v>3003</v>
      </c>
      <c r="U3774">
        <v>0</v>
      </c>
      <c r="V3774">
        <v>0</v>
      </c>
      <c r="W3774" t="s">
        <v>3003</v>
      </c>
      <c r="X3774" s="1">
        <v>1255441038</v>
      </c>
      <c r="Y3774" s="3" t="s">
        <v>9775</v>
      </c>
    </row>
    <row r="3775" spans="1:25" hidden="1" x14ac:dyDescent="0.25">
      <c r="A3775" t="str">
        <f>_xlfn.CONCAT(Tabela2[[#This Row],[Empresa]],Tabela2[[#This Row],[Cadastro]])</f>
        <v>2236</v>
      </c>
      <c r="B3775">
        <v>2</v>
      </c>
      <c r="C3775">
        <v>1</v>
      </c>
      <c r="D3775">
        <v>236</v>
      </c>
      <c r="E3775" t="s">
        <v>6284</v>
      </c>
      <c r="F3775" t="s">
        <v>6284</v>
      </c>
      <c r="G3775" t="s">
        <v>5263</v>
      </c>
      <c r="H3775">
        <v>43102</v>
      </c>
      <c r="I3775">
        <v>2</v>
      </c>
      <c r="J3775">
        <v>7</v>
      </c>
      <c r="K3775" t="s">
        <v>2998</v>
      </c>
      <c r="L3775">
        <v>1</v>
      </c>
      <c r="M3775">
        <v>1</v>
      </c>
      <c r="N3775" t="s">
        <v>2999</v>
      </c>
      <c r="O3775" t="s">
        <v>3000</v>
      </c>
      <c r="P3775">
        <v>1</v>
      </c>
      <c r="Q3775" t="s">
        <v>3001</v>
      </c>
      <c r="R3775" t="s">
        <v>3002</v>
      </c>
      <c r="S3775">
        <v>0</v>
      </c>
      <c r="T3775" t="s">
        <v>3003</v>
      </c>
      <c r="U3775">
        <v>0</v>
      </c>
      <c r="V3775">
        <v>0</v>
      </c>
      <c r="W3775" t="s">
        <v>3003</v>
      </c>
      <c r="X3775" s="1">
        <v>93441142853</v>
      </c>
      <c r="Y3775" s="3" t="s">
        <v>9776</v>
      </c>
    </row>
    <row r="3776" spans="1:25" hidden="1" x14ac:dyDescent="0.25">
      <c r="A3776" t="str">
        <f>_xlfn.CONCAT(Tabela2[[#This Row],[Empresa]],Tabela2[[#This Row],[Cadastro]])</f>
        <v>2257</v>
      </c>
      <c r="B3776">
        <v>2</v>
      </c>
      <c r="C3776">
        <v>1</v>
      </c>
      <c r="D3776">
        <v>257</v>
      </c>
      <c r="E3776" t="s">
        <v>6285</v>
      </c>
      <c r="F3776" t="s">
        <v>6285</v>
      </c>
      <c r="G3776" t="s">
        <v>5263</v>
      </c>
      <c r="H3776">
        <v>43290</v>
      </c>
      <c r="I3776">
        <v>2</v>
      </c>
      <c r="J3776">
        <v>7</v>
      </c>
      <c r="K3776" t="s">
        <v>2998</v>
      </c>
      <c r="L3776">
        <v>1</v>
      </c>
      <c r="M3776">
        <v>1</v>
      </c>
      <c r="N3776" t="s">
        <v>2999</v>
      </c>
      <c r="O3776" t="s">
        <v>3000</v>
      </c>
      <c r="P3776">
        <v>1</v>
      </c>
      <c r="Q3776" t="s">
        <v>3001</v>
      </c>
      <c r="R3776" t="s">
        <v>3002</v>
      </c>
      <c r="S3776">
        <v>0</v>
      </c>
      <c r="T3776" t="s">
        <v>3003</v>
      </c>
      <c r="U3776">
        <v>0</v>
      </c>
      <c r="V3776">
        <v>0</v>
      </c>
      <c r="W3776" t="s">
        <v>3003</v>
      </c>
      <c r="X3776" s="1">
        <v>15143179823</v>
      </c>
      <c r="Y3776" s="3" t="s">
        <v>9777</v>
      </c>
    </row>
    <row r="3777" spans="1:25" hidden="1" x14ac:dyDescent="0.25">
      <c r="A3777" t="str">
        <f>_xlfn.CONCAT(Tabela2[[#This Row],[Empresa]],Tabela2[[#This Row],[Cadastro]])</f>
        <v>2485</v>
      </c>
      <c r="B3777">
        <v>2</v>
      </c>
      <c r="C3777">
        <v>1</v>
      </c>
      <c r="D3777">
        <v>485</v>
      </c>
      <c r="E3777" t="s">
        <v>6286</v>
      </c>
      <c r="F3777" t="s">
        <v>6286</v>
      </c>
      <c r="G3777" t="s">
        <v>5263</v>
      </c>
      <c r="H3777">
        <v>44713</v>
      </c>
      <c r="I3777">
        <v>2</v>
      </c>
      <c r="J3777">
        <v>7</v>
      </c>
      <c r="K3777" t="s">
        <v>2998</v>
      </c>
      <c r="L3777">
        <v>1</v>
      </c>
      <c r="M3777">
        <v>1</v>
      </c>
      <c r="N3777" t="s">
        <v>2999</v>
      </c>
      <c r="O3777" t="s">
        <v>3042</v>
      </c>
      <c r="P3777">
        <v>1</v>
      </c>
      <c r="Q3777" t="s">
        <v>3001</v>
      </c>
      <c r="R3777" t="s">
        <v>3002</v>
      </c>
      <c r="S3777">
        <v>0</v>
      </c>
      <c r="T3777" t="s">
        <v>3003</v>
      </c>
      <c r="U3777">
        <v>0</v>
      </c>
      <c r="V3777">
        <v>0</v>
      </c>
      <c r="W3777" t="s">
        <v>3003</v>
      </c>
      <c r="X3777" s="1">
        <v>85410217500</v>
      </c>
      <c r="Y3777" s="3" t="s">
        <v>9778</v>
      </c>
    </row>
    <row r="3778" spans="1:25" hidden="1" x14ac:dyDescent="0.25">
      <c r="A3778" t="str">
        <f>_xlfn.CONCAT(Tabela2[[#This Row],[Empresa]],Tabela2[[#This Row],[Cadastro]])</f>
        <v>2417</v>
      </c>
      <c r="B3778">
        <v>2</v>
      </c>
      <c r="C3778">
        <v>1</v>
      </c>
      <c r="D3778">
        <v>417</v>
      </c>
      <c r="E3778" t="s">
        <v>6287</v>
      </c>
      <c r="F3778" t="s">
        <v>6287</v>
      </c>
      <c r="G3778" t="s">
        <v>5263</v>
      </c>
      <c r="H3778">
        <v>44323</v>
      </c>
      <c r="I3778">
        <v>2</v>
      </c>
      <c r="J3778">
        <v>7</v>
      </c>
      <c r="K3778" t="s">
        <v>2998</v>
      </c>
      <c r="L3778">
        <v>1</v>
      </c>
      <c r="M3778">
        <v>1</v>
      </c>
      <c r="N3778" t="s">
        <v>2999</v>
      </c>
      <c r="O3778" t="s">
        <v>3042</v>
      </c>
      <c r="P3778">
        <v>1</v>
      </c>
      <c r="Q3778" t="s">
        <v>3001</v>
      </c>
      <c r="R3778" t="s">
        <v>3002</v>
      </c>
      <c r="S3778">
        <v>0</v>
      </c>
      <c r="T3778" t="s">
        <v>3003</v>
      </c>
      <c r="U3778">
        <v>0</v>
      </c>
      <c r="V3778">
        <v>0</v>
      </c>
      <c r="W3778" t="s">
        <v>3003</v>
      </c>
      <c r="X3778" s="1">
        <v>15802435844</v>
      </c>
      <c r="Y3778" s="3" t="s">
        <v>9779</v>
      </c>
    </row>
    <row r="3779" spans="1:25" hidden="1" x14ac:dyDescent="0.25">
      <c r="A3779" t="str">
        <f>_xlfn.CONCAT(Tabela2[[#This Row],[Empresa]],Tabela2[[#This Row],[Cadastro]])</f>
        <v>2138</v>
      </c>
      <c r="B3779">
        <v>2</v>
      </c>
      <c r="C3779">
        <v>1</v>
      </c>
      <c r="D3779">
        <v>138</v>
      </c>
      <c r="E3779" t="s">
        <v>6288</v>
      </c>
      <c r="F3779" t="s">
        <v>6288</v>
      </c>
      <c r="G3779" t="s">
        <v>5263</v>
      </c>
      <c r="H3779">
        <v>43014</v>
      </c>
      <c r="I3779">
        <v>2</v>
      </c>
      <c r="J3779">
        <v>7</v>
      </c>
      <c r="K3779" t="s">
        <v>2998</v>
      </c>
      <c r="L3779">
        <v>1</v>
      </c>
      <c r="M3779">
        <v>1</v>
      </c>
      <c r="N3779" t="s">
        <v>2999</v>
      </c>
      <c r="O3779" t="s">
        <v>5962</v>
      </c>
      <c r="P3779">
        <v>1</v>
      </c>
      <c r="Q3779" t="s">
        <v>3001</v>
      </c>
      <c r="R3779" t="s">
        <v>3002</v>
      </c>
      <c r="S3779">
        <v>0</v>
      </c>
      <c r="T3779" t="s">
        <v>3003</v>
      </c>
      <c r="U3779">
        <v>0</v>
      </c>
      <c r="V3779">
        <v>0</v>
      </c>
      <c r="W3779" t="s">
        <v>3003</v>
      </c>
      <c r="X3779" s="1">
        <v>60263113000</v>
      </c>
      <c r="Y3779" s="3" t="s">
        <v>9780</v>
      </c>
    </row>
    <row r="3780" spans="1:25" hidden="1" x14ac:dyDescent="0.25">
      <c r="A3780" t="str">
        <f>_xlfn.CONCAT(Tabela2[[#This Row],[Empresa]],Tabela2[[#This Row],[Cadastro]])</f>
        <v>2169</v>
      </c>
      <c r="B3780">
        <v>2</v>
      </c>
      <c r="C3780">
        <v>1</v>
      </c>
      <c r="D3780">
        <v>169</v>
      </c>
      <c r="E3780" t="s">
        <v>6289</v>
      </c>
      <c r="F3780" t="s">
        <v>6289</v>
      </c>
      <c r="G3780" t="s">
        <v>5263</v>
      </c>
      <c r="H3780">
        <v>43014</v>
      </c>
      <c r="I3780">
        <v>2</v>
      </c>
      <c r="J3780">
        <v>7</v>
      </c>
      <c r="K3780" t="s">
        <v>2998</v>
      </c>
      <c r="L3780">
        <v>1</v>
      </c>
      <c r="M3780">
        <v>1</v>
      </c>
      <c r="N3780" t="s">
        <v>2999</v>
      </c>
      <c r="O3780" t="s">
        <v>6034</v>
      </c>
      <c r="P3780">
        <v>1</v>
      </c>
      <c r="Q3780" t="s">
        <v>3001</v>
      </c>
      <c r="R3780" t="s">
        <v>3002</v>
      </c>
      <c r="S3780">
        <v>0</v>
      </c>
      <c r="T3780" t="s">
        <v>3003</v>
      </c>
      <c r="U3780">
        <v>0</v>
      </c>
      <c r="V3780">
        <v>0</v>
      </c>
      <c r="W3780" t="s">
        <v>3003</v>
      </c>
      <c r="X3780" s="1">
        <v>61533769087</v>
      </c>
      <c r="Y3780" s="3" t="s">
        <v>9781</v>
      </c>
    </row>
    <row r="3781" spans="1:25" x14ac:dyDescent="0.25">
      <c r="A3781" t="str">
        <f>_xlfn.CONCAT(Tabela2[[#This Row],[Empresa]],Tabela2[[#This Row],[Cadastro]])</f>
        <v>2384</v>
      </c>
      <c r="B3781">
        <v>2</v>
      </c>
      <c r="C3781">
        <v>1</v>
      </c>
      <c r="D3781">
        <v>384</v>
      </c>
      <c r="E3781" t="s">
        <v>6290</v>
      </c>
      <c r="F3781" t="s">
        <v>1691</v>
      </c>
      <c r="G3781" t="s">
        <v>3518</v>
      </c>
      <c r="H3781">
        <v>44075</v>
      </c>
      <c r="I3781">
        <v>2</v>
      </c>
      <c r="J3781">
        <v>1</v>
      </c>
      <c r="K3781" t="s">
        <v>6</v>
      </c>
      <c r="L3781">
        <v>1</v>
      </c>
      <c r="M3781">
        <v>2</v>
      </c>
      <c r="N3781" t="s">
        <v>6291</v>
      </c>
      <c r="O3781" t="s">
        <v>3042</v>
      </c>
      <c r="P3781">
        <v>25</v>
      </c>
      <c r="Q3781" t="s">
        <v>3079</v>
      </c>
      <c r="R3781" t="s">
        <v>6292</v>
      </c>
      <c r="S3781">
        <v>33</v>
      </c>
      <c r="T3781" t="s">
        <v>3009</v>
      </c>
      <c r="U3781">
        <v>766</v>
      </c>
      <c r="V3781">
        <v>71020036</v>
      </c>
      <c r="W3781" t="s">
        <v>3010</v>
      </c>
      <c r="X3781" s="1">
        <v>31856478823</v>
      </c>
      <c r="Y3781" s="3" t="s">
        <v>9782</v>
      </c>
    </row>
    <row r="3782" spans="1:25" hidden="1" x14ac:dyDescent="0.25">
      <c r="A3782" t="str">
        <f>_xlfn.CONCAT(Tabela2[[#This Row],[Empresa]],Tabela2[[#This Row],[Cadastro]])</f>
        <v>2173</v>
      </c>
      <c r="B3782">
        <v>2</v>
      </c>
      <c r="C3782">
        <v>1</v>
      </c>
      <c r="D3782">
        <v>173</v>
      </c>
      <c r="E3782" t="s">
        <v>6293</v>
      </c>
      <c r="F3782" t="s">
        <v>6293</v>
      </c>
      <c r="G3782" t="s">
        <v>5263</v>
      </c>
      <c r="H3782">
        <v>43014</v>
      </c>
      <c r="I3782">
        <v>2</v>
      </c>
      <c r="J3782">
        <v>7</v>
      </c>
      <c r="K3782" t="s">
        <v>2998</v>
      </c>
      <c r="L3782">
        <v>1</v>
      </c>
      <c r="M3782">
        <v>1</v>
      </c>
      <c r="N3782" t="s">
        <v>2999</v>
      </c>
      <c r="O3782" t="s">
        <v>5948</v>
      </c>
      <c r="P3782">
        <v>1</v>
      </c>
      <c r="Q3782" t="s">
        <v>3001</v>
      </c>
      <c r="R3782" t="s">
        <v>3002</v>
      </c>
      <c r="S3782">
        <v>0</v>
      </c>
      <c r="T3782" t="s">
        <v>3003</v>
      </c>
      <c r="U3782">
        <v>0</v>
      </c>
      <c r="V3782">
        <v>0</v>
      </c>
      <c r="W3782" t="s">
        <v>3003</v>
      </c>
      <c r="X3782" s="1">
        <v>1292535024</v>
      </c>
      <c r="Y3782" s="3" t="s">
        <v>9783</v>
      </c>
    </row>
    <row r="3783" spans="1:25" x14ac:dyDescent="0.25">
      <c r="A3783" t="str">
        <f>_xlfn.CONCAT(Tabela2[[#This Row],[Empresa]],Tabela2[[#This Row],[Cadastro]])</f>
        <v>2399</v>
      </c>
      <c r="B3783">
        <v>2</v>
      </c>
      <c r="C3783">
        <v>1</v>
      </c>
      <c r="D3783">
        <v>399</v>
      </c>
      <c r="E3783" t="s">
        <v>1706</v>
      </c>
      <c r="F3783" t="s">
        <v>1706</v>
      </c>
      <c r="G3783" t="s">
        <v>3077</v>
      </c>
      <c r="H3783">
        <v>44211</v>
      </c>
      <c r="I3783">
        <v>2</v>
      </c>
      <c r="J3783">
        <v>1</v>
      </c>
      <c r="K3783" t="s">
        <v>6</v>
      </c>
      <c r="L3783">
        <v>1</v>
      </c>
      <c r="M3783">
        <v>2</v>
      </c>
      <c r="N3783" t="s">
        <v>5896</v>
      </c>
      <c r="O3783" t="s">
        <v>3042</v>
      </c>
      <c r="P3783">
        <v>29</v>
      </c>
      <c r="Q3783" t="s">
        <v>3079</v>
      </c>
      <c r="R3783" t="s">
        <v>5897</v>
      </c>
      <c r="S3783">
        <v>33</v>
      </c>
      <c r="T3783" t="s">
        <v>3009</v>
      </c>
      <c r="U3783">
        <v>1547</v>
      </c>
      <c r="V3783">
        <v>71013676</v>
      </c>
      <c r="W3783" t="s">
        <v>3150</v>
      </c>
      <c r="X3783" s="1">
        <v>15716986803</v>
      </c>
      <c r="Y3783" s="3" t="s">
        <v>9784</v>
      </c>
    </row>
    <row r="3784" spans="1:25" x14ac:dyDescent="0.25">
      <c r="A3784" t="str">
        <f>_xlfn.CONCAT(Tabela2[[#This Row],[Empresa]],Tabela2[[#This Row],[Cadastro]])</f>
        <v>2514</v>
      </c>
      <c r="B3784">
        <v>2</v>
      </c>
      <c r="C3784">
        <v>1</v>
      </c>
      <c r="D3784">
        <v>514</v>
      </c>
      <c r="E3784" t="s">
        <v>1910</v>
      </c>
      <c r="F3784" t="s">
        <v>1910</v>
      </c>
      <c r="G3784" t="s">
        <v>3022</v>
      </c>
      <c r="H3784">
        <v>44741</v>
      </c>
      <c r="I3784">
        <v>2</v>
      </c>
      <c r="J3784">
        <v>1</v>
      </c>
      <c r="K3784" t="s">
        <v>6</v>
      </c>
      <c r="L3784">
        <v>1</v>
      </c>
      <c r="M3784">
        <v>2</v>
      </c>
      <c r="N3784" t="s">
        <v>5816</v>
      </c>
      <c r="O3784" t="s">
        <v>3037</v>
      </c>
      <c r="P3784">
        <v>29</v>
      </c>
      <c r="Q3784" t="s">
        <v>3024</v>
      </c>
      <c r="R3784" t="s">
        <v>5817</v>
      </c>
      <c r="S3784">
        <v>33</v>
      </c>
      <c r="T3784" t="s">
        <v>3009</v>
      </c>
      <c r="U3784">
        <v>660</v>
      </c>
      <c r="V3784">
        <v>1031532</v>
      </c>
      <c r="W3784" t="s">
        <v>2999</v>
      </c>
      <c r="X3784" s="1">
        <v>8293127813</v>
      </c>
      <c r="Y3784" s="3" t="s">
        <v>9785</v>
      </c>
    </row>
    <row r="3785" spans="1:25" hidden="1" x14ac:dyDescent="0.25">
      <c r="A3785" t="str">
        <f>_xlfn.CONCAT(Tabela2[[#This Row],[Empresa]],Tabela2[[#This Row],[Cadastro]])</f>
        <v>2155</v>
      </c>
      <c r="B3785">
        <v>2</v>
      </c>
      <c r="C3785">
        <v>1</v>
      </c>
      <c r="D3785">
        <v>155</v>
      </c>
      <c r="E3785" t="s">
        <v>6294</v>
      </c>
      <c r="F3785" t="s">
        <v>6294</v>
      </c>
      <c r="G3785" t="s">
        <v>5263</v>
      </c>
      <c r="H3785">
        <v>43014</v>
      </c>
      <c r="I3785">
        <v>2</v>
      </c>
      <c r="J3785">
        <v>7</v>
      </c>
      <c r="K3785" t="s">
        <v>2998</v>
      </c>
      <c r="L3785">
        <v>1</v>
      </c>
      <c r="M3785">
        <v>1</v>
      </c>
      <c r="N3785" t="s">
        <v>2999</v>
      </c>
      <c r="O3785" t="s">
        <v>5858</v>
      </c>
      <c r="P3785">
        <v>1</v>
      </c>
      <c r="Q3785" t="s">
        <v>3001</v>
      </c>
      <c r="R3785" t="s">
        <v>3002</v>
      </c>
      <c r="S3785">
        <v>0</v>
      </c>
      <c r="T3785" t="s">
        <v>3003</v>
      </c>
      <c r="U3785">
        <v>0</v>
      </c>
      <c r="V3785">
        <v>0</v>
      </c>
      <c r="W3785" t="s">
        <v>3003</v>
      </c>
      <c r="X3785" s="1">
        <v>93808003049</v>
      </c>
      <c r="Y3785" s="3" t="s">
        <v>9786</v>
      </c>
    </row>
    <row r="3786" spans="1:25" hidden="1" x14ac:dyDescent="0.25">
      <c r="A3786" t="str">
        <f>_xlfn.CONCAT(Tabela2[[#This Row],[Empresa]],Tabela2[[#This Row],[Cadastro]])</f>
        <v>261</v>
      </c>
      <c r="B3786">
        <v>2</v>
      </c>
      <c r="C3786">
        <v>1</v>
      </c>
      <c r="D3786">
        <v>61</v>
      </c>
      <c r="E3786" t="s">
        <v>5596</v>
      </c>
      <c r="F3786" t="s">
        <v>5596</v>
      </c>
      <c r="G3786" t="s">
        <v>5263</v>
      </c>
      <c r="H3786">
        <v>41912</v>
      </c>
      <c r="I3786">
        <v>2</v>
      </c>
      <c r="J3786">
        <v>7</v>
      </c>
      <c r="K3786" t="s">
        <v>2998</v>
      </c>
      <c r="L3786">
        <v>1</v>
      </c>
      <c r="M3786">
        <v>1</v>
      </c>
      <c r="N3786" t="s">
        <v>2999</v>
      </c>
      <c r="O3786" t="s">
        <v>3027</v>
      </c>
      <c r="P3786">
        <v>1</v>
      </c>
      <c r="Q3786" t="s">
        <v>3001</v>
      </c>
      <c r="R3786" t="s">
        <v>3002</v>
      </c>
      <c r="S3786">
        <v>0</v>
      </c>
      <c r="T3786" t="s">
        <v>3003</v>
      </c>
      <c r="U3786">
        <v>0</v>
      </c>
      <c r="V3786">
        <v>0</v>
      </c>
      <c r="W3786" t="s">
        <v>3003</v>
      </c>
      <c r="X3786" s="1">
        <v>7415515862</v>
      </c>
      <c r="Y3786" s="3" t="s">
        <v>9030</v>
      </c>
    </row>
    <row r="3787" spans="1:25" hidden="1" x14ac:dyDescent="0.25">
      <c r="A3787" t="str">
        <f>_xlfn.CONCAT(Tabela2[[#This Row],[Empresa]],Tabela2[[#This Row],[Cadastro]])</f>
        <v>229</v>
      </c>
      <c r="B3787">
        <v>2</v>
      </c>
      <c r="C3787">
        <v>1</v>
      </c>
      <c r="D3787">
        <v>29</v>
      </c>
      <c r="E3787" t="s">
        <v>5597</v>
      </c>
      <c r="F3787" t="s">
        <v>5597</v>
      </c>
      <c r="G3787" t="s">
        <v>5263</v>
      </c>
      <c r="H3787">
        <v>41417</v>
      </c>
      <c r="I3787">
        <v>2</v>
      </c>
      <c r="J3787">
        <v>7</v>
      </c>
      <c r="K3787" t="s">
        <v>2998</v>
      </c>
      <c r="L3787">
        <v>1</v>
      </c>
      <c r="M3787">
        <v>1</v>
      </c>
      <c r="N3787" t="s">
        <v>2999</v>
      </c>
      <c r="O3787" t="s">
        <v>3027</v>
      </c>
      <c r="P3787">
        <v>1</v>
      </c>
      <c r="Q3787" t="s">
        <v>3001</v>
      </c>
      <c r="R3787" t="s">
        <v>3002</v>
      </c>
      <c r="S3787">
        <v>0</v>
      </c>
      <c r="T3787" t="s">
        <v>3003</v>
      </c>
      <c r="U3787">
        <v>0</v>
      </c>
      <c r="V3787">
        <v>0</v>
      </c>
      <c r="W3787" t="s">
        <v>3003</v>
      </c>
      <c r="X3787" s="1">
        <v>56476507915</v>
      </c>
      <c r="Y3787" s="3" t="s">
        <v>9031</v>
      </c>
    </row>
    <row r="3788" spans="1:25" hidden="1" x14ac:dyDescent="0.25">
      <c r="A3788" t="str">
        <f>_xlfn.CONCAT(Tabela2[[#This Row],[Empresa]],Tabela2[[#This Row],[Cadastro]])</f>
        <v>2105</v>
      </c>
      <c r="B3788">
        <v>2</v>
      </c>
      <c r="C3788">
        <v>1</v>
      </c>
      <c r="D3788">
        <v>105</v>
      </c>
      <c r="E3788" t="s">
        <v>6295</v>
      </c>
      <c r="F3788" t="s">
        <v>6295</v>
      </c>
      <c r="G3788" t="s">
        <v>5263</v>
      </c>
      <c r="H3788">
        <v>42947</v>
      </c>
      <c r="I3788">
        <v>2</v>
      </c>
      <c r="J3788">
        <v>7</v>
      </c>
      <c r="K3788" t="s">
        <v>2998</v>
      </c>
      <c r="L3788">
        <v>1</v>
      </c>
      <c r="M3788">
        <v>1</v>
      </c>
      <c r="N3788" t="s">
        <v>2999</v>
      </c>
      <c r="O3788" t="s">
        <v>3055</v>
      </c>
      <c r="P3788">
        <v>1</v>
      </c>
      <c r="Q3788" t="s">
        <v>3001</v>
      </c>
      <c r="R3788" t="s">
        <v>3002</v>
      </c>
      <c r="S3788">
        <v>0</v>
      </c>
      <c r="T3788" t="s">
        <v>3003</v>
      </c>
      <c r="U3788">
        <v>0</v>
      </c>
      <c r="V3788">
        <v>0</v>
      </c>
      <c r="W3788" t="s">
        <v>3003</v>
      </c>
      <c r="X3788" s="1">
        <v>27258342877</v>
      </c>
      <c r="Y3788" s="3" t="s">
        <v>9787</v>
      </c>
    </row>
    <row r="3789" spans="1:25" x14ac:dyDescent="0.25">
      <c r="A3789" t="str">
        <f>_xlfn.CONCAT(Tabela2[[#This Row],[Empresa]],Tabela2[[#This Row],[Cadastro]])</f>
        <v>2530</v>
      </c>
      <c r="B3789">
        <v>2</v>
      </c>
      <c r="C3789">
        <v>1</v>
      </c>
      <c r="D3789">
        <v>530</v>
      </c>
      <c r="E3789" t="s">
        <v>1946</v>
      </c>
      <c r="F3789" t="s">
        <v>1946</v>
      </c>
      <c r="G3789" t="s">
        <v>3077</v>
      </c>
      <c r="H3789">
        <v>44782</v>
      </c>
      <c r="I3789">
        <v>2</v>
      </c>
      <c r="J3789">
        <v>1</v>
      </c>
      <c r="K3789" t="s">
        <v>6</v>
      </c>
      <c r="L3789">
        <v>1</v>
      </c>
      <c r="M3789">
        <v>2</v>
      </c>
      <c r="N3789" t="s">
        <v>6296</v>
      </c>
      <c r="O3789" t="s">
        <v>3042</v>
      </c>
      <c r="P3789">
        <v>23</v>
      </c>
      <c r="Q3789" t="s">
        <v>3079</v>
      </c>
      <c r="R3789" t="s">
        <v>6297</v>
      </c>
      <c r="S3789">
        <v>33</v>
      </c>
      <c r="T3789" t="s">
        <v>3009</v>
      </c>
      <c r="U3789">
        <v>1343</v>
      </c>
      <c r="V3789">
        <v>1037718</v>
      </c>
      <c r="W3789" t="s">
        <v>3058</v>
      </c>
      <c r="X3789" s="1">
        <v>28017392869</v>
      </c>
      <c r="Y3789" s="3" t="s">
        <v>9788</v>
      </c>
    </row>
    <row r="3790" spans="1:25" hidden="1" x14ac:dyDescent="0.25">
      <c r="A3790" t="str">
        <f>_xlfn.CONCAT(Tabela2[[#This Row],[Empresa]],Tabela2[[#This Row],[Cadastro]])</f>
        <v>2121</v>
      </c>
      <c r="B3790">
        <v>2</v>
      </c>
      <c r="C3790">
        <v>1</v>
      </c>
      <c r="D3790">
        <v>121</v>
      </c>
      <c r="E3790" t="s">
        <v>6298</v>
      </c>
      <c r="F3790" t="s">
        <v>6298</v>
      </c>
      <c r="G3790" t="s">
        <v>5263</v>
      </c>
      <c r="H3790">
        <v>43014</v>
      </c>
      <c r="I3790">
        <v>2</v>
      </c>
      <c r="J3790">
        <v>7</v>
      </c>
      <c r="K3790" t="s">
        <v>2998</v>
      </c>
      <c r="L3790">
        <v>1</v>
      </c>
      <c r="M3790">
        <v>1</v>
      </c>
      <c r="N3790" t="s">
        <v>2999</v>
      </c>
      <c r="O3790" t="s">
        <v>3162</v>
      </c>
      <c r="P3790">
        <v>1</v>
      </c>
      <c r="Q3790" t="s">
        <v>3001</v>
      </c>
      <c r="R3790" t="s">
        <v>3002</v>
      </c>
      <c r="S3790">
        <v>0</v>
      </c>
      <c r="T3790" t="s">
        <v>3003</v>
      </c>
      <c r="U3790">
        <v>0</v>
      </c>
      <c r="V3790">
        <v>0</v>
      </c>
      <c r="W3790" t="s">
        <v>3003</v>
      </c>
      <c r="X3790" s="1">
        <v>45769087072</v>
      </c>
      <c r="Y3790" s="3" t="s">
        <v>9789</v>
      </c>
    </row>
    <row r="3791" spans="1:25" hidden="1" x14ac:dyDescent="0.25">
      <c r="A3791" t="str">
        <f>_xlfn.CONCAT(Tabela2[[#This Row],[Empresa]],Tabela2[[#This Row],[Cadastro]])</f>
        <v>2208</v>
      </c>
      <c r="B3791">
        <v>2</v>
      </c>
      <c r="C3791">
        <v>1</v>
      </c>
      <c r="D3791">
        <v>208</v>
      </c>
      <c r="E3791" t="s">
        <v>6299</v>
      </c>
      <c r="F3791" t="s">
        <v>6299</v>
      </c>
      <c r="G3791" t="s">
        <v>5263</v>
      </c>
      <c r="H3791">
        <v>43014</v>
      </c>
      <c r="I3791">
        <v>2</v>
      </c>
      <c r="J3791">
        <v>7</v>
      </c>
      <c r="K3791" t="s">
        <v>2998</v>
      </c>
      <c r="L3791">
        <v>1</v>
      </c>
      <c r="M3791">
        <v>1</v>
      </c>
      <c r="N3791" t="s">
        <v>2999</v>
      </c>
      <c r="O3791" t="s">
        <v>3042</v>
      </c>
      <c r="P3791">
        <v>1</v>
      </c>
      <c r="Q3791" t="s">
        <v>3001</v>
      </c>
      <c r="R3791" t="s">
        <v>3002</v>
      </c>
      <c r="S3791">
        <v>0</v>
      </c>
      <c r="T3791" t="s">
        <v>3003</v>
      </c>
      <c r="U3791">
        <v>0</v>
      </c>
      <c r="V3791">
        <v>0</v>
      </c>
      <c r="W3791" t="s">
        <v>3003</v>
      </c>
      <c r="X3791" s="1">
        <v>51155613015</v>
      </c>
      <c r="Y3791" s="3" t="s">
        <v>9790</v>
      </c>
    </row>
    <row r="3792" spans="1:25" hidden="1" x14ac:dyDescent="0.25">
      <c r="A3792" t="str">
        <f>_xlfn.CONCAT(Tabela2[[#This Row],[Empresa]],Tabela2[[#This Row],[Cadastro]])</f>
        <v>2125</v>
      </c>
      <c r="B3792">
        <v>2</v>
      </c>
      <c r="C3792">
        <v>1</v>
      </c>
      <c r="D3792">
        <v>125</v>
      </c>
      <c r="E3792" t="s">
        <v>6300</v>
      </c>
      <c r="F3792" t="s">
        <v>6300</v>
      </c>
      <c r="G3792" t="s">
        <v>5263</v>
      </c>
      <c r="H3792">
        <v>43014</v>
      </c>
      <c r="I3792">
        <v>2</v>
      </c>
      <c r="J3792">
        <v>7</v>
      </c>
      <c r="K3792" t="s">
        <v>2998</v>
      </c>
      <c r="L3792">
        <v>1</v>
      </c>
      <c r="M3792">
        <v>1</v>
      </c>
      <c r="N3792" t="s">
        <v>2999</v>
      </c>
      <c r="O3792" t="s">
        <v>3310</v>
      </c>
      <c r="P3792">
        <v>1</v>
      </c>
      <c r="Q3792" t="s">
        <v>3001</v>
      </c>
      <c r="R3792" t="s">
        <v>3002</v>
      </c>
      <c r="S3792">
        <v>0</v>
      </c>
      <c r="T3792" t="s">
        <v>3003</v>
      </c>
      <c r="U3792">
        <v>0</v>
      </c>
      <c r="V3792">
        <v>0</v>
      </c>
      <c r="W3792" t="s">
        <v>3003</v>
      </c>
      <c r="X3792" s="1">
        <v>2792919060</v>
      </c>
      <c r="Y3792" s="3" t="s">
        <v>9791</v>
      </c>
    </row>
    <row r="3793" spans="1:25" hidden="1" x14ac:dyDescent="0.25">
      <c r="A3793" t="str">
        <f>_xlfn.CONCAT(Tabela2[[#This Row],[Empresa]],Tabela2[[#This Row],[Cadastro]])</f>
        <v>2251</v>
      </c>
      <c r="B3793">
        <v>2</v>
      </c>
      <c r="C3793">
        <v>1</v>
      </c>
      <c r="D3793">
        <v>251</v>
      </c>
      <c r="E3793" t="s">
        <v>6301</v>
      </c>
      <c r="F3793" t="s">
        <v>6301</v>
      </c>
      <c r="G3793" t="s">
        <v>5263</v>
      </c>
      <c r="H3793">
        <v>43248</v>
      </c>
      <c r="I3793">
        <v>2</v>
      </c>
      <c r="J3793">
        <v>7</v>
      </c>
      <c r="K3793" t="s">
        <v>2998</v>
      </c>
      <c r="L3793">
        <v>1</v>
      </c>
      <c r="M3793">
        <v>1</v>
      </c>
      <c r="N3793" t="s">
        <v>2999</v>
      </c>
      <c r="O3793" t="s">
        <v>6256</v>
      </c>
      <c r="P3793">
        <v>1</v>
      </c>
      <c r="Q3793" t="s">
        <v>3001</v>
      </c>
      <c r="R3793" t="s">
        <v>3002</v>
      </c>
      <c r="S3793">
        <v>0</v>
      </c>
      <c r="T3793" t="s">
        <v>3003</v>
      </c>
      <c r="U3793">
        <v>0</v>
      </c>
      <c r="V3793">
        <v>0</v>
      </c>
      <c r="W3793" t="s">
        <v>3003</v>
      </c>
      <c r="X3793" s="1">
        <v>43445601836</v>
      </c>
      <c r="Y3793" s="3" t="s">
        <v>9792</v>
      </c>
    </row>
    <row r="3794" spans="1:25" hidden="1" x14ac:dyDescent="0.25">
      <c r="A3794" t="str">
        <f>_xlfn.CONCAT(Tabela2[[#This Row],[Empresa]],Tabela2[[#This Row],[Cadastro]])</f>
        <v>2299</v>
      </c>
      <c r="B3794">
        <v>2</v>
      </c>
      <c r="C3794">
        <v>1</v>
      </c>
      <c r="D3794">
        <v>299</v>
      </c>
      <c r="E3794" t="s">
        <v>6301</v>
      </c>
      <c r="F3794" t="s">
        <v>6301</v>
      </c>
      <c r="G3794" t="s">
        <v>5263</v>
      </c>
      <c r="H3794">
        <v>43584</v>
      </c>
      <c r="I3794">
        <v>2</v>
      </c>
      <c r="J3794">
        <v>7</v>
      </c>
      <c r="K3794" t="s">
        <v>2998</v>
      </c>
      <c r="L3794">
        <v>1</v>
      </c>
      <c r="M3794">
        <v>1</v>
      </c>
      <c r="N3794" t="s">
        <v>2999</v>
      </c>
      <c r="O3794" t="s">
        <v>3130</v>
      </c>
      <c r="P3794">
        <v>1</v>
      </c>
      <c r="Q3794" t="s">
        <v>3001</v>
      </c>
      <c r="R3794" t="s">
        <v>3002</v>
      </c>
      <c r="S3794">
        <v>0</v>
      </c>
      <c r="T3794" t="s">
        <v>3003</v>
      </c>
      <c r="U3794">
        <v>0</v>
      </c>
      <c r="V3794">
        <v>0</v>
      </c>
      <c r="W3794" t="s">
        <v>3003</v>
      </c>
      <c r="X3794" s="1">
        <v>43445601836</v>
      </c>
      <c r="Y3794" s="3" t="s">
        <v>9792</v>
      </c>
    </row>
    <row r="3795" spans="1:25" hidden="1" x14ac:dyDescent="0.25">
      <c r="A3795" t="str">
        <f>_xlfn.CONCAT(Tabela2[[#This Row],[Empresa]],Tabela2[[#This Row],[Cadastro]])</f>
        <v>2191</v>
      </c>
      <c r="B3795">
        <v>2</v>
      </c>
      <c r="C3795">
        <v>1</v>
      </c>
      <c r="D3795">
        <v>191</v>
      </c>
      <c r="E3795" t="s">
        <v>6302</v>
      </c>
      <c r="F3795" t="s">
        <v>6302</v>
      </c>
      <c r="G3795" t="s">
        <v>5263</v>
      </c>
      <c r="H3795">
        <v>43013</v>
      </c>
      <c r="I3795">
        <v>2</v>
      </c>
      <c r="J3795">
        <v>7</v>
      </c>
      <c r="K3795" t="s">
        <v>2998</v>
      </c>
      <c r="L3795">
        <v>1</v>
      </c>
      <c r="M3795">
        <v>1</v>
      </c>
      <c r="N3795" t="s">
        <v>2999</v>
      </c>
      <c r="O3795" t="s">
        <v>3042</v>
      </c>
      <c r="P3795">
        <v>1</v>
      </c>
      <c r="Q3795" t="s">
        <v>3001</v>
      </c>
      <c r="R3795" t="s">
        <v>3002</v>
      </c>
      <c r="S3795">
        <v>0</v>
      </c>
      <c r="T3795" t="s">
        <v>3003</v>
      </c>
      <c r="U3795">
        <v>0</v>
      </c>
      <c r="V3795">
        <v>0</v>
      </c>
      <c r="W3795" t="s">
        <v>3003</v>
      </c>
      <c r="X3795" s="1">
        <v>74062395053</v>
      </c>
      <c r="Y3795" s="3" t="s">
        <v>9793</v>
      </c>
    </row>
    <row r="3796" spans="1:25" hidden="1" x14ac:dyDescent="0.25">
      <c r="A3796" t="str">
        <f>_xlfn.CONCAT(Tabela2[[#This Row],[Empresa]],Tabela2[[#This Row],[Cadastro]])</f>
        <v>2205</v>
      </c>
      <c r="B3796">
        <v>2</v>
      </c>
      <c r="C3796">
        <v>1</v>
      </c>
      <c r="D3796">
        <v>205</v>
      </c>
      <c r="E3796" t="s">
        <v>6303</v>
      </c>
      <c r="F3796" t="s">
        <v>6303</v>
      </c>
      <c r="G3796" t="s">
        <v>5263</v>
      </c>
      <c r="H3796">
        <v>43014</v>
      </c>
      <c r="I3796">
        <v>2</v>
      </c>
      <c r="J3796">
        <v>7</v>
      </c>
      <c r="K3796" t="s">
        <v>2998</v>
      </c>
      <c r="L3796">
        <v>1</v>
      </c>
      <c r="M3796">
        <v>1</v>
      </c>
      <c r="N3796" t="s">
        <v>2999</v>
      </c>
      <c r="O3796" t="s">
        <v>3042</v>
      </c>
      <c r="P3796">
        <v>1</v>
      </c>
      <c r="Q3796" t="s">
        <v>3001</v>
      </c>
      <c r="R3796" t="s">
        <v>3002</v>
      </c>
      <c r="S3796">
        <v>0</v>
      </c>
      <c r="T3796" t="s">
        <v>3003</v>
      </c>
      <c r="U3796">
        <v>0</v>
      </c>
      <c r="V3796">
        <v>0</v>
      </c>
      <c r="W3796" t="s">
        <v>3003</v>
      </c>
      <c r="X3796" s="1">
        <v>78884250030</v>
      </c>
      <c r="Y3796" s="3" t="s">
        <v>9794</v>
      </c>
    </row>
    <row r="3797" spans="1:25" hidden="1" x14ac:dyDescent="0.25">
      <c r="A3797" t="str">
        <f>_xlfn.CONCAT(Tabela2[[#This Row],[Empresa]],Tabela2[[#This Row],[Cadastro]])</f>
        <v>2201</v>
      </c>
      <c r="B3797">
        <v>2</v>
      </c>
      <c r="C3797">
        <v>1</v>
      </c>
      <c r="D3797">
        <v>201</v>
      </c>
      <c r="E3797" t="s">
        <v>6304</v>
      </c>
      <c r="F3797" t="s">
        <v>6304</v>
      </c>
      <c r="G3797" t="s">
        <v>5263</v>
      </c>
      <c r="H3797">
        <v>43014</v>
      </c>
      <c r="I3797">
        <v>2</v>
      </c>
      <c r="J3797">
        <v>7</v>
      </c>
      <c r="K3797" t="s">
        <v>2998</v>
      </c>
      <c r="L3797">
        <v>1</v>
      </c>
      <c r="M3797">
        <v>1</v>
      </c>
      <c r="N3797" t="s">
        <v>2999</v>
      </c>
      <c r="O3797" t="s">
        <v>3042</v>
      </c>
      <c r="P3797">
        <v>1</v>
      </c>
      <c r="Q3797" t="s">
        <v>3001</v>
      </c>
      <c r="R3797" t="s">
        <v>3002</v>
      </c>
      <c r="S3797">
        <v>0</v>
      </c>
      <c r="T3797" t="s">
        <v>3003</v>
      </c>
      <c r="U3797">
        <v>0</v>
      </c>
      <c r="V3797">
        <v>0</v>
      </c>
      <c r="W3797" t="s">
        <v>3003</v>
      </c>
      <c r="X3797" s="1">
        <v>97417289053</v>
      </c>
      <c r="Y3797" s="3" t="s">
        <v>9795</v>
      </c>
    </row>
    <row r="3798" spans="1:25" hidden="1" x14ac:dyDescent="0.25">
      <c r="A3798" t="str">
        <f>_xlfn.CONCAT(Tabela2[[#This Row],[Empresa]],Tabela2[[#This Row],[Cadastro]])</f>
        <v>2290</v>
      </c>
      <c r="B3798">
        <v>2</v>
      </c>
      <c r="C3798">
        <v>1</v>
      </c>
      <c r="D3798">
        <v>290</v>
      </c>
      <c r="E3798" t="s">
        <v>6305</v>
      </c>
      <c r="F3798" t="s">
        <v>6305</v>
      </c>
      <c r="G3798" t="s">
        <v>5263</v>
      </c>
      <c r="H3798">
        <v>43542</v>
      </c>
      <c r="I3798">
        <v>2</v>
      </c>
      <c r="J3798">
        <v>7</v>
      </c>
      <c r="K3798" t="s">
        <v>2998</v>
      </c>
      <c r="L3798">
        <v>1</v>
      </c>
      <c r="M3798">
        <v>1</v>
      </c>
      <c r="N3798" t="s">
        <v>2999</v>
      </c>
      <c r="O3798" t="s">
        <v>5855</v>
      </c>
      <c r="P3798">
        <v>1</v>
      </c>
      <c r="Q3798" t="s">
        <v>3001</v>
      </c>
      <c r="R3798" t="s">
        <v>3002</v>
      </c>
      <c r="S3798">
        <v>0</v>
      </c>
      <c r="T3798" t="s">
        <v>3003</v>
      </c>
      <c r="U3798">
        <v>0</v>
      </c>
      <c r="V3798">
        <v>0</v>
      </c>
      <c r="W3798" t="s">
        <v>3003</v>
      </c>
      <c r="X3798" s="1">
        <v>33466193893</v>
      </c>
      <c r="Y3798" s="3" t="s">
        <v>9796</v>
      </c>
    </row>
    <row r="3799" spans="1:25" x14ac:dyDescent="0.25">
      <c r="A3799" t="str">
        <f>_xlfn.CONCAT(Tabela2[[#This Row],[Empresa]],Tabela2[[#This Row],[Cadastro]])</f>
        <v>2569</v>
      </c>
      <c r="B3799">
        <v>2</v>
      </c>
      <c r="C3799">
        <v>1</v>
      </c>
      <c r="D3799">
        <v>569</v>
      </c>
      <c r="E3799" t="s">
        <v>2036</v>
      </c>
      <c r="F3799" t="s">
        <v>2036</v>
      </c>
      <c r="G3799" t="s">
        <v>3077</v>
      </c>
      <c r="H3799">
        <v>44921</v>
      </c>
      <c r="I3799">
        <v>2</v>
      </c>
      <c r="J3799">
        <v>1</v>
      </c>
      <c r="K3799" t="s">
        <v>6</v>
      </c>
      <c r="L3799">
        <v>1</v>
      </c>
      <c r="M3799">
        <v>2</v>
      </c>
      <c r="N3799" t="s">
        <v>5905</v>
      </c>
      <c r="O3799" t="s">
        <v>3042</v>
      </c>
      <c r="P3799">
        <v>14</v>
      </c>
      <c r="Q3799" t="s">
        <v>3079</v>
      </c>
      <c r="R3799" t="s">
        <v>5906</v>
      </c>
      <c r="S3799">
        <v>33</v>
      </c>
      <c r="T3799" t="s">
        <v>3009</v>
      </c>
      <c r="U3799">
        <v>110</v>
      </c>
      <c r="V3799">
        <v>2046498</v>
      </c>
      <c r="W3799" t="s">
        <v>3048</v>
      </c>
      <c r="X3799" s="1">
        <v>4839011648</v>
      </c>
      <c r="Y3799" s="3" t="s">
        <v>9797</v>
      </c>
    </row>
    <row r="3800" spans="1:25" x14ac:dyDescent="0.25">
      <c r="A3800" t="str">
        <f>_xlfn.CONCAT(Tabela2[[#This Row],[Empresa]],Tabela2[[#This Row],[Cadastro]])</f>
        <v>2387</v>
      </c>
      <c r="B3800">
        <v>2</v>
      </c>
      <c r="C3800">
        <v>1</v>
      </c>
      <c r="D3800">
        <v>387</v>
      </c>
      <c r="E3800" t="s">
        <v>1694</v>
      </c>
      <c r="F3800" t="s">
        <v>1694</v>
      </c>
      <c r="G3800" t="s">
        <v>3022</v>
      </c>
      <c r="H3800">
        <v>44155</v>
      </c>
      <c r="I3800">
        <v>2</v>
      </c>
      <c r="J3800">
        <v>1</v>
      </c>
      <c r="K3800" t="s">
        <v>6</v>
      </c>
      <c r="L3800">
        <v>1</v>
      </c>
      <c r="M3800">
        <v>2</v>
      </c>
      <c r="N3800" t="s">
        <v>5902</v>
      </c>
      <c r="O3800" t="s">
        <v>3037</v>
      </c>
      <c r="P3800">
        <v>29</v>
      </c>
      <c r="Q3800" t="s">
        <v>3024</v>
      </c>
      <c r="R3800" t="s">
        <v>5903</v>
      </c>
      <c r="S3800">
        <v>33</v>
      </c>
      <c r="T3800" t="s">
        <v>3009</v>
      </c>
      <c r="U3800">
        <v>238</v>
      </c>
      <c r="V3800">
        <v>1042996</v>
      </c>
      <c r="W3800" t="s">
        <v>3032</v>
      </c>
      <c r="X3800" s="1">
        <v>1249974739</v>
      </c>
      <c r="Y3800" s="3" t="s">
        <v>9798</v>
      </c>
    </row>
    <row r="3801" spans="1:25" hidden="1" x14ac:dyDescent="0.25">
      <c r="A3801" t="str">
        <f>_xlfn.CONCAT(Tabela2[[#This Row],[Empresa]],Tabela2[[#This Row],[Cadastro]])</f>
        <v>2396</v>
      </c>
      <c r="B3801">
        <v>2</v>
      </c>
      <c r="C3801">
        <v>1</v>
      </c>
      <c r="D3801">
        <v>396</v>
      </c>
      <c r="E3801" t="s">
        <v>6306</v>
      </c>
      <c r="F3801" t="s">
        <v>6306</v>
      </c>
      <c r="G3801" t="s">
        <v>5263</v>
      </c>
      <c r="H3801">
        <v>44207</v>
      </c>
      <c r="I3801">
        <v>2</v>
      </c>
      <c r="J3801">
        <v>7</v>
      </c>
      <c r="K3801" t="s">
        <v>2998</v>
      </c>
      <c r="L3801">
        <v>1</v>
      </c>
      <c r="M3801">
        <v>1</v>
      </c>
      <c r="N3801" t="s">
        <v>2999</v>
      </c>
      <c r="O3801" t="s">
        <v>3330</v>
      </c>
      <c r="P3801">
        <v>1</v>
      </c>
      <c r="Q3801" t="s">
        <v>3001</v>
      </c>
      <c r="R3801" t="s">
        <v>3002</v>
      </c>
      <c r="S3801">
        <v>0</v>
      </c>
      <c r="T3801" t="s">
        <v>3003</v>
      </c>
      <c r="U3801">
        <v>0</v>
      </c>
      <c r="V3801">
        <v>0</v>
      </c>
      <c r="W3801" t="s">
        <v>3003</v>
      </c>
      <c r="X3801" s="1">
        <v>49033160846</v>
      </c>
      <c r="Y3801" s="3" t="s">
        <v>9799</v>
      </c>
    </row>
    <row r="3802" spans="1:25" hidden="1" x14ac:dyDescent="0.25">
      <c r="A3802" t="str">
        <f>_xlfn.CONCAT(Tabela2[[#This Row],[Empresa]],Tabela2[[#This Row],[Cadastro]])</f>
        <v>2492</v>
      </c>
      <c r="B3802">
        <v>2</v>
      </c>
      <c r="C3802">
        <v>1</v>
      </c>
      <c r="D3802">
        <v>492</v>
      </c>
      <c r="E3802" t="s">
        <v>6307</v>
      </c>
      <c r="F3802" t="s">
        <v>6307</v>
      </c>
      <c r="G3802" t="s">
        <v>3022</v>
      </c>
      <c r="H3802">
        <v>44713</v>
      </c>
      <c r="I3802">
        <v>2</v>
      </c>
      <c r="J3802">
        <v>7</v>
      </c>
      <c r="K3802" t="s">
        <v>2998</v>
      </c>
      <c r="L3802">
        <v>1</v>
      </c>
      <c r="M3802">
        <v>2</v>
      </c>
      <c r="N3802" t="s">
        <v>6054</v>
      </c>
      <c r="O3802" t="s">
        <v>3037</v>
      </c>
      <c r="P3802">
        <v>29</v>
      </c>
      <c r="Q3802" t="s">
        <v>3024</v>
      </c>
      <c r="R3802" t="s">
        <v>6055</v>
      </c>
      <c r="S3802">
        <v>33</v>
      </c>
      <c r="T3802" t="s">
        <v>3009</v>
      </c>
      <c r="U3802">
        <v>1547</v>
      </c>
      <c r="V3802">
        <v>1041136</v>
      </c>
      <c r="W3802" t="s">
        <v>3051</v>
      </c>
      <c r="X3802" s="1">
        <v>1522783547</v>
      </c>
      <c r="Y3802" s="3" t="s">
        <v>9800</v>
      </c>
    </row>
    <row r="3803" spans="1:25" x14ac:dyDescent="0.25">
      <c r="A3803" t="str">
        <f>_xlfn.CONCAT(Tabela2[[#This Row],[Empresa]],Tabela2[[#This Row],[Cadastro]])</f>
        <v>2472</v>
      </c>
      <c r="B3803">
        <v>2</v>
      </c>
      <c r="C3803">
        <v>1</v>
      </c>
      <c r="D3803">
        <v>472</v>
      </c>
      <c r="E3803" t="s">
        <v>1832</v>
      </c>
      <c r="F3803" t="s">
        <v>1832</v>
      </c>
      <c r="G3803" t="s">
        <v>3022</v>
      </c>
      <c r="H3803">
        <v>44614</v>
      </c>
      <c r="I3803">
        <v>2</v>
      </c>
      <c r="J3803">
        <v>1</v>
      </c>
      <c r="K3803" t="s">
        <v>6</v>
      </c>
      <c r="L3803">
        <v>1</v>
      </c>
      <c r="M3803">
        <v>2</v>
      </c>
      <c r="N3803" t="s">
        <v>5814</v>
      </c>
      <c r="O3803" t="s">
        <v>3037</v>
      </c>
      <c r="P3803">
        <v>29</v>
      </c>
      <c r="Q3803" t="s">
        <v>3024</v>
      </c>
      <c r="R3803" t="s">
        <v>5815</v>
      </c>
      <c r="S3803">
        <v>33</v>
      </c>
      <c r="T3803" t="s">
        <v>3009</v>
      </c>
      <c r="U3803">
        <v>795</v>
      </c>
      <c r="V3803">
        <v>1011386</v>
      </c>
      <c r="W3803" t="s">
        <v>3062</v>
      </c>
      <c r="X3803" s="1">
        <v>44865567801</v>
      </c>
      <c r="Y3803" s="3" t="s">
        <v>9801</v>
      </c>
    </row>
    <row r="3804" spans="1:25" hidden="1" x14ac:dyDescent="0.25">
      <c r="A3804" t="str">
        <f>_xlfn.CONCAT(Tabela2[[#This Row],[Empresa]],Tabela2[[#This Row],[Cadastro]])</f>
        <v>2143</v>
      </c>
      <c r="B3804">
        <v>2</v>
      </c>
      <c r="C3804">
        <v>1</v>
      </c>
      <c r="D3804">
        <v>143</v>
      </c>
      <c r="E3804" t="s">
        <v>6308</v>
      </c>
      <c r="F3804" t="s">
        <v>6308</v>
      </c>
      <c r="G3804" t="s">
        <v>5263</v>
      </c>
      <c r="H3804">
        <v>43012</v>
      </c>
      <c r="I3804">
        <v>2</v>
      </c>
      <c r="J3804">
        <v>7</v>
      </c>
      <c r="K3804" t="s">
        <v>2998</v>
      </c>
      <c r="L3804">
        <v>1</v>
      </c>
      <c r="M3804">
        <v>1</v>
      </c>
      <c r="N3804" t="s">
        <v>2999</v>
      </c>
      <c r="O3804" t="s">
        <v>6309</v>
      </c>
      <c r="P3804">
        <v>1</v>
      </c>
      <c r="Q3804" t="s">
        <v>3001</v>
      </c>
      <c r="R3804" t="s">
        <v>3002</v>
      </c>
      <c r="S3804">
        <v>0</v>
      </c>
      <c r="T3804" t="s">
        <v>3003</v>
      </c>
      <c r="U3804">
        <v>0</v>
      </c>
      <c r="V3804">
        <v>0</v>
      </c>
      <c r="W3804" t="s">
        <v>3003</v>
      </c>
      <c r="X3804" s="1">
        <v>2440883069</v>
      </c>
      <c r="Y3804" s="3" t="s">
        <v>9802</v>
      </c>
    </row>
    <row r="3805" spans="1:25" hidden="1" x14ac:dyDescent="0.25">
      <c r="A3805" t="str">
        <f>_xlfn.CONCAT(Tabela2[[#This Row],[Empresa]],Tabela2[[#This Row],[Cadastro]])</f>
        <v>2150</v>
      </c>
      <c r="B3805">
        <v>2</v>
      </c>
      <c r="C3805">
        <v>1</v>
      </c>
      <c r="D3805">
        <v>150</v>
      </c>
      <c r="E3805" t="s">
        <v>6310</v>
      </c>
      <c r="F3805" t="s">
        <v>6310</v>
      </c>
      <c r="G3805" t="s">
        <v>5263</v>
      </c>
      <c r="H3805">
        <v>43014</v>
      </c>
      <c r="I3805">
        <v>2</v>
      </c>
      <c r="J3805">
        <v>7</v>
      </c>
      <c r="K3805" t="s">
        <v>2998</v>
      </c>
      <c r="L3805">
        <v>1</v>
      </c>
      <c r="M3805">
        <v>1</v>
      </c>
      <c r="N3805" t="s">
        <v>2999</v>
      </c>
      <c r="O3805" t="s">
        <v>5858</v>
      </c>
      <c r="P3805">
        <v>1</v>
      </c>
      <c r="Q3805" t="s">
        <v>3001</v>
      </c>
      <c r="R3805" t="s">
        <v>3002</v>
      </c>
      <c r="S3805">
        <v>0</v>
      </c>
      <c r="T3805" t="s">
        <v>3003</v>
      </c>
      <c r="U3805">
        <v>0</v>
      </c>
      <c r="V3805">
        <v>0</v>
      </c>
      <c r="W3805" t="s">
        <v>3003</v>
      </c>
      <c r="X3805" s="1">
        <v>2804968006</v>
      </c>
      <c r="Y3805" s="3" t="s">
        <v>9803</v>
      </c>
    </row>
    <row r="3806" spans="1:25" x14ac:dyDescent="0.25">
      <c r="A3806" t="str">
        <f>_xlfn.CONCAT(Tabela2[[#This Row],[Empresa]],Tabela2[[#This Row],[Cadastro]])</f>
        <v>2406</v>
      </c>
      <c r="B3806">
        <v>2</v>
      </c>
      <c r="C3806">
        <v>1</v>
      </c>
      <c r="D3806">
        <v>406</v>
      </c>
      <c r="E3806" t="s">
        <v>1718</v>
      </c>
      <c r="F3806" t="s">
        <v>1718</v>
      </c>
      <c r="G3806" t="s">
        <v>3518</v>
      </c>
      <c r="H3806">
        <v>44231</v>
      </c>
      <c r="I3806">
        <v>2</v>
      </c>
      <c r="J3806">
        <v>1</v>
      </c>
      <c r="K3806" t="s">
        <v>6</v>
      </c>
      <c r="L3806">
        <v>1</v>
      </c>
      <c r="M3806">
        <v>2</v>
      </c>
      <c r="N3806" t="s">
        <v>5996</v>
      </c>
      <c r="O3806" t="s">
        <v>3042</v>
      </c>
      <c r="P3806">
        <v>29</v>
      </c>
      <c r="Q3806" t="s">
        <v>3079</v>
      </c>
      <c r="R3806" t="s">
        <v>5997</v>
      </c>
      <c r="S3806">
        <v>33</v>
      </c>
      <c r="T3806" t="s">
        <v>3009</v>
      </c>
      <c r="U3806">
        <v>4683</v>
      </c>
      <c r="V3806">
        <v>1048049</v>
      </c>
      <c r="W3806" t="s">
        <v>3035</v>
      </c>
      <c r="X3806" s="1">
        <v>1935074555</v>
      </c>
      <c r="Y3806" s="3" t="s">
        <v>9804</v>
      </c>
    </row>
    <row r="3807" spans="1:25" x14ac:dyDescent="0.25">
      <c r="A3807" t="str">
        <f>_xlfn.CONCAT(Tabela2[[#This Row],[Empresa]],Tabela2[[#This Row],[Cadastro]])</f>
        <v>2416</v>
      </c>
      <c r="B3807">
        <v>2</v>
      </c>
      <c r="C3807">
        <v>1</v>
      </c>
      <c r="D3807">
        <v>416</v>
      </c>
      <c r="E3807" t="s">
        <v>1730</v>
      </c>
      <c r="F3807" t="s">
        <v>1730</v>
      </c>
      <c r="G3807" t="s">
        <v>3073</v>
      </c>
      <c r="H3807">
        <v>44322</v>
      </c>
      <c r="I3807">
        <v>2</v>
      </c>
      <c r="J3807">
        <v>1</v>
      </c>
      <c r="K3807" t="s">
        <v>6</v>
      </c>
      <c r="L3807">
        <v>1</v>
      </c>
      <c r="M3807">
        <v>2</v>
      </c>
      <c r="N3807" t="s">
        <v>5835</v>
      </c>
      <c r="O3807" t="s">
        <v>3012</v>
      </c>
      <c r="P3807">
        <v>29</v>
      </c>
      <c r="Q3807" t="s">
        <v>3075</v>
      </c>
      <c r="R3807" t="s">
        <v>5836</v>
      </c>
      <c r="S3807">
        <v>33</v>
      </c>
      <c r="T3807" t="s">
        <v>3009</v>
      </c>
      <c r="U3807">
        <v>1554</v>
      </c>
      <c r="V3807">
        <v>71004258</v>
      </c>
      <c r="W3807" t="s">
        <v>3032</v>
      </c>
      <c r="X3807" s="1">
        <v>11377570860</v>
      </c>
      <c r="Y3807" s="3" t="s">
        <v>9805</v>
      </c>
    </row>
    <row r="3808" spans="1:25" hidden="1" x14ac:dyDescent="0.25">
      <c r="A3808" t="str">
        <f>_xlfn.CONCAT(Tabela2[[#This Row],[Empresa]],Tabela2[[#This Row],[Cadastro]])</f>
        <v>2176</v>
      </c>
      <c r="B3808">
        <v>2</v>
      </c>
      <c r="C3808">
        <v>1</v>
      </c>
      <c r="D3808">
        <v>176</v>
      </c>
      <c r="E3808" t="s">
        <v>6311</v>
      </c>
      <c r="F3808" t="s">
        <v>6311</v>
      </c>
      <c r="G3808" t="s">
        <v>5263</v>
      </c>
      <c r="H3808">
        <v>43014</v>
      </c>
      <c r="I3808">
        <v>2</v>
      </c>
      <c r="J3808">
        <v>7</v>
      </c>
      <c r="K3808" t="s">
        <v>2998</v>
      </c>
      <c r="L3808">
        <v>1</v>
      </c>
      <c r="M3808">
        <v>1</v>
      </c>
      <c r="N3808" t="s">
        <v>2999</v>
      </c>
      <c r="O3808" t="s">
        <v>5948</v>
      </c>
      <c r="P3808">
        <v>1</v>
      </c>
      <c r="Q3808" t="s">
        <v>3001</v>
      </c>
      <c r="R3808" t="s">
        <v>3002</v>
      </c>
      <c r="S3808">
        <v>0</v>
      </c>
      <c r="T3808" t="s">
        <v>3003</v>
      </c>
      <c r="U3808">
        <v>0</v>
      </c>
      <c r="V3808">
        <v>0</v>
      </c>
      <c r="W3808" t="s">
        <v>3003</v>
      </c>
      <c r="X3808" s="1">
        <v>45823332068</v>
      </c>
      <c r="Y3808" s="3" t="s">
        <v>9806</v>
      </c>
    </row>
  </sheetData>
  <autoFilter ref="A1:A3808" xr:uid="{1309B5D6-2570-4F57-8108-1F935BDE8BEE}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CB2D-FBAA-429D-9C3C-5913801907F2}">
  <sheetPr filterMode="1"/>
  <dimension ref="A1:H3808"/>
  <sheetViews>
    <sheetView workbookViewId="0">
      <selection activeCell="A2822" sqref="A2822"/>
    </sheetView>
  </sheetViews>
  <sheetFormatPr defaultRowHeight="15" x14ac:dyDescent="0.25"/>
  <cols>
    <col min="1" max="2" width="44.7109375" customWidth="1"/>
    <col min="3" max="3" width="33.7109375" customWidth="1"/>
    <col min="4" max="4" width="30.140625" customWidth="1"/>
    <col min="5" max="5" width="19.28515625" customWidth="1"/>
    <col min="6" max="6" width="15" bestFit="1" customWidth="1"/>
    <col min="7" max="7" width="14.28515625" bestFit="1" customWidth="1"/>
    <col min="8" max="8" width="12.42578125" bestFit="1" customWidth="1"/>
  </cols>
  <sheetData>
    <row r="1" spans="1:8" x14ac:dyDescent="0.25">
      <c r="A1" t="s">
        <v>2978</v>
      </c>
      <c r="B1" t="s">
        <v>2977</v>
      </c>
      <c r="C1" t="s">
        <v>6317</v>
      </c>
      <c r="D1" t="s">
        <v>9808</v>
      </c>
      <c r="E1" t="s">
        <v>9809</v>
      </c>
      <c r="F1" t="s">
        <v>9810</v>
      </c>
      <c r="G1" t="s">
        <v>9811</v>
      </c>
      <c r="H1" t="s">
        <v>9812</v>
      </c>
    </row>
    <row r="2" spans="1:8" hidden="1" x14ac:dyDescent="0.25">
      <c r="A2" t="str">
        <f>Senior!A2</f>
        <v>11332</v>
      </c>
      <c r="B2" t="str">
        <f>_xlfn.XLOOKUP(A2,Senior!A:A,Senior!K:K,)</f>
        <v>Demitido</v>
      </c>
      <c r="C2" t="e">
        <f>_xlfn.XLOOKUP(A2,Benner!A:A,Benner!Q:Q,)</f>
        <v>#N/A</v>
      </c>
      <c r="D2" t="str">
        <f>_xlfn.XLOOKUP(A2,Senior!A:A,Senior!Y:Y,)</f>
        <v>07925677651</v>
      </c>
      <c r="E2" t="e">
        <f>EXACT(C2,D2)</f>
        <v>#N/A</v>
      </c>
    </row>
    <row r="3" spans="1:8" hidden="1" x14ac:dyDescent="0.25">
      <c r="A3" t="str">
        <f>Senior!A3</f>
        <v>12166</v>
      </c>
      <c r="B3" t="str">
        <f>_xlfn.XLOOKUP(A3,Senior!A:A,Senior!K:K,)</f>
        <v>Trabalhando</v>
      </c>
      <c r="C3" s="1" t="str">
        <f>_xlfn.XLOOKUP(A3,Benner!A:A,Benner!Q:Q,)</f>
        <v>04251162390</v>
      </c>
      <c r="D3" t="str">
        <f>_xlfn.XLOOKUP(A3,Senior!A:A,Senior!Y:Y,)</f>
        <v>04251162390</v>
      </c>
      <c r="E3" t="b">
        <f t="shared" ref="E3:E66" si="0">EXACT(C3,D3)</f>
        <v>1</v>
      </c>
      <c r="F3">
        <f>_xlfn.XLOOKUP(A3,Benner!A:A,Benner!I:I)</f>
        <v>4458</v>
      </c>
      <c r="G3">
        <f>_xlfn.XLOOKUP(A3,Senior!A:A,Senior!U:U)</f>
        <v>4458</v>
      </c>
      <c r="H3" t="b">
        <f>EXACT(F3,G3)</f>
        <v>1</v>
      </c>
    </row>
    <row r="4" spans="1:8" hidden="1" x14ac:dyDescent="0.25">
      <c r="A4" t="str">
        <f>Senior!A4</f>
        <v>11121</v>
      </c>
      <c r="B4" t="str">
        <f>_xlfn.XLOOKUP(A4,Senior!A:A,Senior!K:K,)</f>
        <v>Demitido</v>
      </c>
      <c r="C4" t="e">
        <f>_xlfn.XLOOKUP(A4,Benner!A:A,Benner!Q:Q,)</f>
        <v>#N/A</v>
      </c>
      <c r="D4" t="str">
        <f>_xlfn.XLOOKUP(A4,Senior!A:A,Senior!Y:Y,)</f>
        <v>09604160729</v>
      </c>
      <c r="E4" t="e">
        <f t="shared" si="0"/>
        <v>#N/A</v>
      </c>
    </row>
    <row r="5" spans="1:8" hidden="1" x14ac:dyDescent="0.25">
      <c r="A5" t="str">
        <f>Senior!A5</f>
        <v>11811</v>
      </c>
      <c r="B5" t="str">
        <f>_xlfn.XLOOKUP(A5,Senior!A:A,Senior!K:K,)</f>
        <v>Demitido</v>
      </c>
      <c r="C5" t="e">
        <f>_xlfn.XLOOKUP(A5,Benner!A:A,Benner!Q:Q,)</f>
        <v>#N/A</v>
      </c>
      <c r="D5" t="str">
        <f>_xlfn.XLOOKUP(A5,Senior!A:A,Senior!Y:Y,)</f>
        <v>12798742609</v>
      </c>
      <c r="E5" t="e">
        <f t="shared" si="0"/>
        <v>#N/A</v>
      </c>
    </row>
    <row r="6" spans="1:8" hidden="1" x14ac:dyDescent="0.25">
      <c r="A6" t="str">
        <f>Senior!A6</f>
        <v>11943</v>
      </c>
      <c r="B6" t="str">
        <f>_xlfn.XLOOKUP(A6,Senior!A:A,Senior!K:K,)</f>
        <v>Demitido</v>
      </c>
      <c r="C6" t="e">
        <f>_xlfn.XLOOKUP(A6,Benner!A:A,Benner!Q:Q,)</f>
        <v>#N/A</v>
      </c>
      <c r="D6" t="str">
        <f>_xlfn.XLOOKUP(A6,Senior!A:A,Senior!Y:Y,)</f>
        <v>31838416811</v>
      </c>
      <c r="E6" t="e">
        <f t="shared" si="0"/>
        <v>#N/A</v>
      </c>
    </row>
    <row r="7" spans="1:8" hidden="1" x14ac:dyDescent="0.25">
      <c r="A7" t="str">
        <f>Senior!A7</f>
        <v>11098</v>
      </c>
      <c r="B7" t="str">
        <f>_xlfn.XLOOKUP(A7,Senior!A:A,Senior!K:K,)</f>
        <v>Demitido</v>
      </c>
      <c r="C7" t="e">
        <f>_xlfn.XLOOKUP(A7,Benner!A:A,Benner!Q:Q,)</f>
        <v>#N/A</v>
      </c>
      <c r="D7" t="str">
        <f>_xlfn.XLOOKUP(A7,Senior!A:A,Senior!Y:Y,)</f>
        <v>04236097770</v>
      </c>
      <c r="E7" t="e">
        <f t="shared" si="0"/>
        <v>#N/A</v>
      </c>
    </row>
    <row r="8" spans="1:8" hidden="1" x14ac:dyDescent="0.25">
      <c r="A8" t="str">
        <f>Senior!A8</f>
        <v>11460</v>
      </c>
      <c r="B8" t="str">
        <f>_xlfn.XLOOKUP(A8,Senior!A:A,Senior!K:K,)</f>
        <v>Demitido</v>
      </c>
      <c r="C8" t="e">
        <f>_xlfn.XLOOKUP(A8,Benner!A:A,Benner!Q:Q,)</f>
        <v>#N/A</v>
      </c>
      <c r="D8" t="str">
        <f>_xlfn.XLOOKUP(A8,Senior!A:A,Senior!Y:Y,)</f>
        <v>22464303801</v>
      </c>
      <c r="E8" t="e">
        <f t="shared" si="0"/>
        <v>#N/A</v>
      </c>
    </row>
    <row r="9" spans="1:8" hidden="1" x14ac:dyDescent="0.25">
      <c r="A9" t="str">
        <f>Senior!A9</f>
        <v>1868</v>
      </c>
      <c r="B9" t="str">
        <f>_xlfn.XLOOKUP(A9,Senior!A:A,Senior!K:K,)</f>
        <v>Demitido</v>
      </c>
      <c r="C9" t="e">
        <f>_xlfn.XLOOKUP(A9,Benner!A:A,Benner!Q:Q,)</f>
        <v>#N/A</v>
      </c>
      <c r="D9" t="str">
        <f>_xlfn.XLOOKUP(A9,Senior!A:A,Senior!Y:Y,)</f>
        <v>22464303801</v>
      </c>
      <c r="E9" t="e">
        <f t="shared" si="0"/>
        <v>#N/A</v>
      </c>
    </row>
    <row r="10" spans="1:8" hidden="1" x14ac:dyDescent="0.25">
      <c r="A10" t="str">
        <f>Senior!A10</f>
        <v>11708</v>
      </c>
      <c r="B10" t="str">
        <f>_xlfn.XLOOKUP(A10,Senior!A:A,Senior!K:K,)</f>
        <v>Trabalhando</v>
      </c>
      <c r="C10" s="1" t="str">
        <f>_xlfn.XLOOKUP(A10,Benner!A:A,Benner!Q:Q,)</f>
        <v>63188007353</v>
      </c>
      <c r="D10" t="str">
        <f>_xlfn.XLOOKUP(A10,Senior!A:A,Senior!Y:Y,)</f>
        <v>63188007353</v>
      </c>
      <c r="E10" t="b">
        <f t="shared" si="0"/>
        <v>1</v>
      </c>
      <c r="F10">
        <f>_xlfn.XLOOKUP(A10,Benner!A:A,Benner!I:I)</f>
        <v>4172</v>
      </c>
      <c r="G10">
        <f>_xlfn.XLOOKUP(A10,Senior!A:A,Senior!U:U)</f>
        <v>4172</v>
      </c>
      <c r="H10" t="b">
        <f t="shared" ref="H10:H11" si="1">EXACT(F10,G10)</f>
        <v>1</v>
      </c>
    </row>
    <row r="11" spans="1:8" hidden="1" x14ac:dyDescent="0.25">
      <c r="A11" t="str">
        <f>Senior!A11</f>
        <v>11372</v>
      </c>
      <c r="B11" t="str">
        <f>_xlfn.XLOOKUP(A11,Senior!A:A,Senior!K:K,)</f>
        <v>Trabalhando</v>
      </c>
      <c r="C11" s="1" t="str">
        <f>_xlfn.XLOOKUP(A11,Benner!A:A,Benner!Q:Q,)</f>
        <v>03293796664</v>
      </c>
      <c r="D11" t="str">
        <f>_xlfn.XLOOKUP(A11,Senior!A:A,Senior!Y:Y,)</f>
        <v>03293796664</v>
      </c>
      <c r="E11" t="b">
        <f t="shared" si="0"/>
        <v>1</v>
      </c>
      <c r="F11">
        <f>_xlfn.XLOOKUP(A11,Benner!A:A,Benner!I:I)</f>
        <v>3476</v>
      </c>
      <c r="G11">
        <f>_xlfn.XLOOKUP(A11,Senior!A:A,Senior!U:U)</f>
        <v>3476</v>
      </c>
      <c r="H11" t="b">
        <f t="shared" si="1"/>
        <v>1</v>
      </c>
    </row>
    <row r="12" spans="1:8" hidden="1" x14ac:dyDescent="0.25">
      <c r="A12" t="str">
        <f>Senior!A12</f>
        <v>1562</v>
      </c>
      <c r="B12" t="str">
        <f>_xlfn.XLOOKUP(A12,Senior!A:A,Senior!K:K,)</f>
        <v>Demitido</v>
      </c>
      <c r="C12" t="e">
        <f>_xlfn.XLOOKUP(A12,Benner!A:A,Benner!Q:Q,)</f>
        <v>#N/A</v>
      </c>
      <c r="D12" t="str">
        <f>_xlfn.XLOOKUP(A12,Senior!A:A,Senior!Y:Y,)</f>
        <v>10910772827</v>
      </c>
      <c r="E12" t="e">
        <f t="shared" si="0"/>
        <v>#N/A</v>
      </c>
    </row>
    <row r="13" spans="1:8" hidden="1" x14ac:dyDescent="0.25">
      <c r="A13" t="str">
        <f>Senior!A13</f>
        <v>1886</v>
      </c>
      <c r="B13" t="str">
        <f>_xlfn.XLOOKUP(A13,Senior!A:A,Senior!K:K,)</f>
        <v>Demitido</v>
      </c>
      <c r="C13" t="e">
        <f>_xlfn.XLOOKUP(A13,Benner!A:A,Benner!Q:Q,)</f>
        <v>#N/A</v>
      </c>
      <c r="D13" t="str">
        <f>_xlfn.XLOOKUP(A13,Senior!A:A,Senior!Y:Y,)</f>
        <v>10910772827</v>
      </c>
      <c r="E13" t="e">
        <f t="shared" si="0"/>
        <v>#N/A</v>
      </c>
    </row>
    <row r="14" spans="1:8" hidden="1" x14ac:dyDescent="0.25">
      <c r="A14" t="str">
        <f>Senior!A14</f>
        <v>11373</v>
      </c>
      <c r="B14" t="str">
        <f>_xlfn.XLOOKUP(A14,Senior!A:A,Senior!K:K,)</f>
        <v>Demitido</v>
      </c>
      <c r="C14" t="e">
        <f>_xlfn.XLOOKUP(A14,Benner!A:A,Benner!Q:Q,)</f>
        <v>#N/A</v>
      </c>
      <c r="D14" t="str">
        <f>_xlfn.XLOOKUP(A14,Senior!A:A,Senior!Y:Y,)</f>
        <v>05096376630</v>
      </c>
      <c r="E14" t="e">
        <f t="shared" si="0"/>
        <v>#N/A</v>
      </c>
    </row>
    <row r="15" spans="1:8" hidden="1" x14ac:dyDescent="0.25">
      <c r="A15" t="str">
        <f>Senior!A15</f>
        <v>11868</v>
      </c>
      <c r="B15" t="str">
        <f>_xlfn.XLOOKUP(A15,Senior!A:A,Senior!K:K,)</f>
        <v>Demitido</v>
      </c>
      <c r="C15" t="e">
        <f>_xlfn.XLOOKUP(A15,Benner!A:A,Benner!Q:Q,)</f>
        <v>#N/A</v>
      </c>
      <c r="D15" t="str">
        <f>_xlfn.XLOOKUP(A15,Senior!A:A,Senior!Y:Y,)</f>
        <v>71410651649</v>
      </c>
      <c r="E15" t="e">
        <f t="shared" si="0"/>
        <v>#N/A</v>
      </c>
    </row>
    <row r="16" spans="1:8" hidden="1" x14ac:dyDescent="0.25">
      <c r="A16" t="str">
        <f>Senior!A16</f>
        <v>11753</v>
      </c>
      <c r="B16" t="str">
        <f>_xlfn.XLOOKUP(A16,Senior!A:A,Senior!K:K,)</f>
        <v>Trabalhando</v>
      </c>
      <c r="C16" s="1" t="str">
        <f>_xlfn.XLOOKUP(A16,Benner!A:A,Benner!Q:Q,)</f>
        <v>91322499691</v>
      </c>
      <c r="D16" t="str">
        <f>_xlfn.XLOOKUP(A16,Senior!A:A,Senior!Y:Y,)</f>
        <v>91322499691</v>
      </c>
      <c r="E16" t="b">
        <f t="shared" si="0"/>
        <v>1</v>
      </c>
      <c r="F16">
        <f>_xlfn.XLOOKUP(A16,Benner!A:A,Benner!I:I)</f>
        <v>3476</v>
      </c>
      <c r="G16">
        <f>_xlfn.XLOOKUP(A16,Senior!A:A,Senior!U:U)</f>
        <v>3476</v>
      </c>
      <c r="H16" t="b">
        <f t="shared" ref="H16:H17" si="2">EXACT(F16,G16)</f>
        <v>1</v>
      </c>
    </row>
    <row r="17" spans="1:8" hidden="1" x14ac:dyDescent="0.25">
      <c r="A17" t="str">
        <f>Senior!A17</f>
        <v>11955</v>
      </c>
      <c r="B17" t="str">
        <f>_xlfn.XLOOKUP(A17,Senior!A:A,Senior!K:K,)</f>
        <v>Trabalhando</v>
      </c>
      <c r="C17" s="1" t="str">
        <f>_xlfn.XLOOKUP(A17,Benner!A:A,Benner!Q:Q,)</f>
        <v>05671053692</v>
      </c>
      <c r="D17" t="str">
        <f>_xlfn.XLOOKUP(A17,Senior!A:A,Senior!Y:Y,)</f>
        <v>05671053692</v>
      </c>
      <c r="E17" t="b">
        <f t="shared" si="0"/>
        <v>1</v>
      </c>
      <c r="F17">
        <f>_xlfn.XLOOKUP(A17,Benner!A:A,Benner!I:I)</f>
        <v>3476</v>
      </c>
      <c r="G17">
        <f>_xlfn.XLOOKUP(A17,Senior!A:A,Senior!U:U)</f>
        <v>3476</v>
      </c>
      <c r="H17" t="b">
        <f t="shared" si="2"/>
        <v>1</v>
      </c>
    </row>
    <row r="18" spans="1:8" hidden="1" x14ac:dyDescent="0.25">
      <c r="A18" t="str">
        <f>Senior!A18</f>
        <v>11766</v>
      </c>
      <c r="B18" t="str">
        <f>_xlfn.XLOOKUP(A18,Senior!A:A,Senior!K:K,)</f>
        <v>Demitido</v>
      </c>
      <c r="C18" t="e">
        <f>_xlfn.XLOOKUP(A18,Benner!A:A,Benner!Q:Q,)</f>
        <v>#N/A</v>
      </c>
      <c r="D18" t="str">
        <f>_xlfn.XLOOKUP(A18,Senior!A:A,Senior!Y:Y,)</f>
        <v>06374924800</v>
      </c>
      <c r="E18" t="e">
        <f t="shared" si="0"/>
        <v>#N/A</v>
      </c>
    </row>
    <row r="19" spans="1:8" hidden="1" x14ac:dyDescent="0.25">
      <c r="A19" t="str">
        <f>Senior!A19</f>
        <v>11391</v>
      </c>
      <c r="B19" t="str">
        <f>_xlfn.XLOOKUP(A19,Senior!A:A,Senior!K:K,)</f>
        <v>Trabalhando</v>
      </c>
      <c r="C19" s="1" t="str">
        <f>_xlfn.XLOOKUP(A19,Benner!A:A,Benner!Q:Q,)</f>
        <v>71237607604</v>
      </c>
      <c r="D19" t="str">
        <f>_xlfn.XLOOKUP(A19,Senior!A:A,Senior!Y:Y,)</f>
        <v>71237607604</v>
      </c>
      <c r="E19" t="b">
        <f t="shared" si="0"/>
        <v>1</v>
      </c>
      <c r="F19">
        <f>_xlfn.XLOOKUP(A19,Benner!A:A,Benner!I:I)</f>
        <v>3476</v>
      </c>
      <c r="G19">
        <f>_xlfn.XLOOKUP(A19,Senior!A:A,Senior!U:U)</f>
        <v>3476</v>
      </c>
      <c r="H19" t="b">
        <f>EXACT(F19,G19)</f>
        <v>1</v>
      </c>
    </row>
    <row r="20" spans="1:8" hidden="1" x14ac:dyDescent="0.25">
      <c r="A20" t="str">
        <f>Senior!A20</f>
        <v>1610</v>
      </c>
      <c r="B20" t="str">
        <f>_xlfn.XLOOKUP(A20,Senior!A:A,Senior!K:K,)</f>
        <v>Demitido</v>
      </c>
      <c r="C20" t="e">
        <f>_xlfn.XLOOKUP(A20,Benner!A:A,Benner!Q:Q,)</f>
        <v>#N/A</v>
      </c>
      <c r="D20" t="str">
        <f>_xlfn.XLOOKUP(A20,Senior!A:A,Senior!Y:Y,)</f>
        <v>93231601800</v>
      </c>
      <c r="E20" t="e">
        <f t="shared" si="0"/>
        <v>#N/A</v>
      </c>
    </row>
    <row r="21" spans="1:8" hidden="1" x14ac:dyDescent="0.25">
      <c r="A21" t="str">
        <f>Senior!A21</f>
        <v>1676</v>
      </c>
      <c r="B21" t="str">
        <f>_xlfn.XLOOKUP(A21,Senior!A:A,Senior!K:K,)</f>
        <v>Demitido</v>
      </c>
      <c r="C21" t="e">
        <f>_xlfn.XLOOKUP(A21,Benner!A:A,Benner!Q:Q,)</f>
        <v>#N/A</v>
      </c>
      <c r="D21" t="str">
        <f>_xlfn.XLOOKUP(A21,Senior!A:A,Senior!Y:Y,)</f>
        <v>93231601800</v>
      </c>
      <c r="E21" t="e">
        <f t="shared" si="0"/>
        <v>#N/A</v>
      </c>
    </row>
    <row r="22" spans="1:8" hidden="1" x14ac:dyDescent="0.25">
      <c r="A22" t="str">
        <f>Senior!A22</f>
        <v>1970</v>
      </c>
      <c r="B22" t="str">
        <f>_xlfn.XLOOKUP(A22,Senior!A:A,Senior!K:K,)</f>
        <v>Demitido</v>
      </c>
      <c r="C22" t="e">
        <f>_xlfn.XLOOKUP(A22,Benner!A:A,Benner!Q:Q,)</f>
        <v>#N/A</v>
      </c>
      <c r="D22" t="str">
        <f>_xlfn.XLOOKUP(A22,Senior!A:A,Senior!Y:Y,)</f>
        <v>11741191793</v>
      </c>
      <c r="E22" t="e">
        <f t="shared" si="0"/>
        <v>#N/A</v>
      </c>
    </row>
    <row r="23" spans="1:8" hidden="1" x14ac:dyDescent="0.25">
      <c r="A23" t="str">
        <f>Senior!A23</f>
        <v>191</v>
      </c>
      <c r="B23" t="str">
        <f>_xlfn.XLOOKUP(A23,Senior!A:A,Senior!K:K,)</f>
        <v>Trabalhando</v>
      </c>
      <c r="C23" s="1" t="str">
        <f>_xlfn.XLOOKUP(A23,Benner!A:A,Benner!Q:Q,)</f>
        <v>29866656837</v>
      </c>
      <c r="D23" t="str">
        <f>_xlfn.XLOOKUP(A23,Senior!A:A,Senior!Y:Y,)</f>
        <v>29866656837</v>
      </c>
      <c r="E23" t="b">
        <f t="shared" si="0"/>
        <v>1</v>
      </c>
      <c r="F23">
        <f>_xlfn.XLOOKUP(A23,Benner!A:A,Benner!I:I)</f>
        <v>1780</v>
      </c>
      <c r="G23">
        <f>_xlfn.XLOOKUP(A23,Senior!A:A,Senior!U:U)</f>
        <v>1780</v>
      </c>
      <c r="H23" t="b">
        <f>EXACT(F23,G23)</f>
        <v>1</v>
      </c>
    </row>
    <row r="24" spans="1:8" hidden="1" x14ac:dyDescent="0.25">
      <c r="A24" t="str">
        <f>Senior!A24</f>
        <v>1611</v>
      </c>
      <c r="B24" t="str">
        <f>_xlfn.XLOOKUP(A24,Senior!A:A,Senior!K:K,)</f>
        <v>Demitido</v>
      </c>
      <c r="C24" t="e">
        <f>_xlfn.XLOOKUP(A24,Benner!A:A,Benner!Q:Q,)</f>
        <v>#N/A</v>
      </c>
      <c r="D24" t="str">
        <f>_xlfn.XLOOKUP(A24,Senior!A:A,Senior!Y:Y,)</f>
        <v>25494307867</v>
      </c>
      <c r="E24" t="e">
        <f t="shared" si="0"/>
        <v>#N/A</v>
      </c>
    </row>
    <row r="25" spans="1:8" hidden="1" x14ac:dyDescent="0.25">
      <c r="A25" t="str">
        <f>Senior!A25</f>
        <v>1892</v>
      </c>
      <c r="B25" t="str">
        <f>_xlfn.XLOOKUP(A25,Senior!A:A,Senior!K:K,)</f>
        <v>Demitido</v>
      </c>
      <c r="C25" t="e">
        <f>_xlfn.XLOOKUP(A25,Benner!A:A,Benner!Q:Q,)</f>
        <v>#N/A</v>
      </c>
      <c r="D25" t="str">
        <f>_xlfn.XLOOKUP(A25,Senior!A:A,Senior!Y:Y,)</f>
        <v>93914199768</v>
      </c>
      <c r="E25" t="e">
        <f t="shared" si="0"/>
        <v>#N/A</v>
      </c>
    </row>
    <row r="26" spans="1:8" hidden="1" x14ac:dyDescent="0.25">
      <c r="A26" t="str">
        <f>Senior!A26</f>
        <v>140</v>
      </c>
      <c r="B26" t="str">
        <f>_xlfn.XLOOKUP(A26,Senior!A:A,Senior!K:K,)</f>
        <v>Trabalhando</v>
      </c>
      <c r="C26" s="1" t="str">
        <f>_xlfn.XLOOKUP(A26,Benner!A:A,Benner!Q:Q,)</f>
        <v>17797961883</v>
      </c>
      <c r="D26" t="str">
        <f>_xlfn.XLOOKUP(A26,Senior!A:A,Senior!Y:Y,)</f>
        <v>17797961883</v>
      </c>
      <c r="E26" t="b">
        <f t="shared" si="0"/>
        <v>1</v>
      </c>
      <c r="F26">
        <f>_xlfn.XLOOKUP(A26,Benner!A:A,Benner!I:I)</f>
        <v>436</v>
      </c>
      <c r="G26">
        <f>_xlfn.XLOOKUP(A26,Senior!A:A,Senior!U:U)</f>
        <v>436</v>
      </c>
      <c r="H26" t="b">
        <f>EXACT(F26,G26)</f>
        <v>1</v>
      </c>
    </row>
    <row r="27" spans="1:8" hidden="1" x14ac:dyDescent="0.25">
      <c r="A27" t="str">
        <f>Senior!A27</f>
        <v>1637</v>
      </c>
      <c r="B27" t="str">
        <f>_xlfn.XLOOKUP(A27,Senior!A:A,Senior!K:K,)</f>
        <v>Demitido</v>
      </c>
      <c r="C27" t="e">
        <f>_xlfn.XLOOKUP(A27,Benner!A:A,Benner!Q:Q,)</f>
        <v>#N/A</v>
      </c>
      <c r="D27" t="str">
        <f>_xlfn.XLOOKUP(A27,Senior!A:A,Senior!Y:Y,)</f>
        <v>19501732835</v>
      </c>
      <c r="E27" t="e">
        <f t="shared" si="0"/>
        <v>#N/A</v>
      </c>
    </row>
    <row r="28" spans="1:8" hidden="1" x14ac:dyDescent="0.25">
      <c r="A28" t="str">
        <f>Senior!A28</f>
        <v>1243</v>
      </c>
      <c r="B28" t="str">
        <f>_xlfn.XLOOKUP(A28,Senior!A:A,Senior!K:K,)</f>
        <v>Demitido</v>
      </c>
      <c r="C28" t="e">
        <f>_xlfn.XLOOKUP(A28,Benner!A:A,Benner!Q:Q,)</f>
        <v>#N/A</v>
      </c>
      <c r="D28" t="str">
        <f>_xlfn.XLOOKUP(A28,Senior!A:A,Senior!Y:Y,)</f>
        <v>19501732835</v>
      </c>
      <c r="E28" t="e">
        <f t="shared" si="0"/>
        <v>#N/A</v>
      </c>
    </row>
    <row r="29" spans="1:8" hidden="1" x14ac:dyDescent="0.25">
      <c r="A29" t="str">
        <f>Senior!A29</f>
        <v>1620</v>
      </c>
      <c r="B29" t="str">
        <f>_xlfn.XLOOKUP(A29,Senior!A:A,Senior!K:K,)</f>
        <v>Demitido</v>
      </c>
      <c r="C29" t="e">
        <f>_xlfn.XLOOKUP(A29,Benner!A:A,Benner!Q:Q,)</f>
        <v>#N/A</v>
      </c>
      <c r="D29" t="str">
        <f>_xlfn.XLOOKUP(A29,Senior!A:A,Senior!Y:Y,)</f>
        <v>26130324804</v>
      </c>
      <c r="E29" t="e">
        <f t="shared" si="0"/>
        <v>#N/A</v>
      </c>
    </row>
    <row r="30" spans="1:8" hidden="1" x14ac:dyDescent="0.25">
      <c r="A30" t="str">
        <f>Senior!A30</f>
        <v>1384</v>
      </c>
      <c r="B30" t="str">
        <f>_xlfn.XLOOKUP(A30,Senior!A:A,Senior!K:K,)</f>
        <v>Demitido</v>
      </c>
      <c r="C30" t="e">
        <f>_xlfn.XLOOKUP(A30,Benner!A:A,Benner!Q:Q,)</f>
        <v>#N/A</v>
      </c>
      <c r="D30" t="str">
        <f>_xlfn.XLOOKUP(A30,Senior!A:A,Senior!Y:Y,)</f>
        <v>16099325875</v>
      </c>
      <c r="E30" t="e">
        <f t="shared" si="0"/>
        <v>#N/A</v>
      </c>
    </row>
    <row r="31" spans="1:8" hidden="1" x14ac:dyDescent="0.25">
      <c r="A31" t="str">
        <f>Senior!A31</f>
        <v>170</v>
      </c>
      <c r="B31" t="str">
        <f>_xlfn.XLOOKUP(A31,Senior!A:A,Senior!K:K,)</f>
        <v>Trabalhando</v>
      </c>
      <c r="C31" s="1" t="str">
        <f>_xlfn.XLOOKUP(A31,Benner!A:A,Benner!Q:Q,)</f>
        <v>75838818972</v>
      </c>
      <c r="D31" t="str">
        <f>_xlfn.XLOOKUP(A31,Senior!A:A,Senior!Y:Y,)</f>
        <v>75838818972</v>
      </c>
      <c r="E31" t="b">
        <f t="shared" si="0"/>
        <v>1</v>
      </c>
      <c r="F31">
        <f>_xlfn.XLOOKUP(A31,Benner!A:A,Benner!I:I)</f>
        <v>1</v>
      </c>
      <c r="G31">
        <f>_xlfn.XLOOKUP(A31,Senior!A:A,Senior!U:U)</f>
        <v>1</v>
      </c>
      <c r="H31" t="b">
        <f>EXACT(F31,G31)</f>
        <v>1</v>
      </c>
    </row>
    <row r="32" spans="1:8" hidden="1" x14ac:dyDescent="0.25">
      <c r="A32" t="str">
        <f>Senior!A32</f>
        <v>1112</v>
      </c>
      <c r="B32" t="str">
        <f>_xlfn.XLOOKUP(A32,Senior!A:A,Senior!K:K,)</f>
        <v>Demitido</v>
      </c>
      <c r="C32" t="e">
        <f>_xlfn.XLOOKUP(A32,Benner!A:A,Benner!Q:Q,)</f>
        <v>#N/A</v>
      </c>
      <c r="D32" t="str">
        <f>_xlfn.XLOOKUP(A32,Senior!A:A,Senior!Y:Y,)</f>
        <v>01992488509</v>
      </c>
      <c r="E32" t="e">
        <f t="shared" si="0"/>
        <v>#N/A</v>
      </c>
    </row>
    <row r="33" spans="1:8" hidden="1" x14ac:dyDescent="0.25">
      <c r="A33" t="str">
        <f>Senior!A33</f>
        <v>11318</v>
      </c>
      <c r="B33" t="str">
        <f>_xlfn.XLOOKUP(A33,Senior!A:A,Senior!K:K,)</f>
        <v>Trabalhando</v>
      </c>
      <c r="C33" s="1" t="str">
        <f>_xlfn.XLOOKUP(A33,Benner!A:A,Benner!Q:Q,)</f>
        <v>04148842643</v>
      </c>
      <c r="D33" t="str">
        <f>_xlfn.XLOOKUP(A33,Senior!A:A,Senior!Y:Y,)</f>
        <v>04148842643</v>
      </c>
      <c r="E33" t="b">
        <f t="shared" si="0"/>
        <v>1</v>
      </c>
      <c r="F33">
        <f>_xlfn.XLOOKUP(A33,Benner!A:A,Benner!I:I)</f>
        <v>3476</v>
      </c>
      <c r="G33">
        <f>_xlfn.XLOOKUP(A33,Senior!A:A,Senior!U:U)</f>
        <v>3476</v>
      </c>
      <c r="H33" t="b">
        <f>EXACT(F33,G33)</f>
        <v>1</v>
      </c>
    </row>
    <row r="34" spans="1:8" hidden="1" x14ac:dyDescent="0.25">
      <c r="A34" t="str">
        <f>Senior!A34</f>
        <v>1755</v>
      </c>
      <c r="B34" t="str">
        <f>_xlfn.XLOOKUP(A34,Senior!A:A,Senior!K:K,)</f>
        <v>Demitido</v>
      </c>
      <c r="C34" t="e">
        <f>_xlfn.XLOOKUP(A34,Benner!A:A,Benner!Q:Q,)</f>
        <v>#N/A</v>
      </c>
      <c r="D34" t="str">
        <f>_xlfn.XLOOKUP(A34,Senior!A:A,Senior!Y:Y,)</f>
        <v>22080471848</v>
      </c>
      <c r="E34" t="e">
        <f t="shared" si="0"/>
        <v>#N/A</v>
      </c>
    </row>
    <row r="35" spans="1:8" hidden="1" x14ac:dyDescent="0.25">
      <c r="A35" t="str">
        <f>Senior!A35</f>
        <v>11059</v>
      </c>
      <c r="B35" t="str">
        <f>_xlfn.XLOOKUP(A35,Senior!A:A,Senior!K:K,)</f>
        <v>Demitido</v>
      </c>
      <c r="C35" t="e">
        <f>_xlfn.XLOOKUP(A35,Benner!A:A,Benner!Q:Q,)</f>
        <v>#N/A</v>
      </c>
      <c r="D35" t="str">
        <f>_xlfn.XLOOKUP(A35,Senior!A:A,Senior!Y:Y,)</f>
        <v>93579810049</v>
      </c>
      <c r="E35" t="e">
        <f t="shared" si="0"/>
        <v>#N/A</v>
      </c>
    </row>
    <row r="36" spans="1:8" hidden="1" x14ac:dyDescent="0.25">
      <c r="A36" t="str">
        <f>Senior!A36</f>
        <v>1631</v>
      </c>
      <c r="B36" t="str">
        <f>_xlfn.XLOOKUP(A36,Senior!A:A,Senior!K:K,)</f>
        <v>Demitido</v>
      </c>
      <c r="C36" t="e">
        <f>_xlfn.XLOOKUP(A36,Benner!A:A,Benner!Q:Q,)</f>
        <v>#N/A</v>
      </c>
      <c r="D36" t="str">
        <f>_xlfn.XLOOKUP(A36,Senior!A:A,Senior!Y:Y,)</f>
        <v>20157523829</v>
      </c>
      <c r="E36" t="e">
        <f t="shared" si="0"/>
        <v>#N/A</v>
      </c>
    </row>
    <row r="37" spans="1:8" hidden="1" x14ac:dyDescent="0.25">
      <c r="A37" t="str">
        <f>Senior!A37</f>
        <v>11184</v>
      </c>
      <c r="B37" t="str">
        <f>_xlfn.XLOOKUP(A37,Senior!A:A,Senior!K:K,)</f>
        <v>Demitido</v>
      </c>
      <c r="C37" t="e">
        <f>_xlfn.XLOOKUP(A37,Benner!A:A,Benner!Q:Q,)</f>
        <v>#N/A</v>
      </c>
      <c r="D37" t="str">
        <f>_xlfn.XLOOKUP(A37,Senior!A:A,Senior!Y:Y,)</f>
        <v>00969987765</v>
      </c>
      <c r="E37" t="e">
        <f t="shared" si="0"/>
        <v>#N/A</v>
      </c>
    </row>
    <row r="38" spans="1:8" hidden="1" x14ac:dyDescent="0.25">
      <c r="A38" t="str">
        <f>Senior!A38</f>
        <v>11794</v>
      </c>
      <c r="B38" t="str">
        <f>_xlfn.XLOOKUP(A38,Senior!A:A,Senior!K:K,)</f>
        <v>Demitido</v>
      </c>
      <c r="C38" t="e">
        <f>_xlfn.XLOOKUP(A38,Benner!A:A,Benner!Q:Q,)</f>
        <v>#N/A</v>
      </c>
      <c r="D38" t="str">
        <f>_xlfn.XLOOKUP(A38,Senior!A:A,Senior!Y:Y,)</f>
        <v>74612581687</v>
      </c>
      <c r="E38" t="e">
        <f t="shared" si="0"/>
        <v>#N/A</v>
      </c>
    </row>
    <row r="39" spans="1:8" hidden="1" x14ac:dyDescent="0.25">
      <c r="A39" t="str">
        <f>Senior!A39</f>
        <v>11436</v>
      </c>
      <c r="B39" t="str">
        <f>_xlfn.XLOOKUP(A39,Senior!A:A,Senior!K:K,)</f>
        <v>Trabalhando</v>
      </c>
      <c r="C39" s="1" t="str">
        <f>_xlfn.XLOOKUP(A39,Benner!A:A,Benner!Q:Q,)</f>
        <v>06773888611</v>
      </c>
      <c r="D39" t="str">
        <f>_xlfn.XLOOKUP(A39,Senior!A:A,Senior!Y:Y,)</f>
        <v>06773888611</v>
      </c>
      <c r="E39" t="b">
        <f t="shared" si="0"/>
        <v>1</v>
      </c>
      <c r="F39">
        <f>_xlfn.XLOOKUP(A39,Benner!A:A,Benner!I:I)</f>
        <v>3488</v>
      </c>
      <c r="G39">
        <f>_xlfn.XLOOKUP(A39,Senior!A:A,Senior!U:U)</f>
        <v>3488</v>
      </c>
      <c r="H39" t="b">
        <f t="shared" ref="H39:H43" si="3">EXACT(F39,G39)</f>
        <v>1</v>
      </c>
    </row>
    <row r="40" spans="1:8" hidden="1" x14ac:dyDescent="0.25">
      <c r="A40" t="str">
        <f>Senior!A40</f>
        <v>11369</v>
      </c>
      <c r="B40" t="str">
        <f>_xlfn.XLOOKUP(A40,Senior!A:A,Senior!K:K,)</f>
        <v>Trabalhando</v>
      </c>
      <c r="C40" s="1" t="str">
        <f>_xlfn.XLOOKUP(A40,Benner!A:A,Benner!Q:Q,)</f>
        <v>05173254629</v>
      </c>
      <c r="D40" t="str">
        <f>_xlfn.XLOOKUP(A40,Senior!A:A,Senior!Y:Y,)</f>
        <v>05173254629</v>
      </c>
      <c r="E40" t="b">
        <f t="shared" si="0"/>
        <v>1</v>
      </c>
      <c r="F40">
        <f>_xlfn.XLOOKUP(A40,Benner!A:A,Benner!I:I)</f>
        <v>2115</v>
      </c>
      <c r="G40">
        <f>_xlfn.XLOOKUP(A40,Senior!A:A,Senior!U:U)</f>
        <v>2115</v>
      </c>
      <c r="H40" t="b">
        <f t="shared" si="3"/>
        <v>1</v>
      </c>
    </row>
    <row r="41" spans="1:8" hidden="1" x14ac:dyDescent="0.25">
      <c r="A41" t="str">
        <f>Senior!A41</f>
        <v>11221</v>
      </c>
      <c r="B41" t="str">
        <f>_xlfn.XLOOKUP(A41,Senior!A:A,Senior!K:K,)</f>
        <v>Trabalhando</v>
      </c>
      <c r="C41" s="1" t="str">
        <f>_xlfn.XLOOKUP(A41,Benner!A:A,Benner!Q:Q,)</f>
        <v>36979916807</v>
      </c>
      <c r="D41" t="str">
        <f>_xlfn.XLOOKUP(A41,Senior!A:A,Senior!Y:Y,)</f>
        <v>36979916807</v>
      </c>
      <c r="E41" t="b">
        <f t="shared" si="0"/>
        <v>1</v>
      </c>
      <c r="F41">
        <f>_xlfn.XLOOKUP(A41,Benner!A:A,Benner!I:I)</f>
        <v>288</v>
      </c>
      <c r="G41">
        <f>_xlfn.XLOOKUP(A41,Senior!A:A,Senior!U:U)</f>
        <v>288</v>
      </c>
      <c r="H41" t="b">
        <f t="shared" si="3"/>
        <v>1</v>
      </c>
    </row>
    <row r="42" spans="1:8" hidden="1" x14ac:dyDescent="0.25">
      <c r="A42" t="str">
        <f>Senior!A42</f>
        <v>11551</v>
      </c>
      <c r="B42" t="str">
        <f>_xlfn.XLOOKUP(A42,Senior!A:A,Senior!K:K,)</f>
        <v>Trabalhando</v>
      </c>
      <c r="C42" s="1" t="str">
        <f>_xlfn.XLOOKUP(A42,Benner!A:A,Benner!Q:Q,)</f>
        <v>38907089353</v>
      </c>
      <c r="D42" t="str">
        <f>_xlfn.XLOOKUP(A42,Senior!A:A,Senior!Y:Y,)</f>
        <v>38907089353</v>
      </c>
      <c r="E42" t="b">
        <f t="shared" si="0"/>
        <v>1</v>
      </c>
      <c r="F42">
        <f>_xlfn.XLOOKUP(A42,Benner!A:A,Benner!I:I)</f>
        <v>1620</v>
      </c>
      <c r="G42">
        <f>_xlfn.XLOOKUP(A42,Senior!A:A,Senior!U:U)</f>
        <v>1620</v>
      </c>
      <c r="H42" t="b">
        <f t="shared" si="3"/>
        <v>1</v>
      </c>
    </row>
    <row r="43" spans="1:8" hidden="1" x14ac:dyDescent="0.25">
      <c r="A43" t="str">
        <f>Senior!A43</f>
        <v>1842</v>
      </c>
      <c r="B43" t="str">
        <f>_xlfn.XLOOKUP(A43,Senior!A:A,Senior!K:K,)</f>
        <v>Trabalhando</v>
      </c>
      <c r="C43" s="1" t="str">
        <f>_xlfn.XLOOKUP(A43,Benner!A:A,Benner!Q:Q,)</f>
        <v>29054161817</v>
      </c>
      <c r="D43" t="str">
        <f>_xlfn.XLOOKUP(A43,Senior!A:A,Senior!Y:Y,)</f>
        <v>29054161817</v>
      </c>
      <c r="E43" t="b">
        <f t="shared" si="0"/>
        <v>1</v>
      </c>
      <c r="F43">
        <f>_xlfn.XLOOKUP(A43,Benner!A:A,Benner!I:I)</f>
        <v>3998</v>
      </c>
      <c r="G43">
        <f>_xlfn.XLOOKUP(A43,Senior!A:A,Senior!U:U)</f>
        <v>3998</v>
      </c>
      <c r="H43" t="b">
        <f t="shared" si="3"/>
        <v>1</v>
      </c>
    </row>
    <row r="44" spans="1:8" hidden="1" x14ac:dyDescent="0.25">
      <c r="A44" t="str">
        <f>Senior!A44</f>
        <v>11583</v>
      </c>
      <c r="B44" t="str">
        <f>_xlfn.XLOOKUP(A44,Senior!A:A,Senior!K:K,)</f>
        <v>Demitido</v>
      </c>
      <c r="C44" t="e">
        <f>_xlfn.XLOOKUP(A44,Benner!A:A,Benner!Q:Q,)</f>
        <v>#N/A</v>
      </c>
      <c r="D44" t="str">
        <f>_xlfn.XLOOKUP(A44,Senior!A:A,Senior!Y:Y,)</f>
        <v>44119950697</v>
      </c>
      <c r="E44" t="e">
        <f t="shared" si="0"/>
        <v>#N/A</v>
      </c>
    </row>
    <row r="45" spans="1:8" hidden="1" x14ac:dyDescent="0.25">
      <c r="A45" t="str">
        <f>Senior!A45</f>
        <v>11506</v>
      </c>
      <c r="B45" t="str">
        <f>_xlfn.XLOOKUP(A45,Senior!A:A,Senior!K:K,)</f>
        <v>Demitido</v>
      </c>
      <c r="C45" t="e">
        <f>_xlfn.XLOOKUP(A45,Benner!A:A,Benner!Q:Q,)</f>
        <v>#N/A</v>
      </c>
      <c r="D45" t="str">
        <f>_xlfn.XLOOKUP(A45,Senior!A:A,Senior!Y:Y,)</f>
        <v>01850468354</v>
      </c>
      <c r="E45" t="e">
        <f t="shared" si="0"/>
        <v>#N/A</v>
      </c>
    </row>
    <row r="46" spans="1:8" hidden="1" x14ac:dyDescent="0.25">
      <c r="A46" t="str">
        <f>Senior!A46</f>
        <v>1725</v>
      </c>
      <c r="B46" t="str">
        <f>_xlfn.XLOOKUP(A46,Senior!A:A,Senior!K:K,)</f>
        <v>Demitido</v>
      </c>
      <c r="C46" t="e">
        <f>_xlfn.XLOOKUP(A46,Benner!A:A,Benner!Q:Q,)</f>
        <v>#N/A</v>
      </c>
      <c r="D46" t="str">
        <f>_xlfn.XLOOKUP(A46,Senior!A:A,Senior!Y:Y,)</f>
        <v>00710374119</v>
      </c>
      <c r="E46" t="e">
        <f t="shared" si="0"/>
        <v>#N/A</v>
      </c>
    </row>
    <row r="47" spans="1:8" hidden="1" x14ac:dyDescent="0.25">
      <c r="A47" t="str">
        <f>Senior!A47</f>
        <v>11912</v>
      </c>
      <c r="B47" t="str">
        <f>_xlfn.XLOOKUP(A47,Senior!A:A,Senior!K:K,)</f>
        <v>Demitido</v>
      </c>
      <c r="C47" t="e">
        <f>_xlfn.XLOOKUP(A47,Benner!A:A,Benner!Q:Q,)</f>
        <v>#N/A</v>
      </c>
      <c r="D47" t="str">
        <f>_xlfn.XLOOKUP(A47,Senior!A:A,Senior!Y:Y,)</f>
        <v>41067764801</v>
      </c>
      <c r="E47" t="e">
        <f t="shared" si="0"/>
        <v>#N/A</v>
      </c>
    </row>
    <row r="48" spans="1:8" hidden="1" x14ac:dyDescent="0.25">
      <c r="A48" t="str">
        <f>Senior!A48</f>
        <v>1658</v>
      </c>
      <c r="B48" t="str">
        <f>_xlfn.XLOOKUP(A48,Senior!A:A,Senior!K:K,)</f>
        <v>Demitido</v>
      </c>
      <c r="C48" t="e">
        <f>_xlfn.XLOOKUP(A48,Benner!A:A,Benner!Q:Q,)</f>
        <v>#N/A</v>
      </c>
      <c r="D48" t="str">
        <f>_xlfn.XLOOKUP(A48,Senior!A:A,Senior!Y:Y,)</f>
        <v>24986131885</v>
      </c>
      <c r="E48" t="e">
        <f t="shared" si="0"/>
        <v>#N/A</v>
      </c>
    </row>
    <row r="49" spans="1:8" hidden="1" x14ac:dyDescent="0.25">
      <c r="A49" t="str">
        <f>Senior!A49</f>
        <v>12048</v>
      </c>
      <c r="B49" t="str">
        <f>_xlfn.XLOOKUP(A49,Senior!A:A,Senior!K:K,)</f>
        <v>Demitido</v>
      </c>
      <c r="C49" t="e">
        <f>_xlfn.XLOOKUP(A49,Benner!A:A,Benner!Q:Q,)</f>
        <v>#N/A</v>
      </c>
      <c r="D49" t="str">
        <f>_xlfn.XLOOKUP(A49,Senior!A:A,Senior!Y:Y,)</f>
        <v>15073400879</v>
      </c>
      <c r="E49" t="e">
        <f t="shared" si="0"/>
        <v>#N/A</v>
      </c>
    </row>
    <row r="50" spans="1:8" hidden="1" x14ac:dyDescent="0.25">
      <c r="A50" t="str">
        <f>Senior!A50</f>
        <v>12092</v>
      </c>
      <c r="B50" t="str">
        <f>_xlfn.XLOOKUP(A50,Senior!A:A,Senior!K:K,)</f>
        <v>Demitido</v>
      </c>
      <c r="C50" t="e">
        <f>_xlfn.XLOOKUP(A50,Benner!A:A,Benner!Q:Q,)</f>
        <v>#N/A</v>
      </c>
      <c r="D50" t="str">
        <f>_xlfn.XLOOKUP(A50,Senior!A:A,Senior!Y:Y,)</f>
        <v>22020005859</v>
      </c>
      <c r="E50" t="e">
        <f t="shared" si="0"/>
        <v>#N/A</v>
      </c>
    </row>
    <row r="51" spans="1:8" hidden="1" x14ac:dyDescent="0.25">
      <c r="A51" t="str">
        <f>Senior!A51</f>
        <v>1428</v>
      </c>
      <c r="B51" t="str">
        <f>_xlfn.XLOOKUP(A51,Senior!A:A,Senior!K:K,)</f>
        <v>Demitido</v>
      </c>
      <c r="C51" t="e">
        <f>_xlfn.XLOOKUP(A51,Benner!A:A,Benner!Q:Q,)</f>
        <v>#N/A</v>
      </c>
      <c r="D51" t="str">
        <f>_xlfn.XLOOKUP(A51,Senior!A:A,Senior!Y:Y,)</f>
        <v>14104338893</v>
      </c>
      <c r="E51" t="e">
        <f t="shared" si="0"/>
        <v>#N/A</v>
      </c>
    </row>
    <row r="52" spans="1:8" hidden="1" x14ac:dyDescent="0.25">
      <c r="A52" t="str">
        <f>Senior!A52</f>
        <v>1575</v>
      </c>
      <c r="B52" t="str">
        <f>_xlfn.XLOOKUP(A52,Senior!A:A,Senior!K:K,)</f>
        <v>Demitido</v>
      </c>
      <c r="C52" t="e">
        <f>_xlfn.XLOOKUP(A52,Benner!A:A,Benner!Q:Q,)</f>
        <v>#N/A</v>
      </c>
      <c r="D52" t="str">
        <f>_xlfn.XLOOKUP(A52,Senior!A:A,Senior!Y:Y,)</f>
        <v>24547709890</v>
      </c>
      <c r="E52" t="e">
        <f t="shared" si="0"/>
        <v>#N/A</v>
      </c>
    </row>
    <row r="53" spans="1:8" hidden="1" x14ac:dyDescent="0.25">
      <c r="A53" t="str">
        <f>Senior!A53</f>
        <v>12090</v>
      </c>
      <c r="B53" t="str">
        <f>_xlfn.XLOOKUP(A53,Senior!A:A,Senior!K:K,)</f>
        <v>Trabalhando</v>
      </c>
      <c r="C53" s="1" t="str">
        <f>_xlfn.XLOOKUP(A53,Benner!A:A,Benner!Q:Q,)</f>
        <v>30842799850</v>
      </c>
      <c r="D53" t="str">
        <f>_xlfn.XLOOKUP(A53,Senior!A:A,Senior!Y:Y,)</f>
        <v>30842799850</v>
      </c>
      <c r="E53" t="b">
        <f t="shared" si="0"/>
        <v>1</v>
      </c>
      <c r="F53">
        <f>_xlfn.XLOOKUP(A53,Benner!A:A,Benner!I:I)</f>
        <v>92</v>
      </c>
      <c r="G53">
        <f>_xlfn.XLOOKUP(A53,Senior!A:A,Senior!U:U)</f>
        <v>92</v>
      </c>
      <c r="H53" t="b">
        <f>EXACT(F53,G53)</f>
        <v>1</v>
      </c>
    </row>
    <row r="54" spans="1:8" hidden="1" x14ac:dyDescent="0.25">
      <c r="A54" t="str">
        <f>Senior!A54</f>
        <v>11323</v>
      </c>
      <c r="B54" t="str">
        <f>_xlfn.XLOOKUP(A54,Senior!A:A,Senior!K:K,)</f>
        <v>Demitido</v>
      </c>
      <c r="C54" t="e">
        <f>_xlfn.XLOOKUP(A54,Benner!A:A,Benner!Q:Q,)</f>
        <v>#N/A</v>
      </c>
      <c r="D54" t="str">
        <f>_xlfn.XLOOKUP(A54,Senior!A:A,Senior!Y:Y,)</f>
        <v>04613145686</v>
      </c>
      <c r="E54" t="e">
        <f t="shared" si="0"/>
        <v>#N/A</v>
      </c>
    </row>
    <row r="55" spans="1:8" hidden="1" x14ac:dyDescent="0.25">
      <c r="A55" t="str">
        <f>Senior!A55</f>
        <v>12168</v>
      </c>
      <c r="B55" t="str">
        <f>_xlfn.XLOOKUP(A55,Senior!A:A,Senior!K:K,)</f>
        <v>Trabalhando</v>
      </c>
      <c r="C55" s="1" t="str">
        <f>_xlfn.XLOOKUP(A55,Benner!A:A,Benner!Q:Q,)</f>
        <v>12679043804</v>
      </c>
      <c r="D55" t="str">
        <f>_xlfn.XLOOKUP(A55,Senior!A:A,Senior!Y:Y,)</f>
        <v>12679043804</v>
      </c>
      <c r="E55" t="b">
        <f t="shared" si="0"/>
        <v>1</v>
      </c>
      <c r="F55">
        <f>_xlfn.XLOOKUP(A55,Benner!A:A,Benner!I:I)</f>
        <v>4442</v>
      </c>
      <c r="G55">
        <f>_xlfn.XLOOKUP(A55,Senior!A:A,Senior!U:U)</f>
        <v>4442</v>
      </c>
      <c r="H55" t="b">
        <f>EXACT(F55,G55)</f>
        <v>1</v>
      </c>
    </row>
    <row r="56" spans="1:8" hidden="1" x14ac:dyDescent="0.25">
      <c r="A56" t="str">
        <f>Senior!A56</f>
        <v>1420</v>
      </c>
      <c r="B56" t="str">
        <f>_xlfn.XLOOKUP(A56,Senior!A:A,Senior!K:K,)</f>
        <v>Demitido</v>
      </c>
      <c r="C56" t="e">
        <f>_xlfn.XLOOKUP(A56,Benner!A:A,Benner!Q:Q,)</f>
        <v>#N/A</v>
      </c>
      <c r="D56" t="str">
        <f>_xlfn.XLOOKUP(A56,Senior!A:A,Senior!Y:Y,)</f>
        <v>16713879888</v>
      </c>
      <c r="E56" t="e">
        <f t="shared" si="0"/>
        <v>#N/A</v>
      </c>
    </row>
    <row r="57" spans="1:8" hidden="1" x14ac:dyDescent="0.25">
      <c r="A57" t="str">
        <f>Senior!A57</f>
        <v>1387</v>
      </c>
      <c r="B57" t="str">
        <f>_xlfn.XLOOKUP(A57,Senior!A:A,Senior!K:K,)</f>
        <v>Demitido</v>
      </c>
      <c r="C57" t="e">
        <f>_xlfn.XLOOKUP(A57,Benner!A:A,Benner!Q:Q,)</f>
        <v>#N/A</v>
      </c>
      <c r="D57" t="str">
        <f>_xlfn.XLOOKUP(A57,Senior!A:A,Senior!Y:Y,)</f>
        <v>15614226818</v>
      </c>
      <c r="E57" t="e">
        <f t="shared" si="0"/>
        <v>#N/A</v>
      </c>
    </row>
    <row r="58" spans="1:8" hidden="1" x14ac:dyDescent="0.25">
      <c r="A58" t="str">
        <f>Senior!A58</f>
        <v>1584</v>
      </c>
      <c r="B58" t="str">
        <f>_xlfn.XLOOKUP(A58,Senior!A:A,Senior!K:K,)</f>
        <v>Demitido</v>
      </c>
      <c r="C58" t="e">
        <f>_xlfn.XLOOKUP(A58,Benner!A:A,Benner!Q:Q,)</f>
        <v>#N/A</v>
      </c>
      <c r="D58" t="str">
        <f>_xlfn.XLOOKUP(A58,Senior!A:A,Senior!Y:Y,)</f>
        <v>28951259889</v>
      </c>
      <c r="E58" t="e">
        <f t="shared" si="0"/>
        <v>#N/A</v>
      </c>
    </row>
    <row r="59" spans="1:8" hidden="1" x14ac:dyDescent="0.25">
      <c r="A59" t="str">
        <f>Senior!A59</f>
        <v>1849</v>
      </c>
      <c r="B59" t="str">
        <f>_xlfn.XLOOKUP(A59,Senior!A:A,Senior!K:K,)</f>
        <v>Demitido</v>
      </c>
      <c r="C59" t="e">
        <f>_xlfn.XLOOKUP(A59,Benner!A:A,Benner!Q:Q,)</f>
        <v>#N/A</v>
      </c>
      <c r="D59" t="str">
        <f>_xlfn.XLOOKUP(A59,Senior!A:A,Senior!Y:Y,)</f>
        <v>33835921894</v>
      </c>
      <c r="E59" t="e">
        <f t="shared" si="0"/>
        <v>#N/A</v>
      </c>
    </row>
    <row r="60" spans="1:8" hidden="1" x14ac:dyDescent="0.25">
      <c r="A60" t="str">
        <f>Senior!A60</f>
        <v>1795</v>
      </c>
      <c r="B60" t="str">
        <f>_xlfn.XLOOKUP(A60,Senior!A:A,Senior!K:K,)</f>
        <v>Demitido</v>
      </c>
      <c r="C60" t="e">
        <f>_xlfn.XLOOKUP(A60,Benner!A:A,Benner!Q:Q,)</f>
        <v>#N/A</v>
      </c>
      <c r="D60" t="str">
        <f>_xlfn.XLOOKUP(A60,Senior!A:A,Senior!Y:Y,)</f>
        <v>29959224805</v>
      </c>
      <c r="E60" t="e">
        <f t="shared" si="0"/>
        <v>#N/A</v>
      </c>
    </row>
    <row r="61" spans="1:8" hidden="1" x14ac:dyDescent="0.25">
      <c r="A61" t="str">
        <f>Senior!A61</f>
        <v>11097</v>
      </c>
      <c r="B61" t="str">
        <f>_xlfn.XLOOKUP(A61,Senior!A:A,Senior!K:K,)</f>
        <v>Demitido</v>
      </c>
      <c r="C61" t="e">
        <f>_xlfn.XLOOKUP(A61,Benner!A:A,Benner!Q:Q,)</f>
        <v>#N/A</v>
      </c>
      <c r="D61" t="str">
        <f>_xlfn.XLOOKUP(A61,Senior!A:A,Senior!Y:Y,)</f>
        <v>05530788793</v>
      </c>
      <c r="E61" t="e">
        <f t="shared" si="0"/>
        <v>#N/A</v>
      </c>
    </row>
    <row r="62" spans="1:8" hidden="1" x14ac:dyDescent="0.25">
      <c r="A62" t="str">
        <f>Senior!A62</f>
        <v>11123</v>
      </c>
      <c r="B62" t="str">
        <f>_xlfn.XLOOKUP(A62,Senior!A:A,Senior!K:K,)</f>
        <v>Demitido</v>
      </c>
      <c r="C62" t="e">
        <f>_xlfn.XLOOKUP(A62,Benner!A:A,Benner!Q:Q,)</f>
        <v>#N/A</v>
      </c>
      <c r="D62" t="str">
        <f>_xlfn.XLOOKUP(A62,Senior!A:A,Senior!Y:Y,)</f>
        <v>05530788793</v>
      </c>
      <c r="E62" t="e">
        <f t="shared" si="0"/>
        <v>#N/A</v>
      </c>
    </row>
    <row r="63" spans="1:8" hidden="1" x14ac:dyDescent="0.25">
      <c r="A63" t="str">
        <f>Senior!A63</f>
        <v>11880</v>
      </c>
      <c r="B63" t="str">
        <f>_xlfn.XLOOKUP(A63,Senior!A:A,Senior!K:K,)</f>
        <v>Demitido</v>
      </c>
      <c r="C63" t="e">
        <f>_xlfn.XLOOKUP(A63,Benner!A:A,Benner!Q:Q,)</f>
        <v>#N/A</v>
      </c>
      <c r="D63" t="str">
        <f>_xlfn.XLOOKUP(A63,Senior!A:A,Senior!Y:Y,)</f>
        <v>19498383820</v>
      </c>
      <c r="E63" t="e">
        <f t="shared" si="0"/>
        <v>#N/A</v>
      </c>
    </row>
    <row r="64" spans="1:8" hidden="1" x14ac:dyDescent="0.25">
      <c r="A64" t="str">
        <f>Senior!A64</f>
        <v>12084</v>
      </c>
      <c r="B64" t="str">
        <f>_xlfn.XLOOKUP(A64,Senior!A:A,Senior!K:K,)</f>
        <v>Demitido</v>
      </c>
      <c r="C64" t="e">
        <f>_xlfn.XLOOKUP(A64,Benner!A:A,Benner!Q:Q,)</f>
        <v>#N/A</v>
      </c>
      <c r="D64" t="str">
        <f>_xlfn.XLOOKUP(A64,Senior!A:A,Senior!Y:Y,)</f>
        <v>12995698890</v>
      </c>
      <c r="E64" t="e">
        <f t="shared" si="0"/>
        <v>#N/A</v>
      </c>
    </row>
    <row r="65" spans="1:8" hidden="1" x14ac:dyDescent="0.25">
      <c r="A65" t="str">
        <f>Senior!A65</f>
        <v>11718</v>
      </c>
      <c r="B65" t="str">
        <f>_xlfn.XLOOKUP(A65,Senior!A:A,Senior!K:K,)</f>
        <v>Trabalhando</v>
      </c>
      <c r="C65" s="1" t="str">
        <f>_xlfn.XLOOKUP(A65,Benner!A:A,Benner!Q:Q,)</f>
        <v>27711872801</v>
      </c>
      <c r="D65" t="str">
        <f>_xlfn.XLOOKUP(A65,Senior!A:A,Senior!Y:Y,)</f>
        <v>27711872801</v>
      </c>
      <c r="E65" t="b">
        <f t="shared" si="0"/>
        <v>1</v>
      </c>
      <c r="F65">
        <f>_xlfn.XLOOKUP(A65,Benner!A:A,Benner!I:I)</f>
        <v>2129</v>
      </c>
      <c r="G65">
        <f>_xlfn.XLOOKUP(A65,Senior!A:A,Senior!U:U)</f>
        <v>2129</v>
      </c>
      <c r="H65" t="b">
        <f>EXACT(F65,G65)</f>
        <v>1</v>
      </c>
    </row>
    <row r="66" spans="1:8" hidden="1" x14ac:dyDescent="0.25">
      <c r="A66" t="str">
        <f>Senior!A66</f>
        <v>11928</v>
      </c>
      <c r="B66" t="str">
        <f>_xlfn.XLOOKUP(A66,Senior!A:A,Senior!K:K,)</f>
        <v>Demitido</v>
      </c>
      <c r="C66" t="e">
        <f>_xlfn.XLOOKUP(A66,Benner!A:A,Benner!Q:Q,)</f>
        <v>#N/A</v>
      </c>
      <c r="D66" t="str">
        <f>_xlfn.XLOOKUP(A66,Senior!A:A,Senior!Y:Y,)</f>
        <v>33760613861</v>
      </c>
      <c r="E66" t="e">
        <f t="shared" si="0"/>
        <v>#N/A</v>
      </c>
    </row>
    <row r="67" spans="1:8" hidden="1" x14ac:dyDescent="0.25">
      <c r="A67" t="str">
        <f>Senior!A67</f>
        <v>11678</v>
      </c>
      <c r="B67" t="str">
        <f>_xlfn.XLOOKUP(A67,Senior!A:A,Senior!K:K,)</f>
        <v>Trabalhando</v>
      </c>
      <c r="C67" s="1" t="str">
        <f>_xlfn.XLOOKUP(A67,Benner!A:A,Benner!Q:Q,)</f>
        <v>39253387807</v>
      </c>
      <c r="D67" t="str">
        <f>_xlfn.XLOOKUP(A67,Senior!A:A,Senior!Y:Y,)</f>
        <v>39253387807</v>
      </c>
      <c r="E67" t="b">
        <f t="shared" ref="E67:E130" si="4">EXACT(C67,D67)</f>
        <v>1</v>
      </c>
      <c r="F67">
        <f>_xlfn.XLOOKUP(A67,Benner!A:A,Benner!I:I)</f>
        <v>3742</v>
      </c>
      <c r="G67">
        <f>_xlfn.XLOOKUP(A67,Senior!A:A,Senior!U:U)</f>
        <v>3742</v>
      </c>
      <c r="H67" t="b">
        <f t="shared" ref="H67:H68" si="5">EXACT(F67,G67)</f>
        <v>1</v>
      </c>
    </row>
    <row r="68" spans="1:8" hidden="1" x14ac:dyDescent="0.25">
      <c r="A68" t="str">
        <f>Senior!A68</f>
        <v>1361</v>
      </c>
      <c r="B68" t="str">
        <f>_xlfn.XLOOKUP(A68,Senior!A:A,Senior!K:K,)</f>
        <v>Trabalhando</v>
      </c>
      <c r="C68" s="1" t="str">
        <f>_xlfn.XLOOKUP(A68,Benner!A:A,Benner!Q:Q,)</f>
        <v>36526259863</v>
      </c>
      <c r="D68" t="str">
        <f>_xlfn.XLOOKUP(A68,Senior!A:A,Senior!Y:Y,)</f>
        <v>36526259863</v>
      </c>
      <c r="E68" t="b">
        <f t="shared" si="4"/>
        <v>1</v>
      </c>
      <c r="F68">
        <f>_xlfn.XLOOKUP(A68,Benner!A:A,Benner!I:I)</f>
        <v>1887</v>
      </c>
      <c r="G68">
        <f>_xlfn.XLOOKUP(A68,Senior!A:A,Senior!U:U)</f>
        <v>1887</v>
      </c>
      <c r="H68" t="b">
        <f t="shared" si="5"/>
        <v>1</v>
      </c>
    </row>
    <row r="69" spans="1:8" hidden="1" x14ac:dyDescent="0.25">
      <c r="A69" t="str">
        <f>Senior!A69</f>
        <v>11285</v>
      </c>
      <c r="B69" t="str">
        <f>_xlfn.XLOOKUP(A69,Senior!A:A,Senior!K:K,)</f>
        <v>Demitido</v>
      </c>
      <c r="C69" t="e">
        <f>_xlfn.XLOOKUP(A69,Benner!A:A,Benner!Q:Q,)</f>
        <v>#N/A</v>
      </c>
      <c r="D69" t="str">
        <f>_xlfn.XLOOKUP(A69,Senior!A:A,Senior!Y:Y,)</f>
        <v>97219428391</v>
      </c>
      <c r="E69" t="e">
        <f t="shared" si="4"/>
        <v>#N/A</v>
      </c>
    </row>
    <row r="70" spans="1:8" hidden="1" x14ac:dyDescent="0.25">
      <c r="A70" t="str">
        <f>Senior!A70</f>
        <v>11036</v>
      </c>
      <c r="B70" t="str">
        <f>_xlfn.XLOOKUP(A70,Senior!A:A,Senior!K:K,)</f>
        <v>Demitido</v>
      </c>
      <c r="C70" t="e">
        <f>_xlfn.XLOOKUP(A70,Benner!A:A,Benner!Q:Q,)</f>
        <v>#N/A</v>
      </c>
      <c r="D70" t="str">
        <f>_xlfn.XLOOKUP(A70,Senior!A:A,Senior!Y:Y,)</f>
        <v>60386479020</v>
      </c>
      <c r="E70" t="e">
        <f t="shared" si="4"/>
        <v>#N/A</v>
      </c>
    </row>
    <row r="71" spans="1:8" hidden="1" x14ac:dyDescent="0.25">
      <c r="A71" t="str">
        <f>Senior!A71</f>
        <v>11408</v>
      </c>
      <c r="B71" t="str">
        <f>_xlfn.XLOOKUP(A71,Senior!A:A,Senior!K:K,)</f>
        <v>Trabalhando</v>
      </c>
      <c r="C71" s="1" t="str">
        <f>_xlfn.XLOOKUP(A71,Benner!A:A,Benner!Q:Q,)</f>
        <v>00466736606</v>
      </c>
      <c r="D71" t="str">
        <f>_xlfn.XLOOKUP(A71,Senior!A:A,Senior!Y:Y,)</f>
        <v>00466736606</v>
      </c>
      <c r="E71" t="b">
        <f t="shared" si="4"/>
        <v>1</v>
      </c>
      <c r="F71">
        <f>_xlfn.XLOOKUP(A71,Benner!A:A,Benner!I:I)</f>
        <v>3040</v>
      </c>
      <c r="G71">
        <f>_xlfn.XLOOKUP(A71,Senior!A:A,Senior!U:U)</f>
        <v>3040</v>
      </c>
      <c r="H71" t="b">
        <f>EXACT(F71,G71)</f>
        <v>1</v>
      </c>
    </row>
    <row r="72" spans="1:8" hidden="1" x14ac:dyDescent="0.25">
      <c r="A72" t="str">
        <f>Senior!A72</f>
        <v>11339</v>
      </c>
      <c r="B72" t="str">
        <f>_xlfn.XLOOKUP(A72,Senior!A:A,Senior!K:K,)</f>
        <v>Demitido</v>
      </c>
      <c r="C72" t="e">
        <f>_xlfn.XLOOKUP(A72,Benner!A:A,Benner!Q:Q,)</f>
        <v>#N/A</v>
      </c>
      <c r="D72" t="str">
        <f>_xlfn.XLOOKUP(A72,Senior!A:A,Senior!Y:Y,)</f>
        <v>03280350689</v>
      </c>
      <c r="E72" t="e">
        <f t="shared" si="4"/>
        <v>#N/A</v>
      </c>
    </row>
    <row r="73" spans="1:8" hidden="1" x14ac:dyDescent="0.25">
      <c r="A73" t="str">
        <f>Senior!A73</f>
        <v>1303</v>
      </c>
      <c r="B73" t="str">
        <f>_xlfn.XLOOKUP(A73,Senior!A:A,Senior!K:K,)</f>
        <v>Demitido</v>
      </c>
      <c r="C73" t="e">
        <f>_xlfn.XLOOKUP(A73,Benner!A:A,Benner!Q:Q,)</f>
        <v>#N/A</v>
      </c>
      <c r="D73" t="str">
        <f>_xlfn.XLOOKUP(A73,Senior!A:A,Senior!Y:Y,)</f>
        <v>19504582885</v>
      </c>
      <c r="E73" t="e">
        <f t="shared" si="4"/>
        <v>#N/A</v>
      </c>
    </row>
    <row r="74" spans="1:8" hidden="1" x14ac:dyDescent="0.25">
      <c r="A74" t="str">
        <f>Senior!A74</f>
        <v>11162</v>
      </c>
      <c r="B74" t="str">
        <f>_xlfn.XLOOKUP(A74,Senior!A:A,Senior!K:K,)</f>
        <v>Demitido</v>
      </c>
      <c r="C74" t="e">
        <f>_xlfn.XLOOKUP(A74,Benner!A:A,Benner!Q:Q,)</f>
        <v>#N/A</v>
      </c>
      <c r="D74" t="str">
        <f>_xlfn.XLOOKUP(A74,Senior!A:A,Senior!Y:Y,)</f>
        <v>25557283846</v>
      </c>
      <c r="E74" t="e">
        <f t="shared" si="4"/>
        <v>#N/A</v>
      </c>
    </row>
    <row r="75" spans="1:8" hidden="1" x14ac:dyDescent="0.25">
      <c r="A75" t="str">
        <f>Senior!A75</f>
        <v>12016</v>
      </c>
      <c r="B75" t="str">
        <f>_xlfn.XLOOKUP(A75,Senior!A:A,Senior!K:K,)</f>
        <v>Trabalhando</v>
      </c>
      <c r="C75" s="1" t="str">
        <f>_xlfn.XLOOKUP(A75,Benner!A:A,Benner!Q:Q,)</f>
        <v>57360479851</v>
      </c>
      <c r="D75" t="str">
        <f>_xlfn.XLOOKUP(A75,Senior!A:A,Senior!Y:Y,)</f>
        <v>57360479851</v>
      </c>
      <c r="E75" t="b">
        <f t="shared" si="4"/>
        <v>1</v>
      </c>
      <c r="F75">
        <f>_xlfn.XLOOKUP(A75,Benner!A:A,Benner!I:I)</f>
        <v>289</v>
      </c>
      <c r="G75">
        <f>_xlfn.XLOOKUP(A75,Senior!A:A,Senior!U:U)</f>
        <v>289</v>
      </c>
      <c r="H75" t="b">
        <f>EXACT(F75,G75)</f>
        <v>1</v>
      </c>
    </row>
    <row r="76" spans="1:8" hidden="1" x14ac:dyDescent="0.25">
      <c r="A76" t="str">
        <f>Senior!A76</f>
        <v>11432</v>
      </c>
      <c r="B76" t="str">
        <f>_xlfn.XLOOKUP(A76,Senior!A:A,Senior!K:K,)</f>
        <v>Demitido</v>
      </c>
      <c r="C76" t="e">
        <f>_xlfn.XLOOKUP(A76,Benner!A:A,Benner!Q:Q,)</f>
        <v>#N/A</v>
      </c>
      <c r="D76" t="str">
        <f>_xlfn.XLOOKUP(A76,Senior!A:A,Senior!Y:Y,)</f>
        <v>82963150768</v>
      </c>
      <c r="E76" t="e">
        <f t="shared" si="4"/>
        <v>#N/A</v>
      </c>
    </row>
    <row r="77" spans="1:8" hidden="1" x14ac:dyDescent="0.25">
      <c r="A77" t="str">
        <f>Senior!A77</f>
        <v>11053</v>
      </c>
      <c r="B77" t="str">
        <f>_xlfn.XLOOKUP(A77,Senior!A:A,Senior!K:K,)</f>
        <v>Demitido</v>
      </c>
      <c r="C77" t="e">
        <f>_xlfn.XLOOKUP(A77,Benner!A:A,Benner!Q:Q,)</f>
        <v>#N/A</v>
      </c>
      <c r="D77" t="str">
        <f>_xlfn.XLOOKUP(A77,Senior!A:A,Senior!Y:Y,)</f>
        <v>93208383053</v>
      </c>
      <c r="E77" t="e">
        <f t="shared" si="4"/>
        <v>#N/A</v>
      </c>
    </row>
    <row r="78" spans="1:8" hidden="1" x14ac:dyDescent="0.25">
      <c r="A78" t="str">
        <f>Senior!A78</f>
        <v>11345</v>
      </c>
      <c r="B78" t="str">
        <f>_xlfn.XLOOKUP(A78,Senior!A:A,Senior!K:K,)</f>
        <v>Trabalhando</v>
      </c>
      <c r="C78" s="1" t="str">
        <f>_xlfn.XLOOKUP(A78,Benner!A:A,Benner!Q:Q,)</f>
        <v>74537687649</v>
      </c>
      <c r="D78" t="str">
        <f>_xlfn.XLOOKUP(A78,Senior!A:A,Senior!Y:Y,)</f>
        <v>74537687649</v>
      </c>
      <c r="E78" t="b">
        <f t="shared" si="4"/>
        <v>1</v>
      </c>
      <c r="F78">
        <f>_xlfn.XLOOKUP(A78,Benner!A:A,Benner!I:I)</f>
        <v>3476</v>
      </c>
      <c r="G78">
        <f>_xlfn.XLOOKUP(A78,Senior!A:A,Senior!U:U)</f>
        <v>3476</v>
      </c>
      <c r="H78" t="b">
        <f>EXACT(F78,G78)</f>
        <v>1</v>
      </c>
    </row>
    <row r="79" spans="1:8" hidden="1" x14ac:dyDescent="0.25">
      <c r="A79" t="str">
        <f>Senior!A79</f>
        <v>1212</v>
      </c>
      <c r="B79" t="str">
        <f>_xlfn.XLOOKUP(A79,Senior!A:A,Senior!K:K,)</f>
        <v>Demitido</v>
      </c>
      <c r="C79" t="e">
        <f>_xlfn.XLOOKUP(A79,Benner!A:A,Benner!Q:Q,)</f>
        <v>#N/A</v>
      </c>
      <c r="D79" t="str">
        <f>_xlfn.XLOOKUP(A79,Senior!A:A,Senior!Y:Y,)</f>
        <v>80324142153</v>
      </c>
      <c r="E79" t="e">
        <f t="shared" si="4"/>
        <v>#N/A</v>
      </c>
    </row>
    <row r="80" spans="1:8" hidden="1" x14ac:dyDescent="0.25">
      <c r="A80" t="str">
        <f>Senior!A80</f>
        <v>1627</v>
      </c>
      <c r="B80" t="str">
        <f>_xlfn.XLOOKUP(A80,Senior!A:A,Senior!K:K,)</f>
        <v>Demitido</v>
      </c>
      <c r="C80" t="e">
        <f>_xlfn.XLOOKUP(A80,Benner!A:A,Benner!Q:Q,)</f>
        <v>#N/A</v>
      </c>
      <c r="D80" t="str">
        <f>_xlfn.XLOOKUP(A80,Senior!A:A,Senior!Y:Y,)</f>
        <v>36966731889</v>
      </c>
      <c r="E80" t="e">
        <f t="shared" si="4"/>
        <v>#N/A</v>
      </c>
    </row>
    <row r="81" spans="1:8" hidden="1" x14ac:dyDescent="0.25">
      <c r="A81" t="str">
        <f>Senior!A81</f>
        <v>1614</v>
      </c>
      <c r="B81" t="str">
        <f>_xlfn.XLOOKUP(A81,Senior!A:A,Senior!K:K,)</f>
        <v>Demitido</v>
      </c>
      <c r="C81" t="e">
        <f>_xlfn.XLOOKUP(A81,Benner!A:A,Benner!Q:Q,)</f>
        <v>#N/A</v>
      </c>
      <c r="D81" t="str">
        <f>_xlfn.XLOOKUP(A81,Senior!A:A,Senior!Y:Y,)</f>
        <v>34551615889</v>
      </c>
      <c r="E81" t="e">
        <f t="shared" si="4"/>
        <v>#N/A</v>
      </c>
    </row>
    <row r="82" spans="1:8" hidden="1" x14ac:dyDescent="0.25">
      <c r="A82" t="str">
        <f>Senior!A82</f>
        <v>11316</v>
      </c>
      <c r="B82" t="str">
        <f>_xlfn.XLOOKUP(A82,Senior!A:A,Senior!K:K,)</f>
        <v>Demitido</v>
      </c>
      <c r="C82" t="e">
        <f>_xlfn.XLOOKUP(A82,Benner!A:A,Benner!Q:Q,)</f>
        <v>#N/A</v>
      </c>
      <c r="D82" t="str">
        <f>_xlfn.XLOOKUP(A82,Senior!A:A,Senior!Y:Y,)</f>
        <v>73973033668</v>
      </c>
      <c r="E82" t="e">
        <f t="shared" si="4"/>
        <v>#N/A</v>
      </c>
    </row>
    <row r="83" spans="1:8" hidden="1" x14ac:dyDescent="0.25">
      <c r="A83" t="str">
        <f>Senior!A83</f>
        <v>11322</v>
      </c>
      <c r="B83" t="str">
        <f>_xlfn.XLOOKUP(A83,Senior!A:A,Senior!K:K,)</f>
        <v>Demitido</v>
      </c>
      <c r="C83" t="e">
        <f>_xlfn.XLOOKUP(A83,Benner!A:A,Benner!Q:Q,)</f>
        <v>#N/A</v>
      </c>
      <c r="D83" t="str">
        <f>_xlfn.XLOOKUP(A83,Senior!A:A,Senior!Y:Y,)</f>
        <v>66418399668</v>
      </c>
      <c r="E83" t="e">
        <f t="shared" si="4"/>
        <v>#N/A</v>
      </c>
    </row>
    <row r="84" spans="1:8" hidden="1" x14ac:dyDescent="0.25">
      <c r="A84" t="str">
        <f>Senior!A84</f>
        <v>1605</v>
      </c>
      <c r="B84" t="str">
        <f>_xlfn.XLOOKUP(A84,Senior!A:A,Senior!K:K,)</f>
        <v>Demitido</v>
      </c>
      <c r="C84" t="e">
        <f>_xlfn.XLOOKUP(A84,Benner!A:A,Benner!Q:Q,)</f>
        <v>#N/A</v>
      </c>
      <c r="D84" t="str">
        <f>_xlfn.XLOOKUP(A84,Senior!A:A,Senior!Y:Y,)</f>
        <v>35332868863</v>
      </c>
      <c r="E84" t="e">
        <f t="shared" si="4"/>
        <v>#N/A</v>
      </c>
    </row>
    <row r="85" spans="1:8" hidden="1" x14ac:dyDescent="0.25">
      <c r="A85" t="str">
        <f>Senior!A85</f>
        <v>11741</v>
      </c>
      <c r="B85" t="str">
        <f>_xlfn.XLOOKUP(A85,Senior!A:A,Senior!K:K,)</f>
        <v>Demitido</v>
      </c>
      <c r="C85" t="e">
        <f>_xlfn.XLOOKUP(A85,Benner!A:A,Benner!Q:Q,)</f>
        <v>#N/A</v>
      </c>
      <c r="D85" t="str">
        <f>_xlfn.XLOOKUP(A85,Senior!A:A,Senior!Y:Y,)</f>
        <v>03657276602</v>
      </c>
      <c r="E85" t="e">
        <f t="shared" si="4"/>
        <v>#N/A</v>
      </c>
    </row>
    <row r="86" spans="1:8" hidden="1" x14ac:dyDescent="0.25">
      <c r="A86" t="str">
        <f>Senior!A86</f>
        <v>1504</v>
      </c>
      <c r="B86" t="str">
        <f>_xlfn.XLOOKUP(A86,Senior!A:A,Senior!K:K,)</f>
        <v>Demitido</v>
      </c>
      <c r="C86" t="e">
        <f>_xlfn.XLOOKUP(A86,Benner!A:A,Benner!Q:Q,)</f>
        <v>#N/A</v>
      </c>
      <c r="D86" t="str">
        <f>_xlfn.XLOOKUP(A86,Senior!A:A,Senior!Y:Y,)</f>
        <v>12247225829</v>
      </c>
      <c r="E86" t="e">
        <f t="shared" si="4"/>
        <v>#N/A</v>
      </c>
    </row>
    <row r="87" spans="1:8" hidden="1" x14ac:dyDescent="0.25">
      <c r="A87" t="str">
        <f>Senior!A87</f>
        <v>12072</v>
      </c>
      <c r="B87" t="str">
        <f>_xlfn.XLOOKUP(A87,Senior!A:A,Senior!K:K,)</f>
        <v>Trabalhando</v>
      </c>
      <c r="C87" s="1" t="str">
        <f>_xlfn.XLOOKUP(A87,Benner!A:A,Benner!Q:Q,)</f>
        <v>12247225829</v>
      </c>
      <c r="D87" t="str">
        <f>_xlfn.XLOOKUP(A87,Senior!A:A,Senior!Y:Y,)</f>
        <v>12247225829</v>
      </c>
      <c r="E87" t="b">
        <f t="shared" si="4"/>
        <v>1</v>
      </c>
      <c r="F87">
        <f>_xlfn.XLOOKUP(A87,Benner!A:A,Benner!I:I)</f>
        <v>3742</v>
      </c>
      <c r="G87">
        <f>_xlfn.XLOOKUP(A87,Senior!A:A,Senior!U:U)</f>
        <v>3742</v>
      </c>
      <c r="H87" t="b">
        <f t="shared" ref="H87:H89" si="6">EXACT(F87,G87)</f>
        <v>1</v>
      </c>
    </row>
    <row r="88" spans="1:8" hidden="1" x14ac:dyDescent="0.25">
      <c r="A88" t="str">
        <f>Senior!A88</f>
        <v>11411</v>
      </c>
      <c r="B88" t="str">
        <f>_xlfn.XLOOKUP(A88,Senior!A:A,Senior!K:K,)</f>
        <v>Trabalhando</v>
      </c>
      <c r="C88" s="1" t="str">
        <f>_xlfn.XLOOKUP(A88,Benner!A:A,Benner!Q:Q,)</f>
        <v>06067736659</v>
      </c>
      <c r="D88" t="str">
        <f>_xlfn.XLOOKUP(A88,Senior!A:A,Senior!Y:Y,)</f>
        <v>06067736659</v>
      </c>
      <c r="E88" t="b">
        <f t="shared" si="4"/>
        <v>1</v>
      </c>
      <c r="F88">
        <f>_xlfn.XLOOKUP(A88,Benner!A:A,Benner!I:I)</f>
        <v>3476</v>
      </c>
      <c r="G88">
        <f>_xlfn.XLOOKUP(A88,Senior!A:A,Senior!U:U)</f>
        <v>3476</v>
      </c>
      <c r="H88" t="b">
        <f t="shared" si="6"/>
        <v>1</v>
      </c>
    </row>
    <row r="89" spans="1:8" hidden="1" x14ac:dyDescent="0.25">
      <c r="A89" t="str">
        <f>Senior!A89</f>
        <v>11946</v>
      </c>
      <c r="B89" t="str">
        <f>_xlfn.XLOOKUP(A89,Senior!A:A,Senior!K:K,)</f>
        <v>Férias</v>
      </c>
      <c r="C89" s="1" t="str">
        <f>_xlfn.XLOOKUP(A89,Benner!A:A,Benner!Q:Q,)</f>
        <v>04453847602</v>
      </c>
      <c r="D89" t="str">
        <f>_xlfn.XLOOKUP(A89,Senior!A:A,Senior!Y:Y,)</f>
        <v>04453847602</v>
      </c>
      <c r="E89" t="b">
        <f t="shared" si="4"/>
        <v>1</v>
      </c>
      <c r="F89">
        <f>_xlfn.XLOOKUP(A89,Benner!A:A,Benner!I:I)</f>
        <v>3476</v>
      </c>
      <c r="G89">
        <f>_xlfn.XLOOKUP(A89,Senior!A:A,Senior!U:U)</f>
        <v>3476</v>
      </c>
      <c r="H89" t="b">
        <f t="shared" si="6"/>
        <v>1</v>
      </c>
    </row>
    <row r="90" spans="1:8" hidden="1" x14ac:dyDescent="0.25">
      <c r="A90" t="str">
        <f>Senior!A90</f>
        <v>11061</v>
      </c>
      <c r="B90" t="str">
        <f>_xlfn.XLOOKUP(A90,Senior!A:A,Senior!K:K,)</f>
        <v>Demitido</v>
      </c>
      <c r="C90" t="e">
        <f>_xlfn.XLOOKUP(A90,Benner!A:A,Benner!Q:Q,)</f>
        <v>#N/A</v>
      </c>
      <c r="D90" t="str">
        <f>_xlfn.XLOOKUP(A90,Senior!A:A,Senior!Y:Y,)</f>
        <v>73619477000</v>
      </c>
      <c r="E90" t="e">
        <f t="shared" si="4"/>
        <v>#N/A</v>
      </c>
    </row>
    <row r="91" spans="1:8" hidden="1" x14ac:dyDescent="0.25">
      <c r="A91" t="str">
        <f>Senior!A91</f>
        <v>11232</v>
      </c>
      <c r="B91" t="str">
        <f>_xlfn.XLOOKUP(A91,Senior!A:A,Senior!K:K,)</f>
        <v>Demitido</v>
      </c>
      <c r="C91" t="e">
        <f>_xlfn.XLOOKUP(A91,Benner!A:A,Benner!Q:Q,)</f>
        <v>#N/A</v>
      </c>
      <c r="D91" t="str">
        <f>_xlfn.XLOOKUP(A91,Senior!A:A,Senior!Y:Y,)</f>
        <v>07083067724</v>
      </c>
      <c r="E91" t="e">
        <f t="shared" si="4"/>
        <v>#N/A</v>
      </c>
    </row>
    <row r="92" spans="1:8" hidden="1" x14ac:dyDescent="0.25">
      <c r="A92" t="str">
        <f>Senior!A92</f>
        <v>186</v>
      </c>
      <c r="B92" t="str">
        <f>_xlfn.XLOOKUP(A92,Senior!A:A,Senior!K:K,)</f>
        <v>Demitido</v>
      </c>
      <c r="C92" t="e">
        <f>_xlfn.XLOOKUP(A92,Benner!A:A,Benner!Q:Q,)</f>
        <v>#N/A</v>
      </c>
      <c r="D92" t="str">
        <f>_xlfn.XLOOKUP(A92,Senior!A:A,Senior!Y:Y,)</f>
        <v>74423452804</v>
      </c>
      <c r="E92" t="e">
        <f t="shared" si="4"/>
        <v>#N/A</v>
      </c>
    </row>
    <row r="93" spans="1:8" hidden="1" x14ac:dyDescent="0.25">
      <c r="A93" t="str">
        <f>Senior!A93</f>
        <v>1940</v>
      </c>
      <c r="B93" t="str">
        <f>_xlfn.XLOOKUP(A93,Senior!A:A,Senior!K:K,)</f>
        <v>Demitido</v>
      </c>
      <c r="C93" t="e">
        <f>_xlfn.XLOOKUP(A93,Benner!A:A,Benner!Q:Q,)</f>
        <v>#N/A</v>
      </c>
      <c r="D93" t="str">
        <f>_xlfn.XLOOKUP(A93,Senior!A:A,Senior!Y:Y,)</f>
        <v>09715646719</v>
      </c>
      <c r="E93" t="e">
        <f t="shared" si="4"/>
        <v>#N/A</v>
      </c>
    </row>
    <row r="94" spans="1:8" hidden="1" x14ac:dyDescent="0.25">
      <c r="A94" t="str">
        <f>Senior!A94</f>
        <v>11972</v>
      </c>
      <c r="B94" t="str">
        <f>_xlfn.XLOOKUP(A94,Senior!A:A,Senior!K:K,)</f>
        <v>Demitido</v>
      </c>
      <c r="C94" t="e">
        <f>_xlfn.XLOOKUP(A94,Benner!A:A,Benner!Q:Q,)</f>
        <v>#N/A</v>
      </c>
      <c r="D94" t="str">
        <f>_xlfn.XLOOKUP(A94,Senior!A:A,Senior!Y:Y,)</f>
        <v>75766515120</v>
      </c>
      <c r="E94" t="e">
        <f t="shared" si="4"/>
        <v>#N/A</v>
      </c>
    </row>
    <row r="95" spans="1:8" hidden="1" x14ac:dyDescent="0.25">
      <c r="A95" t="str">
        <f>Senior!A95</f>
        <v>1937</v>
      </c>
      <c r="B95" t="str">
        <f>_xlfn.XLOOKUP(A95,Senior!A:A,Senior!K:K,)</f>
        <v>Demitido</v>
      </c>
      <c r="C95" t="e">
        <f>_xlfn.XLOOKUP(A95,Benner!A:A,Benner!Q:Q,)</f>
        <v>#N/A</v>
      </c>
      <c r="D95" t="str">
        <f>_xlfn.XLOOKUP(A95,Senior!A:A,Senior!Y:Y,)</f>
        <v>33776038837</v>
      </c>
      <c r="E95" t="e">
        <f t="shared" si="4"/>
        <v>#N/A</v>
      </c>
    </row>
    <row r="96" spans="1:8" hidden="1" x14ac:dyDescent="0.25">
      <c r="A96" t="str">
        <f>Senior!A96</f>
        <v>198</v>
      </c>
      <c r="B96" t="str">
        <f>_xlfn.XLOOKUP(A96,Senior!A:A,Senior!K:K,)</f>
        <v>Demitido</v>
      </c>
      <c r="C96" t="e">
        <f>_xlfn.XLOOKUP(A96,Benner!A:A,Benner!Q:Q,)</f>
        <v>#N/A</v>
      </c>
      <c r="D96" t="str">
        <f>_xlfn.XLOOKUP(A96,Senior!A:A,Senior!Y:Y,)</f>
        <v>22489003844</v>
      </c>
      <c r="E96" t="e">
        <f t="shared" si="4"/>
        <v>#N/A</v>
      </c>
    </row>
    <row r="97" spans="1:8" hidden="1" x14ac:dyDescent="0.25">
      <c r="A97" t="str">
        <f>Senior!A97</f>
        <v>1362</v>
      </c>
      <c r="B97" t="str">
        <f>_xlfn.XLOOKUP(A97,Senior!A:A,Senior!K:K,)</f>
        <v>Demitido</v>
      </c>
      <c r="C97" t="e">
        <f>_xlfn.XLOOKUP(A97,Benner!A:A,Benner!Q:Q,)</f>
        <v>#N/A</v>
      </c>
      <c r="D97" t="str">
        <f>_xlfn.XLOOKUP(A97,Senior!A:A,Senior!Y:Y,)</f>
        <v>36472423814</v>
      </c>
      <c r="E97" t="e">
        <f t="shared" si="4"/>
        <v>#N/A</v>
      </c>
    </row>
    <row r="98" spans="1:8" hidden="1" x14ac:dyDescent="0.25">
      <c r="A98" t="str">
        <f>Senior!A98</f>
        <v>1262</v>
      </c>
      <c r="B98" t="str">
        <f>_xlfn.XLOOKUP(A98,Senior!A:A,Senior!K:K,)</f>
        <v>Trabalhando</v>
      </c>
      <c r="C98" s="1" t="str">
        <f>_xlfn.XLOOKUP(A98,Benner!A:A,Benner!Q:Q,)</f>
        <v>32081041898</v>
      </c>
      <c r="D98" t="str">
        <f>_xlfn.XLOOKUP(A98,Senior!A:A,Senior!Y:Y,)</f>
        <v>32081041898</v>
      </c>
      <c r="E98" t="b">
        <f t="shared" si="4"/>
        <v>1</v>
      </c>
      <c r="F98">
        <f>_xlfn.XLOOKUP(A98,Benner!A:A,Benner!I:I)</f>
        <v>1</v>
      </c>
      <c r="G98">
        <f>_xlfn.XLOOKUP(A98,Senior!A:A,Senior!U:U)</f>
        <v>1</v>
      </c>
      <c r="H98" t="b">
        <f>EXACT(F98,G98)</f>
        <v>1</v>
      </c>
    </row>
    <row r="99" spans="1:8" hidden="1" x14ac:dyDescent="0.25">
      <c r="A99" t="str">
        <f>Senior!A99</f>
        <v>1801</v>
      </c>
      <c r="B99" t="str">
        <f>_xlfn.XLOOKUP(A99,Senior!A:A,Senior!K:K,)</f>
        <v>Demitido</v>
      </c>
      <c r="C99" t="e">
        <f>_xlfn.XLOOKUP(A99,Benner!A:A,Benner!Q:Q,)</f>
        <v>#N/A</v>
      </c>
      <c r="D99" t="str">
        <f>_xlfn.XLOOKUP(A99,Senior!A:A,Senior!Y:Y,)</f>
        <v>30967687810</v>
      </c>
      <c r="E99" t="e">
        <f t="shared" si="4"/>
        <v>#N/A</v>
      </c>
    </row>
    <row r="100" spans="1:8" hidden="1" x14ac:dyDescent="0.25">
      <c r="A100" t="str">
        <f>Senior!A100</f>
        <v>1232</v>
      </c>
      <c r="B100" t="str">
        <f>_xlfn.XLOOKUP(A100,Senior!A:A,Senior!K:K,)</f>
        <v>Trabalhando</v>
      </c>
      <c r="C100" s="1" t="str">
        <f>_xlfn.XLOOKUP(A100,Benner!A:A,Benner!Q:Q,)</f>
        <v>30300801882</v>
      </c>
      <c r="D100" t="str">
        <f>_xlfn.XLOOKUP(A100,Senior!A:A,Senior!Y:Y,)</f>
        <v>30300801882</v>
      </c>
      <c r="E100" t="b">
        <f t="shared" si="4"/>
        <v>1</v>
      </c>
      <c r="F100">
        <f>_xlfn.XLOOKUP(A100,Benner!A:A,Benner!I:I)</f>
        <v>126</v>
      </c>
      <c r="G100">
        <f>_xlfn.XLOOKUP(A100,Senior!A:A,Senior!U:U)</f>
        <v>126</v>
      </c>
      <c r="H100" t="b">
        <f>EXACT(F100,G100)</f>
        <v>1</v>
      </c>
    </row>
    <row r="101" spans="1:8" hidden="1" x14ac:dyDescent="0.25">
      <c r="A101" t="str">
        <f>Senior!A101</f>
        <v>1862</v>
      </c>
      <c r="B101" t="str">
        <f>_xlfn.XLOOKUP(A101,Senior!A:A,Senior!K:K,)</f>
        <v>Demitido</v>
      </c>
      <c r="C101" t="e">
        <f>_xlfn.XLOOKUP(A101,Benner!A:A,Benner!Q:Q,)</f>
        <v>#N/A</v>
      </c>
      <c r="D101" t="str">
        <f>_xlfn.XLOOKUP(A101,Senior!A:A,Senior!Y:Y,)</f>
        <v>06703835624</v>
      </c>
      <c r="E101" t="e">
        <f t="shared" si="4"/>
        <v>#N/A</v>
      </c>
    </row>
    <row r="102" spans="1:8" hidden="1" x14ac:dyDescent="0.25">
      <c r="A102" t="str">
        <f>Senior!A102</f>
        <v>1971</v>
      </c>
      <c r="B102" t="str">
        <f>_xlfn.XLOOKUP(A102,Senior!A:A,Senior!K:K,)</f>
        <v>Demitido</v>
      </c>
      <c r="C102" t="e">
        <f>_xlfn.XLOOKUP(A102,Benner!A:A,Benner!Q:Q,)</f>
        <v>#N/A</v>
      </c>
      <c r="D102" t="str">
        <f>_xlfn.XLOOKUP(A102,Senior!A:A,Senior!Y:Y,)</f>
        <v>13550211708</v>
      </c>
      <c r="E102" t="e">
        <f t="shared" si="4"/>
        <v>#N/A</v>
      </c>
    </row>
    <row r="103" spans="1:8" hidden="1" x14ac:dyDescent="0.25">
      <c r="A103" t="str">
        <f>Senior!A103</f>
        <v>12167</v>
      </c>
      <c r="B103" t="str">
        <f>_xlfn.XLOOKUP(A103,Senior!A:A,Senior!K:K,)</f>
        <v>Trabalhando</v>
      </c>
      <c r="C103" s="1" t="str">
        <f>_xlfn.XLOOKUP(A103,Benner!A:A,Benner!Q:Q,)</f>
        <v>22642946800</v>
      </c>
      <c r="D103" t="str">
        <f>_xlfn.XLOOKUP(A103,Senior!A:A,Senior!Y:Y,)</f>
        <v>22642946800</v>
      </c>
      <c r="E103" t="b">
        <f t="shared" si="4"/>
        <v>1</v>
      </c>
      <c r="F103">
        <f>_xlfn.XLOOKUP(A103,Benner!A:A,Benner!I:I)</f>
        <v>289</v>
      </c>
      <c r="G103">
        <f>_xlfn.XLOOKUP(A103,Senior!A:A,Senior!U:U)</f>
        <v>289</v>
      </c>
      <c r="H103" t="b">
        <f>EXACT(F103,G103)</f>
        <v>1</v>
      </c>
    </row>
    <row r="104" spans="1:8" hidden="1" x14ac:dyDescent="0.25">
      <c r="A104" t="str">
        <f>Senior!A104</f>
        <v>1995</v>
      </c>
      <c r="B104" t="str">
        <f>_xlfn.XLOOKUP(A104,Senior!A:A,Senior!K:K,)</f>
        <v>Demitido</v>
      </c>
      <c r="C104" t="e">
        <f>_xlfn.XLOOKUP(A104,Benner!A:A,Benner!Q:Q,)</f>
        <v>#N/A</v>
      </c>
      <c r="D104" t="str">
        <f>_xlfn.XLOOKUP(A104,Senior!A:A,Senior!Y:Y,)</f>
        <v>32145157808</v>
      </c>
      <c r="E104" t="e">
        <f t="shared" si="4"/>
        <v>#N/A</v>
      </c>
    </row>
    <row r="105" spans="1:8" hidden="1" x14ac:dyDescent="0.25">
      <c r="A105" t="str">
        <f>Senior!A105</f>
        <v>1682</v>
      </c>
      <c r="B105" t="str">
        <f>_xlfn.XLOOKUP(A105,Senior!A:A,Senior!K:K,)</f>
        <v>Demitido</v>
      </c>
      <c r="C105" t="e">
        <f>_xlfn.XLOOKUP(A105,Benner!A:A,Benner!Q:Q,)</f>
        <v>#N/A</v>
      </c>
      <c r="D105" t="str">
        <f>_xlfn.XLOOKUP(A105,Senior!A:A,Senior!Y:Y,)</f>
        <v>32597766802</v>
      </c>
      <c r="E105" t="e">
        <f t="shared" si="4"/>
        <v>#N/A</v>
      </c>
    </row>
    <row r="106" spans="1:8" hidden="1" x14ac:dyDescent="0.25">
      <c r="A106" t="str">
        <f>Senior!A106</f>
        <v>1906</v>
      </c>
      <c r="B106" t="str">
        <f>_xlfn.XLOOKUP(A106,Senior!A:A,Senior!K:K,)</f>
        <v>Demitido</v>
      </c>
      <c r="C106" t="e">
        <f>_xlfn.XLOOKUP(A106,Benner!A:A,Benner!Q:Q,)</f>
        <v>#N/A</v>
      </c>
      <c r="D106" t="str">
        <f>_xlfn.XLOOKUP(A106,Senior!A:A,Senior!Y:Y,)</f>
        <v>32629908844</v>
      </c>
      <c r="E106" t="e">
        <f t="shared" si="4"/>
        <v>#N/A</v>
      </c>
    </row>
    <row r="107" spans="1:8" hidden="1" x14ac:dyDescent="0.25">
      <c r="A107" t="str">
        <f>Senior!A107</f>
        <v>11385</v>
      </c>
      <c r="B107" t="str">
        <f>_xlfn.XLOOKUP(A107,Senior!A:A,Senior!K:K,)</f>
        <v>Trabalhando</v>
      </c>
      <c r="C107" s="1" t="str">
        <f>_xlfn.XLOOKUP(A107,Benner!A:A,Benner!Q:Q,)</f>
        <v>03348241685</v>
      </c>
      <c r="D107" t="str">
        <f>_xlfn.XLOOKUP(A107,Senior!A:A,Senior!Y:Y,)</f>
        <v>03348241685</v>
      </c>
      <c r="E107" t="b">
        <f t="shared" si="4"/>
        <v>1</v>
      </c>
      <c r="F107">
        <f>_xlfn.XLOOKUP(A107,Benner!A:A,Benner!I:I)</f>
        <v>3476</v>
      </c>
      <c r="G107">
        <f>_xlfn.XLOOKUP(A107,Senior!A:A,Senior!U:U)</f>
        <v>3476</v>
      </c>
      <c r="H107" t="b">
        <f>EXACT(F107,G107)</f>
        <v>1</v>
      </c>
    </row>
    <row r="108" spans="1:8" hidden="1" x14ac:dyDescent="0.25">
      <c r="A108" t="str">
        <f>Senior!A108</f>
        <v>11419</v>
      </c>
      <c r="B108" t="str">
        <f>_xlfn.XLOOKUP(A108,Senior!A:A,Senior!K:K,)</f>
        <v>Demitido</v>
      </c>
      <c r="C108" t="e">
        <f>_xlfn.XLOOKUP(A108,Benner!A:A,Benner!Q:Q,)</f>
        <v>#N/A</v>
      </c>
      <c r="D108" t="str">
        <f>_xlfn.XLOOKUP(A108,Senior!A:A,Senior!Y:Y,)</f>
        <v>03925680632</v>
      </c>
      <c r="E108" t="e">
        <f t="shared" si="4"/>
        <v>#N/A</v>
      </c>
    </row>
    <row r="109" spans="1:8" hidden="1" x14ac:dyDescent="0.25">
      <c r="A109" t="str">
        <f>Senior!A109</f>
        <v>11663</v>
      </c>
      <c r="B109" t="str">
        <f>_xlfn.XLOOKUP(A109,Senior!A:A,Senior!K:K,)</f>
        <v>Trabalhando</v>
      </c>
      <c r="C109" s="1" t="str">
        <f>_xlfn.XLOOKUP(A109,Benner!A:A,Benner!Q:Q,)</f>
        <v>05481036312</v>
      </c>
      <c r="D109" t="str">
        <f>_xlfn.XLOOKUP(A109,Senior!A:A,Senior!Y:Y,)</f>
        <v>05481036312</v>
      </c>
      <c r="E109" t="b">
        <f t="shared" si="4"/>
        <v>1</v>
      </c>
      <c r="F109">
        <f>_xlfn.XLOOKUP(A109,Benner!A:A,Benner!I:I)</f>
        <v>4585</v>
      </c>
      <c r="G109">
        <f>_xlfn.XLOOKUP(A109,Senior!A:A,Senior!U:U)</f>
        <v>4585</v>
      </c>
      <c r="H109" t="b">
        <f>EXACT(F109,G109)</f>
        <v>1</v>
      </c>
    </row>
    <row r="110" spans="1:8" hidden="1" x14ac:dyDescent="0.25">
      <c r="A110" t="str">
        <f>Senior!A110</f>
        <v>11266</v>
      </c>
      <c r="B110" t="str">
        <f>_xlfn.XLOOKUP(A110,Senior!A:A,Senior!K:K,)</f>
        <v>Demitido</v>
      </c>
      <c r="C110" t="e">
        <f>_xlfn.XLOOKUP(A110,Benner!A:A,Benner!Q:Q,)</f>
        <v>#N/A</v>
      </c>
      <c r="D110" t="str">
        <f>_xlfn.XLOOKUP(A110,Senior!A:A,Senior!Y:Y,)</f>
        <v>04133756339</v>
      </c>
      <c r="E110" t="e">
        <f t="shared" si="4"/>
        <v>#N/A</v>
      </c>
    </row>
    <row r="111" spans="1:8" hidden="1" x14ac:dyDescent="0.25">
      <c r="A111" t="str">
        <f>Senior!A111</f>
        <v>11672</v>
      </c>
      <c r="B111" t="str">
        <f>_xlfn.XLOOKUP(A111,Senior!A:A,Senior!K:K,)</f>
        <v>Demitido</v>
      </c>
      <c r="C111" t="e">
        <f>_xlfn.XLOOKUP(A111,Benner!A:A,Benner!Q:Q,)</f>
        <v>#N/A</v>
      </c>
      <c r="D111" t="str">
        <f>_xlfn.XLOOKUP(A111,Senior!A:A,Senior!Y:Y,)</f>
        <v>04133756339</v>
      </c>
      <c r="E111" t="e">
        <f t="shared" si="4"/>
        <v>#N/A</v>
      </c>
    </row>
    <row r="112" spans="1:8" hidden="1" x14ac:dyDescent="0.25">
      <c r="A112" t="str">
        <f>Senior!A112</f>
        <v>11412</v>
      </c>
      <c r="B112" t="str">
        <f>_xlfn.XLOOKUP(A112,Senior!A:A,Senior!K:K,)</f>
        <v>Demitido</v>
      </c>
      <c r="C112" t="e">
        <f>_xlfn.XLOOKUP(A112,Benner!A:A,Benner!Q:Q,)</f>
        <v>#N/A</v>
      </c>
      <c r="D112" t="str">
        <f>_xlfn.XLOOKUP(A112,Senior!A:A,Senior!Y:Y,)</f>
        <v>05624745605</v>
      </c>
      <c r="E112" t="e">
        <f t="shared" si="4"/>
        <v>#N/A</v>
      </c>
    </row>
    <row r="113" spans="1:8" hidden="1" x14ac:dyDescent="0.25">
      <c r="A113" t="str">
        <f>Senior!A113</f>
        <v>11268</v>
      </c>
      <c r="B113" t="str">
        <f>_xlfn.XLOOKUP(A113,Senior!A:A,Senior!K:K,)</f>
        <v>Demitido</v>
      </c>
      <c r="C113" t="e">
        <f>_xlfn.XLOOKUP(A113,Benner!A:A,Benner!Q:Q,)</f>
        <v>#N/A</v>
      </c>
      <c r="D113" t="str">
        <f>_xlfn.XLOOKUP(A113,Senior!A:A,Senior!Y:Y,)</f>
        <v>80730132315</v>
      </c>
      <c r="E113" t="e">
        <f t="shared" si="4"/>
        <v>#N/A</v>
      </c>
    </row>
    <row r="114" spans="1:8" hidden="1" x14ac:dyDescent="0.25">
      <c r="A114" t="str">
        <f>Senior!A114</f>
        <v>11483</v>
      </c>
      <c r="B114" t="str">
        <f>_xlfn.XLOOKUP(A114,Senior!A:A,Senior!K:K,)</f>
        <v>Demitido</v>
      </c>
      <c r="C114" t="e">
        <f>_xlfn.XLOOKUP(A114,Benner!A:A,Benner!Q:Q,)</f>
        <v>#N/A</v>
      </c>
      <c r="D114" t="str">
        <f>_xlfn.XLOOKUP(A114,Senior!A:A,Senior!Y:Y,)</f>
        <v>80730132315</v>
      </c>
      <c r="E114" t="e">
        <f t="shared" si="4"/>
        <v>#N/A</v>
      </c>
    </row>
    <row r="115" spans="1:8" hidden="1" x14ac:dyDescent="0.25">
      <c r="A115" t="str">
        <f>Senior!A115</f>
        <v>1930</v>
      </c>
      <c r="B115" t="str">
        <f>_xlfn.XLOOKUP(A115,Senior!A:A,Senior!K:K,)</f>
        <v>Demitido</v>
      </c>
      <c r="C115" t="e">
        <f>_xlfn.XLOOKUP(A115,Benner!A:A,Benner!Q:Q,)</f>
        <v>#N/A</v>
      </c>
      <c r="D115" t="str">
        <f>_xlfn.XLOOKUP(A115,Senior!A:A,Senior!Y:Y,)</f>
        <v>02831994586</v>
      </c>
      <c r="E115" t="e">
        <f t="shared" si="4"/>
        <v>#N/A</v>
      </c>
    </row>
    <row r="116" spans="1:8" hidden="1" x14ac:dyDescent="0.25">
      <c r="A116" t="str">
        <f>Senior!A116</f>
        <v>11002</v>
      </c>
      <c r="B116" t="str">
        <f>_xlfn.XLOOKUP(A116,Senior!A:A,Senior!K:K,)</f>
        <v>Demitido</v>
      </c>
      <c r="C116" t="e">
        <f>_xlfn.XLOOKUP(A116,Benner!A:A,Benner!Q:Q,)</f>
        <v>#N/A</v>
      </c>
      <c r="D116" t="str">
        <f>_xlfn.XLOOKUP(A116,Senior!A:A,Senior!Y:Y,)</f>
        <v>01723785750</v>
      </c>
      <c r="E116" t="e">
        <f t="shared" si="4"/>
        <v>#N/A</v>
      </c>
    </row>
    <row r="117" spans="1:8" hidden="1" x14ac:dyDescent="0.25">
      <c r="A117" t="str">
        <f>Senior!A117</f>
        <v>11682</v>
      </c>
      <c r="B117" t="str">
        <f>_xlfn.XLOOKUP(A117,Senior!A:A,Senior!K:K,)</f>
        <v>Demitido</v>
      </c>
      <c r="C117" t="e">
        <f>_xlfn.XLOOKUP(A117,Benner!A:A,Benner!Q:Q,)</f>
        <v>#N/A</v>
      </c>
      <c r="D117" t="str">
        <f>_xlfn.XLOOKUP(A117,Senior!A:A,Senior!Y:Y,)</f>
        <v>84416696353</v>
      </c>
      <c r="E117" t="e">
        <f t="shared" si="4"/>
        <v>#N/A</v>
      </c>
    </row>
    <row r="118" spans="1:8" hidden="1" x14ac:dyDescent="0.25">
      <c r="A118" t="str">
        <f>Senior!A118</f>
        <v>11817</v>
      </c>
      <c r="B118" t="str">
        <f>_xlfn.XLOOKUP(A118,Senior!A:A,Senior!K:K,)</f>
        <v>Demitido</v>
      </c>
      <c r="C118" t="e">
        <f>_xlfn.XLOOKUP(A118,Benner!A:A,Benner!Q:Q,)</f>
        <v>#N/A</v>
      </c>
      <c r="D118" t="str">
        <f>_xlfn.XLOOKUP(A118,Senior!A:A,Senior!Y:Y,)</f>
        <v>06946547608</v>
      </c>
      <c r="E118" t="e">
        <f t="shared" si="4"/>
        <v>#N/A</v>
      </c>
    </row>
    <row r="119" spans="1:8" hidden="1" x14ac:dyDescent="0.25">
      <c r="A119" t="str">
        <f>Senior!A119</f>
        <v>1778</v>
      </c>
      <c r="B119" t="str">
        <f>_xlfn.XLOOKUP(A119,Senior!A:A,Senior!K:K,)</f>
        <v>Demitido</v>
      </c>
      <c r="C119" t="e">
        <f>_xlfn.XLOOKUP(A119,Benner!A:A,Benner!Q:Q,)</f>
        <v>#N/A</v>
      </c>
      <c r="D119" t="str">
        <f>_xlfn.XLOOKUP(A119,Senior!A:A,Senior!Y:Y,)</f>
        <v>36944871823</v>
      </c>
      <c r="E119" t="e">
        <f t="shared" si="4"/>
        <v>#N/A</v>
      </c>
    </row>
    <row r="120" spans="1:8" hidden="1" x14ac:dyDescent="0.25">
      <c r="A120" t="str">
        <f>Senior!A120</f>
        <v>11713</v>
      </c>
      <c r="B120" t="str">
        <f>_xlfn.XLOOKUP(A120,Senior!A:A,Senior!K:K,)</f>
        <v>Demitido</v>
      </c>
      <c r="C120" t="e">
        <f>_xlfn.XLOOKUP(A120,Benner!A:A,Benner!Q:Q,)</f>
        <v>#N/A</v>
      </c>
      <c r="D120" t="str">
        <f>_xlfn.XLOOKUP(A120,Senior!A:A,Senior!Y:Y,)</f>
        <v>47523630898</v>
      </c>
      <c r="E120" t="e">
        <f t="shared" si="4"/>
        <v>#N/A</v>
      </c>
    </row>
    <row r="121" spans="1:8" hidden="1" x14ac:dyDescent="0.25">
      <c r="A121" t="str">
        <f>Senior!A121</f>
        <v>12024</v>
      </c>
      <c r="B121" t="str">
        <f>_xlfn.XLOOKUP(A121,Senior!A:A,Senior!K:K,)</f>
        <v>Demitido</v>
      </c>
      <c r="C121" t="e">
        <f>_xlfn.XLOOKUP(A121,Benner!A:A,Benner!Q:Q,)</f>
        <v>#N/A</v>
      </c>
      <c r="D121" t="str">
        <f>_xlfn.XLOOKUP(A121,Senior!A:A,Senior!Y:Y,)</f>
        <v>37184187890</v>
      </c>
      <c r="E121" t="e">
        <f t="shared" si="4"/>
        <v>#N/A</v>
      </c>
    </row>
    <row r="122" spans="1:8" hidden="1" x14ac:dyDescent="0.25">
      <c r="A122" t="str">
        <f>Senior!A122</f>
        <v>12111</v>
      </c>
      <c r="B122" t="str">
        <f>_xlfn.XLOOKUP(A122,Senior!A:A,Senior!K:K,)</f>
        <v>Trabalhando</v>
      </c>
      <c r="C122" s="1" t="str">
        <f>_xlfn.XLOOKUP(A122,Benner!A:A,Benner!Q:Q,)</f>
        <v>35396762870</v>
      </c>
      <c r="D122" t="str">
        <f>_xlfn.XLOOKUP(A122,Senior!A:A,Senior!Y:Y,)</f>
        <v>35396762870</v>
      </c>
      <c r="E122" t="b">
        <f t="shared" si="4"/>
        <v>1</v>
      </c>
      <c r="F122">
        <f>_xlfn.XLOOKUP(A122,Benner!A:A,Benner!I:I)</f>
        <v>722</v>
      </c>
      <c r="G122">
        <f>_xlfn.XLOOKUP(A122,Senior!A:A,Senior!U:U)</f>
        <v>722</v>
      </c>
      <c r="H122" t="b">
        <f>EXACT(F122,G122)</f>
        <v>1</v>
      </c>
    </row>
    <row r="123" spans="1:8" hidden="1" x14ac:dyDescent="0.25">
      <c r="A123" t="str">
        <f>Senior!A123</f>
        <v>1863</v>
      </c>
      <c r="B123" t="str">
        <f>_xlfn.XLOOKUP(A123,Senior!A:A,Senior!K:K,)</f>
        <v>Demitido</v>
      </c>
      <c r="C123" t="e">
        <f>_xlfn.XLOOKUP(A123,Benner!A:A,Benner!Q:Q,)</f>
        <v>#N/A</v>
      </c>
      <c r="D123" t="str">
        <f>_xlfn.XLOOKUP(A123,Senior!A:A,Senior!Y:Y,)</f>
        <v>38537305820</v>
      </c>
      <c r="E123" t="e">
        <f t="shared" si="4"/>
        <v>#N/A</v>
      </c>
    </row>
    <row r="124" spans="1:8" hidden="1" x14ac:dyDescent="0.25">
      <c r="A124" t="str">
        <f>Senior!A124</f>
        <v>11857</v>
      </c>
      <c r="B124" t="str">
        <f>_xlfn.XLOOKUP(A124,Senior!A:A,Senior!K:K,)</f>
        <v>Trabalhando</v>
      </c>
      <c r="C124" s="1" t="str">
        <f>_xlfn.XLOOKUP(A124,Benner!A:A,Benner!Q:Q,)</f>
        <v>03028982633</v>
      </c>
      <c r="D124" t="str">
        <f>_xlfn.XLOOKUP(A124,Senior!A:A,Senior!Y:Y,)</f>
        <v>03028982633</v>
      </c>
      <c r="E124" t="b">
        <f t="shared" si="4"/>
        <v>1</v>
      </c>
      <c r="F124">
        <f>_xlfn.XLOOKUP(A124,Benner!A:A,Benner!I:I)</f>
        <v>4237</v>
      </c>
      <c r="G124">
        <f>_xlfn.XLOOKUP(A124,Senior!A:A,Senior!U:U)</f>
        <v>4237</v>
      </c>
      <c r="H124" t="b">
        <f t="shared" ref="H124:H125" si="7">EXACT(F124,G124)</f>
        <v>1</v>
      </c>
    </row>
    <row r="125" spans="1:8" hidden="1" x14ac:dyDescent="0.25">
      <c r="A125" t="str">
        <f>Senior!A125</f>
        <v>1174</v>
      </c>
      <c r="B125" t="str">
        <f>_xlfn.XLOOKUP(A125,Senior!A:A,Senior!K:K,)</f>
        <v>Trabalhando</v>
      </c>
      <c r="C125" s="1" t="str">
        <f>_xlfn.XLOOKUP(A125,Benner!A:A,Benner!Q:Q,)</f>
        <v>63115735804</v>
      </c>
      <c r="D125" t="str">
        <f>_xlfn.XLOOKUP(A125,Senior!A:A,Senior!Y:Y,)</f>
        <v>63115735804</v>
      </c>
      <c r="E125" t="b">
        <f t="shared" si="4"/>
        <v>1</v>
      </c>
      <c r="F125">
        <f>_xlfn.XLOOKUP(A125,Benner!A:A,Benner!I:I)</f>
        <v>9637</v>
      </c>
      <c r="G125">
        <f>_xlfn.XLOOKUP(A125,Senior!A:A,Senior!U:U)</f>
        <v>9637</v>
      </c>
      <c r="H125" t="b">
        <f t="shared" si="7"/>
        <v>1</v>
      </c>
    </row>
    <row r="126" spans="1:8" hidden="1" x14ac:dyDescent="0.25">
      <c r="A126" t="str">
        <f>Senior!A126</f>
        <v>1820</v>
      </c>
      <c r="B126" t="str">
        <f>_xlfn.XLOOKUP(A126,Senior!A:A,Senior!K:K,)</f>
        <v>Demitido</v>
      </c>
      <c r="C126" t="e">
        <f>_xlfn.XLOOKUP(A126,Benner!A:A,Benner!Q:Q,)</f>
        <v>#N/A</v>
      </c>
      <c r="D126" t="str">
        <f>_xlfn.XLOOKUP(A126,Senior!A:A,Senior!Y:Y,)</f>
        <v>01205090592</v>
      </c>
      <c r="E126" t="e">
        <f t="shared" si="4"/>
        <v>#N/A</v>
      </c>
    </row>
    <row r="127" spans="1:8" hidden="1" x14ac:dyDescent="0.25">
      <c r="A127" t="str">
        <f>Senior!A127</f>
        <v>12152</v>
      </c>
      <c r="B127" t="str">
        <f>_xlfn.XLOOKUP(A127,Senior!A:A,Senior!K:K,)</f>
        <v>Demitido</v>
      </c>
      <c r="C127" t="e">
        <f>_xlfn.XLOOKUP(A127,Benner!A:A,Benner!Q:Q,)</f>
        <v>#N/A</v>
      </c>
      <c r="D127" t="str">
        <f>_xlfn.XLOOKUP(A127,Senior!A:A,Senior!Y:Y,)</f>
        <v>47718697827</v>
      </c>
      <c r="E127" t="e">
        <f t="shared" si="4"/>
        <v>#N/A</v>
      </c>
    </row>
    <row r="128" spans="1:8" hidden="1" x14ac:dyDescent="0.25">
      <c r="A128" t="str">
        <f>Senior!A128</f>
        <v>1769</v>
      </c>
      <c r="B128" t="str">
        <f>_xlfn.XLOOKUP(A128,Senior!A:A,Senior!K:K,)</f>
        <v>Demitido</v>
      </c>
      <c r="C128" t="e">
        <f>_xlfn.XLOOKUP(A128,Benner!A:A,Benner!Q:Q,)</f>
        <v>#N/A</v>
      </c>
      <c r="D128" t="str">
        <f>_xlfn.XLOOKUP(A128,Senior!A:A,Senior!Y:Y,)</f>
        <v>05007494690</v>
      </c>
      <c r="E128" t="e">
        <f t="shared" si="4"/>
        <v>#N/A</v>
      </c>
    </row>
    <row r="129" spans="1:8" hidden="1" x14ac:dyDescent="0.25">
      <c r="A129" t="str">
        <f>Senior!A129</f>
        <v>11578</v>
      </c>
      <c r="B129" t="str">
        <f>_xlfn.XLOOKUP(A129,Senior!A:A,Senior!K:K,)</f>
        <v>Demitido</v>
      </c>
      <c r="C129" t="e">
        <f>_xlfn.XLOOKUP(A129,Benner!A:A,Benner!Q:Q,)</f>
        <v>#N/A</v>
      </c>
      <c r="D129" t="str">
        <f>_xlfn.XLOOKUP(A129,Senior!A:A,Senior!Y:Y,)</f>
        <v>34531827821</v>
      </c>
      <c r="E129" t="e">
        <f t="shared" si="4"/>
        <v>#N/A</v>
      </c>
    </row>
    <row r="130" spans="1:8" hidden="1" x14ac:dyDescent="0.25">
      <c r="A130" t="str">
        <f>Senior!A130</f>
        <v>12158</v>
      </c>
      <c r="B130" t="str">
        <f>_xlfn.XLOOKUP(A130,Senior!A:A,Senior!K:K,)</f>
        <v>Trabalhando</v>
      </c>
      <c r="C130" s="1" t="str">
        <f>_xlfn.XLOOKUP(A130,Benner!A:A,Benner!Q:Q,)</f>
        <v>33967310850</v>
      </c>
      <c r="D130" t="str">
        <f>_xlfn.XLOOKUP(A130,Senior!A:A,Senior!Y:Y,)</f>
        <v>33967310850</v>
      </c>
      <c r="E130" t="b">
        <f t="shared" si="4"/>
        <v>1</v>
      </c>
      <c r="F130">
        <f>_xlfn.XLOOKUP(A130,Benner!A:A,Benner!I:I)</f>
        <v>3269</v>
      </c>
      <c r="G130">
        <f>_xlfn.XLOOKUP(A130,Senior!A:A,Senior!U:U)</f>
        <v>3269</v>
      </c>
      <c r="H130" t="b">
        <f>EXACT(F130,G130)</f>
        <v>1</v>
      </c>
    </row>
    <row r="131" spans="1:8" hidden="1" x14ac:dyDescent="0.25">
      <c r="A131" t="str">
        <f>Senior!A131</f>
        <v>12080</v>
      </c>
      <c r="B131" t="str">
        <f>_xlfn.XLOOKUP(A131,Senior!A:A,Senior!K:K,)</f>
        <v>Demitido</v>
      </c>
      <c r="C131" t="e">
        <f>_xlfn.XLOOKUP(A131,Benner!A:A,Benner!Q:Q,)</f>
        <v>#N/A</v>
      </c>
      <c r="D131" t="str">
        <f>_xlfn.XLOOKUP(A131,Senior!A:A,Senior!Y:Y,)</f>
        <v>37486311895</v>
      </c>
      <c r="E131" t="e">
        <f t="shared" ref="E131:E194" si="8">EXACT(C131,D131)</f>
        <v>#N/A</v>
      </c>
    </row>
    <row r="132" spans="1:8" hidden="1" x14ac:dyDescent="0.25">
      <c r="A132" t="str">
        <f>Senior!A132</f>
        <v>12051</v>
      </c>
      <c r="B132" t="str">
        <f>_xlfn.XLOOKUP(A132,Senior!A:A,Senior!K:K,)</f>
        <v>Demitido</v>
      </c>
      <c r="C132" t="e">
        <f>_xlfn.XLOOKUP(A132,Benner!A:A,Benner!Q:Q,)</f>
        <v>#N/A</v>
      </c>
      <c r="D132" t="str">
        <f>_xlfn.XLOOKUP(A132,Senior!A:A,Senior!Y:Y,)</f>
        <v>22887384805</v>
      </c>
      <c r="E132" t="e">
        <f t="shared" si="8"/>
        <v>#N/A</v>
      </c>
    </row>
    <row r="133" spans="1:8" hidden="1" x14ac:dyDescent="0.25">
      <c r="A133" t="str">
        <f>Senior!A133</f>
        <v>11790</v>
      </c>
      <c r="B133" t="str">
        <f>_xlfn.XLOOKUP(A133,Senior!A:A,Senior!K:K,)</f>
        <v>Demitido</v>
      </c>
      <c r="C133" t="e">
        <f>_xlfn.XLOOKUP(A133,Benner!A:A,Benner!Q:Q,)</f>
        <v>#N/A</v>
      </c>
      <c r="D133" t="str">
        <f>_xlfn.XLOOKUP(A133,Senior!A:A,Senior!Y:Y,)</f>
        <v>22089523832</v>
      </c>
      <c r="E133" t="e">
        <f t="shared" si="8"/>
        <v>#N/A</v>
      </c>
    </row>
    <row r="134" spans="1:8" hidden="1" x14ac:dyDescent="0.25">
      <c r="A134" t="str">
        <f>Senior!A134</f>
        <v>1628</v>
      </c>
      <c r="B134" t="str">
        <f>_xlfn.XLOOKUP(A134,Senior!A:A,Senior!K:K,)</f>
        <v>Demitido</v>
      </c>
      <c r="C134" t="e">
        <f>_xlfn.XLOOKUP(A134,Benner!A:A,Benner!Q:Q,)</f>
        <v>#N/A</v>
      </c>
      <c r="D134" t="str">
        <f>_xlfn.XLOOKUP(A134,Senior!A:A,Senior!Y:Y,)</f>
        <v>35103855860</v>
      </c>
      <c r="E134" t="e">
        <f t="shared" si="8"/>
        <v>#N/A</v>
      </c>
    </row>
    <row r="135" spans="1:8" hidden="1" x14ac:dyDescent="0.25">
      <c r="A135" t="str">
        <f>Senior!A135</f>
        <v>11892</v>
      </c>
      <c r="B135" t="str">
        <f>_xlfn.XLOOKUP(A135,Senior!A:A,Senior!K:K,)</f>
        <v>Trabalhando</v>
      </c>
      <c r="C135" s="1" t="str">
        <f>_xlfn.XLOOKUP(A135,Benner!A:A,Benner!Q:Q,)</f>
        <v>30301230811</v>
      </c>
      <c r="D135" t="str">
        <f>_xlfn.XLOOKUP(A135,Senior!A:A,Senior!Y:Y,)</f>
        <v>30301230811</v>
      </c>
      <c r="E135" t="b">
        <f t="shared" si="8"/>
        <v>1</v>
      </c>
      <c r="F135">
        <f>_xlfn.XLOOKUP(A135,Benner!A:A,Benner!I:I)</f>
        <v>3742</v>
      </c>
      <c r="G135">
        <f>_xlfn.XLOOKUP(A135,Senior!A:A,Senior!U:U)</f>
        <v>3742</v>
      </c>
      <c r="H135" t="b">
        <f>EXACT(F135,G135)</f>
        <v>1</v>
      </c>
    </row>
    <row r="136" spans="1:8" hidden="1" x14ac:dyDescent="0.25">
      <c r="A136" t="str">
        <f>Senior!A136</f>
        <v>12015</v>
      </c>
      <c r="B136" t="str">
        <f>_xlfn.XLOOKUP(A136,Senior!A:A,Senior!K:K,)</f>
        <v>Demitido</v>
      </c>
      <c r="C136" t="e">
        <f>_xlfn.XLOOKUP(A136,Benner!A:A,Benner!Q:Q,)</f>
        <v>#N/A</v>
      </c>
      <c r="D136" t="str">
        <f>_xlfn.XLOOKUP(A136,Senior!A:A,Senior!Y:Y,)</f>
        <v>58091299869</v>
      </c>
      <c r="E136" t="e">
        <f t="shared" si="8"/>
        <v>#N/A</v>
      </c>
    </row>
    <row r="137" spans="1:8" hidden="1" x14ac:dyDescent="0.25">
      <c r="A137" t="str">
        <f>Senior!A137</f>
        <v>1363</v>
      </c>
      <c r="B137" t="str">
        <f>_xlfn.XLOOKUP(A137,Senior!A:A,Senior!K:K,)</f>
        <v>Trabalhando</v>
      </c>
      <c r="C137" s="1" t="str">
        <f>_xlfn.XLOOKUP(A137,Benner!A:A,Benner!Q:Q,)</f>
        <v>22373471825</v>
      </c>
      <c r="D137" t="str">
        <f>_xlfn.XLOOKUP(A137,Senior!A:A,Senior!Y:Y,)</f>
        <v>22373471825</v>
      </c>
      <c r="E137" t="b">
        <f t="shared" si="8"/>
        <v>1</v>
      </c>
      <c r="F137">
        <f>_xlfn.XLOOKUP(A137,Benner!A:A,Benner!I:I)</f>
        <v>3551</v>
      </c>
      <c r="G137">
        <f>_xlfn.XLOOKUP(A137,Senior!A:A,Senior!U:U)</f>
        <v>3551</v>
      </c>
      <c r="H137" t="b">
        <f t="shared" ref="H137:H138" si="9">EXACT(F137,G137)</f>
        <v>1</v>
      </c>
    </row>
    <row r="138" spans="1:8" hidden="1" x14ac:dyDescent="0.25">
      <c r="A138" t="str">
        <f>Senior!A138</f>
        <v>170400</v>
      </c>
      <c r="B138" t="str">
        <f>_xlfn.XLOOKUP(A138,Senior!A:A,Senior!K:K,)</f>
        <v>Trabalhando</v>
      </c>
      <c r="C138" s="1" t="str">
        <f>_xlfn.XLOOKUP(A138,Benner!A:A,Benner!Q:Q,)</f>
        <v>49423460372</v>
      </c>
      <c r="D138" t="str">
        <f>_xlfn.XLOOKUP(A138,Senior!A:A,Senior!Y:Y,)</f>
        <v>49423460372</v>
      </c>
      <c r="E138" t="b">
        <f t="shared" si="8"/>
        <v>1</v>
      </c>
      <c r="F138">
        <f>_xlfn.XLOOKUP(A138,Benner!A:A,Benner!I:I)</f>
        <v>167</v>
      </c>
      <c r="G138">
        <f>_xlfn.XLOOKUP(A138,Senior!A:A,Senior!U:U)</f>
        <v>167</v>
      </c>
      <c r="H138" t="b">
        <f t="shared" si="9"/>
        <v>1</v>
      </c>
    </row>
    <row r="139" spans="1:8" hidden="1" x14ac:dyDescent="0.25">
      <c r="A139" t="str">
        <f>Senior!A139</f>
        <v>1992</v>
      </c>
      <c r="B139" t="str">
        <f>_xlfn.XLOOKUP(A139,Senior!A:A,Senior!K:K,)</f>
        <v>Demitido</v>
      </c>
      <c r="C139" t="e">
        <f>_xlfn.XLOOKUP(A139,Benner!A:A,Benner!Q:Q,)</f>
        <v>#N/A</v>
      </c>
      <c r="D139" t="str">
        <f>_xlfn.XLOOKUP(A139,Senior!A:A,Senior!Y:Y,)</f>
        <v>10993563775</v>
      </c>
      <c r="E139" t="e">
        <f t="shared" si="8"/>
        <v>#N/A</v>
      </c>
    </row>
    <row r="140" spans="1:8" hidden="1" x14ac:dyDescent="0.25">
      <c r="A140" t="str">
        <f>Senior!A140</f>
        <v>126</v>
      </c>
      <c r="B140" t="str">
        <f>_xlfn.XLOOKUP(A140,Senior!A:A,Senior!K:K,)</f>
        <v>Demitido</v>
      </c>
      <c r="C140" t="e">
        <f>_xlfn.XLOOKUP(A140,Benner!A:A,Benner!Q:Q,)</f>
        <v>#N/A</v>
      </c>
      <c r="D140" t="str">
        <f>_xlfn.XLOOKUP(A140,Senior!A:A,Senior!Y:Y,)</f>
        <v>19493929884</v>
      </c>
      <c r="E140" t="e">
        <f t="shared" si="8"/>
        <v>#N/A</v>
      </c>
    </row>
    <row r="141" spans="1:8" hidden="1" x14ac:dyDescent="0.25">
      <c r="A141" t="str">
        <f>Senior!A141</f>
        <v>11644</v>
      </c>
      <c r="B141" t="str">
        <f>_xlfn.XLOOKUP(A141,Senior!A:A,Senior!K:K,)</f>
        <v>Demitido</v>
      </c>
      <c r="C141" t="e">
        <f>_xlfn.XLOOKUP(A141,Benner!A:A,Benner!Q:Q,)</f>
        <v>#N/A</v>
      </c>
      <c r="D141" t="str">
        <f>_xlfn.XLOOKUP(A141,Senior!A:A,Senior!Y:Y,)</f>
        <v>42558660829</v>
      </c>
      <c r="E141" t="e">
        <f t="shared" si="8"/>
        <v>#N/A</v>
      </c>
    </row>
    <row r="142" spans="1:8" hidden="1" x14ac:dyDescent="0.25">
      <c r="A142" t="str">
        <f>Senior!A142</f>
        <v>1402</v>
      </c>
      <c r="B142" t="str">
        <f>_xlfn.XLOOKUP(A142,Senior!A:A,Senior!K:K,)</f>
        <v>Demitido</v>
      </c>
      <c r="C142" t="e">
        <f>_xlfn.XLOOKUP(A142,Benner!A:A,Benner!Q:Q,)</f>
        <v>#N/A</v>
      </c>
      <c r="D142" t="str">
        <f>_xlfn.XLOOKUP(A142,Senior!A:A,Senior!Y:Y,)</f>
        <v>78404371849</v>
      </c>
      <c r="E142" t="e">
        <f t="shared" si="8"/>
        <v>#N/A</v>
      </c>
    </row>
    <row r="143" spans="1:8" hidden="1" x14ac:dyDescent="0.25">
      <c r="A143" t="str">
        <f>Senior!A143</f>
        <v>1773</v>
      </c>
      <c r="B143" t="str">
        <f>_xlfn.XLOOKUP(A143,Senior!A:A,Senior!K:K,)</f>
        <v>Demitido</v>
      </c>
      <c r="C143" t="e">
        <f>_xlfn.XLOOKUP(A143,Benner!A:A,Benner!Q:Q,)</f>
        <v>#N/A</v>
      </c>
      <c r="D143" t="str">
        <f>_xlfn.XLOOKUP(A143,Senior!A:A,Senior!Y:Y,)</f>
        <v>28344539854</v>
      </c>
      <c r="E143" t="e">
        <f t="shared" si="8"/>
        <v>#N/A</v>
      </c>
    </row>
    <row r="144" spans="1:8" hidden="1" x14ac:dyDescent="0.25">
      <c r="A144" t="str">
        <f>Senior!A144</f>
        <v>12089</v>
      </c>
      <c r="B144" t="str">
        <f>_xlfn.XLOOKUP(A144,Senior!A:A,Senior!K:K,)</f>
        <v>Demitido</v>
      </c>
      <c r="C144" t="e">
        <f>_xlfn.XLOOKUP(A144,Benner!A:A,Benner!Q:Q,)</f>
        <v>#N/A</v>
      </c>
      <c r="D144" t="str">
        <f>_xlfn.XLOOKUP(A144,Senior!A:A,Senior!Y:Y,)</f>
        <v>16220779894</v>
      </c>
      <c r="E144" t="e">
        <f t="shared" si="8"/>
        <v>#N/A</v>
      </c>
    </row>
    <row r="145" spans="1:8" hidden="1" x14ac:dyDescent="0.25">
      <c r="A145" t="str">
        <f>Senior!A145</f>
        <v>11199</v>
      </c>
      <c r="B145" t="str">
        <f>_xlfn.XLOOKUP(A145,Senior!A:A,Senior!K:K,)</f>
        <v>Demitido</v>
      </c>
      <c r="C145" t="e">
        <f>_xlfn.XLOOKUP(A145,Benner!A:A,Benner!Q:Q,)</f>
        <v>#N/A</v>
      </c>
      <c r="D145" t="str">
        <f>_xlfn.XLOOKUP(A145,Senior!A:A,Senior!Y:Y,)</f>
        <v>36925386850</v>
      </c>
      <c r="E145" t="e">
        <f t="shared" si="8"/>
        <v>#N/A</v>
      </c>
    </row>
    <row r="146" spans="1:8" hidden="1" x14ac:dyDescent="0.25">
      <c r="A146" t="str">
        <f>Senior!A146</f>
        <v>11617</v>
      </c>
      <c r="B146" t="str">
        <f>_xlfn.XLOOKUP(A146,Senior!A:A,Senior!K:K,)</f>
        <v>Demitido</v>
      </c>
      <c r="C146" t="e">
        <f>_xlfn.XLOOKUP(A146,Benner!A:A,Benner!Q:Q,)</f>
        <v>#N/A</v>
      </c>
      <c r="D146" t="str">
        <f>_xlfn.XLOOKUP(A146,Senior!A:A,Senior!Y:Y,)</f>
        <v>13731225875</v>
      </c>
      <c r="E146" t="e">
        <f t="shared" si="8"/>
        <v>#N/A</v>
      </c>
    </row>
    <row r="147" spans="1:8" hidden="1" x14ac:dyDescent="0.25">
      <c r="A147" t="str">
        <f>Senior!A147</f>
        <v>11710</v>
      </c>
      <c r="B147" t="str">
        <f>_xlfn.XLOOKUP(A147,Senior!A:A,Senior!K:K,)</f>
        <v>Demitido</v>
      </c>
      <c r="C147" t="e">
        <f>_xlfn.XLOOKUP(A147,Benner!A:A,Benner!Q:Q,)</f>
        <v>#N/A</v>
      </c>
      <c r="D147" t="str">
        <f>_xlfn.XLOOKUP(A147,Senior!A:A,Senior!Y:Y,)</f>
        <v>21680506862</v>
      </c>
      <c r="E147" t="e">
        <f t="shared" si="8"/>
        <v>#N/A</v>
      </c>
    </row>
    <row r="148" spans="1:8" hidden="1" x14ac:dyDescent="0.25">
      <c r="A148" t="str">
        <f>Senior!A148</f>
        <v>1888</v>
      </c>
      <c r="B148" t="str">
        <f>_xlfn.XLOOKUP(A148,Senior!A:A,Senior!K:K,)</f>
        <v>Demitido</v>
      </c>
      <c r="C148" t="e">
        <f>_xlfn.XLOOKUP(A148,Benner!A:A,Benner!Q:Q,)</f>
        <v>#N/A</v>
      </c>
      <c r="D148" t="str">
        <f>_xlfn.XLOOKUP(A148,Senior!A:A,Senior!Y:Y,)</f>
        <v>36258771807</v>
      </c>
      <c r="E148" t="e">
        <f t="shared" si="8"/>
        <v>#N/A</v>
      </c>
    </row>
    <row r="149" spans="1:8" hidden="1" x14ac:dyDescent="0.25">
      <c r="A149" t="str">
        <f>Senior!A149</f>
        <v>12135</v>
      </c>
      <c r="B149" t="str">
        <f>_xlfn.XLOOKUP(A149,Senior!A:A,Senior!K:K,)</f>
        <v>Demitido</v>
      </c>
      <c r="C149" t="e">
        <f>_xlfn.XLOOKUP(A149,Benner!A:A,Benner!Q:Q,)</f>
        <v>#N/A</v>
      </c>
      <c r="D149" t="str">
        <f>_xlfn.XLOOKUP(A149,Senior!A:A,Senior!Y:Y,)</f>
        <v>43407261845</v>
      </c>
      <c r="E149" t="e">
        <f t="shared" si="8"/>
        <v>#N/A</v>
      </c>
    </row>
    <row r="150" spans="1:8" hidden="1" x14ac:dyDescent="0.25">
      <c r="A150" t="str">
        <f>Senior!A150</f>
        <v>12052</v>
      </c>
      <c r="B150" t="str">
        <f>_xlfn.XLOOKUP(A150,Senior!A:A,Senior!K:K,)</f>
        <v>Trabalhando</v>
      </c>
      <c r="C150" s="1" t="str">
        <f>_xlfn.XLOOKUP(A150,Benner!A:A,Benner!Q:Q,)</f>
        <v>45046472813</v>
      </c>
      <c r="D150" t="str">
        <f>_xlfn.XLOOKUP(A150,Senior!A:A,Senior!Y:Y,)</f>
        <v>45046472813</v>
      </c>
      <c r="E150" t="b">
        <f t="shared" si="8"/>
        <v>1</v>
      </c>
      <c r="F150">
        <f>_xlfn.XLOOKUP(A150,Benner!A:A,Benner!I:I)</f>
        <v>19</v>
      </c>
      <c r="G150">
        <f>_xlfn.XLOOKUP(A150,Senior!A:A,Senior!U:U)</f>
        <v>19</v>
      </c>
      <c r="H150" t="b">
        <f>EXACT(F150,G150)</f>
        <v>1</v>
      </c>
    </row>
    <row r="151" spans="1:8" hidden="1" x14ac:dyDescent="0.25">
      <c r="A151" t="str">
        <f>Senior!A151</f>
        <v>11993</v>
      </c>
      <c r="B151" t="str">
        <f>_xlfn.XLOOKUP(A151,Senior!A:A,Senior!K:K,)</f>
        <v>Demitido</v>
      </c>
      <c r="C151" t="e">
        <f>_xlfn.XLOOKUP(A151,Benner!A:A,Benner!Q:Q,)</f>
        <v>#N/A</v>
      </c>
      <c r="D151" t="str">
        <f>_xlfn.XLOOKUP(A151,Senior!A:A,Senior!Y:Y,)</f>
        <v>38543093848</v>
      </c>
      <c r="E151" t="e">
        <f t="shared" si="8"/>
        <v>#N/A</v>
      </c>
    </row>
    <row r="152" spans="1:8" hidden="1" x14ac:dyDescent="0.25">
      <c r="A152" t="str">
        <f>Senior!A152</f>
        <v>11185</v>
      </c>
      <c r="B152" t="str">
        <f>_xlfn.XLOOKUP(A152,Senior!A:A,Senior!K:K,)</f>
        <v>Demitido</v>
      </c>
      <c r="C152" t="e">
        <f>_xlfn.XLOOKUP(A152,Benner!A:A,Benner!Q:Q,)</f>
        <v>#N/A</v>
      </c>
      <c r="D152" t="str">
        <f>_xlfn.XLOOKUP(A152,Senior!A:A,Senior!Y:Y,)</f>
        <v>10352022710</v>
      </c>
      <c r="E152" t="e">
        <f t="shared" si="8"/>
        <v>#N/A</v>
      </c>
    </row>
    <row r="153" spans="1:8" hidden="1" x14ac:dyDescent="0.25">
      <c r="A153" t="str">
        <f>Senior!A153</f>
        <v>1480</v>
      </c>
      <c r="B153" t="str">
        <f>_xlfn.XLOOKUP(A153,Senior!A:A,Senior!K:K,)</f>
        <v>Demitido</v>
      </c>
      <c r="C153" t="e">
        <f>_xlfn.XLOOKUP(A153,Benner!A:A,Benner!Q:Q,)</f>
        <v>#N/A</v>
      </c>
      <c r="D153" t="str">
        <f>_xlfn.XLOOKUP(A153,Senior!A:A,Senior!Y:Y,)</f>
        <v>06524736877</v>
      </c>
      <c r="E153" t="e">
        <f t="shared" si="8"/>
        <v>#N/A</v>
      </c>
    </row>
    <row r="154" spans="1:8" hidden="1" x14ac:dyDescent="0.25">
      <c r="A154" t="str">
        <f>Senior!A154</f>
        <v>1887</v>
      </c>
      <c r="B154" t="str">
        <f>_xlfn.XLOOKUP(A154,Senior!A:A,Senior!K:K,)</f>
        <v>Demitido</v>
      </c>
      <c r="C154" t="e">
        <f>_xlfn.XLOOKUP(A154,Benner!A:A,Benner!Q:Q,)</f>
        <v>#N/A</v>
      </c>
      <c r="D154" t="str">
        <f>_xlfn.XLOOKUP(A154,Senior!A:A,Senior!Y:Y,)</f>
        <v>00242619045</v>
      </c>
      <c r="E154" t="e">
        <f t="shared" si="8"/>
        <v>#N/A</v>
      </c>
    </row>
    <row r="155" spans="1:8" hidden="1" x14ac:dyDescent="0.25">
      <c r="A155" t="str">
        <f>Senior!A155</f>
        <v>1909</v>
      </c>
      <c r="B155" t="str">
        <f>_xlfn.XLOOKUP(A155,Senior!A:A,Senior!K:K,)</f>
        <v>Demitido</v>
      </c>
      <c r="C155" t="e">
        <f>_xlfn.XLOOKUP(A155,Benner!A:A,Benner!Q:Q,)</f>
        <v>#N/A</v>
      </c>
      <c r="D155" t="str">
        <f>_xlfn.XLOOKUP(A155,Senior!A:A,Senior!Y:Y,)</f>
        <v>02853661067</v>
      </c>
      <c r="E155" t="e">
        <f t="shared" si="8"/>
        <v>#N/A</v>
      </c>
    </row>
    <row r="156" spans="1:8" hidden="1" x14ac:dyDescent="0.25">
      <c r="A156" t="str">
        <f>Senior!A156</f>
        <v>11003</v>
      </c>
      <c r="B156" t="str">
        <f>_xlfn.XLOOKUP(A156,Senior!A:A,Senior!K:K,)</f>
        <v>Demitido</v>
      </c>
      <c r="C156" t="e">
        <f>_xlfn.XLOOKUP(A156,Benner!A:A,Benner!Q:Q,)</f>
        <v>#N/A</v>
      </c>
      <c r="D156" t="str">
        <f>_xlfn.XLOOKUP(A156,Senior!A:A,Senior!Y:Y,)</f>
        <v>07068460798</v>
      </c>
      <c r="E156" t="e">
        <f t="shared" si="8"/>
        <v>#N/A</v>
      </c>
    </row>
    <row r="157" spans="1:8" hidden="1" x14ac:dyDescent="0.25">
      <c r="A157" t="str">
        <f>Senior!A157</f>
        <v>11374</v>
      </c>
      <c r="B157" t="str">
        <f>_xlfn.XLOOKUP(A157,Senior!A:A,Senior!K:K,)</f>
        <v>Trabalhando</v>
      </c>
      <c r="C157" s="1" t="str">
        <f>_xlfn.XLOOKUP(A157,Benner!A:A,Benner!Q:Q,)</f>
        <v>08193863674</v>
      </c>
      <c r="D157" t="str">
        <f>_xlfn.XLOOKUP(A157,Senior!A:A,Senior!Y:Y,)</f>
        <v>08193863674</v>
      </c>
      <c r="E157" t="b">
        <f t="shared" si="8"/>
        <v>1</v>
      </c>
      <c r="F157">
        <f>_xlfn.XLOOKUP(A157,Benner!A:A,Benner!I:I)</f>
        <v>3476</v>
      </c>
      <c r="G157">
        <f>_xlfn.XLOOKUP(A157,Senior!A:A,Senior!U:U)</f>
        <v>3476</v>
      </c>
      <c r="H157" t="b">
        <f t="shared" ref="H157:H158" si="10">EXACT(F157,G157)</f>
        <v>1</v>
      </c>
    </row>
    <row r="158" spans="1:8" hidden="1" x14ac:dyDescent="0.25">
      <c r="A158" t="str">
        <f>Senior!A158</f>
        <v>11729</v>
      </c>
      <c r="B158" t="str">
        <f>_xlfn.XLOOKUP(A158,Senior!A:A,Senior!K:K,)</f>
        <v>Trabalhando</v>
      </c>
      <c r="C158" s="1" t="str">
        <f>_xlfn.XLOOKUP(A158,Benner!A:A,Benner!Q:Q,)</f>
        <v>29151231875</v>
      </c>
      <c r="D158" t="str">
        <f>_xlfn.XLOOKUP(A158,Senior!A:A,Senior!Y:Y,)</f>
        <v>29151231875</v>
      </c>
      <c r="E158" t="b">
        <f t="shared" si="8"/>
        <v>1</v>
      </c>
      <c r="F158">
        <f>_xlfn.XLOOKUP(A158,Benner!A:A,Benner!I:I)</f>
        <v>711</v>
      </c>
      <c r="G158">
        <f>_xlfn.XLOOKUP(A158,Senior!A:A,Senior!U:U)</f>
        <v>711</v>
      </c>
      <c r="H158" t="b">
        <f t="shared" si="10"/>
        <v>1</v>
      </c>
    </row>
    <row r="159" spans="1:8" hidden="1" x14ac:dyDescent="0.25">
      <c r="A159" t="str">
        <f>Senior!A159</f>
        <v>11040</v>
      </c>
      <c r="B159" t="str">
        <f>_xlfn.XLOOKUP(A159,Senior!A:A,Senior!K:K,)</f>
        <v>Demitido</v>
      </c>
      <c r="C159" t="e">
        <f>_xlfn.XLOOKUP(A159,Benner!A:A,Benner!Q:Q,)</f>
        <v>#N/A</v>
      </c>
      <c r="D159" t="str">
        <f>_xlfn.XLOOKUP(A159,Senior!A:A,Senior!Y:Y,)</f>
        <v>74237004015</v>
      </c>
      <c r="E159" t="e">
        <f t="shared" si="8"/>
        <v>#N/A</v>
      </c>
    </row>
    <row r="160" spans="1:8" hidden="1" x14ac:dyDescent="0.25">
      <c r="A160" t="str">
        <f>Senior!A160</f>
        <v>11652</v>
      </c>
      <c r="B160" t="str">
        <f>_xlfn.XLOOKUP(A160,Senior!A:A,Senior!K:K,)</f>
        <v>Trabalhando</v>
      </c>
      <c r="C160" s="1" t="str">
        <f>_xlfn.XLOOKUP(A160,Benner!A:A,Benner!Q:Q,)</f>
        <v>46422544391</v>
      </c>
      <c r="D160" t="str">
        <f>_xlfn.XLOOKUP(A160,Senior!A:A,Senior!Y:Y,)</f>
        <v>46422544391</v>
      </c>
      <c r="E160" t="b">
        <f t="shared" si="8"/>
        <v>1</v>
      </c>
      <c r="F160">
        <f>_xlfn.XLOOKUP(A160,Benner!A:A,Benner!I:I)</f>
        <v>4458</v>
      </c>
      <c r="G160">
        <f>_xlfn.XLOOKUP(A160,Senior!A:A,Senior!U:U)</f>
        <v>4458</v>
      </c>
      <c r="H160" t="b">
        <f>EXACT(F160,G160)</f>
        <v>1</v>
      </c>
    </row>
    <row r="161" spans="1:8" hidden="1" x14ac:dyDescent="0.25">
      <c r="A161" t="str">
        <f>Senior!A161</f>
        <v>11049</v>
      </c>
      <c r="B161" t="str">
        <f>_xlfn.XLOOKUP(A161,Senior!A:A,Senior!K:K,)</f>
        <v>Demitido</v>
      </c>
      <c r="C161" t="e">
        <f>_xlfn.XLOOKUP(A161,Benner!A:A,Benner!Q:Q,)</f>
        <v>#N/A</v>
      </c>
      <c r="D161" t="str">
        <f>_xlfn.XLOOKUP(A161,Senior!A:A,Senior!Y:Y,)</f>
        <v>57390274034</v>
      </c>
      <c r="E161" t="e">
        <f t="shared" si="8"/>
        <v>#N/A</v>
      </c>
    </row>
    <row r="162" spans="1:8" hidden="1" x14ac:dyDescent="0.25">
      <c r="A162" t="str">
        <f>Senior!A162</f>
        <v>12030</v>
      </c>
      <c r="B162" t="str">
        <f>_xlfn.XLOOKUP(A162,Senior!A:A,Senior!K:K,)</f>
        <v>Trabalhando</v>
      </c>
      <c r="C162" s="1" t="str">
        <f>_xlfn.XLOOKUP(A162,Benner!A:A,Benner!Q:Q,)</f>
        <v>86469355668</v>
      </c>
      <c r="D162" t="str">
        <f>_xlfn.XLOOKUP(A162,Senior!A:A,Senior!Y:Y,)</f>
        <v>86469355668</v>
      </c>
      <c r="E162" t="b">
        <f t="shared" si="8"/>
        <v>1</v>
      </c>
      <c r="F162">
        <f>_xlfn.XLOOKUP(A162,Benner!A:A,Benner!I:I)</f>
        <v>3476</v>
      </c>
      <c r="G162">
        <f>_xlfn.XLOOKUP(A162,Senior!A:A,Senior!U:U)</f>
        <v>3476</v>
      </c>
      <c r="H162" t="b">
        <f>EXACT(F162,G162)</f>
        <v>1</v>
      </c>
    </row>
    <row r="163" spans="1:8" hidden="1" x14ac:dyDescent="0.25">
      <c r="A163" t="str">
        <f>Senior!A163</f>
        <v>11795</v>
      </c>
      <c r="B163" t="str">
        <f>_xlfn.XLOOKUP(A163,Senior!A:A,Senior!K:K,)</f>
        <v>Demitido</v>
      </c>
      <c r="C163" t="e">
        <f>_xlfn.XLOOKUP(A163,Benner!A:A,Benner!Q:Q,)</f>
        <v>#N/A</v>
      </c>
      <c r="D163" t="str">
        <f>_xlfn.XLOOKUP(A163,Senior!A:A,Senior!Y:Y,)</f>
        <v>86469355668</v>
      </c>
      <c r="E163" t="e">
        <f t="shared" si="8"/>
        <v>#N/A</v>
      </c>
    </row>
    <row r="164" spans="1:8" hidden="1" x14ac:dyDescent="0.25">
      <c r="A164" t="str">
        <f>Senior!A164</f>
        <v>1845</v>
      </c>
      <c r="B164" t="str">
        <f>_xlfn.XLOOKUP(A164,Senior!A:A,Senior!K:K,)</f>
        <v>Demitido</v>
      </c>
      <c r="C164" t="e">
        <f>_xlfn.XLOOKUP(A164,Benner!A:A,Benner!Q:Q,)</f>
        <v>#N/A</v>
      </c>
      <c r="D164" t="str">
        <f>_xlfn.XLOOKUP(A164,Senior!A:A,Senior!Y:Y,)</f>
        <v>28692412830</v>
      </c>
      <c r="E164" t="e">
        <f t="shared" si="8"/>
        <v>#N/A</v>
      </c>
    </row>
    <row r="165" spans="1:8" hidden="1" x14ac:dyDescent="0.25">
      <c r="A165" t="str">
        <f>Senior!A165</f>
        <v>1455</v>
      </c>
      <c r="B165" t="str">
        <f>_xlfn.XLOOKUP(A165,Senior!A:A,Senior!K:K,)</f>
        <v>Demitido</v>
      </c>
      <c r="C165" t="e">
        <f>_xlfn.XLOOKUP(A165,Benner!A:A,Benner!Q:Q,)</f>
        <v>#N/A</v>
      </c>
      <c r="D165" t="str">
        <f>_xlfn.XLOOKUP(A165,Senior!A:A,Senior!Y:Y,)</f>
        <v>11533350850</v>
      </c>
      <c r="E165" t="e">
        <f t="shared" si="8"/>
        <v>#N/A</v>
      </c>
    </row>
    <row r="166" spans="1:8" hidden="1" x14ac:dyDescent="0.25">
      <c r="A166" t="str">
        <f>Senior!A166</f>
        <v>11421</v>
      </c>
      <c r="B166" t="str">
        <f>_xlfn.XLOOKUP(A166,Senior!A:A,Senior!K:K,)</f>
        <v>Demitido</v>
      </c>
      <c r="C166" t="e">
        <f>_xlfn.XLOOKUP(A166,Benner!A:A,Benner!Q:Q,)</f>
        <v>#N/A</v>
      </c>
      <c r="D166" t="str">
        <f>_xlfn.XLOOKUP(A166,Senior!A:A,Senior!Y:Y,)</f>
        <v>01495184633</v>
      </c>
      <c r="E166" t="e">
        <f t="shared" si="8"/>
        <v>#N/A</v>
      </c>
    </row>
    <row r="167" spans="1:8" hidden="1" x14ac:dyDescent="0.25">
      <c r="A167" t="str">
        <f>Senior!A167</f>
        <v>11507</v>
      </c>
      <c r="B167" t="str">
        <f>_xlfn.XLOOKUP(A167,Senior!A:A,Senior!K:K,)</f>
        <v>Trabalhando</v>
      </c>
      <c r="C167" s="1" t="str">
        <f>_xlfn.XLOOKUP(A167,Benner!A:A,Benner!Q:Q,)</f>
        <v>38906937334</v>
      </c>
      <c r="D167" t="str">
        <f>_xlfn.XLOOKUP(A167,Senior!A:A,Senior!Y:Y,)</f>
        <v>38906937334</v>
      </c>
      <c r="E167" t="b">
        <f t="shared" si="8"/>
        <v>1</v>
      </c>
      <c r="F167">
        <f>_xlfn.XLOOKUP(A167,Benner!A:A,Benner!I:I)</f>
        <v>2136</v>
      </c>
      <c r="G167">
        <f>_xlfn.XLOOKUP(A167,Senior!A:A,Senior!U:U)</f>
        <v>2136</v>
      </c>
      <c r="H167" t="b">
        <f>EXACT(F167,G167)</f>
        <v>1</v>
      </c>
    </row>
    <row r="168" spans="1:8" hidden="1" x14ac:dyDescent="0.25">
      <c r="A168" t="str">
        <f>Senior!A168</f>
        <v>11286</v>
      </c>
      <c r="B168" t="str">
        <f>_xlfn.XLOOKUP(A168,Senior!A:A,Senior!K:K,)</f>
        <v>Demitido</v>
      </c>
      <c r="C168" t="e">
        <f>_xlfn.XLOOKUP(A168,Benner!A:A,Benner!Q:Q,)</f>
        <v>#N/A</v>
      </c>
      <c r="D168" t="str">
        <f>_xlfn.XLOOKUP(A168,Senior!A:A,Senior!Y:Y,)</f>
        <v>51127547372</v>
      </c>
      <c r="E168" t="e">
        <f t="shared" si="8"/>
        <v>#N/A</v>
      </c>
    </row>
    <row r="169" spans="1:8" hidden="1" x14ac:dyDescent="0.25">
      <c r="A169" t="str">
        <f>Senior!A169</f>
        <v>1974</v>
      </c>
      <c r="B169" t="str">
        <f>_xlfn.XLOOKUP(A169,Senior!A:A,Senior!K:K,)</f>
        <v>Demitido</v>
      </c>
      <c r="C169" t="e">
        <f>_xlfn.XLOOKUP(A169,Benner!A:A,Benner!Q:Q,)</f>
        <v>#N/A</v>
      </c>
      <c r="D169" t="str">
        <f>_xlfn.XLOOKUP(A169,Senior!A:A,Senior!Y:Y,)</f>
        <v>83871780715</v>
      </c>
      <c r="E169" t="e">
        <f t="shared" si="8"/>
        <v>#N/A</v>
      </c>
    </row>
    <row r="170" spans="1:8" hidden="1" x14ac:dyDescent="0.25">
      <c r="A170" t="str">
        <f>Senior!A170</f>
        <v>11815</v>
      </c>
      <c r="B170" t="str">
        <f>_xlfn.XLOOKUP(A170,Senior!A:A,Senior!K:K,)</f>
        <v>Demitido</v>
      </c>
      <c r="C170" t="e">
        <f>_xlfn.XLOOKUP(A170,Benner!A:A,Benner!Q:Q,)</f>
        <v>#N/A</v>
      </c>
      <c r="D170" t="str">
        <f>_xlfn.XLOOKUP(A170,Senior!A:A,Senior!Y:Y,)</f>
        <v>02338634608</v>
      </c>
      <c r="E170" t="e">
        <f t="shared" si="8"/>
        <v>#N/A</v>
      </c>
    </row>
    <row r="171" spans="1:8" hidden="1" x14ac:dyDescent="0.25">
      <c r="A171" t="str">
        <f>Senior!A171</f>
        <v>1557</v>
      </c>
      <c r="B171" t="str">
        <f>_xlfn.XLOOKUP(A171,Senior!A:A,Senior!K:K,)</f>
        <v>Demitido</v>
      </c>
      <c r="C171" t="e">
        <f>_xlfn.XLOOKUP(A171,Benner!A:A,Benner!Q:Q,)</f>
        <v>#N/A</v>
      </c>
      <c r="D171" t="str">
        <f>_xlfn.XLOOKUP(A171,Senior!A:A,Senior!Y:Y,)</f>
        <v>98011448900</v>
      </c>
      <c r="E171" t="e">
        <f t="shared" si="8"/>
        <v>#N/A</v>
      </c>
    </row>
    <row r="172" spans="1:8" hidden="1" x14ac:dyDescent="0.25">
      <c r="A172" t="str">
        <f>Senior!A172</f>
        <v>12037</v>
      </c>
      <c r="B172" t="str">
        <f>_xlfn.XLOOKUP(A172,Senior!A:A,Senior!K:K,)</f>
        <v>Trabalhando</v>
      </c>
      <c r="C172" s="1" t="str">
        <f>_xlfn.XLOOKUP(A172,Benner!A:A,Benner!Q:Q,)</f>
        <v>28747564822</v>
      </c>
      <c r="D172" t="str">
        <f>_xlfn.XLOOKUP(A172,Senior!A:A,Senior!Y:Y,)</f>
        <v>28747564822</v>
      </c>
      <c r="E172" t="b">
        <f t="shared" si="8"/>
        <v>1</v>
      </c>
      <c r="F172">
        <f>_xlfn.XLOOKUP(A172,Benner!A:A,Benner!I:I)</f>
        <v>183</v>
      </c>
      <c r="G172">
        <f>_xlfn.XLOOKUP(A172,Senior!A:A,Senior!U:U)</f>
        <v>183</v>
      </c>
      <c r="H172" t="b">
        <f>EXACT(F172,G172)</f>
        <v>1</v>
      </c>
    </row>
    <row r="173" spans="1:8" hidden="1" x14ac:dyDescent="0.25">
      <c r="A173" t="str">
        <f>Senior!A173</f>
        <v>11042</v>
      </c>
      <c r="B173" t="str">
        <f>_xlfn.XLOOKUP(A173,Senior!A:A,Senior!K:K,)</f>
        <v>Demitido</v>
      </c>
      <c r="C173" t="e">
        <f>_xlfn.XLOOKUP(A173,Benner!A:A,Benner!Q:Q,)</f>
        <v>#N/A</v>
      </c>
      <c r="D173" t="str">
        <f>_xlfn.XLOOKUP(A173,Senior!A:A,Senior!Y:Y,)</f>
        <v>00341429082</v>
      </c>
      <c r="E173" t="e">
        <f t="shared" si="8"/>
        <v>#N/A</v>
      </c>
    </row>
    <row r="174" spans="1:8" hidden="1" x14ac:dyDescent="0.25">
      <c r="A174" t="str">
        <f>Senior!A174</f>
        <v>1305</v>
      </c>
      <c r="B174" t="str">
        <f>_xlfn.XLOOKUP(A174,Senior!A:A,Senior!K:K,)</f>
        <v>Demitido</v>
      </c>
      <c r="C174" t="e">
        <f>_xlfn.XLOOKUP(A174,Benner!A:A,Benner!Q:Q,)</f>
        <v>#N/A</v>
      </c>
      <c r="D174" t="str">
        <f>_xlfn.XLOOKUP(A174,Senior!A:A,Senior!Y:Y,)</f>
        <v>08159231806</v>
      </c>
      <c r="E174" t="e">
        <f t="shared" si="8"/>
        <v>#N/A</v>
      </c>
    </row>
    <row r="175" spans="1:8" hidden="1" x14ac:dyDescent="0.25">
      <c r="A175" t="str">
        <f>Senior!A175</f>
        <v>1746</v>
      </c>
      <c r="B175" t="str">
        <f>_xlfn.XLOOKUP(A175,Senior!A:A,Senior!K:K,)</f>
        <v>Demitido</v>
      </c>
      <c r="C175" t="e">
        <f>_xlfn.XLOOKUP(A175,Benner!A:A,Benner!Q:Q,)</f>
        <v>#N/A</v>
      </c>
      <c r="D175" t="str">
        <f>_xlfn.XLOOKUP(A175,Senior!A:A,Senior!Y:Y,)</f>
        <v>26920097893</v>
      </c>
      <c r="E175" t="e">
        <f t="shared" si="8"/>
        <v>#N/A</v>
      </c>
    </row>
    <row r="176" spans="1:8" hidden="1" x14ac:dyDescent="0.25">
      <c r="A176" t="str">
        <f>Senior!A176</f>
        <v>11294</v>
      </c>
      <c r="B176" t="str">
        <f>_xlfn.XLOOKUP(A176,Senior!A:A,Senior!K:K,)</f>
        <v>Demitido</v>
      </c>
      <c r="C176" t="e">
        <f>_xlfn.XLOOKUP(A176,Benner!A:A,Benner!Q:Q,)</f>
        <v>#N/A</v>
      </c>
      <c r="D176" t="str">
        <f>_xlfn.XLOOKUP(A176,Senior!A:A,Senior!Y:Y,)</f>
        <v>22581875836</v>
      </c>
      <c r="E176" t="e">
        <f t="shared" si="8"/>
        <v>#N/A</v>
      </c>
    </row>
    <row r="177" spans="1:8" hidden="1" x14ac:dyDescent="0.25">
      <c r="A177" t="str">
        <f>Senior!A177</f>
        <v>1101</v>
      </c>
      <c r="B177" t="str">
        <f>_xlfn.XLOOKUP(A177,Senior!A:A,Senior!K:K,)</f>
        <v>Demitido</v>
      </c>
      <c r="C177" t="e">
        <f>_xlfn.XLOOKUP(A177,Benner!A:A,Benner!Q:Q,)</f>
        <v>#N/A</v>
      </c>
      <c r="D177" t="str">
        <f>_xlfn.XLOOKUP(A177,Senior!A:A,Senior!Y:Y,)</f>
        <v>35127054809</v>
      </c>
      <c r="E177" t="e">
        <f t="shared" si="8"/>
        <v>#N/A</v>
      </c>
    </row>
    <row r="178" spans="1:8" hidden="1" x14ac:dyDescent="0.25">
      <c r="A178" t="str">
        <f>Senior!A178</f>
        <v>1593</v>
      </c>
      <c r="B178" t="str">
        <f>_xlfn.XLOOKUP(A178,Senior!A:A,Senior!K:K,)</f>
        <v>Demitido</v>
      </c>
      <c r="C178" t="e">
        <f>_xlfn.XLOOKUP(A178,Benner!A:A,Benner!Q:Q,)</f>
        <v>#N/A</v>
      </c>
      <c r="D178" t="str">
        <f>_xlfn.XLOOKUP(A178,Senior!A:A,Senior!Y:Y,)</f>
        <v>15975912890</v>
      </c>
      <c r="E178" t="e">
        <f t="shared" si="8"/>
        <v>#N/A</v>
      </c>
    </row>
    <row r="179" spans="1:8" hidden="1" x14ac:dyDescent="0.25">
      <c r="A179" t="str">
        <f>Senior!A179</f>
        <v>188</v>
      </c>
      <c r="B179" t="str">
        <f>_xlfn.XLOOKUP(A179,Senior!A:A,Senior!K:K,)</f>
        <v>Trabalhando</v>
      </c>
      <c r="C179" s="1" t="str">
        <f>_xlfn.XLOOKUP(A179,Benner!A:A,Benner!Q:Q,)</f>
        <v>00817267590</v>
      </c>
      <c r="D179" t="str">
        <f>_xlfn.XLOOKUP(A179,Senior!A:A,Senior!Y:Y,)</f>
        <v>00817267590</v>
      </c>
      <c r="E179" t="b">
        <f t="shared" si="8"/>
        <v>1</v>
      </c>
      <c r="F179">
        <f>_xlfn.XLOOKUP(A179,Benner!A:A,Benner!I:I)</f>
        <v>1</v>
      </c>
      <c r="G179">
        <f>_xlfn.XLOOKUP(A179,Senior!A:A,Senior!U:U)</f>
        <v>1</v>
      </c>
      <c r="H179" t="b">
        <f>EXACT(F179,G179)</f>
        <v>1</v>
      </c>
    </row>
    <row r="180" spans="1:8" hidden="1" x14ac:dyDescent="0.25">
      <c r="A180" t="str">
        <f>Senior!A180</f>
        <v>1621</v>
      </c>
      <c r="B180" t="str">
        <f>_xlfn.XLOOKUP(A180,Senior!A:A,Senior!K:K,)</f>
        <v>Demitido</v>
      </c>
      <c r="C180" t="e">
        <f>_xlfn.XLOOKUP(A180,Benner!A:A,Benner!Q:Q,)</f>
        <v>#N/A</v>
      </c>
      <c r="D180" t="str">
        <f>_xlfn.XLOOKUP(A180,Senior!A:A,Senior!Y:Y,)</f>
        <v>17548224877</v>
      </c>
      <c r="E180" t="e">
        <f t="shared" si="8"/>
        <v>#N/A</v>
      </c>
    </row>
    <row r="181" spans="1:8" hidden="1" x14ac:dyDescent="0.25">
      <c r="A181" t="str">
        <f>Senior!A181</f>
        <v>12124</v>
      </c>
      <c r="B181" t="str">
        <f>_xlfn.XLOOKUP(A181,Senior!A:A,Senior!K:K,)</f>
        <v>Trabalhando</v>
      </c>
      <c r="C181" s="1" t="str">
        <f>_xlfn.XLOOKUP(A181,Benner!A:A,Benner!Q:Q,)</f>
        <v>17870351822</v>
      </c>
      <c r="D181" t="str">
        <f>_xlfn.XLOOKUP(A181,Senior!A:A,Senior!Y:Y,)</f>
        <v>17870351822</v>
      </c>
      <c r="E181" t="b">
        <f t="shared" si="8"/>
        <v>1</v>
      </c>
      <c r="F181">
        <f>_xlfn.XLOOKUP(A181,Benner!A:A,Benner!I:I)</f>
        <v>288</v>
      </c>
      <c r="G181">
        <f>_xlfn.XLOOKUP(A181,Senior!A:A,Senior!U:U)</f>
        <v>288</v>
      </c>
      <c r="H181" t="b">
        <f t="shared" ref="H181:H182" si="11">EXACT(F181,G181)</f>
        <v>1</v>
      </c>
    </row>
    <row r="182" spans="1:8" hidden="1" x14ac:dyDescent="0.25">
      <c r="A182" t="str">
        <f>Senior!A182</f>
        <v>1360</v>
      </c>
      <c r="B182" t="str">
        <f>_xlfn.XLOOKUP(A182,Senior!A:A,Senior!K:K,)</f>
        <v>Trabalhando</v>
      </c>
      <c r="C182" s="1" t="str">
        <f>_xlfn.XLOOKUP(A182,Benner!A:A,Benner!Q:Q,)</f>
        <v>73917230291</v>
      </c>
      <c r="D182" t="str">
        <f>_xlfn.XLOOKUP(A182,Senior!A:A,Senior!Y:Y,)</f>
        <v>73917230291</v>
      </c>
      <c r="E182" t="b">
        <f t="shared" si="8"/>
        <v>1</v>
      </c>
      <c r="F182">
        <f>_xlfn.XLOOKUP(A182,Benner!A:A,Benner!I:I)</f>
        <v>120</v>
      </c>
      <c r="G182">
        <f>_xlfn.XLOOKUP(A182,Senior!A:A,Senior!U:U)</f>
        <v>120</v>
      </c>
      <c r="H182" t="b">
        <f t="shared" si="11"/>
        <v>1</v>
      </c>
    </row>
    <row r="183" spans="1:8" hidden="1" x14ac:dyDescent="0.25">
      <c r="A183" t="str">
        <f>Senior!A183</f>
        <v>1332</v>
      </c>
      <c r="B183" t="str">
        <f>_xlfn.XLOOKUP(A183,Senior!A:A,Senior!K:K,)</f>
        <v>Demitido</v>
      </c>
      <c r="C183" t="e">
        <f>_xlfn.XLOOKUP(A183,Benner!A:A,Benner!Q:Q,)</f>
        <v>#N/A</v>
      </c>
      <c r="D183" t="str">
        <f>_xlfn.XLOOKUP(A183,Senior!A:A,Senior!Y:Y,)</f>
        <v>25000842804</v>
      </c>
      <c r="E183" t="e">
        <f t="shared" si="8"/>
        <v>#N/A</v>
      </c>
    </row>
    <row r="184" spans="1:8" hidden="1" x14ac:dyDescent="0.25">
      <c r="A184" t="str">
        <f>Senior!A184</f>
        <v>11024</v>
      </c>
      <c r="B184" t="str">
        <f>_xlfn.XLOOKUP(A184,Senior!A:A,Senior!K:K,)</f>
        <v>Demitido</v>
      </c>
      <c r="C184" t="e">
        <f>_xlfn.XLOOKUP(A184,Benner!A:A,Benner!Q:Q,)</f>
        <v>#N/A</v>
      </c>
      <c r="D184" t="str">
        <f>_xlfn.XLOOKUP(A184,Senior!A:A,Senior!Y:Y,)</f>
        <v>07123984650</v>
      </c>
      <c r="E184" t="e">
        <f t="shared" si="8"/>
        <v>#N/A</v>
      </c>
    </row>
    <row r="185" spans="1:8" hidden="1" x14ac:dyDescent="0.25">
      <c r="A185" t="str">
        <f>Senior!A185</f>
        <v>1513</v>
      </c>
      <c r="B185" t="str">
        <f>_xlfn.XLOOKUP(A185,Senior!A:A,Senior!K:K,)</f>
        <v>Demitido</v>
      </c>
      <c r="C185" t="e">
        <f>_xlfn.XLOOKUP(A185,Benner!A:A,Benner!Q:Q,)</f>
        <v>#N/A</v>
      </c>
      <c r="D185" t="str">
        <f>_xlfn.XLOOKUP(A185,Senior!A:A,Senior!Y:Y,)</f>
        <v>21675984832</v>
      </c>
      <c r="E185" t="e">
        <f t="shared" si="8"/>
        <v>#N/A</v>
      </c>
    </row>
    <row r="186" spans="1:8" hidden="1" x14ac:dyDescent="0.25">
      <c r="A186" t="str">
        <f>Senior!A186</f>
        <v>11648</v>
      </c>
      <c r="B186" t="str">
        <f>_xlfn.XLOOKUP(A186,Senior!A:A,Senior!K:K,)</f>
        <v>Demitido</v>
      </c>
      <c r="C186" t="e">
        <f>_xlfn.XLOOKUP(A186,Benner!A:A,Benner!Q:Q,)</f>
        <v>#N/A</v>
      </c>
      <c r="D186" t="str">
        <f>_xlfn.XLOOKUP(A186,Senior!A:A,Senior!Y:Y,)</f>
        <v>35619644863</v>
      </c>
      <c r="E186" t="e">
        <f t="shared" si="8"/>
        <v>#N/A</v>
      </c>
    </row>
    <row r="187" spans="1:8" hidden="1" x14ac:dyDescent="0.25">
      <c r="A187" t="str">
        <f>Senior!A187</f>
        <v>12114</v>
      </c>
      <c r="B187" t="str">
        <f>_xlfn.XLOOKUP(A187,Senior!A:A,Senior!K:K,)</f>
        <v>Demitido</v>
      </c>
      <c r="C187" t="e">
        <f>_xlfn.XLOOKUP(A187,Benner!A:A,Benner!Q:Q,)</f>
        <v>#N/A</v>
      </c>
      <c r="D187" t="str">
        <f>_xlfn.XLOOKUP(A187,Senior!A:A,Senior!Y:Y,)</f>
        <v>35825195890</v>
      </c>
      <c r="E187" t="e">
        <f t="shared" si="8"/>
        <v>#N/A</v>
      </c>
    </row>
    <row r="188" spans="1:8" hidden="1" x14ac:dyDescent="0.25">
      <c r="A188" t="str">
        <f>Senior!A188</f>
        <v>11740</v>
      </c>
      <c r="B188" t="str">
        <f>_xlfn.XLOOKUP(A188,Senior!A:A,Senior!K:K,)</f>
        <v>Demitido</v>
      </c>
      <c r="C188" t="e">
        <f>_xlfn.XLOOKUP(A188,Benner!A:A,Benner!Q:Q,)</f>
        <v>#N/A</v>
      </c>
      <c r="D188" t="str">
        <f>_xlfn.XLOOKUP(A188,Senior!A:A,Senior!Y:Y,)</f>
        <v>43004653800</v>
      </c>
      <c r="E188" t="e">
        <f t="shared" si="8"/>
        <v>#N/A</v>
      </c>
    </row>
    <row r="189" spans="1:8" hidden="1" x14ac:dyDescent="0.25">
      <c r="A189" t="str">
        <f>Senior!A189</f>
        <v>11689</v>
      </c>
      <c r="B189" t="str">
        <f>_xlfn.XLOOKUP(A189,Senior!A:A,Senior!K:K,)</f>
        <v>Trabalhando</v>
      </c>
      <c r="C189" s="1" t="str">
        <f>_xlfn.XLOOKUP(A189,Benner!A:A,Benner!Q:Q,)</f>
        <v>49897786856</v>
      </c>
      <c r="D189" t="str">
        <f>_xlfn.XLOOKUP(A189,Senior!A:A,Senior!Y:Y,)</f>
        <v>49897786856</v>
      </c>
      <c r="E189" t="b">
        <f t="shared" si="8"/>
        <v>1</v>
      </c>
      <c r="F189">
        <f>_xlfn.XLOOKUP(A189,Benner!A:A,Benner!I:I)</f>
        <v>767</v>
      </c>
      <c r="G189">
        <f>_xlfn.XLOOKUP(A189,Senior!A:A,Senior!U:U)</f>
        <v>767</v>
      </c>
      <c r="H189" t="b">
        <f>EXACT(F189,G189)</f>
        <v>1</v>
      </c>
    </row>
    <row r="190" spans="1:8" hidden="1" x14ac:dyDescent="0.25">
      <c r="A190" t="str">
        <f>Senior!A190</f>
        <v>11593</v>
      </c>
      <c r="B190" t="str">
        <f>_xlfn.XLOOKUP(A190,Senior!A:A,Senior!K:K,)</f>
        <v>Demitido</v>
      </c>
      <c r="C190" t="e">
        <f>_xlfn.XLOOKUP(A190,Benner!A:A,Benner!Q:Q,)</f>
        <v>#N/A</v>
      </c>
      <c r="D190" t="str">
        <f>_xlfn.XLOOKUP(A190,Senior!A:A,Senior!Y:Y,)</f>
        <v>49897786856</v>
      </c>
      <c r="E190" t="e">
        <f t="shared" si="8"/>
        <v>#N/A</v>
      </c>
    </row>
    <row r="191" spans="1:8" hidden="1" x14ac:dyDescent="0.25">
      <c r="A191" t="str">
        <f>Senior!A191</f>
        <v>11293</v>
      </c>
      <c r="B191" t="str">
        <f>_xlfn.XLOOKUP(A191,Senior!A:A,Senior!K:K,)</f>
        <v>Demitido</v>
      </c>
      <c r="C191" t="e">
        <f>_xlfn.XLOOKUP(A191,Benner!A:A,Benner!Q:Q,)</f>
        <v>#N/A</v>
      </c>
      <c r="D191" t="str">
        <f>_xlfn.XLOOKUP(A191,Senior!A:A,Senior!Y:Y,)</f>
        <v>00762480386</v>
      </c>
      <c r="E191" t="e">
        <f t="shared" si="8"/>
        <v>#N/A</v>
      </c>
    </row>
    <row r="192" spans="1:8" hidden="1" x14ac:dyDescent="0.25">
      <c r="A192" t="str">
        <f>Senior!A192</f>
        <v>11508</v>
      </c>
      <c r="B192" t="str">
        <f>_xlfn.XLOOKUP(A192,Senior!A:A,Senior!K:K,)</f>
        <v>Demitido</v>
      </c>
      <c r="C192" t="e">
        <f>_xlfn.XLOOKUP(A192,Benner!A:A,Benner!Q:Q,)</f>
        <v>#N/A</v>
      </c>
      <c r="D192" t="str">
        <f>_xlfn.XLOOKUP(A192,Senior!A:A,Senior!Y:Y,)</f>
        <v>00762480386</v>
      </c>
      <c r="E192" t="e">
        <f t="shared" si="8"/>
        <v>#N/A</v>
      </c>
    </row>
    <row r="193" spans="1:8" hidden="1" x14ac:dyDescent="0.25">
      <c r="A193" t="str">
        <f>Senior!A193</f>
        <v>1195</v>
      </c>
      <c r="B193" t="str">
        <f>_xlfn.XLOOKUP(A193,Senior!A:A,Senior!K:K,)</f>
        <v>Trabalhando</v>
      </c>
      <c r="C193" s="1" t="str">
        <f>_xlfn.XLOOKUP(A193,Benner!A:A,Benner!Q:Q,)</f>
        <v>00541771388</v>
      </c>
      <c r="D193" t="str">
        <f>_xlfn.XLOOKUP(A193,Senior!A:A,Senior!Y:Y,)</f>
        <v>00541771388</v>
      </c>
      <c r="E193" t="b">
        <f t="shared" si="8"/>
        <v>1</v>
      </c>
      <c r="F193">
        <f>_xlfn.XLOOKUP(A193,Benner!A:A,Benner!I:I)</f>
        <v>2793</v>
      </c>
      <c r="G193">
        <f>_xlfn.XLOOKUP(A193,Senior!A:A,Senior!U:U)</f>
        <v>2793</v>
      </c>
      <c r="H193" t="b">
        <f>EXACT(F193,G193)</f>
        <v>1</v>
      </c>
    </row>
    <row r="194" spans="1:8" hidden="1" x14ac:dyDescent="0.25">
      <c r="A194" t="str">
        <f>Senior!A194</f>
        <v>1192</v>
      </c>
      <c r="B194" t="str">
        <f>_xlfn.XLOOKUP(A194,Senior!A:A,Senior!K:K,)</f>
        <v>Demitido</v>
      </c>
      <c r="C194" t="e">
        <f>_xlfn.XLOOKUP(A194,Benner!A:A,Benner!Q:Q,)</f>
        <v>#N/A</v>
      </c>
      <c r="D194" t="str">
        <f>_xlfn.XLOOKUP(A194,Senior!A:A,Senior!Y:Y,)</f>
        <v>26737836879</v>
      </c>
      <c r="E194" t="e">
        <f t="shared" si="8"/>
        <v>#N/A</v>
      </c>
    </row>
    <row r="195" spans="1:8" hidden="1" x14ac:dyDescent="0.25">
      <c r="A195" t="str">
        <f>Senior!A195</f>
        <v>1724</v>
      </c>
      <c r="B195" t="str">
        <f>_xlfn.XLOOKUP(A195,Senior!A:A,Senior!K:K,)</f>
        <v>Demitido</v>
      </c>
      <c r="C195" t="e">
        <f>_xlfn.XLOOKUP(A195,Benner!A:A,Benner!Q:Q,)</f>
        <v>#N/A</v>
      </c>
      <c r="D195" t="str">
        <f>_xlfn.XLOOKUP(A195,Senior!A:A,Senior!Y:Y,)</f>
        <v>26737836879</v>
      </c>
      <c r="E195" t="e">
        <f t="shared" ref="E195:E258" si="12">EXACT(C195,D195)</f>
        <v>#N/A</v>
      </c>
    </row>
    <row r="196" spans="1:8" hidden="1" x14ac:dyDescent="0.25">
      <c r="A196" t="str">
        <f>Senior!A196</f>
        <v>11945</v>
      </c>
      <c r="B196" t="str">
        <f>_xlfn.XLOOKUP(A196,Senior!A:A,Senior!K:K,)</f>
        <v>Férias</v>
      </c>
      <c r="C196" s="1" t="str">
        <f>_xlfn.XLOOKUP(A196,Benner!A:A,Benner!Q:Q,)</f>
        <v>81213778620</v>
      </c>
      <c r="D196" t="str">
        <f>_xlfn.XLOOKUP(A196,Senior!A:A,Senior!Y:Y,)</f>
        <v>81213778620</v>
      </c>
      <c r="E196" t="b">
        <f t="shared" si="12"/>
        <v>1</v>
      </c>
      <c r="F196">
        <f>_xlfn.XLOOKUP(A196,Benner!A:A,Benner!I:I)</f>
        <v>4234</v>
      </c>
      <c r="G196">
        <f>_xlfn.XLOOKUP(A196,Senior!A:A,Senior!U:U)</f>
        <v>4234</v>
      </c>
      <c r="H196" t="b">
        <f t="shared" ref="H196:H197" si="13">EXACT(F196,G196)</f>
        <v>1</v>
      </c>
    </row>
    <row r="197" spans="1:8" hidden="1" x14ac:dyDescent="0.25">
      <c r="A197" t="str">
        <f>Senior!A197</f>
        <v>1236</v>
      </c>
      <c r="B197" t="str">
        <f>_xlfn.XLOOKUP(A197,Senior!A:A,Senior!K:K,)</f>
        <v>Trabalhando</v>
      </c>
      <c r="C197" s="1" t="str">
        <f>_xlfn.XLOOKUP(A197,Benner!A:A,Benner!Q:Q,)</f>
        <v>83241299287</v>
      </c>
      <c r="D197" t="str">
        <f>_xlfn.XLOOKUP(A197,Senior!A:A,Senior!Y:Y,)</f>
        <v>83241299287</v>
      </c>
      <c r="E197" t="b">
        <f t="shared" si="12"/>
        <v>1</v>
      </c>
      <c r="F197">
        <f>_xlfn.XLOOKUP(A197,Benner!A:A,Benner!I:I)</f>
        <v>0</v>
      </c>
      <c r="G197">
        <f>_xlfn.XLOOKUP(A197,Senior!A:A,Senior!U:U)</f>
        <v>0</v>
      </c>
      <c r="H197" t="b">
        <f t="shared" si="13"/>
        <v>1</v>
      </c>
    </row>
    <row r="198" spans="1:8" hidden="1" x14ac:dyDescent="0.25">
      <c r="A198" t="str">
        <f>Senior!A198</f>
        <v>1642</v>
      </c>
      <c r="B198" t="str">
        <f>_xlfn.XLOOKUP(A198,Senior!A:A,Senior!K:K,)</f>
        <v>Demitido</v>
      </c>
      <c r="C198" t="e">
        <f>_xlfn.XLOOKUP(A198,Benner!A:A,Benner!Q:Q,)</f>
        <v>#N/A</v>
      </c>
      <c r="D198" t="str">
        <f>_xlfn.XLOOKUP(A198,Senior!A:A,Senior!Y:Y,)</f>
        <v>31119761816</v>
      </c>
      <c r="E198" t="e">
        <f t="shared" si="12"/>
        <v>#N/A</v>
      </c>
    </row>
    <row r="199" spans="1:8" hidden="1" x14ac:dyDescent="0.25">
      <c r="A199" t="str">
        <f>Senior!A199</f>
        <v>1230</v>
      </c>
      <c r="B199" t="str">
        <f>_xlfn.XLOOKUP(A199,Senior!A:A,Senior!K:K,)</f>
        <v>Demitido</v>
      </c>
      <c r="C199" t="e">
        <f>_xlfn.XLOOKUP(A199,Benner!A:A,Benner!Q:Q,)</f>
        <v>#N/A</v>
      </c>
      <c r="D199" t="str">
        <f>_xlfn.XLOOKUP(A199,Senior!A:A,Senior!Y:Y,)</f>
        <v>15596346853</v>
      </c>
      <c r="E199" t="e">
        <f t="shared" si="12"/>
        <v>#N/A</v>
      </c>
    </row>
    <row r="200" spans="1:8" hidden="1" x14ac:dyDescent="0.25">
      <c r="A200" t="str">
        <f>Senior!A200</f>
        <v>1574</v>
      </c>
      <c r="B200" t="str">
        <f>_xlfn.XLOOKUP(A200,Senior!A:A,Senior!K:K,)</f>
        <v>Demitido</v>
      </c>
      <c r="C200" t="e">
        <f>_xlfn.XLOOKUP(A200,Benner!A:A,Benner!Q:Q,)</f>
        <v>#N/A</v>
      </c>
      <c r="D200" t="str">
        <f>_xlfn.XLOOKUP(A200,Senior!A:A,Senior!Y:Y,)</f>
        <v>13123697878</v>
      </c>
      <c r="E200" t="e">
        <f t="shared" si="12"/>
        <v>#N/A</v>
      </c>
    </row>
    <row r="201" spans="1:8" hidden="1" x14ac:dyDescent="0.25">
      <c r="A201" t="str">
        <f>Senior!A201</f>
        <v>1519</v>
      </c>
      <c r="B201" t="str">
        <f>_xlfn.XLOOKUP(A201,Senior!A:A,Senior!K:K,)</f>
        <v>Demitido</v>
      </c>
      <c r="C201" t="e">
        <f>_xlfn.XLOOKUP(A201,Benner!A:A,Benner!Q:Q,)</f>
        <v>#N/A</v>
      </c>
      <c r="D201" t="str">
        <f>_xlfn.XLOOKUP(A201,Senior!A:A,Senior!Y:Y,)</f>
        <v>85260525868</v>
      </c>
      <c r="E201" t="e">
        <f t="shared" si="12"/>
        <v>#N/A</v>
      </c>
    </row>
    <row r="202" spans="1:8" hidden="1" x14ac:dyDescent="0.25">
      <c r="A202" t="str">
        <f>Senior!A202</f>
        <v>1253</v>
      </c>
      <c r="B202" t="str">
        <f>_xlfn.XLOOKUP(A202,Senior!A:A,Senior!K:K,)</f>
        <v>Demitido</v>
      </c>
      <c r="C202" t="e">
        <f>_xlfn.XLOOKUP(A202,Benner!A:A,Benner!Q:Q,)</f>
        <v>#N/A</v>
      </c>
      <c r="D202" t="str">
        <f>_xlfn.XLOOKUP(A202,Senior!A:A,Senior!Y:Y,)</f>
        <v>75738538072</v>
      </c>
      <c r="E202" t="e">
        <f t="shared" si="12"/>
        <v>#N/A</v>
      </c>
    </row>
    <row r="203" spans="1:8" hidden="1" x14ac:dyDescent="0.25">
      <c r="A203" t="str">
        <f>Senior!A203</f>
        <v>1579</v>
      </c>
      <c r="B203" t="str">
        <f>_xlfn.XLOOKUP(A203,Senior!A:A,Senior!K:K,)</f>
        <v>Demitido</v>
      </c>
      <c r="C203" t="e">
        <f>_xlfn.XLOOKUP(A203,Benner!A:A,Benner!Q:Q,)</f>
        <v>#N/A</v>
      </c>
      <c r="D203" t="str">
        <f>_xlfn.XLOOKUP(A203,Senior!A:A,Senior!Y:Y,)</f>
        <v>98007521887</v>
      </c>
      <c r="E203" t="e">
        <f t="shared" si="12"/>
        <v>#N/A</v>
      </c>
    </row>
    <row r="204" spans="1:8" hidden="1" x14ac:dyDescent="0.25">
      <c r="A204" t="str">
        <f>Senior!A204</f>
        <v>11901</v>
      </c>
      <c r="B204" t="str">
        <f>_xlfn.XLOOKUP(A204,Senior!A:A,Senior!K:K,)</f>
        <v>Trabalhando</v>
      </c>
      <c r="C204" s="1" t="str">
        <f>_xlfn.XLOOKUP(A204,Benner!A:A,Benner!Q:Q,)</f>
        <v>04227458390</v>
      </c>
      <c r="D204" t="str">
        <f>_xlfn.XLOOKUP(A204,Senior!A:A,Senior!Y:Y,)</f>
        <v>04227458390</v>
      </c>
      <c r="E204" t="b">
        <f t="shared" si="12"/>
        <v>1</v>
      </c>
      <c r="F204">
        <f>_xlfn.XLOOKUP(A204,Benner!A:A,Benner!I:I)</f>
        <v>4323</v>
      </c>
      <c r="G204">
        <f>_xlfn.XLOOKUP(A204,Senior!A:A,Senior!U:U)</f>
        <v>4323</v>
      </c>
      <c r="H204" t="b">
        <f>EXACT(F204,G204)</f>
        <v>1</v>
      </c>
    </row>
    <row r="205" spans="1:8" hidden="1" x14ac:dyDescent="0.25">
      <c r="A205" t="str">
        <f>Senior!A205</f>
        <v>1252</v>
      </c>
      <c r="B205" t="str">
        <f>_xlfn.XLOOKUP(A205,Senior!A:A,Senior!K:K,)</f>
        <v>Demitido</v>
      </c>
      <c r="C205" t="e">
        <f>_xlfn.XLOOKUP(A205,Benner!A:A,Benner!Q:Q,)</f>
        <v>#N/A</v>
      </c>
      <c r="D205" t="str">
        <f>_xlfn.XLOOKUP(A205,Senior!A:A,Senior!Y:Y,)</f>
        <v>05647012892</v>
      </c>
      <c r="E205" t="e">
        <f t="shared" si="12"/>
        <v>#N/A</v>
      </c>
    </row>
    <row r="206" spans="1:8" hidden="1" x14ac:dyDescent="0.25">
      <c r="A206" t="str">
        <f>Senior!A206</f>
        <v>11986</v>
      </c>
      <c r="B206" t="str">
        <f>_xlfn.XLOOKUP(A206,Senior!A:A,Senior!K:K,)</f>
        <v>Trabalhando</v>
      </c>
      <c r="C206" s="1" t="str">
        <f>_xlfn.XLOOKUP(A206,Benner!A:A,Benner!Q:Q,)</f>
        <v>07090808327</v>
      </c>
      <c r="D206" t="str">
        <f>_xlfn.XLOOKUP(A206,Senior!A:A,Senior!Y:Y,)</f>
        <v>07090808327</v>
      </c>
      <c r="E206" t="b">
        <f t="shared" si="12"/>
        <v>1</v>
      </c>
      <c r="F206">
        <f>_xlfn.XLOOKUP(A206,Benner!A:A,Benner!I:I)</f>
        <v>4470</v>
      </c>
      <c r="G206">
        <f>_xlfn.XLOOKUP(A206,Senior!A:A,Senior!U:U)</f>
        <v>4470</v>
      </c>
      <c r="H206" t="b">
        <f>EXACT(F206,G206)</f>
        <v>1</v>
      </c>
    </row>
    <row r="207" spans="1:8" hidden="1" x14ac:dyDescent="0.25">
      <c r="A207" t="str">
        <f>Senior!A207</f>
        <v>11255</v>
      </c>
      <c r="B207" t="str">
        <f>_xlfn.XLOOKUP(A207,Senior!A:A,Senior!K:K,)</f>
        <v>Demitido</v>
      </c>
      <c r="C207" t="e">
        <f>_xlfn.XLOOKUP(A207,Benner!A:A,Benner!Q:Q,)</f>
        <v>#N/A</v>
      </c>
      <c r="D207" t="str">
        <f>_xlfn.XLOOKUP(A207,Senior!A:A,Senior!Y:Y,)</f>
        <v>61406368334</v>
      </c>
      <c r="E207" t="e">
        <f t="shared" si="12"/>
        <v>#N/A</v>
      </c>
    </row>
    <row r="208" spans="1:8" hidden="1" x14ac:dyDescent="0.25">
      <c r="A208" t="str">
        <f>Senior!A208</f>
        <v>11481</v>
      </c>
      <c r="B208" t="str">
        <f>_xlfn.XLOOKUP(A208,Senior!A:A,Senior!K:K,)</f>
        <v>Trabalhando</v>
      </c>
      <c r="C208" s="1" t="str">
        <f>_xlfn.XLOOKUP(A208,Benner!A:A,Benner!Q:Q,)</f>
        <v>61406368334</v>
      </c>
      <c r="D208" t="str">
        <f>_xlfn.XLOOKUP(A208,Senior!A:A,Senior!Y:Y,)</f>
        <v>61406368334</v>
      </c>
      <c r="E208" t="b">
        <f t="shared" si="12"/>
        <v>1</v>
      </c>
      <c r="F208">
        <f>_xlfn.XLOOKUP(A208,Benner!A:A,Benner!I:I)</f>
        <v>4279</v>
      </c>
      <c r="G208">
        <f>_xlfn.XLOOKUP(A208,Senior!A:A,Senior!U:U)</f>
        <v>4279</v>
      </c>
      <c r="H208" t="b">
        <f>EXACT(F208,G208)</f>
        <v>1</v>
      </c>
    </row>
    <row r="209" spans="1:8" hidden="1" x14ac:dyDescent="0.25">
      <c r="A209" t="str">
        <f>Senior!A209</f>
        <v>11667</v>
      </c>
      <c r="B209" t="str">
        <f>_xlfn.XLOOKUP(A209,Senior!A:A,Senior!K:K,)</f>
        <v>Demitido</v>
      </c>
      <c r="C209" t="e">
        <f>_xlfn.XLOOKUP(A209,Benner!A:A,Benner!Q:Q,)</f>
        <v>#N/A</v>
      </c>
      <c r="D209" t="str">
        <f>_xlfn.XLOOKUP(A209,Senior!A:A,Senior!Y:Y,)</f>
        <v>02598497317</v>
      </c>
      <c r="E209" t="e">
        <f t="shared" si="12"/>
        <v>#N/A</v>
      </c>
    </row>
    <row r="210" spans="1:8" hidden="1" x14ac:dyDescent="0.25">
      <c r="A210" t="str">
        <f>Senior!A210</f>
        <v>11509</v>
      </c>
      <c r="B210" t="str">
        <f>_xlfn.XLOOKUP(A210,Senior!A:A,Senior!K:K,)</f>
        <v>Demitido</v>
      </c>
      <c r="C210" t="e">
        <f>_xlfn.XLOOKUP(A210,Benner!A:A,Benner!Q:Q,)</f>
        <v>#N/A</v>
      </c>
      <c r="D210" t="str">
        <f>_xlfn.XLOOKUP(A210,Senior!A:A,Senior!Y:Y,)</f>
        <v>25972294320</v>
      </c>
      <c r="E210" t="e">
        <f t="shared" si="12"/>
        <v>#N/A</v>
      </c>
    </row>
    <row r="211" spans="1:8" hidden="1" x14ac:dyDescent="0.25">
      <c r="A211" t="str">
        <f>Senior!A211</f>
        <v>12043</v>
      </c>
      <c r="B211" t="str">
        <f>_xlfn.XLOOKUP(A211,Senior!A:A,Senior!K:K,)</f>
        <v>Trabalhando</v>
      </c>
      <c r="C211" s="1" t="str">
        <f>_xlfn.XLOOKUP(A211,Benner!A:A,Benner!Q:Q,)</f>
        <v>25972294320</v>
      </c>
      <c r="D211" t="str">
        <f>_xlfn.XLOOKUP(A211,Senior!A:A,Senior!Y:Y,)</f>
        <v>25972294320</v>
      </c>
      <c r="E211" t="b">
        <f t="shared" si="12"/>
        <v>1</v>
      </c>
      <c r="F211">
        <f>_xlfn.XLOOKUP(A211,Benner!A:A,Benner!I:I)</f>
        <v>3962</v>
      </c>
      <c r="G211">
        <f>_xlfn.XLOOKUP(A211,Senior!A:A,Senior!U:U)</f>
        <v>3962</v>
      </c>
      <c r="H211" t="b">
        <f>EXACT(F211,G211)</f>
        <v>1</v>
      </c>
    </row>
    <row r="212" spans="1:8" hidden="1" x14ac:dyDescent="0.25">
      <c r="A212" t="str">
        <f>Senior!A212</f>
        <v>11297</v>
      </c>
      <c r="B212" t="str">
        <f>_xlfn.XLOOKUP(A212,Senior!A:A,Senior!K:K,)</f>
        <v>Demitido</v>
      </c>
      <c r="C212" t="e">
        <f>_xlfn.XLOOKUP(A212,Benner!A:A,Benner!Q:Q,)</f>
        <v>#N/A</v>
      </c>
      <c r="D212" t="str">
        <f>_xlfn.XLOOKUP(A212,Senior!A:A,Senior!Y:Y,)</f>
        <v>67696201387</v>
      </c>
      <c r="E212" t="e">
        <f t="shared" si="12"/>
        <v>#N/A</v>
      </c>
    </row>
    <row r="213" spans="1:8" hidden="1" x14ac:dyDescent="0.25">
      <c r="A213" t="str">
        <f>Senior!A213</f>
        <v>1580</v>
      </c>
      <c r="B213" t="str">
        <f>_xlfn.XLOOKUP(A213,Senior!A:A,Senior!K:K,)</f>
        <v>Demitido</v>
      </c>
      <c r="C213" t="e">
        <f>_xlfn.XLOOKUP(A213,Benner!A:A,Benner!Q:Q,)</f>
        <v>#N/A</v>
      </c>
      <c r="D213" t="str">
        <f>_xlfn.XLOOKUP(A213,Senior!A:A,Senior!Y:Y,)</f>
        <v>68862750110</v>
      </c>
      <c r="E213" t="e">
        <f t="shared" si="12"/>
        <v>#N/A</v>
      </c>
    </row>
    <row r="214" spans="1:8" hidden="1" x14ac:dyDescent="0.25">
      <c r="A214" t="str">
        <f>Senior!A214</f>
        <v>1617</v>
      </c>
      <c r="B214" t="str">
        <f>_xlfn.XLOOKUP(A214,Senior!A:A,Senior!K:K,)</f>
        <v>Demitido</v>
      </c>
      <c r="C214" t="e">
        <f>_xlfn.XLOOKUP(A214,Benner!A:A,Benner!Q:Q,)</f>
        <v>#N/A</v>
      </c>
      <c r="D214" t="str">
        <f>_xlfn.XLOOKUP(A214,Senior!A:A,Senior!Y:Y,)</f>
        <v>21675857806</v>
      </c>
      <c r="E214" t="e">
        <f t="shared" si="12"/>
        <v>#N/A</v>
      </c>
    </row>
    <row r="215" spans="1:8" hidden="1" x14ac:dyDescent="0.25">
      <c r="A215" t="str">
        <f>Senior!A215</f>
        <v>1812</v>
      </c>
      <c r="B215" t="str">
        <f>_xlfn.XLOOKUP(A215,Senior!A:A,Senior!K:K,)</f>
        <v>Demitido</v>
      </c>
      <c r="C215" t="e">
        <f>_xlfn.XLOOKUP(A215,Benner!A:A,Benner!Q:Q,)</f>
        <v>#N/A</v>
      </c>
      <c r="D215" t="str">
        <f>_xlfn.XLOOKUP(A215,Senior!A:A,Senior!Y:Y,)</f>
        <v>32598676866</v>
      </c>
      <c r="E215" t="e">
        <f t="shared" si="12"/>
        <v>#N/A</v>
      </c>
    </row>
    <row r="216" spans="1:8" hidden="1" x14ac:dyDescent="0.25">
      <c r="A216" t="str">
        <f>Senior!A216</f>
        <v>11366</v>
      </c>
      <c r="B216" t="str">
        <f>_xlfn.XLOOKUP(A216,Senior!A:A,Senior!K:K,)</f>
        <v>Trabalhando</v>
      </c>
      <c r="C216" s="1" t="str">
        <f>_xlfn.XLOOKUP(A216,Benner!A:A,Benner!Q:Q,)</f>
        <v>67764770604</v>
      </c>
      <c r="D216" t="str">
        <f>_xlfn.XLOOKUP(A216,Senior!A:A,Senior!Y:Y,)</f>
        <v>67764770604</v>
      </c>
      <c r="E216" t="b">
        <f t="shared" si="12"/>
        <v>1</v>
      </c>
      <c r="F216">
        <f>_xlfn.XLOOKUP(A216,Benner!A:A,Benner!I:I)</f>
        <v>3476</v>
      </c>
      <c r="G216">
        <f>_xlfn.XLOOKUP(A216,Senior!A:A,Senior!U:U)</f>
        <v>3476</v>
      </c>
      <c r="H216" t="b">
        <f>EXACT(F216,G216)</f>
        <v>1</v>
      </c>
    </row>
    <row r="217" spans="1:8" hidden="1" x14ac:dyDescent="0.25">
      <c r="A217" t="str">
        <f>Senior!A217</f>
        <v>1566</v>
      </c>
      <c r="B217" t="str">
        <f>_xlfn.XLOOKUP(A217,Senior!A:A,Senior!K:K,)</f>
        <v>Demitido</v>
      </c>
      <c r="C217" t="e">
        <f>_xlfn.XLOOKUP(A217,Benner!A:A,Benner!Q:Q,)</f>
        <v>#N/A</v>
      </c>
      <c r="D217" t="str">
        <f>_xlfn.XLOOKUP(A217,Senior!A:A,Senior!Y:Y,)</f>
        <v>80690408900</v>
      </c>
      <c r="E217" t="e">
        <f t="shared" si="12"/>
        <v>#N/A</v>
      </c>
    </row>
    <row r="218" spans="1:8" hidden="1" x14ac:dyDescent="0.25">
      <c r="A218" t="str">
        <f>Senior!A218</f>
        <v>11858</v>
      </c>
      <c r="B218" t="str">
        <f>_xlfn.XLOOKUP(A218,Senior!A:A,Senior!K:K,)</f>
        <v>Trabalhando</v>
      </c>
      <c r="C218" s="1" t="str">
        <f>_xlfn.XLOOKUP(A218,Benner!A:A,Benner!Q:Q,)</f>
        <v>03321945665</v>
      </c>
      <c r="D218" t="str">
        <f>_xlfn.XLOOKUP(A218,Senior!A:A,Senior!Y:Y,)</f>
        <v>03321945665</v>
      </c>
      <c r="E218" t="b">
        <f t="shared" si="12"/>
        <v>1</v>
      </c>
      <c r="F218">
        <f>_xlfn.XLOOKUP(A218,Benner!A:A,Benner!I:I)</f>
        <v>3476</v>
      </c>
      <c r="G218">
        <f>_xlfn.XLOOKUP(A218,Senior!A:A,Senior!U:U)</f>
        <v>3476</v>
      </c>
      <c r="H218" t="b">
        <f t="shared" ref="H218:H219" si="14">EXACT(F218,G218)</f>
        <v>1</v>
      </c>
    </row>
    <row r="219" spans="1:8" hidden="1" x14ac:dyDescent="0.25">
      <c r="A219" t="str">
        <f>Senior!A219</f>
        <v>195</v>
      </c>
      <c r="B219" t="str">
        <f>_xlfn.XLOOKUP(A219,Senior!A:A,Senior!K:K,)</f>
        <v>Trabalhando</v>
      </c>
      <c r="C219" s="1" t="str">
        <f>_xlfn.XLOOKUP(A219,Benner!A:A,Benner!Q:Q,)</f>
        <v>12141985897</v>
      </c>
      <c r="D219" t="str">
        <f>_xlfn.XLOOKUP(A219,Senior!A:A,Senior!Y:Y,)</f>
        <v>12141985897</v>
      </c>
      <c r="E219" t="b">
        <f t="shared" si="12"/>
        <v>1</v>
      </c>
      <c r="F219">
        <f>_xlfn.XLOOKUP(A219,Benner!A:A,Benner!I:I)</f>
        <v>1</v>
      </c>
      <c r="G219">
        <f>_xlfn.XLOOKUP(A219,Senior!A:A,Senior!U:U)</f>
        <v>1</v>
      </c>
      <c r="H219" t="b">
        <f t="shared" si="14"/>
        <v>1</v>
      </c>
    </row>
    <row r="220" spans="1:8" hidden="1" x14ac:dyDescent="0.25">
      <c r="A220" t="str">
        <f>Senior!A220</f>
        <v>1486</v>
      </c>
      <c r="B220" t="str">
        <f>_xlfn.XLOOKUP(A220,Senior!A:A,Senior!K:K,)</f>
        <v>Demitido</v>
      </c>
      <c r="C220" t="e">
        <f>_xlfn.XLOOKUP(A220,Benner!A:A,Benner!Q:Q,)</f>
        <v>#N/A</v>
      </c>
      <c r="D220" t="str">
        <f>_xlfn.XLOOKUP(A220,Senior!A:A,Senior!Y:Y,)</f>
        <v>05124104880</v>
      </c>
      <c r="E220" t="e">
        <f t="shared" si="12"/>
        <v>#N/A</v>
      </c>
    </row>
    <row r="221" spans="1:8" hidden="1" x14ac:dyDescent="0.25">
      <c r="A221" t="str">
        <f>Senior!A221</f>
        <v>1647</v>
      </c>
      <c r="B221" t="str">
        <f>_xlfn.XLOOKUP(A221,Senior!A:A,Senior!K:K,)</f>
        <v>Demitido</v>
      </c>
      <c r="C221" t="e">
        <f>_xlfn.XLOOKUP(A221,Benner!A:A,Benner!Q:Q,)</f>
        <v>#N/A</v>
      </c>
      <c r="D221" t="str">
        <f>_xlfn.XLOOKUP(A221,Senior!A:A,Senior!Y:Y,)</f>
        <v>05124104880</v>
      </c>
      <c r="E221" t="e">
        <f t="shared" si="12"/>
        <v>#N/A</v>
      </c>
    </row>
    <row r="222" spans="1:8" hidden="1" x14ac:dyDescent="0.25">
      <c r="A222" t="str">
        <f>Senior!A222</f>
        <v>11935</v>
      </c>
      <c r="B222" t="str">
        <f>_xlfn.XLOOKUP(A222,Senior!A:A,Senior!K:K,)</f>
        <v>Demitido</v>
      </c>
      <c r="C222" t="e">
        <f>_xlfn.XLOOKUP(A222,Benner!A:A,Benner!Q:Q,)</f>
        <v>#N/A</v>
      </c>
      <c r="D222" t="str">
        <f>_xlfn.XLOOKUP(A222,Senior!A:A,Senior!Y:Y,)</f>
        <v>79023746368</v>
      </c>
      <c r="E222" t="e">
        <f t="shared" si="12"/>
        <v>#N/A</v>
      </c>
    </row>
    <row r="223" spans="1:8" hidden="1" x14ac:dyDescent="0.25">
      <c r="A223" t="str">
        <f>Senior!A223</f>
        <v>1249</v>
      </c>
      <c r="B223" t="str">
        <f>_xlfn.XLOOKUP(A223,Senior!A:A,Senior!K:K,)</f>
        <v>Demitido</v>
      </c>
      <c r="C223" t="e">
        <f>_xlfn.XLOOKUP(A223,Benner!A:A,Benner!Q:Q,)</f>
        <v>#N/A</v>
      </c>
      <c r="D223" t="str">
        <f>_xlfn.XLOOKUP(A223,Senior!A:A,Senior!Y:Y,)</f>
        <v>32408497809</v>
      </c>
      <c r="E223" t="e">
        <f t="shared" si="12"/>
        <v>#N/A</v>
      </c>
    </row>
    <row r="224" spans="1:8" hidden="1" x14ac:dyDescent="0.25">
      <c r="A224" t="str">
        <f>Senior!A224</f>
        <v>11265</v>
      </c>
      <c r="B224" t="str">
        <f>_xlfn.XLOOKUP(A224,Senior!A:A,Senior!K:K,)</f>
        <v>Demitido</v>
      </c>
      <c r="C224" t="e">
        <f>_xlfn.XLOOKUP(A224,Benner!A:A,Benner!Q:Q,)</f>
        <v>#N/A</v>
      </c>
      <c r="D224" t="str">
        <f>_xlfn.XLOOKUP(A224,Senior!A:A,Senior!Y:Y,)</f>
        <v>85604461334</v>
      </c>
      <c r="E224" t="e">
        <f t="shared" si="12"/>
        <v>#N/A</v>
      </c>
    </row>
    <row r="225" spans="1:8" hidden="1" x14ac:dyDescent="0.25">
      <c r="A225" t="str">
        <f>Senior!A225</f>
        <v>11482</v>
      </c>
      <c r="B225" t="str">
        <f>_xlfn.XLOOKUP(A225,Senior!A:A,Senior!K:K,)</f>
        <v>Trabalhando</v>
      </c>
      <c r="C225" s="1" t="str">
        <f>_xlfn.XLOOKUP(A225,Benner!A:A,Benner!Q:Q,)</f>
        <v>85604461334</v>
      </c>
      <c r="D225" t="str">
        <f>_xlfn.XLOOKUP(A225,Senior!A:A,Senior!Y:Y,)</f>
        <v>85604461334</v>
      </c>
      <c r="E225" t="b">
        <f t="shared" si="12"/>
        <v>1</v>
      </c>
      <c r="F225">
        <f>_xlfn.XLOOKUP(A225,Benner!A:A,Benner!I:I)</f>
        <v>3132</v>
      </c>
      <c r="G225">
        <f>_xlfn.XLOOKUP(A225,Senior!A:A,Senior!U:U)</f>
        <v>3132</v>
      </c>
      <c r="H225" t="b">
        <f>EXACT(F225,G225)</f>
        <v>1</v>
      </c>
    </row>
    <row r="226" spans="1:8" hidden="1" x14ac:dyDescent="0.25">
      <c r="A226" t="str">
        <f>Senior!A226</f>
        <v>1994</v>
      </c>
      <c r="B226" t="str">
        <f>_xlfn.XLOOKUP(A226,Senior!A:A,Senior!K:K,)</f>
        <v>Demitido</v>
      </c>
      <c r="C226" t="e">
        <f>_xlfn.XLOOKUP(A226,Benner!A:A,Benner!Q:Q,)</f>
        <v>#N/A</v>
      </c>
      <c r="D226" t="str">
        <f>_xlfn.XLOOKUP(A226,Senior!A:A,Senior!Y:Y,)</f>
        <v>10536335729</v>
      </c>
      <c r="E226" t="e">
        <f t="shared" si="12"/>
        <v>#N/A</v>
      </c>
    </row>
    <row r="227" spans="1:8" hidden="1" x14ac:dyDescent="0.25">
      <c r="A227" t="str">
        <f>Senior!A227</f>
        <v>1908</v>
      </c>
      <c r="B227" t="str">
        <f>_xlfn.XLOOKUP(A227,Senior!A:A,Senior!K:K,)</f>
        <v>Demitido</v>
      </c>
      <c r="C227" t="e">
        <f>_xlfn.XLOOKUP(A227,Benner!A:A,Benner!Q:Q,)</f>
        <v>#N/A</v>
      </c>
      <c r="D227" t="str">
        <f>_xlfn.XLOOKUP(A227,Senior!A:A,Senior!Y:Y,)</f>
        <v>25015003854</v>
      </c>
      <c r="E227" t="e">
        <f t="shared" si="12"/>
        <v>#N/A</v>
      </c>
    </row>
    <row r="228" spans="1:8" hidden="1" x14ac:dyDescent="0.25">
      <c r="A228" t="str">
        <f>Senior!A228</f>
        <v>11994</v>
      </c>
      <c r="B228" t="str">
        <f>_xlfn.XLOOKUP(A228,Senior!A:A,Senior!K:K,)</f>
        <v>Trabalhando</v>
      </c>
      <c r="C228" s="1" t="str">
        <f>_xlfn.XLOOKUP(A228,Benner!A:A,Benner!Q:Q,)</f>
        <v>29272813867</v>
      </c>
      <c r="D228" t="str">
        <f>_xlfn.XLOOKUP(A228,Senior!A:A,Senior!Y:Y,)</f>
        <v>29272813867</v>
      </c>
      <c r="E228" t="b">
        <f t="shared" si="12"/>
        <v>1</v>
      </c>
      <c r="F228">
        <f>_xlfn.XLOOKUP(A228,Benner!A:A,Benner!I:I)</f>
        <v>257</v>
      </c>
      <c r="G228">
        <f>_xlfn.XLOOKUP(A228,Senior!A:A,Senior!U:U)</f>
        <v>257</v>
      </c>
      <c r="H228" t="b">
        <f>EXACT(F228,G228)</f>
        <v>1</v>
      </c>
    </row>
    <row r="229" spans="1:8" hidden="1" x14ac:dyDescent="0.25">
      <c r="A229" t="str">
        <f>Senior!A229</f>
        <v>1585</v>
      </c>
      <c r="B229" t="str">
        <f>_xlfn.XLOOKUP(A229,Senior!A:A,Senior!K:K,)</f>
        <v>Demitido</v>
      </c>
      <c r="C229" t="e">
        <f>_xlfn.XLOOKUP(A229,Benner!A:A,Benner!Q:Q,)</f>
        <v>#N/A</v>
      </c>
      <c r="D229" t="str">
        <f>_xlfn.XLOOKUP(A229,Senior!A:A,Senior!Y:Y,)</f>
        <v>07170322803</v>
      </c>
      <c r="E229" t="e">
        <f t="shared" si="12"/>
        <v>#N/A</v>
      </c>
    </row>
    <row r="230" spans="1:8" hidden="1" x14ac:dyDescent="0.25">
      <c r="A230" t="str">
        <f>Senior!A230</f>
        <v>1418</v>
      </c>
      <c r="B230" t="str">
        <f>_xlfn.XLOOKUP(A230,Senior!A:A,Senior!K:K,)</f>
        <v>Demitido</v>
      </c>
      <c r="C230" t="e">
        <f>_xlfn.XLOOKUP(A230,Benner!A:A,Benner!Q:Q,)</f>
        <v>#N/A</v>
      </c>
      <c r="D230" t="str">
        <f>_xlfn.XLOOKUP(A230,Senior!A:A,Senior!Y:Y,)</f>
        <v>07170322803</v>
      </c>
      <c r="E230" t="e">
        <f t="shared" si="12"/>
        <v>#N/A</v>
      </c>
    </row>
    <row r="231" spans="1:8" hidden="1" x14ac:dyDescent="0.25">
      <c r="A231" t="str">
        <f>Senior!A231</f>
        <v>1782</v>
      </c>
      <c r="B231" t="str">
        <f>_xlfn.XLOOKUP(A231,Senior!A:A,Senior!K:K,)</f>
        <v>Demitido</v>
      </c>
      <c r="C231" t="e">
        <f>_xlfn.XLOOKUP(A231,Benner!A:A,Benner!Q:Q,)</f>
        <v>#N/A</v>
      </c>
      <c r="D231" t="str">
        <f>_xlfn.XLOOKUP(A231,Senior!A:A,Senior!Y:Y,)</f>
        <v>30985841818</v>
      </c>
      <c r="E231" t="e">
        <f t="shared" si="12"/>
        <v>#N/A</v>
      </c>
    </row>
    <row r="232" spans="1:8" hidden="1" x14ac:dyDescent="0.25">
      <c r="A232" t="str">
        <f>Senior!A232</f>
        <v>1545</v>
      </c>
      <c r="B232" t="str">
        <f>_xlfn.XLOOKUP(A232,Senior!A:A,Senior!K:K,)</f>
        <v>Demitido</v>
      </c>
      <c r="C232" t="e">
        <f>_xlfn.XLOOKUP(A232,Benner!A:A,Benner!Q:Q,)</f>
        <v>#N/A</v>
      </c>
      <c r="D232" t="str">
        <f>_xlfn.XLOOKUP(A232,Senior!A:A,Senior!Y:Y,)</f>
        <v>27894561860</v>
      </c>
      <c r="E232" t="e">
        <f t="shared" si="12"/>
        <v>#N/A</v>
      </c>
    </row>
    <row r="233" spans="1:8" hidden="1" x14ac:dyDescent="0.25">
      <c r="A233" t="str">
        <f>Senior!A233</f>
        <v>1776</v>
      </c>
      <c r="B233" t="str">
        <f>_xlfn.XLOOKUP(A233,Senior!A:A,Senior!K:K,)</f>
        <v>Demitido</v>
      </c>
      <c r="C233" t="e">
        <f>_xlfn.XLOOKUP(A233,Benner!A:A,Benner!Q:Q,)</f>
        <v>#N/A</v>
      </c>
      <c r="D233" t="str">
        <f>_xlfn.XLOOKUP(A233,Senior!A:A,Senior!Y:Y,)</f>
        <v>36975464812</v>
      </c>
      <c r="E233" t="e">
        <f t="shared" si="12"/>
        <v>#N/A</v>
      </c>
    </row>
    <row r="234" spans="1:8" hidden="1" x14ac:dyDescent="0.25">
      <c r="A234" t="str">
        <f>Senior!A234</f>
        <v>11122</v>
      </c>
      <c r="B234" t="str">
        <f>_xlfn.XLOOKUP(A234,Senior!A:A,Senior!K:K,)</f>
        <v>Demitido</v>
      </c>
      <c r="C234" t="e">
        <f>_xlfn.XLOOKUP(A234,Benner!A:A,Benner!Q:Q,)</f>
        <v>#N/A</v>
      </c>
      <c r="D234" t="str">
        <f>_xlfn.XLOOKUP(A234,Senior!A:A,Senior!Y:Y,)</f>
        <v>36975464812</v>
      </c>
      <c r="E234" t="e">
        <f t="shared" si="12"/>
        <v>#N/A</v>
      </c>
    </row>
    <row r="235" spans="1:8" hidden="1" x14ac:dyDescent="0.25">
      <c r="A235" t="str">
        <f>Senior!A235</f>
        <v>1644</v>
      </c>
      <c r="B235" t="str">
        <f>_xlfn.XLOOKUP(A235,Senior!A:A,Senior!K:K,)</f>
        <v>Demitido</v>
      </c>
      <c r="C235" t="e">
        <f>_xlfn.XLOOKUP(A235,Benner!A:A,Benner!Q:Q,)</f>
        <v>#N/A</v>
      </c>
      <c r="D235" t="str">
        <f>_xlfn.XLOOKUP(A235,Senior!A:A,Senior!Y:Y,)</f>
        <v>22583387863</v>
      </c>
      <c r="E235" t="e">
        <f t="shared" si="12"/>
        <v>#N/A</v>
      </c>
    </row>
    <row r="236" spans="1:8" hidden="1" x14ac:dyDescent="0.25">
      <c r="A236" t="str">
        <f>Senior!A236</f>
        <v>11971</v>
      </c>
      <c r="B236" t="str">
        <f>_xlfn.XLOOKUP(A236,Senior!A:A,Senior!K:K,)</f>
        <v>Demitido</v>
      </c>
      <c r="C236" t="e">
        <f>_xlfn.XLOOKUP(A236,Benner!A:A,Benner!Q:Q,)</f>
        <v>#N/A</v>
      </c>
      <c r="D236" t="str">
        <f>_xlfn.XLOOKUP(A236,Senior!A:A,Senior!Y:Y,)</f>
        <v>36852038866</v>
      </c>
      <c r="E236" t="e">
        <f t="shared" si="12"/>
        <v>#N/A</v>
      </c>
    </row>
    <row r="237" spans="1:8" hidden="1" x14ac:dyDescent="0.25">
      <c r="A237" t="str">
        <f>Senior!A237</f>
        <v>12156</v>
      </c>
      <c r="B237" t="str">
        <f>_xlfn.XLOOKUP(A237,Senior!A:A,Senior!K:K,)</f>
        <v>Demitido</v>
      </c>
      <c r="C237" t="e">
        <f>_xlfn.XLOOKUP(A237,Benner!A:A,Benner!Q:Q,)</f>
        <v>#N/A</v>
      </c>
      <c r="D237" t="str">
        <f>_xlfn.XLOOKUP(A237,Senior!A:A,Senior!Y:Y,)</f>
        <v>44353599879</v>
      </c>
      <c r="E237" t="e">
        <f t="shared" si="12"/>
        <v>#N/A</v>
      </c>
    </row>
    <row r="238" spans="1:8" hidden="1" x14ac:dyDescent="0.25">
      <c r="A238" t="str">
        <f>Senior!A238</f>
        <v>11449</v>
      </c>
      <c r="B238" t="str">
        <f>_xlfn.XLOOKUP(A238,Senior!A:A,Senior!K:K,)</f>
        <v>Trabalhando</v>
      </c>
      <c r="C238" s="1" t="str">
        <f>_xlfn.XLOOKUP(A238,Benner!A:A,Benner!Q:Q,)</f>
        <v>91582490600</v>
      </c>
      <c r="D238" t="str">
        <f>_xlfn.XLOOKUP(A238,Senior!A:A,Senior!Y:Y,)</f>
        <v>91582490600</v>
      </c>
      <c r="E238" t="b">
        <f t="shared" si="12"/>
        <v>1</v>
      </c>
      <c r="F238">
        <f>_xlfn.XLOOKUP(A238,Benner!A:A,Benner!I:I)</f>
        <v>3476</v>
      </c>
      <c r="G238">
        <f>_xlfn.XLOOKUP(A238,Senior!A:A,Senior!U:U)</f>
        <v>3476</v>
      </c>
      <c r="H238" t="b">
        <f>EXACT(F238,G238)</f>
        <v>1</v>
      </c>
    </row>
    <row r="239" spans="1:8" hidden="1" x14ac:dyDescent="0.25">
      <c r="A239" t="str">
        <f>Senior!A239</f>
        <v>1436</v>
      </c>
      <c r="B239" t="str">
        <f>_xlfn.XLOOKUP(A239,Senior!A:A,Senior!K:K,)</f>
        <v>Demitido</v>
      </c>
      <c r="C239" t="e">
        <f>_xlfn.XLOOKUP(A239,Benner!A:A,Benner!Q:Q,)</f>
        <v>#N/A</v>
      </c>
      <c r="D239" t="str">
        <f>_xlfn.XLOOKUP(A239,Senior!A:A,Senior!Y:Y,)</f>
        <v>26478697827</v>
      </c>
      <c r="E239" t="e">
        <f t="shared" si="12"/>
        <v>#N/A</v>
      </c>
    </row>
    <row r="240" spans="1:8" hidden="1" x14ac:dyDescent="0.25">
      <c r="A240" t="str">
        <f>Senior!A240</f>
        <v>11367</v>
      </c>
      <c r="B240" t="str">
        <f>_xlfn.XLOOKUP(A240,Senior!A:A,Senior!K:K,)</f>
        <v>Demitido</v>
      </c>
      <c r="C240" t="e">
        <f>_xlfn.XLOOKUP(A240,Benner!A:A,Benner!Q:Q,)</f>
        <v>#N/A</v>
      </c>
      <c r="D240" t="str">
        <f>_xlfn.XLOOKUP(A240,Senior!A:A,Senior!Y:Y,)</f>
        <v>73283690600</v>
      </c>
      <c r="E240" t="e">
        <f t="shared" si="12"/>
        <v>#N/A</v>
      </c>
    </row>
    <row r="241" spans="1:8" hidden="1" x14ac:dyDescent="0.25">
      <c r="A241" t="str">
        <f>Senior!A241</f>
        <v>1308</v>
      </c>
      <c r="B241" t="str">
        <f>_xlfn.XLOOKUP(A241,Senior!A:A,Senior!K:K,)</f>
        <v>Demitido</v>
      </c>
      <c r="C241" t="e">
        <f>_xlfn.XLOOKUP(A241,Benner!A:A,Benner!Q:Q,)</f>
        <v>#N/A</v>
      </c>
      <c r="D241" t="str">
        <f>_xlfn.XLOOKUP(A241,Senior!A:A,Senior!Y:Y,)</f>
        <v>88217230897</v>
      </c>
      <c r="E241" t="e">
        <f t="shared" si="12"/>
        <v>#N/A</v>
      </c>
    </row>
    <row r="242" spans="1:8" hidden="1" x14ac:dyDescent="0.25">
      <c r="A242" t="str">
        <f>Senior!A242</f>
        <v>11990</v>
      </c>
      <c r="B242" t="str">
        <f>_xlfn.XLOOKUP(A242,Senior!A:A,Senior!K:K,)</f>
        <v>Demitido</v>
      </c>
      <c r="C242" t="e">
        <f>_xlfn.XLOOKUP(A242,Benner!A:A,Benner!Q:Q,)</f>
        <v>#N/A</v>
      </c>
      <c r="D242" t="str">
        <f>_xlfn.XLOOKUP(A242,Senior!A:A,Senior!Y:Y,)</f>
        <v>39737061829</v>
      </c>
      <c r="E242" t="e">
        <f t="shared" si="12"/>
        <v>#N/A</v>
      </c>
    </row>
    <row r="243" spans="1:8" hidden="1" x14ac:dyDescent="0.25">
      <c r="A243" t="str">
        <f>Senior!A243</f>
        <v>11043</v>
      </c>
      <c r="B243" t="str">
        <f>_xlfn.XLOOKUP(A243,Senior!A:A,Senior!K:K,)</f>
        <v>Demitido</v>
      </c>
      <c r="C243" t="e">
        <f>_xlfn.XLOOKUP(A243,Benner!A:A,Benner!Q:Q,)</f>
        <v>#N/A</v>
      </c>
      <c r="D243" t="str">
        <f>_xlfn.XLOOKUP(A243,Senior!A:A,Senior!Y:Y,)</f>
        <v>29150787004</v>
      </c>
      <c r="E243" t="e">
        <f t="shared" si="12"/>
        <v>#N/A</v>
      </c>
    </row>
    <row r="244" spans="1:8" hidden="1" x14ac:dyDescent="0.25">
      <c r="A244" t="str">
        <f>Senior!A244</f>
        <v>11510</v>
      </c>
      <c r="B244" t="str">
        <f>_xlfn.XLOOKUP(A244,Senior!A:A,Senior!K:K,)</f>
        <v>Férias</v>
      </c>
      <c r="C244" s="1" t="str">
        <f>_xlfn.XLOOKUP(A244,Benner!A:A,Benner!Q:Q,)</f>
        <v>74804340300</v>
      </c>
      <c r="D244" t="str">
        <f>_xlfn.XLOOKUP(A244,Senior!A:A,Senior!Y:Y,)</f>
        <v>74804340300</v>
      </c>
      <c r="E244" t="b">
        <f t="shared" si="12"/>
        <v>1</v>
      </c>
      <c r="F244">
        <f>_xlfn.XLOOKUP(A244,Benner!A:A,Benner!I:I)</f>
        <v>4470</v>
      </c>
      <c r="G244">
        <f>_xlfn.XLOOKUP(A244,Senior!A:A,Senior!U:U)</f>
        <v>4470</v>
      </c>
      <c r="H244" t="b">
        <f>EXACT(F244,G244)</f>
        <v>1</v>
      </c>
    </row>
    <row r="245" spans="1:8" hidden="1" x14ac:dyDescent="0.25">
      <c r="A245" t="str">
        <f>Senior!A245</f>
        <v>1698</v>
      </c>
      <c r="B245" t="str">
        <f>_xlfn.XLOOKUP(A245,Senior!A:A,Senior!K:K,)</f>
        <v>Demitido</v>
      </c>
      <c r="C245" t="e">
        <f>_xlfn.XLOOKUP(A245,Benner!A:A,Benner!Q:Q,)</f>
        <v>#N/A</v>
      </c>
      <c r="D245" t="str">
        <f>_xlfn.XLOOKUP(A245,Senior!A:A,Senior!Y:Y,)</f>
        <v>21407243802</v>
      </c>
      <c r="E245" t="e">
        <f t="shared" si="12"/>
        <v>#N/A</v>
      </c>
    </row>
    <row r="246" spans="1:8" hidden="1" x14ac:dyDescent="0.25">
      <c r="A246" t="str">
        <f>Senior!A246</f>
        <v>1289</v>
      </c>
      <c r="B246" t="str">
        <f>_xlfn.XLOOKUP(A246,Senior!A:A,Senior!K:K,)</f>
        <v>Demitido</v>
      </c>
      <c r="C246" t="e">
        <f>_xlfn.XLOOKUP(A246,Benner!A:A,Benner!Q:Q,)</f>
        <v>#N/A</v>
      </c>
      <c r="D246" t="str">
        <f>_xlfn.XLOOKUP(A246,Senior!A:A,Senior!Y:Y,)</f>
        <v>01473415748</v>
      </c>
      <c r="E246" t="e">
        <f t="shared" si="12"/>
        <v>#N/A</v>
      </c>
    </row>
    <row r="247" spans="1:8" hidden="1" x14ac:dyDescent="0.25">
      <c r="A247" t="str">
        <f>Senior!A247</f>
        <v>1385</v>
      </c>
      <c r="B247" t="str">
        <f>_xlfn.XLOOKUP(A247,Senior!A:A,Senior!K:K,)</f>
        <v>Demitido</v>
      </c>
      <c r="C247" t="e">
        <f>_xlfn.XLOOKUP(A247,Benner!A:A,Benner!Q:Q,)</f>
        <v>#N/A</v>
      </c>
      <c r="D247" t="str">
        <f>_xlfn.XLOOKUP(A247,Senior!A:A,Senior!Y:Y,)</f>
        <v>82866341600</v>
      </c>
      <c r="E247" t="e">
        <f t="shared" si="12"/>
        <v>#N/A</v>
      </c>
    </row>
    <row r="248" spans="1:8" hidden="1" x14ac:dyDescent="0.25">
      <c r="A248" t="str">
        <f>Senior!A248</f>
        <v>12008</v>
      </c>
      <c r="B248" t="str">
        <f>_xlfn.XLOOKUP(A248,Senior!A:A,Senior!K:K,)</f>
        <v>Demitido</v>
      </c>
      <c r="C248" t="e">
        <f>_xlfn.XLOOKUP(A248,Benner!A:A,Benner!Q:Q,)</f>
        <v>#N/A</v>
      </c>
      <c r="D248" t="str">
        <f>_xlfn.XLOOKUP(A248,Senior!A:A,Senior!Y:Y,)</f>
        <v>47712776806</v>
      </c>
      <c r="E248" t="e">
        <f t="shared" si="12"/>
        <v>#N/A</v>
      </c>
    </row>
    <row r="249" spans="1:8" hidden="1" x14ac:dyDescent="0.25">
      <c r="A249" t="str">
        <f>Senior!A249</f>
        <v>1865</v>
      </c>
      <c r="B249" t="str">
        <f>_xlfn.XLOOKUP(A249,Senior!A:A,Senior!K:K,)</f>
        <v>Demitido</v>
      </c>
      <c r="C249" t="e">
        <f>_xlfn.XLOOKUP(A249,Benner!A:A,Benner!Q:Q,)</f>
        <v>#N/A</v>
      </c>
      <c r="D249" t="str">
        <f>_xlfn.XLOOKUP(A249,Senior!A:A,Senior!Y:Y,)</f>
        <v>37113422802</v>
      </c>
      <c r="E249" t="e">
        <f t="shared" si="12"/>
        <v>#N/A</v>
      </c>
    </row>
    <row r="250" spans="1:8" hidden="1" x14ac:dyDescent="0.25">
      <c r="A250" t="str">
        <f>Senior!A250</f>
        <v>11771</v>
      </c>
      <c r="B250" t="str">
        <f>_xlfn.XLOOKUP(A250,Senior!A:A,Senior!K:K,)</f>
        <v>Demitido</v>
      </c>
      <c r="C250" t="e">
        <f>_xlfn.XLOOKUP(A250,Benner!A:A,Benner!Q:Q,)</f>
        <v>#N/A</v>
      </c>
      <c r="D250" t="str">
        <f>_xlfn.XLOOKUP(A250,Senior!A:A,Senior!Y:Y,)</f>
        <v>44475376807</v>
      </c>
      <c r="E250" t="e">
        <f t="shared" si="12"/>
        <v>#N/A</v>
      </c>
    </row>
    <row r="251" spans="1:8" hidden="1" x14ac:dyDescent="0.25">
      <c r="A251" t="str">
        <f>Senior!A251</f>
        <v>12005</v>
      </c>
      <c r="B251" t="str">
        <f>_xlfn.XLOOKUP(A251,Senior!A:A,Senior!K:K,)</f>
        <v>Demitido</v>
      </c>
      <c r="C251" t="e">
        <f>_xlfn.XLOOKUP(A251,Benner!A:A,Benner!Q:Q,)</f>
        <v>#N/A</v>
      </c>
      <c r="D251" t="str">
        <f>_xlfn.XLOOKUP(A251,Senior!A:A,Senior!Y:Y,)</f>
        <v>52685311823</v>
      </c>
      <c r="E251" t="e">
        <f t="shared" si="12"/>
        <v>#N/A</v>
      </c>
    </row>
    <row r="252" spans="1:8" hidden="1" x14ac:dyDescent="0.25">
      <c r="A252" t="str">
        <f>Senior!A252</f>
        <v>12169</v>
      </c>
      <c r="B252" t="str">
        <f>_xlfn.XLOOKUP(A252,Senior!A:A,Senior!K:K,)</f>
        <v>Trabalhando</v>
      </c>
      <c r="C252" s="1" t="str">
        <f>_xlfn.XLOOKUP(A252,Benner!A:A,Benner!Q:Q,)</f>
        <v>52685311823</v>
      </c>
      <c r="D252" t="str">
        <f>_xlfn.XLOOKUP(A252,Senior!A:A,Senior!Y:Y,)</f>
        <v>52685311823</v>
      </c>
      <c r="E252" t="b">
        <f t="shared" si="12"/>
        <v>1</v>
      </c>
      <c r="F252">
        <f>_xlfn.XLOOKUP(A252,Benner!A:A,Benner!I:I)</f>
        <v>289</v>
      </c>
      <c r="G252">
        <f>_xlfn.XLOOKUP(A252,Senior!A:A,Senior!U:U)</f>
        <v>289</v>
      </c>
      <c r="H252" t="b">
        <f t="shared" ref="H252:H253" si="15">EXACT(F252,G252)</f>
        <v>1</v>
      </c>
    </row>
    <row r="253" spans="1:8" hidden="1" x14ac:dyDescent="0.25">
      <c r="A253" t="str">
        <f>Senior!A253</f>
        <v>11979</v>
      </c>
      <c r="B253" t="str">
        <f>_xlfn.XLOOKUP(A253,Senior!A:A,Senior!K:K,)</f>
        <v>Licença Maternidade</v>
      </c>
      <c r="C253" s="1" t="e">
        <f>_xlfn.XLOOKUP(A253,Benner!A:A,Benner!Q:Q,)</f>
        <v>#N/A</v>
      </c>
      <c r="D253" t="str">
        <f>_xlfn.XLOOKUP(A253,Senior!A:A,Senior!Y:Y,)</f>
        <v>55535960845</v>
      </c>
      <c r="E253" t="e">
        <f t="shared" si="12"/>
        <v>#N/A</v>
      </c>
      <c r="F253" t="e">
        <f>_xlfn.XLOOKUP(A253,Benner!A:A,Benner!I:I)</f>
        <v>#N/A</v>
      </c>
      <c r="G253">
        <f>_xlfn.XLOOKUP(A253,Senior!A:A,Senior!U:U)</f>
        <v>3998</v>
      </c>
      <c r="H253" t="e">
        <f t="shared" si="15"/>
        <v>#N/A</v>
      </c>
    </row>
    <row r="254" spans="1:8" hidden="1" x14ac:dyDescent="0.25">
      <c r="A254" t="str">
        <f>Senior!A254</f>
        <v>11770</v>
      </c>
      <c r="B254" t="str">
        <f>_xlfn.XLOOKUP(A254,Senior!A:A,Senior!K:K,)</f>
        <v>Demitido</v>
      </c>
      <c r="C254" t="e">
        <f>_xlfn.XLOOKUP(A254,Benner!A:A,Benner!Q:Q,)</f>
        <v>#N/A</v>
      </c>
      <c r="D254" t="str">
        <f>_xlfn.XLOOKUP(A254,Senior!A:A,Senior!Y:Y,)</f>
        <v>47806991859</v>
      </c>
      <c r="E254" t="e">
        <f t="shared" si="12"/>
        <v>#N/A</v>
      </c>
    </row>
    <row r="255" spans="1:8" hidden="1" x14ac:dyDescent="0.25">
      <c r="A255" t="str">
        <f>Senior!A255</f>
        <v>1783</v>
      </c>
      <c r="B255" t="str">
        <f>_xlfn.XLOOKUP(A255,Senior!A:A,Senior!K:K,)</f>
        <v>Demitido</v>
      </c>
      <c r="C255" t="e">
        <f>_xlfn.XLOOKUP(A255,Benner!A:A,Benner!Q:Q,)</f>
        <v>#N/A</v>
      </c>
      <c r="D255" t="str">
        <f>_xlfn.XLOOKUP(A255,Senior!A:A,Senior!Y:Y,)</f>
        <v>01108265588</v>
      </c>
      <c r="E255" t="e">
        <f t="shared" si="12"/>
        <v>#N/A</v>
      </c>
    </row>
    <row r="256" spans="1:8" hidden="1" x14ac:dyDescent="0.25">
      <c r="A256" t="str">
        <f>Senior!A256</f>
        <v>11077</v>
      </c>
      <c r="B256" t="str">
        <f>_xlfn.XLOOKUP(A256,Senior!A:A,Senior!K:K,)</f>
        <v>Demitido</v>
      </c>
      <c r="C256" t="e">
        <f>_xlfn.XLOOKUP(A256,Benner!A:A,Benner!Q:Q,)</f>
        <v>#N/A</v>
      </c>
      <c r="D256" t="str">
        <f>_xlfn.XLOOKUP(A256,Senior!A:A,Senior!Y:Y,)</f>
        <v>11385654821</v>
      </c>
      <c r="E256" t="e">
        <f t="shared" si="12"/>
        <v>#N/A</v>
      </c>
    </row>
    <row r="257" spans="1:8" hidden="1" x14ac:dyDescent="0.25">
      <c r="A257" t="str">
        <f>Senior!A257</f>
        <v>1951</v>
      </c>
      <c r="B257" t="str">
        <f>_xlfn.XLOOKUP(A257,Senior!A:A,Senior!K:K,)</f>
        <v>Demitido</v>
      </c>
      <c r="C257" t="e">
        <f>_xlfn.XLOOKUP(A257,Benner!A:A,Benner!Q:Q,)</f>
        <v>#N/A</v>
      </c>
      <c r="D257" t="str">
        <f>_xlfn.XLOOKUP(A257,Senior!A:A,Senior!Y:Y,)</f>
        <v>10124441718</v>
      </c>
      <c r="E257" t="e">
        <f t="shared" si="12"/>
        <v>#N/A</v>
      </c>
    </row>
    <row r="258" spans="1:8" hidden="1" x14ac:dyDescent="0.25">
      <c r="A258" t="str">
        <f>Senior!A258</f>
        <v>1347</v>
      </c>
      <c r="B258" t="str">
        <f>_xlfn.XLOOKUP(A258,Senior!A:A,Senior!K:K,)</f>
        <v>Trabalhando</v>
      </c>
      <c r="C258" s="1" t="str">
        <f>_xlfn.XLOOKUP(A258,Benner!A:A,Benner!Q:Q,)</f>
        <v>14109060869</v>
      </c>
      <c r="D258" t="str">
        <f>_xlfn.XLOOKUP(A258,Senior!A:A,Senior!Y:Y,)</f>
        <v>14109060869</v>
      </c>
      <c r="E258" t="b">
        <f t="shared" si="12"/>
        <v>1</v>
      </c>
      <c r="F258">
        <f>_xlfn.XLOOKUP(A258,Benner!A:A,Benner!I:I)</f>
        <v>3911</v>
      </c>
      <c r="G258">
        <f>_xlfn.XLOOKUP(A258,Senior!A:A,Senior!U:U)</f>
        <v>3911</v>
      </c>
      <c r="H258" t="b">
        <f>EXACT(F258,G258)</f>
        <v>1</v>
      </c>
    </row>
    <row r="259" spans="1:8" hidden="1" x14ac:dyDescent="0.25">
      <c r="A259" t="str">
        <f>Senior!A259</f>
        <v>11243</v>
      </c>
      <c r="B259" t="str">
        <f>_xlfn.XLOOKUP(A259,Senior!A:A,Senior!K:K,)</f>
        <v>Demitido</v>
      </c>
      <c r="C259" t="e">
        <f>_xlfn.XLOOKUP(A259,Benner!A:A,Benner!Q:Q,)</f>
        <v>#N/A</v>
      </c>
      <c r="D259" t="str">
        <f>_xlfn.XLOOKUP(A259,Senior!A:A,Senior!Y:Y,)</f>
        <v>12194501622</v>
      </c>
      <c r="E259" t="e">
        <f t="shared" ref="E259:E322" si="16">EXACT(C259,D259)</f>
        <v>#N/A</v>
      </c>
    </row>
    <row r="260" spans="1:8" hidden="1" x14ac:dyDescent="0.25">
      <c r="A260" t="str">
        <f>Senior!A260</f>
        <v>11471</v>
      </c>
      <c r="B260" t="str">
        <f>_xlfn.XLOOKUP(A260,Senior!A:A,Senior!K:K,)</f>
        <v>Demitido</v>
      </c>
      <c r="C260" t="e">
        <f>_xlfn.XLOOKUP(A260,Benner!A:A,Benner!Q:Q,)</f>
        <v>#N/A</v>
      </c>
      <c r="D260" t="str">
        <f>_xlfn.XLOOKUP(A260,Senior!A:A,Senior!Y:Y,)</f>
        <v>12194501622</v>
      </c>
      <c r="E260" t="e">
        <f t="shared" si="16"/>
        <v>#N/A</v>
      </c>
    </row>
    <row r="261" spans="1:8" hidden="1" x14ac:dyDescent="0.25">
      <c r="A261" t="str">
        <f>Senior!A261</f>
        <v>11237</v>
      </c>
      <c r="B261" t="str">
        <f>_xlfn.XLOOKUP(A261,Senior!A:A,Senior!K:K,)</f>
        <v>Demitido</v>
      </c>
      <c r="C261" t="e">
        <f>_xlfn.XLOOKUP(A261,Benner!A:A,Benner!Q:Q,)</f>
        <v>#N/A</v>
      </c>
      <c r="D261" t="str">
        <f>_xlfn.XLOOKUP(A261,Senior!A:A,Senior!Y:Y,)</f>
        <v>11021747777</v>
      </c>
      <c r="E261" t="e">
        <f t="shared" si="16"/>
        <v>#N/A</v>
      </c>
    </row>
    <row r="262" spans="1:8" hidden="1" x14ac:dyDescent="0.25">
      <c r="A262" t="str">
        <f>Senior!A262</f>
        <v>12011</v>
      </c>
      <c r="B262" t="str">
        <f>_xlfn.XLOOKUP(A262,Senior!A:A,Senior!K:K,)</f>
        <v>Demitido</v>
      </c>
      <c r="C262" t="e">
        <f>_xlfn.XLOOKUP(A262,Benner!A:A,Benner!Q:Q,)</f>
        <v>#N/A</v>
      </c>
      <c r="D262" t="str">
        <f>_xlfn.XLOOKUP(A262,Senior!A:A,Senior!Y:Y,)</f>
        <v>42340949866</v>
      </c>
      <c r="E262" t="e">
        <f t="shared" si="16"/>
        <v>#N/A</v>
      </c>
    </row>
    <row r="263" spans="1:8" hidden="1" x14ac:dyDescent="0.25">
      <c r="A263" t="str">
        <f>Senior!A263</f>
        <v>12094</v>
      </c>
      <c r="B263" t="str">
        <f>_xlfn.XLOOKUP(A263,Senior!A:A,Senior!K:K,)</f>
        <v>Trabalhando</v>
      </c>
      <c r="C263" s="1" t="str">
        <f>_xlfn.XLOOKUP(A263,Benner!A:A,Benner!Q:Q,)</f>
        <v>42340949866</v>
      </c>
      <c r="D263" t="str">
        <f>_xlfn.XLOOKUP(A263,Senior!A:A,Senior!Y:Y,)</f>
        <v>42340949866</v>
      </c>
      <c r="E263" t="b">
        <f t="shared" si="16"/>
        <v>1</v>
      </c>
      <c r="F263">
        <f>_xlfn.XLOOKUP(A263,Benner!A:A,Benner!I:I)</f>
        <v>289</v>
      </c>
      <c r="G263">
        <f>_xlfn.XLOOKUP(A263,Senior!A:A,Senior!U:U)</f>
        <v>289</v>
      </c>
      <c r="H263" t="b">
        <f>EXACT(F263,G263)</f>
        <v>1</v>
      </c>
    </row>
    <row r="264" spans="1:8" hidden="1" x14ac:dyDescent="0.25">
      <c r="A264" t="str">
        <f>Senior!A264</f>
        <v>1354</v>
      </c>
      <c r="B264" t="str">
        <f>_xlfn.XLOOKUP(A264,Senior!A:A,Senior!K:K,)</f>
        <v>Demitido</v>
      </c>
      <c r="C264" t="e">
        <f>_xlfn.XLOOKUP(A264,Benner!A:A,Benner!Q:Q,)</f>
        <v>#N/A</v>
      </c>
      <c r="D264" t="str">
        <f>_xlfn.XLOOKUP(A264,Senior!A:A,Senior!Y:Y,)</f>
        <v>36281939824</v>
      </c>
      <c r="E264" t="e">
        <f t="shared" si="16"/>
        <v>#N/A</v>
      </c>
    </row>
    <row r="265" spans="1:8" hidden="1" x14ac:dyDescent="0.25">
      <c r="A265" t="str">
        <f>Senior!A265</f>
        <v>1701</v>
      </c>
      <c r="B265" t="str">
        <f>_xlfn.XLOOKUP(A265,Senior!A:A,Senior!K:K,)</f>
        <v>Demitido</v>
      </c>
      <c r="C265" t="e">
        <f>_xlfn.XLOOKUP(A265,Benner!A:A,Benner!Q:Q,)</f>
        <v>#N/A</v>
      </c>
      <c r="D265" t="str">
        <f>_xlfn.XLOOKUP(A265,Senior!A:A,Senior!Y:Y,)</f>
        <v>35962084837</v>
      </c>
      <c r="E265" t="e">
        <f t="shared" si="16"/>
        <v>#N/A</v>
      </c>
    </row>
    <row r="266" spans="1:8" hidden="1" x14ac:dyDescent="0.25">
      <c r="A266" t="str">
        <f>Senior!A266</f>
        <v>1835</v>
      </c>
      <c r="B266" t="str">
        <f>_xlfn.XLOOKUP(A266,Senior!A:A,Senior!K:K,)</f>
        <v>Demitido</v>
      </c>
      <c r="C266" t="e">
        <f>_xlfn.XLOOKUP(A266,Benner!A:A,Benner!Q:Q,)</f>
        <v>#N/A</v>
      </c>
      <c r="D266" t="str">
        <f>_xlfn.XLOOKUP(A266,Senior!A:A,Senior!Y:Y,)</f>
        <v>22665851857</v>
      </c>
      <c r="E266" t="e">
        <f t="shared" si="16"/>
        <v>#N/A</v>
      </c>
    </row>
    <row r="267" spans="1:8" hidden="1" x14ac:dyDescent="0.25">
      <c r="A267" t="str">
        <f>Senior!A267</f>
        <v>170401</v>
      </c>
      <c r="B267" t="str">
        <f>_xlfn.XLOOKUP(A267,Senior!A:A,Senior!K:K,)</f>
        <v>Trabalhando</v>
      </c>
      <c r="C267" s="1" t="str">
        <f>_xlfn.XLOOKUP(A267,Benner!A:A,Benner!Q:Q,)</f>
        <v>10301688656</v>
      </c>
      <c r="D267" t="str">
        <f>_xlfn.XLOOKUP(A267,Senior!A:A,Senior!Y:Y,)</f>
        <v>10301688656</v>
      </c>
      <c r="E267" t="b">
        <f t="shared" si="16"/>
        <v>1</v>
      </c>
      <c r="F267">
        <f>_xlfn.XLOOKUP(A267,Benner!A:A,Benner!I:I)</f>
        <v>0</v>
      </c>
      <c r="G267">
        <f>_xlfn.XLOOKUP(A267,Senior!A:A,Senior!U:U)</f>
        <v>0</v>
      </c>
      <c r="H267" t="b">
        <f t="shared" ref="H267:H270" si="17">EXACT(F267,G267)</f>
        <v>1</v>
      </c>
    </row>
    <row r="268" spans="1:8" hidden="1" x14ac:dyDescent="0.25">
      <c r="A268" t="str">
        <f>Senior!A268</f>
        <v>12105</v>
      </c>
      <c r="B268" t="str">
        <f>_xlfn.XLOOKUP(A268,Senior!A:A,Senior!K:K,)</f>
        <v>Trabalhando</v>
      </c>
      <c r="C268" s="1" t="str">
        <f>_xlfn.XLOOKUP(A268,Benner!A:A,Benner!Q:Q,)</f>
        <v>44751280805</v>
      </c>
      <c r="D268" t="str">
        <f>_xlfn.XLOOKUP(A268,Senior!A:A,Senior!Y:Y,)</f>
        <v>44751280805</v>
      </c>
      <c r="E268" t="b">
        <f t="shared" si="16"/>
        <v>1</v>
      </c>
      <c r="F268">
        <f>_xlfn.XLOOKUP(A268,Benner!A:A,Benner!I:I)</f>
        <v>4442</v>
      </c>
      <c r="G268">
        <f>_xlfn.XLOOKUP(A268,Senior!A:A,Senior!U:U)</f>
        <v>4442</v>
      </c>
      <c r="H268" t="b">
        <f t="shared" si="17"/>
        <v>1</v>
      </c>
    </row>
    <row r="269" spans="1:8" hidden="1" x14ac:dyDescent="0.25">
      <c r="A269" t="str">
        <f>Senior!A269</f>
        <v>11478</v>
      </c>
      <c r="B269" t="str">
        <f>_xlfn.XLOOKUP(A269,Senior!A:A,Senior!K:K,)</f>
        <v>Trabalhando</v>
      </c>
      <c r="C269" s="1" t="str">
        <f>_xlfn.XLOOKUP(A269,Benner!A:A,Benner!Q:Q,)</f>
        <v>40626770831</v>
      </c>
      <c r="D269" t="str">
        <f>_xlfn.XLOOKUP(A269,Senior!A:A,Senior!Y:Y,)</f>
        <v>40626770831</v>
      </c>
      <c r="E269" t="b">
        <f t="shared" si="16"/>
        <v>1</v>
      </c>
      <c r="F269">
        <f>_xlfn.XLOOKUP(A269,Benner!A:A,Benner!I:I)</f>
        <v>2019</v>
      </c>
      <c r="G269">
        <f>_xlfn.XLOOKUP(A269,Senior!A:A,Senior!U:U)</f>
        <v>2019</v>
      </c>
      <c r="H269" t="b">
        <f t="shared" si="17"/>
        <v>1</v>
      </c>
    </row>
    <row r="270" spans="1:8" hidden="1" x14ac:dyDescent="0.25">
      <c r="A270" t="str">
        <f>Senior!A270</f>
        <v>11352</v>
      </c>
      <c r="B270" t="str">
        <f>_xlfn.XLOOKUP(A270,Senior!A:A,Senior!K:K,)</f>
        <v>Trabalhando</v>
      </c>
      <c r="C270" s="1" t="str">
        <f>_xlfn.XLOOKUP(A270,Benner!A:A,Benner!Q:Q,)</f>
        <v>07950999675</v>
      </c>
      <c r="D270" t="str">
        <f>_xlfn.XLOOKUP(A270,Senior!A:A,Senior!Y:Y,)</f>
        <v>07950999675</v>
      </c>
      <c r="E270" t="b">
        <f t="shared" si="16"/>
        <v>1</v>
      </c>
      <c r="F270">
        <f>_xlfn.XLOOKUP(A270,Benner!A:A,Benner!I:I)</f>
        <v>3476</v>
      </c>
      <c r="G270">
        <f>_xlfn.XLOOKUP(A270,Senior!A:A,Senior!U:U)</f>
        <v>3476</v>
      </c>
      <c r="H270" t="b">
        <f t="shared" si="17"/>
        <v>1</v>
      </c>
    </row>
    <row r="271" spans="1:8" hidden="1" x14ac:dyDescent="0.25">
      <c r="A271" t="str">
        <f>Senior!A271</f>
        <v>1905</v>
      </c>
      <c r="B271" t="str">
        <f>_xlfn.XLOOKUP(A271,Senior!A:A,Senior!K:K,)</f>
        <v>Demitido</v>
      </c>
      <c r="C271" t="e">
        <f>_xlfn.XLOOKUP(A271,Benner!A:A,Benner!Q:Q,)</f>
        <v>#N/A</v>
      </c>
      <c r="D271" t="str">
        <f>_xlfn.XLOOKUP(A271,Senior!A:A,Senior!Y:Y,)</f>
        <v>34271510858</v>
      </c>
      <c r="E271" t="e">
        <f t="shared" si="16"/>
        <v>#N/A</v>
      </c>
    </row>
    <row r="272" spans="1:8" hidden="1" x14ac:dyDescent="0.25">
      <c r="A272" t="str">
        <f>Senior!A272</f>
        <v>11078</v>
      </c>
      <c r="B272" t="str">
        <f>_xlfn.XLOOKUP(A272,Senior!A:A,Senior!K:K,)</f>
        <v>Demitido</v>
      </c>
      <c r="C272" t="e">
        <f>_xlfn.XLOOKUP(A272,Benner!A:A,Benner!Q:Q,)</f>
        <v>#N/A</v>
      </c>
      <c r="D272" t="str">
        <f>_xlfn.XLOOKUP(A272,Senior!A:A,Senior!Y:Y,)</f>
        <v>14139815779</v>
      </c>
      <c r="E272" t="e">
        <f t="shared" si="16"/>
        <v>#N/A</v>
      </c>
    </row>
    <row r="273" spans="1:8" hidden="1" x14ac:dyDescent="0.25">
      <c r="A273" t="str">
        <f>Senior!A273</f>
        <v>11630</v>
      </c>
      <c r="B273" t="str">
        <f>_xlfn.XLOOKUP(A273,Senior!A:A,Senior!K:K,)</f>
        <v>Trabalhando</v>
      </c>
      <c r="C273" s="1" t="str">
        <f>_xlfn.XLOOKUP(A273,Benner!A:A,Benner!Q:Q,)</f>
        <v>40833079867</v>
      </c>
      <c r="D273" t="str">
        <f>_xlfn.XLOOKUP(A273,Senior!A:A,Senior!Y:Y,)</f>
        <v>40833079867</v>
      </c>
      <c r="E273" t="b">
        <f t="shared" si="16"/>
        <v>1</v>
      </c>
      <c r="F273">
        <f>_xlfn.XLOOKUP(A273,Benner!A:A,Benner!I:I)</f>
        <v>230</v>
      </c>
      <c r="G273">
        <f>_xlfn.XLOOKUP(A273,Senior!A:A,Senior!U:U)</f>
        <v>230</v>
      </c>
      <c r="H273" t="b">
        <f>EXACT(F273,G273)</f>
        <v>1</v>
      </c>
    </row>
    <row r="274" spans="1:8" hidden="1" x14ac:dyDescent="0.25">
      <c r="A274" t="str">
        <f>Senior!A274</f>
        <v>11091</v>
      </c>
      <c r="B274" t="str">
        <f>_xlfn.XLOOKUP(A274,Senior!A:A,Senior!K:K,)</f>
        <v>Demitido</v>
      </c>
      <c r="C274" t="e">
        <f>_xlfn.XLOOKUP(A274,Benner!A:A,Benner!Q:Q,)</f>
        <v>#N/A</v>
      </c>
      <c r="D274" t="str">
        <f>_xlfn.XLOOKUP(A274,Senior!A:A,Senior!Y:Y,)</f>
        <v>08373330755</v>
      </c>
      <c r="E274" t="e">
        <f t="shared" si="16"/>
        <v>#N/A</v>
      </c>
    </row>
    <row r="275" spans="1:8" hidden="1" x14ac:dyDescent="0.25">
      <c r="A275" t="str">
        <f>Senior!A275</f>
        <v>12047</v>
      </c>
      <c r="B275" t="str">
        <f>_xlfn.XLOOKUP(A275,Senior!A:A,Senior!K:K,)</f>
        <v>Trabalhando</v>
      </c>
      <c r="C275" s="1" t="str">
        <f>_xlfn.XLOOKUP(A275,Benner!A:A,Benner!Q:Q,)</f>
        <v>70034474609</v>
      </c>
      <c r="D275" t="str">
        <f>_xlfn.XLOOKUP(A275,Senior!A:A,Senior!Y:Y,)</f>
        <v>70034474609</v>
      </c>
      <c r="E275" t="b">
        <f t="shared" si="16"/>
        <v>1</v>
      </c>
      <c r="F275">
        <f>_xlfn.XLOOKUP(A275,Benner!A:A,Benner!I:I)</f>
        <v>944</v>
      </c>
      <c r="G275">
        <f>_xlfn.XLOOKUP(A275,Senior!A:A,Senior!U:U)</f>
        <v>944</v>
      </c>
      <c r="H275" t="b">
        <f>EXACT(F275,G275)</f>
        <v>1</v>
      </c>
    </row>
    <row r="276" spans="1:8" hidden="1" x14ac:dyDescent="0.25">
      <c r="A276" t="str">
        <f>Senior!A276</f>
        <v>12019</v>
      </c>
      <c r="B276" t="str">
        <f>_xlfn.XLOOKUP(A276,Senior!A:A,Senior!K:K,)</f>
        <v>Demitido</v>
      </c>
      <c r="C276" t="e">
        <f>_xlfn.XLOOKUP(A276,Benner!A:A,Benner!Q:Q,)</f>
        <v>#N/A</v>
      </c>
      <c r="D276" t="str">
        <f>_xlfn.XLOOKUP(A276,Senior!A:A,Senior!Y:Y,)</f>
        <v>45022834871</v>
      </c>
      <c r="E276" t="e">
        <f t="shared" si="16"/>
        <v>#N/A</v>
      </c>
    </row>
    <row r="277" spans="1:8" hidden="1" x14ac:dyDescent="0.25">
      <c r="A277" t="str">
        <f>Senior!A277</f>
        <v>11707</v>
      </c>
      <c r="B277" t="str">
        <f>_xlfn.XLOOKUP(A277,Senior!A:A,Senior!K:K,)</f>
        <v>Demitido</v>
      </c>
      <c r="C277" t="e">
        <f>_xlfn.XLOOKUP(A277,Benner!A:A,Benner!Q:Q,)</f>
        <v>#N/A</v>
      </c>
      <c r="D277" t="str">
        <f>_xlfn.XLOOKUP(A277,Senior!A:A,Senior!Y:Y,)</f>
        <v>44147922821</v>
      </c>
      <c r="E277" t="e">
        <f t="shared" si="16"/>
        <v>#N/A</v>
      </c>
    </row>
    <row r="278" spans="1:8" hidden="1" x14ac:dyDescent="0.25">
      <c r="A278" t="str">
        <f>Senior!A278</f>
        <v>11877</v>
      </c>
      <c r="B278" t="str">
        <f>_xlfn.XLOOKUP(A278,Senior!A:A,Senior!K:K,)</f>
        <v>Trabalhando</v>
      </c>
      <c r="C278" s="1" t="str">
        <f>_xlfn.XLOOKUP(A278,Benner!A:A,Benner!Q:Q,)</f>
        <v>12168425663</v>
      </c>
      <c r="D278" t="str">
        <f>_xlfn.XLOOKUP(A278,Senior!A:A,Senior!Y:Y,)</f>
        <v>12168425663</v>
      </c>
      <c r="E278" t="b">
        <f t="shared" si="16"/>
        <v>1</v>
      </c>
      <c r="F278">
        <f>_xlfn.XLOOKUP(A278,Benner!A:A,Benner!I:I)</f>
        <v>3353</v>
      </c>
      <c r="G278">
        <f>_xlfn.XLOOKUP(A278,Senior!A:A,Senior!U:U)</f>
        <v>3353</v>
      </c>
      <c r="H278" t="b">
        <f>EXACT(F278,G278)</f>
        <v>1</v>
      </c>
    </row>
    <row r="279" spans="1:8" hidden="1" x14ac:dyDescent="0.25">
      <c r="A279" t="str">
        <f>Senior!A279</f>
        <v>11329</v>
      </c>
      <c r="B279" t="str">
        <f>_xlfn.XLOOKUP(A279,Senior!A:A,Senior!K:K,)</f>
        <v>Demitido</v>
      </c>
      <c r="C279" t="e">
        <f>_xlfn.XLOOKUP(A279,Benner!A:A,Benner!Q:Q,)</f>
        <v>#N/A</v>
      </c>
      <c r="D279" t="str">
        <f>_xlfn.XLOOKUP(A279,Senior!A:A,Senior!Y:Y,)</f>
        <v>05756859640</v>
      </c>
      <c r="E279" t="e">
        <f t="shared" si="16"/>
        <v>#N/A</v>
      </c>
    </row>
    <row r="280" spans="1:8" hidden="1" x14ac:dyDescent="0.25">
      <c r="A280" t="str">
        <f>Senior!A280</f>
        <v>11142</v>
      </c>
      <c r="B280" t="str">
        <f>_xlfn.XLOOKUP(A280,Senior!A:A,Senior!K:K,)</f>
        <v>Demitido</v>
      </c>
      <c r="C280" t="e">
        <f>_xlfn.XLOOKUP(A280,Benner!A:A,Benner!Q:Q,)</f>
        <v>#N/A</v>
      </c>
      <c r="D280" t="str">
        <f>_xlfn.XLOOKUP(A280,Senior!A:A,Senior!Y:Y,)</f>
        <v>33175173870</v>
      </c>
      <c r="E280" t="e">
        <f t="shared" si="16"/>
        <v>#N/A</v>
      </c>
    </row>
    <row r="281" spans="1:8" hidden="1" x14ac:dyDescent="0.25">
      <c r="A281" t="str">
        <f>Senior!A281</f>
        <v>11633</v>
      </c>
      <c r="B281" t="str">
        <f>_xlfn.XLOOKUP(A281,Senior!A:A,Senior!K:K,)</f>
        <v>Trabalhando</v>
      </c>
      <c r="C281" s="1" t="str">
        <f>_xlfn.XLOOKUP(A281,Benner!A:A,Benner!Q:Q,)</f>
        <v>37659631861</v>
      </c>
      <c r="D281" t="str">
        <f>_xlfn.XLOOKUP(A281,Senior!A:A,Senior!Y:Y,)</f>
        <v>37659631861</v>
      </c>
      <c r="E281" t="b">
        <f t="shared" si="16"/>
        <v>1</v>
      </c>
      <c r="F281">
        <f>_xlfn.XLOOKUP(A281,Benner!A:A,Benner!I:I)</f>
        <v>824</v>
      </c>
      <c r="G281">
        <f>_xlfn.XLOOKUP(A281,Senior!A:A,Senior!U:U)</f>
        <v>824</v>
      </c>
      <c r="H281" t="b">
        <f>EXACT(F281,G281)</f>
        <v>1</v>
      </c>
    </row>
    <row r="282" spans="1:8" hidden="1" x14ac:dyDescent="0.25">
      <c r="A282" t="str">
        <f>Senior!A282</f>
        <v>1364</v>
      </c>
      <c r="B282" t="str">
        <f>_xlfn.XLOOKUP(A282,Senior!A:A,Senior!K:K,)</f>
        <v>Demitido</v>
      </c>
      <c r="C282" t="e">
        <f>_xlfn.XLOOKUP(A282,Benner!A:A,Benner!Q:Q,)</f>
        <v>#N/A</v>
      </c>
      <c r="D282" t="str">
        <f>_xlfn.XLOOKUP(A282,Senior!A:A,Senior!Y:Y,)</f>
        <v>36953425873</v>
      </c>
      <c r="E282" t="e">
        <f t="shared" si="16"/>
        <v>#N/A</v>
      </c>
    </row>
    <row r="283" spans="1:8" hidden="1" x14ac:dyDescent="0.25">
      <c r="A283" t="str">
        <f>Senior!A283</f>
        <v>11067</v>
      </c>
      <c r="B283" t="str">
        <f>_xlfn.XLOOKUP(A283,Senior!A:A,Senior!K:K,)</f>
        <v>Demitido</v>
      </c>
      <c r="C283" t="e">
        <f>_xlfn.XLOOKUP(A283,Benner!A:A,Benner!Q:Q,)</f>
        <v>#N/A</v>
      </c>
      <c r="D283" t="str">
        <f>_xlfn.XLOOKUP(A283,Senior!A:A,Senior!Y:Y,)</f>
        <v>31309825823</v>
      </c>
      <c r="E283" t="e">
        <f t="shared" si="16"/>
        <v>#N/A</v>
      </c>
    </row>
    <row r="284" spans="1:8" hidden="1" x14ac:dyDescent="0.25">
      <c r="A284" t="str">
        <f>Senior!A284</f>
        <v>164</v>
      </c>
      <c r="B284" t="str">
        <f>_xlfn.XLOOKUP(A284,Senior!A:A,Senior!K:K,)</f>
        <v>Trabalhando</v>
      </c>
      <c r="C284" s="1" t="str">
        <f>_xlfn.XLOOKUP(A284,Benner!A:A,Benner!Q:Q,)</f>
        <v>08746784802</v>
      </c>
      <c r="D284" t="str">
        <f>_xlfn.XLOOKUP(A284,Senior!A:A,Senior!Y:Y,)</f>
        <v>08746784802</v>
      </c>
      <c r="E284" t="b">
        <f t="shared" si="16"/>
        <v>1</v>
      </c>
      <c r="F284">
        <f>_xlfn.XLOOKUP(A284,Benner!A:A,Benner!I:I)</f>
        <v>5803</v>
      </c>
      <c r="G284">
        <f>_xlfn.XLOOKUP(A284,Senior!A:A,Senior!U:U)</f>
        <v>5803</v>
      </c>
      <c r="H284" t="b">
        <f>EXACT(F284,G284)</f>
        <v>1</v>
      </c>
    </row>
    <row r="285" spans="1:8" hidden="1" x14ac:dyDescent="0.25">
      <c r="A285" t="str">
        <f>Senior!A285</f>
        <v>11461</v>
      </c>
      <c r="B285" t="str">
        <f>_xlfn.XLOOKUP(A285,Senior!A:A,Senior!K:K,)</f>
        <v>Demitido</v>
      </c>
      <c r="C285" t="e">
        <f>_xlfn.XLOOKUP(A285,Benner!A:A,Benner!Q:Q,)</f>
        <v>#N/A</v>
      </c>
      <c r="D285" t="str">
        <f>_xlfn.XLOOKUP(A285,Senior!A:A,Senior!Y:Y,)</f>
        <v>39135352841</v>
      </c>
      <c r="E285" t="e">
        <f t="shared" si="16"/>
        <v>#N/A</v>
      </c>
    </row>
    <row r="286" spans="1:8" hidden="1" x14ac:dyDescent="0.25">
      <c r="A286" t="str">
        <f>Senior!A286</f>
        <v>1666</v>
      </c>
      <c r="B286" t="str">
        <f>_xlfn.XLOOKUP(A286,Senior!A:A,Senior!K:K,)</f>
        <v>Demitido</v>
      </c>
      <c r="C286" t="e">
        <f>_xlfn.XLOOKUP(A286,Benner!A:A,Benner!Q:Q,)</f>
        <v>#N/A</v>
      </c>
      <c r="D286" t="str">
        <f>_xlfn.XLOOKUP(A286,Senior!A:A,Senior!Y:Y,)</f>
        <v>37489956870</v>
      </c>
      <c r="E286" t="e">
        <f t="shared" si="16"/>
        <v>#N/A</v>
      </c>
    </row>
    <row r="287" spans="1:8" hidden="1" x14ac:dyDescent="0.25">
      <c r="A287" t="str">
        <f>Senior!A287</f>
        <v>1758</v>
      </c>
      <c r="B287" t="str">
        <f>_xlfn.XLOOKUP(A287,Senior!A:A,Senior!K:K,)</f>
        <v>Demitido</v>
      </c>
      <c r="C287" t="e">
        <f>_xlfn.XLOOKUP(A287,Benner!A:A,Benner!Q:Q,)</f>
        <v>#N/A</v>
      </c>
      <c r="D287" t="str">
        <f>_xlfn.XLOOKUP(A287,Senior!A:A,Senior!Y:Y,)</f>
        <v>33373235880</v>
      </c>
      <c r="E287" t="e">
        <f t="shared" si="16"/>
        <v>#N/A</v>
      </c>
    </row>
    <row r="288" spans="1:8" hidden="1" x14ac:dyDescent="0.25">
      <c r="A288" t="str">
        <f>Senior!A288</f>
        <v>1199</v>
      </c>
      <c r="B288" t="str">
        <f>_xlfn.XLOOKUP(A288,Senior!A:A,Senior!K:K,)</f>
        <v>Trabalhando</v>
      </c>
      <c r="C288" s="1" t="str">
        <f>_xlfn.XLOOKUP(A288,Benner!A:A,Benner!Q:Q,)</f>
        <v>95563989020</v>
      </c>
      <c r="D288" t="str">
        <f>_xlfn.XLOOKUP(A288,Senior!A:A,Senior!Y:Y,)</f>
        <v>95563989020</v>
      </c>
      <c r="E288" t="b">
        <f t="shared" si="16"/>
        <v>1</v>
      </c>
      <c r="F288">
        <f>_xlfn.XLOOKUP(A288,Benner!A:A,Benner!I:I)</f>
        <v>4613</v>
      </c>
      <c r="G288">
        <f>_xlfn.XLOOKUP(A288,Senior!A:A,Senior!U:U)</f>
        <v>4613</v>
      </c>
      <c r="H288" t="b">
        <f>EXACT(F288,G288)</f>
        <v>1</v>
      </c>
    </row>
    <row r="289" spans="1:8" hidden="1" x14ac:dyDescent="0.25">
      <c r="A289" t="str">
        <f>Senior!A289</f>
        <v>12025</v>
      </c>
      <c r="B289" t="str">
        <f>_xlfn.XLOOKUP(A289,Senior!A:A,Senior!K:K,)</f>
        <v>Demitido</v>
      </c>
      <c r="C289" t="e">
        <f>_xlfn.XLOOKUP(A289,Benner!A:A,Benner!Q:Q,)</f>
        <v>#N/A</v>
      </c>
      <c r="D289" t="str">
        <f>_xlfn.XLOOKUP(A289,Senior!A:A,Senior!Y:Y,)</f>
        <v>44633462822</v>
      </c>
      <c r="E289" t="e">
        <f t="shared" si="16"/>
        <v>#N/A</v>
      </c>
    </row>
    <row r="290" spans="1:8" hidden="1" x14ac:dyDescent="0.25">
      <c r="A290" t="str">
        <f>Senior!A290</f>
        <v>1847</v>
      </c>
      <c r="B290" t="str">
        <f>_xlfn.XLOOKUP(A290,Senior!A:A,Senior!K:K,)</f>
        <v>Demitido</v>
      </c>
      <c r="C290" t="e">
        <f>_xlfn.XLOOKUP(A290,Benner!A:A,Benner!Q:Q,)</f>
        <v>#N/A</v>
      </c>
      <c r="D290" t="str">
        <f>_xlfn.XLOOKUP(A290,Senior!A:A,Senior!Y:Y,)</f>
        <v>41591570840</v>
      </c>
      <c r="E290" t="e">
        <f t="shared" si="16"/>
        <v>#N/A</v>
      </c>
    </row>
    <row r="291" spans="1:8" hidden="1" x14ac:dyDescent="0.25">
      <c r="A291" t="str">
        <f>Senior!A291</f>
        <v>1623</v>
      </c>
      <c r="B291" t="str">
        <f>_xlfn.XLOOKUP(A291,Senior!A:A,Senior!K:K,)</f>
        <v>Trabalhando</v>
      </c>
      <c r="C291" s="1" t="str">
        <f>_xlfn.XLOOKUP(A291,Benner!A:A,Benner!Q:Q,)</f>
        <v>22298727880</v>
      </c>
      <c r="D291" t="str">
        <f>_xlfn.XLOOKUP(A291,Senior!A:A,Senior!Y:Y,)</f>
        <v>22298727880</v>
      </c>
      <c r="E291" t="b">
        <f t="shared" si="16"/>
        <v>1</v>
      </c>
      <c r="F291">
        <f>_xlfn.XLOOKUP(A291,Benner!A:A,Benner!I:I)</f>
        <v>4442</v>
      </c>
      <c r="G291">
        <f>_xlfn.XLOOKUP(A291,Senior!A:A,Senior!U:U)</f>
        <v>4442</v>
      </c>
      <c r="H291" t="b">
        <f>EXACT(F291,G291)</f>
        <v>1</v>
      </c>
    </row>
    <row r="292" spans="1:8" hidden="1" x14ac:dyDescent="0.25">
      <c r="A292" t="str">
        <f>Senior!A292</f>
        <v>1119</v>
      </c>
      <c r="B292" t="str">
        <f>_xlfn.XLOOKUP(A292,Senior!A:A,Senior!K:K,)</f>
        <v>Demitido</v>
      </c>
      <c r="C292" t="e">
        <f>_xlfn.XLOOKUP(A292,Benner!A:A,Benner!Q:Q,)</f>
        <v>#N/A</v>
      </c>
      <c r="D292" t="str">
        <f>_xlfn.XLOOKUP(A292,Senior!A:A,Senior!Y:Y,)</f>
        <v>23152798873</v>
      </c>
      <c r="E292" t="e">
        <f t="shared" si="16"/>
        <v>#N/A</v>
      </c>
    </row>
    <row r="293" spans="1:8" hidden="1" x14ac:dyDescent="0.25">
      <c r="A293" t="str">
        <f>Senior!A293</f>
        <v>11825</v>
      </c>
      <c r="B293" t="str">
        <f>_xlfn.XLOOKUP(A293,Senior!A:A,Senior!K:K,)</f>
        <v>Demitido</v>
      </c>
      <c r="C293" t="e">
        <f>_xlfn.XLOOKUP(A293,Benner!A:A,Benner!Q:Q,)</f>
        <v>#N/A</v>
      </c>
      <c r="D293" t="str">
        <f>_xlfn.XLOOKUP(A293,Senior!A:A,Senior!Y:Y,)</f>
        <v>07748028630</v>
      </c>
      <c r="E293" t="e">
        <f t="shared" si="16"/>
        <v>#N/A</v>
      </c>
    </row>
    <row r="294" spans="1:8" hidden="1" x14ac:dyDescent="0.25">
      <c r="A294" t="str">
        <f>Senior!A294</f>
        <v>11906</v>
      </c>
      <c r="B294" t="str">
        <f>_xlfn.XLOOKUP(A294,Senior!A:A,Senior!K:K,)</f>
        <v>Demitido</v>
      </c>
      <c r="C294" t="e">
        <f>_xlfn.XLOOKUP(A294,Benner!A:A,Benner!Q:Q,)</f>
        <v>#N/A</v>
      </c>
      <c r="D294" t="str">
        <f>_xlfn.XLOOKUP(A294,Senior!A:A,Senior!Y:Y,)</f>
        <v>32911571843</v>
      </c>
      <c r="E294" t="e">
        <f t="shared" si="16"/>
        <v>#N/A</v>
      </c>
    </row>
    <row r="295" spans="1:8" hidden="1" x14ac:dyDescent="0.25">
      <c r="A295" t="str">
        <f>Senior!A295</f>
        <v>1122</v>
      </c>
      <c r="B295" t="str">
        <f>_xlfn.XLOOKUP(A295,Senior!A:A,Senior!K:K,)</f>
        <v>Demitido</v>
      </c>
      <c r="C295" t="e">
        <f>_xlfn.XLOOKUP(A295,Benner!A:A,Benner!Q:Q,)</f>
        <v>#N/A</v>
      </c>
      <c r="D295" t="str">
        <f>_xlfn.XLOOKUP(A295,Senior!A:A,Senior!Y:Y,)</f>
        <v>02530537305</v>
      </c>
      <c r="E295" t="e">
        <f t="shared" si="16"/>
        <v>#N/A</v>
      </c>
    </row>
    <row r="296" spans="1:8" hidden="1" x14ac:dyDescent="0.25">
      <c r="A296" t="str">
        <f>Senior!A296</f>
        <v>1100</v>
      </c>
      <c r="B296" t="str">
        <f>_xlfn.XLOOKUP(A296,Senior!A:A,Senior!K:K,)</f>
        <v>Demitido</v>
      </c>
      <c r="C296" t="e">
        <f>_xlfn.XLOOKUP(A296,Benner!A:A,Benner!Q:Q,)</f>
        <v>#N/A</v>
      </c>
      <c r="D296" t="str">
        <f>_xlfn.XLOOKUP(A296,Senior!A:A,Senior!Y:Y,)</f>
        <v>21526064855</v>
      </c>
      <c r="E296" t="e">
        <f t="shared" si="16"/>
        <v>#N/A</v>
      </c>
    </row>
    <row r="297" spans="1:8" hidden="1" x14ac:dyDescent="0.25">
      <c r="A297" t="str">
        <f>Senior!A297</f>
        <v>1834</v>
      </c>
      <c r="B297" t="str">
        <f>_xlfn.XLOOKUP(A297,Senior!A:A,Senior!K:K,)</f>
        <v>Demitido</v>
      </c>
      <c r="C297" t="e">
        <f>_xlfn.XLOOKUP(A297,Benner!A:A,Benner!Q:Q,)</f>
        <v>#N/A</v>
      </c>
      <c r="D297" t="str">
        <f>_xlfn.XLOOKUP(A297,Senior!A:A,Senior!Y:Y,)</f>
        <v>01358287678</v>
      </c>
      <c r="E297" t="e">
        <f t="shared" si="16"/>
        <v>#N/A</v>
      </c>
    </row>
    <row r="298" spans="1:8" hidden="1" x14ac:dyDescent="0.25">
      <c r="A298" t="str">
        <f>Senior!A298</f>
        <v>177</v>
      </c>
      <c r="B298" t="str">
        <f>_xlfn.XLOOKUP(A298,Senior!A:A,Senior!K:K,)</f>
        <v>Demitido</v>
      </c>
      <c r="C298" t="e">
        <f>_xlfn.XLOOKUP(A298,Benner!A:A,Benner!Q:Q,)</f>
        <v>#N/A</v>
      </c>
      <c r="D298" t="str">
        <f>_xlfn.XLOOKUP(A298,Senior!A:A,Senior!Y:Y,)</f>
        <v>26441851814</v>
      </c>
      <c r="E298" t="e">
        <f t="shared" si="16"/>
        <v>#N/A</v>
      </c>
    </row>
    <row r="299" spans="1:8" hidden="1" x14ac:dyDescent="0.25">
      <c r="A299" t="str">
        <f>Senior!A299</f>
        <v>1268</v>
      </c>
      <c r="B299" t="str">
        <f>_xlfn.XLOOKUP(A299,Senior!A:A,Senior!K:K,)</f>
        <v>Demitido</v>
      </c>
      <c r="C299" t="e">
        <f>_xlfn.XLOOKUP(A299,Benner!A:A,Benner!Q:Q,)</f>
        <v>#N/A</v>
      </c>
      <c r="D299" t="str">
        <f>_xlfn.XLOOKUP(A299,Senior!A:A,Senior!Y:Y,)</f>
        <v>14541086816</v>
      </c>
      <c r="E299" t="e">
        <f t="shared" si="16"/>
        <v>#N/A</v>
      </c>
    </row>
    <row r="300" spans="1:8" hidden="1" x14ac:dyDescent="0.25">
      <c r="A300" t="str">
        <f>Senior!A300</f>
        <v>11246</v>
      </c>
      <c r="B300" t="str">
        <f>_xlfn.XLOOKUP(A300,Senior!A:A,Senior!K:K,)</f>
        <v>Demitido</v>
      </c>
      <c r="C300" t="e">
        <f>_xlfn.XLOOKUP(A300,Benner!A:A,Benner!Q:Q,)</f>
        <v>#N/A</v>
      </c>
      <c r="D300" t="str">
        <f>_xlfn.XLOOKUP(A300,Senior!A:A,Senior!Y:Y,)</f>
        <v>89520777172</v>
      </c>
      <c r="E300" t="e">
        <f t="shared" si="16"/>
        <v>#N/A</v>
      </c>
    </row>
    <row r="301" spans="1:8" hidden="1" x14ac:dyDescent="0.25">
      <c r="A301" t="str">
        <f>Senior!A301</f>
        <v>11093</v>
      </c>
      <c r="B301" t="str">
        <f>_xlfn.XLOOKUP(A301,Senior!A:A,Senior!K:K,)</f>
        <v>Demitido</v>
      </c>
      <c r="C301" t="e">
        <f>_xlfn.XLOOKUP(A301,Benner!A:A,Benner!Q:Q,)</f>
        <v>#N/A</v>
      </c>
      <c r="D301" t="str">
        <f>_xlfn.XLOOKUP(A301,Senior!A:A,Senior!Y:Y,)</f>
        <v>11146066775</v>
      </c>
      <c r="E301" t="e">
        <f t="shared" si="16"/>
        <v>#N/A</v>
      </c>
    </row>
    <row r="302" spans="1:8" hidden="1" x14ac:dyDescent="0.25">
      <c r="A302" t="str">
        <f>Senior!A302</f>
        <v>11271</v>
      </c>
      <c r="B302" t="str">
        <f>_xlfn.XLOOKUP(A302,Senior!A:A,Senior!K:K,)</f>
        <v>Demitido</v>
      </c>
      <c r="C302" t="e">
        <f>_xlfn.XLOOKUP(A302,Benner!A:A,Benner!Q:Q,)</f>
        <v>#N/A</v>
      </c>
      <c r="D302" t="str">
        <f>_xlfn.XLOOKUP(A302,Senior!A:A,Senior!Y:Y,)</f>
        <v>55661688334</v>
      </c>
      <c r="E302" t="e">
        <f t="shared" si="16"/>
        <v>#N/A</v>
      </c>
    </row>
    <row r="303" spans="1:8" hidden="1" x14ac:dyDescent="0.25">
      <c r="A303" t="str">
        <f>Senior!A303</f>
        <v>11484</v>
      </c>
      <c r="B303" t="str">
        <f>_xlfn.XLOOKUP(A303,Senior!A:A,Senior!K:K,)</f>
        <v>Demitido</v>
      </c>
      <c r="C303" t="e">
        <f>_xlfn.XLOOKUP(A303,Benner!A:A,Benner!Q:Q,)</f>
        <v>#N/A</v>
      </c>
      <c r="D303" t="str">
        <f>_xlfn.XLOOKUP(A303,Senior!A:A,Senior!Y:Y,)</f>
        <v>55661688334</v>
      </c>
      <c r="E303" t="e">
        <f t="shared" si="16"/>
        <v>#N/A</v>
      </c>
    </row>
    <row r="304" spans="1:8" hidden="1" x14ac:dyDescent="0.25">
      <c r="A304" t="str">
        <f>Senior!A304</f>
        <v>11309</v>
      </c>
      <c r="B304" t="str">
        <f>_xlfn.XLOOKUP(A304,Senior!A:A,Senior!K:K,)</f>
        <v>Trabalhando</v>
      </c>
      <c r="C304" s="1" t="str">
        <f>_xlfn.XLOOKUP(A304,Benner!A:A,Benner!Q:Q,)</f>
        <v>40024601691</v>
      </c>
      <c r="D304" t="str">
        <f>_xlfn.XLOOKUP(A304,Senior!A:A,Senior!Y:Y,)</f>
        <v>40024601691</v>
      </c>
      <c r="E304" t="b">
        <f t="shared" si="16"/>
        <v>1</v>
      </c>
      <c r="F304">
        <f>_xlfn.XLOOKUP(A304,Benner!A:A,Benner!I:I)</f>
        <v>3476</v>
      </c>
      <c r="G304">
        <f>_xlfn.XLOOKUP(A304,Senior!A:A,Senior!U:U)</f>
        <v>3476</v>
      </c>
      <c r="H304" t="b">
        <f t="shared" ref="H304:H305" si="18">EXACT(F304,G304)</f>
        <v>1</v>
      </c>
    </row>
    <row r="305" spans="1:8" hidden="1" x14ac:dyDescent="0.25">
      <c r="A305" t="str">
        <f>Senior!A305</f>
        <v>12117</v>
      </c>
      <c r="B305" t="str">
        <f>_xlfn.XLOOKUP(A305,Senior!A:A,Senior!K:K,)</f>
        <v>Trabalhando</v>
      </c>
      <c r="C305" s="1" t="str">
        <f>_xlfn.XLOOKUP(A305,Benner!A:A,Benner!Q:Q,)</f>
        <v>02586484304</v>
      </c>
      <c r="D305" t="str">
        <f>_xlfn.XLOOKUP(A305,Senior!A:A,Senior!Y:Y,)</f>
        <v>02586484304</v>
      </c>
      <c r="E305" t="b">
        <f t="shared" si="16"/>
        <v>1</v>
      </c>
      <c r="F305">
        <f>_xlfn.XLOOKUP(A305,Benner!A:A,Benner!I:I)</f>
        <v>700</v>
      </c>
      <c r="G305">
        <f>_xlfn.XLOOKUP(A305,Senior!A:A,Senior!U:U)</f>
        <v>700</v>
      </c>
      <c r="H305" t="b">
        <f t="shared" si="18"/>
        <v>1</v>
      </c>
    </row>
    <row r="306" spans="1:8" hidden="1" x14ac:dyDescent="0.25">
      <c r="A306" t="str">
        <f>Senior!A306</f>
        <v>12039</v>
      </c>
      <c r="B306" t="str">
        <f>_xlfn.XLOOKUP(A306,Senior!A:A,Senior!K:K,)</f>
        <v>Demitido</v>
      </c>
      <c r="C306" t="e">
        <f>_xlfn.XLOOKUP(A306,Benner!A:A,Benner!Q:Q,)</f>
        <v>#N/A</v>
      </c>
      <c r="D306" t="str">
        <f>_xlfn.XLOOKUP(A306,Senior!A:A,Senior!Y:Y,)</f>
        <v>22290081884</v>
      </c>
      <c r="E306" t="e">
        <f t="shared" si="16"/>
        <v>#N/A</v>
      </c>
    </row>
    <row r="307" spans="1:8" hidden="1" x14ac:dyDescent="0.25">
      <c r="A307" t="str">
        <f>Senior!A307</f>
        <v>11511</v>
      </c>
      <c r="B307" t="str">
        <f>_xlfn.XLOOKUP(A307,Senior!A:A,Senior!K:K,)</f>
        <v>Trabalhando</v>
      </c>
      <c r="C307" s="1" t="str">
        <f>_xlfn.XLOOKUP(A307,Benner!A:A,Benner!Q:Q,)</f>
        <v>62549170334</v>
      </c>
      <c r="D307" t="str">
        <f>_xlfn.XLOOKUP(A307,Senior!A:A,Senior!Y:Y,)</f>
        <v>62549170334</v>
      </c>
      <c r="E307" t="b">
        <f t="shared" si="16"/>
        <v>1</v>
      </c>
      <c r="F307">
        <f>_xlfn.XLOOKUP(A307,Benner!A:A,Benner!I:I)</f>
        <v>2136</v>
      </c>
      <c r="G307">
        <f>_xlfn.XLOOKUP(A307,Senior!A:A,Senior!U:U)</f>
        <v>2136</v>
      </c>
      <c r="H307" t="b">
        <f>EXACT(F307,G307)</f>
        <v>1</v>
      </c>
    </row>
    <row r="308" spans="1:8" hidden="1" x14ac:dyDescent="0.25">
      <c r="A308" t="str">
        <f>Senior!A308</f>
        <v>1750</v>
      </c>
      <c r="B308" t="str">
        <f>_xlfn.XLOOKUP(A308,Senior!A:A,Senior!K:K,)</f>
        <v>Demitido</v>
      </c>
      <c r="C308" t="e">
        <f>_xlfn.XLOOKUP(A308,Benner!A:A,Benner!Q:Q,)</f>
        <v>#N/A</v>
      </c>
      <c r="D308" t="str">
        <f>_xlfn.XLOOKUP(A308,Senior!A:A,Senior!Y:Y,)</f>
        <v>41691539600</v>
      </c>
      <c r="E308" t="e">
        <f t="shared" si="16"/>
        <v>#N/A</v>
      </c>
    </row>
    <row r="309" spans="1:8" hidden="1" x14ac:dyDescent="0.25">
      <c r="A309" t="str">
        <f>Senior!A309</f>
        <v>11845</v>
      </c>
      <c r="B309" t="str">
        <f>_xlfn.XLOOKUP(A309,Senior!A:A,Senior!K:K,)</f>
        <v>Trabalhando</v>
      </c>
      <c r="C309" s="1" t="str">
        <f>_xlfn.XLOOKUP(A309,Benner!A:A,Benner!Q:Q,)</f>
        <v>73531065653</v>
      </c>
      <c r="D309" t="str">
        <f>_xlfn.XLOOKUP(A309,Senior!A:A,Senior!Y:Y,)</f>
        <v>73531065653</v>
      </c>
      <c r="E309" t="b">
        <f t="shared" si="16"/>
        <v>1</v>
      </c>
      <c r="F309">
        <f>_xlfn.XLOOKUP(A309,Benner!A:A,Benner!I:I)</f>
        <v>3884</v>
      </c>
      <c r="G309">
        <f>_xlfn.XLOOKUP(A309,Senior!A:A,Senior!U:U)</f>
        <v>3884</v>
      </c>
      <c r="H309" t="b">
        <f>EXACT(F309,G309)</f>
        <v>1</v>
      </c>
    </row>
    <row r="310" spans="1:8" hidden="1" x14ac:dyDescent="0.25">
      <c r="A310" t="str">
        <f>Senior!A310</f>
        <v>1687</v>
      </c>
      <c r="B310" t="str">
        <f>_xlfn.XLOOKUP(A310,Senior!A:A,Senior!K:K,)</f>
        <v>Demitido</v>
      </c>
      <c r="C310" t="e">
        <f>_xlfn.XLOOKUP(A310,Benner!A:A,Benner!Q:Q,)</f>
        <v>#N/A</v>
      </c>
      <c r="D310" t="str">
        <f>_xlfn.XLOOKUP(A310,Senior!A:A,Senior!Y:Y,)</f>
        <v>25997741877</v>
      </c>
      <c r="E310" t="e">
        <f t="shared" si="16"/>
        <v>#N/A</v>
      </c>
    </row>
    <row r="311" spans="1:8" hidden="1" x14ac:dyDescent="0.25">
      <c r="A311" t="str">
        <f>Senior!A311</f>
        <v>1449</v>
      </c>
      <c r="B311" t="str">
        <f>_xlfn.XLOOKUP(A311,Senior!A:A,Senior!K:K,)</f>
        <v>Demitido</v>
      </c>
      <c r="C311" t="e">
        <f>_xlfn.XLOOKUP(A311,Benner!A:A,Benner!Q:Q,)</f>
        <v>#N/A</v>
      </c>
      <c r="D311" t="str">
        <f>_xlfn.XLOOKUP(A311,Senior!A:A,Senior!Y:Y,)</f>
        <v>14153480819</v>
      </c>
      <c r="E311" t="e">
        <f t="shared" si="16"/>
        <v>#N/A</v>
      </c>
    </row>
    <row r="312" spans="1:8" hidden="1" x14ac:dyDescent="0.25">
      <c r="A312" t="str">
        <f>Senior!A312</f>
        <v>1414</v>
      </c>
      <c r="B312" t="str">
        <f>_xlfn.XLOOKUP(A312,Senior!A:A,Senior!K:K,)</f>
        <v>Demitido</v>
      </c>
      <c r="C312" t="e">
        <f>_xlfn.XLOOKUP(A312,Benner!A:A,Benner!Q:Q,)</f>
        <v>#N/A</v>
      </c>
      <c r="D312" t="str">
        <f>_xlfn.XLOOKUP(A312,Senior!A:A,Senior!Y:Y,)</f>
        <v>98062646815</v>
      </c>
      <c r="E312" t="e">
        <f t="shared" si="16"/>
        <v>#N/A</v>
      </c>
    </row>
    <row r="313" spans="1:8" hidden="1" x14ac:dyDescent="0.25">
      <c r="A313" t="str">
        <f>Senior!A313</f>
        <v>1697</v>
      </c>
      <c r="B313" t="str">
        <f>_xlfn.XLOOKUP(A313,Senior!A:A,Senior!K:K,)</f>
        <v>Demitido</v>
      </c>
      <c r="C313" t="e">
        <f>_xlfn.XLOOKUP(A313,Benner!A:A,Benner!Q:Q,)</f>
        <v>#N/A</v>
      </c>
      <c r="D313" t="str">
        <f>_xlfn.XLOOKUP(A313,Senior!A:A,Senior!Y:Y,)</f>
        <v>98062646815</v>
      </c>
      <c r="E313" t="e">
        <f t="shared" si="16"/>
        <v>#N/A</v>
      </c>
    </row>
    <row r="314" spans="1:8" hidden="1" x14ac:dyDescent="0.25">
      <c r="A314" t="str">
        <f>Senior!A314</f>
        <v>1816</v>
      </c>
      <c r="B314" t="str">
        <f>_xlfn.XLOOKUP(A314,Senior!A:A,Senior!K:K,)</f>
        <v>Demitido</v>
      </c>
      <c r="C314" t="e">
        <f>_xlfn.XLOOKUP(A314,Benner!A:A,Benner!Q:Q,)</f>
        <v>#N/A</v>
      </c>
      <c r="D314" t="str">
        <f>_xlfn.XLOOKUP(A314,Senior!A:A,Senior!Y:Y,)</f>
        <v>22286506841</v>
      </c>
      <c r="E314" t="e">
        <f t="shared" si="16"/>
        <v>#N/A</v>
      </c>
    </row>
    <row r="315" spans="1:8" hidden="1" x14ac:dyDescent="0.25">
      <c r="A315" t="str">
        <f>Senior!A315</f>
        <v>11485</v>
      </c>
      <c r="B315" t="str">
        <f>_xlfn.XLOOKUP(A315,Senior!A:A,Senior!K:K,)</f>
        <v>Trabalhando</v>
      </c>
      <c r="C315" s="1" t="str">
        <f>_xlfn.XLOOKUP(A315,Benner!A:A,Benner!Q:Q,)</f>
        <v>05493339323</v>
      </c>
      <c r="D315" t="str">
        <f>_xlfn.XLOOKUP(A315,Senior!A:A,Senior!Y:Y,)</f>
        <v>05493339323</v>
      </c>
      <c r="E315" t="b">
        <f t="shared" si="16"/>
        <v>1</v>
      </c>
      <c r="F315">
        <f>_xlfn.XLOOKUP(A315,Benner!A:A,Benner!I:I)</f>
        <v>4585</v>
      </c>
      <c r="G315">
        <f>_xlfn.XLOOKUP(A315,Senior!A:A,Senior!U:U)</f>
        <v>4585</v>
      </c>
      <c r="H315" t="b">
        <f>EXACT(F315,G315)</f>
        <v>1</v>
      </c>
    </row>
    <row r="316" spans="1:8" hidden="1" x14ac:dyDescent="0.25">
      <c r="A316" t="str">
        <f>Senior!A316</f>
        <v>11264</v>
      </c>
      <c r="B316" t="str">
        <f>_xlfn.XLOOKUP(A316,Senior!A:A,Senior!K:K,)</f>
        <v>Demitido</v>
      </c>
      <c r="C316" t="e">
        <f>_xlfn.XLOOKUP(A316,Benner!A:A,Benner!Q:Q,)</f>
        <v>#N/A</v>
      </c>
      <c r="D316" t="str">
        <f>_xlfn.XLOOKUP(A316,Senior!A:A,Senior!Y:Y,)</f>
        <v>05493339323</v>
      </c>
      <c r="E316" t="e">
        <f t="shared" si="16"/>
        <v>#N/A</v>
      </c>
    </row>
    <row r="317" spans="1:8" hidden="1" x14ac:dyDescent="0.25">
      <c r="A317" t="str">
        <f>Senior!A317</f>
        <v>1737</v>
      </c>
      <c r="B317" t="str">
        <f>_xlfn.XLOOKUP(A317,Senior!A:A,Senior!K:K,)</f>
        <v>Demitido</v>
      </c>
      <c r="C317" t="e">
        <f>_xlfn.XLOOKUP(A317,Benner!A:A,Benner!Q:Q,)</f>
        <v>#N/A</v>
      </c>
      <c r="D317" t="str">
        <f>_xlfn.XLOOKUP(A317,Senior!A:A,Senior!Y:Y,)</f>
        <v>28828007893</v>
      </c>
      <c r="E317" t="e">
        <f t="shared" si="16"/>
        <v>#N/A</v>
      </c>
    </row>
    <row r="318" spans="1:8" hidden="1" x14ac:dyDescent="0.25">
      <c r="A318" t="str">
        <f>Senior!A318</f>
        <v>1833</v>
      </c>
      <c r="B318" t="str">
        <f>_xlfn.XLOOKUP(A318,Senior!A:A,Senior!K:K,)</f>
        <v>Demitido</v>
      </c>
      <c r="C318" t="e">
        <f>_xlfn.XLOOKUP(A318,Benner!A:A,Benner!Q:Q,)</f>
        <v>#N/A</v>
      </c>
      <c r="D318" t="str">
        <f>_xlfn.XLOOKUP(A318,Senior!A:A,Senior!Y:Y,)</f>
        <v>00697766012</v>
      </c>
      <c r="E318" t="e">
        <f t="shared" si="16"/>
        <v>#N/A</v>
      </c>
    </row>
    <row r="319" spans="1:8" hidden="1" x14ac:dyDescent="0.25">
      <c r="A319" t="str">
        <f>Senior!A319</f>
        <v>11022</v>
      </c>
      <c r="B319" t="str">
        <f>_xlfn.XLOOKUP(A319,Senior!A:A,Senior!K:K,)</f>
        <v>Trabalhando</v>
      </c>
      <c r="C319" s="1" t="str">
        <f>_xlfn.XLOOKUP(A319,Benner!A:A,Benner!Q:Q,)</f>
        <v>28307919835</v>
      </c>
      <c r="D319" t="str">
        <f>_xlfn.XLOOKUP(A319,Senior!A:A,Senior!Y:Y,)</f>
        <v>28307919835</v>
      </c>
      <c r="E319" t="b">
        <f t="shared" si="16"/>
        <v>1</v>
      </c>
      <c r="F319">
        <f>_xlfn.XLOOKUP(A319,Benner!A:A,Benner!I:I)</f>
        <v>767</v>
      </c>
      <c r="G319">
        <f>_xlfn.XLOOKUP(A319,Senior!A:A,Senior!U:U)</f>
        <v>767</v>
      </c>
      <c r="H319" t="b">
        <f>EXACT(F319,G319)</f>
        <v>1</v>
      </c>
    </row>
    <row r="320" spans="1:8" hidden="1" x14ac:dyDescent="0.25">
      <c r="A320" t="str">
        <f>Senior!A320</f>
        <v>1439</v>
      </c>
      <c r="B320" t="str">
        <f>_xlfn.XLOOKUP(A320,Senior!A:A,Senior!K:K,)</f>
        <v>Demitido</v>
      </c>
      <c r="C320" t="e">
        <f>_xlfn.XLOOKUP(A320,Benner!A:A,Benner!Q:Q,)</f>
        <v>#N/A</v>
      </c>
      <c r="D320" t="str">
        <f>_xlfn.XLOOKUP(A320,Senior!A:A,Senior!Y:Y,)</f>
        <v>13866376880</v>
      </c>
      <c r="E320" t="e">
        <f t="shared" si="16"/>
        <v>#N/A</v>
      </c>
    </row>
    <row r="321" spans="1:8" hidden="1" x14ac:dyDescent="0.25">
      <c r="A321" t="str">
        <f>Senior!A321</f>
        <v>1555</v>
      </c>
      <c r="B321" t="str">
        <f>_xlfn.XLOOKUP(A321,Senior!A:A,Senior!K:K,)</f>
        <v>Demitido</v>
      </c>
      <c r="C321" t="e">
        <f>_xlfn.XLOOKUP(A321,Benner!A:A,Benner!Q:Q,)</f>
        <v>#N/A</v>
      </c>
      <c r="D321" t="str">
        <f>_xlfn.XLOOKUP(A321,Senior!A:A,Senior!Y:Y,)</f>
        <v>13866376880</v>
      </c>
      <c r="E321" t="e">
        <f t="shared" si="16"/>
        <v>#N/A</v>
      </c>
    </row>
    <row r="322" spans="1:8" hidden="1" x14ac:dyDescent="0.25">
      <c r="A322" t="str">
        <f>Senior!A322</f>
        <v>1765</v>
      </c>
      <c r="B322" t="str">
        <f>_xlfn.XLOOKUP(A322,Senior!A:A,Senior!K:K,)</f>
        <v>Demitido</v>
      </c>
      <c r="C322" t="e">
        <f>_xlfn.XLOOKUP(A322,Benner!A:A,Benner!Q:Q,)</f>
        <v>#N/A</v>
      </c>
      <c r="D322" t="str">
        <f>_xlfn.XLOOKUP(A322,Senior!A:A,Senior!Y:Y,)</f>
        <v>16225412867</v>
      </c>
      <c r="E322" t="e">
        <f t="shared" si="16"/>
        <v>#N/A</v>
      </c>
    </row>
    <row r="323" spans="1:8" hidden="1" x14ac:dyDescent="0.25">
      <c r="A323" t="str">
        <f>Senior!A323</f>
        <v>11486</v>
      </c>
      <c r="B323" t="str">
        <f>_xlfn.XLOOKUP(A323,Senior!A:A,Senior!K:K,)</f>
        <v>Demitido</v>
      </c>
      <c r="C323" t="e">
        <f>_xlfn.XLOOKUP(A323,Benner!A:A,Benner!Q:Q,)</f>
        <v>#N/A</v>
      </c>
      <c r="D323" t="str">
        <f>_xlfn.XLOOKUP(A323,Senior!A:A,Senior!Y:Y,)</f>
        <v>02755824344</v>
      </c>
      <c r="E323" t="e">
        <f t="shared" ref="E323:E386" si="19">EXACT(C323,D323)</f>
        <v>#N/A</v>
      </c>
    </row>
    <row r="324" spans="1:8" hidden="1" x14ac:dyDescent="0.25">
      <c r="A324" t="str">
        <f>Senior!A324</f>
        <v>11279</v>
      </c>
      <c r="B324" t="str">
        <f>_xlfn.XLOOKUP(A324,Senior!A:A,Senior!K:K,)</f>
        <v>Demitido</v>
      </c>
      <c r="C324" t="e">
        <f>_xlfn.XLOOKUP(A324,Benner!A:A,Benner!Q:Q,)</f>
        <v>#N/A</v>
      </c>
      <c r="D324" t="str">
        <f>_xlfn.XLOOKUP(A324,Senior!A:A,Senior!Y:Y,)</f>
        <v>02755824344</v>
      </c>
      <c r="E324" t="e">
        <f t="shared" si="19"/>
        <v>#N/A</v>
      </c>
    </row>
    <row r="325" spans="1:8" hidden="1" x14ac:dyDescent="0.25">
      <c r="A325" t="str">
        <f>Senior!A325</f>
        <v>11313</v>
      </c>
      <c r="B325" t="str">
        <f>_xlfn.XLOOKUP(A325,Senior!A:A,Senior!K:K,)</f>
        <v>Demitido</v>
      </c>
      <c r="C325" t="e">
        <f>_xlfn.XLOOKUP(A325,Benner!A:A,Benner!Q:Q,)</f>
        <v>#N/A</v>
      </c>
      <c r="D325" t="str">
        <f>_xlfn.XLOOKUP(A325,Senior!A:A,Senior!Y:Y,)</f>
        <v>04114483667</v>
      </c>
      <c r="E325" t="e">
        <f t="shared" si="19"/>
        <v>#N/A</v>
      </c>
    </row>
    <row r="326" spans="1:8" hidden="1" x14ac:dyDescent="0.25">
      <c r="A326" t="str">
        <f>Senior!A326</f>
        <v>11843</v>
      </c>
      <c r="B326" t="str">
        <f>_xlfn.XLOOKUP(A326,Senior!A:A,Senior!K:K,)</f>
        <v>Demitido</v>
      </c>
      <c r="C326" t="e">
        <f>_xlfn.XLOOKUP(A326,Benner!A:A,Benner!Q:Q,)</f>
        <v>#N/A</v>
      </c>
      <c r="D326" t="str">
        <f>_xlfn.XLOOKUP(A326,Senior!A:A,Senior!Y:Y,)</f>
        <v>69475032215</v>
      </c>
      <c r="E326" t="e">
        <f t="shared" si="19"/>
        <v>#N/A</v>
      </c>
    </row>
    <row r="327" spans="1:8" hidden="1" x14ac:dyDescent="0.25">
      <c r="A327" t="str">
        <f>Senior!A327</f>
        <v>1953</v>
      </c>
      <c r="B327" t="str">
        <f>_xlfn.XLOOKUP(A327,Senior!A:A,Senior!K:K,)</f>
        <v>Demitido</v>
      </c>
      <c r="C327" t="e">
        <f>_xlfn.XLOOKUP(A327,Benner!A:A,Benner!Q:Q,)</f>
        <v>#N/A</v>
      </c>
      <c r="D327" t="str">
        <f>_xlfn.XLOOKUP(A327,Senior!A:A,Senior!Y:Y,)</f>
        <v>62144626715</v>
      </c>
      <c r="E327" t="e">
        <f t="shared" si="19"/>
        <v>#N/A</v>
      </c>
    </row>
    <row r="328" spans="1:8" hidden="1" x14ac:dyDescent="0.25">
      <c r="A328" t="str">
        <f>Senior!A328</f>
        <v>11600</v>
      </c>
      <c r="B328" t="str">
        <f>_xlfn.XLOOKUP(A328,Senior!A:A,Senior!K:K,)</f>
        <v>Demitido</v>
      </c>
      <c r="C328" t="e">
        <f>_xlfn.XLOOKUP(A328,Benner!A:A,Benner!Q:Q,)</f>
        <v>#N/A</v>
      </c>
      <c r="D328" t="str">
        <f>_xlfn.XLOOKUP(A328,Senior!A:A,Senior!Y:Y,)</f>
        <v>00131510614</v>
      </c>
      <c r="E328" t="e">
        <f t="shared" si="19"/>
        <v>#N/A</v>
      </c>
    </row>
    <row r="329" spans="1:8" hidden="1" x14ac:dyDescent="0.25">
      <c r="A329" t="str">
        <f>Senior!A329</f>
        <v>1964</v>
      </c>
      <c r="B329" t="str">
        <f>_xlfn.XLOOKUP(A329,Senior!A:A,Senior!K:K,)</f>
        <v>Demitido</v>
      </c>
      <c r="C329" t="e">
        <f>_xlfn.XLOOKUP(A329,Benner!A:A,Benner!Q:Q,)</f>
        <v>#N/A</v>
      </c>
      <c r="D329" t="str">
        <f>_xlfn.XLOOKUP(A329,Senior!A:A,Senior!Y:Y,)</f>
        <v>44423548801</v>
      </c>
      <c r="E329" t="e">
        <f t="shared" si="19"/>
        <v>#N/A</v>
      </c>
    </row>
    <row r="330" spans="1:8" hidden="1" x14ac:dyDescent="0.25">
      <c r="A330" t="str">
        <f>Senior!A330</f>
        <v>1123</v>
      </c>
      <c r="B330" t="str">
        <f>_xlfn.XLOOKUP(A330,Senior!A:A,Senior!K:K,)</f>
        <v>Trabalhando</v>
      </c>
      <c r="C330" s="1" t="str">
        <f>_xlfn.XLOOKUP(A330,Benner!A:A,Benner!Q:Q,)</f>
        <v>20905432134</v>
      </c>
      <c r="D330" t="str">
        <f>_xlfn.XLOOKUP(A330,Senior!A:A,Senior!Y:Y,)</f>
        <v>20905432134</v>
      </c>
      <c r="E330" t="b">
        <f t="shared" si="19"/>
        <v>1</v>
      </c>
      <c r="F330">
        <f>_xlfn.XLOOKUP(A330,Benner!A:A,Benner!I:I)</f>
        <v>4856</v>
      </c>
      <c r="G330">
        <f>_xlfn.XLOOKUP(A330,Senior!A:A,Senior!U:U)</f>
        <v>4856</v>
      </c>
      <c r="H330" t="b">
        <f>EXACT(F330,G330)</f>
        <v>1</v>
      </c>
    </row>
    <row r="331" spans="1:8" hidden="1" x14ac:dyDescent="0.25">
      <c r="A331" t="str">
        <f>Senior!A331</f>
        <v>12130</v>
      </c>
      <c r="B331" t="str">
        <f>_xlfn.XLOOKUP(A331,Senior!A:A,Senior!K:K,)</f>
        <v>Demitido</v>
      </c>
      <c r="C331" t="e">
        <f>_xlfn.XLOOKUP(A331,Benner!A:A,Benner!Q:Q,)</f>
        <v>#N/A</v>
      </c>
      <c r="D331" t="str">
        <f>_xlfn.XLOOKUP(A331,Senior!A:A,Senior!Y:Y,)</f>
        <v>36844469802</v>
      </c>
      <c r="E331" t="e">
        <f t="shared" si="19"/>
        <v>#N/A</v>
      </c>
    </row>
    <row r="332" spans="1:8" hidden="1" x14ac:dyDescent="0.25">
      <c r="A332" t="str">
        <f>Senior!A332</f>
        <v>1889</v>
      </c>
      <c r="B332" t="str">
        <f>_xlfn.XLOOKUP(A332,Senior!A:A,Senior!K:K,)</f>
        <v>Demitido</v>
      </c>
      <c r="C332" t="e">
        <f>_xlfn.XLOOKUP(A332,Benner!A:A,Benner!Q:Q,)</f>
        <v>#N/A</v>
      </c>
      <c r="D332" t="str">
        <f>_xlfn.XLOOKUP(A332,Senior!A:A,Senior!Y:Y,)</f>
        <v>34346927890</v>
      </c>
      <c r="E332" t="e">
        <f t="shared" si="19"/>
        <v>#N/A</v>
      </c>
    </row>
    <row r="333" spans="1:8" hidden="1" x14ac:dyDescent="0.25">
      <c r="A333" t="str">
        <f>Senior!A333</f>
        <v>1965</v>
      </c>
      <c r="B333" t="str">
        <f>_xlfn.XLOOKUP(A333,Senior!A:A,Senior!K:K,)</f>
        <v>Demitido</v>
      </c>
      <c r="C333" t="e">
        <f>_xlfn.XLOOKUP(A333,Benner!A:A,Benner!Q:Q,)</f>
        <v>#N/A</v>
      </c>
      <c r="D333" t="str">
        <f>_xlfn.XLOOKUP(A333,Senior!A:A,Senior!Y:Y,)</f>
        <v>43544803879</v>
      </c>
      <c r="E333" t="e">
        <f t="shared" si="19"/>
        <v>#N/A</v>
      </c>
    </row>
    <row r="334" spans="1:8" hidden="1" x14ac:dyDescent="0.25">
      <c r="A334" t="str">
        <f>Senior!A334</f>
        <v>11456</v>
      </c>
      <c r="B334" t="str">
        <f>_xlfn.XLOOKUP(A334,Senior!A:A,Senior!K:K,)</f>
        <v>Demitido</v>
      </c>
      <c r="C334" t="e">
        <f>_xlfn.XLOOKUP(A334,Benner!A:A,Benner!Q:Q,)</f>
        <v>#N/A</v>
      </c>
      <c r="D334" t="str">
        <f>_xlfn.XLOOKUP(A334,Senior!A:A,Senior!Y:Y,)</f>
        <v>30159462851</v>
      </c>
      <c r="E334" t="e">
        <f t="shared" si="19"/>
        <v>#N/A</v>
      </c>
    </row>
    <row r="335" spans="1:8" hidden="1" x14ac:dyDescent="0.25">
      <c r="A335" t="str">
        <f>Senior!A335</f>
        <v>11083</v>
      </c>
      <c r="B335" t="str">
        <f>_xlfn.XLOOKUP(A335,Senior!A:A,Senior!K:K,)</f>
        <v>Demitido</v>
      </c>
      <c r="C335" t="e">
        <f>_xlfn.XLOOKUP(A335,Benner!A:A,Benner!Q:Q,)</f>
        <v>#N/A</v>
      </c>
      <c r="D335" t="str">
        <f>_xlfn.XLOOKUP(A335,Senior!A:A,Senior!Y:Y,)</f>
        <v>83381376004</v>
      </c>
      <c r="E335" t="e">
        <f t="shared" si="19"/>
        <v>#N/A</v>
      </c>
    </row>
    <row r="336" spans="1:8" hidden="1" x14ac:dyDescent="0.25">
      <c r="A336" t="str">
        <f>Senior!A336</f>
        <v>1714</v>
      </c>
      <c r="B336" t="str">
        <f>_xlfn.XLOOKUP(A336,Senior!A:A,Senior!K:K,)</f>
        <v>Demitido</v>
      </c>
      <c r="C336" t="e">
        <f>_xlfn.XLOOKUP(A336,Benner!A:A,Benner!Q:Q,)</f>
        <v>#N/A</v>
      </c>
      <c r="D336" t="str">
        <f>_xlfn.XLOOKUP(A336,Senior!A:A,Senior!Y:Y,)</f>
        <v>21622927850</v>
      </c>
      <c r="E336" t="e">
        <f t="shared" si="19"/>
        <v>#N/A</v>
      </c>
    </row>
    <row r="337" spans="1:8" hidden="1" x14ac:dyDescent="0.25">
      <c r="A337" t="str">
        <f>Senior!A337</f>
        <v>1446</v>
      </c>
      <c r="B337" t="str">
        <f>_xlfn.XLOOKUP(A337,Senior!A:A,Senior!K:K,)</f>
        <v>Demitido</v>
      </c>
      <c r="C337" t="e">
        <f>_xlfn.XLOOKUP(A337,Benner!A:A,Benner!Q:Q,)</f>
        <v>#N/A</v>
      </c>
      <c r="D337" t="str">
        <f>_xlfn.XLOOKUP(A337,Senior!A:A,Senior!Y:Y,)</f>
        <v>30409356824</v>
      </c>
      <c r="E337" t="e">
        <f t="shared" si="19"/>
        <v>#N/A</v>
      </c>
    </row>
    <row r="338" spans="1:8" hidden="1" x14ac:dyDescent="0.25">
      <c r="A338" t="str">
        <f>Senior!A338</f>
        <v>11016</v>
      </c>
      <c r="B338" t="str">
        <f>_xlfn.XLOOKUP(A338,Senior!A:A,Senior!K:K,)</f>
        <v>Demitido</v>
      </c>
      <c r="C338" t="e">
        <f>_xlfn.XLOOKUP(A338,Benner!A:A,Benner!Q:Q,)</f>
        <v>#N/A</v>
      </c>
      <c r="D338" t="str">
        <f>_xlfn.XLOOKUP(A338,Senior!A:A,Senior!Y:Y,)</f>
        <v>32508819883</v>
      </c>
      <c r="E338" t="e">
        <f t="shared" si="19"/>
        <v>#N/A</v>
      </c>
    </row>
    <row r="339" spans="1:8" hidden="1" x14ac:dyDescent="0.25">
      <c r="A339" t="str">
        <f>Senior!A339</f>
        <v>11874</v>
      </c>
      <c r="B339" t="str">
        <f>_xlfn.XLOOKUP(A339,Senior!A:A,Senior!K:K,)</f>
        <v>Demitido</v>
      </c>
      <c r="C339" t="e">
        <f>_xlfn.XLOOKUP(A339,Benner!A:A,Benner!Q:Q,)</f>
        <v>#N/A</v>
      </c>
      <c r="D339" t="str">
        <f>_xlfn.XLOOKUP(A339,Senior!A:A,Senior!Y:Y,)</f>
        <v>36549548802</v>
      </c>
      <c r="E339" t="e">
        <f t="shared" si="19"/>
        <v>#N/A</v>
      </c>
    </row>
    <row r="340" spans="1:8" hidden="1" x14ac:dyDescent="0.25">
      <c r="A340" t="str">
        <f>Senior!A340</f>
        <v>170402</v>
      </c>
      <c r="B340" t="str">
        <f>_xlfn.XLOOKUP(A340,Senior!A:A,Senior!K:K,)</f>
        <v>Trabalhando</v>
      </c>
      <c r="C340" s="1" t="str">
        <f>_xlfn.XLOOKUP(A340,Benner!A:A,Benner!Q:Q,)</f>
        <v>06763112610</v>
      </c>
      <c r="D340" t="str">
        <f>_xlfn.XLOOKUP(A340,Senior!A:A,Senior!Y:Y,)</f>
        <v>06763112610</v>
      </c>
      <c r="E340" t="b">
        <f t="shared" si="19"/>
        <v>1</v>
      </c>
      <c r="F340">
        <f>_xlfn.XLOOKUP(A340,Benner!A:A,Benner!I:I)</f>
        <v>0</v>
      </c>
      <c r="G340">
        <f>_xlfn.XLOOKUP(A340,Senior!A:A,Senior!U:U)</f>
        <v>0</v>
      </c>
      <c r="H340" t="b">
        <f>EXACT(F340,G340)</f>
        <v>1</v>
      </c>
    </row>
    <row r="341" spans="1:8" hidden="1" x14ac:dyDescent="0.25">
      <c r="A341" t="str">
        <f>Senior!A341</f>
        <v>1960</v>
      </c>
      <c r="B341" t="str">
        <f>_xlfn.XLOOKUP(A341,Senior!A:A,Senior!K:K,)</f>
        <v>Demitido</v>
      </c>
      <c r="C341" t="e">
        <f>_xlfn.XLOOKUP(A341,Benner!A:A,Benner!Q:Q,)</f>
        <v>#N/A</v>
      </c>
      <c r="D341" t="str">
        <f>_xlfn.XLOOKUP(A341,Senior!A:A,Senior!Y:Y,)</f>
        <v>12724034759</v>
      </c>
      <c r="E341" t="e">
        <f t="shared" si="19"/>
        <v>#N/A</v>
      </c>
    </row>
    <row r="342" spans="1:8" hidden="1" x14ac:dyDescent="0.25">
      <c r="A342" t="str">
        <f>Senior!A342</f>
        <v>11717</v>
      </c>
      <c r="B342" t="str">
        <f>_xlfn.XLOOKUP(A342,Senior!A:A,Senior!K:K,)</f>
        <v>Demitido</v>
      </c>
      <c r="C342" t="e">
        <f>_xlfn.XLOOKUP(A342,Benner!A:A,Benner!Q:Q,)</f>
        <v>#N/A</v>
      </c>
      <c r="D342" t="str">
        <f>_xlfn.XLOOKUP(A342,Senior!A:A,Senior!Y:Y,)</f>
        <v>50321862015</v>
      </c>
      <c r="E342" t="e">
        <f t="shared" si="19"/>
        <v>#N/A</v>
      </c>
    </row>
    <row r="343" spans="1:8" hidden="1" x14ac:dyDescent="0.25">
      <c r="A343" t="str">
        <f>Senior!A343</f>
        <v>11599</v>
      </c>
      <c r="B343" t="str">
        <f>_xlfn.XLOOKUP(A343,Senior!A:A,Senior!K:K,)</f>
        <v>Demitido</v>
      </c>
      <c r="C343" t="e">
        <f>_xlfn.XLOOKUP(A343,Benner!A:A,Benner!Q:Q,)</f>
        <v>#N/A</v>
      </c>
      <c r="D343" t="str">
        <f>_xlfn.XLOOKUP(A343,Senior!A:A,Senior!Y:Y,)</f>
        <v>83759964087</v>
      </c>
      <c r="E343" t="e">
        <f t="shared" si="19"/>
        <v>#N/A</v>
      </c>
    </row>
    <row r="344" spans="1:8" hidden="1" x14ac:dyDescent="0.25">
      <c r="A344" t="str">
        <f>Senior!A344</f>
        <v>1752</v>
      </c>
      <c r="B344" t="str">
        <f>_xlfn.XLOOKUP(A344,Senior!A:A,Senior!K:K,)</f>
        <v>Demitido</v>
      </c>
      <c r="C344" t="e">
        <f>_xlfn.XLOOKUP(A344,Benner!A:A,Benner!Q:Q,)</f>
        <v>#N/A</v>
      </c>
      <c r="D344" t="str">
        <f>_xlfn.XLOOKUP(A344,Senior!A:A,Senior!Y:Y,)</f>
        <v>74822462820</v>
      </c>
      <c r="E344" t="e">
        <f t="shared" si="19"/>
        <v>#N/A</v>
      </c>
    </row>
    <row r="345" spans="1:8" x14ac:dyDescent="0.25">
      <c r="A345" t="str">
        <f>Senior!A345</f>
        <v>170403</v>
      </c>
      <c r="B345" t="str">
        <f>_xlfn.XLOOKUP(A345,Senior!A:A,Senior!K:K,)</f>
        <v>Trabalhando</v>
      </c>
      <c r="C345" s="1" t="str">
        <f>_xlfn.XLOOKUP(A345,Benner!A:A,Benner!Q:Q,)</f>
        <v>09442449630</v>
      </c>
      <c r="D345" t="str">
        <f>_xlfn.XLOOKUP(A345,Senior!A:A,Senior!Y:Y,)</f>
        <v>09442449630</v>
      </c>
      <c r="E345" t="b">
        <f t="shared" si="19"/>
        <v>1</v>
      </c>
      <c r="F345">
        <f>_xlfn.XLOOKUP(A345,Benner!A:A,Benner!I:I)</f>
        <v>1</v>
      </c>
      <c r="G345">
        <f>_xlfn.XLOOKUP(A345,Senior!A:A,Senior!U:U)</f>
        <v>0</v>
      </c>
      <c r="H345" t="b">
        <f>EXACT(F345,G345)</f>
        <v>0</v>
      </c>
    </row>
    <row r="346" spans="1:8" hidden="1" x14ac:dyDescent="0.25">
      <c r="A346" t="str">
        <f>Senior!A346</f>
        <v>1944</v>
      </c>
      <c r="B346" t="str">
        <f>_xlfn.XLOOKUP(A346,Senior!A:A,Senior!K:K,)</f>
        <v>Demitido</v>
      </c>
      <c r="C346" t="e">
        <f>_xlfn.XLOOKUP(A346,Benner!A:A,Benner!Q:Q,)</f>
        <v>#N/A</v>
      </c>
      <c r="D346" t="str">
        <f>_xlfn.XLOOKUP(A346,Senior!A:A,Senior!Y:Y,)</f>
        <v>08493584770</v>
      </c>
      <c r="E346" t="e">
        <f t="shared" si="19"/>
        <v>#N/A</v>
      </c>
    </row>
    <row r="347" spans="1:8" hidden="1" x14ac:dyDescent="0.25">
      <c r="A347" t="str">
        <f>Senior!A347</f>
        <v>11058</v>
      </c>
      <c r="B347" t="str">
        <f>_xlfn.XLOOKUP(A347,Senior!A:A,Senior!K:K,)</f>
        <v>Demitido</v>
      </c>
      <c r="C347" t="e">
        <f>_xlfn.XLOOKUP(A347,Benner!A:A,Benner!Q:Q,)</f>
        <v>#N/A</v>
      </c>
      <c r="D347" t="str">
        <f>_xlfn.XLOOKUP(A347,Senior!A:A,Senior!Y:Y,)</f>
        <v>97929204049</v>
      </c>
      <c r="E347" t="e">
        <f t="shared" si="19"/>
        <v>#N/A</v>
      </c>
    </row>
    <row r="348" spans="1:8" hidden="1" x14ac:dyDescent="0.25">
      <c r="A348" t="str">
        <f>Senior!A348</f>
        <v>11070</v>
      </c>
      <c r="B348" t="str">
        <f>_xlfn.XLOOKUP(A348,Senior!A:A,Senior!K:K,)</f>
        <v>Demitido</v>
      </c>
      <c r="C348" t="e">
        <f>_xlfn.XLOOKUP(A348,Benner!A:A,Benner!Q:Q,)</f>
        <v>#N/A</v>
      </c>
      <c r="D348" t="str">
        <f>_xlfn.XLOOKUP(A348,Senior!A:A,Senior!Y:Y,)</f>
        <v>27489858852</v>
      </c>
      <c r="E348" t="e">
        <f t="shared" si="19"/>
        <v>#N/A</v>
      </c>
    </row>
    <row r="349" spans="1:8" hidden="1" x14ac:dyDescent="0.25">
      <c r="A349" t="str">
        <f>Senior!A349</f>
        <v>1124</v>
      </c>
      <c r="B349" t="str">
        <f>_xlfn.XLOOKUP(A349,Senior!A:A,Senior!K:K,)</f>
        <v>Trabalhando</v>
      </c>
      <c r="C349" s="1" t="str">
        <f>_xlfn.XLOOKUP(A349,Benner!A:A,Benner!Q:Q,)</f>
        <v>89594720697</v>
      </c>
      <c r="D349" t="str">
        <f>_xlfn.XLOOKUP(A349,Senior!A:A,Senior!Y:Y,)</f>
        <v>89594720697</v>
      </c>
      <c r="E349" t="b">
        <f t="shared" si="19"/>
        <v>1</v>
      </c>
      <c r="F349">
        <f>_xlfn.XLOOKUP(A349,Benner!A:A,Benner!I:I)</f>
        <v>6589</v>
      </c>
      <c r="G349">
        <f>_xlfn.XLOOKUP(A349,Senior!A:A,Senior!U:U)</f>
        <v>6589</v>
      </c>
      <c r="H349" t="b">
        <f>EXACT(F349,G349)</f>
        <v>1</v>
      </c>
    </row>
    <row r="350" spans="1:8" hidden="1" x14ac:dyDescent="0.25">
      <c r="A350" t="str">
        <f>Senior!A350</f>
        <v>11719</v>
      </c>
      <c r="B350" t="str">
        <f>_xlfn.XLOOKUP(A350,Senior!A:A,Senior!K:K,)</f>
        <v>Demitido</v>
      </c>
      <c r="C350" t="e">
        <f>_xlfn.XLOOKUP(A350,Benner!A:A,Benner!Q:Q,)</f>
        <v>#N/A</v>
      </c>
      <c r="D350" t="str">
        <f>_xlfn.XLOOKUP(A350,Senior!A:A,Senior!Y:Y,)</f>
        <v>50007293828</v>
      </c>
      <c r="E350" t="e">
        <f t="shared" si="19"/>
        <v>#N/A</v>
      </c>
    </row>
    <row r="351" spans="1:8" hidden="1" x14ac:dyDescent="0.25">
      <c r="A351" t="str">
        <f>Senior!A351</f>
        <v>11469</v>
      </c>
      <c r="B351" t="str">
        <f>_xlfn.XLOOKUP(A351,Senior!A:A,Senior!K:K,)</f>
        <v>Demitido</v>
      </c>
      <c r="C351" t="e">
        <f>_xlfn.XLOOKUP(A351,Benner!A:A,Benner!Q:Q,)</f>
        <v>#N/A</v>
      </c>
      <c r="D351" t="str">
        <f>_xlfn.XLOOKUP(A351,Senior!A:A,Senior!Y:Y,)</f>
        <v>50007293828</v>
      </c>
      <c r="E351" t="e">
        <f t="shared" si="19"/>
        <v>#N/A</v>
      </c>
    </row>
    <row r="352" spans="1:8" hidden="1" x14ac:dyDescent="0.25">
      <c r="A352" t="str">
        <f>Senior!A352</f>
        <v>11375</v>
      </c>
      <c r="B352" t="str">
        <f>_xlfn.XLOOKUP(A352,Senior!A:A,Senior!K:K,)</f>
        <v>Demitido</v>
      </c>
      <c r="C352" t="e">
        <f>_xlfn.XLOOKUP(A352,Benner!A:A,Benner!Q:Q,)</f>
        <v>#N/A</v>
      </c>
      <c r="D352" t="str">
        <f>_xlfn.XLOOKUP(A352,Senior!A:A,Senior!Y:Y,)</f>
        <v>76157776668</v>
      </c>
      <c r="E352" t="e">
        <f t="shared" si="19"/>
        <v>#N/A</v>
      </c>
    </row>
    <row r="353" spans="1:8" hidden="1" x14ac:dyDescent="0.25">
      <c r="A353" t="str">
        <f>Senior!A353</f>
        <v>1527</v>
      </c>
      <c r="B353" t="str">
        <f>_xlfn.XLOOKUP(A353,Senior!A:A,Senior!K:K,)</f>
        <v>Demitido</v>
      </c>
      <c r="C353" t="e">
        <f>_xlfn.XLOOKUP(A353,Benner!A:A,Benner!Q:Q,)</f>
        <v>#N/A</v>
      </c>
      <c r="D353" t="str">
        <f>_xlfn.XLOOKUP(A353,Senior!A:A,Senior!Y:Y,)</f>
        <v>00531246779</v>
      </c>
      <c r="E353" t="e">
        <f t="shared" si="19"/>
        <v>#N/A</v>
      </c>
    </row>
    <row r="354" spans="1:8" hidden="1" x14ac:dyDescent="0.25">
      <c r="A354" t="str">
        <f>Senior!A354</f>
        <v>1878</v>
      </c>
      <c r="B354" t="str">
        <f>_xlfn.XLOOKUP(A354,Senior!A:A,Senior!K:K,)</f>
        <v>Demitido</v>
      </c>
      <c r="C354" t="e">
        <f>_xlfn.XLOOKUP(A354,Benner!A:A,Benner!Q:Q,)</f>
        <v>#N/A</v>
      </c>
      <c r="D354" t="str">
        <f>_xlfn.XLOOKUP(A354,Senior!A:A,Senior!Y:Y,)</f>
        <v>00093852070</v>
      </c>
      <c r="E354" t="e">
        <f t="shared" si="19"/>
        <v>#N/A</v>
      </c>
    </row>
    <row r="355" spans="1:8" hidden="1" x14ac:dyDescent="0.25">
      <c r="A355" t="str">
        <f>Senior!A355</f>
        <v>1705</v>
      </c>
      <c r="B355" t="str">
        <f>_xlfn.XLOOKUP(A355,Senior!A:A,Senior!K:K,)</f>
        <v>Demitido</v>
      </c>
      <c r="C355" t="e">
        <f>_xlfn.XLOOKUP(A355,Benner!A:A,Benner!Q:Q,)</f>
        <v>#N/A</v>
      </c>
      <c r="D355" t="str">
        <f>_xlfn.XLOOKUP(A355,Senior!A:A,Senior!Y:Y,)</f>
        <v>00730404951</v>
      </c>
      <c r="E355" t="e">
        <f t="shared" si="19"/>
        <v>#N/A</v>
      </c>
    </row>
    <row r="356" spans="1:8" hidden="1" x14ac:dyDescent="0.25">
      <c r="A356" t="str">
        <f>Senior!A356</f>
        <v>1916</v>
      </c>
      <c r="B356" t="str">
        <f>_xlfn.XLOOKUP(A356,Senior!A:A,Senior!K:K,)</f>
        <v>Demitido</v>
      </c>
      <c r="C356" t="e">
        <f>_xlfn.XLOOKUP(A356,Benner!A:A,Benner!Q:Q,)</f>
        <v>#N/A</v>
      </c>
      <c r="D356" t="str">
        <f>_xlfn.XLOOKUP(A356,Senior!A:A,Senior!Y:Y,)</f>
        <v>80882951068</v>
      </c>
      <c r="E356" t="e">
        <f t="shared" si="19"/>
        <v>#N/A</v>
      </c>
    </row>
    <row r="357" spans="1:8" hidden="1" x14ac:dyDescent="0.25">
      <c r="A357" t="str">
        <f>Senior!A357</f>
        <v>1497</v>
      </c>
      <c r="B357" t="str">
        <f>_xlfn.XLOOKUP(A357,Senior!A:A,Senior!K:K,)</f>
        <v>Demitido</v>
      </c>
      <c r="C357" t="e">
        <f>_xlfn.XLOOKUP(A357,Benner!A:A,Benner!Q:Q,)</f>
        <v>#N/A</v>
      </c>
      <c r="D357" t="str">
        <f>_xlfn.XLOOKUP(A357,Senior!A:A,Senior!Y:Y,)</f>
        <v>02470138701</v>
      </c>
      <c r="E357" t="e">
        <f t="shared" si="19"/>
        <v>#N/A</v>
      </c>
    </row>
    <row r="358" spans="1:8" hidden="1" x14ac:dyDescent="0.25">
      <c r="A358" t="str">
        <f>Senior!A358</f>
        <v>1839</v>
      </c>
      <c r="B358" t="str">
        <f>_xlfn.XLOOKUP(A358,Senior!A:A,Senior!K:K,)</f>
        <v>Demitido</v>
      </c>
      <c r="C358" t="e">
        <f>_xlfn.XLOOKUP(A358,Benner!A:A,Benner!Q:Q,)</f>
        <v>#N/A</v>
      </c>
      <c r="D358" t="str">
        <f>_xlfn.XLOOKUP(A358,Senior!A:A,Senior!Y:Y,)</f>
        <v>34265008844</v>
      </c>
      <c r="E358" t="e">
        <f t="shared" si="19"/>
        <v>#N/A</v>
      </c>
    </row>
    <row r="359" spans="1:8" hidden="1" x14ac:dyDescent="0.25">
      <c r="A359" t="str">
        <f>Senior!A359</f>
        <v>11657</v>
      </c>
      <c r="B359" t="str">
        <f>_xlfn.XLOOKUP(A359,Senior!A:A,Senior!K:K,)</f>
        <v>Trabalhando</v>
      </c>
      <c r="C359" s="1" t="str">
        <f>_xlfn.XLOOKUP(A359,Benner!A:A,Benner!Q:Q,)</f>
        <v>07344338670</v>
      </c>
      <c r="D359" t="str">
        <f>_xlfn.XLOOKUP(A359,Senior!A:A,Senior!Y:Y,)</f>
        <v>07344338670</v>
      </c>
      <c r="E359" t="b">
        <f t="shared" si="19"/>
        <v>1</v>
      </c>
      <c r="F359">
        <f>_xlfn.XLOOKUP(A359,Benner!A:A,Benner!I:I)</f>
        <v>3181</v>
      </c>
      <c r="G359">
        <f>_xlfn.XLOOKUP(A359,Senior!A:A,Senior!U:U)</f>
        <v>3181</v>
      </c>
      <c r="H359" t="b">
        <f>EXACT(F359,G359)</f>
        <v>1</v>
      </c>
    </row>
    <row r="360" spans="1:8" hidden="1" x14ac:dyDescent="0.25">
      <c r="A360" t="str">
        <f>Senior!A360</f>
        <v>11090</v>
      </c>
      <c r="B360" t="str">
        <f>_xlfn.XLOOKUP(A360,Senior!A:A,Senior!K:K,)</f>
        <v>Demitido</v>
      </c>
      <c r="C360" t="e">
        <f>_xlfn.XLOOKUP(A360,Benner!A:A,Benner!Q:Q,)</f>
        <v>#N/A</v>
      </c>
      <c r="D360" t="str">
        <f>_xlfn.XLOOKUP(A360,Senior!A:A,Senior!Y:Y,)</f>
        <v>01048957055</v>
      </c>
      <c r="E360" t="e">
        <f t="shared" si="19"/>
        <v>#N/A</v>
      </c>
    </row>
    <row r="361" spans="1:8" hidden="1" x14ac:dyDescent="0.25">
      <c r="A361" t="str">
        <f>Senior!A361</f>
        <v>1917</v>
      </c>
      <c r="B361" t="str">
        <f>_xlfn.XLOOKUP(A361,Senior!A:A,Senior!K:K,)</f>
        <v>Demitido</v>
      </c>
      <c r="C361" t="e">
        <f>_xlfn.XLOOKUP(A361,Benner!A:A,Benner!Q:Q,)</f>
        <v>#N/A</v>
      </c>
      <c r="D361" t="str">
        <f>_xlfn.XLOOKUP(A361,Senior!A:A,Senior!Y:Y,)</f>
        <v>70232539049</v>
      </c>
      <c r="E361" t="e">
        <f t="shared" si="19"/>
        <v>#N/A</v>
      </c>
    </row>
    <row r="362" spans="1:8" hidden="1" x14ac:dyDescent="0.25">
      <c r="A362" t="str">
        <f>Senior!A362</f>
        <v>1692</v>
      </c>
      <c r="B362" t="str">
        <f>_xlfn.XLOOKUP(A362,Senior!A:A,Senior!K:K,)</f>
        <v>Demitido</v>
      </c>
      <c r="C362" t="e">
        <f>_xlfn.XLOOKUP(A362,Benner!A:A,Benner!Q:Q,)</f>
        <v>#N/A</v>
      </c>
      <c r="D362" t="str">
        <f>_xlfn.XLOOKUP(A362,Senior!A:A,Senior!Y:Y,)</f>
        <v>07520265692</v>
      </c>
      <c r="E362" t="e">
        <f t="shared" si="19"/>
        <v>#N/A</v>
      </c>
    </row>
    <row r="363" spans="1:8" hidden="1" x14ac:dyDescent="0.25">
      <c r="A363" t="str">
        <f>Senior!A363</f>
        <v>1748</v>
      </c>
      <c r="B363" t="str">
        <f>_xlfn.XLOOKUP(A363,Senior!A:A,Senior!K:K,)</f>
        <v>Demitido</v>
      </c>
      <c r="C363" t="e">
        <f>_xlfn.XLOOKUP(A363,Benner!A:A,Benner!Q:Q,)</f>
        <v>#N/A</v>
      </c>
      <c r="D363" t="str">
        <f>_xlfn.XLOOKUP(A363,Senior!A:A,Senior!Y:Y,)</f>
        <v>02575240450</v>
      </c>
      <c r="E363" t="e">
        <f t="shared" si="19"/>
        <v>#N/A</v>
      </c>
    </row>
    <row r="364" spans="1:8" hidden="1" x14ac:dyDescent="0.25">
      <c r="A364" t="str">
        <f>Senior!A364</f>
        <v>1753</v>
      </c>
      <c r="B364" t="str">
        <f>_xlfn.XLOOKUP(A364,Senior!A:A,Senior!K:K,)</f>
        <v>Demitido</v>
      </c>
      <c r="C364" t="e">
        <f>_xlfn.XLOOKUP(A364,Benner!A:A,Benner!Q:Q,)</f>
        <v>#N/A</v>
      </c>
      <c r="D364" t="str">
        <f>_xlfn.XLOOKUP(A364,Senior!A:A,Senior!Y:Y,)</f>
        <v>36326984904</v>
      </c>
      <c r="E364" t="e">
        <f t="shared" si="19"/>
        <v>#N/A</v>
      </c>
    </row>
    <row r="365" spans="1:8" hidden="1" x14ac:dyDescent="0.25">
      <c r="A365" t="str">
        <f>Senior!A365</f>
        <v>12054</v>
      </c>
      <c r="B365" t="str">
        <f>_xlfn.XLOOKUP(A365,Senior!A:A,Senior!K:K,)</f>
        <v>Demitido</v>
      </c>
      <c r="C365" t="e">
        <f>_xlfn.XLOOKUP(A365,Benner!A:A,Benner!Q:Q,)</f>
        <v>#N/A</v>
      </c>
      <c r="D365" t="str">
        <f>_xlfn.XLOOKUP(A365,Senior!A:A,Senior!Y:Y,)</f>
        <v>90819888672</v>
      </c>
      <c r="E365" t="e">
        <f t="shared" si="19"/>
        <v>#N/A</v>
      </c>
    </row>
    <row r="366" spans="1:8" hidden="1" x14ac:dyDescent="0.25">
      <c r="A366" t="str">
        <f>Senior!A366</f>
        <v>1284</v>
      </c>
      <c r="B366" t="str">
        <f>_xlfn.XLOOKUP(A366,Senior!A:A,Senior!K:K,)</f>
        <v>Trabalhando</v>
      </c>
      <c r="C366" s="1" t="str">
        <f>_xlfn.XLOOKUP(A366,Benner!A:A,Benner!Q:Q,)</f>
        <v>36915485805</v>
      </c>
      <c r="D366" t="str">
        <f>_xlfn.XLOOKUP(A366,Senior!A:A,Senior!Y:Y,)</f>
        <v>36915485805</v>
      </c>
      <c r="E366" t="b">
        <f t="shared" si="19"/>
        <v>1</v>
      </c>
      <c r="F366">
        <f>_xlfn.XLOOKUP(A366,Benner!A:A,Benner!I:I)</f>
        <v>6328</v>
      </c>
      <c r="G366">
        <f>_xlfn.XLOOKUP(A366,Senior!A:A,Senior!U:U)</f>
        <v>6328</v>
      </c>
      <c r="H366" t="b">
        <f>EXACT(F366,G366)</f>
        <v>1</v>
      </c>
    </row>
    <row r="367" spans="1:8" hidden="1" x14ac:dyDescent="0.25">
      <c r="A367" t="str">
        <f>Senior!A367</f>
        <v>1603</v>
      </c>
      <c r="B367" t="str">
        <f>_xlfn.XLOOKUP(A367,Senior!A:A,Senior!K:K,)</f>
        <v>Demitido</v>
      </c>
      <c r="C367" t="e">
        <f>_xlfn.XLOOKUP(A367,Benner!A:A,Benner!Q:Q,)</f>
        <v>#N/A</v>
      </c>
      <c r="D367" t="str">
        <f>_xlfn.XLOOKUP(A367,Senior!A:A,Senior!Y:Y,)</f>
        <v>12006405861</v>
      </c>
      <c r="E367" t="e">
        <f t="shared" si="19"/>
        <v>#N/A</v>
      </c>
    </row>
    <row r="368" spans="1:8" hidden="1" x14ac:dyDescent="0.25">
      <c r="A368" t="str">
        <f>Senior!A368</f>
        <v>11445</v>
      </c>
      <c r="B368" t="str">
        <f>_xlfn.XLOOKUP(A368,Senior!A:A,Senior!K:K,)</f>
        <v>Demitido</v>
      </c>
      <c r="C368" t="e">
        <f>_xlfn.XLOOKUP(A368,Benner!A:A,Benner!Q:Q,)</f>
        <v>#N/A</v>
      </c>
      <c r="D368" t="str">
        <f>_xlfn.XLOOKUP(A368,Senior!A:A,Senior!Y:Y,)</f>
        <v>27230126894</v>
      </c>
      <c r="E368" t="e">
        <f t="shared" si="19"/>
        <v>#N/A</v>
      </c>
    </row>
    <row r="369" spans="1:8" hidden="1" x14ac:dyDescent="0.25">
      <c r="A369" t="str">
        <f>Senior!A369</f>
        <v>1911</v>
      </c>
      <c r="B369" t="str">
        <f>_xlfn.XLOOKUP(A369,Senior!A:A,Senior!K:K,)</f>
        <v>Demitido</v>
      </c>
      <c r="C369" t="e">
        <f>_xlfn.XLOOKUP(A369,Benner!A:A,Benner!Q:Q,)</f>
        <v>#N/A</v>
      </c>
      <c r="D369" t="str">
        <f>_xlfn.XLOOKUP(A369,Senior!A:A,Senior!Y:Y,)</f>
        <v>30682219860</v>
      </c>
      <c r="E369" t="e">
        <f t="shared" si="19"/>
        <v>#N/A</v>
      </c>
    </row>
    <row r="370" spans="1:8" hidden="1" x14ac:dyDescent="0.25">
      <c r="A370" t="str">
        <f>Senior!A370</f>
        <v>1669</v>
      </c>
      <c r="B370" t="str">
        <f>_xlfn.XLOOKUP(A370,Senior!A:A,Senior!K:K,)</f>
        <v>Demitido</v>
      </c>
      <c r="C370" t="e">
        <f>_xlfn.XLOOKUP(A370,Benner!A:A,Benner!Q:Q,)</f>
        <v>#N/A</v>
      </c>
      <c r="D370" t="str">
        <f>_xlfn.XLOOKUP(A370,Senior!A:A,Senior!Y:Y,)</f>
        <v>27924775803</v>
      </c>
      <c r="E370" t="e">
        <f t="shared" si="19"/>
        <v>#N/A</v>
      </c>
    </row>
    <row r="371" spans="1:8" hidden="1" x14ac:dyDescent="0.25">
      <c r="A371" t="str">
        <f>Senior!A371</f>
        <v>1975</v>
      </c>
      <c r="B371" t="str">
        <f>_xlfn.XLOOKUP(A371,Senior!A:A,Senior!K:K,)</f>
        <v>Demitido</v>
      </c>
      <c r="C371" t="e">
        <f>_xlfn.XLOOKUP(A371,Benner!A:A,Benner!Q:Q,)</f>
        <v>#N/A</v>
      </c>
      <c r="D371" t="str">
        <f>_xlfn.XLOOKUP(A371,Senior!A:A,Senior!Y:Y,)</f>
        <v>13754649736</v>
      </c>
      <c r="E371" t="e">
        <f t="shared" si="19"/>
        <v>#N/A</v>
      </c>
    </row>
    <row r="372" spans="1:8" hidden="1" x14ac:dyDescent="0.25">
      <c r="A372" t="str">
        <f>Senior!A372</f>
        <v>11569</v>
      </c>
      <c r="B372" t="str">
        <f>_xlfn.XLOOKUP(A372,Senior!A:A,Senior!K:K,)</f>
        <v>Demitido</v>
      </c>
      <c r="C372" t="e">
        <f>_xlfn.XLOOKUP(A372,Benner!A:A,Benner!Q:Q,)</f>
        <v>#N/A</v>
      </c>
      <c r="D372" t="str">
        <f>_xlfn.XLOOKUP(A372,Senior!A:A,Senior!Y:Y,)</f>
        <v>19637559876</v>
      </c>
      <c r="E372" t="e">
        <f t="shared" si="19"/>
        <v>#N/A</v>
      </c>
    </row>
    <row r="373" spans="1:8" hidden="1" x14ac:dyDescent="0.25">
      <c r="A373" t="str">
        <f>Senior!A373</f>
        <v>1751</v>
      </c>
      <c r="B373" t="str">
        <f>_xlfn.XLOOKUP(A373,Senior!A:A,Senior!K:K,)</f>
        <v>Demitido</v>
      </c>
      <c r="C373" t="e">
        <f>_xlfn.XLOOKUP(A373,Benner!A:A,Benner!Q:Q,)</f>
        <v>#N/A</v>
      </c>
      <c r="D373" t="str">
        <f>_xlfn.XLOOKUP(A373,Senior!A:A,Senior!Y:Y,)</f>
        <v>11451430833</v>
      </c>
      <c r="E373" t="e">
        <f t="shared" si="19"/>
        <v>#N/A</v>
      </c>
    </row>
    <row r="374" spans="1:8" hidden="1" x14ac:dyDescent="0.25">
      <c r="A374" t="str">
        <f>Senior!A374</f>
        <v>11008</v>
      </c>
      <c r="B374" t="str">
        <f>_xlfn.XLOOKUP(A374,Senior!A:A,Senior!K:K,)</f>
        <v>Demitido</v>
      </c>
      <c r="C374" t="e">
        <f>_xlfn.XLOOKUP(A374,Benner!A:A,Benner!Q:Q,)</f>
        <v>#N/A</v>
      </c>
      <c r="D374" t="str">
        <f>_xlfn.XLOOKUP(A374,Senior!A:A,Senior!Y:Y,)</f>
        <v>00772396795</v>
      </c>
      <c r="E374" t="e">
        <f t="shared" si="19"/>
        <v>#N/A</v>
      </c>
    </row>
    <row r="375" spans="1:8" hidden="1" x14ac:dyDescent="0.25">
      <c r="A375" t="str">
        <f>Senior!A375</f>
        <v>11000</v>
      </c>
      <c r="B375" t="str">
        <f>_xlfn.XLOOKUP(A375,Senior!A:A,Senior!K:K,)</f>
        <v>Demitido</v>
      </c>
      <c r="C375" t="e">
        <f>_xlfn.XLOOKUP(A375,Benner!A:A,Benner!Q:Q,)</f>
        <v>#N/A</v>
      </c>
      <c r="D375" t="str">
        <f>_xlfn.XLOOKUP(A375,Senior!A:A,Senior!Y:Y,)</f>
        <v>03472271710</v>
      </c>
      <c r="E375" t="e">
        <f t="shared" si="19"/>
        <v>#N/A</v>
      </c>
    </row>
    <row r="376" spans="1:8" hidden="1" x14ac:dyDescent="0.25">
      <c r="A376" t="str">
        <f>Senior!A376</f>
        <v>11997</v>
      </c>
      <c r="B376" t="str">
        <f>_xlfn.XLOOKUP(A376,Senior!A:A,Senior!K:K,)</f>
        <v>Trabalhando</v>
      </c>
      <c r="C376" s="1" t="str">
        <f>_xlfn.XLOOKUP(A376,Benner!A:A,Benner!Q:Q,)</f>
        <v>00653501625</v>
      </c>
      <c r="D376" t="str">
        <f>_xlfn.XLOOKUP(A376,Senior!A:A,Senior!Y:Y,)</f>
        <v>00653501625</v>
      </c>
      <c r="E376" t="b">
        <f t="shared" si="19"/>
        <v>1</v>
      </c>
      <c r="F376">
        <f>_xlfn.XLOOKUP(A376,Benner!A:A,Benner!I:I)</f>
        <v>3476</v>
      </c>
      <c r="G376">
        <f>_xlfn.XLOOKUP(A376,Senior!A:A,Senior!U:U)</f>
        <v>3476</v>
      </c>
      <c r="H376" t="b">
        <f>EXACT(F376,G376)</f>
        <v>1</v>
      </c>
    </row>
    <row r="377" spans="1:8" hidden="1" x14ac:dyDescent="0.25">
      <c r="A377" t="str">
        <f>Senior!A377</f>
        <v>11111</v>
      </c>
      <c r="B377" t="str">
        <f>_xlfn.XLOOKUP(A377,Senior!A:A,Senior!K:K,)</f>
        <v>Demitido</v>
      </c>
      <c r="C377" t="e">
        <f>_xlfn.XLOOKUP(A377,Benner!A:A,Benner!Q:Q,)</f>
        <v>#N/A</v>
      </c>
      <c r="D377" t="str">
        <f>_xlfn.XLOOKUP(A377,Senior!A:A,Senior!Y:Y,)</f>
        <v>26088647833</v>
      </c>
      <c r="E377" t="e">
        <f t="shared" si="19"/>
        <v>#N/A</v>
      </c>
    </row>
    <row r="378" spans="1:8" hidden="1" x14ac:dyDescent="0.25">
      <c r="A378" t="str">
        <f>Senior!A378</f>
        <v>11782</v>
      </c>
      <c r="B378" t="str">
        <f>_xlfn.XLOOKUP(A378,Senior!A:A,Senior!K:K,)</f>
        <v>Demitido</v>
      </c>
      <c r="C378" t="e">
        <f>_xlfn.XLOOKUP(A378,Benner!A:A,Benner!Q:Q,)</f>
        <v>#N/A</v>
      </c>
      <c r="D378" t="str">
        <f>_xlfn.XLOOKUP(A378,Senior!A:A,Senior!Y:Y,)</f>
        <v>83484850663</v>
      </c>
      <c r="E378" t="e">
        <f t="shared" si="19"/>
        <v>#N/A</v>
      </c>
    </row>
    <row r="379" spans="1:8" hidden="1" x14ac:dyDescent="0.25">
      <c r="A379" t="str">
        <f>Senior!A379</f>
        <v>11064</v>
      </c>
      <c r="B379" t="str">
        <f>_xlfn.XLOOKUP(A379,Senior!A:A,Senior!K:K,)</f>
        <v>Demitido</v>
      </c>
      <c r="C379" t="e">
        <f>_xlfn.XLOOKUP(A379,Benner!A:A,Benner!Q:Q,)</f>
        <v>#N/A</v>
      </c>
      <c r="D379" t="str">
        <f>_xlfn.XLOOKUP(A379,Senior!A:A,Senior!Y:Y,)</f>
        <v>15583202882</v>
      </c>
      <c r="E379" t="e">
        <f t="shared" si="19"/>
        <v>#N/A</v>
      </c>
    </row>
    <row r="380" spans="1:8" hidden="1" x14ac:dyDescent="0.25">
      <c r="A380" t="str">
        <f>Senior!A380</f>
        <v>1722</v>
      </c>
      <c r="B380" t="str">
        <f>_xlfn.XLOOKUP(A380,Senior!A:A,Senior!K:K,)</f>
        <v>Demitido</v>
      </c>
      <c r="C380" t="e">
        <f>_xlfn.XLOOKUP(A380,Benner!A:A,Benner!Q:Q,)</f>
        <v>#N/A</v>
      </c>
      <c r="D380" t="str">
        <f>_xlfn.XLOOKUP(A380,Senior!A:A,Senior!Y:Y,)</f>
        <v>19493526844</v>
      </c>
      <c r="E380" t="e">
        <f t="shared" si="19"/>
        <v>#N/A</v>
      </c>
    </row>
    <row r="381" spans="1:8" hidden="1" x14ac:dyDescent="0.25">
      <c r="A381" t="str">
        <f>Senior!A381</f>
        <v>1560</v>
      </c>
      <c r="B381" t="str">
        <f>_xlfn.XLOOKUP(A381,Senior!A:A,Senior!K:K,)</f>
        <v>Demitido</v>
      </c>
      <c r="C381" t="e">
        <f>_xlfn.XLOOKUP(A381,Benner!A:A,Benner!Q:Q,)</f>
        <v>#N/A</v>
      </c>
      <c r="D381" t="str">
        <f>_xlfn.XLOOKUP(A381,Senior!A:A,Senior!Y:Y,)</f>
        <v>19493526844</v>
      </c>
      <c r="E381" t="e">
        <f t="shared" si="19"/>
        <v>#N/A</v>
      </c>
    </row>
    <row r="382" spans="1:8" hidden="1" x14ac:dyDescent="0.25">
      <c r="A382" t="str">
        <f>Senior!A382</f>
        <v>1703</v>
      </c>
      <c r="B382" t="str">
        <f>_xlfn.XLOOKUP(A382,Senior!A:A,Senior!K:K,)</f>
        <v>Demitido</v>
      </c>
      <c r="C382" t="e">
        <f>_xlfn.XLOOKUP(A382,Benner!A:A,Benner!Q:Q,)</f>
        <v>#N/A</v>
      </c>
      <c r="D382" t="str">
        <f>_xlfn.XLOOKUP(A382,Senior!A:A,Senior!Y:Y,)</f>
        <v>19493526844</v>
      </c>
      <c r="E382" t="e">
        <f t="shared" si="19"/>
        <v>#N/A</v>
      </c>
    </row>
    <row r="383" spans="1:8" hidden="1" x14ac:dyDescent="0.25">
      <c r="A383" t="str">
        <f>Senior!A383</f>
        <v>11071</v>
      </c>
      <c r="B383" t="str">
        <f>_xlfn.XLOOKUP(A383,Senior!A:A,Senior!K:K,)</f>
        <v>Demitido</v>
      </c>
      <c r="C383" t="e">
        <f>_xlfn.XLOOKUP(A383,Benner!A:A,Benner!Q:Q,)</f>
        <v>#N/A</v>
      </c>
      <c r="D383" t="str">
        <f>_xlfn.XLOOKUP(A383,Senior!A:A,Senior!Y:Y,)</f>
        <v>07978233871</v>
      </c>
      <c r="E383" t="e">
        <f t="shared" si="19"/>
        <v>#N/A</v>
      </c>
    </row>
    <row r="384" spans="1:8" hidden="1" x14ac:dyDescent="0.25">
      <c r="A384" t="str">
        <f>Senior!A384</f>
        <v>11462</v>
      </c>
      <c r="B384" t="str">
        <f>_xlfn.XLOOKUP(A384,Senior!A:A,Senior!K:K,)</f>
        <v>Demitido</v>
      </c>
      <c r="C384" t="e">
        <f>_xlfn.XLOOKUP(A384,Benner!A:A,Benner!Q:Q,)</f>
        <v>#N/A</v>
      </c>
      <c r="D384" t="str">
        <f>_xlfn.XLOOKUP(A384,Senior!A:A,Senior!Y:Y,)</f>
        <v>62509357204</v>
      </c>
      <c r="E384" t="e">
        <f t="shared" si="19"/>
        <v>#N/A</v>
      </c>
    </row>
    <row r="385" spans="1:8" hidden="1" x14ac:dyDescent="0.25">
      <c r="A385" t="str">
        <f>Senior!A385</f>
        <v>11709</v>
      </c>
      <c r="B385" t="str">
        <f>_xlfn.XLOOKUP(A385,Senior!A:A,Senior!K:K,)</f>
        <v>Trabalhando</v>
      </c>
      <c r="C385" s="1" t="str">
        <f>_xlfn.XLOOKUP(A385,Benner!A:A,Benner!Q:Q,)</f>
        <v>97042439600</v>
      </c>
      <c r="D385" t="str">
        <f>_xlfn.XLOOKUP(A385,Senior!A:A,Senior!Y:Y,)</f>
        <v>97042439600</v>
      </c>
      <c r="E385" t="b">
        <f t="shared" si="19"/>
        <v>1</v>
      </c>
      <c r="F385">
        <f>_xlfn.XLOOKUP(A385,Benner!A:A,Benner!I:I)</f>
        <v>3476</v>
      </c>
      <c r="G385">
        <f>_xlfn.XLOOKUP(A385,Senior!A:A,Senior!U:U)</f>
        <v>3476</v>
      </c>
      <c r="H385" t="b">
        <f t="shared" ref="H385:H386" si="20">EXACT(F385,G385)</f>
        <v>1</v>
      </c>
    </row>
    <row r="386" spans="1:8" hidden="1" x14ac:dyDescent="0.25">
      <c r="A386" t="str">
        <f>Senior!A386</f>
        <v>11742</v>
      </c>
      <c r="B386" t="str">
        <f>_xlfn.XLOOKUP(A386,Senior!A:A,Senior!K:K,)</f>
        <v>Trabalhando</v>
      </c>
      <c r="C386" s="1" t="str">
        <f>_xlfn.XLOOKUP(A386,Benner!A:A,Benner!Q:Q,)</f>
        <v>91533570604</v>
      </c>
      <c r="D386" t="str">
        <f>_xlfn.XLOOKUP(A386,Senior!A:A,Senior!Y:Y,)</f>
        <v>91533570604</v>
      </c>
      <c r="E386" t="b">
        <f t="shared" si="19"/>
        <v>1</v>
      </c>
      <c r="F386">
        <f>_xlfn.XLOOKUP(A386,Benner!A:A,Benner!I:I)</f>
        <v>3476</v>
      </c>
      <c r="G386">
        <f>_xlfn.XLOOKUP(A386,Senior!A:A,Senior!U:U)</f>
        <v>3476</v>
      </c>
      <c r="H386" t="b">
        <f t="shared" si="20"/>
        <v>1</v>
      </c>
    </row>
    <row r="387" spans="1:8" hidden="1" x14ac:dyDescent="0.25">
      <c r="A387" t="str">
        <f>Senior!A387</f>
        <v>1634</v>
      </c>
      <c r="B387" t="str">
        <f>_xlfn.XLOOKUP(A387,Senior!A:A,Senior!K:K,)</f>
        <v>Demitido</v>
      </c>
      <c r="C387" t="e">
        <f>_xlfn.XLOOKUP(A387,Benner!A:A,Benner!Q:Q,)</f>
        <v>#N/A</v>
      </c>
      <c r="D387" t="str">
        <f>_xlfn.XLOOKUP(A387,Senior!A:A,Senior!Y:Y,)</f>
        <v>10931089832</v>
      </c>
      <c r="E387" t="e">
        <f t="shared" ref="E387:E450" si="21">EXACT(C387,D387)</f>
        <v>#N/A</v>
      </c>
    </row>
    <row r="388" spans="1:8" hidden="1" x14ac:dyDescent="0.25">
      <c r="A388" t="str">
        <f>Senior!A388</f>
        <v>11176</v>
      </c>
      <c r="B388" t="str">
        <f>_xlfn.XLOOKUP(A388,Senior!A:A,Senior!K:K,)</f>
        <v>Demitido</v>
      </c>
      <c r="C388" t="e">
        <f>_xlfn.XLOOKUP(A388,Benner!A:A,Benner!Q:Q,)</f>
        <v>#N/A</v>
      </c>
      <c r="D388" t="str">
        <f>_xlfn.XLOOKUP(A388,Senior!A:A,Senior!Y:Y,)</f>
        <v>35860242824</v>
      </c>
      <c r="E388" t="e">
        <f t="shared" si="21"/>
        <v>#N/A</v>
      </c>
    </row>
    <row r="389" spans="1:8" hidden="1" x14ac:dyDescent="0.25">
      <c r="A389" t="str">
        <f>Senior!A389</f>
        <v>11333</v>
      </c>
      <c r="B389" t="str">
        <f>_xlfn.XLOOKUP(A389,Senior!A:A,Senior!K:K,)</f>
        <v>Trabalhando</v>
      </c>
      <c r="C389" s="1" t="str">
        <f>_xlfn.XLOOKUP(A389,Benner!A:A,Benner!Q:Q,)</f>
        <v>02904894667</v>
      </c>
      <c r="D389" t="str">
        <f>_xlfn.XLOOKUP(A389,Senior!A:A,Senior!Y:Y,)</f>
        <v>02904894667</v>
      </c>
      <c r="E389" t="b">
        <f t="shared" si="21"/>
        <v>1</v>
      </c>
      <c r="F389">
        <f>_xlfn.XLOOKUP(A389,Benner!A:A,Benner!I:I)</f>
        <v>3476</v>
      </c>
      <c r="G389">
        <f>_xlfn.XLOOKUP(A389,Senior!A:A,Senior!U:U)</f>
        <v>3476</v>
      </c>
      <c r="H389" t="b">
        <f>EXACT(F389,G389)</f>
        <v>1</v>
      </c>
    </row>
    <row r="390" spans="1:8" hidden="1" x14ac:dyDescent="0.25">
      <c r="A390" t="str">
        <f>Senior!A390</f>
        <v>1915</v>
      </c>
      <c r="B390" t="str">
        <f>_xlfn.XLOOKUP(A390,Senior!A:A,Senior!K:K,)</f>
        <v>Demitido</v>
      </c>
      <c r="C390" t="e">
        <f>_xlfn.XLOOKUP(A390,Benner!A:A,Benner!Q:Q,)</f>
        <v>#N/A</v>
      </c>
      <c r="D390" t="str">
        <f>_xlfn.XLOOKUP(A390,Senior!A:A,Senior!Y:Y,)</f>
        <v>01825162026</v>
      </c>
      <c r="E390" t="e">
        <f t="shared" si="21"/>
        <v>#N/A</v>
      </c>
    </row>
    <row r="391" spans="1:8" hidden="1" x14ac:dyDescent="0.25">
      <c r="A391" t="str">
        <f>Senior!A391</f>
        <v>1438</v>
      </c>
      <c r="B391" t="str">
        <f>_xlfn.XLOOKUP(A391,Senior!A:A,Senior!K:K,)</f>
        <v>Demitido</v>
      </c>
      <c r="C391" t="e">
        <f>_xlfn.XLOOKUP(A391,Benner!A:A,Benner!Q:Q,)</f>
        <v>#N/A</v>
      </c>
      <c r="D391" t="str">
        <f>_xlfn.XLOOKUP(A391,Senior!A:A,Senior!Y:Y,)</f>
        <v>09904170851</v>
      </c>
      <c r="E391" t="e">
        <f t="shared" si="21"/>
        <v>#N/A</v>
      </c>
    </row>
    <row r="392" spans="1:8" hidden="1" x14ac:dyDescent="0.25">
      <c r="A392" t="str">
        <f>Senior!A392</f>
        <v>11505</v>
      </c>
      <c r="B392" t="str">
        <f>_xlfn.XLOOKUP(A392,Senior!A:A,Senior!K:K,)</f>
        <v>Trabalhando</v>
      </c>
      <c r="C392" s="1" t="str">
        <f>_xlfn.XLOOKUP(A392,Benner!A:A,Benner!Q:Q,)</f>
        <v>02185624385</v>
      </c>
      <c r="D392" t="str">
        <f>_xlfn.XLOOKUP(A392,Senior!A:A,Senior!Y:Y,)</f>
        <v>02185624385</v>
      </c>
      <c r="E392" t="b">
        <f t="shared" si="21"/>
        <v>1</v>
      </c>
      <c r="F392">
        <f>_xlfn.XLOOKUP(A392,Benner!A:A,Benner!I:I)</f>
        <v>4172</v>
      </c>
      <c r="G392">
        <f>_xlfn.XLOOKUP(A392,Senior!A:A,Senior!U:U)</f>
        <v>4172</v>
      </c>
      <c r="H392" t="b">
        <f>EXACT(F392,G392)</f>
        <v>1</v>
      </c>
    </row>
    <row r="393" spans="1:8" hidden="1" x14ac:dyDescent="0.25">
      <c r="A393" t="str">
        <f>Senior!A393</f>
        <v>11816</v>
      </c>
      <c r="B393" t="str">
        <f>_xlfn.XLOOKUP(A393,Senior!A:A,Senior!K:K,)</f>
        <v>Demitido</v>
      </c>
      <c r="C393" t="e">
        <f>_xlfn.XLOOKUP(A393,Benner!A:A,Benner!Q:Q,)</f>
        <v>#N/A</v>
      </c>
      <c r="D393" t="str">
        <f>_xlfn.XLOOKUP(A393,Senior!A:A,Senior!Y:Y,)</f>
        <v>08661237688</v>
      </c>
      <c r="E393" t="e">
        <f t="shared" si="21"/>
        <v>#N/A</v>
      </c>
    </row>
    <row r="394" spans="1:8" hidden="1" x14ac:dyDescent="0.25">
      <c r="A394" t="str">
        <f>Senior!A394</f>
        <v>1861</v>
      </c>
      <c r="B394" t="str">
        <f>_xlfn.XLOOKUP(A394,Senior!A:A,Senior!K:K,)</f>
        <v>Demitido</v>
      </c>
      <c r="C394" t="e">
        <f>_xlfn.XLOOKUP(A394,Benner!A:A,Benner!Q:Q,)</f>
        <v>#N/A</v>
      </c>
      <c r="D394" t="str">
        <f>_xlfn.XLOOKUP(A394,Senior!A:A,Senior!Y:Y,)</f>
        <v>05900396878</v>
      </c>
      <c r="E394" t="e">
        <f t="shared" si="21"/>
        <v>#N/A</v>
      </c>
    </row>
    <row r="395" spans="1:8" hidden="1" x14ac:dyDescent="0.25">
      <c r="A395" t="str">
        <f>Senior!A395</f>
        <v>1133</v>
      </c>
      <c r="B395" t="str">
        <f>_xlfn.XLOOKUP(A395,Senior!A:A,Senior!K:K,)</f>
        <v>Demitido</v>
      </c>
      <c r="C395" t="e">
        <f>_xlfn.XLOOKUP(A395,Benner!A:A,Benner!Q:Q,)</f>
        <v>#N/A</v>
      </c>
      <c r="D395" t="str">
        <f>_xlfn.XLOOKUP(A395,Senior!A:A,Senior!Y:Y,)</f>
        <v>74619942804</v>
      </c>
      <c r="E395" t="e">
        <f t="shared" si="21"/>
        <v>#N/A</v>
      </c>
    </row>
    <row r="396" spans="1:8" hidden="1" x14ac:dyDescent="0.25">
      <c r="A396" t="str">
        <f>Senior!A396</f>
        <v>11962</v>
      </c>
      <c r="B396" t="str">
        <f>_xlfn.XLOOKUP(A396,Senior!A:A,Senior!K:K,)</f>
        <v>Demitido</v>
      </c>
      <c r="C396" t="e">
        <f>_xlfn.XLOOKUP(A396,Benner!A:A,Benner!Q:Q,)</f>
        <v>#N/A</v>
      </c>
      <c r="D396" t="str">
        <f>_xlfn.XLOOKUP(A396,Senior!A:A,Senior!Y:Y,)</f>
        <v>96218355268</v>
      </c>
      <c r="E396" t="e">
        <f t="shared" si="21"/>
        <v>#N/A</v>
      </c>
    </row>
    <row r="397" spans="1:8" hidden="1" x14ac:dyDescent="0.25">
      <c r="A397" t="str">
        <f>Senior!A397</f>
        <v>1518</v>
      </c>
      <c r="B397" t="str">
        <f>_xlfn.XLOOKUP(A397,Senior!A:A,Senior!K:K,)</f>
        <v>Demitido</v>
      </c>
      <c r="C397" t="e">
        <f>_xlfn.XLOOKUP(A397,Benner!A:A,Benner!Q:Q,)</f>
        <v>#N/A</v>
      </c>
      <c r="D397" t="str">
        <f>_xlfn.XLOOKUP(A397,Senior!A:A,Senior!Y:Y,)</f>
        <v>14864320187</v>
      </c>
      <c r="E397" t="e">
        <f t="shared" si="21"/>
        <v>#N/A</v>
      </c>
    </row>
    <row r="398" spans="1:8" hidden="1" x14ac:dyDescent="0.25">
      <c r="A398" t="str">
        <f>Senior!A398</f>
        <v>1266</v>
      </c>
      <c r="B398" t="str">
        <f>_xlfn.XLOOKUP(A398,Senior!A:A,Senior!K:K,)</f>
        <v>Demitido</v>
      </c>
      <c r="C398" t="e">
        <f>_xlfn.XLOOKUP(A398,Benner!A:A,Benner!Q:Q,)</f>
        <v>#N/A</v>
      </c>
      <c r="D398" t="str">
        <f>_xlfn.XLOOKUP(A398,Senior!A:A,Senior!Y:Y,)</f>
        <v>14864320187</v>
      </c>
      <c r="E398" t="e">
        <f t="shared" si="21"/>
        <v>#N/A</v>
      </c>
    </row>
    <row r="399" spans="1:8" hidden="1" x14ac:dyDescent="0.25">
      <c r="A399" t="str">
        <f>Senior!A399</f>
        <v>11056</v>
      </c>
      <c r="B399" t="str">
        <f>_xlfn.XLOOKUP(A399,Senior!A:A,Senior!K:K,)</f>
        <v>Demitido</v>
      </c>
      <c r="C399" t="e">
        <f>_xlfn.XLOOKUP(A399,Benner!A:A,Benner!Q:Q,)</f>
        <v>#N/A</v>
      </c>
      <c r="D399" t="str">
        <f>_xlfn.XLOOKUP(A399,Senior!A:A,Senior!Y:Y,)</f>
        <v>70885885015</v>
      </c>
      <c r="E399" t="e">
        <f t="shared" si="21"/>
        <v>#N/A</v>
      </c>
    </row>
    <row r="400" spans="1:8" hidden="1" x14ac:dyDescent="0.25">
      <c r="A400" t="str">
        <f>Senior!A400</f>
        <v>11580</v>
      </c>
      <c r="B400" t="str">
        <f>_xlfn.XLOOKUP(A400,Senior!A:A,Senior!K:K,)</f>
        <v>Demitido</v>
      </c>
      <c r="C400" t="e">
        <f>_xlfn.XLOOKUP(A400,Benner!A:A,Benner!Q:Q,)</f>
        <v>#N/A</v>
      </c>
      <c r="D400" t="str">
        <f>_xlfn.XLOOKUP(A400,Senior!A:A,Senior!Y:Y,)</f>
        <v>80292500378</v>
      </c>
      <c r="E400" t="e">
        <f t="shared" si="21"/>
        <v>#N/A</v>
      </c>
    </row>
    <row r="401" spans="1:8" hidden="1" x14ac:dyDescent="0.25">
      <c r="A401" t="str">
        <f>Senior!A401</f>
        <v>11570</v>
      </c>
      <c r="B401" t="str">
        <f>_xlfn.XLOOKUP(A401,Senior!A:A,Senior!K:K,)</f>
        <v>Demitido</v>
      </c>
      <c r="C401" t="e">
        <f>_xlfn.XLOOKUP(A401,Benner!A:A,Benner!Q:Q,)</f>
        <v>#N/A</v>
      </c>
      <c r="D401" t="str">
        <f>_xlfn.XLOOKUP(A401,Senior!A:A,Senior!Y:Y,)</f>
        <v>34725967831</v>
      </c>
      <c r="E401" t="e">
        <f t="shared" si="21"/>
        <v>#N/A</v>
      </c>
    </row>
    <row r="402" spans="1:8" hidden="1" x14ac:dyDescent="0.25">
      <c r="A402" t="str">
        <f>Senior!A402</f>
        <v>1500</v>
      </c>
      <c r="B402" t="str">
        <f>_xlfn.XLOOKUP(A402,Senior!A:A,Senior!K:K,)</f>
        <v>Demitido</v>
      </c>
      <c r="C402" t="e">
        <f>_xlfn.XLOOKUP(A402,Benner!A:A,Benner!Q:Q,)</f>
        <v>#N/A</v>
      </c>
      <c r="D402" t="str">
        <f>_xlfn.XLOOKUP(A402,Senior!A:A,Senior!Y:Y,)</f>
        <v>26232450884</v>
      </c>
      <c r="E402" t="e">
        <f t="shared" si="21"/>
        <v>#N/A</v>
      </c>
    </row>
    <row r="403" spans="1:8" hidden="1" x14ac:dyDescent="0.25">
      <c r="A403" t="str">
        <f>Senior!A403</f>
        <v>11776</v>
      </c>
      <c r="B403" t="str">
        <f>_xlfn.XLOOKUP(A403,Senior!A:A,Senior!K:K,)</f>
        <v>Demitido</v>
      </c>
      <c r="C403" t="e">
        <f>_xlfn.XLOOKUP(A403,Benner!A:A,Benner!Q:Q,)</f>
        <v>#N/A</v>
      </c>
      <c r="D403" t="str">
        <f>_xlfn.XLOOKUP(A403,Senior!A:A,Senior!Y:Y,)</f>
        <v>52079937200</v>
      </c>
      <c r="E403" t="e">
        <f t="shared" si="21"/>
        <v>#N/A</v>
      </c>
    </row>
    <row r="404" spans="1:8" hidden="1" x14ac:dyDescent="0.25">
      <c r="A404" t="str">
        <f>Senior!A404</f>
        <v>11166</v>
      </c>
      <c r="B404" t="str">
        <f>_xlfn.XLOOKUP(A404,Senior!A:A,Senior!K:K,)</f>
        <v>Demitido</v>
      </c>
      <c r="C404" t="e">
        <f>_xlfn.XLOOKUP(A404,Benner!A:A,Benner!Q:Q,)</f>
        <v>#N/A</v>
      </c>
      <c r="D404" t="str">
        <f>_xlfn.XLOOKUP(A404,Senior!A:A,Senior!Y:Y,)</f>
        <v>00362677085</v>
      </c>
      <c r="E404" t="e">
        <f t="shared" si="21"/>
        <v>#N/A</v>
      </c>
    </row>
    <row r="405" spans="1:8" hidden="1" x14ac:dyDescent="0.25">
      <c r="A405" t="str">
        <f>Senior!A405</f>
        <v>1976</v>
      </c>
      <c r="B405" t="str">
        <f>_xlfn.XLOOKUP(A405,Senior!A:A,Senior!K:K,)</f>
        <v>Demitido</v>
      </c>
      <c r="C405" t="e">
        <f>_xlfn.XLOOKUP(A405,Benner!A:A,Benner!Q:Q,)</f>
        <v>#N/A</v>
      </c>
      <c r="D405" t="str">
        <f>_xlfn.XLOOKUP(A405,Senior!A:A,Senior!Y:Y,)</f>
        <v>10674352718</v>
      </c>
      <c r="E405" t="e">
        <f t="shared" si="21"/>
        <v>#N/A</v>
      </c>
    </row>
    <row r="406" spans="1:8" hidden="1" x14ac:dyDescent="0.25">
      <c r="A406" t="str">
        <f>Senior!A406</f>
        <v>11363</v>
      </c>
      <c r="B406" t="str">
        <f>_xlfn.XLOOKUP(A406,Senior!A:A,Senior!K:K,)</f>
        <v>Demitido</v>
      </c>
      <c r="C406" t="e">
        <f>_xlfn.XLOOKUP(A406,Benner!A:A,Benner!Q:Q,)</f>
        <v>#N/A</v>
      </c>
      <c r="D406" t="str">
        <f>_xlfn.XLOOKUP(A406,Senior!A:A,Senior!Y:Y,)</f>
        <v>65395980687</v>
      </c>
      <c r="E406" t="e">
        <f t="shared" si="21"/>
        <v>#N/A</v>
      </c>
    </row>
    <row r="407" spans="1:8" hidden="1" x14ac:dyDescent="0.25">
      <c r="A407" t="str">
        <f>Senior!A407</f>
        <v>11349</v>
      </c>
      <c r="B407" t="str">
        <f>_xlfn.XLOOKUP(A407,Senior!A:A,Senior!K:K,)</f>
        <v>Trabalhando</v>
      </c>
      <c r="C407" s="1" t="str">
        <f>_xlfn.XLOOKUP(A407,Benner!A:A,Benner!Q:Q,)</f>
        <v>09457117603</v>
      </c>
      <c r="D407" t="str">
        <f>_xlfn.XLOOKUP(A407,Senior!A:A,Senior!Y:Y,)</f>
        <v>09457117603</v>
      </c>
      <c r="E407" t="b">
        <f t="shared" si="21"/>
        <v>1</v>
      </c>
      <c r="F407">
        <f>_xlfn.XLOOKUP(A407,Benner!A:A,Benner!I:I)</f>
        <v>3476</v>
      </c>
      <c r="G407">
        <f>_xlfn.XLOOKUP(A407,Senior!A:A,Senior!U:U)</f>
        <v>3476</v>
      </c>
      <c r="H407" t="b">
        <f>EXACT(F407,G407)</f>
        <v>1</v>
      </c>
    </row>
    <row r="408" spans="1:8" hidden="1" x14ac:dyDescent="0.25">
      <c r="A408" t="str">
        <f>Senior!A408</f>
        <v>11798</v>
      </c>
      <c r="B408" t="str">
        <f>_xlfn.XLOOKUP(A408,Senior!A:A,Senior!K:K,)</f>
        <v>Demitido</v>
      </c>
      <c r="C408" t="e">
        <f>_xlfn.XLOOKUP(A408,Benner!A:A,Benner!Q:Q,)</f>
        <v>#N/A</v>
      </c>
      <c r="D408" t="str">
        <f>_xlfn.XLOOKUP(A408,Senior!A:A,Senior!Y:Y,)</f>
        <v>09498851697</v>
      </c>
      <c r="E408" t="e">
        <f t="shared" si="21"/>
        <v>#N/A</v>
      </c>
    </row>
    <row r="409" spans="1:8" hidden="1" x14ac:dyDescent="0.25">
      <c r="A409" t="str">
        <f>Senior!A409</f>
        <v>12032</v>
      </c>
      <c r="B409" t="str">
        <f>_xlfn.XLOOKUP(A409,Senior!A:A,Senior!K:K,)</f>
        <v>Trabalhando</v>
      </c>
      <c r="C409" s="1" t="str">
        <f>_xlfn.XLOOKUP(A409,Benner!A:A,Benner!Q:Q,)</f>
        <v>09498851697</v>
      </c>
      <c r="D409" t="str">
        <f>_xlfn.XLOOKUP(A409,Senior!A:A,Senior!Y:Y,)</f>
        <v>09498851697</v>
      </c>
      <c r="E409" t="b">
        <f t="shared" si="21"/>
        <v>1</v>
      </c>
      <c r="F409">
        <f>_xlfn.XLOOKUP(A409,Benner!A:A,Benner!I:I)</f>
        <v>3476</v>
      </c>
      <c r="G409">
        <f>_xlfn.XLOOKUP(A409,Senior!A:A,Senior!U:U)</f>
        <v>3476</v>
      </c>
      <c r="H409" t="b">
        <f t="shared" ref="H409:H410" si="22">EXACT(F409,G409)</f>
        <v>1</v>
      </c>
    </row>
    <row r="410" spans="1:8" hidden="1" x14ac:dyDescent="0.25">
      <c r="A410" t="str">
        <f>Senior!A410</f>
        <v>11438</v>
      </c>
      <c r="B410" t="str">
        <f>_xlfn.XLOOKUP(A410,Senior!A:A,Senior!K:K,)</f>
        <v>Trabalhando</v>
      </c>
      <c r="C410" s="1" t="str">
        <f>_xlfn.XLOOKUP(A410,Benner!A:A,Benner!Q:Q,)</f>
        <v>98923226653</v>
      </c>
      <c r="D410" t="str">
        <f>_xlfn.XLOOKUP(A410,Senior!A:A,Senior!Y:Y,)</f>
        <v>98923226653</v>
      </c>
      <c r="E410" t="b">
        <f t="shared" si="21"/>
        <v>1</v>
      </c>
      <c r="F410">
        <f>_xlfn.XLOOKUP(A410,Benner!A:A,Benner!I:I)</f>
        <v>3488</v>
      </c>
      <c r="G410">
        <f>_xlfn.XLOOKUP(A410,Senior!A:A,Senior!U:U)</f>
        <v>3488</v>
      </c>
      <c r="H410" t="b">
        <f t="shared" si="22"/>
        <v>1</v>
      </c>
    </row>
    <row r="411" spans="1:8" hidden="1" x14ac:dyDescent="0.25">
      <c r="A411" t="str">
        <f>Senior!A411</f>
        <v>11404</v>
      </c>
      <c r="B411" t="str">
        <f>_xlfn.XLOOKUP(A411,Senior!A:A,Senior!K:K,)</f>
        <v>Demitido</v>
      </c>
      <c r="C411" t="e">
        <f>_xlfn.XLOOKUP(A411,Benner!A:A,Benner!Q:Q,)</f>
        <v>#N/A</v>
      </c>
      <c r="D411" t="str">
        <f>_xlfn.XLOOKUP(A411,Senior!A:A,Senior!Y:Y,)</f>
        <v>98963490610</v>
      </c>
      <c r="E411" t="e">
        <f t="shared" si="21"/>
        <v>#N/A</v>
      </c>
    </row>
    <row r="412" spans="1:8" hidden="1" x14ac:dyDescent="0.25">
      <c r="A412" t="str">
        <f>Senior!A412</f>
        <v>1525</v>
      </c>
      <c r="B412" t="str">
        <f>_xlfn.XLOOKUP(A412,Senior!A:A,Senior!K:K,)</f>
        <v>Demitido</v>
      </c>
      <c r="C412" t="e">
        <f>_xlfn.XLOOKUP(A412,Benner!A:A,Benner!Q:Q,)</f>
        <v>#N/A</v>
      </c>
      <c r="D412" t="str">
        <f>_xlfn.XLOOKUP(A412,Senior!A:A,Senior!Y:Y,)</f>
        <v>18158634800</v>
      </c>
      <c r="E412" t="e">
        <f t="shared" si="21"/>
        <v>#N/A</v>
      </c>
    </row>
    <row r="413" spans="1:8" hidden="1" x14ac:dyDescent="0.25">
      <c r="A413" t="str">
        <f>Senior!A413</f>
        <v>11081</v>
      </c>
      <c r="B413" t="str">
        <f>_xlfn.XLOOKUP(A413,Senior!A:A,Senior!K:K,)</f>
        <v>Demitido</v>
      </c>
      <c r="C413" t="e">
        <f>_xlfn.XLOOKUP(A413,Benner!A:A,Benner!Q:Q,)</f>
        <v>#N/A</v>
      </c>
      <c r="D413" t="str">
        <f>_xlfn.XLOOKUP(A413,Senior!A:A,Senior!Y:Y,)</f>
        <v>12129196705</v>
      </c>
      <c r="E413" t="e">
        <f t="shared" si="21"/>
        <v>#N/A</v>
      </c>
    </row>
    <row r="414" spans="1:8" hidden="1" x14ac:dyDescent="0.25">
      <c r="A414" t="str">
        <f>Senior!A414</f>
        <v>11936</v>
      </c>
      <c r="B414" t="str">
        <f>_xlfn.XLOOKUP(A414,Senior!A:A,Senior!K:K,)</f>
        <v>Trabalhando</v>
      </c>
      <c r="C414" s="1" t="str">
        <f>_xlfn.XLOOKUP(A414,Benner!A:A,Benner!Q:Q,)</f>
        <v>24831303801</v>
      </c>
      <c r="D414" t="str">
        <f>_xlfn.XLOOKUP(A414,Senior!A:A,Senior!Y:Y,)</f>
        <v>24831303801</v>
      </c>
      <c r="E414" t="b">
        <f t="shared" si="21"/>
        <v>1</v>
      </c>
      <c r="F414">
        <f>_xlfn.XLOOKUP(A414,Benner!A:A,Benner!I:I)</f>
        <v>467</v>
      </c>
      <c r="G414">
        <f>_xlfn.XLOOKUP(A414,Senior!A:A,Senior!U:U)</f>
        <v>467</v>
      </c>
      <c r="H414" t="b">
        <f>EXACT(F414,G414)</f>
        <v>1</v>
      </c>
    </row>
    <row r="415" spans="1:8" hidden="1" x14ac:dyDescent="0.25">
      <c r="A415" t="str">
        <f>Senior!A415</f>
        <v>1357</v>
      </c>
      <c r="B415" t="str">
        <f>_xlfn.XLOOKUP(A415,Senior!A:A,Senior!K:K,)</f>
        <v>Demitido</v>
      </c>
      <c r="C415" t="e">
        <f>_xlfn.XLOOKUP(A415,Benner!A:A,Benner!Q:Q,)</f>
        <v>#N/A</v>
      </c>
      <c r="D415" t="str">
        <f>_xlfn.XLOOKUP(A415,Senior!A:A,Senior!Y:Y,)</f>
        <v>32766787801</v>
      </c>
      <c r="E415" t="e">
        <f t="shared" si="21"/>
        <v>#N/A</v>
      </c>
    </row>
    <row r="416" spans="1:8" hidden="1" x14ac:dyDescent="0.25">
      <c r="A416" t="str">
        <f>Senior!A416</f>
        <v>11921</v>
      </c>
      <c r="B416" t="str">
        <f>_xlfn.XLOOKUP(A416,Senior!A:A,Senior!K:K,)</f>
        <v>Demitido</v>
      </c>
      <c r="C416" t="e">
        <f>_xlfn.XLOOKUP(A416,Benner!A:A,Benner!Q:Q,)</f>
        <v>#N/A</v>
      </c>
      <c r="D416" t="str">
        <f>_xlfn.XLOOKUP(A416,Senior!A:A,Senior!Y:Y,)</f>
        <v>46246392865</v>
      </c>
      <c r="E416" t="e">
        <f t="shared" si="21"/>
        <v>#N/A</v>
      </c>
    </row>
    <row r="417" spans="1:8" hidden="1" x14ac:dyDescent="0.25">
      <c r="A417" t="str">
        <f>Senior!A417</f>
        <v>11025</v>
      </c>
      <c r="B417" t="str">
        <f>_xlfn.XLOOKUP(A417,Senior!A:A,Senior!K:K,)</f>
        <v>Demitido</v>
      </c>
      <c r="C417" t="e">
        <f>_xlfn.XLOOKUP(A417,Benner!A:A,Benner!Q:Q,)</f>
        <v>#N/A</v>
      </c>
      <c r="D417" t="str">
        <f>_xlfn.XLOOKUP(A417,Senior!A:A,Senior!Y:Y,)</f>
        <v>39885263802</v>
      </c>
      <c r="E417" t="e">
        <f t="shared" si="21"/>
        <v>#N/A</v>
      </c>
    </row>
    <row r="418" spans="1:8" hidden="1" x14ac:dyDescent="0.25">
      <c r="A418" t="str">
        <f>Senior!A418</f>
        <v>11299</v>
      </c>
      <c r="B418" t="str">
        <f>_xlfn.XLOOKUP(A418,Senior!A:A,Senior!K:K,)</f>
        <v>Demitido</v>
      </c>
      <c r="C418" t="e">
        <f>_xlfn.XLOOKUP(A418,Benner!A:A,Benner!Q:Q,)</f>
        <v>#N/A</v>
      </c>
      <c r="D418" t="str">
        <f>_xlfn.XLOOKUP(A418,Senior!A:A,Senior!Y:Y,)</f>
        <v>39885263802</v>
      </c>
      <c r="E418" t="e">
        <f t="shared" si="21"/>
        <v>#N/A</v>
      </c>
    </row>
    <row r="419" spans="1:8" hidden="1" x14ac:dyDescent="0.25">
      <c r="A419" t="str">
        <f>Senior!A419</f>
        <v>170404</v>
      </c>
      <c r="B419" t="str">
        <f>_xlfn.XLOOKUP(A419,Senior!A:A,Senior!K:K,)</f>
        <v>Trabalhando</v>
      </c>
      <c r="C419" s="1" t="str">
        <f>_xlfn.XLOOKUP(A419,Benner!A:A,Benner!Q:Q,)</f>
        <v>00990196046</v>
      </c>
      <c r="D419" t="str">
        <f>_xlfn.XLOOKUP(A419,Senior!A:A,Senior!Y:Y,)</f>
        <v>00990196046</v>
      </c>
      <c r="E419" t="b">
        <f t="shared" si="21"/>
        <v>1</v>
      </c>
      <c r="F419">
        <f>_xlfn.XLOOKUP(A419,Benner!A:A,Benner!I:I)</f>
        <v>457</v>
      </c>
      <c r="G419">
        <f>_xlfn.XLOOKUP(A419,Senior!A:A,Senior!U:U)</f>
        <v>457</v>
      </c>
      <c r="H419" t="b">
        <f>EXACT(F419,G419)</f>
        <v>1</v>
      </c>
    </row>
    <row r="420" spans="1:8" hidden="1" x14ac:dyDescent="0.25">
      <c r="A420" t="str">
        <f>Senior!A420</f>
        <v>11627</v>
      </c>
      <c r="B420" t="str">
        <f>_xlfn.XLOOKUP(A420,Senior!A:A,Senior!K:K,)</f>
        <v>Demitido</v>
      </c>
      <c r="C420" t="e">
        <f>_xlfn.XLOOKUP(A420,Benner!A:A,Benner!Q:Q,)</f>
        <v>#N/A</v>
      </c>
      <c r="D420" t="str">
        <f>_xlfn.XLOOKUP(A420,Senior!A:A,Senior!Y:Y,)</f>
        <v>30929264800</v>
      </c>
      <c r="E420" t="e">
        <f t="shared" si="21"/>
        <v>#N/A</v>
      </c>
    </row>
    <row r="421" spans="1:8" hidden="1" x14ac:dyDescent="0.25">
      <c r="A421" t="str">
        <f>Senior!A421</f>
        <v>12014</v>
      </c>
      <c r="B421" t="str">
        <f>_xlfn.XLOOKUP(A421,Senior!A:A,Senior!K:K,)</f>
        <v>Demitido</v>
      </c>
      <c r="C421" t="e">
        <f>_xlfn.XLOOKUP(A421,Benner!A:A,Benner!Q:Q,)</f>
        <v>#N/A</v>
      </c>
      <c r="D421" t="str">
        <f>_xlfn.XLOOKUP(A421,Senior!A:A,Senior!Y:Y,)</f>
        <v>43948513864</v>
      </c>
      <c r="E421" t="e">
        <f t="shared" si="21"/>
        <v>#N/A</v>
      </c>
    </row>
    <row r="422" spans="1:8" hidden="1" x14ac:dyDescent="0.25">
      <c r="A422" t="str">
        <f>Senior!A422</f>
        <v>12095</v>
      </c>
      <c r="B422" t="str">
        <f>_xlfn.XLOOKUP(A422,Senior!A:A,Senior!K:K,)</f>
        <v>Trabalhando</v>
      </c>
      <c r="C422" s="1" t="str">
        <f>_xlfn.XLOOKUP(A422,Benner!A:A,Benner!Q:Q,)</f>
        <v>43948513864</v>
      </c>
      <c r="D422" t="str">
        <f>_xlfn.XLOOKUP(A422,Senior!A:A,Senior!Y:Y,)</f>
        <v>43948513864</v>
      </c>
      <c r="E422" t="b">
        <f t="shared" si="21"/>
        <v>1</v>
      </c>
      <c r="F422">
        <f>_xlfn.XLOOKUP(A422,Benner!A:A,Benner!I:I)</f>
        <v>19</v>
      </c>
      <c r="G422">
        <f>_xlfn.XLOOKUP(A422,Senior!A:A,Senior!U:U)</f>
        <v>19</v>
      </c>
      <c r="H422" t="b">
        <f t="shared" ref="H422:H424" si="23">EXACT(F422,G422)</f>
        <v>1</v>
      </c>
    </row>
    <row r="423" spans="1:8" hidden="1" x14ac:dyDescent="0.25">
      <c r="A423" t="str">
        <f>Senior!A423</f>
        <v>12018</v>
      </c>
      <c r="B423" t="str">
        <f>_xlfn.XLOOKUP(A423,Senior!A:A,Senior!K:K,)</f>
        <v>Trabalhando</v>
      </c>
      <c r="C423" s="1" t="str">
        <f>_xlfn.XLOOKUP(A423,Benner!A:A,Benner!Q:Q,)</f>
        <v>01353678679</v>
      </c>
      <c r="D423" t="str">
        <f>_xlfn.XLOOKUP(A423,Senior!A:A,Senior!Y:Y,)</f>
        <v>01353678679</v>
      </c>
      <c r="E423" t="b">
        <f t="shared" si="21"/>
        <v>1</v>
      </c>
      <c r="F423">
        <f>_xlfn.XLOOKUP(A423,Benner!A:A,Benner!I:I)</f>
        <v>3476</v>
      </c>
      <c r="G423">
        <f>_xlfn.XLOOKUP(A423,Senior!A:A,Senior!U:U)</f>
        <v>3476</v>
      </c>
      <c r="H423" t="b">
        <f t="shared" si="23"/>
        <v>1</v>
      </c>
    </row>
    <row r="424" spans="1:8" hidden="1" x14ac:dyDescent="0.25">
      <c r="A424" t="str">
        <f>Senior!A424</f>
        <v>11793</v>
      </c>
      <c r="B424" t="str">
        <f>_xlfn.XLOOKUP(A424,Senior!A:A,Senior!K:K,)</f>
        <v>Trabalhando</v>
      </c>
      <c r="C424" s="1" t="str">
        <f>_xlfn.XLOOKUP(A424,Benner!A:A,Benner!Q:Q,)</f>
        <v>25856187814</v>
      </c>
      <c r="D424" t="str">
        <f>_xlfn.XLOOKUP(A424,Senior!A:A,Senior!Y:Y,)</f>
        <v>25856187814</v>
      </c>
      <c r="E424" t="b">
        <f t="shared" si="21"/>
        <v>1</v>
      </c>
      <c r="F424">
        <f>_xlfn.XLOOKUP(A424,Benner!A:A,Benner!I:I)</f>
        <v>257</v>
      </c>
      <c r="G424">
        <f>_xlfn.XLOOKUP(A424,Senior!A:A,Senior!U:U)</f>
        <v>257</v>
      </c>
      <c r="H424" t="b">
        <f t="shared" si="23"/>
        <v>1</v>
      </c>
    </row>
    <row r="425" spans="1:8" hidden="1" x14ac:dyDescent="0.25">
      <c r="A425" t="str">
        <f>Senior!A425</f>
        <v>11803</v>
      </c>
      <c r="B425" t="str">
        <f>_xlfn.XLOOKUP(A425,Senior!A:A,Senior!K:K,)</f>
        <v>Demitido</v>
      </c>
      <c r="C425" t="e">
        <f>_xlfn.XLOOKUP(A425,Benner!A:A,Benner!Q:Q,)</f>
        <v>#N/A</v>
      </c>
      <c r="D425" t="str">
        <f>_xlfn.XLOOKUP(A425,Senior!A:A,Senior!Y:Y,)</f>
        <v>11894384610</v>
      </c>
      <c r="E425" t="e">
        <f t="shared" si="21"/>
        <v>#N/A</v>
      </c>
    </row>
    <row r="426" spans="1:8" hidden="1" x14ac:dyDescent="0.25">
      <c r="A426" t="str">
        <f>Senior!A426</f>
        <v>129</v>
      </c>
      <c r="B426" t="str">
        <f>_xlfn.XLOOKUP(A426,Senior!A:A,Senior!K:K,)</f>
        <v>Demitido</v>
      </c>
      <c r="C426" t="e">
        <f>_xlfn.XLOOKUP(A426,Benner!A:A,Benner!Q:Q,)</f>
        <v>#N/A</v>
      </c>
      <c r="D426" t="str">
        <f>_xlfn.XLOOKUP(A426,Senior!A:A,Senior!Y:Y,)</f>
        <v>00592389928</v>
      </c>
      <c r="E426" t="e">
        <f t="shared" si="21"/>
        <v>#N/A</v>
      </c>
    </row>
    <row r="427" spans="1:8" hidden="1" x14ac:dyDescent="0.25">
      <c r="A427" t="str">
        <f>Senior!A427</f>
        <v>11653</v>
      </c>
      <c r="B427" t="str">
        <f>_xlfn.XLOOKUP(A427,Senior!A:A,Senior!K:K,)</f>
        <v>Demitido</v>
      </c>
      <c r="C427" t="e">
        <f>_xlfn.XLOOKUP(A427,Benner!A:A,Benner!Q:Q,)</f>
        <v>#N/A</v>
      </c>
      <c r="D427" t="str">
        <f>_xlfn.XLOOKUP(A427,Senior!A:A,Senior!Y:Y,)</f>
        <v>12840214679</v>
      </c>
      <c r="E427" t="e">
        <f t="shared" si="21"/>
        <v>#N/A</v>
      </c>
    </row>
    <row r="428" spans="1:8" hidden="1" x14ac:dyDescent="0.25">
      <c r="A428" t="str">
        <f>Senior!A428</f>
        <v>11274</v>
      </c>
      <c r="B428" t="str">
        <f>_xlfn.XLOOKUP(A428,Senior!A:A,Senior!K:K,)</f>
        <v>Demitido</v>
      </c>
      <c r="C428" t="e">
        <f>_xlfn.XLOOKUP(A428,Benner!A:A,Benner!Q:Q,)</f>
        <v>#N/A</v>
      </c>
      <c r="D428" t="str">
        <f>_xlfn.XLOOKUP(A428,Senior!A:A,Senior!Y:Y,)</f>
        <v>62610899300</v>
      </c>
      <c r="E428" t="e">
        <f t="shared" si="21"/>
        <v>#N/A</v>
      </c>
    </row>
    <row r="429" spans="1:8" hidden="1" x14ac:dyDescent="0.25">
      <c r="A429" t="str">
        <f>Senior!A429</f>
        <v>11488</v>
      </c>
      <c r="B429" t="str">
        <f>_xlfn.XLOOKUP(A429,Senior!A:A,Senior!K:K,)</f>
        <v>Trabalhando</v>
      </c>
      <c r="C429" s="1" t="str">
        <f>_xlfn.XLOOKUP(A429,Benner!A:A,Benner!Q:Q,)</f>
        <v>62610899300</v>
      </c>
      <c r="D429" t="str">
        <f>_xlfn.XLOOKUP(A429,Senior!A:A,Senior!Y:Y,)</f>
        <v>62610899300</v>
      </c>
      <c r="E429" t="b">
        <f t="shared" si="21"/>
        <v>1</v>
      </c>
      <c r="F429">
        <f>_xlfn.XLOOKUP(A429,Benner!A:A,Benner!I:I)</f>
        <v>4172</v>
      </c>
      <c r="G429">
        <f>_xlfn.XLOOKUP(A429,Senior!A:A,Senior!U:U)</f>
        <v>4172</v>
      </c>
      <c r="H429" t="b">
        <f>EXACT(F429,G429)</f>
        <v>1</v>
      </c>
    </row>
    <row r="430" spans="1:8" hidden="1" x14ac:dyDescent="0.25">
      <c r="A430" t="str">
        <f>Senior!A430</f>
        <v>11759</v>
      </c>
      <c r="B430" t="str">
        <f>_xlfn.XLOOKUP(A430,Senior!A:A,Senior!K:K,)</f>
        <v>Demitido</v>
      </c>
      <c r="C430" t="e">
        <f>_xlfn.XLOOKUP(A430,Benner!A:A,Benner!Q:Q,)</f>
        <v>#N/A</v>
      </c>
      <c r="D430" t="str">
        <f>_xlfn.XLOOKUP(A430,Senior!A:A,Senior!Y:Y,)</f>
        <v>05517105351</v>
      </c>
      <c r="E430" t="e">
        <f t="shared" si="21"/>
        <v>#N/A</v>
      </c>
    </row>
    <row r="431" spans="1:8" hidden="1" x14ac:dyDescent="0.25">
      <c r="A431" t="str">
        <f>Senior!A431</f>
        <v>170405</v>
      </c>
      <c r="B431" t="str">
        <f>_xlfn.XLOOKUP(A431,Senior!A:A,Senior!K:K,)</f>
        <v>Trabalhando</v>
      </c>
      <c r="C431" s="1" t="str">
        <f>_xlfn.XLOOKUP(A431,Benner!A:A,Benner!Q:Q,)</f>
        <v>26592615800</v>
      </c>
      <c r="D431" t="str">
        <f>_xlfn.XLOOKUP(A431,Senior!A:A,Senior!Y:Y,)</f>
        <v>26592615800</v>
      </c>
      <c r="E431" t="b">
        <f t="shared" si="21"/>
        <v>1</v>
      </c>
      <c r="F431">
        <f>_xlfn.XLOOKUP(A431,Benner!A:A,Benner!I:I)</f>
        <v>0</v>
      </c>
      <c r="G431">
        <f>_xlfn.XLOOKUP(A431,Senior!A:A,Senior!U:U)</f>
        <v>0</v>
      </c>
      <c r="H431" t="b">
        <f>EXACT(F431,G431)</f>
        <v>1</v>
      </c>
    </row>
    <row r="432" spans="1:8" hidden="1" x14ac:dyDescent="0.25">
      <c r="A432" t="str">
        <f>Senior!A432</f>
        <v>1489</v>
      </c>
      <c r="B432" t="str">
        <f>_xlfn.XLOOKUP(A432,Senior!A:A,Senior!K:K,)</f>
        <v>Demitido</v>
      </c>
      <c r="C432" t="e">
        <f>_xlfn.XLOOKUP(A432,Benner!A:A,Benner!Q:Q,)</f>
        <v>#N/A</v>
      </c>
      <c r="D432" t="str">
        <f>_xlfn.XLOOKUP(A432,Senior!A:A,Senior!Y:Y,)</f>
        <v>21391950860</v>
      </c>
      <c r="E432" t="e">
        <f t="shared" si="21"/>
        <v>#N/A</v>
      </c>
    </row>
    <row r="433" spans="1:8" hidden="1" x14ac:dyDescent="0.25">
      <c r="A433" t="str">
        <f>Senior!A433</f>
        <v>1386</v>
      </c>
      <c r="B433" t="str">
        <f>_xlfn.XLOOKUP(A433,Senior!A:A,Senior!K:K,)</f>
        <v>Demitido</v>
      </c>
      <c r="C433" t="e">
        <f>_xlfn.XLOOKUP(A433,Benner!A:A,Benner!Q:Q,)</f>
        <v>#N/A</v>
      </c>
      <c r="D433" t="str">
        <f>_xlfn.XLOOKUP(A433,Senior!A:A,Senior!Y:Y,)</f>
        <v>27674206858</v>
      </c>
      <c r="E433" t="e">
        <f t="shared" si="21"/>
        <v>#N/A</v>
      </c>
    </row>
    <row r="434" spans="1:8" hidden="1" x14ac:dyDescent="0.25">
      <c r="A434" t="str">
        <f>Senior!A434</f>
        <v>1463</v>
      </c>
      <c r="B434" t="str">
        <f>_xlfn.XLOOKUP(A434,Senior!A:A,Senior!K:K,)</f>
        <v>Demitido</v>
      </c>
      <c r="C434" t="e">
        <f>_xlfn.XLOOKUP(A434,Benner!A:A,Benner!Q:Q,)</f>
        <v>#N/A</v>
      </c>
      <c r="D434" t="str">
        <f>_xlfn.XLOOKUP(A434,Senior!A:A,Senior!Y:Y,)</f>
        <v>10836240839</v>
      </c>
      <c r="E434" t="e">
        <f t="shared" si="21"/>
        <v>#N/A</v>
      </c>
    </row>
    <row r="435" spans="1:8" hidden="1" x14ac:dyDescent="0.25">
      <c r="A435" t="str">
        <f>Senior!A435</f>
        <v>1784</v>
      </c>
      <c r="B435" t="str">
        <f>_xlfn.XLOOKUP(A435,Senior!A:A,Senior!K:K,)</f>
        <v>Demitido</v>
      </c>
      <c r="C435" t="e">
        <f>_xlfn.XLOOKUP(A435,Benner!A:A,Benner!Q:Q,)</f>
        <v>#N/A</v>
      </c>
      <c r="D435" t="str">
        <f>_xlfn.XLOOKUP(A435,Senior!A:A,Senior!Y:Y,)</f>
        <v>28458156890</v>
      </c>
      <c r="E435" t="e">
        <f t="shared" si="21"/>
        <v>#N/A</v>
      </c>
    </row>
    <row r="436" spans="1:8" hidden="1" x14ac:dyDescent="0.25">
      <c r="A436" t="str">
        <f>Senior!A436</f>
        <v>1302</v>
      </c>
      <c r="B436" t="str">
        <f>_xlfn.XLOOKUP(A436,Senior!A:A,Senior!K:K,)</f>
        <v>Demitido</v>
      </c>
      <c r="C436" t="e">
        <f>_xlfn.XLOOKUP(A436,Benner!A:A,Benner!Q:Q,)</f>
        <v>#N/A</v>
      </c>
      <c r="D436" t="str">
        <f>_xlfn.XLOOKUP(A436,Senior!A:A,Senior!Y:Y,)</f>
        <v>26112961890</v>
      </c>
      <c r="E436" t="e">
        <f t="shared" si="21"/>
        <v>#N/A</v>
      </c>
    </row>
    <row r="437" spans="1:8" hidden="1" x14ac:dyDescent="0.25">
      <c r="A437" t="str">
        <f>Senior!A437</f>
        <v>1508</v>
      </c>
      <c r="B437" t="str">
        <f>_xlfn.XLOOKUP(A437,Senior!A:A,Senior!K:K,)</f>
        <v>Demitido</v>
      </c>
      <c r="C437" t="e">
        <f>_xlfn.XLOOKUP(A437,Benner!A:A,Benner!Q:Q,)</f>
        <v>#N/A</v>
      </c>
      <c r="D437" t="str">
        <f>_xlfn.XLOOKUP(A437,Senior!A:A,Senior!Y:Y,)</f>
        <v>15628786896</v>
      </c>
      <c r="E437" t="e">
        <f t="shared" si="21"/>
        <v>#N/A</v>
      </c>
    </row>
    <row r="438" spans="1:8" hidden="1" x14ac:dyDescent="0.25">
      <c r="A438" t="str">
        <f>Senior!A438</f>
        <v>1807</v>
      </c>
      <c r="B438" t="str">
        <f>_xlfn.XLOOKUP(A438,Senior!A:A,Senior!K:K,)</f>
        <v>Demitido</v>
      </c>
      <c r="C438" t="e">
        <f>_xlfn.XLOOKUP(A438,Benner!A:A,Benner!Q:Q,)</f>
        <v>#N/A</v>
      </c>
      <c r="D438" t="str">
        <f>_xlfn.XLOOKUP(A438,Senior!A:A,Senior!Y:Y,)</f>
        <v>26002348883</v>
      </c>
      <c r="E438" t="e">
        <f t="shared" si="21"/>
        <v>#N/A</v>
      </c>
    </row>
    <row r="439" spans="1:8" hidden="1" x14ac:dyDescent="0.25">
      <c r="A439" t="str">
        <f>Senior!A439</f>
        <v>1595</v>
      </c>
      <c r="B439" t="str">
        <f>_xlfn.XLOOKUP(A439,Senior!A:A,Senior!K:K,)</f>
        <v>Demitido</v>
      </c>
      <c r="C439" t="e">
        <f>_xlfn.XLOOKUP(A439,Benner!A:A,Benner!Q:Q,)</f>
        <v>#N/A</v>
      </c>
      <c r="D439" t="str">
        <f>_xlfn.XLOOKUP(A439,Senior!A:A,Senior!Y:Y,)</f>
        <v>29214577846</v>
      </c>
      <c r="E439" t="e">
        <f t="shared" si="21"/>
        <v>#N/A</v>
      </c>
    </row>
    <row r="440" spans="1:8" hidden="1" x14ac:dyDescent="0.25">
      <c r="A440" t="str">
        <f>Senior!A440</f>
        <v>170432</v>
      </c>
      <c r="B440" t="str">
        <f>_xlfn.XLOOKUP(A440,Senior!A:A,Senior!K:K,)</f>
        <v>Trabalhando</v>
      </c>
      <c r="C440" s="1" t="str">
        <f>_xlfn.XLOOKUP(A440,Benner!A:A,Benner!Q:Q,)</f>
        <v>17948017828</v>
      </c>
      <c r="D440" t="str">
        <f>_xlfn.XLOOKUP(A440,Senior!A:A,Senior!Y:Y,)</f>
        <v>17948017828</v>
      </c>
      <c r="E440" t="b">
        <f t="shared" si="21"/>
        <v>1</v>
      </c>
      <c r="F440">
        <f>_xlfn.XLOOKUP(A440,Benner!A:A,Benner!I:I)</f>
        <v>2098</v>
      </c>
      <c r="G440">
        <f>_xlfn.XLOOKUP(A440,Senior!A:A,Senior!U:U)</f>
        <v>2098</v>
      </c>
      <c r="H440" t="b">
        <f t="shared" ref="H440:H443" si="24">EXACT(F440,G440)</f>
        <v>1</v>
      </c>
    </row>
    <row r="441" spans="1:8" hidden="1" x14ac:dyDescent="0.25">
      <c r="A441" t="str">
        <f>Senior!A441</f>
        <v>11976</v>
      </c>
      <c r="B441" t="str">
        <f>_xlfn.XLOOKUP(A441,Senior!A:A,Senior!K:K,)</f>
        <v>Trabalhando</v>
      </c>
      <c r="C441" s="1" t="str">
        <f>_xlfn.XLOOKUP(A441,Benner!A:A,Benner!Q:Q,)</f>
        <v>41374569844</v>
      </c>
      <c r="D441" t="str">
        <f>_xlfn.XLOOKUP(A441,Senior!A:A,Senior!Y:Y,)</f>
        <v>41374569844</v>
      </c>
      <c r="E441" t="b">
        <f t="shared" si="21"/>
        <v>1</v>
      </c>
      <c r="F441">
        <f>_xlfn.XLOOKUP(A441,Benner!A:A,Benner!I:I)</f>
        <v>289</v>
      </c>
      <c r="G441">
        <f>_xlfn.XLOOKUP(A441,Senior!A:A,Senior!U:U)</f>
        <v>289</v>
      </c>
      <c r="H441" t="b">
        <f t="shared" si="24"/>
        <v>1</v>
      </c>
    </row>
    <row r="442" spans="1:8" hidden="1" x14ac:dyDescent="0.25">
      <c r="A442" t="str">
        <f>Senior!A442</f>
        <v>170406</v>
      </c>
      <c r="B442" t="str">
        <f>_xlfn.XLOOKUP(A442,Senior!A:A,Senior!K:K,)</f>
        <v>Trabalhando</v>
      </c>
      <c r="C442" s="1" t="str">
        <f>_xlfn.XLOOKUP(A442,Benner!A:A,Benner!Q:Q,)</f>
        <v>38105872811</v>
      </c>
      <c r="D442" t="str">
        <f>_xlfn.XLOOKUP(A442,Senior!A:A,Senior!Y:Y,)</f>
        <v>38105872811</v>
      </c>
      <c r="E442" t="b">
        <f t="shared" si="21"/>
        <v>1</v>
      </c>
      <c r="F442">
        <f>_xlfn.XLOOKUP(A442,Benner!A:A,Benner!I:I)</f>
        <v>6306</v>
      </c>
      <c r="G442">
        <f>_xlfn.XLOOKUP(A442,Senior!A:A,Senior!U:U)</f>
        <v>6306</v>
      </c>
      <c r="H442" t="b">
        <f t="shared" si="24"/>
        <v>1</v>
      </c>
    </row>
    <row r="443" spans="1:8" hidden="1" x14ac:dyDescent="0.25">
      <c r="A443" t="str">
        <f>Senior!A443</f>
        <v>152</v>
      </c>
      <c r="B443" t="str">
        <f>_xlfn.XLOOKUP(A443,Senior!A:A,Senior!K:K,)</f>
        <v>Trabalhando</v>
      </c>
      <c r="C443" s="1" t="str">
        <f>_xlfn.XLOOKUP(A443,Benner!A:A,Benner!Q:Q,)</f>
        <v>46700358272</v>
      </c>
      <c r="D443" t="str">
        <f>_xlfn.XLOOKUP(A443,Senior!A:A,Senior!Y:Y,)</f>
        <v>46700358272</v>
      </c>
      <c r="E443" t="b">
        <f t="shared" si="21"/>
        <v>1</v>
      </c>
      <c r="F443">
        <f>_xlfn.XLOOKUP(A443,Benner!A:A,Benner!I:I)</f>
        <v>6560</v>
      </c>
      <c r="G443">
        <f>_xlfn.XLOOKUP(A443,Senior!A:A,Senior!U:U)</f>
        <v>6560</v>
      </c>
      <c r="H443" t="b">
        <f t="shared" si="24"/>
        <v>1</v>
      </c>
    </row>
    <row r="444" spans="1:8" hidden="1" x14ac:dyDescent="0.25">
      <c r="A444" t="str">
        <f>Senior!A444</f>
        <v>1478</v>
      </c>
      <c r="B444" t="str">
        <f>_xlfn.XLOOKUP(A444,Senior!A:A,Senior!K:K,)</f>
        <v>Demitido</v>
      </c>
      <c r="C444" t="e">
        <f>_xlfn.XLOOKUP(A444,Benner!A:A,Benner!Q:Q,)</f>
        <v>#N/A</v>
      </c>
      <c r="D444" t="str">
        <f>_xlfn.XLOOKUP(A444,Senior!A:A,Senior!Y:Y,)</f>
        <v>02198912490</v>
      </c>
      <c r="E444" t="e">
        <f t="shared" si="21"/>
        <v>#N/A</v>
      </c>
    </row>
    <row r="445" spans="1:8" hidden="1" x14ac:dyDescent="0.25">
      <c r="A445" t="str">
        <f>Senior!A445</f>
        <v>11153</v>
      </c>
      <c r="B445" t="str">
        <f>_xlfn.XLOOKUP(A445,Senior!A:A,Senior!K:K,)</f>
        <v>Demitido</v>
      </c>
      <c r="C445" t="e">
        <f>_xlfn.XLOOKUP(A445,Benner!A:A,Benner!Q:Q,)</f>
        <v>#N/A</v>
      </c>
      <c r="D445" t="str">
        <f>_xlfn.XLOOKUP(A445,Senior!A:A,Senior!Y:Y,)</f>
        <v>33677876800</v>
      </c>
      <c r="E445" t="e">
        <f t="shared" si="21"/>
        <v>#N/A</v>
      </c>
    </row>
    <row r="446" spans="1:8" hidden="1" x14ac:dyDescent="0.25">
      <c r="A446" t="str">
        <f>Senior!A446</f>
        <v>1300</v>
      </c>
      <c r="B446" t="str">
        <f>_xlfn.XLOOKUP(A446,Senior!A:A,Senior!K:K,)</f>
        <v>Trabalhando</v>
      </c>
      <c r="C446" s="1" t="str">
        <f>_xlfn.XLOOKUP(A446,Benner!A:A,Benner!Q:Q,)</f>
        <v>05848062994</v>
      </c>
      <c r="D446" t="str">
        <f>_xlfn.XLOOKUP(A446,Senior!A:A,Senior!Y:Y,)</f>
        <v>05848062994</v>
      </c>
      <c r="E446" t="b">
        <f t="shared" si="21"/>
        <v>1</v>
      </c>
      <c r="F446">
        <f>_xlfn.XLOOKUP(A446,Benner!A:A,Benner!I:I)</f>
        <v>2385</v>
      </c>
      <c r="G446">
        <f>_xlfn.XLOOKUP(A446,Senior!A:A,Senior!U:U)</f>
        <v>2385</v>
      </c>
      <c r="H446" t="b">
        <f>EXACT(F446,G446)</f>
        <v>1</v>
      </c>
    </row>
    <row r="447" spans="1:8" hidden="1" x14ac:dyDescent="0.25">
      <c r="A447" t="str">
        <f>Senior!A447</f>
        <v>11552</v>
      </c>
      <c r="B447" t="str">
        <f>_xlfn.XLOOKUP(A447,Senior!A:A,Senior!K:K,)</f>
        <v>Demitido</v>
      </c>
      <c r="C447" t="e">
        <f>_xlfn.XLOOKUP(A447,Benner!A:A,Benner!Q:Q,)</f>
        <v>#N/A</v>
      </c>
      <c r="D447" t="str">
        <f>_xlfn.XLOOKUP(A447,Senior!A:A,Senior!Y:Y,)</f>
        <v>22159659835</v>
      </c>
      <c r="E447" t="e">
        <f t="shared" si="21"/>
        <v>#N/A</v>
      </c>
    </row>
    <row r="448" spans="1:8" hidden="1" x14ac:dyDescent="0.25">
      <c r="A448" t="str">
        <f>Senior!A448</f>
        <v>1811</v>
      </c>
      <c r="B448" t="str">
        <f>_xlfn.XLOOKUP(A448,Senior!A:A,Senior!K:K,)</f>
        <v>Demitido</v>
      </c>
      <c r="C448" t="e">
        <f>_xlfn.XLOOKUP(A448,Benner!A:A,Benner!Q:Q,)</f>
        <v>#N/A</v>
      </c>
      <c r="D448" t="str">
        <f>_xlfn.XLOOKUP(A448,Senior!A:A,Senior!Y:Y,)</f>
        <v>27925545844</v>
      </c>
      <c r="E448" t="e">
        <f t="shared" si="21"/>
        <v>#N/A</v>
      </c>
    </row>
    <row r="449" spans="1:8" hidden="1" x14ac:dyDescent="0.25">
      <c r="A449" t="str">
        <f>Senior!A449</f>
        <v>1728</v>
      </c>
      <c r="B449" t="str">
        <f>_xlfn.XLOOKUP(A449,Senior!A:A,Senior!K:K,)</f>
        <v>Trabalhando</v>
      </c>
      <c r="C449" s="1" t="str">
        <f>_xlfn.XLOOKUP(A449,Benner!A:A,Benner!Q:Q,)</f>
        <v>28104640810</v>
      </c>
      <c r="D449" t="str">
        <f>_xlfn.XLOOKUP(A449,Senior!A:A,Senior!Y:Y,)</f>
        <v>28104640810</v>
      </c>
      <c r="E449" t="b">
        <f t="shared" si="21"/>
        <v>1</v>
      </c>
      <c r="F449">
        <f>_xlfn.XLOOKUP(A449,Benner!A:A,Benner!I:I)</f>
        <v>19</v>
      </c>
      <c r="G449">
        <f>_xlfn.XLOOKUP(A449,Senior!A:A,Senior!U:U)</f>
        <v>19</v>
      </c>
      <c r="H449" t="b">
        <f t="shared" ref="H449:H450" si="25">EXACT(F449,G449)</f>
        <v>1</v>
      </c>
    </row>
    <row r="450" spans="1:8" hidden="1" x14ac:dyDescent="0.25">
      <c r="A450" t="str">
        <f>Senior!A450</f>
        <v>12045</v>
      </c>
      <c r="B450" t="str">
        <f>_xlfn.XLOOKUP(A450,Senior!A:A,Senior!K:K,)</f>
        <v>Trabalhando</v>
      </c>
      <c r="C450" s="1" t="str">
        <f>_xlfn.XLOOKUP(A450,Benner!A:A,Benner!Q:Q,)</f>
        <v>31003045863</v>
      </c>
      <c r="D450" t="str">
        <f>_xlfn.XLOOKUP(A450,Senior!A:A,Senior!Y:Y,)</f>
        <v>31003045863</v>
      </c>
      <c r="E450" t="b">
        <f t="shared" si="21"/>
        <v>1</v>
      </c>
      <c r="F450">
        <f>_xlfn.XLOOKUP(A450,Benner!A:A,Benner!I:I)</f>
        <v>4651</v>
      </c>
      <c r="G450">
        <f>_xlfn.XLOOKUP(A450,Senior!A:A,Senior!U:U)</f>
        <v>4651</v>
      </c>
      <c r="H450" t="b">
        <f t="shared" si="25"/>
        <v>1</v>
      </c>
    </row>
    <row r="451" spans="1:8" hidden="1" x14ac:dyDescent="0.25">
      <c r="A451" t="str">
        <f>Senior!A451</f>
        <v>1502</v>
      </c>
      <c r="B451" t="str">
        <f>_xlfn.XLOOKUP(A451,Senior!A:A,Senior!K:K,)</f>
        <v>Demitido</v>
      </c>
      <c r="C451" t="e">
        <f>_xlfn.XLOOKUP(A451,Benner!A:A,Benner!Q:Q,)</f>
        <v>#N/A</v>
      </c>
      <c r="D451" t="str">
        <f>_xlfn.XLOOKUP(A451,Senior!A:A,Senior!Y:Y,)</f>
        <v>85527092872</v>
      </c>
      <c r="E451" t="e">
        <f t="shared" ref="E451:E514" si="26">EXACT(C451,D451)</f>
        <v>#N/A</v>
      </c>
    </row>
    <row r="452" spans="1:8" hidden="1" x14ac:dyDescent="0.25">
      <c r="A452" t="str">
        <f>Senior!A452</f>
        <v>1251</v>
      </c>
      <c r="B452" t="str">
        <f>_xlfn.XLOOKUP(A452,Senior!A:A,Senior!K:K,)</f>
        <v>Demitido</v>
      </c>
      <c r="C452" t="e">
        <f>_xlfn.XLOOKUP(A452,Benner!A:A,Benner!Q:Q,)</f>
        <v>#N/A</v>
      </c>
      <c r="D452" t="str">
        <f>_xlfn.XLOOKUP(A452,Senior!A:A,Senior!Y:Y,)</f>
        <v>07159572874</v>
      </c>
      <c r="E452" t="e">
        <f t="shared" si="26"/>
        <v>#N/A</v>
      </c>
    </row>
    <row r="453" spans="1:8" hidden="1" x14ac:dyDescent="0.25">
      <c r="A453" t="str">
        <f>Senior!A453</f>
        <v>11965</v>
      </c>
      <c r="B453" t="str">
        <f>_xlfn.XLOOKUP(A453,Senior!A:A,Senior!K:K,)</f>
        <v>Trabalhando</v>
      </c>
      <c r="C453" s="1" t="str">
        <f>_xlfn.XLOOKUP(A453,Benner!A:A,Benner!Q:Q,)</f>
        <v>06949553617</v>
      </c>
      <c r="D453" t="str">
        <f>_xlfn.XLOOKUP(A453,Senior!A:A,Senior!Y:Y,)</f>
        <v>06949553617</v>
      </c>
      <c r="E453" t="b">
        <f t="shared" si="26"/>
        <v>1</v>
      </c>
      <c r="F453">
        <f>_xlfn.XLOOKUP(A453,Benner!A:A,Benner!I:I)</f>
        <v>3476</v>
      </c>
      <c r="G453">
        <f>_xlfn.XLOOKUP(A453,Senior!A:A,Senior!U:U)</f>
        <v>3476</v>
      </c>
      <c r="H453" t="b">
        <f>EXACT(F453,G453)</f>
        <v>1</v>
      </c>
    </row>
    <row r="454" spans="1:8" hidden="1" x14ac:dyDescent="0.25">
      <c r="A454" t="str">
        <f>Senior!A454</f>
        <v>11810</v>
      </c>
      <c r="B454" t="str">
        <f>_xlfn.XLOOKUP(A454,Senior!A:A,Senior!K:K,)</f>
        <v>Demitido</v>
      </c>
      <c r="C454" t="e">
        <f>_xlfn.XLOOKUP(A454,Benner!A:A,Benner!Q:Q,)</f>
        <v>#N/A</v>
      </c>
      <c r="D454" t="str">
        <f>_xlfn.XLOOKUP(A454,Senior!A:A,Senior!Y:Y,)</f>
        <v>10411048635</v>
      </c>
      <c r="E454" t="e">
        <f t="shared" si="26"/>
        <v>#N/A</v>
      </c>
    </row>
    <row r="455" spans="1:8" hidden="1" x14ac:dyDescent="0.25">
      <c r="A455" t="str">
        <f>Senior!A455</f>
        <v>11437</v>
      </c>
      <c r="B455" t="str">
        <f>_xlfn.XLOOKUP(A455,Senior!A:A,Senior!K:K,)</f>
        <v>Trabalhando</v>
      </c>
      <c r="C455" s="1" t="str">
        <f>_xlfn.XLOOKUP(A455,Benner!A:A,Benner!Q:Q,)</f>
        <v>01341593657</v>
      </c>
      <c r="D455" t="str">
        <f>_xlfn.XLOOKUP(A455,Senior!A:A,Senior!Y:Y,)</f>
        <v>01341593657</v>
      </c>
      <c r="E455" t="b">
        <f t="shared" si="26"/>
        <v>1</v>
      </c>
      <c r="F455">
        <f>_xlfn.XLOOKUP(A455,Benner!A:A,Benner!I:I)</f>
        <v>3476</v>
      </c>
      <c r="G455">
        <f>_xlfn.XLOOKUP(A455,Senior!A:A,Senior!U:U)</f>
        <v>3476</v>
      </c>
      <c r="H455" t="b">
        <f>EXACT(F455,G455)</f>
        <v>1</v>
      </c>
    </row>
    <row r="456" spans="1:8" hidden="1" x14ac:dyDescent="0.25">
      <c r="A456" t="str">
        <f>Senior!A456</f>
        <v>1274</v>
      </c>
      <c r="B456" t="str">
        <f>_xlfn.XLOOKUP(A456,Senior!A:A,Senior!K:K,)</f>
        <v>Demitido</v>
      </c>
      <c r="C456" t="e">
        <f>_xlfn.XLOOKUP(A456,Benner!A:A,Benner!Q:Q,)</f>
        <v>#N/A</v>
      </c>
      <c r="D456" t="str">
        <f>_xlfn.XLOOKUP(A456,Senior!A:A,Senior!Y:Y,)</f>
        <v>17872569876</v>
      </c>
      <c r="E456" t="e">
        <f t="shared" si="26"/>
        <v>#N/A</v>
      </c>
    </row>
    <row r="457" spans="1:8" hidden="1" x14ac:dyDescent="0.25">
      <c r="A457" t="str">
        <f>Senior!A457</f>
        <v>11750</v>
      </c>
      <c r="B457" t="str">
        <f>_xlfn.XLOOKUP(A457,Senior!A:A,Senior!K:K,)</f>
        <v>Trabalhando</v>
      </c>
      <c r="C457" s="1" t="str">
        <f>_xlfn.XLOOKUP(A457,Benner!A:A,Benner!Q:Q,)</f>
        <v>04564379674</v>
      </c>
      <c r="D457" t="str">
        <f>_xlfn.XLOOKUP(A457,Senior!A:A,Senior!Y:Y,)</f>
        <v>04564379674</v>
      </c>
      <c r="E457" t="b">
        <f t="shared" si="26"/>
        <v>1</v>
      </c>
      <c r="F457">
        <f>_xlfn.XLOOKUP(A457,Benner!A:A,Benner!I:I)</f>
        <v>4234</v>
      </c>
      <c r="G457">
        <f>_xlfn.XLOOKUP(A457,Senior!A:A,Senior!U:U)</f>
        <v>4234</v>
      </c>
      <c r="H457" t="b">
        <f>EXACT(F457,G457)</f>
        <v>1</v>
      </c>
    </row>
    <row r="458" spans="1:8" hidden="1" x14ac:dyDescent="0.25">
      <c r="A458" t="str">
        <f>Senior!A458</f>
        <v>11601</v>
      </c>
      <c r="B458" t="str">
        <f>_xlfn.XLOOKUP(A458,Senior!A:A,Senior!K:K,)</f>
        <v>Demitido</v>
      </c>
      <c r="C458" t="e">
        <f>_xlfn.XLOOKUP(A458,Benner!A:A,Benner!Q:Q,)</f>
        <v>#N/A</v>
      </c>
      <c r="D458" t="str">
        <f>_xlfn.XLOOKUP(A458,Senior!A:A,Senior!Y:Y,)</f>
        <v>01206173661</v>
      </c>
      <c r="E458" t="e">
        <f t="shared" si="26"/>
        <v>#N/A</v>
      </c>
    </row>
    <row r="459" spans="1:8" hidden="1" x14ac:dyDescent="0.25">
      <c r="A459" t="str">
        <f>Senior!A459</f>
        <v>1910</v>
      </c>
      <c r="B459" t="str">
        <f>_xlfn.XLOOKUP(A459,Senior!A:A,Senior!K:K,)</f>
        <v>Demitido</v>
      </c>
      <c r="C459" t="e">
        <f>_xlfn.XLOOKUP(A459,Benner!A:A,Benner!Q:Q,)</f>
        <v>#N/A</v>
      </c>
      <c r="D459" t="str">
        <f>_xlfn.XLOOKUP(A459,Senior!A:A,Senior!Y:Y,)</f>
        <v>36666937848</v>
      </c>
      <c r="E459" t="e">
        <f t="shared" si="26"/>
        <v>#N/A</v>
      </c>
    </row>
    <row r="460" spans="1:8" hidden="1" x14ac:dyDescent="0.25">
      <c r="A460" t="str">
        <f>Senior!A460</f>
        <v>12148</v>
      </c>
      <c r="B460" t="str">
        <f>_xlfn.XLOOKUP(A460,Senior!A:A,Senior!K:K,)</f>
        <v>Demitido</v>
      </c>
      <c r="C460" t="e">
        <f>_xlfn.XLOOKUP(A460,Benner!A:A,Benner!Q:Q,)</f>
        <v>#N/A</v>
      </c>
      <c r="D460" t="str">
        <f>_xlfn.XLOOKUP(A460,Senior!A:A,Senior!Y:Y,)</f>
        <v>22716012822</v>
      </c>
      <c r="E460" t="e">
        <f t="shared" si="26"/>
        <v>#N/A</v>
      </c>
    </row>
    <row r="461" spans="1:8" hidden="1" x14ac:dyDescent="0.25">
      <c r="A461" t="str">
        <f>Senior!A461</f>
        <v>12036</v>
      </c>
      <c r="B461" t="str">
        <f>_xlfn.XLOOKUP(A461,Senior!A:A,Senior!K:K,)</f>
        <v>Demitido</v>
      </c>
      <c r="C461" t="e">
        <f>_xlfn.XLOOKUP(A461,Benner!A:A,Benner!Q:Q,)</f>
        <v>#N/A</v>
      </c>
      <c r="D461" t="str">
        <f>_xlfn.XLOOKUP(A461,Senior!A:A,Senior!Y:Y,)</f>
        <v>33167712805</v>
      </c>
      <c r="E461" t="e">
        <f t="shared" si="26"/>
        <v>#N/A</v>
      </c>
    </row>
    <row r="462" spans="1:8" hidden="1" x14ac:dyDescent="0.25">
      <c r="A462" t="str">
        <f>Senior!A462</f>
        <v>1667</v>
      </c>
      <c r="B462" t="str">
        <f>_xlfn.XLOOKUP(A462,Senior!A:A,Senior!K:K,)</f>
        <v>Demitido</v>
      </c>
      <c r="C462" t="e">
        <f>_xlfn.XLOOKUP(A462,Benner!A:A,Benner!Q:Q,)</f>
        <v>#N/A</v>
      </c>
      <c r="D462" t="str">
        <f>_xlfn.XLOOKUP(A462,Senior!A:A,Senior!Y:Y,)</f>
        <v>21784287890</v>
      </c>
      <c r="E462" t="e">
        <f t="shared" si="26"/>
        <v>#N/A</v>
      </c>
    </row>
    <row r="463" spans="1:8" hidden="1" x14ac:dyDescent="0.25">
      <c r="A463" t="str">
        <f>Senior!A463</f>
        <v>12017</v>
      </c>
      <c r="B463" t="str">
        <f>_xlfn.XLOOKUP(A463,Senior!A:A,Senior!K:K,)</f>
        <v>Demitido</v>
      </c>
      <c r="C463" t="e">
        <f>_xlfn.XLOOKUP(A463,Benner!A:A,Benner!Q:Q,)</f>
        <v>#N/A</v>
      </c>
      <c r="D463" t="str">
        <f>_xlfn.XLOOKUP(A463,Senior!A:A,Senior!Y:Y,)</f>
        <v>56249265880</v>
      </c>
      <c r="E463" t="e">
        <f t="shared" si="26"/>
        <v>#N/A</v>
      </c>
    </row>
    <row r="464" spans="1:8" hidden="1" x14ac:dyDescent="0.25">
      <c r="A464" t="str">
        <f>Senior!A464</f>
        <v>11161</v>
      </c>
      <c r="B464" t="str">
        <f>_xlfn.XLOOKUP(A464,Senior!A:A,Senior!K:K,)</f>
        <v>Demitido</v>
      </c>
      <c r="C464" t="e">
        <f>_xlfn.XLOOKUP(A464,Benner!A:A,Benner!Q:Q,)</f>
        <v>#N/A</v>
      </c>
      <c r="D464" t="str">
        <f>_xlfn.XLOOKUP(A464,Senior!A:A,Senior!Y:Y,)</f>
        <v>17532681840</v>
      </c>
      <c r="E464" t="e">
        <f t="shared" si="26"/>
        <v>#N/A</v>
      </c>
    </row>
    <row r="465" spans="1:8" hidden="1" x14ac:dyDescent="0.25">
      <c r="A465" t="str">
        <f>Senior!A465</f>
        <v>11087</v>
      </c>
      <c r="B465" t="str">
        <f>_xlfn.XLOOKUP(A465,Senior!A:A,Senior!K:K,)</f>
        <v>Demitido</v>
      </c>
      <c r="C465" t="e">
        <f>_xlfn.XLOOKUP(A465,Benner!A:A,Benner!Q:Q,)</f>
        <v>#N/A</v>
      </c>
      <c r="D465" t="str">
        <f>_xlfn.XLOOKUP(A465,Senior!A:A,Senior!Y:Y,)</f>
        <v>34917089824</v>
      </c>
      <c r="E465" t="e">
        <f t="shared" si="26"/>
        <v>#N/A</v>
      </c>
    </row>
    <row r="466" spans="1:8" hidden="1" x14ac:dyDescent="0.25">
      <c r="A466" t="str">
        <f>Senior!A466</f>
        <v>11191</v>
      </c>
      <c r="B466" t="str">
        <f>_xlfn.XLOOKUP(A466,Senior!A:A,Senior!K:K,)</f>
        <v>Trabalhando</v>
      </c>
      <c r="C466" s="1" t="str">
        <f>_xlfn.XLOOKUP(A466,Benner!A:A,Benner!Q:Q,)</f>
        <v>40310010888</v>
      </c>
      <c r="D466" t="str">
        <f>_xlfn.XLOOKUP(A466,Senior!A:A,Senior!Y:Y,)</f>
        <v>40310010888</v>
      </c>
      <c r="E466" t="b">
        <f t="shared" si="26"/>
        <v>1</v>
      </c>
      <c r="F466">
        <f>_xlfn.XLOOKUP(A466,Benner!A:A,Benner!I:I)</f>
        <v>496</v>
      </c>
      <c r="G466">
        <f>_xlfn.XLOOKUP(A466,Senior!A:A,Senior!U:U)</f>
        <v>496</v>
      </c>
      <c r="H466" t="b">
        <f>EXACT(F466,G466)</f>
        <v>1</v>
      </c>
    </row>
    <row r="467" spans="1:8" hidden="1" x14ac:dyDescent="0.25">
      <c r="A467" t="str">
        <f>Senior!A467</f>
        <v>1947</v>
      </c>
      <c r="B467" t="str">
        <f>_xlfn.XLOOKUP(A467,Senior!A:A,Senior!K:K,)</f>
        <v>Demitido</v>
      </c>
      <c r="C467" t="e">
        <f>_xlfn.XLOOKUP(A467,Benner!A:A,Benner!Q:Q,)</f>
        <v>#N/A</v>
      </c>
      <c r="D467" t="str">
        <f>_xlfn.XLOOKUP(A467,Senior!A:A,Senior!Y:Y,)</f>
        <v>11387536702</v>
      </c>
      <c r="E467" t="e">
        <f t="shared" si="26"/>
        <v>#N/A</v>
      </c>
    </row>
    <row r="468" spans="1:8" hidden="1" x14ac:dyDescent="0.25">
      <c r="A468" t="str">
        <f>Senior!A468</f>
        <v>1511</v>
      </c>
      <c r="B468" t="str">
        <f>_xlfn.XLOOKUP(A468,Senior!A:A,Senior!K:K,)</f>
        <v>Demitido</v>
      </c>
      <c r="C468" t="e">
        <f>_xlfn.XLOOKUP(A468,Benner!A:A,Benner!Q:Q,)</f>
        <v>#N/A</v>
      </c>
      <c r="D468" t="str">
        <f>_xlfn.XLOOKUP(A468,Senior!A:A,Senior!Y:Y,)</f>
        <v>11285981839</v>
      </c>
      <c r="E468" t="e">
        <f t="shared" si="26"/>
        <v>#N/A</v>
      </c>
    </row>
    <row r="469" spans="1:8" hidden="1" x14ac:dyDescent="0.25">
      <c r="A469" t="str">
        <f>Senior!A469</f>
        <v>1106</v>
      </c>
      <c r="B469" t="str">
        <f>_xlfn.XLOOKUP(A469,Senior!A:A,Senior!K:K,)</f>
        <v>Demitido</v>
      </c>
      <c r="C469" t="e">
        <f>_xlfn.XLOOKUP(A469,Benner!A:A,Benner!Q:Q,)</f>
        <v>#N/A</v>
      </c>
      <c r="D469" t="str">
        <f>_xlfn.XLOOKUP(A469,Senior!A:A,Senior!Y:Y,)</f>
        <v>08509221863</v>
      </c>
      <c r="E469" t="e">
        <f t="shared" si="26"/>
        <v>#N/A</v>
      </c>
    </row>
    <row r="470" spans="1:8" hidden="1" x14ac:dyDescent="0.25">
      <c r="A470" t="str">
        <f>Senior!A470</f>
        <v>11487</v>
      </c>
      <c r="B470" t="str">
        <f>_xlfn.XLOOKUP(A470,Senior!A:A,Senior!K:K,)</f>
        <v>Trabalhando</v>
      </c>
      <c r="C470" s="1" t="e">
        <f>_xlfn.XLOOKUP(A470,Benner!A:A,Benner!Q:Q,)</f>
        <v>#N/A</v>
      </c>
      <c r="D470" t="str">
        <f>_xlfn.XLOOKUP(A470,Senior!A:A,Senior!Y:Y,)</f>
        <v>01474954316</v>
      </c>
      <c r="E470" t="e">
        <f t="shared" si="26"/>
        <v>#N/A</v>
      </c>
      <c r="F470" t="e">
        <f>_xlfn.XLOOKUP(A470,Benner!A:A,Benner!I:I)</f>
        <v>#N/A</v>
      </c>
      <c r="G470">
        <f>_xlfn.XLOOKUP(A470,Senior!A:A,Senior!U:U)</f>
        <v>4470</v>
      </c>
      <c r="H470" t="e">
        <f>EXACT(F470,G470)</f>
        <v>#N/A</v>
      </c>
    </row>
    <row r="471" spans="1:8" hidden="1" x14ac:dyDescent="0.25">
      <c r="A471" t="str">
        <f>Senior!A471</f>
        <v>11282</v>
      </c>
      <c r="B471" t="str">
        <f>_xlfn.XLOOKUP(A471,Senior!A:A,Senior!K:K,)</f>
        <v>Demitido</v>
      </c>
      <c r="C471" t="e">
        <f>_xlfn.XLOOKUP(A471,Benner!A:A,Benner!Q:Q,)</f>
        <v>#N/A</v>
      </c>
      <c r="D471" t="str">
        <f>_xlfn.XLOOKUP(A471,Senior!A:A,Senior!Y:Y,)</f>
        <v>01474954316</v>
      </c>
      <c r="E471" t="e">
        <f t="shared" si="26"/>
        <v>#N/A</v>
      </c>
    </row>
    <row r="472" spans="1:8" hidden="1" x14ac:dyDescent="0.25">
      <c r="A472" t="str">
        <f>Senior!A472</f>
        <v>1772</v>
      </c>
      <c r="B472" t="str">
        <f>_xlfn.XLOOKUP(A472,Senior!A:A,Senior!K:K,)</f>
        <v>Demitido</v>
      </c>
      <c r="C472" t="e">
        <f>_xlfn.XLOOKUP(A472,Benner!A:A,Benner!Q:Q,)</f>
        <v>#N/A</v>
      </c>
      <c r="D472" t="str">
        <f>_xlfn.XLOOKUP(A472,Senior!A:A,Senior!Y:Y,)</f>
        <v>08139963844</v>
      </c>
      <c r="E472" t="e">
        <f t="shared" si="26"/>
        <v>#N/A</v>
      </c>
    </row>
    <row r="473" spans="1:8" hidden="1" x14ac:dyDescent="0.25">
      <c r="A473" t="str">
        <f>Senior!A473</f>
        <v>11684</v>
      </c>
      <c r="B473" t="str">
        <f>_xlfn.XLOOKUP(A473,Senior!A:A,Senior!K:K,)</f>
        <v>Demitido</v>
      </c>
      <c r="C473" t="e">
        <f>_xlfn.XLOOKUP(A473,Benner!A:A,Benner!Q:Q,)</f>
        <v>#N/A</v>
      </c>
      <c r="D473" t="str">
        <f>_xlfn.XLOOKUP(A473,Senior!A:A,Senior!Y:Y,)</f>
        <v>30981724876</v>
      </c>
      <c r="E473" t="e">
        <f t="shared" si="26"/>
        <v>#N/A</v>
      </c>
    </row>
    <row r="474" spans="1:8" hidden="1" x14ac:dyDescent="0.25">
      <c r="A474" t="str">
        <f>Senior!A474</f>
        <v>11376</v>
      </c>
      <c r="B474" t="str">
        <f>_xlfn.XLOOKUP(A474,Senior!A:A,Senior!K:K,)</f>
        <v>Demitido</v>
      </c>
      <c r="C474" t="e">
        <f>_xlfn.XLOOKUP(A474,Benner!A:A,Benner!Q:Q,)</f>
        <v>#N/A</v>
      </c>
      <c r="D474" t="str">
        <f>_xlfn.XLOOKUP(A474,Senior!A:A,Senior!Y:Y,)</f>
        <v>03550665644</v>
      </c>
      <c r="E474" t="e">
        <f t="shared" si="26"/>
        <v>#N/A</v>
      </c>
    </row>
    <row r="475" spans="1:8" hidden="1" x14ac:dyDescent="0.25">
      <c r="A475" t="str">
        <f>Senior!A475</f>
        <v>11216</v>
      </c>
      <c r="B475" t="str">
        <f>_xlfn.XLOOKUP(A475,Senior!A:A,Senior!K:K,)</f>
        <v>Demitido</v>
      </c>
      <c r="C475" t="e">
        <f>_xlfn.XLOOKUP(A475,Benner!A:A,Benner!Q:Q,)</f>
        <v>#N/A</v>
      </c>
      <c r="D475" t="str">
        <f>_xlfn.XLOOKUP(A475,Senior!A:A,Senior!Y:Y,)</f>
        <v>09920247731</v>
      </c>
      <c r="E475" t="e">
        <f t="shared" si="26"/>
        <v>#N/A</v>
      </c>
    </row>
    <row r="476" spans="1:8" hidden="1" x14ac:dyDescent="0.25">
      <c r="A476" t="str">
        <f>Senior!A476</f>
        <v>1991</v>
      </c>
      <c r="B476" t="str">
        <f>_xlfn.XLOOKUP(A476,Senior!A:A,Senior!K:K,)</f>
        <v>Demitido</v>
      </c>
      <c r="C476" t="e">
        <f>_xlfn.XLOOKUP(A476,Benner!A:A,Benner!Q:Q,)</f>
        <v>#N/A</v>
      </c>
      <c r="D476" t="str">
        <f>_xlfn.XLOOKUP(A476,Senior!A:A,Senior!Y:Y,)</f>
        <v>10854086714</v>
      </c>
      <c r="E476" t="e">
        <f t="shared" si="26"/>
        <v>#N/A</v>
      </c>
    </row>
    <row r="477" spans="1:8" hidden="1" x14ac:dyDescent="0.25">
      <c r="A477" t="str">
        <f>Senior!A477</f>
        <v>1217</v>
      </c>
      <c r="B477" t="str">
        <f>_xlfn.XLOOKUP(A477,Senior!A:A,Senior!K:K,)</f>
        <v>Demitido</v>
      </c>
      <c r="C477" t="e">
        <f>_xlfn.XLOOKUP(A477,Benner!A:A,Benner!Q:Q,)</f>
        <v>#N/A</v>
      </c>
      <c r="D477" t="str">
        <f>_xlfn.XLOOKUP(A477,Senior!A:A,Senior!Y:Y,)</f>
        <v>22301515842</v>
      </c>
      <c r="E477" t="e">
        <f t="shared" si="26"/>
        <v>#N/A</v>
      </c>
    </row>
    <row r="478" spans="1:8" hidden="1" x14ac:dyDescent="0.25">
      <c r="A478" t="str">
        <f>Senior!A478</f>
        <v>11223</v>
      </c>
      <c r="B478" t="str">
        <f>_xlfn.XLOOKUP(A478,Senior!A:A,Senior!K:K,)</f>
        <v>Demitido</v>
      </c>
      <c r="C478" t="e">
        <f>_xlfn.XLOOKUP(A478,Benner!A:A,Benner!Q:Q,)</f>
        <v>#N/A</v>
      </c>
      <c r="D478" t="str">
        <f>_xlfn.XLOOKUP(A478,Senior!A:A,Senior!Y:Y,)</f>
        <v>26875244845</v>
      </c>
      <c r="E478" t="e">
        <f t="shared" si="26"/>
        <v>#N/A</v>
      </c>
    </row>
    <row r="479" spans="1:8" hidden="1" x14ac:dyDescent="0.25">
      <c r="A479" t="str">
        <f>Senior!A479</f>
        <v>1800</v>
      </c>
      <c r="B479" t="str">
        <f>_xlfn.XLOOKUP(A479,Senior!A:A,Senior!K:K,)</f>
        <v>Demitido</v>
      </c>
      <c r="C479" t="e">
        <f>_xlfn.XLOOKUP(A479,Benner!A:A,Benner!Q:Q,)</f>
        <v>#N/A</v>
      </c>
      <c r="D479" t="str">
        <f>_xlfn.XLOOKUP(A479,Senior!A:A,Senior!Y:Y,)</f>
        <v>26875244845</v>
      </c>
      <c r="E479" t="e">
        <f t="shared" si="26"/>
        <v>#N/A</v>
      </c>
    </row>
    <row r="480" spans="1:8" hidden="1" x14ac:dyDescent="0.25">
      <c r="A480" t="str">
        <f>Senior!A480</f>
        <v>11353</v>
      </c>
      <c r="B480" t="str">
        <f>_xlfn.XLOOKUP(A480,Senior!A:A,Senior!K:K,)</f>
        <v>Demitido</v>
      </c>
      <c r="C480" t="e">
        <f>_xlfn.XLOOKUP(A480,Benner!A:A,Benner!Q:Q,)</f>
        <v>#N/A</v>
      </c>
      <c r="D480" t="str">
        <f>_xlfn.XLOOKUP(A480,Senior!A:A,Senior!Y:Y,)</f>
        <v>24718637600</v>
      </c>
      <c r="E480" t="e">
        <f t="shared" si="26"/>
        <v>#N/A</v>
      </c>
    </row>
    <row r="481" spans="1:8" hidden="1" x14ac:dyDescent="0.25">
      <c r="A481" t="str">
        <f>Senior!A481</f>
        <v>11937</v>
      </c>
      <c r="B481" t="str">
        <f>_xlfn.XLOOKUP(A481,Senior!A:A,Senior!K:K,)</f>
        <v>Demitido</v>
      </c>
      <c r="C481" t="e">
        <f>_xlfn.XLOOKUP(A481,Benner!A:A,Benner!Q:Q,)</f>
        <v>#N/A</v>
      </c>
      <c r="D481" t="str">
        <f>_xlfn.XLOOKUP(A481,Senior!A:A,Senior!Y:Y,)</f>
        <v>26960849802</v>
      </c>
      <c r="E481" t="e">
        <f t="shared" si="26"/>
        <v>#N/A</v>
      </c>
    </row>
    <row r="482" spans="1:8" hidden="1" x14ac:dyDescent="0.25">
      <c r="A482" t="str">
        <f>Senior!A482</f>
        <v>1419</v>
      </c>
      <c r="B482" t="str">
        <f>_xlfn.XLOOKUP(A482,Senior!A:A,Senior!K:K,)</f>
        <v>Demitido</v>
      </c>
      <c r="C482" t="e">
        <f>_xlfn.XLOOKUP(A482,Benner!A:A,Benner!Q:Q,)</f>
        <v>#N/A</v>
      </c>
      <c r="D482" t="str">
        <f>_xlfn.XLOOKUP(A482,Senior!A:A,Senior!Y:Y,)</f>
        <v>04515321803</v>
      </c>
      <c r="E482" t="e">
        <f t="shared" si="26"/>
        <v>#N/A</v>
      </c>
    </row>
    <row r="483" spans="1:8" hidden="1" x14ac:dyDescent="0.25">
      <c r="A483" t="str">
        <f>Senior!A483</f>
        <v>11896</v>
      </c>
      <c r="B483" t="str">
        <f>_xlfn.XLOOKUP(A483,Senior!A:A,Senior!K:K,)</f>
        <v>Demitido</v>
      </c>
      <c r="C483" t="e">
        <f>_xlfn.XLOOKUP(A483,Benner!A:A,Benner!Q:Q,)</f>
        <v>#N/A</v>
      </c>
      <c r="D483" t="str">
        <f>_xlfn.XLOOKUP(A483,Senior!A:A,Senior!Y:Y,)</f>
        <v>74341103253</v>
      </c>
      <c r="E483" t="e">
        <f t="shared" si="26"/>
        <v>#N/A</v>
      </c>
    </row>
    <row r="484" spans="1:8" hidden="1" x14ac:dyDescent="0.25">
      <c r="A484" t="str">
        <f>Senior!A484</f>
        <v>170407</v>
      </c>
      <c r="B484" t="str">
        <f>_xlfn.XLOOKUP(A484,Senior!A:A,Senior!K:K,)</f>
        <v>Trabalhando</v>
      </c>
      <c r="C484" s="1" t="str">
        <f>_xlfn.XLOOKUP(A484,Benner!A:A,Benner!Q:Q,)</f>
        <v>77283406204</v>
      </c>
      <c r="D484" t="str">
        <f>_xlfn.XLOOKUP(A484,Senior!A:A,Senior!Y:Y,)</f>
        <v>77283406204</v>
      </c>
      <c r="E484" t="b">
        <f t="shared" si="26"/>
        <v>1</v>
      </c>
      <c r="F484">
        <f>_xlfn.XLOOKUP(A484,Benner!A:A,Benner!I:I)</f>
        <v>6912</v>
      </c>
      <c r="G484">
        <f>_xlfn.XLOOKUP(A484,Senior!A:A,Senior!U:U)</f>
        <v>6912</v>
      </c>
      <c r="H484" t="b">
        <f>EXACT(F484,G484)</f>
        <v>1</v>
      </c>
    </row>
    <row r="485" spans="1:8" hidden="1" x14ac:dyDescent="0.25">
      <c r="A485" t="str">
        <f>Senior!A485</f>
        <v>11862</v>
      </c>
      <c r="B485" t="str">
        <f>_xlfn.XLOOKUP(A485,Senior!A:A,Senior!K:K,)</f>
        <v>Demitido</v>
      </c>
      <c r="C485" t="e">
        <f>_xlfn.XLOOKUP(A485,Benner!A:A,Benner!Q:Q,)</f>
        <v>#N/A</v>
      </c>
      <c r="D485" t="str">
        <f>_xlfn.XLOOKUP(A485,Senior!A:A,Senior!Y:Y,)</f>
        <v>42453940805</v>
      </c>
      <c r="E485" t="e">
        <f t="shared" si="26"/>
        <v>#N/A</v>
      </c>
    </row>
    <row r="486" spans="1:8" hidden="1" x14ac:dyDescent="0.25">
      <c r="A486" t="str">
        <f>Senior!A486</f>
        <v>11119</v>
      </c>
      <c r="B486" t="str">
        <f>_xlfn.XLOOKUP(A486,Senior!A:A,Senior!K:K,)</f>
        <v>Demitido</v>
      </c>
      <c r="C486" t="e">
        <f>_xlfn.XLOOKUP(A486,Benner!A:A,Benner!Q:Q,)</f>
        <v>#N/A</v>
      </c>
      <c r="D486" t="str">
        <f>_xlfn.XLOOKUP(A486,Senior!A:A,Senior!Y:Y,)</f>
        <v>42453940805</v>
      </c>
      <c r="E486" t="e">
        <f t="shared" si="26"/>
        <v>#N/A</v>
      </c>
    </row>
    <row r="487" spans="1:8" hidden="1" x14ac:dyDescent="0.25">
      <c r="A487" t="str">
        <f>Senior!A487</f>
        <v>11512</v>
      </c>
      <c r="B487" t="str">
        <f>_xlfn.XLOOKUP(A487,Senior!A:A,Senior!K:K,)</f>
        <v>Trabalhando</v>
      </c>
      <c r="C487" s="1" t="str">
        <f>_xlfn.XLOOKUP(A487,Benner!A:A,Benner!Q:Q,)</f>
        <v>79874134372</v>
      </c>
      <c r="D487" t="str">
        <f>_xlfn.XLOOKUP(A487,Senior!A:A,Senior!Y:Y,)</f>
        <v>79874134372</v>
      </c>
      <c r="E487" t="b">
        <f t="shared" si="26"/>
        <v>1</v>
      </c>
      <c r="F487">
        <f>_xlfn.XLOOKUP(A487,Benner!A:A,Benner!I:I)</f>
        <v>4172</v>
      </c>
      <c r="G487">
        <f>_xlfn.XLOOKUP(A487,Senior!A:A,Senior!U:U)</f>
        <v>4172</v>
      </c>
      <c r="H487" t="b">
        <f t="shared" ref="H487:H488" si="27">EXACT(F487,G487)</f>
        <v>1</v>
      </c>
    </row>
    <row r="488" spans="1:8" hidden="1" x14ac:dyDescent="0.25">
      <c r="A488" t="str">
        <f>Senior!A488</f>
        <v>11413</v>
      </c>
      <c r="B488" t="str">
        <f>_xlfn.XLOOKUP(A488,Senior!A:A,Senior!K:K,)</f>
        <v>Auxílio Doença</v>
      </c>
      <c r="C488" s="1" t="e">
        <f>_xlfn.XLOOKUP(A488,Benner!A:A,Benner!Q:Q,)</f>
        <v>#N/A</v>
      </c>
      <c r="D488" t="str">
        <f>_xlfn.XLOOKUP(A488,Senior!A:A,Senior!Y:Y,)</f>
        <v>01564326683</v>
      </c>
      <c r="E488" t="e">
        <f t="shared" si="26"/>
        <v>#N/A</v>
      </c>
      <c r="F488" t="e">
        <f>_xlfn.XLOOKUP(A488,Benner!A:A,Benner!I:I)</f>
        <v>#N/A</v>
      </c>
      <c r="G488">
        <f>_xlfn.XLOOKUP(A488,Senior!A:A,Senior!U:U)</f>
        <v>3155</v>
      </c>
      <c r="H488" t="e">
        <f t="shared" si="27"/>
        <v>#N/A</v>
      </c>
    </row>
    <row r="489" spans="1:8" hidden="1" x14ac:dyDescent="0.25">
      <c r="A489" t="str">
        <f>Senior!A489</f>
        <v>1967</v>
      </c>
      <c r="B489" t="str">
        <f>_xlfn.XLOOKUP(A489,Senior!A:A,Senior!K:K,)</f>
        <v>Demitido</v>
      </c>
      <c r="C489" t="e">
        <f>_xlfn.XLOOKUP(A489,Benner!A:A,Benner!Q:Q,)</f>
        <v>#N/A</v>
      </c>
      <c r="D489" t="str">
        <f>_xlfn.XLOOKUP(A489,Senior!A:A,Senior!Y:Y,)</f>
        <v>09366289797</v>
      </c>
      <c r="E489" t="e">
        <f t="shared" si="26"/>
        <v>#N/A</v>
      </c>
    </row>
    <row r="490" spans="1:8" hidden="1" x14ac:dyDescent="0.25">
      <c r="A490" t="str">
        <f>Senior!A490</f>
        <v>1130</v>
      </c>
      <c r="B490" t="str">
        <f>_xlfn.XLOOKUP(A490,Senior!A:A,Senior!K:K,)</f>
        <v>Trabalhando</v>
      </c>
      <c r="C490" s="1" t="str">
        <f>_xlfn.XLOOKUP(A490,Benner!A:A,Benner!Q:Q,)</f>
        <v>03064681311</v>
      </c>
      <c r="D490" t="str">
        <f>_xlfn.XLOOKUP(A490,Senior!A:A,Senior!Y:Y,)</f>
        <v>03064681311</v>
      </c>
      <c r="E490" t="b">
        <f t="shared" si="26"/>
        <v>1</v>
      </c>
      <c r="F490">
        <f>_xlfn.XLOOKUP(A490,Benner!A:A,Benner!I:I)</f>
        <v>4097</v>
      </c>
      <c r="G490">
        <f>_xlfn.XLOOKUP(A490,Senior!A:A,Senior!U:U)</f>
        <v>4097</v>
      </c>
      <c r="H490" t="b">
        <f t="shared" ref="H490:H491" si="28">EXACT(F490,G490)</f>
        <v>1</v>
      </c>
    </row>
    <row r="491" spans="1:8" hidden="1" x14ac:dyDescent="0.25">
      <c r="A491" t="str">
        <f>Senior!A491</f>
        <v>11253</v>
      </c>
      <c r="B491" t="str">
        <f>_xlfn.XLOOKUP(A491,Senior!A:A,Senior!K:K,)</f>
        <v>Trabalhando</v>
      </c>
      <c r="C491" s="1" t="str">
        <f>_xlfn.XLOOKUP(A491,Benner!A:A,Benner!Q:Q,)</f>
        <v>35248074886</v>
      </c>
      <c r="D491" t="str">
        <f>_xlfn.XLOOKUP(A491,Senior!A:A,Senior!Y:Y,)</f>
        <v>35248074886</v>
      </c>
      <c r="E491" t="b">
        <f t="shared" si="26"/>
        <v>1</v>
      </c>
      <c r="F491">
        <f>_xlfn.XLOOKUP(A491,Benner!A:A,Benner!I:I)</f>
        <v>824</v>
      </c>
      <c r="G491">
        <f>_xlfn.XLOOKUP(A491,Senior!A:A,Senior!U:U)</f>
        <v>824</v>
      </c>
      <c r="H491" t="b">
        <f t="shared" si="28"/>
        <v>1</v>
      </c>
    </row>
    <row r="492" spans="1:8" hidden="1" x14ac:dyDescent="0.25">
      <c r="A492" t="str">
        <f>Senior!A492</f>
        <v>12127</v>
      </c>
      <c r="B492" t="str">
        <f>_xlfn.XLOOKUP(A492,Senior!A:A,Senior!K:K,)</f>
        <v>Demitido</v>
      </c>
      <c r="C492" t="e">
        <f>_xlfn.XLOOKUP(A492,Benner!A:A,Benner!Q:Q,)</f>
        <v>#N/A</v>
      </c>
      <c r="D492" t="str">
        <f>_xlfn.XLOOKUP(A492,Senior!A:A,Senior!Y:Y,)</f>
        <v>48422644894</v>
      </c>
      <c r="E492" t="e">
        <f t="shared" si="26"/>
        <v>#N/A</v>
      </c>
    </row>
    <row r="493" spans="1:8" hidden="1" x14ac:dyDescent="0.25">
      <c r="A493" t="str">
        <f>Senior!A493</f>
        <v>170408</v>
      </c>
      <c r="B493" t="str">
        <f>_xlfn.XLOOKUP(A493,Senior!A:A,Senior!K:K,)</f>
        <v>Trabalhando</v>
      </c>
      <c r="C493" s="1" t="str">
        <f>_xlfn.XLOOKUP(A493,Benner!A:A,Benner!Q:Q,)</f>
        <v>02679203003</v>
      </c>
      <c r="D493" t="str">
        <f>_xlfn.XLOOKUP(A493,Senior!A:A,Senior!Y:Y,)</f>
        <v>02679203003</v>
      </c>
      <c r="E493" t="b">
        <f t="shared" si="26"/>
        <v>1</v>
      </c>
      <c r="F493">
        <f>_xlfn.XLOOKUP(A493,Benner!A:A,Benner!I:I)</f>
        <v>1161</v>
      </c>
      <c r="G493">
        <f>_xlfn.XLOOKUP(A493,Senior!A:A,Senior!U:U)</f>
        <v>1161</v>
      </c>
      <c r="H493" t="b">
        <f>EXACT(F493,G493)</f>
        <v>1</v>
      </c>
    </row>
    <row r="494" spans="1:8" hidden="1" x14ac:dyDescent="0.25">
      <c r="A494" t="str">
        <f>Senior!A494</f>
        <v>11026</v>
      </c>
      <c r="B494" t="str">
        <f>_xlfn.XLOOKUP(A494,Senior!A:A,Senior!K:K,)</f>
        <v>Demitido</v>
      </c>
      <c r="C494" t="e">
        <f>_xlfn.XLOOKUP(A494,Benner!A:A,Benner!Q:Q,)</f>
        <v>#N/A</v>
      </c>
      <c r="D494" t="str">
        <f>_xlfn.XLOOKUP(A494,Senior!A:A,Senior!Y:Y,)</f>
        <v>32453369857</v>
      </c>
      <c r="E494" t="e">
        <f t="shared" si="26"/>
        <v>#N/A</v>
      </c>
    </row>
    <row r="495" spans="1:8" hidden="1" x14ac:dyDescent="0.25">
      <c r="A495" t="str">
        <f>Senior!A495</f>
        <v>1646</v>
      </c>
      <c r="B495" t="str">
        <f>_xlfn.XLOOKUP(A495,Senior!A:A,Senior!K:K,)</f>
        <v>Demitido</v>
      </c>
      <c r="C495" t="e">
        <f>_xlfn.XLOOKUP(A495,Benner!A:A,Benner!Q:Q,)</f>
        <v>#N/A</v>
      </c>
      <c r="D495" t="str">
        <f>_xlfn.XLOOKUP(A495,Senior!A:A,Senior!Y:Y,)</f>
        <v>32618129822</v>
      </c>
      <c r="E495" t="e">
        <f t="shared" si="26"/>
        <v>#N/A</v>
      </c>
    </row>
    <row r="496" spans="1:8" hidden="1" x14ac:dyDescent="0.25">
      <c r="A496" t="str">
        <f>Senior!A496</f>
        <v>11789</v>
      </c>
      <c r="B496" t="str">
        <f>_xlfn.XLOOKUP(A496,Senior!A:A,Senior!K:K,)</f>
        <v>Demitido</v>
      </c>
      <c r="C496" t="e">
        <f>_xlfn.XLOOKUP(A496,Benner!A:A,Benner!Q:Q,)</f>
        <v>#N/A</v>
      </c>
      <c r="D496" t="str">
        <f>_xlfn.XLOOKUP(A496,Senior!A:A,Senior!Y:Y,)</f>
        <v>36316461860</v>
      </c>
      <c r="E496" t="e">
        <f t="shared" si="26"/>
        <v>#N/A</v>
      </c>
    </row>
    <row r="497" spans="1:8" hidden="1" x14ac:dyDescent="0.25">
      <c r="A497" t="str">
        <f>Senior!A497</f>
        <v>1648</v>
      </c>
      <c r="B497" t="str">
        <f>_xlfn.XLOOKUP(A497,Senior!A:A,Senior!K:K,)</f>
        <v>Demitido</v>
      </c>
      <c r="C497" t="e">
        <f>_xlfn.XLOOKUP(A497,Benner!A:A,Benner!Q:Q,)</f>
        <v>#N/A</v>
      </c>
      <c r="D497" t="str">
        <f>_xlfn.XLOOKUP(A497,Senior!A:A,Senior!Y:Y,)</f>
        <v>23254108892</v>
      </c>
      <c r="E497" t="e">
        <f t="shared" si="26"/>
        <v>#N/A</v>
      </c>
    </row>
    <row r="498" spans="1:8" hidden="1" x14ac:dyDescent="0.25">
      <c r="A498" t="str">
        <f>Senior!A498</f>
        <v>1932</v>
      </c>
      <c r="B498" t="str">
        <f>_xlfn.XLOOKUP(A498,Senior!A:A,Senior!K:K,)</f>
        <v>Demitido</v>
      </c>
      <c r="C498" t="e">
        <f>_xlfn.XLOOKUP(A498,Benner!A:A,Benner!Q:Q,)</f>
        <v>#N/A</v>
      </c>
      <c r="D498" t="str">
        <f>_xlfn.XLOOKUP(A498,Senior!A:A,Senior!Y:Y,)</f>
        <v>09999801730</v>
      </c>
      <c r="E498" t="e">
        <f t="shared" si="26"/>
        <v>#N/A</v>
      </c>
    </row>
    <row r="499" spans="1:8" hidden="1" x14ac:dyDescent="0.25">
      <c r="A499" t="str">
        <f>Senior!A499</f>
        <v>1693</v>
      </c>
      <c r="B499" t="str">
        <f>_xlfn.XLOOKUP(A499,Senior!A:A,Senior!K:K,)</f>
        <v>Demitido</v>
      </c>
      <c r="C499" t="e">
        <f>_xlfn.XLOOKUP(A499,Benner!A:A,Benner!Q:Q,)</f>
        <v>#N/A</v>
      </c>
      <c r="D499" t="str">
        <f>_xlfn.XLOOKUP(A499,Senior!A:A,Senior!Y:Y,)</f>
        <v>29461720823</v>
      </c>
      <c r="E499" t="e">
        <f t="shared" si="26"/>
        <v>#N/A</v>
      </c>
    </row>
    <row r="500" spans="1:8" hidden="1" x14ac:dyDescent="0.25">
      <c r="A500" t="str">
        <f>Senior!A500</f>
        <v>1979</v>
      </c>
      <c r="B500" t="str">
        <f>_xlfn.XLOOKUP(A500,Senior!A:A,Senior!K:K,)</f>
        <v>Demitido</v>
      </c>
      <c r="C500" t="e">
        <f>_xlfn.XLOOKUP(A500,Benner!A:A,Benner!Q:Q,)</f>
        <v>#N/A</v>
      </c>
      <c r="D500" t="str">
        <f>_xlfn.XLOOKUP(A500,Senior!A:A,Senior!Y:Y,)</f>
        <v>05583858770</v>
      </c>
      <c r="E500" t="e">
        <f t="shared" si="26"/>
        <v>#N/A</v>
      </c>
    </row>
    <row r="501" spans="1:8" hidden="1" x14ac:dyDescent="0.25">
      <c r="A501" t="str">
        <f>Senior!A501</f>
        <v>11163</v>
      </c>
      <c r="B501" t="str">
        <f>_xlfn.XLOOKUP(A501,Senior!A:A,Senior!K:K,)</f>
        <v>Demitido</v>
      </c>
      <c r="C501" t="e">
        <f>_xlfn.XLOOKUP(A501,Benner!A:A,Benner!Q:Q,)</f>
        <v>#N/A</v>
      </c>
      <c r="D501" t="str">
        <f>_xlfn.XLOOKUP(A501,Senior!A:A,Senior!Y:Y,)</f>
        <v>83570411087</v>
      </c>
      <c r="E501" t="e">
        <f t="shared" si="26"/>
        <v>#N/A</v>
      </c>
    </row>
    <row r="502" spans="1:8" hidden="1" x14ac:dyDescent="0.25">
      <c r="A502" t="str">
        <f>Senior!A502</f>
        <v>12071</v>
      </c>
      <c r="B502" t="str">
        <f>_xlfn.XLOOKUP(A502,Senior!A:A,Senior!K:K,)</f>
        <v>Demitido</v>
      </c>
      <c r="C502" t="e">
        <f>_xlfn.XLOOKUP(A502,Benner!A:A,Benner!Q:Q,)</f>
        <v>#N/A</v>
      </c>
      <c r="D502" t="str">
        <f>_xlfn.XLOOKUP(A502,Senior!A:A,Senior!Y:Y,)</f>
        <v>41179409884</v>
      </c>
      <c r="E502" t="e">
        <f t="shared" si="26"/>
        <v>#N/A</v>
      </c>
    </row>
    <row r="503" spans="1:8" hidden="1" x14ac:dyDescent="0.25">
      <c r="A503" t="str">
        <f>Senior!A503</f>
        <v>1365</v>
      </c>
      <c r="B503" t="str">
        <f>_xlfn.XLOOKUP(A503,Senior!A:A,Senior!K:K,)</f>
        <v>Demitido</v>
      </c>
      <c r="C503" t="e">
        <f>_xlfn.XLOOKUP(A503,Benner!A:A,Benner!Q:Q,)</f>
        <v>#N/A</v>
      </c>
      <c r="D503" t="str">
        <f>_xlfn.XLOOKUP(A503,Senior!A:A,Senior!Y:Y,)</f>
        <v>11837476756</v>
      </c>
      <c r="E503" t="e">
        <f t="shared" si="26"/>
        <v>#N/A</v>
      </c>
    </row>
    <row r="504" spans="1:8" hidden="1" x14ac:dyDescent="0.25">
      <c r="A504" t="str">
        <f>Senior!A504</f>
        <v>1876</v>
      </c>
      <c r="B504" t="str">
        <f>_xlfn.XLOOKUP(A504,Senior!A:A,Senior!K:K,)</f>
        <v>Demitido</v>
      </c>
      <c r="C504" t="e">
        <f>_xlfn.XLOOKUP(A504,Benner!A:A,Benner!Q:Q,)</f>
        <v>#N/A</v>
      </c>
      <c r="D504" t="str">
        <f>_xlfn.XLOOKUP(A504,Senior!A:A,Senior!Y:Y,)</f>
        <v>96445874053</v>
      </c>
      <c r="E504" t="e">
        <f t="shared" si="26"/>
        <v>#N/A</v>
      </c>
    </row>
    <row r="505" spans="1:8" hidden="1" x14ac:dyDescent="0.25">
      <c r="A505" t="str">
        <f>Senior!A505</f>
        <v>11444</v>
      </c>
      <c r="B505" t="str">
        <f>_xlfn.XLOOKUP(A505,Senior!A:A,Senior!K:K,)</f>
        <v>Trabalhando</v>
      </c>
      <c r="C505" s="1" t="str">
        <f>_xlfn.XLOOKUP(A505,Benner!A:A,Benner!Q:Q,)</f>
        <v>07756926625</v>
      </c>
      <c r="D505" t="str">
        <f>_xlfn.XLOOKUP(A505,Senior!A:A,Senior!Y:Y,)</f>
        <v>07756926625</v>
      </c>
      <c r="E505" t="b">
        <f t="shared" si="26"/>
        <v>1</v>
      </c>
      <c r="F505">
        <f>_xlfn.XLOOKUP(A505,Benner!A:A,Benner!I:I)</f>
        <v>3476</v>
      </c>
      <c r="G505">
        <f>_xlfn.XLOOKUP(A505,Senior!A:A,Senior!U:U)</f>
        <v>3476</v>
      </c>
      <c r="H505" t="b">
        <f>EXACT(F505,G505)</f>
        <v>1</v>
      </c>
    </row>
    <row r="506" spans="1:8" hidden="1" x14ac:dyDescent="0.25">
      <c r="A506" t="str">
        <f>Senior!A506</f>
        <v>11377</v>
      </c>
      <c r="B506" t="str">
        <f>_xlfn.XLOOKUP(A506,Senior!A:A,Senior!K:K,)</f>
        <v>Demitido</v>
      </c>
      <c r="C506" t="e">
        <f>_xlfn.XLOOKUP(A506,Benner!A:A,Benner!Q:Q,)</f>
        <v>#N/A</v>
      </c>
      <c r="D506" t="str">
        <f>_xlfn.XLOOKUP(A506,Senior!A:A,Senior!Y:Y,)</f>
        <v>00824514602</v>
      </c>
      <c r="E506" t="e">
        <f t="shared" si="26"/>
        <v>#N/A</v>
      </c>
    </row>
    <row r="507" spans="1:8" hidden="1" x14ac:dyDescent="0.25">
      <c r="A507" t="str">
        <f>Senior!A507</f>
        <v>11157</v>
      </c>
      <c r="B507" t="str">
        <f>_xlfn.XLOOKUP(A507,Senior!A:A,Senior!K:K,)</f>
        <v>Demitido</v>
      </c>
      <c r="C507" t="e">
        <f>_xlfn.XLOOKUP(A507,Benner!A:A,Benner!Q:Q,)</f>
        <v>#N/A</v>
      </c>
      <c r="D507" t="str">
        <f>_xlfn.XLOOKUP(A507,Senior!A:A,Senior!Y:Y,)</f>
        <v>40265705843</v>
      </c>
      <c r="E507" t="e">
        <f t="shared" si="26"/>
        <v>#N/A</v>
      </c>
    </row>
    <row r="508" spans="1:8" hidden="1" x14ac:dyDescent="0.25">
      <c r="A508" t="str">
        <f>Senior!A508</f>
        <v>11930</v>
      </c>
      <c r="B508" t="str">
        <f>_xlfn.XLOOKUP(A508,Senior!A:A,Senior!K:K,)</f>
        <v>Demitido</v>
      </c>
      <c r="C508" t="e">
        <f>_xlfn.XLOOKUP(A508,Benner!A:A,Benner!Q:Q,)</f>
        <v>#N/A</v>
      </c>
      <c r="D508" t="str">
        <f>_xlfn.XLOOKUP(A508,Senior!A:A,Senior!Y:Y,)</f>
        <v>51430398353</v>
      </c>
      <c r="E508" t="e">
        <f t="shared" si="26"/>
        <v>#N/A</v>
      </c>
    </row>
    <row r="509" spans="1:8" hidden="1" x14ac:dyDescent="0.25">
      <c r="A509" t="str">
        <f>Senior!A509</f>
        <v>1829</v>
      </c>
      <c r="B509" t="str">
        <f>_xlfn.XLOOKUP(A509,Senior!A:A,Senior!K:K,)</f>
        <v>Demitido</v>
      </c>
      <c r="C509" t="e">
        <f>_xlfn.XLOOKUP(A509,Benner!A:A,Benner!Q:Q,)</f>
        <v>#N/A</v>
      </c>
      <c r="D509" t="str">
        <f>_xlfn.XLOOKUP(A509,Senior!A:A,Senior!Y:Y,)</f>
        <v>30789718804</v>
      </c>
      <c r="E509" t="e">
        <f t="shared" si="26"/>
        <v>#N/A</v>
      </c>
    </row>
    <row r="510" spans="1:8" hidden="1" x14ac:dyDescent="0.25">
      <c r="A510" t="str">
        <f>Senior!A510</f>
        <v>1996</v>
      </c>
      <c r="B510" t="str">
        <f>_xlfn.XLOOKUP(A510,Senior!A:A,Senior!K:K,)</f>
        <v>Demitido</v>
      </c>
      <c r="C510" t="e">
        <f>_xlfn.XLOOKUP(A510,Benner!A:A,Benner!Q:Q,)</f>
        <v>#N/A</v>
      </c>
      <c r="D510" t="str">
        <f>_xlfn.XLOOKUP(A510,Senior!A:A,Senior!Y:Y,)</f>
        <v>09933074776</v>
      </c>
      <c r="E510" t="e">
        <f t="shared" si="26"/>
        <v>#N/A</v>
      </c>
    </row>
    <row r="511" spans="1:8" hidden="1" x14ac:dyDescent="0.25">
      <c r="A511" t="str">
        <f>Senior!A511</f>
        <v>11202</v>
      </c>
      <c r="B511" t="str">
        <f>_xlfn.XLOOKUP(A511,Senior!A:A,Senior!K:K,)</f>
        <v>Demitido</v>
      </c>
      <c r="C511" t="e">
        <f>_xlfn.XLOOKUP(A511,Benner!A:A,Benner!Q:Q,)</f>
        <v>#N/A</v>
      </c>
      <c r="D511" t="str">
        <f>_xlfn.XLOOKUP(A511,Senior!A:A,Senior!Y:Y,)</f>
        <v>33963777885</v>
      </c>
      <c r="E511" t="e">
        <f t="shared" si="26"/>
        <v>#N/A</v>
      </c>
    </row>
    <row r="512" spans="1:8" hidden="1" x14ac:dyDescent="0.25">
      <c r="A512" t="str">
        <f>Senior!A512</f>
        <v>11743</v>
      </c>
      <c r="B512" t="str">
        <f>_xlfn.XLOOKUP(A512,Senior!A:A,Senior!K:K,)</f>
        <v>Demitido</v>
      </c>
      <c r="C512" t="e">
        <f>_xlfn.XLOOKUP(A512,Benner!A:A,Benner!Q:Q,)</f>
        <v>#N/A</v>
      </c>
      <c r="D512" t="str">
        <f>_xlfn.XLOOKUP(A512,Senior!A:A,Senior!Y:Y,)</f>
        <v>04383496601</v>
      </c>
      <c r="E512" t="e">
        <f t="shared" si="26"/>
        <v>#N/A</v>
      </c>
    </row>
    <row r="513" spans="1:8" hidden="1" x14ac:dyDescent="0.25">
      <c r="A513" t="str">
        <f>Senior!A513</f>
        <v>11660</v>
      </c>
      <c r="B513" t="str">
        <f>_xlfn.XLOOKUP(A513,Senior!A:A,Senior!K:K,)</f>
        <v>Demitido</v>
      </c>
      <c r="C513" t="e">
        <f>_xlfn.XLOOKUP(A513,Benner!A:A,Benner!Q:Q,)</f>
        <v>#N/A</v>
      </c>
      <c r="D513" t="str">
        <f>_xlfn.XLOOKUP(A513,Senior!A:A,Senior!Y:Y,)</f>
        <v>83960201249</v>
      </c>
      <c r="E513" t="e">
        <f t="shared" si="26"/>
        <v>#N/A</v>
      </c>
    </row>
    <row r="514" spans="1:8" hidden="1" x14ac:dyDescent="0.25">
      <c r="A514" t="str">
        <f>Senior!A514</f>
        <v>11165</v>
      </c>
      <c r="B514" t="str">
        <f>_xlfn.XLOOKUP(A514,Senior!A:A,Senior!K:K,)</f>
        <v>Demitido</v>
      </c>
      <c r="C514" t="e">
        <f>_xlfn.XLOOKUP(A514,Benner!A:A,Benner!Q:Q,)</f>
        <v>#N/A</v>
      </c>
      <c r="D514" t="str">
        <f>_xlfn.XLOOKUP(A514,Senior!A:A,Senior!Y:Y,)</f>
        <v>00331797003</v>
      </c>
      <c r="E514" t="e">
        <f t="shared" si="26"/>
        <v>#N/A</v>
      </c>
    </row>
    <row r="515" spans="1:8" hidden="1" x14ac:dyDescent="0.25">
      <c r="A515" t="str">
        <f>Senior!A515</f>
        <v>11054</v>
      </c>
      <c r="B515" t="str">
        <f>_xlfn.XLOOKUP(A515,Senior!A:A,Senior!K:K,)</f>
        <v>Demitido</v>
      </c>
      <c r="C515" t="e">
        <f>_xlfn.XLOOKUP(A515,Benner!A:A,Benner!Q:Q,)</f>
        <v>#N/A</v>
      </c>
      <c r="D515" t="str">
        <f>_xlfn.XLOOKUP(A515,Senior!A:A,Senior!Y:Y,)</f>
        <v>00331797003</v>
      </c>
      <c r="E515" t="e">
        <f t="shared" ref="E515:E578" si="29">EXACT(C515,D515)</f>
        <v>#N/A</v>
      </c>
    </row>
    <row r="516" spans="1:8" hidden="1" x14ac:dyDescent="0.25">
      <c r="A516" t="str">
        <f>Senior!A516</f>
        <v>11245</v>
      </c>
      <c r="B516" t="str">
        <f>_xlfn.XLOOKUP(A516,Senior!A:A,Senior!K:K,)</f>
        <v>Demitido</v>
      </c>
      <c r="C516" t="e">
        <f>_xlfn.XLOOKUP(A516,Benner!A:A,Benner!Q:Q,)</f>
        <v>#N/A</v>
      </c>
      <c r="D516" t="str">
        <f>_xlfn.XLOOKUP(A516,Senior!A:A,Senior!Y:Y,)</f>
        <v>39093357808</v>
      </c>
      <c r="E516" t="e">
        <f t="shared" si="29"/>
        <v>#N/A</v>
      </c>
    </row>
    <row r="517" spans="1:8" hidden="1" x14ac:dyDescent="0.25">
      <c r="A517" t="str">
        <f>Senior!A517</f>
        <v>11429</v>
      </c>
      <c r="B517" t="str">
        <f>_xlfn.XLOOKUP(A517,Senior!A:A,Senior!K:K,)</f>
        <v>Demitido</v>
      </c>
      <c r="C517" t="e">
        <f>_xlfn.XLOOKUP(A517,Benner!A:A,Benner!Q:Q,)</f>
        <v>#N/A</v>
      </c>
      <c r="D517" t="str">
        <f>_xlfn.XLOOKUP(A517,Senior!A:A,Senior!Y:Y,)</f>
        <v>39093357808</v>
      </c>
      <c r="E517" t="e">
        <f t="shared" si="29"/>
        <v>#N/A</v>
      </c>
    </row>
    <row r="518" spans="1:8" hidden="1" x14ac:dyDescent="0.25">
      <c r="A518" t="str">
        <f>Senior!A518</f>
        <v>1373</v>
      </c>
      <c r="B518" t="str">
        <f>_xlfn.XLOOKUP(A518,Senior!A:A,Senior!K:K,)</f>
        <v>Demitido</v>
      </c>
      <c r="C518" t="e">
        <f>_xlfn.XLOOKUP(A518,Benner!A:A,Benner!Q:Q,)</f>
        <v>#N/A</v>
      </c>
      <c r="D518" t="str">
        <f>_xlfn.XLOOKUP(A518,Senior!A:A,Senior!Y:Y,)</f>
        <v>03933923840</v>
      </c>
      <c r="E518" t="e">
        <f t="shared" si="29"/>
        <v>#N/A</v>
      </c>
    </row>
    <row r="519" spans="1:8" hidden="1" x14ac:dyDescent="0.25">
      <c r="A519" t="str">
        <f>Senior!A519</f>
        <v>1240</v>
      </c>
      <c r="B519" t="str">
        <f>_xlfn.XLOOKUP(A519,Senior!A:A,Senior!K:K,)</f>
        <v>Trabalhando</v>
      </c>
      <c r="C519" s="1" t="str">
        <f>_xlfn.XLOOKUP(A519,Benner!A:A,Benner!Q:Q,)</f>
        <v>83761918372</v>
      </c>
      <c r="D519" t="str">
        <f>_xlfn.XLOOKUP(A519,Senior!A:A,Senior!Y:Y,)</f>
        <v>83761918372</v>
      </c>
      <c r="E519" t="b">
        <f t="shared" si="29"/>
        <v>1</v>
      </c>
      <c r="F519">
        <f>_xlfn.XLOOKUP(A519,Benner!A:A,Benner!I:I)</f>
        <v>228</v>
      </c>
      <c r="G519">
        <f>_xlfn.XLOOKUP(A519,Senior!A:A,Senior!U:U)</f>
        <v>228</v>
      </c>
      <c r="H519" t="b">
        <f>EXACT(F519,G519)</f>
        <v>1</v>
      </c>
    </row>
    <row r="520" spans="1:8" hidden="1" x14ac:dyDescent="0.25">
      <c r="A520" t="str">
        <f>Senior!A520</f>
        <v>11675</v>
      </c>
      <c r="B520" t="str">
        <f>_xlfn.XLOOKUP(A520,Senior!A:A,Senior!K:K,)</f>
        <v>Demitido</v>
      </c>
      <c r="C520" t="e">
        <f>_xlfn.XLOOKUP(A520,Benner!A:A,Benner!Q:Q,)</f>
        <v>#N/A</v>
      </c>
      <c r="D520" t="str">
        <f>_xlfn.XLOOKUP(A520,Senior!A:A,Senior!Y:Y,)</f>
        <v>30777650800</v>
      </c>
      <c r="E520" t="e">
        <f t="shared" si="29"/>
        <v>#N/A</v>
      </c>
    </row>
    <row r="521" spans="1:8" hidden="1" x14ac:dyDescent="0.25">
      <c r="A521" t="str">
        <f>Senior!A521</f>
        <v>11602</v>
      </c>
      <c r="B521" t="str">
        <f>_xlfn.XLOOKUP(A521,Senior!A:A,Senior!K:K,)</f>
        <v>Demitido</v>
      </c>
      <c r="C521" t="e">
        <f>_xlfn.XLOOKUP(A521,Benner!A:A,Benner!Q:Q,)</f>
        <v>#N/A</v>
      </c>
      <c r="D521" t="str">
        <f>_xlfn.XLOOKUP(A521,Senior!A:A,Senior!Y:Y,)</f>
        <v>04590794683</v>
      </c>
      <c r="E521" t="e">
        <f t="shared" si="29"/>
        <v>#N/A</v>
      </c>
    </row>
    <row r="522" spans="1:8" hidden="1" x14ac:dyDescent="0.25">
      <c r="A522" t="str">
        <f>Senior!A522</f>
        <v>11754</v>
      </c>
      <c r="B522" t="str">
        <f>_xlfn.XLOOKUP(A522,Senior!A:A,Senior!K:K,)</f>
        <v>Demitido</v>
      </c>
      <c r="C522" t="e">
        <f>_xlfn.XLOOKUP(A522,Benner!A:A,Benner!Q:Q,)</f>
        <v>#N/A</v>
      </c>
      <c r="D522" t="str">
        <f>_xlfn.XLOOKUP(A522,Senior!A:A,Senior!Y:Y,)</f>
        <v>05645273605</v>
      </c>
      <c r="E522" t="e">
        <f t="shared" si="29"/>
        <v>#N/A</v>
      </c>
    </row>
    <row r="523" spans="1:8" hidden="1" x14ac:dyDescent="0.25">
      <c r="A523" t="str">
        <f>Senior!A523</f>
        <v>11183</v>
      </c>
      <c r="B523" t="str">
        <f>_xlfn.XLOOKUP(A523,Senior!A:A,Senior!K:K,)</f>
        <v>Demitido</v>
      </c>
      <c r="C523" t="e">
        <f>_xlfn.XLOOKUP(A523,Benner!A:A,Benner!Q:Q,)</f>
        <v>#N/A</v>
      </c>
      <c r="D523" t="str">
        <f>_xlfn.XLOOKUP(A523,Senior!A:A,Senior!Y:Y,)</f>
        <v>22257432827</v>
      </c>
      <c r="E523" t="e">
        <f t="shared" si="29"/>
        <v>#N/A</v>
      </c>
    </row>
    <row r="524" spans="1:8" hidden="1" x14ac:dyDescent="0.25">
      <c r="A524" t="str">
        <f>Senior!A524</f>
        <v>11167</v>
      </c>
      <c r="B524" t="str">
        <f>_xlfn.XLOOKUP(A524,Senior!A:A,Senior!K:K,)</f>
        <v>Demitido</v>
      </c>
      <c r="C524" t="e">
        <f>_xlfn.XLOOKUP(A524,Benner!A:A,Benner!Q:Q,)</f>
        <v>#N/A</v>
      </c>
      <c r="D524" t="str">
        <f>_xlfn.XLOOKUP(A524,Senior!A:A,Senior!Y:Y,)</f>
        <v>09861431705</v>
      </c>
      <c r="E524" t="e">
        <f t="shared" si="29"/>
        <v>#N/A</v>
      </c>
    </row>
    <row r="525" spans="1:8" hidden="1" x14ac:dyDescent="0.25">
      <c r="A525" t="str">
        <f>Senior!A525</f>
        <v>1453</v>
      </c>
      <c r="B525" t="str">
        <f>_xlfn.XLOOKUP(A525,Senior!A:A,Senior!K:K,)</f>
        <v>Demitido</v>
      </c>
      <c r="C525" t="e">
        <f>_xlfn.XLOOKUP(A525,Benner!A:A,Benner!Q:Q,)</f>
        <v>#N/A</v>
      </c>
      <c r="D525" t="str">
        <f>_xlfn.XLOOKUP(A525,Senior!A:A,Senior!Y:Y,)</f>
        <v>13349241808</v>
      </c>
      <c r="E525" t="e">
        <f t="shared" si="29"/>
        <v>#N/A</v>
      </c>
    </row>
    <row r="526" spans="1:8" hidden="1" x14ac:dyDescent="0.25">
      <c r="A526" t="str">
        <f>Senior!A526</f>
        <v>11887</v>
      </c>
      <c r="B526" t="str">
        <f>_xlfn.XLOOKUP(A526,Senior!A:A,Senior!K:K,)</f>
        <v>Demitido</v>
      </c>
      <c r="C526" t="e">
        <f>_xlfn.XLOOKUP(A526,Benner!A:A,Benner!Q:Q,)</f>
        <v>#N/A</v>
      </c>
      <c r="D526" t="str">
        <f>_xlfn.XLOOKUP(A526,Senior!A:A,Senior!Y:Y,)</f>
        <v>90384075215</v>
      </c>
      <c r="E526" t="e">
        <f t="shared" si="29"/>
        <v>#N/A</v>
      </c>
    </row>
    <row r="527" spans="1:8" hidden="1" x14ac:dyDescent="0.25">
      <c r="A527" t="str">
        <f>Senior!A527</f>
        <v>11479</v>
      </c>
      <c r="B527" t="str">
        <f>_xlfn.XLOOKUP(A527,Senior!A:A,Senior!K:K,)</f>
        <v>Demitido</v>
      </c>
      <c r="C527" t="e">
        <f>_xlfn.XLOOKUP(A527,Benner!A:A,Benner!Q:Q,)</f>
        <v>#N/A</v>
      </c>
      <c r="D527" t="str">
        <f>_xlfn.XLOOKUP(A527,Senior!A:A,Senior!Y:Y,)</f>
        <v>26885381870</v>
      </c>
      <c r="E527" t="e">
        <f t="shared" si="29"/>
        <v>#N/A</v>
      </c>
    </row>
    <row r="528" spans="1:8" hidden="1" x14ac:dyDescent="0.25">
      <c r="A528" t="str">
        <f>Senior!A528</f>
        <v>1483</v>
      </c>
      <c r="B528" t="str">
        <f>_xlfn.XLOOKUP(A528,Senior!A:A,Senior!K:K,)</f>
        <v>Demitido</v>
      </c>
      <c r="C528" t="e">
        <f>_xlfn.XLOOKUP(A528,Benner!A:A,Benner!Q:Q,)</f>
        <v>#N/A</v>
      </c>
      <c r="D528" t="str">
        <f>_xlfn.XLOOKUP(A528,Senior!A:A,Senior!Y:Y,)</f>
        <v>06537659833</v>
      </c>
      <c r="E528" t="e">
        <f t="shared" si="29"/>
        <v>#N/A</v>
      </c>
    </row>
    <row r="529" spans="1:8" hidden="1" x14ac:dyDescent="0.25">
      <c r="A529" t="str">
        <f>Senior!A529</f>
        <v>1902</v>
      </c>
      <c r="B529" t="str">
        <f>_xlfn.XLOOKUP(A529,Senior!A:A,Senior!K:K,)</f>
        <v>Demitido</v>
      </c>
      <c r="C529" t="e">
        <f>_xlfn.XLOOKUP(A529,Benner!A:A,Benner!Q:Q,)</f>
        <v>#N/A</v>
      </c>
      <c r="D529" t="str">
        <f>_xlfn.XLOOKUP(A529,Senior!A:A,Senior!Y:Y,)</f>
        <v>10299144860</v>
      </c>
      <c r="E529" t="e">
        <f t="shared" si="29"/>
        <v>#N/A</v>
      </c>
    </row>
    <row r="530" spans="1:8" hidden="1" x14ac:dyDescent="0.25">
      <c r="A530" t="str">
        <f>Senior!A530</f>
        <v>1586</v>
      </c>
      <c r="B530" t="str">
        <f>_xlfn.XLOOKUP(A530,Senior!A:A,Senior!K:K,)</f>
        <v>Demitido</v>
      </c>
      <c r="C530" t="e">
        <f>_xlfn.XLOOKUP(A530,Benner!A:A,Benner!Q:Q,)</f>
        <v>#N/A</v>
      </c>
      <c r="D530" t="str">
        <f>_xlfn.XLOOKUP(A530,Senior!A:A,Senior!Y:Y,)</f>
        <v>22572165805</v>
      </c>
      <c r="E530" t="e">
        <f t="shared" si="29"/>
        <v>#N/A</v>
      </c>
    </row>
    <row r="531" spans="1:8" hidden="1" x14ac:dyDescent="0.25">
      <c r="A531" t="str">
        <f>Senior!A531</f>
        <v>11737</v>
      </c>
      <c r="B531" t="str">
        <f>_xlfn.XLOOKUP(A531,Senior!A:A,Senior!K:K,)</f>
        <v>Trabalhando</v>
      </c>
      <c r="C531" s="1" t="str">
        <f>_xlfn.XLOOKUP(A531,Benner!A:A,Benner!Q:Q,)</f>
        <v>30623310899</v>
      </c>
      <c r="D531" t="str">
        <f>_xlfn.XLOOKUP(A531,Senior!A:A,Senior!Y:Y,)</f>
        <v>30623310899</v>
      </c>
      <c r="E531" t="b">
        <f t="shared" si="29"/>
        <v>1</v>
      </c>
      <c r="F531">
        <f>_xlfn.XLOOKUP(A531,Benner!A:A,Benner!I:I)</f>
        <v>516</v>
      </c>
      <c r="G531">
        <f>_xlfn.XLOOKUP(A531,Senior!A:A,Senior!U:U)</f>
        <v>516</v>
      </c>
      <c r="H531" t="b">
        <f>EXACT(F531,G531)</f>
        <v>1</v>
      </c>
    </row>
    <row r="532" spans="1:8" hidden="1" x14ac:dyDescent="0.25">
      <c r="A532" t="str">
        <f>Senior!A532</f>
        <v>11959</v>
      </c>
      <c r="B532" t="str">
        <f>_xlfn.XLOOKUP(A532,Senior!A:A,Senior!K:K,)</f>
        <v>Demitido</v>
      </c>
      <c r="C532" t="e">
        <f>_xlfn.XLOOKUP(A532,Benner!A:A,Benner!Q:Q,)</f>
        <v>#N/A</v>
      </c>
      <c r="D532" t="str">
        <f>_xlfn.XLOOKUP(A532,Senior!A:A,Senior!Y:Y,)</f>
        <v>63312913268</v>
      </c>
      <c r="E532" t="e">
        <f t="shared" si="29"/>
        <v>#N/A</v>
      </c>
    </row>
    <row r="533" spans="1:8" hidden="1" x14ac:dyDescent="0.25">
      <c r="A533" t="str">
        <f>Senior!A533</f>
        <v>12055</v>
      </c>
      <c r="B533" t="str">
        <f>_xlfn.XLOOKUP(A533,Senior!A:A,Senior!K:K,)</f>
        <v>Demitido</v>
      </c>
      <c r="C533" t="e">
        <f>_xlfn.XLOOKUP(A533,Benner!A:A,Benner!Q:Q,)</f>
        <v>#N/A</v>
      </c>
      <c r="D533" t="str">
        <f>_xlfn.XLOOKUP(A533,Senior!A:A,Senior!Y:Y,)</f>
        <v>03507707608</v>
      </c>
      <c r="E533" t="e">
        <f t="shared" si="29"/>
        <v>#N/A</v>
      </c>
    </row>
    <row r="534" spans="1:8" hidden="1" x14ac:dyDescent="0.25">
      <c r="A534" t="str">
        <f>Senior!A534</f>
        <v>12022</v>
      </c>
      <c r="B534" t="str">
        <f>_xlfn.XLOOKUP(A534,Senior!A:A,Senior!K:K,)</f>
        <v>Demitido</v>
      </c>
      <c r="C534" t="e">
        <f>_xlfn.XLOOKUP(A534,Benner!A:A,Benner!Q:Q,)</f>
        <v>#N/A</v>
      </c>
      <c r="D534" t="str">
        <f>_xlfn.XLOOKUP(A534,Senior!A:A,Senior!Y:Y,)</f>
        <v>18643179817</v>
      </c>
      <c r="E534" t="e">
        <f t="shared" si="29"/>
        <v>#N/A</v>
      </c>
    </row>
    <row r="535" spans="1:8" hidden="1" x14ac:dyDescent="0.25">
      <c r="A535" t="str">
        <f>Senior!A535</f>
        <v>11446</v>
      </c>
      <c r="B535" t="str">
        <f>_xlfn.XLOOKUP(A535,Senior!A:A,Senior!K:K,)</f>
        <v>Demitido</v>
      </c>
      <c r="C535" t="e">
        <f>_xlfn.XLOOKUP(A535,Benner!A:A,Benner!Q:Q,)</f>
        <v>#N/A</v>
      </c>
      <c r="D535" t="str">
        <f>_xlfn.XLOOKUP(A535,Senior!A:A,Senior!Y:Y,)</f>
        <v>03518772660</v>
      </c>
      <c r="E535" t="e">
        <f t="shared" si="29"/>
        <v>#N/A</v>
      </c>
    </row>
    <row r="536" spans="1:8" hidden="1" x14ac:dyDescent="0.25">
      <c r="A536" t="str">
        <f>Senior!A536</f>
        <v>1349</v>
      </c>
      <c r="B536" t="str">
        <f>_xlfn.XLOOKUP(A536,Senior!A:A,Senior!K:K,)</f>
        <v>Trabalhando</v>
      </c>
      <c r="C536" s="1" t="str">
        <f>_xlfn.XLOOKUP(A536,Benner!A:A,Benner!Q:Q,)</f>
        <v>08877026863</v>
      </c>
      <c r="D536" t="str">
        <f>_xlfn.XLOOKUP(A536,Senior!A:A,Senior!Y:Y,)</f>
        <v>08877026863</v>
      </c>
      <c r="E536" t="b">
        <f t="shared" si="29"/>
        <v>1</v>
      </c>
      <c r="F536">
        <f>_xlfn.XLOOKUP(A536,Benner!A:A,Benner!I:I)</f>
        <v>6225</v>
      </c>
      <c r="G536">
        <f>_xlfn.XLOOKUP(A536,Senior!A:A,Senior!U:U)</f>
        <v>6225</v>
      </c>
      <c r="H536" t="b">
        <f>EXACT(F536,G536)</f>
        <v>1</v>
      </c>
    </row>
    <row r="537" spans="1:8" hidden="1" x14ac:dyDescent="0.25">
      <c r="A537" t="str">
        <f>Senior!A537</f>
        <v>11452</v>
      </c>
      <c r="B537" t="str">
        <f>_xlfn.XLOOKUP(A537,Senior!A:A,Senior!K:K,)</f>
        <v>Demitido</v>
      </c>
      <c r="C537" t="e">
        <f>_xlfn.XLOOKUP(A537,Benner!A:A,Benner!Q:Q,)</f>
        <v>#N/A</v>
      </c>
      <c r="D537" t="str">
        <f>_xlfn.XLOOKUP(A537,Senior!A:A,Senior!Y:Y,)</f>
        <v>75680297787</v>
      </c>
      <c r="E537" t="e">
        <f t="shared" si="29"/>
        <v>#N/A</v>
      </c>
    </row>
    <row r="538" spans="1:8" hidden="1" x14ac:dyDescent="0.25">
      <c r="A538" t="str">
        <f>Senior!A538</f>
        <v>1326</v>
      </c>
      <c r="B538" t="str">
        <f>_xlfn.XLOOKUP(A538,Senior!A:A,Senior!K:K,)</f>
        <v>Demitido</v>
      </c>
      <c r="C538" t="e">
        <f>_xlfn.XLOOKUP(A538,Benner!A:A,Benner!Q:Q,)</f>
        <v>#N/A</v>
      </c>
      <c r="D538" t="str">
        <f>_xlfn.XLOOKUP(A538,Senior!A:A,Senior!Y:Y,)</f>
        <v>03642281800</v>
      </c>
      <c r="E538" t="e">
        <f t="shared" si="29"/>
        <v>#N/A</v>
      </c>
    </row>
    <row r="539" spans="1:8" hidden="1" x14ac:dyDescent="0.25">
      <c r="A539" t="str">
        <f>Senior!A539</f>
        <v>1742</v>
      </c>
      <c r="B539" t="str">
        <f>_xlfn.XLOOKUP(A539,Senior!A:A,Senior!K:K,)</f>
        <v>Demitido</v>
      </c>
      <c r="C539" t="e">
        <f>_xlfn.XLOOKUP(A539,Benner!A:A,Benner!Q:Q,)</f>
        <v>#N/A</v>
      </c>
      <c r="D539" t="str">
        <f>_xlfn.XLOOKUP(A539,Senior!A:A,Senior!Y:Y,)</f>
        <v>03642281800</v>
      </c>
      <c r="E539" t="e">
        <f t="shared" si="29"/>
        <v>#N/A</v>
      </c>
    </row>
    <row r="540" spans="1:8" hidden="1" x14ac:dyDescent="0.25">
      <c r="A540" t="str">
        <f>Senior!A540</f>
        <v>11386</v>
      </c>
      <c r="B540" t="str">
        <f>_xlfn.XLOOKUP(A540,Senior!A:A,Senior!K:K,)</f>
        <v>Demitido</v>
      </c>
      <c r="C540" t="e">
        <f>_xlfn.XLOOKUP(A540,Benner!A:A,Benner!Q:Q,)</f>
        <v>#N/A</v>
      </c>
      <c r="D540" t="str">
        <f>_xlfn.XLOOKUP(A540,Senior!A:A,Senior!Y:Y,)</f>
        <v>78891728691</v>
      </c>
      <c r="E540" t="e">
        <f t="shared" si="29"/>
        <v>#N/A</v>
      </c>
    </row>
    <row r="541" spans="1:8" hidden="1" x14ac:dyDescent="0.25">
      <c r="A541" t="str">
        <f>Senior!A541</f>
        <v>11629</v>
      </c>
      <c r="B541" t="str">
        <f>_xlfn.XLOOKUP(A541,Senior!A:A,Senior!K:K,)</f>
        <v>Demitido</v>
      </c>
      <c r="C541" t="e">
        <f>_xlfn.XLOOKUP(A541,Benner!A:A,Benner!Q:Q,)</f>
        <v>#N/A</v>
      </c>
      <c r="D541" t="str">
        <f>_xlfn.XLOOKUP(A541,Senior!A:A,Senior!Y:Y,)</f>
        <v>22006945807</v>
      </c>
      <c r="E541" t="e">
        <f t="shared" si="29"/>
        <v>#N/A</v>
      </c>
    </row>
    <row r="542" spans="1:8" hidden="1" x14ac:dyDescent="0.25">
      <c r="A542" t="str">
        <f>Senior!A542</f>
        <v>11573</v>
      </c>
      <c r="B542" t="str">
        <f>_xlfn.XLOOKUP(A542,Senior!A:A,Senior!K:K,)</f>
        <v>Demitido</v>
      </c>
      <c r="C542" t="e">
        <f>_xlfn.XLOOKUP(A542,Benner!A:A,Benner!Q:Q,)</f>
        <v>#N/A</v>
      </c>
      <c r="D542" t="str">
        <f>_xlfn.XLOOKUP(A542,Senior!A:A,Senior!Y:Y,)</f>
        <v>34216818803</v>
      </c>
      <c r="E542" t="e">
        <f t="shared" si="29"/>
        <v>#N/A</v>
      </c>
    </row>
    <row r="543" spans="1:8" hidden="1" x14ac:dyDescent="0.25">
      <c r="A543" t="str">
        <f>Senior!A543</f>
        <v>11561</v>
      </c>
      <c r="B543" t="str">
        <f>_xlfn.XLOOKUP(A543,Senior!A:A,Senior!K:K,)</f>
        <v>Demitido</v>
      </c>
      <c r="C543" t="e">
        <f>_xlfn.XLOOKUP(A543,Benner!A:A,Benner!Q:Q,)</f>
        <v>#N/A</v>
      </c>
      <c r="D543" t="str">
        <f>_xlfn.XLOOKUP(A543,Senior!A:A,Senior!Y:Y,)</f>
        <v>10677737890</v>
      </c>
      <c r="E543" t="e">
        <f t="shared" si="29"/>
        <v>#N/A</v>
      </c>
    </row>
    <row r="544" spans="1:8" hidden="1" x14ac:dyDescent="0.25">
      <c r="A544" t="str">
        <f>Senior!A544</f>
        <v>11084</v>
      </c>
      <c r="B544" t="str">
        <f>_xlfn.XLOOKUP(A544,Senior!A:A,Senior!K:K,)</f>
        <v>Demitido</v>
      </c>
      <c r="C544" t="e">
        <f>_xlfn.XLOOKUP(A544,Benner!A:A,Benner!Q:Q,)</f>
        <v>#N/A</v>
      </c>
      <c r="D544" t="str">
        <f>_xlfn.XLOOKUP(A544,Senior!A:A,Senior!Y:Y,)</f>
        <v>45555710020</v>
      </c>
      <c r="E544" t="e">
        <f t="shared" si="29"/>
        <v>#N/A</v>
      </c>
    </row>
    <row r="545" spans="1:8" hidden="1" x14ac:dyDescent="0.25">
      <c r="A545" t="str">
        <f>Senior!A545</f>
        <v>11744</v>
      </c>
      <c r="B545" t="str">
        <f>_xlfn.XLOOKUP(A545,Senior!A:A,Senior!K:K,)</f>
        <v>Demitido</v>
      </c>
      <c r="C545" t="e">
        <f>_xlfn.XLOOKUP(A545,Benner!A:A,Benner!Q:Q,)</f>
        <v>#N/A</v>
      </c>
      <c r="D545" t="str">
        <f>_xlfn.XLOOKUP(A545,Senior!A:A,Senior!Y:Y,)</f>
        <v>63543699687</v>
      </c>
      <c r="E545" t="e">
        <f t="shared" si="29"/>
        <v>#N/A</v>
      </c>
    </row>
    <row r="546" spans="1:8" hidden="1" x14ac:dyDescent="0.25">
      <c r="A546" t="str">
        <f>Senior!A546</f>
        <v>12062</v>
      </c>
      <c r="B546" t="str">
        <f>_xlfn.XLOOKUP(A546,Senior!A:A,Senior!K:K,)</f>
        <v>Demitido</v>
      </c>
      <c r="C546" t="e">
        <f>_xlfn.XLOOKUP(A546,Benner!A:A,Benner!Q:Q,)</f>
        <v>#N/A</v>
      </c>
      <c r="D546" t="str">
        <f>_xlfn.XLOOKUP(A546,Senior!A:A,Senior!Y:Y,)</f>
        <v>92377866620</v>
      </c>
      <c r="E546" t="e">
        <f t="shared" si="29"/>
        <v>#N/A</v>
      </c>
    </row>
    <row r="547" spans="1:8" hidden="1" x14ac:dyDescent="0.25">
      <c r="A547" t="str">
        <f>Senior!A547</f>
        <v>12065</v>
      </c>
      <c r="B547" t="str">
        <f>_xlfn.XLOOKUP(A547,Senior!A:A,Senior!K:K,)</f>
        <v>Trabalhando</v>
      </c>
      <c r="C547" s="1" t="str">
        <f>_xlfn.XLOOKUP(A547,Benner!A:A,Benner!Q:Q,)</f>
        <v>62165054672</v>
      </c>
      <c r="D547" t="str">
        <f>_xlfn.XLOOKUP(A547,Senior!A:A,Senior!Y:Y,)</f>
        <v>62165054672</v>
      </c>
      <c r="E547" t="b">
        <f t="shared" si="29"/>
        <v>1</v>
      </c>
      <c r="F547">
        <f>_xlfn.XLOOKUP(A547,Benner!A:A,Benner!I:I)</f>
        <v>2082</v>
      </c>
      <c r="G547">
        <f>_xlfn.XLOOKUP(A547,Senior!A:A,Senior!U:U)</f>
        <v>2082</v>
      </c>
      <c r="H547" t="b">
        <f>EXACT(F547,G547)</f>
        <v>1</v>
      </c>
    </row>
    <row r="548" spans="1:8" hidden="1" x14ac:dyDescent="0.25">
      <c r="A548" t="str">
        <f>Senior!A548</f>
        <v>11011</v>
      </c>
      <c r="B548" t="str">
        <f>_xlfn.XLOOKUP(A548,Senior!A:A,Senior!K:K,)</f>
        <v>Demitido</v>
      </c>
      <c r="C548" t="e">
        <f>_xlfn.XLOOKUP(A548,Benner!A:A,Benner!Q:Q,)</f>
        <v>#N/A</v>
      </c>
      <c r="D548" t="str">
        <f>_xlfn.XLOOKUP(A548,Senior!A:A,Senior!Y:Y,)</f>
        <v>08710059725</v>
      </c>
      <c r="E548" t="e">
        <f t="shared" si="29"/>
        <v>#N/A</v>
      </c>
    </row>
    <row r="549" spans="1:8" hidden="1" x14ac:dyDescent="0.25">
      <c r="A549" t="str">
        <f>Senior!A549</f>
        <v>1350</v>
      </c>
      <c r="B549" t="str">
        <f>_xlfn.XLOOKUP(A549,Senior!A:A,Senior!K:K,)</f>
        <v>Trabalhando</v>
      </c>
      <c r="C549" s="1" t="str">
        <f>_xlfn.XLOOKUP(A549,Benner!A:A,Benner!Q:Q,)</f>
        <v>35707130837</v>
      </c>
      <c r="D549" t="str">
        <f>_xlfn.XLOOKUP(A549,Senior!A:A,Senior!Y:Y,)</f>
        <v>35707130837</v>
      </c>
      <c r="E549" t="b">
        <f t="shared" si="29"/>
        <v>1</v>
      </c>
      <c r="F549">
        <f>_xlfn.XLOOKUP(A549,Benner!A:A,Benner!I:I)</f>
        <v>4242</v>
      </c>
      <c r="G549">
        <f>_xlfn.XLOOKUP(A549,Senior!A:A,Senior!U:U)</f>
        <v>4242</v>
      </c>
      <c r="H549" t="b">
        <f>EXACT(F549,G549)</f>
        <v>1</v>
      </c>
    </row>
    <row r="550" spans="1:8" hidden="1" x14ac:dyDescent="0.25">
      <c r="A550" t="str">
        <f>Senior!A550</f>
        <v>1688</v>
      </c>
      <c r="B550" t="str">
        <f>_xlfn.XLOOKUP(A550,Senior!A:A,Senior!K:K,)</f>
        <v>Demitido</v>
      </c>
      <c r="C550" t="e">
        <f>_xlfn.XLOOKUP(A550,Benner!A:A,Benner!Q:Q,)</f>
        <v>#N/A</v>
      </c>
      <c r="D550" t="str">
        <f>_xlfn.XLOOKUP(A550,Senior!A:A,Senior!Y:Y,)</f>
        <v>06074991685</v>
      </c>
      <c r="E550" t="e">
        <f t="shared" si="29"/>
        <v>#N/A</v>
      </c>
    </row>
    <row r="551" spans="1:8" hidden="1" x14ac:dyDescent="0.25">
      <c r="A551" t="str">
        <f>Senior!A551</f>
        <v>11625</v>
      </c>
      <c r="B551" t="str">
        <f>_xlfn.XLOOKUP(A551,Senior!A:A,Senior!K:K,)</f>
        <v>Trabalhando</v>
      </c>
      <c r="C551" s="1" t="str">
        <f>_xlfn.XLOOKUP(A551,Benner!A:A,Benner!Q:Q,)</f>
        <v>06074991685</v>
      </c>
      <c r="D551" t="str">
        <f>_xlfn.XLOOKUP(A551,Senior!A:A,Senior!Y:Y,)</f>
        <v>06074991685</v>
      </c>
      <c r="E551" t="b">
        <f t="shared" si="29"/>
        <v>1</v>
      </c>
      <c r="F551">
        <f>_xlfn.XLOOKUP(A551,Benner!A:A,Benner!I:I)</f>
        <v>19</v>
      </c>
      <c r="G551">
        <f>_xlfn.XLOOKUP(A551,Senior!A:A,Senior!U:U)</f>
        <v>19</v>
      </c>
      <c r="H551" t="b">
        <f t="shared" ref="H551:H552" si="30">EXACT(F551,G551)</f>
        <v>1</v>
      </c>
    </row>
    <row r="552" spans="1:8" hidden="1" x14ac:dyDescent="0.25">
      <c r="A552" t="str">
        <f>Senior!A552</f>
        <v>11842</v>
      </c>
      <c r="B552" t="str">
        <f>_xlfn.XLOOKUP(A552,Senior!A:A,Senior!K:K,)</f>
        <v>Trabalhando</v>
      </c>
      <c r="C552" s="1" t="str">
        <f>_xlfn.XLOOKUP(A552,Benner!A:A,Benner!Q:Q,)</f>
        <v>05674768633</v>
      </c>
      <c r="D552" t="str">
        <f>_xlfn.XLOOKUP(A552,Senior!A:A,Senior!Y:Y,)</f>
        <v>05674768633</v>
      </c>
      <c r="E552" t="b">
        <f t="shared" si="29"/>
        <v>1</v>
      </c>
      <c r="F552">
        <f>_xlfn.XLOOKUP(A552,Benner!A:A,Benner!I:I)</f>
        <v>4416</v>
      </c>
      <c r="G552">
        <f>_xlfn.XLOOKUP(A552,Senior!A:A,Senior!U:U)</f>
        <v>4416</v>
      </c>
      <c r="H552" t="b">
        <f t="shared" si="30"/>
        <v>1</v>
      </c>
    </row>
    <row r="553" spans="1:8" hidden="1" x14ac:dyDescent="0.25">
      <c r="A553" t="str">
        <f>Senior!A553</f>
        <v>11970</v>
      </c>
      <c r="B553" t="str">
        <f>_xlfn.XLOOKUP(A553,Senior!A:A,Senior!K:K,)</f>
        <v>Demitido</v>
      </c>
      <c r="C553" t="e">
        <f>_xlfn.XLOOKUP(A553,Benner!A:A,Benner!Q:Q,)</f>
        <v>#N/A</v>
      </c>
      <c r="D553" t="str">
        <f>_xlfn.XLOOKUP(A553,Senior!A:A,Senior!Y:Y,)</f>
        <v>42830619803</v>
      </c>
      <c r="E553" t="e">
        <f t="shared" si="29"/>
        <v>#N/A</v>
      </c>
    </row>
    <row r="554" spans="1:8" hidden="1" x14ac:dyDescent="0.25">
      <c r="A554" t="str">
        <f>Senior!A554</f>
        <v>1768</v>
      </c>
      <c r="B554" t="str">
        <f>_xlfn.XLOOKUP(A554,Senior!A:A,Senior!K:K,)</f>
        <v>Demitido</v>
      </c>
      <c r="C554" t="e">
        <f>_xlfn.XLOOKUP(A554,Benner!A:A,Benner!Q:Q,)</f>
        <v>#N/A</v>
      </c>
      <c r="D554" t="str">
        <f>_xlfn.XLOOKUP(A554,Senior!A:A,Senior!Y:Y,)</f>
        <v>22311478826</v>
      </c>
      <c r="E554" t="e">
        <f t="shared" si="29"/>
        <v>#N/A</v>
      </c>
    </row>
    <row r="555" spans="1:8" hidden="1" x14ac:dyDescent="0.25">
      <c r="A555" t="str">
        <f>Senior!A555</f>
        <v>1877</v>
      </c>
      <c r="B555" t="str">
        <f>_xlfn.XLOOKUP(A555,Senior!A:A,Senior!K:K,)</f>
        <v>Demitido</v>
      </c>
      <c r="C555" t="e">
        <f>_xlfn.XLOOKUP(A555,Benner!A:A,Benner!Q:Q,)</f>
        <v>#N/A</v>
      </c>
      <c r="D555" t="str">
        <f>_xlfn.XLOOKUP(A555,Senior!A:A,Senior!Y:Y,)</f>
        <v>22311478826</v>
      </c>
      <c r="E555" t="e">
        <f t="shared" si="29"/>
        <v>#N/A</v>
      </c>
    </row>
    <row r="556" spans="1:8" hidden="1" x14ac:dyDescent="0.25">
      <c r="A556" t="str">
        <f>Senior!A556</f>
        <v>12154</v>
      </c>
      <c r="B556" t="str">
        <f>_xlfn.XLOOKUP(A556,Senior!A:A,Senior!K:K,)</f>
        <v>Trabalhando</v>
      </c>
      <c r="C556" s="1" t="str">
        <f>_xlfn.XLOOKUP(A556,Benner!A:A,Benner!Q:Q,)</f>
        <v>28380365801</v>
      </c>
      <c r="D556" t="str">
        <f>_xlfn.XLOOKUP(A556,Senior!A:A,Senior!Y:Y,)</f>
        <v>28380365801</v>
      </c>
      <c r="E556" t="b">
        <f t="shared" si="29"/>
        <v>1</v>
      </c>
      <c r="F556">
        <f>_xlfn.XLOOKUP(A556,Benner!A:A,Benner!I:I)</f>
        <v>467</v>
      </c>
      <c r="G556">
        <f>_xlfn.XLOOKUP(A556,Senior!A:A,Senior!U:U)</f>
        <v>467</v>
      </c>
      <c r="H556" t="b">
        <f>EXACT(F556,G556)</f>
        <v>1</v>
      </c>
    </row>
    <row r="557" spans="1:8" hidden="1" x14ac:dyDescent="0.25">
      <c r="A557" t="str">
        <f>Senior!A557</f>
        <v>11596</v>
      </c>
      <c r="B557" t="str">
        <f>_xlfn.XLOOKUP(A557,Senior!A:A,Senior!K:K,)</f>
        <v>Demitido</v>
      </c>
      <c r="C557" t="e">
        <f>_xlfn.XLOOKUP(A557,Benner!A:A,Benner!Q:Q,)</f>
        <v>#N/A</v>
      </c>
      <c r="D557" t="str">
        <f>_xlfn.XLOOKUP(A557,Senior!A:A,Senior!Y:Y,)</f>
        <v>30670627879</v>
      </c>
      <c r="E557" t="e">
        <f t="shared" si="29"/>
        <v>#N/A</v>
      </c>
    </row>
    <row r="558" spans="1:8" hidden="1" x14ac:dyDescent="0.25">
      <c r="A558" t="str">
        <f>Senior!A558</f>
        <v>11140</v>
      </c>
      <c r="B558" t="str">
        <f>_xlfn.XLOOKUP(A558,Senior!A:A,Senior!K:K,)</f>
        <v>Demitido</v>
      </c>
      <c r="C558" t="e">
        <f>_xlfn.XLOOKUP(A558,Benner!A:A,Benner!Q:Q,)</f>
        <v>#N/A</v>
      </c>
      <c r="D558" t="str">
        <f>_xlfn.XLOOKUP(A558,Senior!A:A,Senior!Y:Y,)</f>
        <v>08655945706</v>
      </c>
      <c r="E558" t="e">
        <f t="shared" si="29"/>
        <v>#N/A</v>
      </c>
    </row>
    <row r="559" spans="1:8" hidden="1" x14ac:dyDescent="0.25">
      <c r="A559" t="str">
        <f>Senior!A559</f>
        <v>12172</v>
      </c>
      <c r="B559" t="str">
        <f>_xlfn.XLOOKUP(A559,Senior!A:A,Senior!K:K,)</f>
        <v>Trabalhando</v>
      </c>
      <c r="C559" s="1" t="str">
        <f>_xlfn.XLOOKUP(A559,Benner!A:A,Benner!Q:Q,)</f>
        <v>06320412429</v>
      </c>
      <c r="D559" t="str">
        <f>_xlfn.XLOOKUP(A559,Senior!A:A,Senior!Y:Y,)</f>
        <v>06320412429</v>
      </c>
      <c r="E559" t="b">
        <f t="shared" si="29"/>
        <v>1</v>
      </c>
      <c r="F559">
        <f>_xlfn.XLOOKUP(A559,Benner!A:A,Benner!I:I)</f>
        <v>288</v>
      </c>
      <c r="G559">
        <f>_xlfn.XLOOKUP(A559,Senior!A:A,Senior!U:U)</f>
        <v>288</v>
      </c>
      <c r="H559" t="b">
        <f t="shared" ref="H559:H560" si="31">EXACT(F559,G559)</f>
        <v>1</v>
      </c>
    </row>
    <row r="560" spans="1:8" hidden="1" x14ac:dyDescent="0.25">
      <c r="A560" t="str">
        <f>Senior!A560</f>
        <v>11387</v>
      </c>
      <c r="B560" t="str">
        <f>_xlfn.XLOOKUP(A560,Senior!A:A,Senior!K:K,)</f>
        <v>Trabalhando</v>
      </c>
      <c r="C560" s="1" t="str">
        <f>_xlfn.XLOOKUP(A560,Benner!A:A,Benner!Q:Q,)</f>
        <v>00822880628</v>
      </c>
      <c r="D560" t="str">
        <f>_xlfn.XLOOKUP(A560,Senior!A:A,Senior!Y:Y,)</f>
        <v>00822880628</v>
      </c>
      <c r="E560" t="b">
        <f t="shared" si="29"/>
        <v>1</v>
      </c>
      <c r="F560">
        <f>_xlfn.XLOOKUP(A560,Benner!A:A,Benner!I:I)</f>
        <v>3476</v>
      </c>
      <c r="G560">
        <f>_xlfn.XLOOKUP(A560,Senior!A:A,Senior!U:U)</f>
        <v>3476</v>
      </c>
      <c r="H560" t="b">
        <f t="shared" si="31"/>
        <v>1</v>
      </c>
    </row>
    <row r="561" spans="1:8" hidden="1" x14ac:dyDescent="0.25">
      <c r="A561" t="str">
        <f>Senior!A561</f>
        <v>1786</v>
      </c>
      <c r="B561" t="str">
        <f>_xlfn.XLOOKUP(A561,Senior!A:A,Senior!K:K,)</f>
        <v>Demitido</v>
      </c>
      <c r="C561" t="e">
        <f>_xlfn.XLOOKUP(A561,Benner!A:A,Benner!Q:Q,)</f>
        <v>#N/A</v>
      </c>
      <c r="D561" t="str">
        <f>_xlfn.XLOOKUP(A561,Senior!A:A,Senior!Y:Y,)</f>
        <v>81084668068</v>
      </c>
      <c r="E561" t="e">
        <f t="shared" si="29"/>
        <v>#N/A</v>
      </c>
    </row>
    <row r="562" spans="1:8" hidden="1" x14ac:dyDescent="0.25">
      <c r="A562" t="str">
        <f>Senior!A562</f>
        <v>1522</v>
      </c>
      <c r="B562" t="str">
        <f>_xlfn.XLOOKUP(A562,Senior!A:A,Senior!K:K,)</f>
        <v>Demitido</v>
      </c>
      <c r="C562" t="e">
        <f>_xlfn.XLOOKUP(A562,Benner!A:A,Benner!Q:Q,)</f>
        <v>#N/A</v>
      </c>
      <c r="D562" t="str">
        <f>_xlfn.XLOOKUP(A562,Senior!A:A,Senior!Y:Y,)</f>
        <v>13122907810</v>
      </c>
      <c r="E562" t="e">
        <f t="shared" si="29"/>
        <v>#N/A</v>
      </c>
    </row>
    <row r="563" spans="1:8" hidden="1" x14ac:dyDescent="0.25">
      <c r="A563" t="str">
        <f>Senior!A563</f>
        <v>1271</v>
      </c>
      <c r="B563" t="str">
        <f>_xlfn.XLOOKUP(A563,Senior!A:A,Senior!K:K,)</f>
        <v>Demitido</v>
      </c>
      <c r="C563" t="e">
        <f>_xlfn.XLOOKUP(A563,Benner!A:A,Benner!Q:Q,)</f>
        <v>#N/A</v>
      </c>
      <c r="D563" t="str">
        <f>_xlfn.XLOOKUP(A563,Senior!A:A,Senior!Y:Y,)</f>
        <v>13122907810</v>
      </c>
      <c r="E563" t="e">
        <f t="shared" si="29"/>
        <v>#N/A</v>
      </c>
    </row>
    <row r="564" spans="1:8" hidden="1" x14ac:dyDescent="0.25">
      <c r="A564" t="str">
        <f>Senior!A564</f>
        <v>11340</v>
      </c>
      <c r="B564" t="str">
        <f>_xlfn.XLOOKUP(A564,Senior!A:A,Senior!K:K,)</f>
        <v>Trabalhando</v>
      </c>
      <c r="C564" s="1" t="str">
        <f>_xlfn.XLOOKUP(A564,Benner!A:A,Benner!Q:Q,)</f>
        <v>04734256616</v>
      </c>
      <c r="D564" t="str">
        <f>_xlfn.XLOOKUP(A564,Senior!A:A,Senior!Y:Y,)</f>
        <v>04734256616</v>
      </c>
      <c r="E564" t="b">
        <f t="shared" si="29"/>
        <v>1</v>
      </c>
      <c r="F564">
        <f>_xlfn.XLOOKUP(A564,Benner!A:A,Benner!I:I)</f>
        <v>1658</v>
      </c>
      <c r="G564">
        <f>_xlfn.XLOOKUP(A564,Senior!A:A,Senior!U:U)</f>
        <v>1658</v>
      </c>
      <c r="H564" t="b">
        <f>EXACT(F564,G564)</f>
        <v>1</v>
      </c>
    </row>
    <row r="565" spans="1:8" hidden="1" x14ac:dyDescent="0.25">
      <c r="A565" t="str">
        <f>Senior!A565</f>
        <v>11431</v>
      </c>
      <c r="B565" t="str">
        <f>_xlfn.XLOOKUP(A565,Senior!A:A,Senior!K:K,)</f>
        <v>Demitido</v>
      </c>
      <c r="C565" t="e">
        <f>_xlfn.XLOOKUP(A565,Benner!A:A,Benner!Q:Q,)</f>
        <v>#N/A</v>
      </c>
      <c r="D565" t="str">
        <f>_xlfn.XLOOKUP(A565,Senior!A:A,Senior!Y:Y,)</f>
        <v>22159869805</v>
      </c>
      <c r="E565" t="e">
        <f t="shared" si="29"/>
        <v>#N/A</v>
      </c>
    </row>
    <row r="566" spans="1:8" hidden="1" x14ac:dyDescent="0.25">
      <c r="A566" t="str">
        <f>Senior!A566</f>
        <v>170429</v>
      </c>
      <c r="B566" t="str">
        <f>_xlfn.XLOOKUP(A566,Senior!A:A,Senior!K:K,)</f>
        <v>Trabalhando</v>
      </c>
      <c r="C566" s="1" t="str">
        <f>_xlfn.XLOOKUP(A566,Benner!A:A,Benner!Q:Q,)</f>
        <v>26865725824</v>
      </c>
      <c r="D566" t="str">
        <f>_xlfn.XLOOKUP(A566,Senior!A:A,Senior!Y:Y,)</f>
        <v>26865725824</v>
      </c>
      <c r="E566" t="b">
        <f t="shared" si="29"/>
        <v>1</v>
      </c>
      <c r="F566">
        <f>_xlfn.XLOOKUP(A566,Benner!A:A,Benner!I:I)</f>
        <v>8</v>
      </c>
      <c r="G566">
        <f>_xlfn.XLOOKUP(A566,Senior!A:A,Senior!U:U)</f>
        <v>8</v>
      </c>
      <c r="H566" t="b">
        <f t="shared" ref="H566:H567" si="32">EXACT(F566,G566)</f>
        <v>1</v>
      </c>
    </row>
    <row r="567" spans="1:8" hidden="1" x14ac:dyDescent="0.25">
      <c r="A567" t="str">
        <f>Senior!A567</f>
        <v>11620</v>
      </c>
      <c r="B567" t="str">
        <f>_xlfn.XLOOKUP(A567,Senior!A:A,Senior!K:K,)</f>
        <v>Trabalhando</v>
      </c>
      <c r="C567" s="1" t="str">
        <f>_xlfn.XLOOKUP(A567,Benner!A:A,Benner!Q:Q,)</f>
        <v>00127765301</v>
      </c>
      <c r="D567" t="str">
        <f>_xlfn.XLOOKUP(A567,Senior!A:A,Senior!Y:Y,)</f>
        <v>00127765301</v>
      </c>
      <c r="E567" t="b">
        <f t="shared" si="29"/>
        <v>1</v>
      </c>
      <c r="F567">
        <f>_xlfn.XLOOKUP(A567,Benner!A:A,Benner!I:I)</f>
        <v>4323</v>
      </c>
      <c r="G567">
        <f>_xlfn.XLOOKUP(A567,Senior!A:A,Senior!U:U)</f>
        <v>4323</v>
      </c>
      <c r="H567" t="b">
        <f t="shared" si="32"/>
        <v>1</v>
      </c>
    </row>
    <row r="568" spans="1:8" hidden="1" x14ac:dyDescent="0.25">
      <c r="A568" t="str">
        <f>Senior!A568</f>
        <v>1532</v>
      </c>
      <c r="B568" t="str">
        <f>_xlfn.XLOOKUP(A568,Senior!A:A,Senior!K:K,)</f>
        <v>Demitido</v>
      </c>
      <c r="C568" t="e">
        <f>_xlfn.XLOOKUP(A568,Benner!A:A,Benner!Q:Q,)</f>
        <v>#N/A</v>
      </c>
      <c r="D568" t="str">
        <f>_xlfn.XLOOKUP(A568,Senior!A:A,Senior!Y:Y,)</f>
        <v>13115364857</v>
      </c>
      <c r="E568" t="e">
        <f t="shared" si="29"/>
        <v>#N/A</v>
      </c>
    </row>
    <row r="569" spans="1:8" hidden="1" x14ac:dyDescent="0.25">
      <c r="A569" t="str">
        <f>Senior!A569</f>
        <v>11951</v>
      </c>
      <c r="B569" t="str">
        <f>_xlfn.XLOOKUP(A569,Senior!A:A,Senior!K:K,)</f>
        <v>Trabalhando</v>
      </c>
      <c r="C569" s="1" t="str">
        <f>_xlfn.XLOOKUP(A569,Benner!A:A,Benner!Q:Q,)</f>
        <v>04620591629</v>
      </c>
      <c r="D569" t="str">
        <f>_xlfn.XLOOKUP(A569,Senior!A:A,Senior!Y:Y,)</f>
        <v>04620591629</v>
      </c>
      <c r="E569" t="b">
        <f t="shared" si="29"/>
        <v>1</v>
      </c>
      <c r="F569">
        <f>_xlfn.XLOOKUP(A569,Benner!A:A,Benner!I:I)</f>
        <v>3476</v>
      </c>
      <c r="G569">
        <f>_xlfn.XLOOKUP(A569,Senior!A:A,Senior!U:U)</f>
        <v>3476</v>
      </c>
      <c r="H569" t="b">
        <f>EXACT(F569,G569)</f>
        <v>1</v>
      </c>
    </row>
    <row r="570" spans="1:8" hidden="1" x14ac:dyDescent="0.25">
      <c r="A570" t="str">
        <f>Senior!A570</f>
        <v>1485</v>
      </c>
      <c r="B570" t="str">
        <f>_xlfn.XLOOKUP(A570,Senior!A:A,Senior!K:K,)</f>
        <v>Demitido</v>
      </c>
      <c r="C570" t="e">
        <f>_xlfn.XLOOKUP(A570,Benner!A:A,Benner!Q:Q,)</f>
        <v>#N/A</v>
      </c>
      <c r="D570" t="str">
        <f>_xlfn.XLOOKUP(A570,Senior!A:A,Senior!Y:Y,)</f>
        <v>21708121803</v>
      </c>
      <c r="E570" t="e">
        <f t="shared" si="29"/>
        <v>#N/A</v>
      </c>
    </row>
    <row r="571" spans="1:8" hidden="1" x14ac:dyDescent="0.25">
      <c r="A571" t="str">
        <f>Senior!A571</f>
        <v>1792</v>
      </c>
      <c r="B571" t="str">
        <f>_xlfn.XLOOKUP(A571,Senior!A:A,Senior!K:K,)</f>
        <v>Demitido</v>
      </c>
      <c r="C571" t="e">
        <f>_xlfn.XLOOKUP(A571,Benner!A:A,Benner!Q:Q,)</f>
        <v>#N/A</v>
      </c>
      <c r="D571" t="str">
        <f>_xlfn.XLOOKUP(A571,Senior!A:A,Senior!Y:Y,)</f>
        <v>33043971833</v>
      </c>
      <c r="E571" t="e">
        <f t="shared" si="29"/>
        <v>#N/A</v>
      </c>
    </row>
    <row r="572" spans="1:8" hidden="1" x14ac:dyDescent="0.25">
      <c r="A572" t="str">
        <f>Senior!A572</f>
        <v>170428</v>
      </c>
      <c r="B572" t="str">
        <f>_xlfn.XLOOKUP(A572,Senior!A:A,Senior!K:K,)</f>
        <v>Trabalhando</v>
      </c>
      <c r="C572" s="1" t="str">
        <f>_xlfn.XLOOKUP(A572,Benner!A:A,Benner!Q:Q,)</f>
        <v>09490827673</v>
      </c>
      <c r="D572" t="str">
        <f>_xlfn.XLOOKUP(A572,Senior!A:A,Senior!Y:Y,)</f>
        <v>09490827673</v>
      </c>
      <c r="E572" t="b">
        <f t="shared" si="29"/>
        <v>1</v>
      </c>
      <c r="F572">
        <f>_xlfn.XLOOKUP(A572,Benner!A:A,Benner!I:I)</f>
        <v>2946</v>
      </c>
      <c r="G572">
        <f>_xlfn.XLOOKUP(A572,Senior!A:A,Senior!U:U)</f>
        <v>2946</v>
      </c>
      <c r="H572" t="b">
        <f>EXACT(F572,G572)</f>
        <v>1</v>
      </c>
    </row>
    <row r="573" spans="1:8" hidden="1" x14ac:dyDescent="0.25">
      <c r="A573" t="str">
        <f>Senior!A573</f>
        <v>1613</v>
      </c>
      <c r="B573" t="str">
        <f>_xlfn.XLOOKUP(A573,Senior!A:A,Senior!K:K,)</f>
        <v>Demitido</v>
      </c>
      <c r="C573" t="e">
        <f>_xlfn.XLOOKUP(A573,Benner!A:A,Benner!Q:Q,)</f>
        <v>#N/A</v>
      </c>
      <c r="D573" t="str">
        <f>_xlfn.XLOOKUP(A573,Senior!A:A,Senior!Y:Y,)</f>
        <v>11539783855</v>
      </c>
      <c r="E573" t="e">
        <f t="shared" si="29"/>
        <v>#N/A</v>
      </c>
    </row>
    <row r="574" spans="1:8" hidden="1" x14ac:dyDescent="0.25">
      <c r="A574" t="str">
        <f>Senior!A574</f>
        <v>11977</v>
      </c>
      <c r="B574" t="str">
        <f>_xlfn.XLOOKUP(A574,Senior!A:A,Senior!K:K,)</f>
        <v>Demitido</v>
      </c>
      <c r="C574" t="e">
        <f>_xlfn.XLOOKUP(A574,Benner!A:A,Benner!Q:Q,)</f>
        <v>#N/A</v>
      </c>
      <c r="D574" t="str">
        <f>_xlfn.XLOOKUP(A574,Senior!A:A,Senior!Y:Y,)</f>
        <v>01337200395</v>
      </c>
      <c r="E574" t="e">
        <f t="shared" si="29"/>
        <v>#N/A</v>
      </c>
    </row>
    <row r="575" spans="1:8" hidden="1" x14ac:dyDescent="0.25">
      <c r="A575" t="str">
        <f>Senior!A575</f>
        <v>1597</v>
      </c>
      <c r="B575" t="str">
        <f>_xlfn.XLOOKUP(A575,Senior!A:A,Senior!K:K,)</f>
        <v>Demitido</v>
      </c>
      <c r="C575" t="e">
        <f>_xlfn.XLOOKUP(A575,Benner!A:A,Benner!Q:Q,)</f>
        <v>#N/A</v>
      </c>
      <c r="D575" t="str">
        <f>_xlfn.XLOOKUP(A575,Senior!A:A,Senior!Y:Y,)</f>
        <v>06057514807</v>
      </c>
      <c r="E575" t="e">
        <f t="shared" si="29"/>
        <v>#N/A</v>
      </c>
    </row>
    <row r="576" spans="1:8" hidden="1" x14ac:dyDescent="0.25">
      <c r="A576" t="str">
        <f>Senior!A576</f>
        <v>11188</v>
      </c>
      <c r="B576" t="str">
        <f>_xlfn.XLOOKUP(A576,Senior!A:A,Senior!K:K,)</f>
        <v>Demitido</v>
      </c>
      <c r="C576" t="e">
        <f>_xlfn.XLOOKUP(A576,Benner!A:A,Benner!Q:Q,)</f>
        <v>#N/A</v>
      </c>
      <c r="D576" t="str">
        <f>_xlfn.XLOOKUP(A576,Senior!A:A,Senior!Y:Y,)</f>
        <v>12498323813</v>
      </c>
      <c r="E576" t="e">
        <f t="shared" si="29"/>
        <v>#N/A</v>
      </c>
    </row>
    <row r="577" spans="1:8" hidden="1" x14ac:dyDescent="0.25">
      <c r="A577" t="str">
        <f>Senior!A577</f>
        <v>1589</v>
      </c>
      <c r="B577" t="str">
        <f>_xlfn.XLOOKUP(A577,Senior!A:A,Senior!K:K,)</f>
        <v>Demitido</v>
      </c>
      <c r="C577" t="e">
        <f>_xlfn.XLOOKUP(A577,Benner!A:A,Benner!Q:Q,)</f>
        <v>#N/A</v>
      </c>
      <c r="D577" t="str">
        <f>_xlfn.XLOOKUP(A577,Senior!A:A,Senior!Y:Y,)</f>
        <v>25180308836</v>
      </c>
      <c r="E577" t="e">
        <f t="shared" si="29"/>
        <v>#N/A</v>
      </c>
    </row>
    <row r="578" spans="1:8" hidden="1" x14ac:dyDescent="0.25">
      <c r="A578" t="str">
        <f>Senior!A578</f>
        <v>1550</v>
      </c>
      <c r="B578" t="str">
        <f>_xlfn.XLOOKUP(A578,Senior!A:A,Senior!K:K,)</f>
        <v>Demitido</v>
      </c>
      <c r="C578" t="e">
        <f>_xlfn.XLOOKUP(A578,Benner!A:A,Benner!Q:Q,)</f>
        <v>#N/A</v>
      </c>
      <c r="D578" t="str">
        <f>_xlfn.XLOOKUP(A578,Senior!A:A,Senior!Y:Y,)</f>
        <v>29649473840</v>
      </c>
      <c r="E578" t="e">
        <f t="shared" si="29"/>
        <v>#N/A</v>
      </c>
    </row>
    <row r="579" spans="1:8" hidden="1" x14ac:dyDescent="0.25">
      <c r="A579" t="str">
        <f>Senior!A579</f>
        <v>1997</v>
      </c>
      <c r="B579" t="str">
        <f>_xlfn.XLOOKUP(A579,Senior!A:A,Senior!K:K,)</f>
        <v>Demitido</v>
      </c>
      <c r="C579" t="e">
        <f>_xlfn.XLOOKUP(A579,Benner!A:A,Benner!Q:Q,)</f>
        <v>#N/A</v>
      </c>
      <c r="D579" t="str">
        <f>_xlfn.XLOOKUP(A579,Senior!A:A,Senior!Y:Y,)</f>
        <v>12580175717</v>
      </c>
      <c r="E579" t="e">
        <f t="shared" ref="E579:E642" si="33">EXACT(C579,D579)</f>
        <v>#N/A</v>
      </c>
    </row>
    <row r="580" spans="1:8" hidden="1" x14ac:dyDescent="0.25">
      <c r="A580" t="str">
        <f>Senior!A580</f>
        <v>12160</v>
      </c>
      <c r="B580" t="str">
        <f>_xlfn.XLOOKUP(A580,Senior!A:A,Senior!K:K,)</f>
        <v>Trabalhando</v>
      </c>
      <c r="C580" s="1" t="str">
        <f>_xlfn.XLOOKUP(A580,Benner!A:A,Benner!Q:Q,)</f>
        <v>65781104100</v>
      </c>
      <c r="D580" t="str">
        <f>_xlfn.XLOOKUP(A580,Senior!A:A,Senior!Y:Y,)</f>
        <v>65781104100</v>
      </c>
      <c r="E580" t="b">
        <f t="shared" si="33"/>
        <v>1</v>
      </c>
      <c r="F580">
        <f>_xlfn.XLOOKUP(A580,Benner!A:A,Benner!I:I)</f>
        <v>19</v>
      </c>
      <c r="G580">
        <f>_xlfn.XLOOKUP(A580,Senior!A:A,Senior!U:U)</f>
        <v>19</v>
      </c>
      <c r="H580" t="b">
        <f>EXACT(F580,G580)</f>
        <v>1</v>
      </c>
    </row>
    <row r="581" spans="1:8" hidden="1" x14ac:dyDescent="0.25">
      <c r="A581" t="str">
        <f>Senior!A581</f>
        <v>1988</v>
      </c>
      <c r="B581" t="str">
        <f>_xlfn.XLOOKUP(A581,Senior!A:A,Senior!K:K,)</f>
        <v>Demitido</v>
      </c>
      <c r="C581" t="e">
        <f>_xlfn.XLOOKUP(A581,Benner!A:A,Benner!Q:Q,)</f>
        <v>#N/A</v>
      </c>
      <c r="D581" t="str">
        <f>_xlfn.XLOOKUP(A581,Senior!A:A,Senior!Y:Y,)</f>
        <v>09553005764</v>
      </c>
      <c r="E581" t="e">
        <f t="shared" si="33"/>
        <v>#N/A</v>
      </c>
    </row>
    <row r="582" spans="1:8" hidden="1" x14ac:dyDescent="0.25">
      <c r="A582" t="str">
        <f>Senior!A582</f>
        <v>12150</v>
      </c>
      <c r="B582" t="str">
        <f>_xlfn.XLOOKUP(A582,Senior!A:A,Senior!K:K,)</f>
        <v>Trabalhando</v>
      </c>
      <c r="C582" s="1" t="str">
        <f>_xlfn.XLOOKUP(A582,Benner!A:A,Benner!Q:Q,)</f>
        <v>42630157890</v>
      </c>
      <c r="D582" t="str">
        <f>_xlfn.XLOOKUP(A582,Senior!A:A,Senior!Y:Y,)</f>
        <v>42630157890</v>
      </c>
      <c r="E582" t="b">
        <f t="shared" si="33"/>
        <v>1</v>
      </c>
      <c r="F582">
        <f>_xlfn.XLOOKUP(A582,Benner!A:A,Benner!I:I)</f>
        <v>3742</v>
      </c>
      <c r="G582">
        <f>_xlfn.XLOOKUP(A582,Senior!A:A,Senior!U:U)</f>
        <v>3742</v>
      </c>
      <c r="H582" t="b">
        <f>EXACT(F582,G582)</f>
        <v>1</v>
      </c>
    </row>
    <row r="583" spans="1:8" hidden="1" x14ac:dyDescent="0.25">
      <c r="A583" t="str">
        <f>Senior!A583</f>
        <v>11450</v>
      </c>
      <c r="B583" t="str">
        <f>_xlfn.XLOOKUP(A583,Senior!A:A,Senior!K:K,)</f>
        <v>Demitido</v>
      </c>
      <c r="C583" t="e">
        <f>_xlfn.XLOOKUP(A583,Benner!A:A,Benner!Q:Q,)</f>
        <v>#N/A</v>
      </c>
      <c r="D583" t="str">
        <f>_xlfn.XLOOKUP(A583,Senior!A:A,Senior!Y:Y,)</f>
        <v>03131692685</v>
      </c>
      <c r="E583" t="e">
        <f t="shared" si="33"/>
        <v>#N/A</v>
      </c>
    </row>
    <row r="584" spans="1:8" hidden="1" x14ac:dyDescent="0.25">
      <c r="A584" t="str">
        <f>Senior!A584</f>
        <v>11572</v>
      </c>
      <c r="B584" t="str">
        <f>_xlfn.XLOOKUP(A584,Senior!A:A,Senior!K:K,)</f>
        <v>Demitido</v>
      </c>
      <c r="C584" t="e">
        <f>_xlfn.XLOOKUP(A584,Benner!A:A,Benner!Q:Q,)</f>
        <v>#N/A</v>
      </c>
      <c r="D584" t="str">
        <f>_xlfn.XLOOKUP(A584,Senior!A:A,Senior!Y:Y,)</f>
        <v>30792327802</v>
      </c>
      <c r="E584" t="e">
        <f t="shared" si="33"/>
        <v>#N/A</v>
      </c>
    </row>
    <row r="585" spans="1:8" hidden="1" x14ac:dyDescent="0.25">
      <c r="A585" t="str">
        <f>Senior!A585</f>
        <v>11414</v>
      </c>
      <c r="B585" t="str">
        <f>_xlfn.XLOOKUP(A585,Senior!A:A,Senior!K:K,)</f>
        <v>Demitido</v>
      </c>
      <c r="C585" t="e">
        <f>_xlfn.XLOOKUP(A585,Benner!A:A,Benner!Q:Q,)</f>
        <v>#N/A</v>
      </c>
      <c r="D585" t="str">
        <f>_xlfn.XLOOKUP(A585,Senior!A:A,Senior!Y:Y,)</f>
        <v>70371571634</v>
      </c>
      <c r="E585" t="e">
        <f t="shared" si="33"/>
        <v>#N/A</v>
      </c>
    </row>
    <row r="586" spans="1:8" hidden="1" x14ac:dyDescent="0.25">
      <c r="A586" t="str">
        <f>Senior!A586</f>
        <v>12058</v>
      </c>
      <c r="B586" t="str">
        <f>_xlfn.XLOOKUP(A586,Senior!A:A,Senior!K:K,)</f>
        <v>Demitido</v>
      </c>
      <c r="C586" t="e">
        <f>_xlfn.XLOOKUP(A586,Benner!A:A,Benner!Q:Q,)</f>
        <v>#N/A</v>
      </c>
      <c r="D586" t="str">
        <f>_xlfn.XLOOKUP(A586,Senior!A:A,Senior!Y:Y,)</f>
        <v>89226089604</v>
      </c>
      <c r="E586" t="e">
        <f t="shared" si="33"/>
        <v>#N/A</v>
      </c>
    </row>
    <row r="587" spans="1:8" hidden="1" x14ac:dyDescent="0.25">
      <c r="A587" t="str">
        <f>Senior!A587</f>
        <v>11700</v>
      </c>
      <c r="B587" t="str">
        <f>_xlfn.XLOOKUP(A587,Senior!A:A,Senior!K:K,)</f>
        <v>Demitido</v>
      </c>
      <c r="C587" t="e">
        <f>_xlfn.XLOOKUP(A587,Benner!A:A,Benner!Q:Q,)</f>
        <v>#N/A</v>
      </c>
      <c r="D587" t="str">
        <f>_xlfn.XLOOKUP(A587,Senior!A:A,Senior!Y:Y,)</f>
        <v>66618193320</v>
      </c>
      <c r="E587" t="e">
        <f t="shared" si="33"/>
        <v>#N/A</v>
      </c>
    </row>
    <row r="588" spans="1:8" hidden="1" x14ac:dyDescent="0.25">
      <c r="A588" t="str">
        <f>Senior!A588</f>
        <v>11355</v>
      </c>
      <c r="B588" t="str">
        <f>_xlfn.XLOOKUP(A588,Senior!A:A,Senior!K:K,)</f>
        <v>Demitido</v>
      </c>
      <c r="C588" t="e">
        <f>_xlfn.XLOOKUP(A588,Benner!A:A,Benner!Q:Q,)</f>
        <v>#N/A</v>
      </c>
      <c r="D588" t="str">
        <f>_xlfn.XLOOKUP(A588,Senior!A:A,Senior!Y:Y,)</f>
        <v>01117040658</v>
      </c>
      <c r="E588" t="e">
        <f t="shared" si="33"/>
        <v>#N/A</v>
      </c>
    </row>
    <row r="589" spans="1:8" hidden="1" x14ac:dyDescent="0.25">
      <c r="A589" t="str">
        <f>Senior!A589</f>
        <v>11298</v>
      </c>
      <c r="B589" t="str">
        <f>_xlfn.XLOOKUP(A589,Senior!A:A,Senior!K:K,)</f>
        <v>Demitido</v>
      </c>
      <c r="C589" t="e">
        <f>_xlfn.XLOOKUP(A589,Benner!A:A,Benner!Q:Q,)</f>
        <v>#N/A</v>
      </c>
      <c r="D589" t="str">
        <f>_xlfn.XLOOKUP(A589,Senior!A:A,Senior!Y:Y,)</f>
        <v>25953025823</v>
      </c>
      <c r="E589" t="e">
        <f t="shared" si="33"/>
        <v>#N/A</v>
      </c>
    </row>
    <row r="590" spans="1:8" hidden="1" x14ac:dyDescent="0.25">
      <c r="A590" t="str">
        <f>Senior!A590</f>
        <v>11407</v>
      </c>
      <c r="B590" t="str">
        <f>_xlfn.XLOOKUP(A590,Senior!A:A,Senior!K:K,)</f>
        <v>Demitido</v>
      </c>
      <c r="C590" t="e">
        <f>_xlfn.XLOOKUP(A590,Benner!A:A,Benner!Q:Q,)</f>
        <v>#N/A</v>
      </c>
      <c r="D590" t="str">
        <f>_xlfn.XLOOKUP(A590,Senior!A:A,Senior!Y:Y,)</f>
        <v>66001579687</v>
      </c>
      <c r="E590" t="e">
        <f t="shared" si="33"/>
        <v>#N/A</v>
      </c>
    </row>
    <row r="591" spans="1:8" hidden="1" x14ac:dyDescent="0.25">
      <c r="A591" t="str">
        <f>Senior!A591</f>
        <v>1948</v>
      </c>
      <c r="B591" t="str">
        <f>_xlfn.XLOOKUP(A591,Senior!A:A,Senior!K:K,)</f>
        <v>Demitido</v>
      </c>
      <c r="C591" t="e">
        <f>_xlfn.XLOOKUP(A591,Benner!A:A,Benner!Q:Q,)</f>
        <v>#N/A</v>
      </c>
      <c r="D591" t="str">
        <f>_xlfn.XLOOKUP(A591,Senior!A:A,Senior!Y:Y,)</f>
        <v>07656819789</v>
      </c>
      <c r="E591" t="e">
        <f t="shared" si="33"/>
        <v>#N/A</v>
      </c>
    </row>
    <row r="592" spans="1:8" hidden="1" x14ac:dyDescent="0.25">
      <c r="A592" t="str">
        <f>Senior!A592</f>
        <v>11256</v>
      </c>
      <c r="B592" t="str">
        <f>_xlfn.XLOOKUP(A592,Senior!A:A,Senior!K:K,)</f>
        <v>Demitido</v>
      </c>
      <c r="C592" t="e">
        <f>_xlfn.XLOOKUP(A592,Benner!A:A,Benner!Q:Q,)</f>
        <v>#N/A</v>
      </c>
      <c r="D592" t="str">
        <f>_xlfn.XLOOKUP(A592,Senior!A:A,Senior!Y:Y,)</f>
        <v>04391662337</v>
      </c>
      <c r="E592" t="e">
        <f t="shared" si="33"/>
        <v>#N/A</v>
      </c>
    </row>
    <row r="593" spans="1:8" hidden="1" x14ac:dyDescent="0.25">
      <c r="A593" t="str">
        <f>Senior!A593</f>
        <v>11755</v>
      </c>
      <c r="B593" t="str">
        <f>_xlfn.XLOOKUP(A593,Senior!A:A,Senior!K:K,)</f>
        <v>Demitido</v>
      </c>
      <c r="C593" t="e">
        <f>_xlfn.XLOOKUP(A593,Benner!A:A,Benner!Q:Q,)</f>
        <v>#N/A</v>
      </c>
      <c r="D593" t="str">
        <f>_xlfn.XLOOKUP(A593,Senior!A:A,Senior!Y:Y,)</f>
        <v>03438785692</v>
      </c>
      <c r="E593" t="e">
        <f t="shared" si="33"/>
        <v>#N/A</v>
      </c>
    </row>
    <row r="594" spans="1:8" hidden="1" x14ac:dyDescent="0.25">
      <c r="A594" t="str">
        <f>Senior!A594</f>
        <v>11459</v>
      </c>
      <c r="B594" t="str">
        <f>_xlfn.XLOOKUP(A594,Senior!A:A,Senior!K:K,)</f>
        <v>Demitido</v>
      </c>
      <c r="C594" t="e">
        <f>_xlfn.XLOOKUP(A594,Benner!A:A,Benner!Q:Q,)</f>
        <v>#N/A</v>
      </c>
      <c r="D594" t="str">
        <f>_xlfn.XLOOKUP(A594,Senior!A:A,Senior!Y:Y,)</f>
        <v>37678086172</v>
      </c>
      <c r="E594" t="e">
        <f t="shared" si="33"/>
        <v>#N/A</v>
      </c>
    </row>
    <row r="595" spans="1:8" hidden="1" x14ac:dyDescent="0.25">
      <c r="A595" t="str">
        <f>Senior!A595</f>
        <v>1358</v>
      </c>
      <c r="B595" t="str">
        <f>_xlfn.XLOOKUP(A595,Senior!A:A,Senior!K:K,)</f>
        <v>Trabalhando</v>
      </c>
      <c r="C595" s="1" t="str">
        <f>_xlfn.XLOOKUP(A595,Benner!A:A,Benner!Q:Q,)</f>
        <v>93001517204</v>
      </c>
      <c r="D595" t="str">
        <f>_xlfn.XLOOKUP(A595,Senior!A:A,Senior!Y:Y,)</f>
        <v>93001517204</v>
      </c>
      <c r="E595" t="b">
        <f t="shared" si="33"/>
        <v>1</v>
      </c>
      <c r="F595">
        <f>_xlfn.XLOOKUP(A595,Benner!A:A,Benner!I:I)</f>
        <v>3809</v>
      </c>
      <c r="G595">
        <f>_xlfn.XLOOKUP(A595,Senior!A:A,Senior!U:U)</f>
        <v>3809</v>
      </c>
      <c r="H595" t="b">
        <f>EXACT(F595,G595)</f>
        <v>1</v>
      </c>
    </row>
    <row r="596" spans="1:8" hidden="1" x14ac:dyDescent="0.25">
      <c r="A596" t="str">
        <f>Senior!A596</f>
        <v>1327</v>
      </c>
      <c r="B596" t="str">
        <f>_xlfn.XLOOKUP(A596,Senior!A:A,Senior!K:K,)</f>
        <v>Demitido</v>
      </c>
      <c r="C596" t="e">
        <f>_xlfn.XLOOKUP(A596,Benner!A:A,Benner!Q:Q,)</f>
        <v>#N/A</v>
      </c>
      <c r="D596" t="str">
        <f>_xlfn.XLOOKUP(A596,Senior!A:A,Senior!Y:Y,)</f>
        <v>49180185134</v>
      </c>
      <c r="E596" t="e">
        <f t="shared" si="33"/>
        <v>#N/A</v>
      </c>
    </row>
    <row r="597" spans="1:8" hidden="1" x14ac:dyDescent="0.25">
      <c r="A597" t="str">
        <f>Senior!A597</f>
        <v>1466</v>
      </c>
      <c r="B597" t="str">
        <f>_xlfn.XLOOKUP(A597,Senior!A:A,Senior!K:K,)</f>
        <v>Demitido</v>
      </c>
      <c r="C597" t="e">
        <f>_xlfn.XLOOKUP(A597,Benner!A:A,Benner!Q:Q,)</f>
        <v>#N/A</v>
      </c>
      <c r="D597" t="str">
        <f>_xlfn.XLOOKUP(A597,Senior!A:A,Senior!Y:Y,)</f>
        <v>91167205472</v>
      </c>
      <c r="E597" t="e">
        <f t="shared" si="33"/>
        <v>#N/A</v>
      </c>
    </row>
    <row r="598" spans="1:8" hidden="1" x14ac:dyDescent="0.25">
      <c r="A598" t="str">
        <f>Senior!A598</f>
        <v>11608</v>
      </c>
      <c r="B598" t="str">
        <f>_xlfn.XLOOKUP(A598,Senior!A:A,Senior!K:K,)</f>
        <v>Demitido</v>
      </c>
      <c r="C598" t="e">
        <f>_xlfn.XLOOKUP(A598,Benner!A:A,Benner!Q:Q,)</f>
        <v>#N/A</v>
      </c>
      <c r="D598" t="str">
        <f>_xlfn.XLOOKUP(A598,Senior!A:A,Senior!Y:Y,)</f>
        <v>30280769857</v>
      </c>
      <c r="E598" t="e">
        <f t="shared" si="33"/>
        <v>#N/A</v>
      </c>
    </row>
    <row r="599" spans="1:8" hidden="1" x14ac:dyDescent="0.25">
      <c r="A599" t="str">
        <f>Senior!A599</f>
        <v>1369</v>
      </c>
      <c r="B599" t="str">
        <f>_xlfn.XLOOKUP(A599,Senior!A:A,Senior!K:K,)</f>
        <v>Demitido</v>
      </c>
      <c r="C599" t="e">
        <f>_xlfn.XLOOKUP(A599,Benner!A:A,Benner!Q:Q,)</f>
        <v>#N/A</v>
      </c>
      <c r="D599" t="str">
        <f>_xlfn.XLOOKUP(A599,Senior!A:A,Senior!Y:Y,)</f>
        <v>86966596272</v>
      </c>
      <c r="E599" t="e">
        <f t="shared" si="33"/>
        <v>#N/A</v>
      </c>
    </row>
    <row r="600" spans="1:8" hidden="1" x14ac:dyDescent="0.25">
      <c r="A600" t="str">
        <f>Senior!A600</f>
        <v>173</v>
      </c>
      <c r="B600" t="str">
        <f>_xlfn.XLOOKUP(A600,Senior!A:A,Senior!K:K,)</f>
        <v>Trabalhando</v>
      </c>
      <c r="C600" s="1" t="str">
        <f>_xlfn.XLOOKUP(A600,Benner!A:A,Benner!Q:Q,)</f>
        <v>19907489883</v>
      </c>
      <c r="D600" t="str">
        <f>_xlfn.XLOOKUP(A600,Senior!A:A,Senior!Y:Y,)</f>
        <v>19907489883</v>
      </c>
      <c r="E600" t="b">
        <f t="shared" si="33"/>
        <v>1</v>
      </c>
      <c r="F600">
        <f>_xlfn.XLOOKUP(A600,Benner!A:A,Benner!I:I)</f>
        <v>2045</v>
      </c>
      <c r="G600">
        <f>_xlfn.XLOOKUP(A600,Senior!A:A,Senior!U:U)</f>
        <v>2045</v>
      </c>
      <c r="H600" t="b">
        <f>EXACT(F600,G600)</f>
        <v>1</v>
      </c>
    </row>
    <row r="601" spans="1:8" hidden="1" x14ac:dyDescent="0.25">
      <c r="A601" t="str">
        <f>Senior!A601</f>
        <v>11395</v>
      </c>
      <c r="B601" t="str">
        <f>_xlfn.XLOOKUP(A601,Senior!A:A,Senior!K:K,)</f>
        <v>Demitido</v>
      </c>
      <c r="C601" t="e">
        <f>_xlfn.XLOOKUP(A601,Benner!A:A,Benner!Q:Q,)</f>
        <v>#N/A</v>
      </c>
      <c r="D601" t="str">
        <f>_xlfn.XLOOKUP(A601,Senior!A:A,Senior!Y:Y,)</f>
        <v>80913717649</v>
      </c>
      <c r="E601" t="e">
        <f t="shared" si="33"/>
        <v>#N/A</v>
      </c>
    </row>
    <row r="602" spans="1:8" hidden="1" x14ac:dyDescent="0.25">
      <c r="A602" t="str">
        <f>Senior!A602</f>
        <v>1761</v>
      </c>
      <c r="B602" t="str">
        <f>_xlfn.XLOOKUP(A602,Senior!A:A,Senior!K:K,)</f>
        <v>Demitido</v>
      </c>
      <c r="C602" t="e">
        <f>_xlfn.XLOOKUP(A602,Benner!A:A,Benner!Q:Q,)</f>
        <v>#N/A</v>
      </c>
      <c r="D602" t="str">
        <f>_xlfn.XLOOKUP(A602,Senior!A:A,Senior!Y:Y,)</f>
        <v>15625113866</v>
      </c>
      <c r="E602" t="e">
        <f t="shared" si="33"/>
        <v>#N/A</v>
      </c>
    </row>
    <row r="603" spans="1:8" hidden="1" x14ac:dyDescent="0.25">
      <c r="A603" t="str">
        <f>Senior!A603</f>
        <v>11052</v>
      </c>
      <c r="B603" t="str">
        <f>_xlfn.XLOOKUP(A603,Senior!A:A,Senior!K:K,)</f>
        <v>Demitido</v>
      </c>
      <c r="C603" t="e">
        <f>_xlfn.XLOOKUP(A603,Benner!A:A,Benner!Q:Q,)</f>
        <v>#N/A</v>
      </c>
      <c r="D603" t="str">
        <f>_xlfn.XLOOKUP(A603,Senior!A:A,Senior!Y:Y,)</f>
        <v>94161577087</v>
      </c>
      <c r="E603" t="e">
        <f t="shared" si="33"/>
        <v>#N/A</v>
      </c>
    </row>
    <row r="604" spans="1:8" hidden="1" x14ac:dyDescent="0.25">
      <c r="A604" t="str">
        <f>Senior!A604</f>
        <v>1530</v>
      </c>
      <c r="B604" t="str">
        <f>_xlfn.XLOOKUP(A604,Senior!A:A,Senior!K:K,)</f>
        <v>Demitido</v>
      </c>
      <c r="C604" t="e">
        <f>_xlfn.XLOOKUP(A604,Benner!A:A,Benner!Q:Q,)</f>
        <v>#N/A</v>
      </c>
      <c r="D604" t="str">
        <f>_xlfn.XLOOKUP(A604,Senior!A:A,Senior!Y:Y,)</f>
        <v>16712758882</v>
      </c>
      <c r="E604" t="e">
        <f t="shared" si="33"/>
        <v>#N/A</v>
      </c>
    </row>
    <row r="605" spans="1:8" hidden="1" x14ac:dyDescent="0.25">
      <c r="A605" t="str">
        <f>Senior!A605</f>
        <v>170409</v>
      </c>
      <c r="B605" t="str">
        <f>_xlfn.XLOOKUP(A605,Senior!A:A,Senior!K:K,)</f>
        <v>Trabalhando</v>
      </c>
      <c r="C605" s="1" t="str">
        <f>_xlfn.XLOOKUP(A605,Benner!A:A,Benner!Q:Q,)</f>
        <v>08942485880</v>
      </c>
      <c r="D605" t="str">
        <f>_xlfn.XLOOKUP(A605,Senior!A:A,Senior!Y:Y,)</f>
        <v>08942485880</v>
      </c>
      <c r="E605" t="b">
        <f t="shared" si="33"/>
        <v>1</v>
      </c>
      <c r="F605">
        <f>_xlfn.XLOOKUP(A605,Benner!A:A,Benner!I:I)</f>
        <v>4285</v>
      </c>
      <c r="G605">
        <f>_xlfn.XLOOKUP(A605,Senior!A:A,Senior!U:U)</f>
        <v>4285</v>
      </c>
      <c r="H605" t="b">
        <f t="shared" ref="H605:H606" si="34">EXACT(F605,G605)</f>
        <v>1</v>
      </c>
    </row>
    <row r="606" spans="1:8" hidden="1" x14ac:dyDescent="0.25">
      <c r="A606" t="str">
        <f>Senior!A606</f>
        <v>11985</v>
      </c>
      <c r="B606" t="str">
        <f>_xlfn.XLOOKUP(A606,Senior!A:A,Senior!K:K,)</f>
        <v>Trabalhando</v>
      </c>
      <c r="C606" s="1" t="str">
        <f>_xlfn.XLOOKUP(A606,Benner!A:A,Benner!Q:Q,)</f>
        <v>68178514672</v>
      </c>
      <c r="D606" t="str">
        <f>_xlfn.XLOOKUP(A606,Senior!A:A,Senior!Y:Y,)</f>
        <v>68178514672</v>
      </c>
      <c r="E606" t="b">
        <f t="shared" si="33"/>
        <v>1</v>
      </c>
      <c r="F606">
        <f>_xlfn.XLOOKUP(A606,Benner!A:A,Benner!I:I)</f>
        <v>1658</v>
      </c>
      <c r="G606">
        <f>_xlfn.XLOOKUP(A606,Senior!A:A,Senior!U:U)</f>
        <v>1658</v>
      </c>
      <c r="H606" t="b">
        <f t="shared" si="34"/>
        <v>1</v>
      </c>
    </row>
    <row r="607" spans="1:8" hidden="1" x14ac:dyDescent="0.25">
      <c r="A607" t="str">
        <f>Senior!A607</f>
        <v>1804</v>
      </c>
      <c r="B607" t="str">
        <f>_xlfn.XLOOKUP(A607,Senior!A:A,Senior!K:K,)</f>
        <v>Demitido</v>
      </c>
      <c r="C607" t="e">
        <f>_xlfn.XLOOKUP(A607,Benner!A:A,Benner!Q:Q,)</f>
        <v>#N/A</v>
      </c>
      <c r="D607" t="str">
        <f>_xlfn.XLOOKUP(A607,Senior!A:A,Senior!Y:Y,)</f>
        <v>21553756894</v>
      </c>
      <c r="E607" t="e">
        <f t="shared" si="33"/>
        <v>#N/A</v>
      </c>
    </row>
    <row r="608" spans="1:8" hidden="1" x14ac:dyDescent="0.25">
      <c r="A608" t="str">
        <f>Senior!A608</f>
        <v>11513</v>
      </c>
      <c r="B608" t="str">
        <f>_xlfn.XLOOKUP(A608,Senior!A:A,Senior!K:K,)</f>
        <v>Demitido</v>
      </c>
      <c r="C608" t="e">
        <f>_xlfn.XLOOKUP(A608,Benner!A:A,Benner!Q:Q,)</f>
        <v>#N/A</v>
      </c>
      <c r="D608" t="str">
        <f>_xlfn.XLOOKUP(A608,Senior!A:A,Senior!Y:Y,)</f>
        <v>02569945366</v>
      </c>
      <c r="E608" t="e">
        <f t="shared" si="33"/>
        <v>#N/A</v>
      </c>
    </row>
    <row r="609" spans="1:8" hidden="1" x14ac:dyDescent="0.25">
      <c r="A609" t="str">
        <f>Senior!A609</f>
        <v>1925</v>
      </c>
      <c r="B609" t="str">
        <f>_xlfn.XLOOKUP(A609,Senior!A:A,Senior!K:K,)</f>
        <v>Demitido</v>
      </c>
      <c r="C609" t="e">
        <f>_xlfn.XLOOKUP(A609,Benner!A:A,Benner!Q:Q,)</f>
        <v>#N/A</v>
      </c>
      <c r="D609" t="str">
        <f>_xlfn.XLOOKUP(A609,Senior!A:A,Senior!Y:Y,)</f>
        <v>08522609705</v>
      </c>
      <c r="E609" t="e">
        <f t="shared" si="33"/>
        <v>#N/A</v>
      </c>
    </row>
    <row r="610" spans="1:8" hidden="1" x14ac:dyDescent="0.25">
      <c r="A610" t="str">
        <f>Senior!A610</f>
        <v>11457</v>
      </c>
      <c r="B610" t="str">
        <f>_xlfn.XLOOKUP(A610,Senior!A:A,Senior!K:K,)</f>
        <v>Trabalhando</v>
      </c>
      <c r="C610" s="1" t="str">
        <f>_xlfn.XLOOKUP(A610,Benner!A:A,Benner!Q:Q,)</f>
        <v>28994471812</v>
      </c>
      <c r="D610" t="str">
        <f>_xlfn.XLOOKUP(A610,Senior!A:A,Senior!Y:Y,)</f>
        <v>28994471812</v>
      </c>
      <c r="E610" t="b">
        <f t="shared" si="33"/>
        <v>1</v>
      </c>
      <c r="F610">
        <f>_xlfn.XLOOKUP(A610,Benner!A:A,Benner!I:I)</f>
        <v>467</v>
      </c>
      <c r="G610">
        <f>_xlfn.XLOOKUP(A610,Senior!A:A,Senior!U:U)</f>
        <v>467</v>
      </c>
      <c r="H610" t="b">
        <f>EXACT(F610,G610)</f>
        <v>1</v>
      </c>
    </row>
    <row r="611" spans="1:8" hidden="1" x14ac:dyDescent="0.25">
      <c r="A611" t="str">
        <f>Senior!A611</f>
        <v>1601</v>
      </c>
      <c r="B611" t="str">
        <f>_xlfn.XLOOKUP(A611,Senior!A:A,Senior!K:K,)</f>
        <v>Demitido</v>
      </c>
      <c r="C611" t="e">
        <f>_xlfn.XLOOKUP(A611,Benner!A:A,Benner!Q:Q,)</f>
        <v>#N/A</v>
      </c>
      <c r="D611" t="str">
        <f>_xlfn.XLOOKUP(A611,Senior!A:A,Senior!Y:Y,)</f>
        <v>29677356801</v>
      </c>
      <c r="E611" t="e">
        <f t="shared" si="33"/>
        <v>#N/A</v>
      </c>
    </row>
    <row r="612" spans="1:8" hidden="1" x14ac:dyDescent="0.25">
      <c r="A612" t="str">
        <f>Senior!A612</f>
        <v>11898</v>
      </c>
      <c r="B612" t="str">
        <f>_xlfn.XLOOKUP(A612,Senior!A:A,Senior!K:K,)</f>
        <v>Demitido</v>
      </c>
      <c r="C612" t="e">
        <f>_xlfn.XLOOKUP(A612,Benner!A:A,Benner!Q:Q,)</f>
        <v>#N/A</v>
      </c>
      <c r="D612" t="str">
        <f>_xlfn.XLOOKUP(A612,Senior!A:A,Senior!Y:Y,)</f>
        <v>04702665383</v>
      </c>
      <c r="E612" t="e">
        <f t="shared" si="33"/>
        <v>#N/A</v>
      </c>
    </row>
    <row r="613" spans="1:8" hidden="1" x14ac:dyDescent="0.25">
      <c r="A613" t="str">
        <f>Senior!A613</f>
        <v>1963</v>
      </c>
      <c r="B613" t="str">
        <f>_xlfn.XLOOKUP(A613,Senior!A:A,Senior!K:K,)</f>
        <v>Trabalhando</v>
      </c>
      <c r="C613" s="1" t="str">
        <f>_xlfn.XLOOKUP(A613,Benner!A:A,Benner!Q:Q,)</f>
        <v>34225673804</v>
      </c>
      <c r="D613" t="str">
        <f>_xlfn.XLOOKUP(A613,Senior!A:A,Senior!Y:Y,)</f>
        <v>34225673804</v>
      </c>
      <c r="E613" t="b">
        <f t="shared" si="33"/>
        <v>1</v>
      </c>
      <c r="F613">
        <f>_xlfn.XLOOKUP(A613,Benner!A:A,Benner!I:I)</f>
        <v>289</v>
      </c>
      <c r="G613">
        <f>_xlfn.XLOOKUP(A613,Senior!A:A,Senior!U:U)</f>
        <v>289</v>
      </c>
      <c r="H613" t="b">
        <f>EXACT(F613,G613)</f>
        <v>1</v>
      </c>
    </row>
    <row r="614" spans="1:8" hidden="1" x14ac:dyDescent="0.25">
      <c r="A614" t="str">
        <f>Senior!A614</f>
        <v>1250</v>
      </c>
      <c r="B614" t="str">
        <f>_xlfn.XLOOKUP(A614,Senior!A:A,Senior!K:K,)</f>
        <v>Demitido</v>
      </c>
      <c r="C614" t="e">
        <f>_xlfn.XLOOKUP(A614,Benner!A:A,Benner!Q:Q,)</f>
        <v>#N/A</v>
      </c>
      <c r="D614" t="str">
        <f>_xlfn.XLOOKUP(A614,Senior!A:A,Senior!Y:Y,)</f>
        <v>56853980000</v>
      </c>
      <c r="E614" t="e">
        <f t="shared" si="33"/>
        <v>#N/A</v>
      </c>
    </row>
    <row r="615" spans="1:8" hidden="1" x14ac:dyDescent="0.25">
      <c r="A615" t="str">
        <f>Senior!A615</f>
        <v>12131</v>
      </c>
      <c r="B615" t="str">
        <f>_xlfn.XLOOKUP(A615,Senior!A:A,Senior!K:K,)</f>
        <v>Trabalhando</v>
      </c>
      <c r="C615" s="1" t="str">
        <f>_xlfn.XLOOKUP(A615,Benner!A:A,Benner!Q:Q,)</f>
        <v>15997506860</v>
      </c>
      <c r="D615" t="str">
        <f>_xlfn.XLOOKUP(A615,Senior!A:A,Senior!Y:Y,)</f>
        <v>15997506860</v>
      </c>
      <c r="E615" t="b">
        <f t="shared" si="33"/>
        <v>1</v>
      </c>
      <c r="F615">
        <f>_xlfn.XLOOKUP(A615,Benner!A:A,Benner!I:I)</f>
        <v>289</v>
      </c>
      <c r="G615">
        <f>_xlfn.XLOOKUP(A615,Senior!A:A,Senior!U:U)</f>
        <v>289</v>
      </c>
      <c r="H615" t="b">
        <f>EXACT(F615,G615)</f>
        <v>1</v>
      </c>
    </row>
    <row r="616" spans="1:8" hidden="1" x14ac:dyDescent="0.25">
      <c r="A616" t="str">
        <f>Senior!A616</f>
        <v>11295</v>
      </c>
      <c r="B616" t="str">
        <f>_xlfn.XLOOKUP(A616,Senior!A:A,Senior!K:K,)</f>
        <v>Demitido</v>
      </c>
      <c r="C616" t="e">
        <f>_xlfn.XLOOKUP(A616,Benner!A:A,Benner!Q:Q,)</f>
        <v>#N/A</v>
      </c>
      <c r="D616" t="str">
        <f>_xlfn.XLOOKUP(A616,Senior!A:A,Senior!Y:Y,)</f>
        <v>08758431667</v>
      </c>
      <c r="E616" t="e">
        <f t="shared" si="33"/>
        <v>#N/A</v>
      </c>
    </row>
    <row r="617" spans="1:8" hidden="1" x14ac:dyDescent="0.25">
      <c r="A617" t="str">
        <f>Senior!A617</f>
        <v>1541</v>
      </c>
      <c r="B617" t="str">
        <f>_xlfn.XLOOKUP(A617,Senior!A:A,Senior!K:K,)</f>
        <v>Demitido</v>
      </c>
      <c r="C617" t="e">
        <f>_xlfn.XLOOKUP(A617,Benner!A:A,Benner!Q:Q,)</f>
        <v>#N/A</v>
      </c>
      <c r="D617" t="str">
        <f>_xlfn.XLOOKUP(A617,Senior!A:A,Senior!Y:Y,)</f>
        <v>12222379890</v>
      </c>
      <c r="E617" t="e">
        <f t="shared" si="33"/>
        <v>#N/A</v>
      </c>
    </row>
    <row r="618" spans="1:8" hidden="1" x14ac:dyDescent="0.25">
      <c r="A618" t="str">
        <f>Senior!A618</f>
        <v>184</v>
      </c>
      <c r="B618" t="str">
        <f>_xlfn.XLOOKUP(A618,Senior!A:A,Senior!K:K,)</f>
        <v>Trabalhando</v>
      </c>
      <c r="C618" s="1" t="str">
        <f>_xlfn.XLOOKUP(A618,Benner!A:A,Benner!Q:Q,)</f>
        <v>27357652882</v>
      </c>
      <c r="D618" t="str">
        <f>_xlfn.XLOOKUP(A618,Senior!A:A,Senior!Y:Y,)</f>
        <v>27357652882</v>
      </c>
      <c r="E618" t="b">
        <f t="shared" si="33"/>
        <v>1</v>
      </c>
      <c r="F618">
        <f>_xlfn.XLOOKUP(A618,Benner!A:A,Benner!I:I)</f>
        <v>962</v>
      </c>
      <c r="G618">
        <f>_xlfn.XLOOKUP(A618,Senior!A:A,Senior!U:U)</f>
        <v>962</v>
      </c>
      <c r="H618" t="b">
        <f t="shared" ref="H618:H619" si="35">EXACT(F618,G618)</f>
        <v>1</v>
      </c>
    </row>
    <row r="619" spans="1:8" hidden="1" x14ac:dyDescent="0.25">
      <c r="A619" t="str">
        <f>Senior!A619</f>
        <v>11393</v>
      </c>
      <c r="B619" t="str">
        <f>_xlfn.XLOOKUP(A619,Senior!A:A,Senior!K:K,)</f>
        <v>Trabalhando</v>
      </c>
      <c r="C619" s="1" t="str">
        <f>_xlfn.XLOOKUP(A619,Benner!A:A,Benner!Q:Q,)</f>
        <v>35985623653</v>
      </c>
      <c r="D619" t="str">
        <f>_xlfn.XLOOKUP(A619,Senior!A:A,Senior!Y:Y,)</f>
        <v>35985623653</v>
      </c>
      <c r="E619" t="b">
        <f t="shared" si="33"/>
        <v>1</v>
      </c>
      <c r="F619">
        <f>_xlfn.XLOOKUP(A619,Benner!A:A,Benner!I:I)</f>
        <v>3476</v>
      </c>
      <c r="G619">
        <f>_xlfn.XLOOKUP(A619,Senior!A:A,Senior!U:U)</f>
        <v>3476</v>
      </c>
      <c r="H619" t="b">
        <f t="shared" si="35"/>
        <v>1</v>
      </c>
    </row>
    <row r="620" spans="1:8" hidden="1" x14ac:dyDescent="0.25">
      <c r="A620" t="str">
        <f>Senior!A620</f>
        <v>1499</v>
      </c>
      <c r="B620" t="str">
        <f>_xlfn.XLOOKUP(A620,Senior!A:A,Senior!K:K,)</f>
        <v>Demitido</v>
      </c>
      <c r="C620" t="e">
        <f>_xlfn.XLOOKUP(A620,Benner!A:A,Benner!Q:Q,)</f>
        <v>#N/A</v>
      </c>
      <c r="D620" t="str">
        <f>_xlfn.XLOOKUP(A620,Senior!A:A,Senior!Y:Y,)</f>
        <v>03195403757</v>
      </c>
      <c r="E620" t="e">
        <f t="shared" si="33"/>
        <v>#N/A</v>
      </c>
    </row>
    <row r="621" spans="1:8" hidden="1" x14ac:dyDescent="0.25">
      <c r="A621" t="str">
        <f>Senior!A621</f>
        <v>11514</v>
      </c>
      <c r="B621" t="str">
        <f>_xlfn.XLOOKUP(A621,Senior!A:A,Senior!K:K,)</f>
        <v>Demitido</v>
      </c>
      <c r="C621" t="e">
        <f>_xlfn.XLOOKUP(A621,Benner!A:A,Benner!Q:Q,)</f>
        <v>#N/A</v>
      </c>
      <c r="D621" t="str">
        <f>_xlfn.XLOOKUP(A621,Senior!A:A,Senior!Y:Y,)</f>
        <v>97248576034</v>
      </c>
      <c r="E621" t="e">
        <f t="shared" si="33"/>
        <v>#N/A</v>
      </c>
    </row>
    <row r="622" spans="1:8" hidden="1" x14ac:dyDescent="0.25">
      <c r="A622" t="str">
        <f>Senior!A622</f>
        <v>11290</v>
      </c>
      <c r="B622" t="str">
        <f>_xlfn.XLOOKUP(A622,Senior!A:A,Senior!K:K,)</f>
        <v>Demitido</v>
      </c>
      <c r="C622" t="e">
        <f>_xlfn.XLOOKUP(A622,Benner!A:A,Benner!Q:Q,)</f>
        <v>#N/A</v>
      </c>
      <c r="D622" t="str">
        <f>_xlfn.XLOOKUP(A622,Senior!A:A,Senior!Y:Y,)</f>
        <v>97248576034</v>
      </c>
      <c r="E622" t="e">
        <f t="shared" si="33"/>
        <v>#N/A</v>
      </c>
    </row>
    <row r="623" spans="1:8" hidden="1" x14ac:dyDescent="0.25">
      <c r="A623" t="str">
        <f>Senior!A623</f>
        <v>11658</v>
      </c>
      <c r="B623" t="str">
        <f>_xlfn.XLOOKUP(A623,Senior!A:A,Senior!K:K,)</f>
        <v>Trabalhando</v>
      </c>
      <c r="C623" s="1" t="str">
        <f>_xlfn.XLOOKUP(A623,Benner!A:A,Benner!Q:Q,)</f>
        <v>47837961811</v>
      </c>
      <c r="D623" t="str">
        <f>_xlfn.XLOOKUP(A623,Senior!A:A,Senior!Y:Y,)</f>
        <v>47837961811</v>
      </c>
      <c r="E623" t="b">
        <f t="shared" si="33"/>
        <v>1</v>
      </c>
      <c r="F623">
        <f>_xlfn.XLOOKUP(A623,Benner!A:A,Benner!I:I)</f>
        <v>4442</v>
      </c>
      <c r="G623">
        <f>_xlfn.XLOOKUP(A623,Senior!A:A,Senior!U:U)</f>
        <v>4442</v>
      </c>
      <c r="H623" t="b">
        <f>EXACT(F623,G623)</f>
        <v>1</v>
      </c>
    </row>
    <row r="624" spans="1:8" hidden="1" x14ac:dyDescent="0.25">
      <c r="A624" t="str">
        <f>Senior!A624</f>
        <v>11451</v>
      </c>
      <c r="B624" t="str">
        <f>_xlfn.XLOOKUP(A624,Senior!A:A,Senior!K:K,)</f>
        <v>Demitido</v>
      </c>
      <c r="C624" t="e">
        <f>_xlfn.XLOOKUP(A624,Benner!A:A,Benner!Q:Q,)</f>
        <v>#N/A</v>
      </c>
      <c r="D624" t="str">
        <f>_xlfn.XLOOKUP(A624,Senior!A:A,Senior!Y:Y,)</f>
        <v>47837961811</v>
      </c>
      <c r="E624" t="e">
        <f t="shared" si="33"/>
        <v>#N/A</v>
      </c>
    </row>
    <row r="625" spans="1:8" hidden="1" x14ac:dyDescent="0.25">
      <c r="A625" t="str">
        <f>Senior!A625</f>
        <v>1918</v>
      </c>
      <c r="B625" t="str">
        <f>_xlfn.XLOOKUP(A625,Senior!A:A,Senior!K:K,)</f>
        <v>Demitido</v>
      </c>
      <c r="C625" t="e">
        <f>_xlfn.XLOOKUP(A625,Benner!A:A,Benner!Q:Q,)</f>
        <v>#N/A</v>
      </c>
      <c r="D625" t="str">
        <f>_xlfn.XLOOKUP(A625,Senior!A:A,Senior!Y:Y,)</f>
        <v>40890702870</v>
      </c>
      <c r="E625" t="e">
        <f t="shared" si="33"/>
        <v>#N/A</v>
      </c>
    </row>
    <row r="626" spans="1:8" hidden="1" x14ac:dyDescent="0.25">
      <c r="A626" t="str">
        <f>Senior!A626</f>
        <v>142</v>
      </c>
      <c r="B626" t="str">
        <f>_xlfn.XLOOKUP(A626,Senior!A:A,Senior!K:K,)</f>
        <v>Demitido</v>
      </c>
      <c r="C626" t="e">
        <f>_xlfn.XLOOKUP(A626,Benner!A:A,Benner!Q:Q,)</f>
        <v>#N/A</v>
      </c>
      <c r="D626" t="str">
        <f>_xlfn.XLOOKUP(A626,Senior!A:A,Senior!Y:Y,)</f>
        <v>06235211805</v>
      </c>
      <c r="E626" t="e">
        <f t="shared" si="33"/>
        <v>#N/A</v>
      </c>
    </row>
    <row r="627" spans="1:8" hidden="1" x14ac:dyDescent="0.25">
      <c r="A627" t="str">
        <f>Senior!A627</f>
        <v>194</v>
      </c>
      <c r="B627" t="str">
        <f>_xlfn.XLOOKUP(A627,Senior!A:A,Senior!K:K,)</f>
        <v>Demitido</v>
      </c>
      <c r="C627" t="e">
        <f>_xlfn.XLOOKUP(A627,Benner!A:A,Benner!Q:Q,)</f>
        <v>#N/A</v>
      </c>
      <c r="D627" t="str">
        <f>_xlfn.XLOOKUP(A627,Senior!A:A,Senior!Y:Y,)</f>
        <v>66809762868</v>
      </c>
      <c r="E627" t="e">
        <f t="shared" si="33"/>
        <v>#N/A</v>
      </c>
    </row>
    <row r="628" spans="1:8" hidden="1" x14ac:dyDescent="0.25">
      <c r="A628" t="str">
        <f>Senior!A628</f>
        <v>11330</v>
      </c>
      <c r="B628" t="str">
        <f>_xlfn.XLOOKUP(A628,Senior!A:A,Senior!K:K,)</f>
        <v>Demitido</v>
      </c>
      <c r="C628" t="e">
        <f>_xlfn.XLOOKUP(A628,Benner!A:A,Benner!Q:Q,)</f>
        <v>#N/A</v>
      </c>
      <c r="D628" t="str">
        <f>_xlfn.XLOOKUP(A628,Senior!A:A,Senior!Y:Y,)</f>
        <v>96806559620</v>
      </c>
      <c r="E628" t="e">
        <f t="shared" si="33"/>
        <v>#N/A</v>
      </c>
    </row>
    <row r="629" spans="1:8" hidden="1" x14ac:dyDescent="0.25">
      <c r="A629" t="str">
        <f>Senior!A629</f>
        <v>1104</v>
      </c>
      <c r="B629" t="str">
        <f>_xlfn.XLOOKUP(A629,Senior!A:A,Senior!K:K,)</f>
        <v>Demitido</v>
      </c>
      <c r="C629" t="e">
        <f>_xlfn.XLOOKUP(A629,Benner!A:A,Benner!Q:Q,)</f>
        <v>#N/A</v>
      </c>
      <c r="D629" t="str">
        <f>_xlfn.XLOOKUP(A629,Senior!A:A,Senior!Y:Y,)</f>
        <v>85271187187</v>
      </c>
      <c r="E629" t="e">
        <f t="shared" si="33"/>
        <v>#N/A</v>
      </c>
    </row>
    <row r="630" spans="1:8" hidden="1" x14ac:dyDescent="0.25">
      <c r="A630" t="str">
        <f>Senior!A630</f>
        <v>11745</v>
      </c>
      <c r="B630" t="str">
        <f>_xlfn.XLOOKUP(A630,Senior!A:A,Senior!K:K,)</f>
        <v>Demitido</v>
      </c>
      <c r="C630" t="e">
        <f>_xlfn.XLOOKUP(A630,Benner!A:A,Benner!Q:Q,)</f>
        <v>#N/A</v>
      </c>
      <c r="D630" t="str">
        <f>_xlfn.XLOOKUP(A630,Senior!A:A,Senior!Y:Y,)</f>
        <v>09143139671</v>
      </c>
      <c r="E630" t="e">
        <f t="shared" si="33"/>
        <v>#N/A</v>
      </c>
    </row>
    <row r="631" spans="1:8" hidden="1" x14ac:dyDescent="0.25">
      <c r="A631" t="str">
        <f>Senior!A631</f>
        <v>11515</v>
      </c>
      <c r="B631" t="str">
        <f>_xlfn.XLOOKUP(A631,Senior!A:A,Senior!K:K,)</f>
        <v>Demitido</v>
      </c>
      <c r="C631" t="e">
        <f>_xlfn.XLOOKUP(A631,Benner!A:A,Benner!Q:Q,)</f>
        <v>#N/A</v>
      </c>
      <c r="D631" t="str">
        <f>_xlfn.XLOOKUP(A631,Senior!A:A,Senior!Y:Y,)</f>
        <v>43409911391</v>
      </c>
      <c r="E631" t="e">
        <f t="shared" si="33"/>
        <v>#N/A</v>
      </c>
    </row>
    <row r="632" spans="1:8" hidden="1" x14ac:dyDescent="0.25">
      <c r="A632" t="str">
        <f>Senior!A632</f>
        <v>11055</v>
      </c>
      <c r="B632" t="str">
        <f>_xlfn.XLOOKUP(A632,Senior!A:A,Senior!K:K,)</f>
        <v>Demitido</v>
      </c>
      <c r="C632" t="e">
        <f>_xlfn.XLOOKUP(A632,Benner!A:A,Benner!Q:Q,)</f>
        <v>#N/A</v>
      </c>
      <c r="D632" t="str">
        <f>_xlfn.XLOOKUP(A632,Senior!A:A,Senior!Y:Y,)</f>
        <v>99921642049</v>
      </c>
      <c r="E632" t="e">
        <f t="shared" si="33"/>
        <v>#N/A</v>
      </c>
    </row>
    <row r="633" spans="1:8" hidden="1" x14ac:dyDescent="0.25">
      <c r="A633" t="str">
        <f>Senior!A633</f>
        <v>11577</v>
      </c>
      <c r="B633" t="str">
        <f>_xlfn.XLOOKUP(A633,Senior!A:A,Senior!K:K,)</f>
        <v>Trabalhando</v>
      </c>
      <c r="C633" s="1" t="str">
        <f>_xlfn.XLOOKUP(A633,Benner!A:A,Benner!Q:Q,)</f>
        <v>44396805349</v>
      </c>
      <c r="D633" t="str">
        <f>_xlfn.XLOOKUP(A633,Senior!A:A,Senior!Y:Y,)</f>
        <v>44396805349</v>
      </c>
      <c r="E633" t="b">
        <f t="shared" si="33"/>
        <v>1</v>
      </c>
      <c r="F633">
        <f>_xlfn.XLOOKUP(A633,Benner!A:A,Benner!I:I)</f>
        <v>2136</v>
      </c>
      <c r="G633">
        <f>_xlfn.XLOOKUP(A633,Senior!A:A,Senior!U:U)</f>
        <v>2136</v>
      </c>
      <c r="H633" t="b">
        <f>EXACT(F633,G633)</f>
        <v>1</v>
      </c>
    </row>
    <row r="634" spans="1:8" hidden="1" x14ac:dyDescent="0.25">
      <c r="A634" t="str">
        <f>Senior!A634</f>
        <v>11480</v>
      </c>
      <c r="B634" t="str">
        <f>_xlfn.XLOOKUP(A634,Senior!A:A,Senior!K:K,)</f>
        <v>Demitido</v>
      </c>
      <c r="C634" t="e">
        <f>_xlfn.XLOOKUP(A634,Benner!A:A,Benner!Q:Q,)</f>
        <v>#N/A</v>
      </c>
      <c r="D634" t="str">
        <f>_xlfn.XLOOKUP(A634,Senior!A:A,Senior!Y:Y,)</f>
        <v>03214521357</v>
      </c>
      <c r="E634" t="e">
        <f t="shared" si="33"/>
        <v>#N/A</v>
      </c>
    </row>
    <row r="635" spans="1:8" hidden="1" x14ac:dyDescent="0.25">
      <c r="A635" t="str">
        <f>Senior!A635</f>
        <v>1239</v>
      </c>
      <c r="B635" t="str">
        <f>_xlfn.XLOOKUP(A635,Senior!A:A,Senior!K:K,)</f>
        <v>Demitido</v>
      </c>
      <c r="C635" t="e">
        <f>_xlfn.XLOOKUP(A635,Benner!A:A,Benner!Q:Q,)</f>
        <v>#N/A</v>
      </c>
      <c r="D635" t="str">
        <f>_xlfn.XLOOKUP(A635,Senior!A:A,Senior!Y:Y,)</f>
        <v>07780398897</v>
      </c>
      <c r="E635" t="e">
        <f t="shared" si="33"/>
        <v>#N/A</v>
      </c>
    </row>
    <row r="636" spans="1:8" hidden="1" x14ac:dyDescent="0.25">
      <c r="A636" t="str">
        <f>Senior!A636</f>
        <v>11603</v>
      </c>
      <c r="B636" t="str">
        <f>_xlfn.XLOOKUP(A636,Senior!A:A,Senior!K:K,)</f>
        <v>Trabalhando</v>
      </c>
      <c r="C636" s="1" t="str">
        <f>_xlfn.XLOOKUP(A636,Benner!A:A,Benner!Q:Q,)</f>
        <v>06105356684</v>
      </c>
      <c r="D636" t="str">
        <f>_xlfn.XLOOKUP(A636,Senior!A:A,Senior!Y:Y,)</f>
        <v>06105356684</v>
      </c>
      <c r="E636" t="b">
        <f t="shared" si="33"/>
        <v>1</v>
      </c>
      <c r="F636">
        <f>_xlfn.XLOOKUP(A636,Benner!A:A,Benner!I:I)</f>
        <v>3476</v>
      </c>
      <c r="G636">
        <f>_xlfn.XLOOKUP(A636,Senior!A:A,Senior!U:U)</f>
        <v>3476</v>
      </c>
      <c r="H636" t="b">
        <f t="shared" ref="H636:H637" si="36">EXACT(F636,G636)</f>
        <v>1</v>
      </c>
    </row>
    <row r="637" spans="1:8" hidden="1" x14ac:dyDescent="0.25">
      <c r="A637" t="str">
        <f>Senior!A637</f>
        <v>11960</v>
      </c>
      <c r="B637" t="str">
        <f>_xlfn.XLOOKUP(A637,Senior!A:A,Senior!K:K,)</f>
        <v>Trabalhando</v>
      </c>
      <c r="C637" s="1" t="str">
        <f>_xlfn.XLOOKUP(A637,Benner!A:A,Benner!Q:Q,)</f>
        <v>07128028609</v>
      </c>
      <c r="D637" t="str">
        <f>_xlfn.XLOOKUP(A637,Senior!A:A,Senior!Y:Y,)</f>
        <v>07128028609</v>
      </c>
      <c r="E637" t="b">
        <f t="shared" si="33"/>
        <v>1</v>
      </c>
      <c r="F637">
        <f>_xlfn.XLOOKUP(A637,Benner!A:A,Benner!I:I)</f>
        <v>3476</v>
      </c>
      <c r="G637">
        <f>_xlfn.XLOOKUP(A637,Senior!A:A,Senior!U:U)</f>
        <v>3476</v>
      </c>
      <c r="H637" t="b">
        <f t="shared" si="36"/>
        <v>1</v>
      </c>
    </row>
    <row r="638" spans="1:8" hidden="1" x14ac:dyDescent="0.25">
      <c r="A638" t="str">
        <f>Senior!A638</f>
        <v>1767</v>
      </c>
      <c r="B638" t="str">
        <f>_xlfn.XLOOKUP(A638,Senior!A:A,Senior!K:K,)</f>
        <v>Demitido</v>
      </c>
      <c r="C638" t="e">
        <f>_xlfn.XLOOKUP(A638,Benner!A:A,Benner!Q:Q,)</f>
        <v>#N/A</v>
      </c>
      <c r="D638" t="str">
        <f>_xlfn.XLOOKUP(A638,Senior!A:A,Senior!Y:Y,)</f>
        <v>33782225813</v>
      </c>
      <c r="E638" t="e">
        <f t="shared" si="33"/>
        <v>#N/A</v>
      </c>
    </row>
    <row r="639" spans="1:8" hidden="1" x14ac:dyDescent="0.25">
      <c r="A639" t="str">
        <f>Senior!A639</f>
        <v>11217</v>
      </c>
      <c r="B639" t="str">
        <f>_xlfn.XLOOKUP(A639,Senior!A:A,Senior!K:K,)</f>
        <v>Demitido</v>
      </c>
      <c r="C639" t="e">
        <f>_xlfn.XLOOKUP(A639,Benner!A:A,Benner!Q:Q,)</f>
        <v>#N/A</v>
      </c>
      <c r="D639" t="str">
        <f>_xlfn.XLOOKUP(A639,Senior!A:A,Senior!Y:Y,)</f>
        <v>33782225813</v>
      </c>
      <c r="E639" t="e">
        <f t="shared" si="33"/>
        <v>#N/A</v>
      </c>
    </row>
    <row r="640" spans="1:8" hidden="1" x14ac:dyDescent="0.25">
      <c r="A640" t="str">
        <f>Senior!A640</f>
        <v>11866</v>
      </c>
      <c r="B640" t="str">
        <f>_xlfn.XLOOKUP(A640,Senior!A:A,Senior!K:K,)</f>
        <v>Demitido</v>
      </c>
      <c r="C640" t="e">
        <f>_xlfn.XLOOKUP(A640,Benner!A:A,Benner!Q:Q,)</f>
        <v>#N/A</v>
      </c>
      <c r="D640" t="str">
        <f>_xlfn.XLOOKUP(A640,Senior!A:A,Senior!Y:Y,)</f>
        <v>47411048852</v>
      </c>
      <c r="E640" t="e">
        <f t="shared" si="33"/>
        <v>#N/A</v>
      </c>
    </row>
    <row r="641" spans="1:8" hidden="1" x14ac:dyDescent="0.25">
      <c r="A641" t="str">
        <f>Senior!A641</f>
        <v>1583</v>
      </c>
      <c r="B641" t="str">
        <f>_xlfn.XLOOKUP(A641,Senior!A:A,Senior!K:K,)</f>
        <v>Demitido</v>
      </c>
      <c r="C641" t="e">
        <f>_xlfn.XLOOKUP(A641,Benner!A:A,Benner!Q:Q,)</f>
        <v>#N/A</v>
      </c>
      <c r="D641" t="str">
        <f>_xlfn.XLOOKUP(A641,Senior!A:A,Senior!Y:Y,)</f>
        <v>28691549840</v>
      </c>
      <c r="E641" t="e">
        <f t="shared" si="33"/>
        <v>#N/A</v>
      </c>
    </row>
    <row r="642" spans="1:8" hidden="1" x14ac:dyDescent="0.25">
      <c r="A642" t="str">
        <f>Senior!A642</f>
        <v>1927</v>
      </c>
      <c r="B642" t="str">
        <f>_xlfn.XLOOKUP(A642,Senior!A:A,Senior!K:K,)</f>
        <v>Demitido</v>
      </c>
      <c r="C642" t="e">
        <f>_xlfn.XLOOKUP(A642,Benner!A:A,Benner!Q:Q,)</f>
        <v>#N/A</v>
      </c>
      <c r="D642" t="str">
        <f>_xlfn.XLOOKUP(A642,Senior!A:A,Senior!Y:Y,)</f>
        <v>08118605744</v>
      </c>
      <c r="E642" t="e">
        <f t="shared" si="33"/>
        <v>#N/A</v>
      </c>
    </row>
    <row r="643" spans="1:8" hidden="1" x14ac:dyDescent="0.25">
      <c r="A643" t="str">
        <f>Senior!A643</f>
        <v>1548</v>
      </c>
      <c r="B643" t="str">
        <f>_xlfn.XLOOKUP(A643,Senior!A:A,Senior!K:K,)</f>
        <v>Demitido</v>
      </c>
      <c r="C643" t="e">
        <f>_xlfn.XLOOKUP(A643,Benner!A:A,Benner!Q:Q,)</f>
        <v>#N/A</v>
      </c>
      <c r="D643" t="str">
        <f>_xlfn.XLOOKUP(A643,Senior!A:A,Senior!Y:Y,)</f>
        <v>21586437810</v>
      </c>
      <c r="E643" t="e">
        <f t="shared" ref="E643:E706" si="37">EXACT(C643,D643)</f>
        <v>#N/A</v>
      </c>
    </row>
    <row r="644" spans="1:8" hidden="1" x14ac:dyDescent="0.25">
      <c r="A644" t="str">
        <f>Senior!A644</f>
        <v>1128</v>
      </c>
      <c r="B644" t="str">
        <f>_xlfn.XLOOKUP(A644,Senior!A:A,Senior!K:K,)</f>
        <v>Demitido</v>
      </c>
      <c r="C644" t="e">
        <f>_xlfn.XLOOKUP(A644,Benner!A:A,Benner!Q:Q,)</f>
        <v>#N/A</v>
      </c>
      <c r="D644" t="str">
        <f>_xlfn.XLOOKUP(A644,Senior!A:A,Senior!Y:Y,)</f>
        <v>09887100803</v>
      </c>
      <c r="E644" t="e">
        <f t="shared" si="37"/>
        <v>#N/A</v>
      </c>
    </row>
    <row r="645" spans="1:8" hidden="1" x14ac:dyDescent="0.25">
      <c r="A645" t="str">
        <f>Senior!A645</f>
        <v>11171</v>
      </c>
      <c r="B645" t="str">
        <f>_xlfn.XLOOKUP(A645,Senior!A:A,Senior!K:K,)</f>
        <v>Demitido</v>
      </c>
      <c r="C645" t="e">
        <f>_xlfn.XLOOKUP(A645,Benner!A:A,Benner!Q:Q,)</f>
        <v>#N/A</v>
      </c>
      <c r="D645" t="str">
        <f>_xlfn.XLOOKUP(A645,Senior!A:A,Senior!Y:Y,)</f>
        <v>10769598650</v>
      </c>
      <c r="E645" t="e">
        <f t="shared" si="37"/>
        <v>#N/A</v>
      </c>
    </row>
    <row r="646" spans="1:8" hidden="1" x14ac:dyDescent="0.25">
      <c r="A646" t="str">
        <f>Senior!A646</f>
        <v>1895</v>
      </c>
      <c r="B646" t="str">
        <f>_xlfn.XLOOKUP(A646,Senior!A:A,Senior!K:K,)</f>
        <v>Demitido</v>
      </c>
      <c r="C646" t="e">
        <f>_xlfn.XLOOKUP(A646,Benner!A:A,Benner!Q:Q,)</f>
        <v>#N/A</v>
      </c>
      <c r="D646" t="str">
        <f>_xlfn.XLOOKUP(A646,Senior!A:A,Senior!Y:Y,)</f>
        <v>31807044890</v>
      </c>
      <c r="E646" t="e">
        <f t="shared" si="37"/>
        <v>#N/A</v>
      </c>
    </row>
    <row r="647" spans="1:8" hidden="1" x14ac:dyDescent="0.25">
      <c r="A647" t="str">
        <f>Senior!A647</f>
        <v>11966</v>
      </c>
      <c r="B647" t="str">
        <f>_xlfn.XLOOKUP(A647,Senior!A:A,Senior!K:K,)</f>
        <v>Trabalhando</v>
      </c>
      <c r="C647" s="1" t="str">
        <f>_xlfn.XLOOKUP(A647,Benner!A:A,Benner!Q:Q,)</f>
        <v>00948921641</v>
      </c>
      <c r="D647" t="str">
        <f>_xlfn.XLOOKUP(A647,Senior!A:A,Senior!Y:Y,)</f>
        <v>00948921641</v>
      </c>
      <c r="E647" t="b">
        <f t="shared" si="37"/>
        <v>1</v>
      </c>
      <c r="F647">
        <f>_xlfn.XLOOKUP(A647,Benner!A:A,Benner!I:I)</f>
        <v>3476</v>
      </c>
      <c r="G647">
        <f>_xlfn.XLOOKUP(A647,Senior!A:A,Senior!U:U)</f>
        <v>3476</v>
      </c>
      <c r="H647" t="b">
        <f>EXACT(F647,G647)</f>
        <v>1</v>
      </c>
    </row>
    <row r="648" spans="1:8" hidden="1" x14ac:dyDescent="0.25">
      <c r="A648" t="str">
        <f>Senior!A648</f>
        <v>1461</v>
      </c>
      <c r="B648" t="str">
        <f>_xlfn.XLOOKUP(A648,Senior!A:A,Senior!K:K,)</f>
        <v>Demitido</v>
      </c>
      <c r="C648" t="e">
        <f>_xlfn.XLOOKUP(A648,Benner!A:A,Benner!Q:Q,)</f>
        <v>#N/A</v>
      </c>
      <c r="D648" t="str">
        <f>_xlfn.XLOOKUP(A648,Senior!A:A,Senior!Y:Y,)</f>
        <v>19957844865</v>
      </c>
      <c r="E648" t="e">
        <f t="shared" si="37"/>
        <v>#N/A</v>
      </c>
    </row>
    <row r="649" spans="1:8" hidden="1" x14ac:dyDescent="0.25">
      <c r="A649" t="str">
        <f>Senior!A649</f>
        <v>170410</v>
      </c>
      <c r="B649" t="str">
        <f>_xlfn.XLOOKUP(A649,Senior!A:A,Senior!K:K,)</f>
        <v>Trabalhando</v>
      </c>
      <c r="C649" s="1" t="str">
        <f>_xlfn.XLOOKUP(A649,Benner!A:A,Benner!Q:Q,)</f>
        <v>40983223823</v>
      </c>
      <c r="D649" t="str">
        <f>_xlfn.XLOOKUP(A649,Senior!A:A,Senior!Y:Y,)</f>
        <v>40983223823</v>
      </c>
      <c r="E649" t="b">
        <f t="shared" si="37"/>
        <v>1</v>
      </c>
      <c r="F649">
        <f>_xlfn.XLOOKUP(A649,Benner!A:A,Benner!I:I)</f>
        <v>3416</v>
      </c>
      <c r="G649">
        <f>_xlfn.XLOOKUP(A649,Senior!A:A,Senior!U:U)</f>
        <v>3416</v>
      </c>
      <c r="H649" t="b">
        <f t="shared" ref="H649:H650" si="38">EXACT(F649,G649)</f>
        <v>1</v>
      </c>
    </row>
    <row r="650" spans="1:8" hidden="1" x14ac:dyDescent="0.25">
      <c r="A650" t="str">
        <f>Senior!A650</f>
        <v>11365</v>
      </c>
      <c r="B650" t="str">
        <f>_xlfn.XLOOKUP(A650,Senior!A:A,Senior!K:K,)</f>
        <v>Trabalhando</v>
      </c>
      <c r="C650" s="1" t="str">
        <f>_xlfn.XLOOKUP(A650,Benner!A:A,Benner!Q:Q,)</f>
        <v>72803738600</v>
      </c>
      <c r="D650" t="str">
        <f>_xlfn.XLOOKUP(A650,Senior!A:A,Senior!Y:Y,)</f>
        <v>72803738600</v>
      </c>
      <c r="E650" t="b">
        <f t="shared" si="37"/>
        <v>1</v>
      </c>
      <c r="F650">
        <f>_xlfn.XLOOKUP(A650,Benner!A:A,Benner!I:I)</f>
        <v>3476</v>
      </c>
      <c r="G650">
        <f>_xlfn.XLOOKUP(A650,Senior!A:A,Senior!U:U)</f>
        <v>3476</v>
      </c>
      <c r="H650" t="b">
        <f t="shared" si="38"/>
        <v>1</v>
      </c>
    </row>
    <row r="651" spans="1:8" hidden="1" x14ac:dyDescent="0.25">
      <c r="A651" t="str">
        <f>Senior!A651</f>
        <v>1272</v>
      </c>
      <c r="B651" t="str">
        <f>_xlfn.XLOOKUP(A651,Senior!A:A,Senior!K:K,)</f>
        <v>Demitido</v>
      </c>
      <c r="C651" t="e">
        <f>_xlfn.XLOOKUP(A651,Benner!A:A,Benner!Q:Q,)</f>
        <v>#N/A</v>
      </c>
      <c r="D651" t="str">
        <f>_xlfn.XLOOKUP(A651,Senior!A:A,Senior!Y:Y,)</f>
        <v>14264343836</v>
      </c>
      <c r="E651" t="e">
        <f t="shared" si="37"/>
        <v>#N/A</v>
      </c>
    </row>
    <row r="652" spans="1:8" hidden="1" x14ac:dyDescent="0.25">
      <c r="A652" t="str">
        <f>Senior!A652</f>
        <v>1841</v>
      </c>
      <c r="B652" t="str">
        <f>_xlfn.XLOOKUP(A652,Senior!A:A,Senior!K:K,)</f>
        <v>Demitido</v>
      </c>
      <c r="C652" t="e">
        <f>_xlfn.XLOOKUP(A652,Benner!A:A,Benner!Q:Q,)</f>
        <v>#N/A</v>
      </c>
      <c r="D652" t="str">
        <f>_xlfn.XLOOKUP(A652,Senior!A:A,Senior!Y:Y,)</f>
        <v>16405267814</v>
      </c>
      <c r="E652" t="e">
        <f t="shared" si="37"/>
        <v>#N/A</v>
      </c>
    </row>
    <row r="653" spans="1:8" hidden="1" x14ac:dyDescent="0.25">
      <c r="A653" t="str">
        <f>Senior!A653</f>
        <v>11341</v>
      </c>
      <c r="B653" t="str">
        <f>_xlfn.XLOOKUP(A653,Senior!A:A,Senior!K:K,)</f>
        <v>Trabalhando</v>
      </c>
      <c r="C653" s="1" t="str">
        <f>_xlfn.XLOOKUP(A653,Benner!A:A,Benner!Q:Q,)</f>
        <v>06195386600</v>
      </c>
      <c r="D653" t="str">
        <f>_xlfn.XLOOKUP(A653,Senior!A:A,Senior!Y:Y,)</f>
        <v>06195386600</v>
      </c>
      <c r="E653" t="b">
        <f t="shared" si="37"/>
        <v>1</v>
      </c>
      <c r="F653">
        <f>_xlfn.XLOOKUP(A653,Benner!A:A,Benner!I:I)</f>
        <v>3476</v>
      </c>
      <c r="G653">
        <f>_xlfn.XLOOKUP(A653,Senior!A:A,Senior!U:U)</f>
        <v>3476</v>
      </c>
      <c r="H653" t="b">
        <f t="shared" ref="H653:H654" si="39">EXACT(F653,G653)</f>
        <v>1</v>
      </c>
    </row>
    <row r="654" spans="1:8" hidden="1" x14ac:dyDescent="0.25">
      <c r="A654" t="str">
        <f>Senior!A654</f>
        <v>11357</v>
      </c>
      <c r="B654" t="str">
        <f>_xlfn.XLOOKUP(A654,Senior!A:A,Senior!K:K,)</f>
        <v>Trabalhando</v>
      </c>
      <c r="C654" s="1" t="str">
        <f>_xlfn.XLOOKUP(A654,Benner!A:A,Benner!Q:Q,)</f>
        <v>81206348615</v>
      </c>
      <c r="D654" t="str">
        <f>_xlfn.XLOOKUP(A654,Senior!A:A,Senior!Y:Y,)</f>
        <v>81206348615</v>
      </c>
      <c r="E654" t="b">
        <f t="shared" si="37"/>
        <v>1</v>
      </c>
      <c r="F654">
        <f>_xlfn.XLOOKUP(A654,Benner!A:A,Benner!I:I)</f>
        <v>3833</v>
      </c>
      <c r="G654">
        <f>_xlfn.XLOOKUP(A654,Senior!A:A,Senior!U:U)</f>
        <v>3833</v>
      </c>
      <c r="H654" t="b">
        <f t="shared" si="39"/>
        <v>1</v>
      </c>
    </row>
    <row r="655" spans="1:8" hidden="1" x14ac:dyDescent="0.25">
      <c r="A655" t="str">
        <f>Senior!A655</f>
        <v>1720</v>
      </c>
      <c r="B655" t="str">
        <f>_xlfn.XLOOKUP(A655,Senior!A:A,Senior!K:K,)</f>
        <v>Demitido</v>
      </c>
      <c r="C655" t="e">
        <f>_xlfn.XLOOKUP(A655,Benner!A:A,Benner!Q:Q,)</f>
        <v>#N/A</v>
      </c>
      <c r="D655" t="str">
        <f>_xlfn.XLOOKUP(A655,Senior!A:A,Senior!Y:Y,)</f>
        <v>94964521672</v>
      </c>
      <c r="E655" t="e">
        <f t="shared" si="37"/>
        <v>#N/A</v>
      </c>
    </row>
    <row r="656" spans="1:8" hidden="1" x14ac:dyDescent="0.25">
      <c r="A656" t="str">
        <f>Senior!A656</f>
        <v>11919</v>
      </c>
      <c r="B656" t="str">
        <f>_xlfn.XLOOKUP(A656,Senior!A:A,Senior!K:K,)</f>
        <v>Trabalhando</v>
      </c>
      <c r="C656" s="1" t="str">
        <f>_xlfn.XLOOKUP(A656,Benner!A:A,Benner!Q:Q,)</f>
        <v>00003785696</v>
      </c>
      <c r="D656" t="str">
        <f>_xlfn.XLOOKUP(A656,Senior!A:A,Senior!Y:Y,)</f>
        <v>00003785696</v>
      </c>
      <c r="E656" t="b">
        <f t="shared" si="37"/>
        <v>1</v>
      </c>
      <c r="F656">
        <f>_xlfn.XLOOKUP(A656,Benner!A:A,Benner!I:I)</f>
        <v>3353</v>
      </c>
      <c r="G656">
        <f>_xlfn.XLOOKUP(A656,Senior!A:A,Senior!U:U)</f>
        <v>3353</v>
      </c>
      <c r="H656" t="b">
        <f t="shared" ref="H656:H658" si="40">EXACT(F656,G656)</f>
        <v>1</v>
      </c>
    </row>
    <row r="657" spans="1:8" hidden="1" x14ac:dyDescent="0.25">
      <c r="A657" t="str">
        <f>Senior!A657</f>
        <v>11910</v>
      </c>
      <c r="B657" t="str">
        <f>_xlfn.XLOOKUP(A657,Senior!A:A,Senior!K:K,)</f>
        <v>Trabalhando</v>
      </c>
      <c r="C657" s="1" t="str">
        <f>_xlfn.XLOOKUP(A657,Benner!A:A,Benner!Q:Q,)</f>
        <v>42154990894</v>
      </c>
      <c r="D657" t="str">
        <f>_xlfn.XLOOKUP(A657,Senior!A:A,Senior!Y:Y,)</f>
        <v>42154990894</v>
      </c>
      <c r="E657" t="b">
        <f t="shared" si="37"/>
        <v>1</v>
      </c>
      <c r="F657">
        <f>_xlfn.XLOOKUP(A657,Benner!A:A,Benner!I:I)</f>
        <v>767</v>
      </c>
      <c r="G657">
        <f>_xlfn.XLOOKUP(A657,Senior!A:A,Senior!U:U)</f>
        <v>767</v>
      </c>
      <c r="H657" t="b">
        <f t="shared" si="40"/>
        <v>1</v>
      </c>
    </row>
    <row r="658" spans="1:8" hidden="1" x14ac:dyDescent="0.25">
      <c r="A658" t="str">
        <f>Senior!A658</f>
        <v>11991</v>
      </c>
      <c r="B658" t="str">
        <f>_xlfn.XLOOKUP(A658,Senior!A:A,Senior!K:K,)</f>
        <v>Trabalhando</v>
      </c>
      <c r="C658" s="1" t="str">
        <f>_xlfn.XLOOKUP(A658,Benner!A:A,Benner!Q:Q,)</f>
        <v>46931784897</v>
      </c>
      <c r="D658" t="str">
        <f>_xlfn.XLOOKUP(A658,Senior!A:A,Senior!Y:Y,)</f>
        <v>46931784897</v>
      </c>
      <c r="E658" t="b">
        <f t="shared" si="37"/>
        <v>1</v>
      </c>
      <c r="F658">
        <f>_xlfn.XLOOKUP(A658,Benner!A:A,Benner!I:I)</f>
        <v>767</v>
      </c>
      <c r="G658">
        <f>_xlfn.XLOOKUP(A658,Senior!A:A,Senior!U:U)</f>
        <v>767</v>
      </c>
      <c r="H658" t="b">
        <f t="shared" si="40"/>
        <v>1</v>
      </c>
    </row>
    <row r="659" spans="1:8" hidden="1" x14ac:dyDescent="0.25">
      <c r="A659" t="str">
        <f>Senior!A659</f>
        <v>11829</v>
      </c>
      <c r="B659" t="str">
        <f>_xlfn.XLOOKUP(A659,Senior!A:A,Senior!K:K,)</f>
        <v>Demitido</v>
      </c>
      <c r="C659" t="e">
        <f>_xlfn.XLOOKUP(A659,Benner!A:A,Benner!Q:Q,)</f>
        <v>#N/A</v>
      </c>
      <c r="D659" t="str">
        <f>_xlfn.XLOOKUP(A659,Senior!A:A,Senior!Y:Y,)</f>
        <v>09156616678</v>
      </c>
      <c r="E659" t="e">
        <f t="shared" si="37"/>
        <v>#N/A</v>
      </c>
    </row>
    <row r="660" spans="1:8" x14ac:dyDescent="0.25">
      <c r="A660" t="str">
        <f>Senior!A660</f>
        <v>1197</v>
      </c>
      <c r="B660" t="str">
        <f>_xlfn.XLOOKUP(A660,Senior!A:A,Senior!K:K,)</f>
        <v>Trabalhando</v>
      </c>
      <c r="C660" s="1" t="str">
        <f>_xlfn.XLOOKUP(A660,Benner!A:A,Benner!Q:Q,)</f>
        <v>28899032068</v>
      </c>
      <c r="D660" t="str">
        <f>_xlfn.XLOOKUP(A660,Senior!A:A,Senior!Y:Y,)</f>
        <v>28899032068</v>
      </c>
      <c r="E660" t="b">
        <f t="shared" si="37"/>
        <v>1</v>
      </c>
      <c r="F660">
        <f>_xlfn.XLOOKUP(A660,Benner!A:A,Benner!I:I)</f>
        <v>150</v>
      </c>
      <c r="G660">
        <f>_xlfn.XLOOKUP(A660,Senior!A:A,Senior!U:U)</f>
        <v>0</v>
      </c>
      <c r="H660" t="b">
        <f>EXACT(F660,G660)</f>
        <v>0</v>
      </c>
    </row>
    <row r="661" spans="1:8" hidden="1" x14ac:dyDescent="0.25">
      <c r="A661" t="str">
        <f>Senior!A661</f>
        <v>1798</v>
      </c>
      <c r="B661" t="str">
        <f>_xlfn.XLOOKUP(A661,Senior!A:A,Senior!K:K,)</f>
        <v>Demitido</v>
      </c>
      <c r="C661" t="e">
        <f>_xlfn.XLOOKUP(A661,Benner!A:A,Benner!Q:Q,)</f>
        <v>#N/A</v>
      </c>
      <c r="D661" t="str">
        <f>_xlfn.XLOOKUP(A661,Senior!A:A,Senior!Y:Y,)</f>
        <v>27134398846</v>
      </c>
      <c r="E661" t="e">
        <f t="shared" si="37"/>
        <v>#N/A</v>
      </c>
    </row>
    <row r="662" spans="1:8" hidden="1" x14ac:dyDescent="0.25">
      <c r="A662" t="str">
        <f>Senior!A662</f>
        <v>11637</v>
      </c>
      <c r="B662" t="str">
        <f>_xlfn.XLOOKUP(A662,Senior!A:A,Senior!K:K,)</f>
        <v>Demitido</v>
      </c>
      <c r="C662" t="e">
        <f>_xlfn.XLOOKUP(A662,Benner!A:A,Benner!Q:Q,)</f>
        <v>#N/A</v>
      </c>
      <c r="D662" t="str">
        <f>_xlfn.XLOOKUP(A662,Senior!A:A,Senior!Y:Y,)</f>
        <v>04982993688</v>
      </c>
      <c r="E662" t="e">
        <f t="shared" si="37"/>
        <v>#N/A</v>
      </c>
    </row>
    <row r="663" spans="1:8" hidden="1" x14ac:dyDescent="0.25">
      <c r="A663" t="str">
        <f>Senior!A663</f>
        <v>1311</v>
      </c>
      <c r="B663" t="str">
        <f>_xlfn.XLOOKUP(A663,Senior!A:A,Senior!K:K,)</f>
        <v>Trabalhando</v>
      </c>
      <c r="C663" s="1" t="str">
        <f>_xlfn.XLOOKUP(A663,Benner!A:A,Benner!Q:Q,)</f>
        <v>24833162806</v>
      </c>
      <c r="D663" t="str">
        <f>_xlfn.XLOOKUP(A663,Senior!A:A,Senior!Y:Y,)</f>
        <v>24833162806</v>
      </c>
      <c r="E663" t="b">
        <f t="shared" si="37"/>
        <v>1</v>
      </c>
      <c r="F663">
        <f>_xlfn.XLOOKUP(A663,Benner!A:A,Benner!I:I)</f>
        <v>3572</v>
      </c>
      <c r="G663">
        <f>_xlfn.XLOOKUP(A663,Senior!A:A,Senior!U:U)</f>
        <v>3572</v>
      </c>
      <c r="H663" t="b">
        <f t="shared" ref="H663:H664" si="41">EXACT(F663,G663)</f>
        <v>1</v>
      </c>
    </row>
    <row r="664" spans="1:8" hidden="1" x14ac:dyDescent="0.25">
      <c r="A664" t="str">
        <f>Senior!A664</f>
        <v>12137</v>
      </c>
      <c r="B664" t="str">
        <f>_xlfn.XLOOKUP(A664,Senior!A:A,Senior!K:K,)</f>
        <v>Trabalhando</v>
      </c>
      <c r="C664" s="1" t="str">
        <f>_xlfn.XLOOKUP(A664,Benner!A:A,Benner!Q:Q,)</f>
        <v>49934284804</v>
      </c>
      <c r="D664" t="str">
        <f>_xlfn.XLOOKUP(A664,Senior!A:A,Senior!Y:Y,)</f>
        <v>49934284804</v>
      </c>
      <c r="E664" t="b">
        <f t="shared" si="37"/>
        <v>1</v>
      </c>
      <c r="F664">
        <f>_xlfn.XLOOKUP(A664,Benner!A:A,Benner!I:I)</f>
        <v>498</v>
      </c>
      <c r="G664">
        <f>_xlfn.XLOOKUP(A664,Senior!A:A,Senior!U:U)</f>
        <v>498</v>
      </c>
      <c r="H664" t="b">
        <f t="shared" si="41"/>
        <v>1</v>
      </c>
    </row>
    <row r="665" spans="1:8" hidden="1" x14ac:dyDescent="0.25">
      <c r="A665" t="str">
        <f>Senior!A665</f>
        <v>1679</v>
      </c>
      <c r="B665" t="str">
        <f>_xlfn.XLOOKUP(A665,Senior!A:A,Senior!K:K,)</f>
        <v>Demitido</v>
      </c>
      <c r="C665" t="e">
        <f>_xlfn.XLOOKUP(A665,Benner!A:A,Benner!Q:Q,)</f>
        <v>#N/A</v>
      </c>
      <c r="D665" t="str">
        <f>_xlfn.XLOOKUP(A665,Senior!A:A,Senior!Y:Y,)</f>
        <v>21506462855</v>
      </c>
      <c r="E665" t="e">
        <f t="shared" si="37"/>
        <v>#N/A</v>
      </c>
    </row>
    <row r="666" spans="1:8" hidden="1" x14ac:dyDescent="0.25">
      <c r="A666" t="str">
        <f>Senior!A666</f>
        <v>11150</v>
      </c>
      <c r="B666" t="str">
        <f>_xlfn.XLOOKUP(A666,Senior!A:A,Senior!K:K,)</f>
        <v>Trabalhando</v>
      </c>
      <c r="C666" s="1" t="str">
        <f>_xlfn.XLOOKUP(A666,Benner!A:A,Benner!Q:Q,)</f>
        <v>30231057822</v>
      </c>
      <c r="D666" t="str">
        <f>_xlfn.XLOOKUP(A666,Senior!A:A,Senior!Y:Y,)</f>
        <v>30231057822</v>
      </c>
      <c r="E666" t="b">
        <f t="shared" si="37"/>
        <v>1</v>
      </c>
      <c r="F666">
        <f>_xlfn.XLOOKUP(A666,Benner!A:A,Benner!I:I)</f>
        <v>19</v>
      </c>
      <c r="G666">
        <f>_xlfn.XLOOKUP(A666,Senior!A:A,Senior!U:U)</f>
        <v>19</v>
      </c>
      <c r="H666" t="b">
        <f>EXACT(F666,G666)</f>
        <v>1</v>
      </c>
    </row>
    <row r="667" spans="1:8" hidden="1" x14ac:dyDescent="0.25">
      <c r="A667" t="str">
        <f>Senior!A667</f>
        <v>1205</v>
      </c>
      <c r="B667" t="str">
        <f>_xlfn.XLOOKUP(A667,Senior!A:A,Senior!K:K,)</f>
        <v>Demitido</v>
      </c>
      <c r="C667" t="e">
        <f>_xlfn.XLOOKUP(A667,Benner!A:A,Benner!Q:Q,)</f>
        <v>#N/A</v>
      </c>
      <c r="D667" t="str">
        <f>_xlfn.XLOOKUP(A667,Senior!A:A,Senior!Y:Y,)</f>
        <v>12715271891</v>
      </c>
      <c r="E667" t="e">
        <f t="shared" si="37"/>
        <v>#N/A</v>
      </c>
    </row>
    <row r="668" spans="1:8" hidden="1" x14ac:dyDescent="0.25">
      <c r="A668" t="str">
        <f>Senior!A668</f>
        <v>11326</v>
      </c>
      <c r="B668" t="str">
        <f>_xlfn.XLOOKUP(A668,Senior!A:A,Senior!K:K,)</f>
        <v>Demitido</v>
      </c>
      <c r="C668" t="e">
        <f>_xlfn.XLOOKUP(A668,Benner!A:A,Benner!Q:Q,)</f>
        <v>#N/A</v>
      </c>
      <c r="D668" t="str">
        <f>_xlfn.XLOOKUP(A668,Senior!A:A,Senior!Y:Y,)</f>
        <v>95286675620</v>
      </c>
      <c r="E668" t="e">
        <f t="shared" si="37"/>
        <v>#N/A</v>
      </c>
    </row>
    <row r="669" spans="1:8" hidden="1" x14ac:dyDescent="0.25">
      <c r="A669" t="str">
        <f>Senior!A669</f>
        <v>11410</v>
      </c>
      <c r="B669" t="str">
        <f>_xlfn.XLOOKUP(A669,Senior!A:A,Senior!K:K,)</f>
        <v>Demitido</v>
      </c>
      <c r="C669" t="e">
        <f>_xlfn.XLOOKUP(A669,Benner!A:A,Benner!Q:Q,)</f>
        <v>#N/A</v>
      </c>
      <c r="D669" t="str">
        <f>_xlfn.XLOOKUP(A669,Senior!A:A,Senior!Y:Y,)</f>
        <v>04850835660</v>
      </c>
      <c r="E669" t="e">
        <f t="shared" si="37"/>
        <v>#N/A</v>
      </c>
    </row>
    <row r="670" spans="1:8" hidden="1" x14ac:dyDescent="0.25">
      <c r="A670" t="str">
        <f>Senior!A670</f>
        <v>1561</v>
      </c>
      <c r="B670" t="str">
        <f>_xlfn.XLOOKUP(A670,Senior!A:A,Senior!K:K,)</f>
        <v>Demitido</v>
      </c>
      <c r="C670" t="e">
        <f>_xlfn.XLOOKUP(A670,Benner!A:A,Benner!Q:Q,)</f>
        <v>#N/A</v>
      </c>
      <c r="D670" t="str">
        <f>_xlfn.XLOOKUP(A670,Senior!A:A,Senior!Y:Y,)</f>
        <v>25908732800</v>
      </c>
      <c r="E670" t="e">
        <f t="shared" si="37"/>
        <v>#N/A</v>
      </c>
    </row>
    <row r="671" spans="1:8" hidden="1" x14ac:dyDescent="0.25">
      <c r="A671" t="str">
        <f>Senior!A671</f>
        <v>1134</v>
      </c>
      <c r="B671" t="str">
        <f>_xlfn.XLOOKUP(A671,Senior!A:A,Senior!K:K,)</f>
        <v>Trabalhando</v>
      </c>
      <c r="C671" s="1" t="str">
        <f>_xlfn.XLOOKUP(A671,Benner!A:A,Benner!Q:Q,)</f>
        <v>30650889835</v>
      </c>
      <c r="D671" t="str">
        <f>_xlfn.XLOOKUP(A671,Senior!A:A,Senior!Y:Y,)</f>
        <v>30650889835</v>
      </c>
      <c r="E671" t="b">
        <f t="shared" si="37"/>
        <v>1</v>
      </c>
      <c r="F671">
        <f>_xlfn.XLOOKUP(A671,Benner!A:A,Benner!I:I)</f>
        <v>120</v>
      </c>
      <c r="G671">
        <f>_xlfn.XLOOKUP(A671,Senior!A:A,Senior!U:U)</f>
        <v>120</v>
      </c>
      <c r="H671" t="b">
        <f>EXACT(F671,G671)</f>
        <v>1</v>
      </c>
    </row>
    <row r="672" spans="1:8" hidden="1" x14ac:dyDescent="0.25">
      <c r="A672" t="str">
        <f>Senior!A672</f>
        <v>1921</v>
      </c>
      <c r="B672" t="str">
        <f>_xlfn.XLOOKUP(A672,Senior!A:A,Senior!K:K,)</f>
        <v>Demitido</v>
      </c>
      <c r="C672" t="e">
        <f>_xlfn.XLOOKUP(A672,Benner!A:A,Benner!Q:Q,)</f>
        <v>#N/A</v>
      </c>
      <c r="D672" t="str">
        <f>_xlfn.XLOOKUP(A672,Senior!A:A,Senior!Y:Y,)</f>
        <v>09454236750</v>
      </c>
      <c r="E672" t="e">
        <f t="shared" si="37"/>
        <v>#N/A</v>
      </c>
    </row>
    <row r="673" spans="1:8" hidden="1" x14ac:dyDescent="0.25">
      <c r="A673" t="str">
        <f>Senior!A673</f>
        <v>1456</v>
      </c>
      <c r="B673" t="str">
        <f>_xlfn.XLOOKUP(A673,Senior!A:A,Senior!K:K,)</f>
        <v>Demitido</v>
      </c>
      <c r="C673" t="e">
        <f>_xlfn.XLOOKUP(A673,Benner!A:A,Benner!Q:Q,)</f>
        <v>#N/A</v>
      </c>
      <c r="D673" t="str">
        <f>_xlfn.XLOOKUP(A673,Senior!A:A,Senior!Y:Y,)</f>
        <v>26722166813</v>
      </c>
      <c r="E673" t="e">
        <f t="shared" si="37"/>
        <v>#N/A</v>
      </c>
    </row>
    <row r="674" spans="1:8" hidden="1" x14ac:dyDescent="0.25">
      <c r="A674" t="str">
        <f>Senior!A674</f>
        <v>1982</v>
      </c>
      <c r="B674" t="str">
        <f>_xlfn.XLOOKUP(A674,Senior!A:A,Senior!K:K,)</f>
        <v>Demitido</v>
      </c>
      <c r="C674" t="e">
        <f>_xlfn.XLOOKUP(A674,Benner!A:A,Benner!Q:Q,)</f>
        <v>#N/A</v>
      </c>
      <c r="D674" t="str">
        <f>_xlfn.XLOOKUP(A674,Senior!A:A,Senior!Y:Y,)</f>
        <v>07700437718</v>
      </c>
      <c r="E674" t="e">
        <f t="shared" si="37"/>
        <v>#N/A</v>
      </c>
    </row>
    <row r="675" spans="1:8" hidden="1" x14ac:dyDescent="0.25">
      <c r="A675" t="str">
        <f>Senior!A675</f>
        <v>11844</v>
      </c>
      <c r="B675" t="str">
        <f>_xlfn.XLOOKUP(A675,Senior!A:A,Senior!K:K,)</f>
        <v>Demitido</v>
      </c>
      <c r="C675" t="e">
        <f>_xlfn.XLOOKUP(A675,Benner!A:A,Benner!Q:Q,)</f>
        <v>#N/A</v>
      </c>
      <c r="D675" t="str">
        <f>_xlfn.XLOOKUP(A675,Senior!A:A,Senior!Y:Y,)</f>
        <v>06232281659</v>
      </c>
      <c r="E675" t="e">
        <f t="shared" si="37"/>
        <v>#N/A</v>
      </c>
    </row>
    <row r="676" spans="1:8" hidden="1" x14ac:dyDescent="0.25">
      <c r="A676" t="str">
        <f>Senior!A676</f>
        <v>11631</v>
      </c>
      <c r="B676" t="str">
        <f>_xlfn.XLOOKUP(A676,Senior!A:A,Senior!K:K,)</f>
        <v>Trabalhando</v>
      </c>
      <c r="C676" s="1" t="str">
        <f>_xlfn.XLOOKUP(A676,Benner!A:A,Benner!Q:Q,)</f>
        <v>22158199873</v>
      </c>
      <c r="D676" t="str">
        <f>_xlfn.XLOOKUP(A676,Senior!A:A,Senior!Y:Y,)</f>
        <v>22158199873</v>
      </c>
      <c r="E676" t="b">
        <f t="shared" si="37"/>
        <v>1</v>
      </c>
      <c r="F676">
        <f>_xlfn.XLOOKUP(A676,Benner!A:A,Benner!I:I)</f>
        <v>183</v>
      </c>
      <c r="G676">
        <f>_xlfn.XLOOKUP(A676,Senior!A:A,Senior!U:U)</f>
        <v>183</v>
      </c>
      <c r="H676" t="b">
        <f>EXACT(F676,G676)</f>
        <v>1</v>
      </c>
    </row>
    <row r="677" spans="1:8" hidden="1" x14ac:dyDescent="0.25">
      <c r="A677" t="str">
        <f>Senior!A677</f>
        <v>11830</v>
      </c>
      <c r="B677" t="str">
        <f>_xlfn.XLOOKUP(A677,Senior!A:A,Senior!K:K,)</f>
        <v>Demitido</v>
      </c>
      <c r="C677" t="e">
        <f>_xlfn.XLOOKUP(A677,Benner!A:A,Benner!Q:Q,)</f>
        <v>#N/A</v>
      </c>
      <c r="D677" t="str">
        <f>_xlfn.XLOOKUP(A677,Senior!A:A,Senior!Y:Y,)</f>
        <v>02124604635</v>
      </c>
      <c r="E677" t="e">
        <f t="shared" si="37"/>
        <v>#N/A</v>
      </c>
    </row>
    <row r="678" spans="1:8" hidden="1" x14ac:dyDescent="0.25">
      <c r="A678" t="str">
        <f>Senior!A678</f>
        <v>1626</v>
      </c>
      <c r="B678" t="str">
        <f>_xlfn.XLOOKUP(A678,Senior!A:A,Senior!K:K,)</f>
        <v>Demitido</v>
      </c>
      <c r="C678" t="e">
        <f>_xlfn.XLOOKUP(A678,Benner!A:A,Benner!Q:Q,)</f>
        <v>#N/A</v>
      </c>
      <c r="D678" t="str">
        <f>_xlfn.XLOOKUP(A678,Senior!A:A,Senior!Y:Y,)</f>
        <v>31991380801</v>
      </c>
      <c r="E678" t="e">
        <f t="shared" si="37"/>
        <v>#N/A</v>
      </c>
    </row>
    <row r="679" spans="1:8" hidden="1" x14ac:dyDescent="0.25">
      <c r="A679" t="str">
        <f>Senior!A679</f>
        <v>11133</v>
      </c>
      <c r="B679" t="str">
        <f>_xlfn.XLOOKUP(A679,Senior!A:A,Senior!K:K,)</f>
        <v>Demitido</v>
      </c>
      <c r="C679" t="e">
        <f>_xlfn.XLOOKUP(A679,Benner!A:A,Benner!Q:Q,)</f>
        <v>#N/A</v>
      </c>
      <c r="D679" t="str">
        <f>_xlfn.XLOOKUP(A679,Senior!A:A,Senior!Y:Y,)</f>
        <v>12288919744</v>
      </c>
      <c r="E679" t="e">
        <f t="shared" si="37"/>
        <v>#N/A</v>
      </c>
    </row>
    <row r="680" spans="1:8" hidden="1" x14ac:dyDescent="0.25">
      <c r="A680" t="str">
        <f>Senior!A680</f>
        <v>11690</v>
      </c>
      <c r="B680" t="str">
        <f>_xlfn.XLOOKUP(A680,Senior!A:A,Senior!K:K,)</f>
        <v>Férias</v>
      </c>
      <c r="C680" s="1" t="str">
        <f>_xlfn.XLOOKUP(A680,Benner!A:A,Benner!Q:Q,)</f>
        <v>06488840401</v>
      </c>
      <c r="D680" t="str">
        <f>_xlfn.XLOOKUP(A680,Senior!A:A,Senior!Y:Y,)</f>
        <v>06488840401</v>
      </c>
      <c r="E680" t="b">
        <f t="shared" si="37"/>
        <v>1</v>
      </c>
      <c r="F680">
        <f>_xlfn.XLOOKUP(A680,Benner!A:A,Benner!I:I)</f>
        <v>4470</v>
      </c>
      <c r="G680">
        <f>_xlfn.XLOOKUP(A680,Senior!A:A,Senior!U:U)</f>
        <v>4470</v>
      </c>
      <c r="H680" t="b">
        <f>EXACT(F680,G680)</f>
        <v>1</v>
      </c>
    </row>
    <row r="681" spans="1:8" hidden="1" x14ac:dyDescent="0.25">
      <c r="A681" t="str">
        <f>Senior!A681</f>
        <v>1147</v>
      </c>
      <c r="B681" t="str">
        <f>_xlfn.XLOOKUP(A681,Senior!A:A,Senior!K:K,)</f>
        <v>Demitido</v>
      </c>
      <c r="C681" t="e">
        <f>_xlfn.XLOOKUP(A681,Benner!A:A,Benner!Q:Q,)</f>
        <v>#N/A</v>
      </c>
      <c r="D681" t="str">
        <f>_xlfn.XLOOKUP(A681,Senior!A:A,Senior!Y:Y,)</f>
        <v>02639091824</v>
      </c>
      <c r="E681" t="e">
        <f t="shared" si="37"/>
        <v>#N/A</v>
      </c>
    </row>
    <row r="682" spans="1:8" hidden="1" x14ac:dyDescent="0.25">
      <c r="A682" t="str">
        <f>Senior!A682</f>
        <v>1313</v>
      </c>
      <c r="B682" t="str">
        <f>_xlfn.XLOOKUP(A682,Senior!A:A,Senior!K:K,)</f>
        <v>Trabalhando</v>
      </c>
      <c r="C682" s="1" t="str">
        <f>_xlfn.XLOOKUP(A682,Benner!A:A,Benner!Q:Q,)</f>
        <v>86828908104</v>
      </c>
      <c r="D682" t="str">
        <f>_xlfn.XLOOKUP(A682,Senior!A:A,Senior!Y:Y,)</f>
        <v>86828908104</v>
      </c>
      <c r="E682" t="b">
        <f t="shared" si="37"/>
        <v>1</v>
      </c>
      <c r="F682">
        <f>_xlfn.XLOOKUP(A682,Benner!A:A,Benner!I:I)</f>
        <v>3221</v>
      </c>
      <c r="G682">
        <f>_xlfn.XLOOKUP(A682,Senior!A:A,Senior!U:U)</f>
        <v>3221</v>
      </c>
      <c r="H682" t="b">
        <f>EXACT(F682,G682)</f>
        <v>1</v>
      </c>
    </row>
    <row r="683" spans="1:8" hidden="1" x14ac:dyDescent="0.25">
      <c r="A683" t="str">
        <f>Senior!A683</f>
        <v>11878</v>
      </c>
      <c r="B683" t="str">
        <f>_xlfn.XLOOKUP(A683,Senior!A:A,Senior!K:K,)</f>
        <v>Demitido</v>
      </c>
      <c r="C683" t="e">
        <f>_xlfn.XLOOKUP(A683,Benner!A:A,Benner!Q:Q,)</f>
        <v>#N/A</v>
      </c>
      <c r="D683" t="str">
        <f>_xlfn.XLOOKUP(A683,Senior!A:A,Senior!Y:Y,)</f>
        <v>11634845633</v>
      </c>
      <c r="E683" t="e">
        <f t="shared" si="37"/>
        <v>#N/A</v>
      </c>
    </row>
    <row r="684" spans="1:8" hidden="1" x14ac:dyDescent="0.25">
      <c r="A684" t="str">
        <f>Senior!A684</f>
        <v>11947</v>
      </c>
      <c r="B684" t="str">
        <f>_xlfn.XLOOKUP(A684,Senior!A:A,Senior!K:K,)</f>
        <v>Trabalhando</v>
      </c>
      <c r="C684" s="1" t="str">
        <f>_xlfn.XLOOKUP(A684,Benner!A:A,Benner!Q:Q,)</f>
        <v>39263803811</v>
      </c>
      <c r="D684" t="str">
        <f>_xlfn.XLOOKUP(A684,Senior!A:A,Senior!Y:Y,)</f>
        <v>39263803811</v>
      </c>
      <c r="E684" t="b">
        <f t="shared" si="37"/>
        <v>1</v>
      </c>
      <c r="F684">
        <f>_xlfn.XLOOKUP(A684,Benner!A:A,Benner!I:I)</f>
        <v>4442</v>
      </c>
      <c r="G684">
        <f>_xlfn.XLOOKUP(A684,Senior!A:A,Senior!U:U)</f>
        <v>4442</v>
      </c>
      <c r="H684" t="b">
        <f>EXACT(F684,G684)</f>
        <v>1</v>
      </c>
    </row>
    <row r="685" spans="1:8" hidden="1" x14ac:dyDescent="0.25">
      <c r="A685" t="str">
        <f>Senior!A685</f>
        <v>11205</v>
      </c>
      <c r="B685" t="str">
        <f>_xlfn.XLOOKUP(A685,Senior!A:A,Senior!K:K,)</f>
        <v>Demitido</v>
      </c>
      <c r="C685" t="e">
        <f>_xlfn.XLOOKUP(A685,Benner!A:A,Benner!Q:Q,)</f>
        <v>#N/A</v>
      </c>
      <c r="D685" t="str">
        <f>_xlfn.XLOOKUP(A685,Senior!A:A,Senior!Y:Y,)</f>
        <v>12882543778</v>
      </c>
      <c r="E685" t="e">
        <f t="shared" si="37"/>
        <v>#N/A</v>
      </c>
    </row>
    <row r="686" spans="1:8" hidden="1" x14ac:dyDescent="0.25">
      <c r="A686" t="str">
        <f>Senior!A686</f>
        <v>1218</v>
      </c>
      <c r="B686" t="str">
        <f>_xlfn.XLOOKUP(A686,Senior!A:A,Senior!K:K,)</f>
        <v>Trabalhando</v>
      </c>
      <c r="C686" s="1" t="str">
        <f>_xlfn.XLOOKUP(A686,Benner!A:A,Benner!Q:Q,)</f>
        <v>10918330793</v>
      </c>
      <c r="D686" t="str">
        <f>_xlfn.XLOOKUP(A686,Senior!A:A,Senior!Y:Y,)</f>
        <v>10918330793</v>
      </c>
      <c r="E686" t="b">
        <f t="shared" si="37"/>
        <v>1</v>
      </c>
      <c r="F686">
        <f>_xlfn.XLOOKUP(A686,Benner!A:A,Benner!I:I)</f>
        <v>2921</v>
      </c>
      <c r="G686">
        <f>_xlfn.XLOOKUP(A686,Senior!A:A,Senior!U:U)</f>
        <v>2921</v>
      </c>
      <c r="H686" t="b">
        <f>EXACT(F686,G686)</f>
        <v>1</v>
      </c>
    </row>
    <row r="687" spans="1:8" hidden="1" x14ac:dyDescent="0.25">
      <c r="A687" t="str">
        <f>Senior!A687</f>
        <v>11763</v>
      </c>
      <c r="B687" t="str">
        <f>_xlfn.XLOOKUP(A687,Senior!A:A,Senior!K:K,)</f>
        <v>Demitido</v>
      </c>
      <c r="C687" t="e">
        <f>_xlfn.XLOOKUP(A687,Benner!A:A,Benner!Q:Q,)</f>
        <v>#N/A</v>
      </c>
      <c r="D687" t="str">
        <f>_xlfn.XLOOKUP(A687,Senior!A:A,Senior!Y:Y,)</f>
        <v>39231104802</v>
      </c>
      <c r="E687" t="e">
        <f t="shared" si="37"/>
        <v>#N/A</v>
      </c>
    </row>
    <row r="688" spans="1:8" hidden="1" x14ac:dyDescent="0.25">
      <c r="A688" t="str">
        <f>Senior!A688</f>
        <v>1255</v>
      </c>
      <c r="B688" t="str">
        <f>_xlfn.XLOOKUP(A688,Senior!A:A,Senior!K:K,)</f>
        <v>Demitido</v>
      </c>
      <c r="C688" t="e">
        <f>_xlfn.XLOOKUP(A688,Benner!A:A,Benner!Q:Q,)</f>
        <v>#N/A</v>
      </c>
      <c r="D688" t="str">
        <f>_xlfn.XLOOKUP(A688,Senior!A:A,Senior!Y:Y,)</f>
        <v>30821531867</v>
      </c>
      <c r="E688" t="e">
        <f t="shared" si="37"/>
        <v>#N/A</v>
      </c>
    </row>
    <row r="689" spans="1:8" hidden="1" x14ac:dyDescent="0.25">
      <c r="A689" t="str">
        <f>Senior!A689</f>
        <v>11861</v>
      </c>
      <c r="B689" t="str">
        <f>_xlfn.XLOOKUP(A689,Senior!A:A,Senior!K:K,)</f>
        <v>Demitido</v>
      </c>
      <c r="C689" t="e">
        <f>_xlfn.XLOOKUP(A689,Benner!A:A,Benner!Q:Q,)</f>
        <v>#N/A</v>
      </c>
      <c r="D689" t="str">
        <f>_xlfn.XLOOKUP(A689,Senior!A:A,Senior!Y:Y,)</f>
        <v>39898187832</v>
      </c>
      <c r="E689" t="e">
        <f t="shared" si="37"/>
        <v>#N/A</v>
      </c>
    </row>
    <row r="690" spans="1:8" hidden="1" x14ac:dyDescent="0.25">
      <c r="A690" t="str">
        <f>Senior!A690</f>
        <v>11621</v>
      </c>
      <c r="B690" t="str">
        <f>_xlfn.XLOOKUP(A690,Senior!A:A,Senior!K:K,)</f>
        <v>Demitido</v>
      </c>
      <c r="C690" t="e">
        <f>_xlfn.XLOOKUP(A690,Benner!A:A,Benner!Q:Q,)</f>
        <v>#N/A</v>
      </c>
      <c r="D690" t="str">
        <f>_xlfn.XLOOKUP(A690,Senior!A:A,Senior!Y:Y,)</f>
        <v>41890726800</v>
      </c>
      <c r="E690" t="e">
        <f t="shared" si="37"/>
        <v>#N/A</v>
      </c>
    </row>
    <row r="691" spans="1:8" hidden="1" x14ac:dyDescent="0.25">
      <c r="A691" t="str">
        <f>Senior!A691</f>
        <v>11239</v>
      </c>
      <c r="B691" t="str">
        <f>_xlfn.XLOOKUP(A691,Senior!A:A,Senior!K:K,)</f>
        <v>Demitido</v>
      </c>
      <c r="C691" t="e">
        <f>_xlfn.XLOOKUP(A691,Benner!A:A,Benner!Q:Q,)</f>
        <v>#N/A</v>
      </c>
      <c r="D691" t="str">
        <f>_xlfn.XLOOKUP(A691,Senior!A:A,Senior!Y:Y,)</f>
        <v>40093265816</v>
      </c>
      <c r="E691" t="e">
        <f t="shared" si="37"/>
        <v>#N/A</v>
      </c>
    </row>
    <row r="692" spans="1:8" hidden="1" x14ac:dyDescent="0.25">
      <c r="A692" t="str">
        <f>Senior!A692</f>
        <v>1663</v>
      </c>
      <c r="B692" t="str">
        <f>_xlfn.XLOOKUP(A692,Senior!A:A,Senior!K:K,)</f>
        <v>Demitido</v>
      </c>
      <c r="C692" t="e">
        <f>_xlfn.XLOOKUP(A692,Benner!A:A,Benner!Q:Q,)</f>
        <v>#N/A</v>
      </c>
      <c r="D692" t="str">
        <f>_xlfn.XLOOKUP(A692,Senior!A:A,Senior!Y:Y,)</f>
        <v>27634354830</v>
      </c>
      <c r="E692" t="e">
        <f t="shared" si="37"/>
        <v>#N/A</v>
      </c>
    </row>
    <row r="693" spans="1:8" hidden="1" x14ac:dyDescent="0.25">
      <c r="A693" t="str">
        <f>Senior!A693</f>
        <v>1817</v>
      </c>
      <c r="B693" t="str">
        <f>_xlfn.XLOOKUP(A693,Senior!A:A,Senior!K:K,)</f>
        <v>Demitido</v>
      </c>
      <c r="C693" t="e">
        <f>_xlfn.XLOOKUP(A693,Benner!A:A,Benner!Q:Q,)</f>
        <v>#N/A</v>
      </c>
      <c r="D693" t="str">
        <f>_xlfn.XLOOKUP(A693,Senior!A:A,Senior!Y:Y,)</f>
        <v>31181624819</v>
      </c>
      <c r="E693" t="e">
        <f t="shared" si="37"/>
        <v>#N/A</v>
      </c>
    </row>
    <row r="694" spans="1:8" hidden="1" x14ac:dyDescent="0.25">
      <c r="A694" t="str">
        <f>Senior!A694</f>
        <v>11250</v>
      </c>
      <c r="B694" t="str">
        <f>_xlfn.XLOOKUP(A694,Senior!A:A,Senior!K:K,)</f>
        <v>Demitido</v>
      </c>
      <c r="C694" t="e">
        <f>_xlfn.XLOOKUP(A694,Benner!A:A,Benner!Q:Q,)</f>
        <v>#N/A</v>
      </c>
      <c r="D694" t="str">
        <f>_xlfn.XLOOKUP(A694,Senior!A:A,Senior!Y:Y,)</f>
        <v>28484283844</v>
      </c>
      <c r="E694" t="e">
        <f t="shared" si="37"/>
        <v>#N/A</v>
      </c>
    </row>
    <row r="695" spans="1:8" hidden="1" x14ac:dyDescent="0.25">
      <c r="A695" t="str">
        <f>Senior!A695</f>
        <v>11871</v>
      </c>
      <c r="B695" t="str">
        <f>_xlfn.XLOOKUP(A695,Senior!A:A,Senior!K:K,)</f>
        <v>Trabalhando</v>
      </c>
      <c r="C695" s="1" t="str">
        <f>_xlfn.XLOOKUP(A695,Benner!A:A,Benner!Q:Q,)</f>
        <v>44990040805</v>
      </c>
      <c r="D695" t="str">
        <f>_xlfn.XLOOKUP(A695,Senior!A:A,Senior!Y:Y,)</f>
        <v>44990040805</v>
      </c>
      <c r="E695" t="b">
        <f t="shared" si="37"/>
        <v>1</v>
      </c>
      <c r="F695">
        <f>_xlfn.XLOOKUP(A695,Benner!A:A,Benner!I:I)</f>
        <v>288</v>
      </c>
      <c r="G695">
        <f>_xlfn.XLOOKUP(A695,Senior!A:A,Senior!U:U)</f>
        <v>288</v>
      </c>
      <c r="H695" t="b">
        <f>EXACT(F695,G695)</f>
        <v>1</v>
      </c>
    </row>
    <row r="696" spans="1:8" hidden="1" x14ac:dyDescent="0.25">
      <c r="A696" t="str">
        <f>Senior!A696</f>
        <v>11182</v>
      </c>
      <c r="B696" t="str">
        <f>_xlfn.XLOOKUP(A696,Senior!A:A,Senior!K:K,)</f>
        <v>Demitido</v>
      </c>
      <c r="C696" t="e">
        <f>_xlfn.XLOOKUP(A696,Benner!A:A,Benner!Q:Q,)</f>
        <v>#N/A</v>
      </c>
      <c r="D696" t="str">
        <f>_xlfn.XLOOKUP(A696,Senior!A:A,Senior!Y:Y,)</f>
        <v>36596762840</v>
      </c>
      <c r="E696" t="e">
        <f t="shared" si="37"/>
        <v>#N/A</v>
      </c>
    </row>
    <row r="697" spans="1:8" hidden="1" x14ac:dyDescent="0.25">
      <c r="A697" t="str">
        <f>Senior!A697</f>
        <v>11746</v>
      </c>
      <c r="B697" t="str">
        <f>_xlfn.XLOOKUP(A697,Senior!A:A,Senior!K:K,)</f>
        <v>Demitido</v>
      </c>
      <c r="C697" t="e">
        <f>_xlfn.XLOOKUP(A697,Benner!A:A,Benner!Q:Q,)</f>
        <v>#N/A</v>
      </c>
      <c r="D697" t="str">
        <f>_xlfn.XLOOKUP(A697,Senior!A:A,Senior!Y:Y,)</f>
        <v>11350370606</v>
      </c>
      <c r="E697" t="e">
        <f t="shared" si="37"/>
        <v>#N/A</v>
      </c>
    </row>
    <row r="698" spans="1:8" hidden="1" x14ac:dyDescent="0.25">
      <c r="A698" t="str">
        <f>Senior!A698</f>
        <v>1674</v>
      </c>
      <c r="B698" t="str">
        <f>_xlfn.XLOOKUP(A698,Senior!A:A,Senior!K:K,)</f>
        <v>Demitido</v>
      </c>
      <c r="C698" t="e">
        <f>_xlfn.XLOOKUP(A698,Benner!A:A,Benner!Q:Q,)</f>
        <v>#N/A</v>
      </c>
      <c r="D698" t="str">
        <f>_xlfn.XLOOKUP(A698,Senior!A:A,Senior!Y:Y,)</f>
        <v>00385586965</v>
      </c>
      <c r="E698" t="e">
        <f t="shared" si="37"/>
        <v>#N/A</v>
      </c>
    </row>
    <row r="699" spans="1:8" hidden="1" x14ac:dyDescent="0.25">
      <c r="A699" t="str">
        <f>Senior!A699</f>
        <v>11645</v>
      </c>
      <c r="B699" t="str">
        <f>_xlfn.XLOOKUP(A699,Senior!A:A,Senior!K:K,)</f>
        <v>Demitido</v>
      </c>
      <c r="C699" t="e">
        <f>_xlfn.XLOOKUP(A699,Benner!A:A,Benner!Q:Q,)</f>
        <v>#N/A</v>
      </c>
      <c r="D699" t="str">
        <f>_xlfn.XLOOKUP(A699,Senior!A:A,Senior!Y:Y,)</f>
        <v>34493114843</v>
      </c>
      <c r="E699" t="e">
        <f t="shared" si="37"/>
        <v>#N/A</v>
      </c>
    </row>
    <row r="700" spans="1:8" hidden="1" x14ac:dyDescent="0.25">
      <c r="A700" t="str">
        <f>Senior!A700</f>
        <v>12121</v>
      </c>
      <c r="B700" t="str">
        <f>_xlfn.XLOOKUP(A700,Senior!A:A,Senior!K:K,)</f>
        <v>Demitido</v>
      </c>
      <c r="C700" t="e">
        <f>_xlfn.XLOOKUP(A700,Benner!A:A,Benner!Q:Q,)</f>
        <v>#N/A</v>
      </c>
      <c r="D700" t="str">
        <f>_xlfn.XLOOKUP(A700,Senior!A:A,Senior!Y:Y,)</f>
        <v>34023140880</v>
      </c>
      <c r="E700" t="e">
        <f t="shared" si="37"/>
        <v>#N/A</v>
      </c>
    </row>
    <row r="701" spans="1:8" hidden="1" x14ac:dyDescent="0.25">
      <c r="A701" t="str">
        <f>Senior!A701</f>
        <v>1493</v>
      </c>
      <c r="B701" t="str">
        <f>_xlfn.XLOOKUP(A701,Senior!A:A,Senior!K:K,)</f>
        <v>Demitido</v>
      </c>
      <c r="C701" t="e">
        <f>_xlfn.XLOOKUP(A701,Benner!A:A,Benner!Q:Q,)</f>
        <v>#N/A</v>
      </c>
      <c r="D701" t="str">
        <f>_xlfn.XLOOKUP(A701,Senior!A:A,Senior!Y:Y,)</f>
        <v>27964551817</v>
      </c>
      <c r="E701" t="e">
        <f t="shared" si="37"/>
        <v>#N/A</v>
      </c>
    </row>
    <row r="702" spans="1:8" hidden="1" x14ac:dyDescent="0.25">
      <c r="A702" t="str">
        <f>Senior!A702</f>
        <v>1808</v>
      </c>
      <c r="B702" t="str">
        <f>_xlfn.XLOOKUP(A702,Senior!A:A,Senior!K:K,)</f>
        <v>Demitido</v>
      </c>
      <c r="C702" t="e">
        <f>_xlfn.XLOOKUP(A702,Benner!A:A,Benner!Q:Q,)</f>
        <v>#N/A</v>
      </c>
      <c r="D702" t="str">
        <f>_xlfn.XLOOKUP(A702,Senior!A:A,Senior!Y:Y,)</f>
        <v>35377446844</v>
      </c>
      <c r="E702" t="e">
        <f t="shared" si="37"/>
        <v>#N/A</v>
      </c>
    </row>
    <row r="703" spans="1:8" hidden="1" x14ac:dyDescent="0.25">
      <c r="A703" t="str">
        <f>Senior!A703</f>
        <v>170411</v>
      </c>
      <c r="B703" t="str">
        <f>_xlfn.XLOOKUP(A703,Senior!A:A,Senior!K:K,)</f>
        <v>Trabalhando</v>
      </c>
      <c r="C703" s="1" t="str">
        <f>_xlfn.XLOOKUP(A703,Benner!A:A,Benner!Q:Q,)</f>
        <v>12937581757</v>
      </c>
      <c r="D703" t="str">
        <f>_xlfn.XLOOKUP(A703,Senior!A:A,Senior!Y:Y,)</f>
        <v>12937581757</v>
      </c>
      <c r="E703" t="b">
        <f t="shared" si="37"/>
        <v>1</v>
      </c>
      <c r="F703">
        <f>_xlfn.XLOOKUP(A703,Benner!A:A,Benner!I:I)</f>
        <v>3565</v>
      </c>
      <c r="G703">
        <f>_xlfn.XLOOKUP(A703,Senior!A:A,Senior!U:U)</f>
        <v>3565</v>
      </c>
      <c r="H703" t="b">
        <f>EXACT(F703,G703)</f>
        <v>1</v>
      </c>
    </row>
    <row r="704" spans="1:8" hidden="1" x14ac:dyDescent="0.25">
      <c r="A704" t="str">
        <f>Senior!A704</f>
        <v>1926</v>
      </c>
      <c r="B704" t="str">
        <f>_xlfn.XLOOKUP(A704,Senior!A:A,Senior!K:K,)</f>
        <v>Demitido</v>
      </c>
      <c r="C704" t="e">
        <f>_xlfn.XLOOKUP(A704,Benner!A:A,Benner!Q:Q,)</f>
        <v>#N/A</v>
      </c>
      <c r="D704" t="str">
        <f>_xlfn.XLOOKUP(A704,Senior!A:A,Senior!Y:Y,)</f>
        <v>08190760742</v>
      </c>
      <c r="E704" t="e">
        <f t="shared" si="37"/>
        <v>#N/A</v>
      </c>
    </row>
    <row r="705" spans="1:8" hidden="1" x14ac:dyDescent="0.25">
      <c r="A705" t="str">
        <f>Senior!A705</f>
        <v>1785</v>
      </c>
      <c r="B705" t="str">
        <f>_xlfn.XLOOKUP(A705,Senior!A:A,Senior!K:K,)</f>
        <v>Demitido</v>
      </c>
      <c r="C705" t="e">
        <f>_xlfn.XLOOKUP(A705,Benner!A:A,Benner!Q:Q,)</f>
        <v>#N/A</v>
      </c>
      <c r="D705" t="str">
        <f>_xlfn.XLOOKUP(A705,Senior!A:A,Senior!Y:Y,)</f>
        <v>30157861805</v>
      </c>
      <c r="E705" t="e">
        <f t="shared" si="37"/>
        <v>#N/A</v>
      </c>
    </row>
    <row r="706" spans="1:8" hidden="1" x14ac:dyDescent="0.25">
      <c r="A706" t="str">
        <f>Senior!A706</f>
        <v>1371</v>
      </c>
      <c r="B706" t="str">
        <f>_xlfn.XLOOKUP(A706,Senior!A:A,Senior!K:K,)</f>
        <v>Trabalhando</v>
      </c>
      <c r="C706" s="1" t="str">
        <f>_xlfn.XLOOKUP(A706,Benner!A:A,Benner!Q:Q,)</f>
        <v>04928284909</v>
      </c>
      <c r="D706" t="str">
        <f>_xlfn.XLOOKUP(A706,Senior!A:A,Senior!Y:Y,)</f>
        <v>04928284909</v>
      </c>
      <c r="E706" t="b">
        <f t="shared" si="37"/>
        <v>1</v>
      </c>
      <c r="F706">
        <f>_xlfn.XLOOKUP(A706,Benner!A:A,Benner!I:I)</f>
        <v>4668</v>
      </c>
      <c r="G706">
        <f>_xlfn.XLOOKUP(A706,Senior!A:A,Senior!U:U)</f>
        <v>4668</v>
      </c>
      <c r="H706" t="b">
        <f t="shared" ref="H706:H707" si="42">EXACT(F706,G706)</f>
        <v>1</v>
      </c>
    </row>
    <row r="707" spans="1:8" hidden="1" x14ac:dyDescent="0.25">
      <c r="A707" t="str">
        <f>Senior!A707</f>
        <v>1355</v>
      </c>
      <c r="B707" t="str">
        <f>_xlfn.XLOOKUP(A707,Senior!A:A,Senior!K:K,)</f>
        <v>Trabalhando</v>
      </c>
      <c r="C707" s="1" t="str">
        <f>_xlfn.XLOOKUP(A707,Benner!A:A,Benner!Q:Q,)</f>
        <v>08261550656</v>
      </c>
      <c r="D707" t="str">
        <f>_xlfn.XLOOKUP(A707,Senior!A:A,Senior!Y:Y,)</f>
        <v>08261550656</v>
      </c>
      <c r="E707" t="b">
        <f t="shared" ref="E707:E770" si="43">EXACT(C707,D707)</f>
        <v>1</v>
      </c>
      <c r="F707">
        <f>_xlfn.XLOOKUP(A707,Benner!A:A,Benner!I:I)</f>
        <v>653</v>
      </c>
      <c r="G707">
        <f>_xlfn.XLOOKUP(A707,Senior!A:A,Senior!U:U)</f>
        <v>653</v>
      </c>
      <c r="H707" t="b">
        <f t="shared" si="42"/>
        <v>1</v>
      </c>
    </row>
    <row r="708" spans="1:8" hidden="1" x14ac:dyDescent="0.25">
      <c r="A708" t="str">
        <f>Senior!A708</f>
        <v>11768</v>
      </c>
      <c r="B708" t="str">
        <f>_xlfn.XLOOKUP(A708,Senior!A:A,Senior!K:K,)</f>
        <v>Demitido</v>
      </c>
      <c r="C708" t="e">
        <f>_xlfn.XLOOKUP(A708,Benner!A:A,Benner!Q:Q,)</f>
        <v>#N/A</v>
      </c>
      <c r="D708" t="str">
        <f>_xlfn.XLOOKUP(A708,Senior!A:A,Senior!Y:Y,)</f>
        <v>45251954875</v>
      </c>
      <c r="E708" t="e">
        <f t="shared" si="43"/>
        <v>#N/A</v>
      </c>
    </row>
    <row r="709" spans="1:8" hidden="1" x14ac:dyDescent="0.25">
      <c r="A709" t="str">
        <f>Senior!A709</f>
        <v>1852</v>
      </c>
      <c r="B709" t="str">
        <f>_xlfn.XLOOKUP(A709,Senior!A:A,Senior!K:K,)</f>
        <v>Demitido</v>
      </c>
      <c r="C709" t="e">
        <f>_xlfn.XLOOKUP(A709,Benner!A:A,Benner!Q:Q,)</f>
        <v>#N/A</v>
      </c>
      <c r="D709" t="str">
        <f>_xlfn.XLOOKUP(A709,Senior!A:A,Senior!Y:Y,)</f>
        <v>37514293876</v>
      </c>
      <c r="E709" t="e">
        <f t="shared" si="43"/>
        <v>#N/A</v>
      </c>
    </row>
    <row r="710" spans="1:8" hidden="1" x14ac:dyDescent="0.25">
      <c r="A710" t="str">
        <f>Senior!A710</f>
        <v>1189</v>
      </c>
      <c r="B710" t="str">
        <f>_xlfn.XLOOKUP(A710,Senior!A:A,Senior!K:K,)</f>
        <v>Demitido</v>
      </c>
      <c r="C710" t="e">
        <f>_xlfn.XLOOKUP(A710,Benner!A:A,Benner!Q:Q,)</f>
        <v>#N/A</v>
      </c>
      <c r="D710" t="str">
        <f>_xlfn.XLOOKUP(A710,Senior!A:A,Senior!Y:Y,)</f>
        <v>36854766885</v>
      </c>
      <c r="E710" t="e">
        <f t="shared" si="43"/>
        <v>#N/A</v>
      </c>
    </row>
    <row r="711" spans="1:8" hidden="1" x14ac:dyDescent="0.25">
      <c r="A711" t="str">
        <f>Senior!A711</f>
        <v>11249</v>
      </c>
      <c r="B711" t="str">
        <f>_xlfn.XLOOKUP(A711,Senior!A:A,Senior!K:K,)</f>
        <v>Demitido</v>
      </c>
      <c r="C711" t="e">
        <f>_xlfn.XLOOKUP(A711,Benner!A:A,Benner!Q:Q,)</f>
        <v>#N/A</v>
      </c>
      <c r="D711" t="str">
        <f>_xlfn.XLOOKUP(A711,Senior!A:A,Senior!Y:Y,)</f>
        <v>03700377665</v>
      </c>
      <c r="E711" t="e">
        <f t="shared" si="43"/>
        <v>#N/A</v>
      </c>
    </row>
    <row r="712" spans="1:8" hidden="1" x14ac:dyDescent="0.25">
      <c r="A712" t="str">
        <f>Senior!A712</f>
        <v>12183</v>
      </c>
      <c r="B712" t="str">
        <f>_xlfn.XLOOKUP(A712,Senior!A:A,Senior!K:K,)</f>
        <v>Trabalhando</v>
      </c>
      <c r="C712" s="1" t="str">
        <f>_xlfn.XLOOKUP(A712,Benner!A:A,Benner!Q:Q,)</f>
        <v>33972083866</v>
      </c>
      <c r="D712" t="str">
        <f>_xlfn.XLOOKUP(A712,Senior!A:A,Senior!Y:Y,)</f>
        <v>33972083866</v>
      </c>
      <c r="E712" t="b">
        <f t="shared" si="43"/>
        <v>1</v>
      </c>
      <c r="F712">
        <f>_xlfn.XLOOKUP(A712,Benner!A:A,Benner!I:I)</f>
        <v>257</v>
      </c>
      <c r="G712">
        <f>_xlfn.XLOOKUP(A712,Senior!A:A,Senior!U:U)</f>
        <v>257</v>
      </c>
      <c r="H712" t="b">
        <f>EXACT(F712,G712)</f>
        <v>1</v>
      </c>
    </row>
    <row r="713" spans="1:8" hidden="1" x14ac:dyDescent="0.25">
      <c r="A713" t="str">
        <f>Senior!A713</f>
        <v>1536</v>
      </c>
      <c r="B713" t="str">
        <f>_xlfn.XLOOKUP(A713,Senior!A:A,Senior!K:K,)</f>
        <v>Demitido</v>
      </c>
      <c r="C713" t="e">
        <f>_xlfn.XLOOKUP(A713,Benner!A:A,Benner!Q:Q,)</f>
        <v>#N/A</v>
      </c>
      <c r="D713" t="str">
        <f>_xlfn.XLOOKUP(A713,Senior!A:A,Senior!Y:Y,)</f>
        <v>22335401823</v>
      </c>
      <c r="E713" t="e">
        <f t="shared" si="43"/>
        <v>#N/A</v>
      </c>
    </row>
    <row r="714" spans="1:8" hidden="1" x14ac:dyDescent="0.25">
      <c r="A714" t="str">
        <f>Senior!A714</f>
        <v>11894</v>
      </c>
      <c r="B714" t="str">
        <f>_xlfn.XLOOKUP(A714,Senior!A:A,Senior!K:K,)</f>
        <v>Demitido</v>
      </c>
      <c r="C714" t="e">
        <f>_xlfn.XLOOKUP(A714,Benner!A:A,Benner!Q:Q,)</f>
        <v>#N/A</v>
      </c>
      <c r="D714" t="str">
        <f>_xlfn.XLOOKUP(A714,Senior!A:A,Senior!Y:Y,)</f>
        <v>46251808802</v>
      </c>
      <c r="E714" t="e">
        <f t="shared" si="43"/>
        <v>#N/A</v>
      </c>
    </row>
    <row r="715" spans="1:8" hidden="1" x14ac:dyDescent="0.25">
      <c r="A715" t="str">
        <f>Senior!A715</f>
        <v>12049</v>
      </c>
      <c r="B715" t="str">
        <f>_xlfn.XLOOKUP(A715,Senior!A:A,Senior!K:K,)</f>
        <v>Trabalhando</v>
      </c>
      <c r="C715" s="1" t="str">
        <f>_xlfn.XLOOKUP(A715,Benner!A:A,Benner!Q:Q,)</f>
        <v>46251808802</v>
      </c>
      <c r="D715" t="str">
        <f>_xlfn.XLOOKUP(A715,Senior!A:A,Senior!Y:Y,)</f>
        <v>46251808802</v>
      </c>
      <c r="E715" t="b">
        <f t="shared" si="43"/>
        <v>1</v>
      </c>
      <c r="F715">
        <f>_xlfn.XLOOKUP(A715,Benner!A:A,Benner!I:I)</f>
        <v>280</v>
      </c>
      <c r="G715">
        <f>_xlfn.XLOOKUP(A715,Senior!A:A,Senior!U:U)</f>
        <v>280</v>
      </c>
      <c r="H715" t="b">
        <f>EXACT(F715,G715)</f>
        <v>1</v>
      </c>
    </row>
    <row r="716" spans="1:8" hidden="1" x14ac:dyDescent="0.25">
      <c r="A716" t="str">
        <f>Senior!A716</f>
        <v>11187</v>
      </c>
      <c r="B716" t="str">
        <f>_xlfn.XLOOKUP(A716,Senior!A:A,Senior!K:K,)</f>
        <v>Demitido</v>
      </c>
      <c r="C716" t="e">
        <f>_xlfn.XLOOKUP(A716,Benner!A:A,Benner!Q:Q,)</f>
        <v>#N/A</v>
      </c>
      <c r="D716" t="str">
        <f>_xlfn.XLOOKUP(A716,Senior!A:A,Senior!Y:Y,)</f>
        <v>12514512760</v>
      </c>
      <c r="E716" t="e">
        <f t="shared" si="43"/>
        <v>#N/A</v>
      </c>
    </row>
    <row r="717" spans="1:8" hidden="1" x14ac:dyDescent="0.25">
      <c r="A717" t="str">
        <f>Senior!A717</f>
        <v>11525</v>
      </c>
      <c r="B717" t="str">
        <f>_xlfn.XLOOKUP(A717,Senior!A:A,Senior!K:K,)</f>
        <v>Férias</v>
      </c>
      <c r="C717" s="1" t="str">
        <f>_xlfn.XLOOKUP(A717,Benner!A:A,Benner!Q:Q,)</f>
        <v>83320237349</v>
      </c>
      <c r="D717" t="str">
        <f>_xlfn.XLOOKUP(A717,Senior!A:A,Senior!Y:Y,)</f>
        <v>83320237349</v>
      </c>
      <c r="E717" t="b">
        <f t="shared" si="43"/>
        <v>1</v>
      </c>
      <c r="F717">
        <f>_xlfn.XLOOKUP(A717,Benner!A:A,Benner!I:I)</f>
        <v>4172</v>
      </c>
      <c r="G717">
        <f>_xlfn.XLOOKUP(A717,Senior!A:A,Senior!U:U)</f>
        <v>4172</v>
      </c>
      <c r="H717" t="b">
        <f>EXACT(F717,G717)</f>
        <v>1</v>
      </c>
    </row>
    <row r="718" spans="1:8" hidden="1" x14ac:dyDescent="0.25">
      <c r="A718" t="str">
        <f>Senior!A718</f>
        <v>1771</v>
      </c>
      <c r="B718" t="str">
        <f>_xlfn.XLOOKUP(A718,Senior!A:A,Senior!K:K,)</f>
        <v>Demitido</v>
      </c>
      <c r="C718" t="e">
        <f>_xlfn.XLOOKUP(A718,Benner!A:A,Benner!Q:Q,)</f>
        <v>#N/A</v>
      </c>
      <c r="D718" t="str">
        <f>_xlfn.XLOOKUP(A718,Senior!A:A,Senior!Y:Y,)</f>
        <v>01203467451</v>
      </c>
      <c r="E718" t="e">
        <f t="shared" si="43"/>
        <v>#N/A</v>
      </c>
    </row>
    <row r="719" spans="1:8" hidden="1" x14ac:dyDescent="0.25">
      <c r="A719" t="str">
        <f>Senior!A719</f>
        <v>1569</v>
      </c>
      <c r="B719" t="str">
        <f>_xlfn.XLOOKUP(A719,Senior!A:A,Senior!K:K,)</f>
        <v>Demitido</v>
      </c>
      <c r="C719" t="e">
        <f>_xlfn.XLOOKUP(A719,Benner!A:A,Benner!Q:Q,)</f>
        <v>#N/A</v>
      </c>
      <c r="D719" t="str">
        <f>_xlfn.XLOOKUP(A719,Senior!A:A,Senior!Y:Y,)</f>
        <v>08159310854</v>
      </c>
      <c r="E719" t="e">
        <f t="shared" si="43"/>
        <v>#N/A</v>
      </c>
    </row>
    <row r="720" spans="1:8" hidden="1" x14ac:dyDescent="0.25">
      <c r="A720" t="str">
        <f>Senior!A720</f>
        <v>1656</v>
      </c>
      <c r="B720" t="str">
        <f>_xlfn.XLOOKUP(A720,Senior!A:A,Senior!K:K,)</f>
        <v>Demitido</v>
      </c>
      <c r="C720" t="e">
        <f>_xlfn.XLOOKUP(A720,Benner!A:A,Benner!Q:Q,)</f>
        <v>#N/A</v>
      </c>
      <c r="D720" t="str">
        <f>_xlfn.XLOOKUP(A720,Senior!A:A,Senior!Y:Y,)</f>
        <v>02323086405</v>
      </c>
      <c r="E720" t="e">
        <f t="shared" si="43"/>
        <v>#N/A</v>
      </c>
    </row>
    <row r="721" spans="1:8" hidden="1" x14ac:dyDescent="0.25">
      <c r="A721" t="str">
        <f>Senior!A721</f>
        <v>11371</v>
      </c>
      <c r="B721" t="str">
        <f>_xlfn.XLOOKUP(A721,Senior!A:A,Senior!K:K,)</f>
        <v>Demitido</v>
      </c>
      <c r="C721" t="e">
        <f>_xlfn.XLOOKUP(A721,Benner!A:A,Benner!Q:Q,)</f>
        <v>#N/A</v>
      </c>
      <c r="D721" t="str">
        <f>_xlfn.XLOOKUP(A721,Senior!A:A,Senior!Y:Y,)</f>
        <v>01739591640</v>
      </c>
      <c r="E721" t="e">
        <f t="shared" si="43"/>
        <v>#N/A</v>
      </c>
    </row>
    <row r="722" spans="1:8" hidden="1" x14ac:dyDescent="0.25">
      <c r="A722" t="str">
        <f>Senior!A722</f>
        <v>11141</v>
      </c>
      <c r="B722" t="str">
        <f>_xlfn.XLOOKUP(A722,Senior!A:A,Senior!K:K,)</f>
        <v>Trabalhando</v>
      </c>
      <c r="C722" s="1" t="str">
        <f>_xlfn.XLOOKUP(A722,Benner!A:A,Benner!Q:Q,)</f>
        <v>28676116873</v>
      </c>
      <c r="D722" t="str">
        <f>_xlfn.XLOOKUP(A722,Senior!A:A,Senior!Y:Y,)</f>
        <v>28676116873</v>
      </c>
      <c r="E722" t="b">
        <f t="shared" si="43"/>
        <v>1</v>
      </c>
      <c r="F722">
        <f>_xlfn.XLOOKUP(A722,Benner!A:A,Benner!I:I)</f>
        <v>19</v>
      </c>
      <c r="G722">
        <f>_xlfn.XLOOKUP(A722,Senior!A:A,Senior!U:U)</f>
        <v>19</v>
      </c>
      <c r="H722" t="b">
        <f>EXACT(F722,G722)</f>
        <v>1</v>
      </c>
    </row>
    <row r="723" spans="1:8" hidden="1" x14ac:dyDescent="0.25">
      <c r="A723" t="str">
        <f>Senior!A723</f>
        <v>11350</v>
      </c>
      <c r="B723" t="str">
        <f>_xlfn.XLOOKUP(A723,Senior!A:A,Senior!K:K,)</f>
        <v>Demitido</v>
      </c>
      <c r="C723" t="e">
        <f>_xlfn.XLOOKUP(A723,Benner!A:A,Benner!Q:Q,)</f>
        <v>#N/A</v>
      </c>
      <c r="D723" t="str">
        <f>_xlfn.XLOOKUP(A723,Senior!A:A,Senior!Y:Y,)</f>
        <v>03007769698</v>
      </c>
      <c r="E723" t="e">
        <f t="shared" si="43"/>
        <v>#N/A</v>
      </c>
    </row>
    <row r="724" spans="1:8" hidden="1" x14ac:dyDescent="0.25">
      <c r="A724" t="str">
        <f>Senior!A724</f>
        <v>11465</v>
      </c>
      <c r="B724" t="str">
        <f>_xlfn.XLOOKUP(A724,Senior!A:A,Senior!K:K,)</f>
        <v>Trabalhando</v>
      </c>
      <c r="C724" s="1" t="str">
        <f>_xlfn.XLOOKUP(A724,Benner!A:A,Benner!Q:Q,)</f>
        <v>37491726844</v>
      </c>
      <c r="D724" t="str">
        <f>_xlfn.XLOOKUP(A724,Senior!A:A,Senior!Y:Y,)</f>
        <v>37491726844</v>
      </c>
      <c r="E724" t="b">
        <f t="shared" si="43"/>
        <v>1</v>
      </c>
      <c r="F724">
        <f>_xlfn.XLOOKUP(A724,Benner!A:A,Benner!I:I)</f>
        <v>19</v>
      </c>
      <c r="G724">
        <f>_xlfn.XLOOKUP(A724,Senior!A:A,Senior!U:U)</f>
        <v>19</v>
      </c>
      <c r="H724" t="b">
        <f>EXACT(F724,G724)</f>
        <v>1</v>
      </c>
    </row>
    <row r="725" spans="1:8" hidden="1" x14ac:dyDescent="0.25">
      <c r="A725" t="str">
        <f>Senior!A725</f>
        <v>11103</v>
      </c>
      <c r="B725" t="str">
        <f>_xlfn.XLOOKUP(A725,Senior!A:A,Senior!K:K,)</f>
        <v>Demitido</v>
      </c>
      <c r="C725" t="e">
        <f>_xlfn.XLOOKUP(A725,Benner!A:A,Benner!Q:Q,)</f>
        <v>#N/A</v>
      </c>
      <c r="D725" t="str">
        <f>_xlfn.XLOOKUP(A725,Senior!A:A,Senior!Y:Y,)</f>
        <v>37491726844</v>
      </c>
      <c r="E725" t="e">
        <f t="shared" si="43"/>
        <v>#N/A</v>
      </c>
    </row>
    <row r="726" spans="1:8" hidden="1" x14ac:dyDescent="0.25">
      <c r="A726" t="str">
        <f>Senior!A726</f>
        <v>1844</v>
      </c>
      <c r="B726" t="str">
        <f>_xlfn.XLOOKUP(A726,Senior!A:A,Senior!K:K,)</f>
        <v>Demitido</v>
      </c>
      <c r="C726" t="e">
        <f>_xlfn.XLOOKUP(A726,Benner!A:A,Benner!Q:Q,)</f>
        <v>#N/A</v>
      </c>
      <c r="D726" t="str">
        <f>_xlfn.XLOOKUP(A726,Senior!A:A,Senior!Y:Y,)</f>
        <v>29179855857</v>
      </c>
      <c r="E726" t="e">
        <f t="shared" si="43"/>
        <v>#N/A</v>
      </c>
    </row>
    <row r="727" spans="1:8" hidden="1" x14ac:dyDescent="0.25">
      <c r="A727" t="str">
        <f>Senior!A727</f>
        <v>11681</v>
      </c>
      <c r="B727" t="str">
        <f>_xlfn.XLOOKUP(A727,Senior!A:A,Senior!K:K,)</f>
        <v>Demitido</v>
      </c>
      <c r="C727" t="e">
        <f>_xlfn.XLOOKUP(A727,Benner!A:A,Benner!Q:Q,)</f>
        <v>#N/A</v>
      </c>
      <c r="D727" t="str">
        <f>_xlfn.XLOOKUP(A727,Senior!A:A,Senior!Y:Y,)</f>
        <v>26983251865</v>
      </c>
      <c r="E727" t="e">
        <f t="shared" si="43"/>
        <v>#N/A</v>
      </c>
    </row>
    <row r="728" spans="1:8" hidden="1" x14ac:dyDescent="0.25">
      <c r="A728" t="str">
        <f>Senior!A728</f>
        <v>1715</v>
      </c>
      <c r="B728" t="str">
        <f>_xlfn.XLOOKUP(A728,Senior!A:A,Senior!K:K,)</f>
        <v>Demitido</v>
      </c>
      <c r="C728" t="e">
        <f>_xlfn.XLOOKUP(A728,Benner!A:A,Benner!Q:Q,)</f>
        <v>#N/A</v>
      </c>
      <c r="D728" t="str">
        <f>_xlfn.XLOOKUP(A728,Senior!A:A,Senior!Y:Y,)</f>
        <v>70520070100</v>
      </c>
      <c r="E728" t="e">
        <f t="shared" si="43"/>
        <v>#N/A</v>
      </c>
    </row>
    <row r="729" spans="1:8" hidden="1" x14ac:dyDescent="0.25">
      <c r="A729" t="str">
        <f>Senior!A729</f>
        <v>1223</v>
      </c>
      <c r="B729" t="str">
        <f>_xlfn.XLOOKUP(A729,Senior!A:A,Senior!K:K,)</f>
        <v>Trabalhando</v>
      </c>
      <c r="C729" s="1" t="str">
        <f>_xlfn.XLOOKUP(A729,Benner!A:A,Benner!Q:Q,)</f>
        <v>35971841890</v>
      </c>
      <c r="D729" t="str">
        <f>_xlfn.XLOOKUP(A729,Senior!A:A,Senior!Y:Y,)</f>
        <v>35971841890</v>
      </c>
      <c r="E729" t="b">
        <f t="shared" si="43"/>
        <v>1</v>
      </c>
      <c r="F729">
        <f>_xlfn.XLOOKUP(A729,Benner!A:A,Benner!I:I)</f>
        <v>1887</v>
      </c>
      <c r="G729">
        <f>_xlfn.XLOOKUP(A729,Senior!A:A,Senior!U:U)</f>
        <v>1887</v>
      </c>
      <c r="H729" t="b">
        <f t="shared" ref="H729:H730" si="44">EXACT(F729,G729)</f>
        <v>1</v>
      </c>
    </row>
    <row r="730" spans="1:8" hidden="1" x14ac:dyDescent="0.25">
      <c r="A730" t="str">
        <f>Senior!A730</f>
        <v>12041</v>
      </c>
      <c r="B730" t="str">
        <f>_xlfn.XLOOKUP(A730,Senior!A:A,Senior!K:K,)</f>
        <v>Trabalhando</v>
      </c>
      <c r="C730" s="1" t="str">
        <f>_xlfn.XLOOKUP(A730,Benner!A:A,Benner!Q:Q,)</f>
        <v>28562095800</v>
      </c>
      <c r="D730" t="str">
        <f>_xlfn.XLOOKUP(A730,Senior!A:A,Senior!Y:Y,)</f>
        <v>28562095800</v>
      </c>
      <c r="E730" t="b">
        <f t="shared" si="43"/>
        <v>1</v>
      </c>
      <c r="F730">
        <f>_xlfn.XLOOKUP(A730,Benner!A:A,Benner!I:I)</f>
        <v>467</v>
      </c>
      <c r="G730">
        <f>_xlfn.XLOOKUP(A730,Senior!A:A,Senior!U:U)</f>
        <v>467</v>
      </c>
      <c r="H730" t="b">
        <f t="shared" si="44"/>
        <v>1</v>
      </c>
    </row>
    <row r="731" spans="1:8" hidden="1" x14ac:dyDescent="0.25">
      <c r="A731" t="str">
        <f>Senior!A731</f>
        <v>11526</v>
      </c>
      <c r="B731" t="str">
        <f>_xlfn.XLOOKUP(A731,Senior!A:A,Senior!K:K,)</f>
        <v>Demitido</v>
      </c>
      <c r="C731" t="e">
        <f>_xlfn.XLOOKUP(A731,Benner!A:A,Benner!Q:Q,)</f>
        <v>#N/A</v>
      </c>
      <c r="D731" t="str">
        <f>_xlfn.XLOOKUP(A731,Senior!A:A,Senior!Y:Y,)</f>
        <v>00881063304</v>
      </c>
      <c r="E731" t="e">
        <f t="shared" si="43"/>
        <v>#N/A</v>
      </c>
    </row>
    <row r="732" spans="1:8" hidden="1" x14ac:dyDescent="0.25">
      <c r="A732" t="str">
        <f>Senior!A732</f>
        <v>11203</v>
      </c>
      <c r="B732" t="str">
        <f>_xlfn.XLOOKUP(A732,Senior!A:A,Senior!K:K,)</f>
        <v>Demitido</v>
      </c>
      <c r="C732" t="e">
        <f>_xlfn.XLOOKUP(A732,Benner!A:A,Benner!Q:Q,)</f>
        <v>#N/A</v>
      </c>
      <c r="D732" t="str">
        <f>_xlfn.XLOOKUP(A732,Senior!A:A,Senior!Y:Y,)</f>
        <v>39394861831</v>
      </c>
      <c r="E732" t="e">
        <f t="shared" si="43"/>
        <v>#N/A</v>
      </c>
    </row>
    <row r="733" spans="1:8" hidden="1" x14ac:dyDescent="0.25">
      <c r="A733" t="str">
        <f>Senior!A733</f>
        <v>1959</v>
      </c>
      <c r="B733" t="str">
        <f>_xlfn.XLOOKUP(A733,Senior!A:A,Senior!K:K,)</f>
        <v>Demitido</v>
      </c>
      <c r="C733" t="e">
        <f>_xlfn.XLOOKUP(A733,Benner!A:A,Benner!Q:Q,)</f>
        <v>#N/A</v>
      </c>
      <c r="D733" t="str">
        <f>_xlfn.XLOOKUP(A733,Senior!A:A,Senior!Y:Y,)</f>
        <v>12120240795</v>
      </c>
      <c r="E733" t="e">
        <f t="shared" si="43"/>
        <v>#N/A</v>
      </c>
    </row>
    <row r="734" spans="1:8" hidden="1" x14ac:dyDescent="0.25">
      <c r="A734" t="str">
        <f>Senior!A734</f>
        <v>11129</v>
      </c>
      <c r="B734" t="str">
        <f>_xlfn.XLOOKUP(A734,Senior!A:A,Senior!K:K,)</f>
        <v>Demitido</v>
      </c>
      <c r="C734" t="e">
        <f>_xlfn.XLOOKUP(A734,Benner!A:A,Benner!Q:Q,)</f>
        <v>#N/A</v>
      </c>
      <c r="D734" t="str">
        <f>_xlfn.XLOOKUP(A734,Senior!A:A,Senior!Y:Y,)</f>
        <v>05780855773</v>
      </c>
      <c r="E734" t="e">
        <f t="shared" si="43"/>
        <v>#N/A</v>
      </c>
    </row>
    <row r="735" spans="1:8" hidden="1" x14ac:dyDescent="0.25">
      <c r="A735" t="str">
        <f>Senior!A735</f>
        <v>11731</v>
      </c>
      <c r="B735" t="str">
        <f>_xlfn.XLOOKUP(A735,Senior!A:A,Senior!K:K,)</f>
        <v>Demitido</v>
      </c>
      <c r="C735" t="e">
        <f>_xlfn.XLOOKUP(A735,Benner!A:A,Benner!Q:Q,)</f>
        <v>#N/A</v>
      </c>
      <c r="D735" t="str">
        <f>_xlfn.XLOOKUP(A735,Senior!A:A,Senior!Y:Y,)</f>
        <v>45479594800</v>
      </c>
      <c r="E735" t="e">
        <f t="shared" si="43"/>
        <v>#N/A</v>
      </c>
    </row>
    <row r="736" spans="1:8" hidden="1" x14ac:dyDescent="0.25">
      <c r="A736" t="str">
        <f>Senior!A736</f>
        <v>12104</v>
      </c>
      <c r="B736" t="str">
        <f>_xlfn.XLOOKUP(A736,Senior!A:A,Senior!K:K,)</f>
        <v>Trabalhando</v>
      </c>
      <c r="C736" s="1" t="str">
        <f>_xlfn.XLOOKUP(A736,Benner!A:A,Benner!Q:Q,)</f>
        <v>28523862838</v>
      </c>
      <c r="D736" t="str">
        <f>_xlfn.XLOOKUP(A736,Senior!A:A,Senior!Y:Y,)</f>
        <v>28523862838</v>
      </c>
      <c r="E736" t="b">
        <f t="shared" si="43"/>
        <v>1</v>
      </c>
      <c r="F736">
        <f>_xlfn.XLOOKUP(A736,Benner!A:A,Benner!I:I)</f>
        <v>4442</v>
      </c>
      <c r="G736">
        <f>_xlfn.XLOOKUP(A736,Senior!A:A,Senior!U:U)</f>
        <v>4442</v>
      </c>
      <c r="H736" t="b">
        <f>EXACT(F736,G736)</f>
        <v>1</v>
      </c>
    </row>
    <row r="737" spans="1:8" hidden="1" x14ac:dyDescent="0.25">
      <c r="A737" t="str">
        <f>Senior!A737</f>
        <v>141</v>
      </c>
      <c r="B737" t="str">
        <f>_xlfn.XLOOKUP(A737,Senior!A:A,Senior!K:K,)</f>
        <v>Demitido</v>
      </c>
      <c r="C737" t="e">
        <f>_xlfn.XLOOKUP(A737,Benner!A:A,Benner!Q:Q,)</f>
        <v>#N/A</v>
      </c>
      <c r="D737" t="str">
        <f>_xlfn.XLOOKUP(A737,Senior!A:A,Senior!Y:Y,)</f>
        <v>20123750814</v>
      </c>
      <c r="E737" t="e">
        <f t="shared" si="43"/>
        <v>#N/A</v>
      </c>
    </row>
    <row r="738" spans="1:8" hidden="1" x14ac:dyDescent="0.25">
      <c r="A738" t="str">
        <f>Senior!A738</f>
        <v>134</v>
      </c>
      <c r="B738" t="str">
        <f>_xlfn.XLOOKUP(A738,Senior!A:A,Senior!K:K,)</f>
        <v>Trabalhando</v>
      </c>
      <c r="C738" s="1" t="str">
        <f>_xlfn.XLOOKUP(A738,Benner!A:A,Benner!Q:Q,)</f>
        <v>36462728809</v>
      </c>
      <c r="D738" t="str">
        <f>_xlfn.XLOOKUP(A738,Senior!A:A,Senior!Y:Y,)</f>
        <v>36462728809</v>
      </c>
      <c r="E738" t="b">
        <f t="shared" si="43"/>
        <v>1</v>
      </c>
      <c r="F738">
        <f>_xlfn.XLOOKUP(A738,Benner!A:A,Benner!I:I)</f>
        <v>6607</v>
      </c>
      <c r="G738">
        <f>_xlfn.XLOOKUP(A738,Senior!A:A,Senior!U:U)</f>
        <v>6607</v>
      </c>
      <c r="H738" t="b">
        <f>EXACT(F738,G738)</f>
        <v>1</v>
      </c>
    </row>
    <row r="739" spans="1:8" hidden="1" x14ac:dyDescent="0.25">
      <c r="A739" t="str">
        <f>Senior!A739</f>
        <v>11146</v>
      </c>
      <c r="B739" t="str">
        <f>_xlfn.XLOOKUP(A739,Senior!A:A,Senior!K:K,)</f>
        <v>Demitido</v>
      </c>
      <c r="C739" t="e">
        <f>_xlfn.XLOOKUP(A739,Benner!A:A,Benner!Q:Q,)</f>
        <v>#N/A</v>
      </c>
      <c r="D739" t="str">
        <f>_xlfn.XLOOKUP(A739,Senior!A:A,Senior!Y:Y,)</f>
        <v>72603682253</v>
      </c>
      <c r="E739" t="e">
        <f t="shared" si="43"/>
        <v>#N/A</v>
      </c>
    </row>
    <row r="740" spans="1:8" hidden="1" x14ac:dyDescent="0.25">
      <c r="A740" t="str">
        <f>Senior!A740</f>
        <v>11879</v>
      </c>
      <c r="B740" t="str">
        <f>_xlfn.XLOOKUP(A740,Senior!A:A,Senior!K:K,)</f>
        <v>Demitido</v>
      </c>
      <c r="C740" t="e">
        <f>_xlfn.XLOOKUP(A740,Benner!A:A,Benner!Q:Q,)</f>
        <v>#N/A</v>
      </c>
      <c r="D740" t="str">
        <f>_xlfn.XLOOKUP(A740,Senior!A:A,Senior!Y:Y,)</f>
        <v>19504075860</v>
      </c>
      <c r="E740" t="e">
        <f t="shared" si="43"/>
        <v>#N/A</v>
      </c>
    </row>
    <row r="741" spans="1:8" hidden="1" x14ac:dyDescent="0.25">
      <c r="A741" t="str">
        <f>Senior!A741</f>
        <v>11415</v>
      </c>
      <c r="B741" t="str">
        <f>_xlfn.XLOOKUP(A741,Senior!A:A,Senior!K:K,)</f>
        <v>Férias</v>
      </c>
      <c r="C741" s="1" t="str">
        <f>_xlfn.XLOOKUP(A741,Benner!A:A,Benner!Q:Q,)</f>
        <v>04648739671</v>
      </c>
      <c r="D741" t="str">
        <f>_xlfn.XLOOKUP(A741,Senior!A:A,Senior!Y:Y,)</f>
        <v>04648739671</v>
      </c>
      <c r="E741" t="b">
        <f t="shared" si="43"/>
        <v>1</v>
      </c>
      <c r="F741">
        <f>_xlfn.XLOOKUP(A741,Benner!A:A,Benner!I:I)</f>
        <v>3476</v>
      </c>
      <c r="G741">
        <f>_xlfn.XLOOKUP(A741,Senior!A:A,Senior!U:U)</f>
        <v>3476</v>
      </c>
      <c r="H741" t="b">
        <f>EXACT(F741,G741)</f>
        <v>1</v>
      </c>
    </row>
    <row r="742" spans="1:8" hidden="1" x14ac:dyDescent="0.25">
      <c r="A742" t="str">
        <f>Senior!A742</f>
        <v>1542</v>
      </c>
      <c r="B742" t="str">
        <f>_xlfn.XLOOKUP(A742,Senior!A:A,Senior!K:K,)</f>
        <v>Demitido</v>
      </c>
      <c r="C742" t="e">
        <f>_xlfn.XLOOKUP(A742,Benner!A:A,Benner!Q:Q,)</f>
        <v>#N/A</v>
      </c>
      <c r="D742" t="str">
        <f>_xlfn.XLOOKUP(A742,Senior!A:A,Senior!Y:Y,)</f>
        <v>27157271869</v>
      </c>
      <c r="E742" t="e">
        <f t="shared" si="43"/>
        <v>#N/A</v>
      </c>
    </row>
    <row r="743" spans="1:8" hidden="1" x14ac:dyDescent="0.25">
      <c r="A743" t="str">
        <f>Senior!A743</f>
        <v>11998</v>
      </c>
      <c r="B743" t="str">
        <f>_xlfn.XLOOKUP(A743,Senior!A:A,Senior!K:K,)</f>
        <v>Trabalhando</v>
      </c>
      <c r="C743" s="1" t="str">
        <f>_xlfn.XLOOKUP(A743,Benner!A:A,Benner!Q:Q,)</f>
        <v>06982029611</v>
      </c>
      <c r="D743" t="str">
        <f>_xlfn.XLOOKUP(A743,Senior!A:A,Senior!Y:Y,)</f>
        <v>06982029611</v>
      </c>
      <c r="E743" t="b">
        <f t="shared" si="43"/>
        <v>1</v>
      </c>
      <c r="F743">
        <f>_xlfn.XLOOKUP(A743,Benner!A:A,Benner!I:I)</f>
        <v>3476</v>
      </c>
      <c r="G743">
        <f>_xlfn.XLOOKUP(A743,Senior!A:A,Senior!U:U)</f>
        <v>3476</v>
      </c>
      <c r="H743" t="b">
        <f t="shared" ref="H743:H745" si="45">EXACT(F743,G743)</f>
        <v>1</v>
      </c>
    </row>
    <row r="744" spans="1:8" hidden="1" x14ac:dyDescent="0.25">
      <c r="A744" t="str">
        <f>Senior!A744</f>
        <v>1823</v>
      </c>
      <c r="B744" t="str">
        <f>_xlfn.XLOOKUP(A744,Senior!A:A,Senior!K:K,)</f>
        <v>Trabalhando</v>
      </c>
      <c r="C744" s="1" t="str">
        <f>_xlfn.XLOOKUP(A744,Benner!A:A,Benner!Q:Q,)</f>
        <v>35550157888</v>
      </c>
      <c r="D744" t="str">
        <f>_xlfn.XLOOKUP(A744,Senior!A:A,Senior!Y:Y,)</f>
        <v>35550157888</v>
      </c>
      <c r="E744" t="b">
        <f t="shared" si="43"/>
        <v>1</v>
      </c>
      <c r="F744">
        <f>_xlfn.XLOOKUP(A744,Benner!A:A,Benner!I:I)</f>
        <v>2019</v>
      </c>
      <c r="G744">
        <f>_xlfn.XLOOKUP(A744,Senior!A:A,Senior!U:U)</f>
        <v>2019</v>
      </c>
      <c r="H744" t="b">
        <f t="shared" si="45"/>
        <v>1</v>
      </c>
    </row>
    <row r="745" spans="1:8" hidden="1" x14ac:dyDescent="0.25">
      <c r="A745" t="str">
        <f>Senior!A745</f>
        <v>12027</v>
      </c>
      <c r="B745" t="str">
        <f>_xlfn.XLOOKUP(A745,Senior!A:A,Senior!K:K,)</f>
        <v>Trabalhando</v>
      </c>
      <c r="C745" s="1" t="str">
        <f>_xlfn.XLOOKUP(A745,Benner!A:A,Benner!Q:Q,)</f>
        <v>38161314845</v>
      </c>
      <c r="D745" t="str">
        <f>_xlfn.XLOOKUP(A745,Senior!A:A,Senior!Y:Y,)</f>
        <v>38161314845</v>
      </c>
      <c r="E745" t="b">
        <f t="shared" si="43"/>
        <v>1</v>
      </c>
      <c r="F745">
        <f>_xlfn.XLOOKUP(A745,Benner!A:A,Benner!I:I)</f>
        <v>4442</v>
      </c>
      <c r="G745">
        <f>_xlfn.XLOOKUP(A745,Senior!A:A,Senior!U:U)</f>
        <v>4442</v>
      </c>
      <c r="H745" t="b">
        <f t="shared" si="45"/>
        <v>1</v>
      </c>
    </row>
    <row r="746" spans="1:8" hidden="1" x14ac:dyDescent="0.25">
      <c r="A746" t="str">
        <f>Senior!A746</f>
        <v>11869</v>
      </c>
      <c r="B746" t="str">
        <f>_xlfn.XLOOKUP(A746,Senior!A:A,Senior!K:K,)</f>
        <v>Demitido</v>
      </c>
      <c r="C746" t="e">
        <f>_xlfn.XLOOKUP(A746,Benner!A:A,Benner!Q:Q,)</f>
        <v>#N/A</v>
      </c>
      <c r="D746" t="str">
        <f>_xlfn.XLOOKUP(A746,Senior!A:A,Senior!Y:Y,)</f>
        <v>91752892372</v>
      </c>
      <c r="E746" t="e">
        <f t="shared" si="43"/>
        <v>#N/A</v>
      </c>
    </row>
    <row r="747" spans="1:8" hidden="1" x14ac:dyDescent="0.25">
      <c r="A747" t="str">
        <f>Senior!A747</f>
        <v>11085</v>
      </c>
      <c r="B747" t="str">
        <f>_xlfn.XLOOKUP(A747,Senior!A:A,Senior!K:K,)</f>
        <v>Demitido</v>
      </c>
      <c r="C747" t="e">
        <f>_xlfn.XLOOKUP(A747,Benner!A:A,Benner!Q:Q,)</f>
        <v>#N/A</v>
      </c>
      <c r="D747" t="str">
        <f>_xlfn.XLOOKUP(A747,Senior!A:A,Senior!Y:Y,)</f>
        <v>00928460096</v>
      </c>
      <c r="E747" t="e">
        <f t="shared" si="43"/>
        <v>#N/A</v>
      </c>
    </row>
    <row r="748" spans="1:8" hidden="1" x14ac:dyDescent="0.25">
      <c r="A748" t="str">
        <f>Senior!A748</f>
        <v>11089</v>
      </c>
      <c r="B748" t="str">
        <f>_xlfn.XLOOKUP(A748,Senior!A:A,Senior!K:K,)</f>
        <v>Trabalhando</v>
      </c>
      <c r="C748" s="1" t="str">
        <f>_xlfn.XLOOKUP(A748,Benner!A:A,Benner!Q:Q,)</f>
        <v>32413193855</v>
      </c>
      <c r="D748" t="str">
        <f>_xlfn.XLOOKUP(A748,Senior!A:A,Senior!Y:Y,)</f>
        <v>32413193855</v>
      </c>
      <c r="E748" t="b">
        <f t="shared" si="43"/>
        <v>1</v>
      </c>
      <c r="F748">
        <f>_xlfn.XLOOKUP(A748,Benner!A:A,Benner!I:I)</f>
        <v>3966</v>
      </c>
      <c r="G748">
        <f>_xlfn.XLOOKUP(A748,Senior!A:A,Senior!U:U)</f>
        <v>3966</v>
      </c>
      <c r="H748" t="b">
        <f>EXACT(F748,G748)</f>
        <v>1</v>
      </c>
    </row>
    <row r="749" spans="1:8" hidden="1" x14ac:dyDescent="0.25">
      <c r="A749" t="str">
        <f>Senior!A749</f>
        <v>11762</v>
      </c>
      <c r="B749" t="str">
        <f>_xlfn.XLOOKUP(A749,Senior!A:A,Senior!K:K,)</f>
        <v>Demitido</v>
      </c>
      <c r="C749" t="e">
        <f>_xlfn.XLOOKUP(A749,Benner!A:A,Benner!Q:Q,)</f>
        <v>#N/A</v>
      </c>
      <c r="D749" t="str">
        <f>_xlfn.XLOOKUP(A749,Senior!A:A,Senior!Y:Y,)</f>
        <v>52451933372</v>
      </c>
      <c r="E749" t="e">
        <f t="shared" si="43"/>
        <v>#N/A</v>
      </c>
    </row>
    <row r="750" spans="1:8" hidden="1" x14ac:dyDescent="0.25">
      <c r="A750" t="str">
        <f>Senior!A750</f>
        <v>11712</v>
      </c>
      <c r="B750" t="str">
        <f>_xlfn.XLOOKUP(A750,Senior!A:A,Senior!K:K,)</f>
        <v>Demitido</v>
      </c>
      <c r="C750" t="e">
        <f>_xlfn.XLOOKUP(A750,Benner!A:A,Benner!Q:Q,)</f>
        <v>#N/A</v>
      </c>
      <c r="D750" t="str">
        <f>_xlfn.XLOOKUP(A750,Senior!A:A,Senior!Y:Y,)</f>
        <v>05318017304</v>
      </c>
      <c r="E750" t="e">
        <f t="shared" si="43"/>
        <v>#N/A</v>
      </c>
    </row>
    <row r="751" spans="1:8" x14ac:dyDescent="0.25">
      <c r="A751" t="str">
        <f>Senior!A751</f>
        <v>12171</v>
      </c>
      <c r="B751" t="str">
        <f>_xlfn.XLOOKUP(A751,Senior!A:A,Senior!K:K,)</f>
        <v>Trabalhando</v>
      </c>
      <c r="C751" s="1" t="str">
        <f>_xlfn.XLOOKUP(A751,Benner!A:A,Benner!Q:Q,)</f>
        <v>88100928304</v>
      </c>
      <c r="D751" t="str">
        <f>_xlfn.XLOOKUP(A751,Senior!A:A,Senior!Y:Y,)</f>
        <v>88100928304</v>
      </c>
      <c r="E751" t="b">
        <f t="shared" si="43"/>
        <v>1</v>
      </c>
      <c r="F751">
        <f>_xlfn.XLOOKUP(A751,Benner!A:A,Benner!I:I)</f>
        <v>2399</v>
      </c>
      <c r="G751">
        <f>_xlfn.XLOOKUP(A751,Senior!A:A,Senior!U:U)</f>
        <v>0</v>
      </c>
      <c r="H751" t="b">
        <f>EXACT(F751,G751)</f>
        <v>0</v>
      </c>
    </row>
    <row r="752" spans="1:8" hidden="1" x14ac:dyDescent="0.25">
      <c r="A752" t="str">
        <f>Senior!A752</f>
        <v>11257</v>
      </c>
      <c r="B752" t="str">
        <f>_xlfn.XLOOKUP(A752,Senior!A:A,Senior!K:K,)</f>
        <v>Demitido</v>
      </c>
      <c r="C752" t="e">
        <f>_xlfn.XLOOKUP(A752,Benner!A:A,Benner!Q:Q,)</f>
        <v>#N/A</v>
      </c>
      <c r="D752" t="str">
        <f>_xlfn.XLOOKUP(A752,Senior!A:A,Senior!Y:Y,)</f>
        <v>05524397389</v>
      </c>
      <c r="E752" t="e">
        <f t="shared" si="43"/>
        <v>#N/A</v>
      </c>
    </row>
    <row r="753" spans="1:8" hidden="1" x14ac:dyDescent="0.25">
      <c r="A753" t="str">
        <f>Senior!A753</f>
        <v>11489</v>
      </c>
      <c r="B753" t="str">
        <f>_xlfn.XLOOKUP(A753,Senior!A:A,Senior!K:K,)</f>
        <v>Demitido</v>
      </c>
      <c r="C753" t="e">
        <f>_xlfn.XLOOKUP(A753,Benner!A:A,Benner!Q:Q,)</f>
        <v>#N/A</v>
      </c>
      <c r="D753" t="str">
        <f>_xlfn.XLOOKUP(A753,Senior!A:A,Senior!Y:Y,)</f>
        <v>05524397389</v>
      </c>
      <c r="E753" t="e">
        <f t="shared" si="43"/>
        <v>#N/A</v>
      </c>
    </row>
    <row r="754" spans="1:8" hidden="1" x14ac:dyDescent="0.25">
      <c r="A754" t="str">
        <f>Senior!A754</f>
        <v>143</v>
      </c>
      <c r="B754" t="str">
        <f>_xlfn.XLOOKUP(A754,Senior!A:A,Senior!K:K,)</f>
        <v>Demitido</v>
      </c>
      <c r="C754" t="e">
        <f>_xlfn.XLOOKUP(A754,Benner!A:A,Benner!Q:Q,)</f>
        <v>#N/A</v>
      </c>
      <c r="D754" t="str">
        <f>_xlfn.XLOOKUP(A754,Senior!A:A,Senior!Y:Y,)</f>
        <v>08724097837</v>
      </c>
      <c r="E754" t="e">
        <f t="shared" si="43"/>
        <v>#N/A</v>
      </c>
    </row>
    <row r="755" spans="1:8" hidden="1" x14ac:dyDescent="0.25">
      <c r="A755" t="str">
        <f>Senior!A755</f>
        <v>11720</v>
      </c>
      <c r="B755" t="str">
        <f>_xlfn.XLOOKUP(A755,Senior!A:A,Senior!K:K,)</f>
        <v>Demitido</v>
      </c>
      <c r="C755" t="e">
        <f>_xlfn.XLOOKUP(A755,Benner!A:A,Benner!Q:Q,)</f>
        <v>#N/A</v>
      </c>
      <c r="D755" t="str">
        <f>_xlfn.XLOOKUP(A755,Senior!A:A,Senior!Y:Y,)</f>
        <v>91676614320</v>
      </c>
      <c r="E755" t="e">
        <f t="shared" si="43"/>
        <v>#N/A</v>
      </c>
    </row>
    <row r="756" spans="1:8" hidden="1" x14ac:dyDescent="0.25">
      <c r="A756" t="str">
        <f>Senior!A756</f>
        <v>11584</v>
      </c>
      <c r="B756" t="str">
        <f>_xlfn.XLOOKUP(A756,Senior!A:A,Senior!K:K,)</f>
        <v>Demitido</v>
      </c>
      <c r="C756" t="e">
        <f>_xlfn.XLOOKUP(A756,Benner!A:A,Benner!Q:Q,)</f>
        <v>#N/A</v>
      </c>
      <c r="D756" t="str">
        <f>_xlfn.XLOOKUP(A756,Senior!A:A,Senior!Y:Y,)</f>
        <v>61454710349</v>
      </c>
      <c r="E756" t="e">
        <f t="shared" si="43"/>
        <v>#N/A</v>
      </c>
    </row>
    <row r="757" spans="1:8" hidden="1" x14ac:dyDescent="0.25">
      <c r="A757" t="str">
        <f>Senior!A757</f>
        <v>1450</v>
      </c>
      <c r="B757" t="str">
        <f>_xlfn.XLOOKUP(A757,Senior!A:A,Senior!K:K,)</f>
        <v>Demitido</v>
      </c>
      <c r="C757" t="e">
        <f>_xlfn.XLOOKUP(A757,Benner!A:A,Benner!Q:Q,)</f>
        <v>#N/A</v>
      </c>
      <c r="D757" t="str">
        <f>_xlfn.XLOOKUP(A757,Senior!A:A,Senior!Y:Y,)</f>
        <v>13116929831</v>
      </c>
      <c r="E757" t="e">
        <f t="shared" si="43"/>
        <v>#N/A</v>
      </c>
    </row>
    <row r="758" spans="1:8" hidden="1" x14ac:dyDescent="0.25">
      <c r="A758" t="str">
        <f>Senior!A758</f>
        <v>11048</v>
      </c>
      <c r="B758" t="str">
        <f>_xlfn.XLOOKUP(A758,Senior!A:A,Senior!K:K,)</f>
        <v>Demitido</v>
      </c>
      <c r="C758" t="e">
        <f>_xlfn.XLOOKUP(A758,Benner!A:A,Benner!Q:Q,)</f>
        <v>#N/A</v>
      </c>
      <c r="D758" t="str">
        <f>_xlfn.XLOOKUP(A758,Senior!A:A,Senior!Y:Y,)</f>
        <v>57788227072</v>
      </c>
      <c r="E758" t="e">
        <f t="shared" si="43"/>
        <v>#N/A</v>
      </c>
    </row>
    <row r="759" spans="1:8" hidden="1" x14ac:dyDescent="0.25">
      <c r="A759" t="str">
        <f>Senior!A759</f>
        <v>11284</v>
      </c>
      <c r="B759" t="str">
        <f>_xlfn.XLOOKUP(A759,Senior!A:A,Senior!K:K,)</f>
        <v>Demitido</v>
      </c>
      <c r="C759" t="e">
        <f>_xlfn.XLOOKUP(A759,Benner!A:A,Benner!Q:Q,)</f>
        <v>#N/A</v>
      </c>
      <c r="D759" t="str">
        <f>_xlfn.XLOOKUP(A759,Senior!A:A,Senior!Y:Y,)</f>
        <v>01331126320</v>
      </c>
      <c r="E759" t="e">
        <f t="shared" si="43"/>
        <v>#N/A</v>
      </c>
    </row>
    <row r="760" spans="1:8" hidden="1" x14ac:dyDescent="0.25">
      <c r="A760" t="str">
        <f>Senior!A760</f>
        <v>11504</v>
      </c>
      <c r="B760" t="str">
        <f>_xlfn.XLOOKUP(A760,Senior!A:A,Senior!K:K,)</f>
        <v>Trabalhando</v>
      </c>
      <c r="C760" s="1" t="str">
        <f>_xlfn.XLOOKUP(A760,Benner!A:A,Benner!Q:Q,)</f>
        <v>01331126320</v>
      </c>
      <c r="D760" t="str">
        <f>_xlfn.XLOOKUP(A760,Senior!A:A,Senior!Y:Y,)</f>
        <v>01331126320</v>
      </c>
      <c r="E760" t="b">
        <f t="shared" si="43"/>
        <v>1</v>
      </c>
      <c r="F760">
        <f>_xlfn.XLOOKUP(A760,Benner!A:A,Benner!I:I)</f>
        <v>2136</v>
      </c>
      <c r="G760">
        <f>_xlfn.XLOOKUP(A760,Senior!A:A,Senior!U:U)</f>
        <v>2136</v>
      </c>
      <c r="H760" t="b">
        <f>EXACT(F760,G760)</f>
        <v>1</v>
      </c>
    </row>
    <row r="761" spans="1:8" hidden="1" x14ac:dyDescent="0.25">
      <c r="A761" t="str">
        <f>Senior!A761</f>
        <v>11516</v>
      </c>
      <c r="B761" t="str">
        <f>_xlfn.XLOOKUP(A761,Senior!A:A,Senior!K:K,)</f>
        <v>Demitido</v>
      </c>
      <c r="C761" t="e">
        <f>_xlfn.XLOOKUP(A761,Benner!A:A,Benner!Q:Q,)</f>
        <v>#N/A</v>
      </c>
      <c r="D761" t="str">
        <f>_xlfn.XLOOKUP(A761,Senior!A:A,Senior!Y:Y,)</f>
        <v>36776785368</v>
      </c>
      <c r="E761" t="e">
        <f t="shared" si="43"/>
        <v>#N/A</v>
      </c>
    </row>
    <row r="762" spans="1:8" hidden="1" x14ac:dyDescent="0.25">
      <c r="A762" t="str">
        <f>Senior!A762</f>
        <v>11517</v>
      </c>
      <c r="B762" t="str">
        <f>_xlfn.XLOOKUP(A762,Senior!A:A,Senior!K:K,)</f>
        <v>Demitido</v>
      </c>
      <c r="C762" t="e">
        <f>_xlfn.XLOOKUP(A762,Benner!A:A,Benner!Q:Q,)</f>
        <v>#N/A</v>
      </c>
      <c r="D762" t="str">
        <f>_xlfn.XLOOKUP(A762,Senior!A:A,Senior!Y:Y,)</f>
        <v>92840876353</v>
      </c>
      <c r="E762" t="e">
        <f t="shared" si="43"/>
        <v>#N/A</v>
      </c>
    </row>
    <row r="763" spans="1:8" hidden="1" x14ac:dyDescent="0.25">
      <c r="A763" t="str">
        <f>Senior!A763</f>
        <v>11594</v>
      </c>
      <c r="B763" t="str">
        <f>_xlfn.XLOOKUP(A763,Senior!A:A,Senior!K:K,)</f>
        <v>Trabalhando</v>
      </c>
      <c r="C763" s="1" t="str">
        <f>_xlfn.XLOOKUP(A763,Benner!A:A,Benner!Q:Q,)</f>
        <v>64466426368</v>
      </c>
      <c r="D763" t="str">
        <f>_xlfn.XLOOKUP(A763,Senior!A:A,Senior!Y:Y,)</f>
        <v>64466426368</v>
      </c>
      <c r="E763" t="b">
        <f t="shared" si="43"/>
        <v>1</v>
      </c>
      <c r="F763">
        <f>_xlfn.XLOOKUP(A763,Benner!A:A,Benner!I:I)</f>
        <v>3962</v>
      </c>
      <c r="G763">
        <f>_xlfn.XLOOKUP(A763,Senior!A:A,Senior!U:U)</f>
        <v>3962</v>
      </c>
      <c r="H763" t="b">
        <f t="shared" ref="H763:H766" si="46">EXACT(F763,G763)</f>
        <v>1</v>
      </c>
    </row>
    <row r="764" spans="1:8" hidden="1" x14ac:dyDescent="0.25">
      <c r="A764" t="str">
        <f>Senior!A764</f>
        <v>11885</v>
      </c>
      <c r="B764" t="str">
        <f>_xlfn.XLOOKUP(A764,Senior!A:A,Senior!K:K,)</f>
        <v>Trabalhando</v>
      </c>
      <c r="C764" s="1" t="str">
        <f>_xlfn.XLOOKUP(A764,Benner!A:A,Benner!Q:Q,)</f>
        <v>48456543349</v>
      </c>
      <c r="D764" t="str">
        <f>_xlfn.XLOOKUP(A764,Senior!A:A,Senior!Y:Y,)</f>
        <v>48456543349</v>
      </c>
      <c r="E764" t="b">
        <f t="shared" si="43"/>
        <v>1</v>
      </c>
      <c r="F764">
        <f>_xlfn.XLOOKUP(A764,Benner!A:A,Benner!I:I)</f>
        <v>4172</v>
      </c>
      <c r="G764">
        <f>_xlfn.XLOOKUP(A764,Senior!A:A,Senior!U:U)</f>
        <v>4172</v>
      </c>
      <c r="H764" t="b">
        <f t="shared" si="46"/>
        <v>1</v>
      </c>
    </row>
    <row r="765" spans="1:8" hidden="1" x14ac:dyDescent="0.25">
      <c r="A765" t="str">
        <f>Senior!A765</f>
        <v>1140</v>
      </c>
      <c r="B765" t="str">
        <f>_xlfn.XLOOKUP(A765,Senior!A:A,Senior!K:K,)</f>
        <v>Trabalhando</v>
      </c>
      <c r="C765" s="1" t="str">
        <f>_xlfn.XLOOKUP(A765,Benner!A:A,Benner!Q:Q,)</f>
        <v>85757055200</v>
      </c>
      <c r="D765" t="str">
        <f>_xlfn.XLOOKUP(A765,Senior!A:A,Senior!Y:Y,)</f>
        <v>85757055200</v>
      </c>
      <c r="E765" t="b">
        <f t="shared" si="43"/>
        <v>1</v>
      </c>
      <c r="F765">
        <f>_xlfn.XLOOKUP(A765,Benner!A:A,Benner!I:I)</f>
        <v>3221</v>
      </c>
      <c r="G765">
        <f>_xlfn.XLOOKUP(A765,Senior!A:A,Senior!U:U)</f>
        <v>3221</v>
      </c>
      <c r="H765" t="b">
        <f t="shared" si="46"/>
        <v>1</v>
      </c>
    </row>
    <row r="766" spans="1:8" hidden="1" x14ac:dyDescent="0.25">
      <c r="A766" t="str">
        <f>Senior!A766</f>
        <v>11518</v>
      </c>
      <c r="B766" t="str">
        <f>_xlfn.XLOOKUP(A766,Senior!A:A,Senior!K:K,)</f>
        <v>Trabalhando</v>
      </c>
      <c r="C766" s="1" t="str">
        <f>_xlfn.XLOOKUP(A766,Benner!A:A,Benner!Q:Q,)</f>
        <v>02473812330</v>
      </c>
      <c r="D766" t="str">
        <f>_xlfn.XLOOKUP(A766,Senior!A:A,Senior!Y:Y,)</f>
        <v>02473812330</v>
      </c>
      <c r="E766" t="b">
        <f t="shared" si="43"/>
        <v>1</v>
      </c>
      <c r="F766">
        <f>_xlfn.XLOOKUP(A766,Benner!A:A,Benner!I:I)</f>
        <v>4323</v>
      </c>
      <c r="G766">
        <f>_xlfn.XLOOKUP(A766,Senior!A:A,Senior!U:U)</f>
        <v>4323</v>
      </c>
      <c r="H766" t="b">
        <f t="shared" si="46"/>
        <v>1</v>
      </c>
    </row>
    <row r="767" spans="1:8" hidden="1" x14ac:dyDescent="0.25">
      <c r="A767" t="str">
        <f>Senior!A767</f>
        <v>1955</v>
      </c>
      <c r="B767" t="str">
        <f>_xlfn.XLOOKUP(A767,Senior!A:A,Senior!K:K,)</f>
        <v>Demitido</v>
      </c>
      <c r="C767" t="e">
        <f>_xlfn.XLOOKUP(A767,Benner!A:A,Benner!Q:Q,)</f>
        <v>#N/A</v>
      </c>
      <c r="D767" t="str">
        <f>_xlfn.XLOOKUP(A767,Senior!A:A,Senior!Y:Y,)</f>
        <v>02761603710</v>
      </c>
      <c r="E767" t="e">
        <f t="shared" si="43"/>
        <v>#N/A</v>
      </c>
    </row>
    <row r="768" spans="1:8" hidden="1" x14ac:dyDescent="0.25">
      <c r="A768" t="str">
        <f>Senior!A768</f>
        <v>11865</v>
      </c>
      <c r="B768" t="str">
        <f>_xlfn.XLOOKUP(A768,Senior!A:A,Senior!K:K,)</f>
        <v>Demitido</v>
      </c>
      <c r="C768" t="e">
        <f>_xlfn.XLOOKUP(A768,Benner!A:A,Benner!Q:Q,)</f>
        <v>#N/A</v>
      </c>
      <c r="D768" t="str">
        <f>_xlfn.XLOOKUP(A768,Senior!A:A,Senior!Y:Y,)</f>
        <v>00211090360</v>
      </c>
      <c r="E768" t="e">
        <f t="shared" si="43"/>
        <v>#N/A</v>
      </c>
    </row>
    <row r="769" spans="1:8" hidden="1" x14ac:dyDescent="0.25">
      <c r="A769" t="str">
        <f>Senior!A769</f>
        <v>12074</v>
      </c>
      <c r="B769" t="str">
        <f>_xlfn.XLOOKUP(A769,Senior!A:A,Senior!K:K,)</f>
        <v>Demitido</v>
      </c>
      <c r="C769" t="e">
        <f>_xlfn.XLOOKUP(A769,Benner!A:A,Benner!Q:Q,)</f>
        <v>#N/A</v>
      </c>
      <c r="D769" t="str">
        <f>_xlfn.XLOOKUP(A769,Senior!A:A,Senior!Y:Y,)</f>
        <v>85477222387</v>
      </c>
      <c r="E769" t="e">
        <f t="shared" si="43"/>
        <v>#N/A</v>
      </c>
    </row>
    <row r="770" spans="1:8" hidden="1" x14ac:dyDescent="0.25">
      <c r="A770" t="str">
        <f>Senior!A770</f>
        <v>1512</v>
      </c>
      <c r="B770" t="str">
        <f>_xlfn.XLOOKUP(A770,Senior!A:A,Senior!K:K,)</f>
        <v>Demitido</v>
      </c>
      <c r="C770" t="e">
        <f>_xlfn.XLOOKUP(A770,Benner!A:A,Benner!Q:Q,)</f>
        <v>#N/A</v>
      </c>
      <c r="D770" t="str">
        <f>_xlfn.XLOOKUP(A770,Senior!A:A,Senior!Y:Y,)</f>
        <v>04942561841</v>
      </c>
      <c r="E770" t="e">
        <f t="shared" si="43"/>
        <v>#N/A</v>
      </c>
    </row>
    <row r="771" spans="1:8" hidden="1" x14ac:dyDescent="0.25">
      <c r="A771" t="str">
        <f>Senior!A771</f>
        <v>11769</v>
      </c>
      <c r="B771" t="str">
        <f>_xlfn.XLOOKUP(A771,Senior!A:A,Senior!K:K,)</f>
        <v>Demitido</v>
      </c>
      <c r="C771" t="e">
        <f>_xlfn.XLOOKUP(A771,Benner!A:A,Benner!Q:Q,)</f>
        <v>#N/A</v>
      </c>
      <c r="D771" t="str">
        <f>_xlfn.XLOOKUP(A771,Senior!A:A,Senior!Y:Y,)</f>
        <v>02626326321</v>
      </c>
      <c r="E771" t="e">
        <f t="shared" ref="E771:E834" si="47">EXACT(C771,D771)</f>
        <v>#N/A</v>
      </c>
    </row>
    <row r="772" spans="1:8" hidden="1" x14ac:dyDescent="0.25">
      <c r="A772" t="str">
        <f>Senior!A772</f>
        <v>11761</v>
      </c>
      <c r="B772" t="str">
        <f>_xlfn.XLOOKUP(A772,Senior!A:A,Senior!K:K,)</f>
        <v>Trabalhando</v>
      </c>
      <c r="C772" s="1" t="str">
        <f>_xlfn.XLOOKUP(A772,Benner!A:A,Benner!Q:Q,)</f>
        <v>01161144366</v>
      </c>
      <c r="D772" t="str">
        <f>_xlfn.XLOOKUP(A772,Senior!A:A,Senior!Y:Y,)</f>
        <v>01161144366</v>
      </c>
      <c r="E772" t="b">
        <f t="shared" si="47"/>
        <v>1</v>
      </c>
      <c r="F772">
        <f>_xlfn.XLOOKUP(A772,Benner!A:A,Benner!I:I)</f>
        <v>4323</v>
      </c>
      <c r="G772">
        <f>_xlfn.XLOOKUP(A772,Senior!A:A,Senior!U:U)</f>
        <v>4323</v>
      </c>
      <c r="H772" t="b">
        <f t="shared" ref="H772:H773" si="48">EXACT(F772,G772)</f>
        <v>1</v>
      </c>
    </row>
    <row r="773" spans="1:8" hidden="1" x14ac:dyDescent="0.25">
      <c r="A773" t="str">
        <f>Senior!A773</f>
        <v>12038</v>
      </c>
      <c r="B773" t="str">
        <f>_xlfn.XLOOKUP(A773,Senior!A:A,Senior!K:K,)</f>
        <v>Trabalhando</v>
      </c>
      <c r="C773" s="1" t="str">
        <f>_xlfn.XLOOKUP(A773,Benner!A:A,Benner!Q:Q,)</f>
        <v>45870888387</v>
      </c>
      <c r="D773" t="str">
        <f>_xlfn.XLOOKUP(A773,Senior!A:A,Senior!Y:Y,)</f>
        <v>45870888387</v>
      </c>
      <c r="E773" t="b">
        <f t="shared" si="47"/>
        <v>1</v>
      </c>
      <c r="F773">
        <f>_xlfn.XLOOKUP(A773,Benner!A:A,Benner!I:I)</f>
        <v>1620</v>
      </c>
      <c r="G773">
        <f>_xlfn.XLOOKUP(A773,Senior!A:A,Senior!U:U)</f>
        <v>1620</v>
      </c>
      <c r="H773" t="b">
        <f t="shared" si="48"/>
        <v>1</v>
      </c>
    </row>
    <row r="774" spans="1:8" hidden="1" x14ac:dyDescent="0.25">
      <c r="A774" t="str">
        <f>Senior!A774</f>
        <v>11519</v>
      </c>
      <c r="B774" t="str">
        <f>_xlfn.XLOOKUP(A774,Senior!A:A,Senior!K:K,)</f>
        <v>Demitido</v>
      </c>
      <c r="C774" t="e">
        <f>_xlfn.XLOOKUP(A774,Benner!A:A,Benner!Q:Q,)</f>
        <v>#N/A</v>
      </c>
      <c r="D774" t="str">
        <f>_xlfn.XLOOKUP(A774,Senior!A:A,Senior!Y:Y,)</f>
        <v>38809605349</v>
      </c>
      <c r="E774" t="e">
        <f t="shared" si="47"/>
        <v>#N/A</v>
      </c>
    </row>
    <row r="775" spans="1:8" hidden="1" x14ac:dyDescent="0.25">
      <c r="A775" t="str">
        <f>Senior!A775</f>
        <v>11520</v>
      </c>
      <c r="B775" t="str">
        <f>_xlfn.XLOOKUP(A775,Senior!A:A,Senior!K:K,)</f>
        <v>Demitido</v>
      </c>
      <c r="C775" t="e">
        <f>_xlfn.XLOOKUP(A775,Benner!A:A,Benner!Q:Q,)</f>
        <v>#N/A</v>
      </c>
      <c r="D775" t="str">
        <f>_xlfn.XLOOKUP(A775,Senior!A:A,Senior!Y:Y,)</f>
        <v>55500943391</v>
      </c>
      <c r="E775" t="e">
        <f t="shared" si="47"/>
        <v>#N/A</v>
      </c>
    </row>
    <row r="776" spans="1:8" hidden="1" x14ac:dyDescent="0.25">
      <c r="A776" t="str">
        <f>Senior!A776</f>
        <v>11276</v>
      </c>
      <c r="B776" t="str">
        <f>_xlfn.XLOOKUP(A776,Senior!A:A,Senior!K:K,)</f>
        <v>Demitido</v>
      </c>
      <c r="C776" t="e">
        <f>_xlfn.XLOOKUP(A776,Benner!A:A,Benner!Q:Q,)</f>
        <v>#N/A</v>
      </c>
      <c r="D776" t="str">
        <f>_xlfn.XLOOKUP(A776,Senior!A:A,Senior!Y:Y,)</f>
        <v>01275058302</v>
      </c>
      <c r="E776" t="e">
        <f t="shared" si="47"/>
        <v>#N/A</v>
      </c>
    </row>
    <row r="777" spans="1:8" hidden="1" x14ac:dyDescent="0.25">
      <c r="A777" t="str">
        <f>Senior!A777</f>
        <v>11983</v>
      </c>
      <c r="B777" t="str">
        <f>_xlfn.XLOOKUP(A777,Senior!A:A,Senior!K:K,)</f>
        <v>Trabalhando</v>
      </c>
      <c r="C777" s="1" t="str">
        <f>_xlfn.XLOOKUP(A777,Benner!A:A,Benner!Q:Q,)</f>
        <v>06159533606</v>
      </c>
      <c r="D777" t="str">
        <f>_xlfn.XLOOKUP(A777,Senior!A:A,Senior!Y:Y,)</f>
        <v>06159533606</v>
      </c>
      <c r="E777" t="b">
        <f t="shared" si="47"/>
        <v>1</v>
      </c>
      <c r="F777">
        <f>_xlfn.XLOOKUP(A777,Benner!A:A,Benner!I:I)</f>
        <v>3353</v>
      </c>
      <c r="G777">
        <f>_xlfn.XLOOKUP(A777,Senior!A:A,Senior!U:U)</f>
        <v>3353</v>
      </c>
      <c r="H777" t="b">
        <f>EXACT(F777,G777)</f>
        <v>1</v>
      </c>
    </row>
    <row r="778" spans="1:8" hidden="1" x14ac:dyDescent="0.25">
      <c r="A778" t="str">
        <f>Senior!A778</f>
        <v>11673</v>
      </c>
      <c r="B778" t="str">
        <f>_xlfn.XLOOKUP(A778,Senior!A:A,Senior!K:K,)</f>
        <v>Demitido</v>
      </c>
      <c r="C778" t="e">
        <f>_xlfn.XLOOKUP(A778,Benner!A:A,Benner!Q:Q,)</f>
        <v>#N/A</v>
      </c>
      <c r="D778" t="str">
        <f>_xlfn.XLOOKUP(A778,Senior!A:A,Senior!Y:Y,)</f>
        <v>62050516304</v>
      </c>
      <c r="E778" t="e">
        <f t="shared" si="47"/>
        <v>#N/A</v>
      </c>
    </row>
    <row r="779" spans="1:8" hidden="1" x14ac:dyDescent="0.25">
      <c r="A779" t="str">
        <f>Senior!A779</f>
        <v>11549</v>
      </c>
      <c r="B779" t="str">
        <f>_xlfn.XLOOKUP(A779,Senior!A:A,Senior!K:K,)</f>
        <v>Demitido</v>
      </c>
      <c r="C779" t="e">
        <f>_xlfn.XLOOKUP(A779,Benner!A:A,Benner!Q:Q,)</f>
        <v>#N/A</v>
      </c>
      <c r="D779" t="str">
        <f>_xlfn.XLOOKUP(A779,Senior!A:A,Senior!Y:Y,)</f>
        <v>35784822349</v>
      </c>
      <c r="E779" t="e">
        <f t="shared" si="47"/>
        <v>#N/A</v>
      </c>
    </row>
    <row r="780" spans="1:8" hidden="1" x14ac:dyDescent="0.25">
      <c r="A780" t="str">
        <f>Senior!A780</f>
        <v>11521</v>
      </c>
      <c r="B780" t="str">
        <f>_xlfn.XLOOKUP(A780,Senior!A:A,Senior!K:K,)</f>
        <v>Trabalhando</v>
      </c>
      <c r="C780" s="1" t="str">
        <f>_xlfn.XLOOKUP(A780,Benner!A:A,Benner!Q:Q,)</f>
        <v>71328432300</v>
      </c>
      <c r="D780" t="str">
        <f>_xlfn.XLOOKUP(A780,Senior!A:A,Senior!Y:Y,)</f>
        <v>71328432300</v>
      </c>
      <c r="E780" t="b">
        <f t="shared" si="47"/>
        <v>1</v>
      </c>
      <c r="F780">
        <f>_xlfn.XLOOKUP(A780,Benner!A:A,Benner!I:I)</f>
        <v>4458</v>
      </c>
      <c r="G780">
        <f>_xlfn.XLOOKUP(A780,Senior!A:A,Senior!U:U)</f>
        <v>4458</v>
      </c>
      <c r="H780" t="b">
        <f t="shared" ref="H780:H783" si="49">EXACT(F780,G780)</f>
        <v>1</v>
      </c>
    </row>
    <row r="781" spans="1:8" hidden="1" x14ac:dyDescent="0.25">
      <c r="A781" t="str">
        <f>Senior!A781</f>
        <v>11522</v>
      </c>
      <c r="B781" t="str">
        <f>_xlfn.XLOOKUP(A781,Senior!A:A,Senior!K:K,)</f>
        <v>Trabalhando</v>
      </c>
      <c r="C781" s="1" t="str">
        <f>_xlfn.XLOOKUP(A781,Benner!A:A,Benner!Q:Q,)</f>
        <v>01094639354</v>
      </c>
      <c r="D781" t="str">
        <f>_xlfn.XLOOKUP(A781,Senior!A:A,Senior!Y:Y,)</f>
        <v>01094639354</v>
      </c>
      <c r="E781" t="b">
        <f t="shared" si="47"/>
        <v>1</v>
      </c>
      <c r="F781">
        <f>_xlfn.XLOOKUP(A781,Benner!A:A,Benner!I:I)</f>
        <v>4172</v>
      </c>
      <c r="G781">
        <f>_xlfn.XLOOKUP(A781,Senior!A:A,Senior!U:U)</f>
        <v>4172</v>
      </c>
      <c r="H781" t="b">
        <f t="shared" si="49"/>
        <v>1</v>
      </c>
    </row>
    <row r="782" spans="1:8" hidden="1" x14ac:dyDescent="0.25">
      <c r="A782" t="str">
        <f>Senior!A782</f>
        <v>11523</v>
      </c>
      <c r="B782" t="str">
        <f>_xlfn.XLOOKUP(A782,Senior!A:A,Senior!K:K,)</f>
        <v>Trabalhando</v>
      </c>
      <c r="C782" s="1" t="e">
        <f>_xlfn.XLOOKUP(A782,Benner!A:A,Benner!Q:Q,)</f>
        <v>#N/A</v>
      </c>
      <c r="D782" t="str">
        <f>_xlfn.XLOOKUP(A782,Senior!A:A,Senior!Y:Y,)</f>
        <v>02579753303</v>
      </c>
      <c r="E782" t="e">
        <f t="shared" si="47"/>
        <v>#N/A</v>
      </c>
      <c r="F782" t="e">
        <f>_xlfn.XLOOKUP(A782,Benner!A:A,Benner!I:I)</f>
        <v>#N/A</v>
      </c>
      <c r="G782">
        <f>_xlfn.XLOOKUP(A782,Senior!A:A,Senior!U:U)</f>
        <v>4323</v>
      </c>
      <c r="H782" t="e">
        <f t="shared" si="49"/>
        <v>#N/A</v>
      </c>
    </row>
    <row r="783" spans="1:8" hidden="1" x14ac:dyDescent="0.25">
      <c r="A783" t="str">
        <f>Senior!A783</f>
        <v>11524</v>
      </c>
      <c r="B783" t="str">
        <f>_xlfn.XLOOKUP(A783,Senior!A:A,Senior!K:K,)</f>
        <v>Trabalhando</v>
      </c>
      <c r="C783" s="1" t="str">
        <f>_xlfn.XLOOKUP(A783,Benner!A:A,Benner!Q:Q,)</f>
        <v>24474592387</v>
      </c>
      <c r="D783" t="str">
        <f>_xlfn.XLOOKUP(A783,Senior!A:A,Senior!Y:Y,)</f>
        <v>24474592387</v>
      </c>
      <c r="E783" t="b">
        <f t="shared" si="47"/>
        <v>1</v>
      </c>
      <c r="F783">
        <f>_xlfn.XLOOKUP(A783,Benner!A:A,Benner!I:I)</f>
        <v>4585</v>
      </c>
      <c r="G783">
        <f>_xlfn.XLOOKUP(A783,Senior!A:A,Senior!U:U)</f>
        <v>4585</v>
      </c>
      <c r="H783" t="b">
        <f t="shared" si="49"/>
        <v>1</v>
      </c>
    </row>
    <row r="784" spans="1:8" hidden="1" x14ac:dyDescent="0.25">
      <c r="A784" t="str">
        <f>Senior!A784</f>
        <v>11261</v>
      </c>
      <c r="B784" t="str">
        <f>_xlfn.XLOOKUP(A784,Senior!A:A,Senior!K:K,)</f>
        <v>Demitido</v>
      </c>
      <c r="C784" t="e">
        <f>_xlfn.XLOOKUP(A784,Benner!A:A,Benner!Q:Q,)</f>
        <v>#N/A</v>
      </c>
      <c r="D784" t="str">
        <f>_xlfn.XLOOKUP(A784,Senior!A:A,Senior!Y:Y,)</f>
        <v>42225167320</v>
      </c>
      <c r="E784" t="e">
        <f t="shared" si="47"/>
        <v>#N/A</v>
      </c>
    </row>
    <row r="785" spans="1:8" hidden="1" x14ac:dyDescent="0.25">
      <c r="A785" t="str">
        <f>Senior!A785</f>
        <v>1950</v>
      </c>
      <c r="B785" t="str">
        <f>_xlfn.XLOOKUP(A785,Senior!A:A,Senior!K:K,)</f>
        <v>Demitido</v>
      </c>
      <c r="C785" t="e">
        <f>_xlfn.XLOOKUP(A785,Benner!A:A,Benner!Q:Q,)</f>
        <v>#N/A</v>
      </c>
      <c r="D785" t="str">
        <f>_xlfn.XLOOKUP(A785,Senior!A:A,Senior!Y:Y,)</f>
        <v>10791156761</v>
      </c>
      <c r="E785" t="e">
        <f t="shared" si="47"/>
        <v>#N/A</v>
      </c>
    </row>
    <row r="786" spans="1:8" hidden="1" x14ac:dyDescent="0.25">
      <c r="A786" t="str">
        <f>Senior!A786</f>
        <v>11781</v>
      </c>
      <c r="B786" t="str">
        <f>_xlfn.XLOOKUP(A786,Senior!A:A,Senior!K:K,)</f>
        <v>Demitido</v>
      </c>
      <c r="C786" t="e">
        <f>_xlfn.XLOOKUP(A786,Benner!A:A,Benner!Q:Q,)</f>
        <v>#N/A</v>
      </c>
      <c r="D786" t="str">
        <f>_xlfn.XLOOKUP(A786,Senior!A:A,Senior!Y:Y,)</f>
        <v>41948429870</v>
      </c>
      <c r="E786" t="e">
        <f t="shared" si="47"/>
        <v>#N/A</v>
      </c>
    </row>
    <row r="787" spans="1:8" hidden="1" x14ac:dyDescent="0.25">
      <c r="A787" t="str">
        <f>Senior!A787</f>
        <v>11911</v>
      </c>
      <c r="B787" t="str">
        <f>_xlfn.XLOOKUP(A787,Senior!A:A,Senior!K:K,)</f>
        <v>Demitido</v>
      </c>
      <c r="C787" t="e">
        <f>_xlfn.XLOOKUP(A787,Benner!A:A,Benner!Q:Q,)</f>
        <v>#N/A</v>
      </c>
      <c r="D787" t="str">
        <f>_xlfn.XLOOKUP(A787,Senior!A:A,Senior!Y:Y,)</f>
        <v>41948429870</v>
      </c>
      <c r="E787" t="e">
        <f t="shared" si="47"/>
        <v>#N/A</v>
      </c>
    </row>
    <row r="788" spans="1:8" hidden="1" x14ac:dyDescent="0.25">
      <c r="A788" t="str">
        <f>Senior!A788</f>
        <v>11204</v>
      </c>
      <c r="B788" t="str">
        <f>_xlfn.XLOOKUP(A788,Senior!A:A,Senior!K:K,)</f>
        <v>Demitido</v>
      </c>
      <c r="C788" t="e">
        <f>_xlfn.XLOOKUP(A788,Benner!A:A,Benner!Q:Q,)</f>
        <v>#N/A</v>
      </c>
      <c r="D788" t="str">
        <f>_xlfn.XLOOKUP(A788,Senior!A:A,Senior!Y:Y,)</f>
        <v>09034051722</v>
      </c>
      <c r="E788" t="e">
        <f t="shared" si="47"/>
        <v>#N/A</v>
      </c>
    </row>
    <row r="789" spans="1:8" hidden="1" x14ac:dyDescent="0.25">
      <c r="A789" t="str">
        <f>Senior!A789</f>
        <v>1141</v>
      </c>
      <c r="B789" t="str">
        <f>_xlfn.XLOOKUP(A789,Senior!A:A,Senior!K:K,)</f>
        <v>Trabalhando</v>
      </c>
      <c r="C789" s="1" t="str">
        <f>_xlfn.XLOOKUP(A789,Benner!A:A,Benner!Q:Q,)</f>
        <v>05309965700</v>
      </c>
      <c r="D789" t="str">
        <f>_xlfn.XLOOKUP(A789,Senior!A:A,Senior!Y:Y,)</f>
        <v>05309965700</v>
      </c>
      <c r="E789" t="b">
        <f t="shared" si="47"/>
        <v>1</v>
      </c>
      <c r="F789">
        <f>_xlfn.XLOOKUP(A789,Benner!A:A,Benner!I:I)</f>
        <v>1773</v>
      </c>
      <c r="G789">
        <f>_xlfn.XLOOKUP(A789,Senior!A:A,Senior!U:U)</f>
        <v>1773</v>
      </c>
      <c r="H789" t="b">
        <f>EXACT(F789,G789)</f>
        <v>1</v>
      </c>
    </row>
    <row r="790" spans="1:8" hidden="1" x14ac:dyDescent="0.25">
      <c r="A790" t="str">
        <f>Senior!A790</f>
        <v>1983</v>
      </c>
      <c r="B790" t="str">
        <f>_xlfn.XLOOKUP(A790,Senior!A:A,Senior!K:K,)</f>
        <v>Demitido</v>
      </c>
      <c r="C790" t="e">
        <f>_xlfn.XLOOKUP(A790,Benner!A:A,Benner!Q:Q,)</f>
        <v>#N/A</v>
      </c>
      <c r="D790" t="str">
        <f>_xlfn.XLOOKUP(A790,Senior!A:A,Senior!Y:Y,)</f>
        <v>12739563701</v>
      </c>
      <c r="E790" t="e">
        <f t="shared" si="47"/>
        <v>#N/A</v>
      </c>
    </row>
    <row r="791" spans="1:8" hidden="1" x14ac:dyDescent="0.25">
      <c r="A791" t="str">
        <f>Senior!A791</f>
        <v>11173</v>
      </c>
      <c r="B791" t="str">
        <f>_xlfn.XLOOKUP(A791,Senior!A:A,Senior!K:K,)</f>
        <v>Demitido</v>
      </c>
      <c r="C791" t="e">
        <f>_xlfn.XLOOKUP(A791,Benner!A:A,Benner!Q:Q,)</f>
        <v>#N/A</v>
      </c>
      <c r="D791" t="str">
        <f>_xlfn.XLOOKUP(A791,Senior!A:A,Senior!Y:Y,)</f>
        <v>16554021701</v>
      </c>
      <c r="E791" t="e">
        <f t="shared" si="47"/>
        <v>#N/A</v>
      </c>
    </row>
    <row r="792" spans="1:8" hidden="1" x14ac:dyDescent="0.25">
      <c r="A792" t="str">
        <f>Senior!A792</f>
        <v>11220</v>
      </c>
      <c r="B792" t="str">
        <f>_xlfn.XLOOKUP(A792,Senior!A:A,Senior!K:K,)</f>
        <v>Demitido</v>
      </c>
      <c r="C792" t="e">
        <f>_xlfn.XLOOKUP(A792,Benner!A:A,Benner!Q:Q,)</f>
        <v>#N/A</v>
      </c>
      <c r="D792" t="str">
        <f>_xlfn.XLOOKUP(A792,Senior!A:A,Senior!Y:Y,)</f>
        <v>43703042885</v>
      </c>
      <c r="E792" t="e">
        <f t="shared" si="47"/>
        <v>#N/A</v>
      </c>
    </row>
    <row r="793" spans="1:8" hidden="1" x14ac:dyDescent="0.25">
      <c r="A793" t="str">
        <f>Senior!A793</f>
        <v>1539</v>
      </c>
      <c r="B793" t="str">
        <f>_xlfn.XLOOKUP(A793,Senior!A:A,Senior!K:K,)</f>
        <v>Demitido</v>
      </c>
      <c r="C793" t="e">
        <f>_xlfn.XLOOKUP(A793,Benner!A:A,Benner!Q:Q,)</f>
        <v>#N/A</v>
      </c>
      <c r="D793" t="str">
        <f>_xlfn.XLOOKUP(A793,Senior!A:A,Senior!Y:Y,)</f>
        <v>73827673020</v>
      </c>
      <c r="E793" t="e">
        <f t="shared" si="47"/>
        <v>#N/A</v>
      </c>
    </row>
    <row r="794" spans="1:8" hidden="1" x14ac:dyDescent="0.25">
      <c r="A794" t="str">
        <f>Senior!A794</f>
        <v>11703</v>
      </c>
      <c r="B794" t="str">
        <f>_xlfn.XLOOKUP(A794,Senior!A:A,Senior!K:K,)</f>
        <v>Demitido</v>
      </c>
      <c r="C794" t="e">
        <f>_xlfn.XLOOKUP(A794,Benner!A:A,Benner!Q:Q,)</f>
        <v>#N/A</v>
      </c>
      <c r="D794" t="str">
        <f>_xlfn.XLOOKUP(A794,Senior!A:A,Senior!Y:Y,)</f>
        <v>41233606883</v>
      </c>
      <c r="E794" t="e">
        <f t="shared" si="47"/>
        <v>#N/A</v>
      </c>
    </row>
    <row r="795" spans="1:8" hidden="1" x14ac:dyDescent="0.25">
      <c r="A795" t="str">
        <f>Senior!A795</f>
        <v>11020</v>
      </c>
      <c r="B795" t="str">
        <f>_xlfn.XLOOKUP(A795,Senior!A:A,Senior!K:K,)</f>
        <v>Demitido</v>
      </c>
      <c r="C795" t="e">
        <f>_xlfn.XLOOKUP(A795,Benner!A:A,Benner!Q:Q,)</f>
        <v>#N/A</v>
      </c>
      <c r="D795" t="str">
        <f>_xlfn.XLOOKUP(A795,Senior!A:A,Senior!Y:Y,)</f>
        <v>41233606883</v>
      </c>
      <c r="E795" t="e">
        <f t="shared" si="47"/>
        <v>#N/A</v>
      </c>
    </row>
    <row r="796" spans="1:8" hidden="1" x14ac:dyDescent="0.25">
      <c r="A796" t="str">
        <f>Senior!A796</f>
        <v>1923</v>
      </c>
      <c r="B796" t="str">
        <f>_xlfn.XLOOKUP(A796,Senior!A:A,Senior!K:K,)</f>
        <v>Demitido</v>
      </c>
      <c r="C796" t="e">
        <f>_xlfn.XLOOKUP(A796,Benner!A:A,Benner!Q:Q,)</f>
        <v>#N/A</v>
      </c>
      <c r="D796" t="str">
        <f>_xlfn.XLOOKUP(A796,Senior!A:A,Senior!Y:Y,)</f>
        <v>08354074706</v>
      </c>
      <c r="E796" t="e">
        <f t="shared" si="47"/>
        <v>#N/A</v>
      </c>
    </row>
    <row r="797" spans="1:8" hidden="1" x14ac:dyDescent="0.25">
      <c r="A797" t="str">
        <f>Senior!A797</f>
        <v>11905</v>
      </c>
      <c r="B797" t="str">
        <f>_xlfn.XLOOKUP(A797,Senior!A:A,Senior!K:K,)</f>
        <v>Trabalhando</v>
      </c>
      <c r="C797" s="1" t="str">
        <f>_xlfn.XLOOKUP(A797,Benner!A:A,Benner!Q:Q,)</f>
        <v>39502496809</v>
      </c>
      <c r="D797" t="str">
        <f>_xlfn.XLOOKUP(A797,Senior!A:A,Senior!Y:Y,)</f>
        <v>39502496809</v>
      </c>
      <c r="E797" t="b">
        <f t="shared" si="47"/>
        <v>1</v>
      </c>
      <c r="F797">
        <f>_xlfn.XLOOKUP(A797,Benner!A:A,Benner!I:I)</f>
        <v>1581</v>
      </c>
      <c r="G797">
        <f>_xlfn.XLOOKUP(A797,Senior!A:A,Senior!U:U)</f>
        <v>1581</v>
      </c>
      <c r="H797" t="b">
        <f>EXACT(F797,G797)</f>
        <v>1</v>
      </c>
    </row>
    <row r="798" spans="1:8" hidden="1" x14ac:dyDescent="0.25">
      <c r="A798" t="str">
        <f>Senior!A798</f>
        <v>11716</v>
      </c>
      <c r="B798" t="str">
        <f>_xlfn.XLOOKUP(A798,Senior!A:A,Senior!K:K,)</f>
        <v>Demitido</v>
      </c>
      <c r="C798" t="e">
        <f>_xlfn.XLOOKUP(A798,Benner!A:A,Benner!Q:Q,)</f>
        <v>#N/A</v>
      </c>
      <c r="D798" t="str">
        <f>_xlfn.XLOOKUP(A798,Senior!A:A,Senior!Y:Y,)</f>
        <v>50482434805</v>
      </c>
      <c r="E798" t="e">
        <f t="shared" si="47"/>
        <v>#N/A</v>
      </c>
    </row>
    <row r="799" spans="1:8" hidden="1" x14ac:dyDescent="0.25">
      <c r="A799" t="str">
        <f>Senior!A799</f>
        <v>1431</v>
      </c>
      <c r="B799" t="str">
        <f>_xlfn.XLOOKUP(A799,Senior!A:A,Senior!K:K,)</f>
        <v>Demitido</v>
      </c>
      <c r="C799" t="e">
        <f>_xlfn.XLOOKUP(A799,Benner!A:A,Benner!Q:Q,)</f>
        <v>#N/A</v>
      </c>
      <c r="D799" t="str">
        <f>_xlfn.XLOOKUP(A799,Senior!A:A,Senior!Y:Y,)</f>
        <v>45250430678</v>
      </c>
      <c r="E799" t="e">
        <f t="shared" si="47"/>
        <v>#N/A</v>
      </c>
    </row>
    <row r="800" spans="1:8" hidden="1" x14ac:dyDescent="0.25">
      <c r="A800" t="str">
        <f>Senior!A800</f>
        <v>11924</v>
      </c>
      <c r="B800" t="str">
        <f>_xlfn.XLOOKUP(A800,Senior!A:A,Senior!K:K,)</f>
        <v>Demitido</v>
      </c>
      <c r="C800" t="e">
        <f>_xlfn.XLOOKUP(A800,Benner!A:A,Benner!Q:Q,)</f>
        <v>#N/A</v>
      </c>
      <c r="D800" t="str">
        <f>_xlfn.XLOOKUP(A800,Senior!A:A,Senior!Y:Y,)</f>
        <v>23028053802</v>
      </c>
      <c r="E800" t="e">
        <f t="shared" si="47"/>
        <v>#N/A</v>
      </c>
    </row>
    <row r="801" spans="1:8" hidden="1" x14ac:dyDescent="0.25">
      <c r="A801" t="str">
        <f>Senior!A801</f>
        <v>1809</v>
      </c>
      <c r="B801" t="str">
        <f>_xlfn.XLOOKUP(A801,Senior!A:A,Senior!K:K,)</f>
        <v>Demitido</v>
      </c>
      <c r="C801" t="e">
        <f>_xlfn.XLOOKUP(A801,Benner!A:A,Benner!Q:Q,)</f>
        <v>#N/A</v>
      </c>
      <c r="D801" t="str">
        <f>_xlfn.XLOOKUP(A801,Senior!A:A,Senior!Y:Y,)</f>
        <v>27417133835</v>
      </c>
      <c r="E801" t="e">
        <f t="shared" si="47"/>
        <v>#N/A</v>
      </c>
    </row>
    <row r="802" spans="1:8" hidden="1" x14ac:dyDescent="0.25">
      <c r="A802" t="str">
        <f>Senior!A802</f>
        <v>11277</v>
      </c>
      <c r="B802" t="str">
        <f>_xlfn.XLOOKUP(A802,Senior!A:A,Senior!K:K,)</f>
        <v>Demitido</v>
      </c>
      <c r="C802" t="e">
        <f>_xlfn.XLOOKUP(A802,Benner!A:A,Benner!Q:Q,)</f>
        <v>#N/A</v>
      </c>
      <c r="D802" t="str">
        <f>_xlfn.XLOOKUP(A802,Senior!A:A,Senior!Y:Y,)</f>
        <v>84733772300</v>
      </c>
      <c r="E802" t="e">
        <f t="shared" si="47"/>
        <v>#N/A</v>
      </c>
    </row>
    <row r="803" spans="1:8" hidden="1" x14ac:dyDescent="0.25">
      <c r="A803" t="str">
        <f>Senior!A803</f>
        <v>11491</v>
      </c>
      <c r="B803" t="str">
        <f>_xlfn.XLOOKUP(A803,Senior!A:A,Senior!K:K,)</f>
        <v>Trabalhando</v>
      </c>
      <c r="C803" s="1" t="str">
        <f>_xlfn.XLOOKUP(A803,Benner!A:A,Benner!Q:Q,)</f>
        <v>84733772300</v>
      </c>
      <c r="D803" t="str">
        <f>_xlfn.XLOOKUP(A803,Senior!A:A,Senior!Y:Y,)</f>
        <v>84733772300</v>
      </c>
      <c r="E803" t="b">
        <f t="shared" si="47"/>
        <v>1</v>
      </c>
      <c r="F803">
        <f>_xlfn.XLOOKUP(A803,Benner!A:A,Benner!I:I)</f>
        <v>3132</v>
      </c>
      <c r="G803">
        <f>_xlfn.XLOOKUP(A803,Senior!A:A,Senior!U:U)</f>
        <v>3132</v>
      </c>
      <c r="H803" t="b">
        <f>EXACT(F803,G803)</f>
        <v>1</v>
      </c>
    </row>
    <row r="804" spans="1:8" hidden="1" x14ac:dyDescent="0.25">
      <c r="A804" t="str">
        <f>Senior!A804</f>
        <v>1799</v>
      </c>
      <c r="B804" t="str">
        <f>_xlfn.XLOOKUP(A804,Senior!A:A,Senior!K:K,)</f>
        <v>Demitido</v>
      </c>
      <c r="C804" t="e">
        <f>_xlfn.XLOOKUP(A804,Benner!A:A,Benner!Q:Q,)</f>
        <v>#N/A</v>
      </c>
      <c r="D804" t="str">
        <f>_xlfn.XLOOKUP(A804,Senior!A:A,Senior!Y:Y,)</f>
        <v>03767114933</v>
      </c>
      <c r="E804" t="e">
        <f t="shared" si="47"/>
        <v>#N/A</v>
      </c>
    </row>
    <row r="805" spans="1:8" hidden="1" x14ac:dyDescent="0.25">
      <c r="A805" t="str">
        <f>Senior!A805</f>
        <v>11062</v>
      </c>
      <c r="B805" t="str">
        <f>_xlfn.XLOOKUP(A805,Senior!A:A,Senior!K:K,)</f>
        <v>Demitido</v>
      </c>
      <c r="C805" t="e">
        <f>_xlfn.XLOOKUP(A805,Benner!A:A,Benner!Q:Q,)</f>
        <v>#N/A</v>
      </c>
      <c r="D805" t="str">
        <f>_xlfn.XLOOKUP(A805,Senior!A:A,Senior!Y:Y,)</f>
        <v>08967916701</v>
      </c>
      <c r="E805" t="e">
        <f t="shared" si="47"/>
        <v>#N/A</v>
      </c>
    </row>
    <row r="806" spans="1:8" hidden="1" x14ac:dyDescent="0.25">
      <c r="A806" t="str">
        <f>Senior!A806</f>
        <v>1651</v>
      </c>
      <c r="B806" t="str">
        <f>_xlfn.XLOOKUP(A806,Senior!A:A,Senior!K:K,)</f>
        <v>Demitido</v>
      </c>
      <c r="C806" t="e">
        <f>_xlfn.XLOOKUP(A806,Benner!A:A,Benner!Q:Q,)</f>
        <v>#N/A</v>
      </c>
      <c r="D806" t="str">
        <f>_xlfn.XLOOKUP(A806,Senior!A:A,Senior!Y:Y,)</f>
        <v>58224050297</v>
      </c>
      <c r="E806" t="e">
        <f t="shared" si="47"/>
        <v>#N/A</v>
      </c>
    </row>
    <row r="807" spans="1:8" hidden="1" x14ac:dyDescent="0.25">
      <c r="A807" t="str">
        <f>Senior!A807</f>
        <v>1345</v>
      </c>
      <c r="B807" t="str">
        <f>_xlfn.XLOOKUP(A807,Senior!A:A,Senior!K:K,)</f>
        <v>Trabalhando</v>
      </c>
      <c r="C807" s="1" t="str">
        <f>_xlfn.XLOOKUP(A807,Benner!A:A,Benner!Q:Q,)</f>
        <v>04982778442</v>
      </c>
      <c r="D807" t="str">
        <f>_xlfn.XLOOKUP(A807,Senior!A:A,Senior!Y:Y,)</f>
        <v>04982778442</v>
      </c>
      <c r="E807" t="b">
        <f t="shared" si="47"/>
        <v>1</v>
      </c>
      <c r="F807">
        <f>_xlfn.XLOOKUP(A807,Benner!A:A,Benner!I:I)</f>
        <v>1</v>
      </c>
      <c r="G807">
        <f>_xlfn.XLOOKUP(A807,Senior!A:A,Senior!U:U)</f>
        <v>1</v>
      </c>
      <c r="H807" t="b">
        <f>EXACT(F807,G807)</f>
        <v>1</v>
      </c>
    </row>
    <row r="808" spans="1:8" hidden="1" x14ac:dyDescent="0.25">
      <c r="A808" t="str">
        <f>Senior!A808</f>
        <v>1325</v>
      </c>
      <c r="B808" t="str">
        <f>_xlfn.XLOOKUP(A808,Senior!A:A,Senior!K:K,)</f>
        <v>Demitido</v>
      </c>
      <c r="C808" t="e">
        <f>_xlfn.XLOOKUP(A808,Benner!A:A,Benner!Q:Q,)</f>
        <v>#N/A</v>
      </c>
      <c r="D808" t="str">
        <f>_xlfn.XLOOKUP(A808,Senior!A:A,Senior!Y:Y,)</f>
        <v>10115318879</v>
      </c>
      <c r="E808" t="e">
        <f t="shared" si="47"/>
        <v>#N/A</v>
      </c>
    </row>
    <row r="809" spans="1:8" hidden="1" x14ac:dyDescent="0.25">
      <c r="A809" t="str">
        <f>Senior!A809</f>
        <v>112</v>
      </c>
      <c r="B809" t="str">
        <f>_xlfn.XLOOKUP(A809,Senior!A:A,Senior!K:K,)</f>
        <v>Trabalhando</v>
      </c>
      <c r="C809" s="1" t="str">
        <f>_xlfn.XLOOKUP(A809,Benner!A:A,Benner!Q:Q,)</f>
        <v>10115318879</v>
      </c>
      <c r="D809" t="str">
        <f>_xlfn.XLOOKUP(A809,Senior!A:A,Senior!Y:Y,)</f>
        <v>10115318879</v>
      </c>
      <c r="E809" t="b">
        <f t="shared" si="47"/>
        <v>1</v>
      </c>
      <c r="F809">
        <f>_xlfn.XLOOKUP(A809,Benner!A:A,Benner!I:I)</f>
        <v>467</v>
      </c>
      <c r="G809">
        <f>_xlfn.XLOOKUP(A809,Senior!A:A,Senior!U:U)</f>
        <v>467</v>
      </c>
      <c r="H809" t="b">
        <f>EXACT(F809,G809)</f>
        <v>1</v>
      </c>
    </row>
    <row r="810" spans="1:8" hidden="1" x14ac:dyDescent="0.25">
      <c r="A810" t="str">
        <f>Senior!A810</f>
        <v>1890</v>
      </c>
      <c r="B810" t="str">
        <f>_xlfn.XLOOKUP(A810,Senior!A:A,Senior!K:K,)</f>
        <v>Demitido</v>
      </c>
      <c r="C810" t="e">
        <f>_xlfn.XLOOKUP(A810,Benner!A:A,Benner!Q:Q,)</f>
        <v>#N/A</v>
      </c>
      <c r="D810" t="str">
        <f>_xlfn.XLOOKUP(A810,Senior!A:A,Senior!Y:Y,)</f>
        <v>20563344881</v>
      </c>
      <c r="E810" t="e">
        <f t="shared" si="47"/>
        <v>#N/A</v>
      </c>
    </row>
    <row r="811" spans="1:8" hidden="1" x14ac:dyDescent="0.25">
      <c r="A811" t="str">
        <f>Senior!A811</f>
        <v>1766</v>
      </c>
      <c r="B811" t="str">
        <f>_xlfn.XLOOKUP(A811,Senior!A:A,Senior!K:K,)</f>
        <v>Demitido</v>
      </c>
      <c r="C811" t="e">
        <f>_xlfn.XLOOKUP(A811,Benner!A:A,Benner!Q:Q,)</f>
        <v>#N/A</v>
      </c>
      <c r="D811" t="str">
        <f>_xlfn.XLOOKUP(A811,Senior!A:A,Senior!Y:Y,)</f>
        <v>20563344881</v>
      </c>
      <c r="E811" t="e">
        <f t="shared" si="47"/>
        <v>#N/A</v>
      </c>
    </row>
    <row r="812" spans="1:8" hidden="1" x14ac:dyDescent="0.25">
      <c r="A812" t="str">
        <f>Senior!A812</f>
        <v>11849</v>
      </c>
      <c r="B812" t="str">
        <f>_xlfn.XLOOKUP(A812,Senior!A:A,Senior!K:K,)</f>
        <v>Trabalhando</v>
      </c>
      <c r="C812" s="1" t="str">
        <f>_xlfn.XLOOKUP(A812,Benner!A:A,Benner!Q:Q,)</f>
        <v>03058226675</v>
      </c>
      <c r="D812" t="str">
        <f>_xlfn.XLOOKUP(A812,Senior!A:A,Senior!Y:Y,)</f>
        <v>03058226675</v>
      </c>
      <c r="E812" t="b">
        <f t="shared" si="47"/>
        <v>1</v>
      </c>
      <c r="F812">
        <f>_xlfn.XLOOKUP(A812,Benner!A:A,Benner!I:I)</f>
        <v>4229</v>
      </c>
      <c r="G812">
        <f>_xlfn.XLOOKUP(A812,Senior!A:A,Senior!U:U)</f>
        <v>4229</v>
      </c>
      <c r="H812" t="b">
        <f>EXACT(F812,G812)</f>
        <v>1</v>
      </c>
    </row>
    <row r="813" spans="1:8" hidden="1" x14ac:dyDescent="0.25">
      <c r="A813" t="str">
        <f>Senior!A813</f>
        <v>11490</v>
      </c>
      <c r="B813" t="str">
        <f>_xlfn.XLOOKUP(A813,Senior!A:A,Senior!K:K,)</f>
        <v>Demitido</v>
      </c>
      <c r="C813" t="e">
        <f>_xlfn.XLOOKUP(A813,Benner!A:A,Benner!Q:Q,)</f>
        <v>#N/A</v>
      </c>
      <c r="D813" t="str">
        <f>_xlfn.XLOOKUP(A813,Senior!A:A,Senior!Y:Y,)</f>
        <v>61331805368</v>
      </c>
      <c r="E813" t="e">
        <f t="shared" si="47"/>
        <v>#N/A</v>
      </c>
    </row>
    <row r="814" spans="1:8" hidden="1" x14ac:dyDescent="0.25">
      <c r="A814" t="str">
        <f>Senior!A814</f>
        <v>11258</v>
      </c>
      <c r="B814" t="str">
        <f>_xlfn.XLOOKUP(A814,Senior!A:A,Senior!K:K,)</f>
        <v>Demitido</v>
      </c>
      <c r="C814" t="e">
        <f>_xlfn.XLOOKUP(A814,Benner!A:A,Benner!Q:Q,)</f>
        <v>#N/A</v>
      </c>
      <c r="D814" t="str">
        <f>_xlfn.XLOOKUP(A814,Senior!A:A,Senior!Y:Y,)</f>
        <v>61331805368</v>
      </c>
      <c r="E814" t="e">
        <f t="shared" si="47"/>
        <v>#N/A</v>
      </c>
    </row>
    <row r="815" spans="1:8" hidden="1" x14ac:dyDescent="0.25">
      <c r="A815" t="str">
        <f>Senior!A815</f>
        <v>11735</v>
      </c>
      <c r="B815" t="str">
        <f>_xlfn.XLOOKUP(A815,Senior!A:A,Senior!K:K,)</f>
        <v>Demitido</v>
      </c>
      <c r="C815" t="e">
        <f>_xlfn.XLOOKUP(A815,Benner!A:A,Benner!Q:Q,)</f>
        <v>#N/A</v>
      </c>
      <c r="D815" t="str">
        <f>_xlfn.XLOOKUP(A815,Senior!A:A,Senior!Y:Y,)</f>
        <v>88045242272</v>
      </c>
      <c r="E815" t="e">
        <f t="shared" si="47"/>
        <v>#N/A</v>
      </c>
    </row>
    <row r="816" spans="1:8" hidden="1" x14ac:dyDescent="0.25">
      <c r="A816" t="str">
        <f>Senior!A816</f>
        <v>11855</v>
      </c>
      <c r="B816" t="str">
        <f>_xlfn.XLOOKUP(A816,Senior!A:A,Senior!K:K,)</f>
        <v>Demitido</v>
      </c>
      <c r="C816" t="e">
        <f>_xlfn.XLOOKUP(A816,Benner!A:A,Benner!Q:Q,)</f>
        <v>#N/A</v>
      </c>
      <c r="D816" t="str">
        <f>_xlfn.XLOOKUP(A816,Senior!A:A,Senior!Y:Y,)</f>
        <v>66413966068</v>
      </c>
      <c r="E816" t="e">
        <f t="shared" si="47"/>
        <v>#N/A</v>
      </c>
    </row>
    <row r="817" spans="1:8" hidden="1" x14ac:dyDescent="0.25">
      <c r="A817" t="str">
        <f>Senior!A817</f>
        <v>11859</v>
      </c>
      <c r="B817" t="str">
        <f>_xlfn.XLOOKUP(A817,Senior!A:A,Senior!K:K,)</f>
        <v>Demitido</v>
      </c>
      <c r="C817" t="e">
        <f>_xlfn.XLOOKUP(A817,Benner!A:A,Benner!Q:Q,)</f>
        <v>#N/A</v>
      </c>
      <c r="D817" t="str">
        <f>_xlfn.XLOOKUP(A817,Senior!A:A,Senior!Y:Y,)</f>
        <v>01785371606</v>
      </c>
      <c r="E817" t="e">
        <f t="shared" si="47"/>
        <v>#N/A</v>
      </c>
    </row>
    <row r="818" spans="1:8" hidden="1" x14ac:dyDescent="0.25">
      <c r="A818" t="str">
        <f>Senior!A818</f>
        <v>11418</v>
      </c>
      <c r="B818" t="str">
        <f>_xlfn.XLOOKUP(A818,Senior!A:A,Senior!K:K,)</f>
        <v>Demitido</v>
      </c>
      <c r="C818" t="e">
        <f>_xlfn.XLOOKUP(A818,Benner!A:A,Benner!Q:Q,)</f>
        <v>#N/A</v>
      </c>
      <c r="D818" t="str">
        <f>_xlfn.XLOOKUP(A818,Senior!A:A,Senior!Y:Y,)</f>
        <v>02934008657</v>
      </c>
      <c r="E818" t="e">
        <f t="shared" si="47"/>
        <v>#N/A</v>
      </c>
    </row>
    <row r="819" spans="1:8" hidden="1" x14ac:dyDescent="0.25">
      <c r="A819" t="str">
        <f>Senior!A819</f>
        <v>11805</v>
      </c>
      <c r="B819" t="str">
        <f>_xlfn.XLOOKUP(A819,Senior!A:A,Senior!K:K,)</f>
        <v>Demitido</v>
      </c>
      <c r="C819" t="e">
        <f>_xlfn.XLOOKUP(A819,Benner!A:A,Benner!Q:Q,)</f>
        <v>#N/A</v>
      </c>
      <c r="D819" t="str">
        <f>_xlfn.XLOOKUP(A819,Senior!A:A,Senior!Y:Y,)</f>
        <v>04765339610</v>
      </c>
      <c r="E819" t="e">
        <f t="shared" si="47"/>
        <v>#N/A</v>
      </c>
    </row>
    <row r="820" spans="1:8" hidden="1" x14ac:dyDescent="0.25">
      <c r="A820" t="str">
        <f>Senior!A820</f>
        <v>11158</v>
      </c>
      <c r="B820" t="str">
        <f>_xlfn.XLOOKUP(A820,Senior!A:A,Senior!K:K,)</f>
        <v>Demitido</v>
      </c>
      <c r="C820" t="e">
        <f>_xlfn.XLOOKUP(A820,Benner!A:A,Benner!Q:Q,)</f>
        <v>#N/A</v>
      </c>
      <c r="D820" t="str">
        <f>_xlfn.XLOOKUP(A820,Senior!A:A,Senior!Y:Y,)</f>
        <v>39690030833</v>
      </c>
      <c r="E820" t="e">
        <f t="shared" si="47"/>
        <v>#N/A</v>
      </c>
    </row>
    <row r="821" spans="1:8" hidden="1" x14ac:dyDescent="0.25">
      <c r="A821" t="str">
        <f>Senior!A821</f>
        <v>11050</v>
      </c>
      <c r="B821" t="str">
        <f>_xlfn.XLOOKUP(A821,Senior!A:A,Senior!K:K,)</f>
        <v>Demitido</v>
      </c>
      <c r="C821" t="e">
        <f>_xlfn.XLOOKUP(A821,Benner!A:A,Benner!Q:Q,)</f>
        <v>#N/A</v>
      </c>
      <c r="D821" t="str">
        <f>_xlfn.XLOOKUP(A821,Senior!A:A,Senior!Y:Y,)</f>
        <v>00415075092</v>
      </c>
      <c r="E821" t="e">
        <f t="shared" si="47"/>
        <v>#N/A</v>
      </c>
    </row>
    <row r="822" spans="1:8" hidden="1" x14ac:dyDescent="0.25">
      <c r="A822" t="str">
        <f>Senior!A822</f>
        <v>12099</v>
      </c>
      <c r="B822" t="str">
        <f>_xlfn.XLOOKUP(A822,Senior!A:A,Senior!K:K,)</f>
        <v>Trabalhando</v>
      </c>
      <c r="C822" s="1" t="str">
        <f>_xlfn.XLOOKUP(A822,Benner!A:A,Benner!Q:Q,)</f>
        <v>34626975879</v>
      </c>
      <c r="D822" t="str">
        <f>_xlfn.XLOOKUP(A822,Senior!A:A,Senior!Y:Y,)</f>
        <v>34626975879</v>
      </c>
      <c r="E822" t="b">
        <f t="shared" si="47"/>
        <v>1</v>
      </c>
      <c r="F822">
        <f>_xlfn.XLOOKUP(A822,Benner!A:A,Benner!I:I)</f>
        <v>472</v>
      </c>
      <c r="G822">
        <f>_xlfn.XLOOKUP(A822,Senior!A:A,Senior!U:U)</f>
        <v>472</v>
      </c>
      <c r="H822" t="b">
        <f>EXACT(F822,G822)</f>
        <v>1</v>
      </c>
    </row>
    <row r="823" spans="1:8" hidden="1" x14ac:dyDescent="0.25">
      <c r="A823" t="str">
        <f>Senior!A823</f>
        <v>1791</v>
      </c>
      <c r="B823" t="str">
        <f>_xlfn.XLOOKUP(A823,Senior!A:A,Senior!K:K,)</f>
        <v>Demitido</v>
      </c>
      <c r="C823" t="e">
        <f>_xlfn.XLOOKUP(A823,Benner!A:A,Benner!Q:Q,)</f>
        <v>#N/A</v>
      </c>
      <c r="D823" t="str">
        <f>_xlfn.XLOOKUP(A823,Senior!A:A,Senior!Y:Y,)</f>
        <v>33502956812</v>
      </c>
      <c r="E823" t="e">
        <f t="shared" si="47"/>
        <v>#N/A</v>
      </c>
    </row>
    <row r="824" spans="1:8" hidden="1" x14ac:dyDescent="0.25">
      <c r="A824" t="str">
        <f>Senior!A824</f>
        <v>1691</v>
      </c>
      <c r="B824" t="str">
        <f>_xlfn.XLOOKUP(A824,Senior!A:A,Senior!K:K,)</f>
        <v>Demitido</v>
      </c>
      <c r="C824" t="e">
        <f>_xlfn.XLOOKUP(A824,Benner!A:A,Benner!Q:Q,)</f>
        <v>#N/A</v>
      </c>
      <c r="D824" t="str">
        <f>_xlfn.XLOOKUP(A824,Senior!A:A,Senior!Y:Y,)</f>
        <v>33502956812</v>
      </c>
      <c r="E824" t="e">
        <f t="shared" si="47"/>
        <v>#N/A</v>
      </c>
    </row>
    <row r="825" spans="1:8" hidden="1" x14ac:dyDescent="0.25">
      <c r="A825" t="str">
        <f>Senior!A825</f>
        <v>11164</v>
      </c>
      <c r="B825" t="str">
        <f>_xlfn.XLOOKUP(A825,Senior!A:A,Senior!K:K,)</f>
        <v>Demitido</v>
      </c>
      <c r="C825" t="e">
        <f>_xlfn.XLOOKUP(A825,Benner!A:A,Benner!Q:Q,)</f>
        <v>#N/A</v>
      </c>
      <c r="D825" t="str">
        <f>_xlfn.XLOOKUP(A825,Senior!A:A,Senior!Y:Y,)</f>
        <v>33502956812</v>
      </c>
      <c r="E825" t="e">
        <f t="shared" si="47"/>
        <v>#N/A</v>
      </c>
    </row>
    <row r="826" spans="1:8" hidden="1" x14ac:dyDescent="0.25">
      <c r="A826" t="str">
        <f>Senior!A826</f>
        <v>1509</v>
      </c>
      <c r="B826" t="str">
        <f>_xlfn.XLOOKUP(A826,Senior!A:A,Senior!K:K,)</f>
        <v>Demitido</v>
      </c>
      <c r="C826" t="e">
        <f>_xlfn.XLOOKUP(A826,Benner!A:A,Benner!Q:Q,)</f>
        <v>#N/A</v>
      </c>
      <c r="D826" t="str">
        <f>_xlfn.XLOOKUP(A826,Senior!A:A,Senior!Y:Y,)</f>
        <v>05724167840</v>
      </c>
      <c r="E826" t="e">
        <f t="shared" si="47"/>
        <v>#N/A</v>
      </c>
    </row>
    <row r="827" spans="1:8" hidden="1" x14ac:dyDescent="0.25">
      <c r="A827" t="str">
        <f>Senior!A827</f>
        <v>11072</v>
      </c>
      <c r="B827" t="str">
        <f>_xlfn.XLOOKUP(A827,Senior!A:A,Senior!K:K,)</f>
        <v>Demitido</v>
      </c>
      <c r="C827" t="e">
        <f>_xlfn.XLOOKUP(A827,Benner!A:A,Benner!Q:Q,)</f>
        <v>#N/A</v>
      </c>
      <c r="D827" t="str">
        <f>_xlfn.XLOOKUP(A827,Senior!A:A,Senior!Y:Y,)</f>
        <v>12063861854</v>
      </c>
      <c r="E827" t="e">
        <f t="shared" si="47"/>
        <v>#N/A</v>
      </c>
    </row>
    <row r="828" spans="1:8" hidden="1" x14ac:dyDescent="0.25">
      <c r="A828" t="str">
        <f>Senior!A828</f>
        <v>1145</v>
      </c>
      <c r="B828" t="str">
        <f>_xlfn.XLOOKUP(A828,Senior!A:A,Senior!K:K,)</f>
        <v>Demitido</v>
      </c>
      <c r="C828" t="e">
        <f>_xlfn.XLOOKUP(A828,Benner!A:A,Benner!Q:Q,)</f>
        <v>#N/A</v>
      </c>
      <c r="D828" t="str">
        <f>_xlfn.XLOOKUP(A828,Senior!A:A,Senior!Y:Y,)</f>
        <v>06259780800</v>
      </c>
      <c r="E828" t="e">
        <f t="shared" si="47"/>
        <v>#N/A</v>
      </c>
    </row>
    <row r="829" spans="1:8" hidden="1" x14ac:dyDescent="0.25">
      <c r="A829" t="str">
        <f>Senior!A829</f>
        <v>1510</v>
      </c>
      <c r="B829" t="str">
        <f>_xlfn.XLOOKUP(A829,Senior!A:A,Senior!K:K,)</f>
        <v>Demitido</v>
      </c>
      <c r="C829" t="e">
        <f>_xlfn.XLOOKUP(A829,Benner!A:A,Benner!Q:Q,)</f>
        <v>#N/A</v>
      </c>
      <c r="D829" t="str">
        <f>_xlfn.XLOOKUP(A829,Senior!A:A,Senior!Y:Y,)</f>
        <v>08355285883</v>
      </c>
      <c r="E829" t="e">
        <f t="shared" si="47"/>
        <v>#N/A</v>
      </c>
    </row>
    <row r="830" spans="1:8" hidden="1" x14ac:dyDescent="0.25">
      <c r="A830" t="str">
        <f>Senior!A830</f>
        <v>11018</v>
      </c>
      <c r="B830" t="str">
        <f>_xlfn.XLOOKUP(A830,Senior!A:A,Senior!K:K,)</f>
        <v>Demitido</v>
      </c>
      <c r="C830" t="e">
        <f>_xlfn.XLOOKUP(A830,Benner!A:A,Benner!Q:Q,)</f>
        <v>#N/A</v>
      </c>
      <c r="D830" t="str">
        <f>_xlfn.XLOOKUP(A830,Senior!A:A,Senior!Y:Y,)</f>
        <v>07401408767</v>
      </c>
      <c r="E830" t="e">
        <f t="shared" si="47"/>
        <v>#N/A</v>
      </c>
    </row>
    <row r="831" spans="1:8" hidden="1" x14ac:dyDescent="0.25">
      <c r="A831" t="str">
        <f>Senior!A831</f>
        <v>11586</v>
      </c>
      <c r="B831" t="str">
        <f>_xlfn.XLOOKUP(A831,Senior!A:A,Senior!K:K,)</f>
        <v>Trabalhando</v>
      </c>
      <c r="C831" s="1" t="str">
        <f>_xlfn.XLOOKUP(A831,Benner!A:A,Benner!Q:Q,)</f>
        <v>28324668349</v>
      </c>
      <c r="D831" t="str">
        <f>_xlfn.XLOOKUP(A831,Senior!A:A,Senior!Y:Y,)</f>
        <v>28324668349</v>
      </c>
      <c r="E831" t="b">
        <f t="shared" si="47"/>
        <v>1</v>
      </c>
      <c r="F831">
        <f>_xlfn.XLOOKUP(A831,Benner!A:A,Benner!I:I)</f>
        <v>2136</v>
      </c>
      <c r="G831">
        <f>_xlfn.XLOOKUP(A831,Senior!A:A,Senior!U:U)</f>
        <v>2136</v>
      </c>
      <c r="H831" t="b">
        <f>EXACT(F831,G831)</f>
        <v>1</v>
      </c>
    </row>
    <row r="832" spans="1:8" hidden="1" x14ac:dyDescent="0.25">
      <c r="A832" t="str">
        <f>Senior!A832</f>
        <v>11559</v>
      </c>
      <c r="B832" t="str">
        <f>_xlfn.XLOOKUP(A832,Senior!A:A,Senior!K:K,)</f>
        <v>Demitido</v>
      </c>
      <c r="C832" t="e">
        <f>_xlfn.XLOOKUP(A832,Benner!A:A,Benner!Q:Q,)</f>
        <v>#N/A</v>
      </c>
      <c r="D832" t="str">
        <f>_xlfn.XLOOKUP(A832,Senior!A:A,Senior!Y:Y,)</f>
        <v>14952285847</v>
      </c>
      <c r="E832" t="e">
        <f t="shared" si="47"/>
        <v>#N/A</v>
      </c>
    </row>
    <row r="833" spans="1:8" hidden="1" x14ac:dyDescent="0.25">
      <c r="A833" t="str">
        <f>Senior!A833</f>
        <v>12056</v>
      </c>
      <c r="B833" t="str">
        <f>_xlfn.XLOOKUP(A833,Senior!A:A,Senior!K:K,)</f>
        <v>Demitido</v>
      </c>
      <c r="C833" t="e">
        <f>_xlfn.XLOOKUP(A833,Benner!A:A,Benner!Q:Q,)</f>
        <v>#N/A</v>
      </c>
      <c r="D833" t="str">
        <f>_xlfn.XLOOKUP(A833,Senior!A:A,Senior!Y:Y,)</f>
        <v>04662189667</v>
      </c>
      <c r="E833" t="e">
        <f t="shared" si="47"/>
        <v>#N/A</v>
      </c>
    </row>
    <row r="834" spans="1:8" hidden="1" x14ac:dyDescent="0.25">
      <c r="A834" t="str">
        <f>Senior!A834</f>
        <v>11370</v>
      </c>
      <c r="B834" t="str">
        <f>_xlfn.XLOOKUP(A834,Senior!A:A,Senior!K:K,)</f>
        <v>Trabalhando</v>
      </c>
      <c r="C834" s="1" t="str">
        <f>_xlfn.XLOOKUP(A834,Benner!A:A,Benner!Q:Q,)</f>
        <v>05250888658</v>
      </c>
      <c r="D834" t="str">
        <f>_xlfn.XLOOKUP(A834,Senior!A:A,Senior!Y:Y,)</f>
        <v>05250888658</v>
      </c>
      <c r="E834" t="b">
        <f t="shared" si="47"/>
        <v>1</v>
      </c>
      <c r="F834">
        <f>_xlfn.XLOOKUP(A834,Benner!A:A,Benner!I:I)</f>
        <v>3476</v>
      </c>
      <c r="G834">
        <f>_xlfn.XLOOKUP(A834,Senior!A:A,Senior!U:U)</f>
        <v>3476</v>
      </c>
      <c r="H834" t="b">
        <f t="shared" ref="H834:H835" si="50">EXACT(F834,G834)</f>
        <v>1</v>
      </c>
    </row>
    <row r="835" spans="1:8" hidden="1" x14ac:dyDescent="0.25">
      <c r="A835" t="str">
        <f>Senior!A835</f>
        <v>145</v>
      </c>
      <c r="B835" t="str">
        <f>_xlfn.XLOOKUP(A835,Senior!A:A,Senior!K:K,)</f>
        <v>Trabalhando</v>
      </c>
      <c r="C835" s="1" t="str">
        <f>_xlfn.XLOOKUP(A835,Benner!A:A,Benner!Q:Q,)</f>
        <v>68292651691</v>
      </c>
      <c r="D835" t="str">
        <f>_xlfn.XLOOKUP(A835,Senior!A:A,Senior!Y:Y,)</f>
        <v>68292651691</v>
      </c>
      <c r="E835" t="b">
        <f t="shared" ref="E835:E898" si="51">EXACT(C835,D835)</f>
        <v>1</v>
      </c>
      <c r="F835">
        <f>_xlfn.XLOOKUP(A835,Benner!A:A,Benner!I:I)</f>
        <v>435</v>
      </c>
      <c r="G835">
        <f>_xlfn.XLOOKUP(A835,Senior!A:A,Senior!U:U)</f>
        <v>435</v>
      </c>
      <c r="H835" t="b">
        <f t="shared" si="50"/>
        <v>1</v>
      </c>
    </row>
    <row r="836" spans="1:8" hidden="1" x14ac:dyDescent="0.25">
      <c r="A836" t="str">
        <f>Senior!A836</f>
        <v>1582</v>
      </c>
      <c r="B836" t="str">
        <f>_xlfn.XLOOKUP(A836,Senior!A:A,Senior!K:K,)</f>
        <v>Demitido</v>
      </c>
      <c r="C836" t="e">
        <f>_xlfn.XLOOKUP(A836,Benner!A:A,Benner!Q:Q,)</f>
        <v>#N/A</v>
      </c>
      <c r="D836" t="str">
        <f>_xlfn.XLOOKUP(A836,Senior!A:A,Senior!Y:Y,)</f>
        <v>03086478748</v>
      </c>
      <c r="E836" t="e">
        <f t="shared" si="51"/>
        <v>#N/A</v>
      </c>
    </row>
    <row r="837" spans="1:8" hidden="1" x14ac:dyDescent="0.25">
      <c r="A837" t="str">
        <f>Senior!A837</f>
        <v>1630</v>
      </c>
      <c r="B837" t="str">
        <f>_xlfn.XLOOKUP(A837,Senior!A:A,Senior!K:K,)</f>
        <v>Demitido</v>
      </c>
      <c r="C837" t="e">
        <f>_xlfn.XLOOKUP(A837,Benner!A:A,Benner!Q:Q,)</f>
        <v>#N/A</v>
      </c>
      <c r="D837" t="str">
        <f>_xlfn.XLOOKUP(A837,Senior!A:A,Senior!Y:Y,)</f>
        <v>26094388852</v>
      </c>
      <c r="E837" t="e">
        <f t="shared" si="51"/>
        <v>#N/A</v>
      </c>
    </row>
    <row r="838" spans="1:8" hidden="1" x14ac:dyDescent="0.25">
      <c r="A838" t="str">
        <f>Senior!A838</f>
        <v>11788</v>
      </c>
      <c r="B838" t="str">
        <f>_xlfn.XLOOKUP(A838,Senior!A:A,Senior!K:K,)</f>
        <v>Demitido</v>
      </c>
      <c r="C838" t="e">
        <f>_xlfn.XLOOKUP(A838,Benner!A:A,Benner!Q:Q,)</f>
        <v>#N/A</v>
      </c>
      <c r="D838" t="str">
        <f>_xlfn.XLOOKUP(A838,Senior!A:A,Senior!Y:Y,)</f>
        <v>41501251805</v>
      </c>
      <c r="E838" t="e">
        <f t="shared" si="51"/>
        <v>#N/A</v>
      </c>
    </row>
    <row r="839" spans="1:8" hidden="1" x14ac:dyDescent="0.25">
      <c r="A839" t="str">
        <f>Senior!A839</f>
        <v>11909</v>
      </c>
      <c r="B839" t="str">
        <f>_xlfn.XLOOKUP(A839,Senior!A:A,Senior!K:K,)</f>
        <v>Demitido</v>
      </c>
      <c r="C839" t="e">
        <f>_xlfn.XLOOKUP(A839,Benner!A:A,Benner!Q:Q,)</f>
        <v>#N/A</v>
      </c>
      <c r="D839" t="str">
        <f>_xlfn.XLOOKUP(A839,Senior!A:A,Senior!Y:Y,)</f>
        <v>41501251805</v>
      </c>
      <c r="E839" t="e">
        <f t="shared" si="51"/>
        <v>#N/A</v>
      </c>
    </row>
    <row r="840" spans="1:8" hidden="1" x14ac:dyDescent="0.25">
      <c r="A840" t="str">
        <f>Senior!A840</f>
        <v>1529</v>
      </c>
      <c r="B840" t="str">
        <f>_xlfn.XLOOKUP(A840,Senior!A:A,Senior!K:K,)</f>
        <v>Demitido</v>
      </c>
      <c r="C840" t="e">
        <f>_xlfn.XLOOKUP(A840,Benner!A:A,Benner!Q:Q,)</f>
        <v>#N/A</v>
      </c>
      <c r="D840" t="str">
        <f>_xlfn.XLOOKUP(A840,Senior!A:A,Senior!Y:Y,)</f>
        <v>50083090134</v>
      </c>
      <c r="E840" t="e">
        <f t="shared" si="51"/>
        <v>#N/A</v>
      </c>
    </row>
    <row r="841" spans="1:8" hidden="1" x14ac:dyDescent="0.25">
      <c r="A841" t="str">
        <f>Senior!A841</f>
        <v>1245</v>
      </c>
      <c r="B841" t="str">
        <f>_xlfn.XLOOKUP(A841,Senior!A:A,Senior!K:K,)</f>
        <v>Demitido</v>
      </c>
      <c r="C841" t="e">
        <f>_xlfn.XLOOKUP(A841,Benner!A:A,Benner!Q:Q,)</f>
        <v>#N/A</v>
      </c>
      <c r="D841" t="str">
        <f>_xlfn.XLOOKUP(A841,Senior!A:A,Senior!Y:Y,)</f>
        <v>50083090134</v>
      </c>
      <c r="E841" t="e">
        <f t="shared" si="51"/>
        <v>#N/A</v>
      </c>
    </row>
    <row r="842" spans="1:8" hidden="1" x14ac:dyDescent="0.25">
      <c r="A842" t="str">
        <f>Senior!A842</f>
        <v>11726</v>
      </c>
      <c r="B842" t="str">
        <f>_xlfn.XLOOKUP(A842,Senior!A:A,Senior!K:K,)</f>
        <v>Demitido</v>
      </c>
      <c r="C842" t="e">
        <f>_xlfn.XLOOKUP(A842,Benner!A:A,Benner!Q:Q,)</f>
        <v>#N/A</v>
      </c>
      <c r="D842" t="str">
        <f>_xlfn.XLOOKUP(A842,Senior!A:A,Senior!Y:Y,)</f>
        <v>31234378841</v>
      </c>
      <c r="E842" t="e">
        <f t="shared" si="51"/>
        <v>#N/A</v>
      </c>
    </row>
    <row r="843" spans="1:8" hidden="1" x14ac:dyDescent="0.25">
      <c r="A843" t="str">
        <f>Senior!A843</f>
        <v>1866</v>
      </c>
      <c r="B843" t="str">
        <f>_xlfn.XLOOKUP(A843,Senior!A:A,Senior!K:K,)</f>
        <v>Demitido</v>
      </c>
      <c r="C843" t="e">
        <f>_xlfn.XLOOKUP(A843,Benner!A:A,Benner!Q:Q,)</f>
        <v>#N/A</v>
      </c>
      <c r="D843" t="str">
        <f>_xlfn.XLOOKUP(A843,Senior!A:A,Senior!Y:Y,)</f>
        <v>34220247866</v>
      </c>
      <c r="E843" t="e">
        <f t="shared" si="51"/>
        <v>#N/A</v>
      </c>
    </row>
    <row r="844" spans="1:8" hidden="1" x14ac:dyDescent="0.25">
      <c r="A844" t="str">
        <f>Senior!A844</f>
        <v>12097</v>
      </c>
      <c r="B844" t="str">
        <f>_xlfn.XLOOKUP(A844,Senior!A:A,Senior!K:K,)</f>
        <v>Trabalhando</v>
      </c>
      <c r="C844" s="1" t="str">
        <f>_xlfn.XLOOKUP(A844,Benner!A:A,Benner!Q:Q,)</f>
        <v>50366817892</v>
      </c>
      <c r="D844" t="str">
        <f>_xlfn.XLOOKUP(A844,Senior!A:A,Senior!Y:Y,)</f>
        <v>50366817892</v>
      </c>
      <c r="E844" t="b">
        <f t="shared" si="51"/>
        <v>1</v>
      </c>
      <c r="F844">
        <f>_xlfn.XLOOKUP(A844,Benner!A:A,Benner!I:I)</f>
        <v>288</v>
      </c>
      <c r="G844">
        <f>_xlfn.XLOOKUP(A844,Senior!A:A,Senior!U:U)</f>
        <v>288</v>
      </c>
      <c r="H844" t="b">
        <f>EXACT(F844,G844)</f>
        <v>1</v>
      </c>
    </row>
    <row r="845" spans="1:8" hidden="1" x14ac:dyDescent="0.25">
      <c r="A845" t="str">
        <f>Senior!A845</f>
        <v>11680</v>
      </c>
      <c r="B845" t="str">
        <f>_xlfn.XLOOKUP(A845,Senior!A:A,Senior!K:K,)</f>
        <v>Demitido</v>
      </c>
      <c r="C845" t="e">
        <f>_xlfn.XLOOKUP(A845,Benner!A:A,Benner!Q:Q,)</f>
        <v>#N/A</v>
      </c>
      <c r="D845" t="str">
        <f>_xlfn.XLOOKUP(A845,Senior!A:A,Senior!Y:Y,)</f>
        <v>44271089893</v>
      </c>
      <c r="E845" t="e">
        <f t="shared" si="51"/>
        <v>#N/A</v>
      </c>
    </row>
    <row r="846" spans="1:8" hidden="1" x14ac:dyDescent="0.25">
      <c r="A846" t="str">
        <f>Senior!A846</f>
        <v>1899</v>
      </c>
      <c r="B846" t="str">
        <f>_xlfn.XLOOKUP(A846,Senior!A:A,Senior!K:K,)</f>
        <v>Trabalhando</v>
      </c>
      <c r="C846" s="1" t="str">
        <f>_xlfn.XLOOKUP(A846,Benner!A:A,Benner!Q:Q,)</f>
        <v>40532424875</v>
      </c>
      <c r="D846" t="str">
        <f>_xlfn.XLOOKUP(A846,Senior!A:A,Senior!Y:Y,)</f>
        <v>40532424875</v>
      </c>
      <c r="E846" t="b">
        <f t="shared" si="51"/>
        <v>1</v>
      </c>
      <c r="F846">
        <f>_xlfn.XLOOKUP(A846,Benner!A:A,Benner!I:I)</f>
        <v>19</v>
      </c>
      <c r="G846">
        <f>_xlfn.XLOOKUP(A846,Senior!A:A,Senior!U:U)</f>
        <v>19</v>
      </c>
      <c r="H846" t="b">
        <f>EXACT(F846,G846)</f>
        <v>1</v>
      </c>
    </row>
    <row r="847" spans="1:8" hidden="1" x14ac:dyDescent="0.25">
      <c r="A847" t="str">
        <f>Senior!A847</f>
        <v>1242</v>
      </c>
      <c r="B847" t="str">
        <f>_xlfn.XLOOKUP(A847,Senior!A:A,Senior!K:K,)</f>
        <v>Demitido</v>
      </c>
      <c r="C847" t="e">
        <f>_xlfn.XLOOKUP(A847,Benner!A:A,Benner!Q:Q,)</f>
        <v>#N/A</v>
      </c>
      <c r="D847" t="str">
        <f>_xlfn.XLOOKUP(A847,Senior!A:A,Senior!Y:Y,)</f>
        <v>27747162847</v>
      </c>
      <c r="E847" t="e">
        <f t="shared" si="51"/>
        <v>#N/A</v>
      </c>
    </row>
    <row r="848" spans="1:8" hidden="1" x14ac:dyDescent="0.25">
      <c r="A848" t="str">
        <f>Senior!A848</f>
        <v>1537</v>
      </c>
      <c r="B848" t="str">
        <f>_xlfn.XLOOKUP(A848,Senior!A:A,Senior!K:K,)</f>
        <v>Demitido</v>
      </c>
      <c r="C848" t="e">
        <f>_xlfn.XLOOKUP(A848,Benner!A:A,Benner!Q:Q,)</f>
        <v>#N/A</v>
      </c>
      <c r="D848" t="str">
        <f>_xlfn.XLOOKUP(A848,Senior!A:A,Senior!Y:Y,)</f>
        <v>26886771876</v>
      </c>
      <c r="E848" t="e">
        <f t="shared" si="51"/>
        <v>#N/A</v>
      </c>
    </row>
    <row r="849" spans="1:8" hidden="1" x14ac:dyDescent="0.25">
      <c r="A849" t="str">
        <f>Senior!A849</f>
        <v>1577</v>
      </c>
      <c r="B849" t="str">
        <f>_xlfn.XLOOKUP(A849,Senior!A:A,Senior!K:K,)</f>
        <v>Demitido</v>
      </c>
      <c r="C849" t="e">
        <f>_xlfn.XLOOKUP(A849,Benner!A:A,Benner!Q:Q,)</f>
        <v>#N/A</v>
      </c>
      <c r="D849" t="str">
        <f>_xlfn.XLOOKUP(A849,Senior!A:A,Senior!Y:Y,)</f>
        <v>13860025856</v>
      </c>
      <c r="E849" t="e">
        <f t="shared" si="51"/>
        <v>#N/A</v>
      </c>
    </row>
    <row r="850" spans="1:8" hidden="1" x14ac:dyDescent="0.25">
      <c r="A850" t="str">
        <f>Senior!A850</f>
        <v>11034</v>
      </c>
      <c r="B850" t="str">
        <f>_xlfn.XLOOKUP(A850,Senior!A:A,Senior!K:K,)</f>
        <v>Demitido</v>
      </c>
      <c r="C850" t="e">
        <f>_xlfn.XLOOKUP(A850,Benner!A:A,Benner!Q:Q,)</f>
        <v>#N/A</v>
      </c>
      <c r="D850" t="str">
        <f>_xlfn.XLOOKUP(A850,Senior!A:A,Senior!Y:Y,)</f>
        <v>96364963072</v>
      </c>
      <c r="E850" t="e">
        <f t="shared" si="51"/>
        <v>#N/A</v>
      </c>
    </row>
    <row r="851" spans="1:8" hidden="1" x14ac:dyDescent="0.25">
      <c r="A851" t="str">
        <f>Senior!A851</f>
        <v>1588</v>
      </c>
      <c r="B851" t="str">
        <f>_xlfn.XLOOKUP(A851,Senior!A:A,Senior!K:K,)</f>
        <v>Demitido</v>
      </c>
      <c r="C851" t="e">
        <f>_xlfn.XLOOKUP(A851,Benner!A:A,Benner!Q:Q,)</f>
        <v>#N/A</v>
      </c>
      <c r="D851" t="str">
        <f>_xlfn.XLOOKUP(A851,Senior!A:A,Senior!Y:Y,)</f>
        <v>27321409880</v>
      </c>
      <c r="E851" t="e">
        <f t="shared" si="51"/>
        <v>#N/A</v>
      </c>
    </row>
    <row r="852" spans="1:8" hidden="1" x14ac:dyDescent="0.25">
      <c r="A852" t="str">
        <f>Senior!A852</f>
        <v>11932</v>
      </c>
      <c r="B852" t="str">
        <f>_xlfn.XLOOKUP(A852,Senior!A:A,Senior!K:K,)</f>
        <v>Demitido</v>
      </c>
      <c r="C852" t="e">
        <f>_xlfn.XLOOKUP(A852,Benner!A:A,Benner!Q:Q,)</f>
        <v>#N/A</v>
      </c>
      <c r="D852" t="str">
        <f>_xlfn.XLOOKUP(A852,Senior!A:A,Senior!Y:Y,)</f>
        <v>32683528809</v>
      </c>
      <c r="E852" t="e">
        <f t="shared" si="51"/>
        <v>#N/A</v>
      </c>
    </row>
    <row r="853" spans="1:8" hidden="1" x14ac:dyDescent="0.25">
      <c r="A853" t="str">
        <f>Senior!A853</f>
        <v>1984</v>
      </c>
      <c r="B853" t="str">
        <f>_xlfn.XLOOKUP(A853,Senior!A:A,Senior!K:K,)</f>
        <v>Demitido</v>
      </c>
      <c r="C853" t="e">
        <f>_xlfn.XLOOKUP(A853,Benner!A:A,Benner!Q:Q,)</f>
        <v>#N/A</v>
      </c>
      <c r="D853" t="str">
        <f>_xlfn.XLOOKUP(A853,Senior!A:A,Senior!Y:Y,)</f>
        <v>08272157705</v>
      </c>
      <c r="E853" t="e">
        <f t="shared" si="51"/>
        <v>#N/A</v>
      </c>
    </row>
    <row r="854" spans="1:8" hidden="1" x14ac:dyDescent="0.25">
      <c r="A854" t="str">
        <f>Senior!A854</f>
        <v>11760</v>
      </c>
      <c r="B854" t="str">
        <f>_xlfn.XLOOKUP(A854,Senior!A:A,Senior!K:K,)</f>
        <v>Demitido</v>
      </c>
      <c r="C854" t="e">
        <f>_xlfn.XLOOKUP(A854,Benner!A:A,Benner!Q:Q,)</f>
        <v>#N/A</v>
      </c>
      <c r="D854" t="str">
        <f>_xlfn.XLOOKUP(A854,Senior!A:A,Senior!Y:Y,)</f>
        <v>01289495386</v>
      </c>
      <c r="E854" t="e">
        <f t="shared" si="51"/>
        <v>#N/A</v>
      </c>
    </row>
    <row r="855" spans="1:8" hidden="1" x14ac:dyDescent="0.25">
      <c r="A855" t="str">
        <f>Senior!A855</f>
        <v>11557</v>
      </c>
      <c r="B855" t="str">
        <f>_xlfn.XLOOKUP(A855,Senior!A:A,Senior!K:K,)</f>
        <v>Trabalhando</v>
      </c>
      <c r="C855" s="1" t="str">
        <f>_xlfn.XLOOKUP(A855,Benner!A:A,Benner!Q:Q,)</f>
        <v>04085118692</v>
      </c>
      <c r="D855" t="str">
        <f>_xlfn.XLOOKUP(A855,Senior!A:A,Senior!Y:Y,)</f>
        <v>04085118692</v>
      </c>
      <c r="E855" t="b">
        <f t="shared" si="51"/>
        <v>1</v>
      </c>
      <c r="F855">
        <f>_xlfn.XLOOKUP(A855,Benner!A:A,Benner!I:I)</f>
        <v>3476</v>
      </c>
      <c r="G855">
        <f>_xlfn.XLOOKUP(A855,Senior!A:A,Senior!U:U)</f>
        <v>3476</v>
      </c>
      <c r="H855" t="b">
        <f>EXACT(F855,G855)</f>
        <v>1</v>
      </c>
    </row>
    <row r="856" spans="1:8" hidden="1" x14ac:dyDescent="0.25">
      <c r="A856" t="str">
        <f>Senior!A856</f>
        <v>1685</v>
      </c>
      <c r="B856" t="str">
        <f>_xlfn.XLOOKUP(A856,Senior!A:A,Senior!K:K,)</f>
        <v>Demitido</v>
      </c>
      <c r="C856" t="e">
        <f>_xlfn.XLOOKUP(A856,Benner!A:A,Benner!Q:Q,)</f>
        <v>#N/A</v>
      </c>
      <c r="D856" t="str">
        <f>_xlfn.XLOOKUP(A856,Senior!A:A,Senior!Y:Y,)</f>
        <v>02042154989</v>
      </c>
      <c r="E856" t="e">
        <f t="shared" si="51"/>
        <v>#N/A</v>
      </c>
    </row>
    <row r="857" spans="1:8" hidden="1" x14ac:dyDescent="0.25">
      <c r="A857" t="str">
        <f>Senior!A857</f>
        <v>11447</v>
      </c>
      <c r="B857" t="str">
        <f>_xlfn.XLOOKUP(A857,Senior!A:A,Senior!K:K,)</f>
        <v>Demitido</v>
      </c>
      <c r="C857" t="e">
        <f>_xlfn.XLOOKUP(A857,Benner!A:A,Benner!Q:Q,)</f>
        <v>#N/A</v>
      </c>
      <c r="D857" t="str">
        <f>_xlfn.XLOOKUP(A857,Senior!A:A,Senior!Y:Y,)</f>
        <v>04476500846</v>
      </c>
      <c r="E857" t="e">
        <f t="shared" si="51"/>
        <v>#N/A</v>
      </c>
    </row>
    <row r="858" spans="1:8" hidden="1" x14ac:dyDescent="0.25">
      <c r="A858" t="str">
        <f>Senior!A858</f>
        <v>1563</v>
      </c>
      <c r="B858" t="str">
        <f>_xlfn.XLOOKUP(A858,Senior!A:A,Senior!K:K,)</f>
        <v>Demitido</v>
      </c>
      <c r="C858" t="e">
        <f>_xlfn.XLOOKUP(A858,Benner!A:A,Benner!Q:Q,)</f>
        <v>#N/A</v>
      </c>
      <c r="D858" t="str">
        <f>_xlfn.XLOOKUP(A858,Senior!A:A,Senior!Y:Y,)</f>
        <v>04476500846</v>
      </c>
      <c r="E858" t="e">
        <f t="shared" si="51"/>
        <v>#N/A</v>
      </c>
    </row>
    <row r="859" spans="1:8" hidden="1" x14ac:dyDescent="0.25">
      <c r="A859" t="str">
        <f>Senior!A859</f>
        <v>1838</v>
      </c>
      <c r="B859" t="str">
        <f>_xlfn.XLOOKUP(A859,Senior!A:A,Senior!K:K,)</f>
        <v>Demitido</v>
      </c>
      <c r="C859" t="e">
        <f>_xlfn.XLOOKUP(A859,Benner!A:A,Benner!Q:Q,)</f>
        <v>#N/A</v>
      </c>
      <c r="D859" t="str">
        <f>_xlfn.XLOOKUP(A859,Senior!A:A,Senior!Y:Y,)</f>
        <v>39818751841</v>
      </c>
      <c r="E859" t="e">
        <f t="shared" si="51"/>
        <v>#N/A</v>
      </c>
    </row>
    <row r="860" spans="1:8" hidden="1" x14ac:dyDescent="0.25">
      <c r="A860" t="str">
        <f>Senior!A860</f>
        <v>11346</v>
      </c>
      <c r="B860" t="str">
        <f>_xlfn.XLOOKUP(A860,Senior!A:A,Senior!K:K,)</f>
        <v>Demitido</v>
      </c>
      <c r="C860" t="e">
        <f>_xlfn.XLOOKUP(A860,Benner!A:A,Benner!Q:Q,)</f>
        <v>#N/A</v>
      </c>
      <c r="D860" t="str">
        <f>_xlfn.XLOOKUP(A860,Senior!A:A,Senior!Y:Y,)</f>
        <v>07179806692</v>
      </c>
      <c r="E860" t="e">
        <f t="shared" si="51"/>
        <v>#N/A</v>
      </c>
    </row>
    <row r="861" spans="1:8" hidden="1" x14ac:dyDescent="0.25">
      <c r="A861" t="str">
        <f>Senior!A861</f>
        <v>11670</v>
      </c>
      <c r="B861" t="str">
        <f>_xlfn.XLOOKUP(A861,Senior!A:A,Senior!K:K,)</f>
        <v>Férias</v>
      </c>
      <c r="C861" s="1" t="str">
        <f>_xlfn.XLOOKUP(A861,Benner!A:A,Benner!Q:Q,)</f>
        <v>13005172635</v>
      </c>
      <c r="D861" t="str">
        <f>_xlfn.XLOOKUP(A861,Senior!A:A,Senior!Y:Y,)</f>
        <v>13005172635</v>
      </c>
      <c r="E861" t="b">
        <f t="shared" si="51"/>
        <v>1</v>
      </c>
      <c r="F861">
        <f>_xlfn.XLOOKUP(A861,Benner!A:A,Benner!I:I)</f>
        <v>936</v>
      </c>
      <c r="G861">
        <f>_xlfn.XLOOKUP(A861,Senior!A:A,Senior!U:U)</f>
        <v>936</v>
      </c>
      <c r="H861" t="b">
        <f t="shared" ref="H861:H862" si="52">EXACT(F861,G861)</f>
        <v>1</v>
      </c>
    </row>
    <row r="862" spans="1:8" hidden="1" x14ac:dyDescent="0.25">
      <c r="A862" t="str">
        <f>Senior!A862</f>
        <v>11427</v>
      </c>
      <c r="B862" t="str">
        <f>_xlfn.XLOOKUP(A862,Senior!A:A,Senior!K:K,)</f>
        <v>Trabalhando</v>
      </c>
      <c r="C862" s="1" t="str">
        <f>_xlfn.XLOOKUP(A862,Benner!A:A,Benner!Q:Q,)</f>
        <v>11422747646</v>
      </c>
      <c r="D862" t="str">
        <f>_xlfn.XLOOKUP(A862,Senior!A:A,Senior!Y:Y,)</f>
        <v>11422747646</v>
      </c>
      <c r="E862" t="b">
        <f t="shared" si="51"/>
        <v>1</v>
      </c>
      <c r="F862">
        <f>_xlfn.XLOOKUP(A862,Benner!A:A,Benner!I:I)</f>
        <v>3476</v>
      </c>
      <c r="G862">
        <f>_xlfn.XLOOKUP(A862,Senior!A:A,Senior!U:U)</f>
        <v>3476</v>
      </c>
      <c r="H862" t="b">
        <f t="shared" si="52"/>
        <v>1</v>
      </c>
    </row>
    <row r="863" spans="1:8" hidden="1" x14ac:dyDescent="0.25">
      <c r="A863" t="str">
        <f>Senior!A863</f>
        <v>1565</v>
      </c>
      <c r="B863" t="str">
        <f>_xlfn.XLOOKUP(A863,Senior!A:A,Senior!K:K,)</f>
        <v>Demitido</v>
      </c>
      <c r="C863" t="e">
        <f>_xlfn.XLOOKUP(A863,Benner!A:A,Benner!Q:Q,)</f>
        <v>#N/A</v>
      </c>
      <c r="D863" t="str">
        <f>_xlfn.XLOOKUP(A863,Senior!A:A,Senior!Y:Y,)</f>
        <v>75620421015</v>
      </c>
      <c r="E863" t="e">
        <f t="shared" si="51"/>
        <v>#N/A</v>
      </c>
    </row>
    <row r="864" spans="1:8" hidden="1" x14ac:dyDescent="0.25">
      <c r="A864" t="str">
        <f>Senior!A864</f>
        <v>12134</v>
      </c>
      <c r="B864" t="str">
        <f>_xlfn.XLOOKUP(A864,Senior!A:A,Senior!K:K,)</f>
        <v>Trabalhando</v>
      </c>
      <c r="C864" s="1" t="str">
        <f>_xlfn.XLOOKUP(A864,Benner!A:A,Benner!Q:Q,)</f>
        <v>47832897864</v>
      </c>
      <c r="D864" t="str">
        <f>_xlfn.XLOOKUP(A864,Senior!A:A,Senior!Y:Y,)</f>
        <v>47832897864</v>
      </c>
      <c r="E864" t="b">
        <f t="shared" si="51"/>
        <v>1</v>
      </c>
      <c r="F864">
        <f>_xlfn.XLOOKUP(A864,Benner!A:A,Benner!I:I)</f>
        <v>19</v>
      </c>
      <c r="G864">
        <f>_xlfn.XLOOKUP(A864,Senior!A:A,Senior!U:U)</f>
        <v>19</v>
      </c>
      <c r="H864" t="b">
        <f t="shared" ref="H864:H865" si="53">EXACT(F864,G864)</f>
        <v>1</v>
      </c>
    </row>
    <row r="865" spans="1:8" hidden="1" x14ac:dyDescent="0.25">
      <c r="A865" t="str">
        <f>Senior!A865</f>
        <v>12133</v>
      </c>
      <c r="B865" t="str">
        <f>_xlfn.XLOOKUP(A865,Senior!A:A,Senior!K:K,)</f>
        <v>Trabalhando</v>
      </c>
      <c r="C865" s="1" t="str">
        <f>_xlfn.XLOOKUP(A865,Benner!A:A,Benner!Q:Q,)</f>
        <v>45204972803</v>
      </c>
      <c r="D865" t="str">
        <f>_xlfn.XLOOKUP(A865,Senior!A:A,Senior!Y:Y,)</f>
        <v>45204972803</v>
      </c>
      <c r="E865" t="b">
        <f t="shared" si="51"/>
        <v>1</v>
      </c>
      <c r="F865">
        <f>_xlfn.XLOOKUP(A865,Benner!A:A,Benner!I:I)</f>
        <v>767</v>
      </c>
      <c r="G865">
        <f>_xlfn.XLOOKUP(A865,Senior!A:A,Senior!U:U)</f>
        <v>767</v>
      </c>
      <c r="H865" t="b">
        <f t="shared" si="53"/>
        <v>1</v>
      </c>
    </row>
    <row r="866" spans="1:8" hidden="1" x14ac:dyDescent="0.25">
      <c r="A866" t="str">
        <f>Senior!A866</f>
        <v>11244</v>
      </c>
      <c r="B866" t="str">
        <f>_xlfn.XLOOKUP(A866,Senior!A:A,Senior!K:K,)</f>
        <v>Demitido</v>
      </c>
      <c r="C866" t="e">
        <f>_xlfn.XLOOKUP(A866,Benner!A:A,Benner!Q:Q,)</f>
        <v>#N/A</v>
      </c>
      <c r="D866" t="str">
        <f>_xlfn.XLOOKUP(A866,Senior!A:A,Senior!Y:Y,)</f>
        <v>41889328804</v>
      </c>
      <c r="E866" t="e">
        <f t="shared" si="51"/>
        <v>#N/A</v>
      </c>
    </row>
    <row r="867" spans="1:8" hidden="1" x14ac:dyDescent="0.25">
      <c r="A867" t="str">
        <f>Senior!A867</f>
        <v>1896</v>
      </c>
      <c r="B867" t="str">
        <f>_xlfn.XLOOKUP(A867,Senior!A:A,Senior!K:K,)</f>
        <v>Demitido</v>
      </c>
      <c r="C867" t="e">
        <f>_xlfn.XLOOKUP(A867,Benner!A:A,Benner!Q:Q,)</f>
        <v>#N/A</v>
      </c>
      <c r="D867" t="str">
        <f>_xlfn.XLOOKUP(A867,Senior!A:A,Senior!Y:Y,)</f>
        <v>35332833806</v>
      </c>
      <c r="E867" t="e">
        <f t="shared" si="51"/>
        <v>#N/A</v>
      </c>
    </row>
    <row r="868" spans="1:8" hidden="1" x14ac:dyDescent="0.25">
      <c r="A868" t="str">
        <f>Senior!A868</f>
        <v>11767</v>
      </c>
      <c r="B868" t="str">
        <f>_xlfn.XLOOKUP(A868,Senior!A:A,Senior!K:K,)</f>
        <v>Trabalhando</v>
      </c>
      <c r="C868" s="1" t="str">
        <f>_xlfn.XLOOKUP(A868,Benner!A:A,Benner!Q:Q,)</f>
        <v>35332833806</v>
      </c>
      <c r="D868" t="str">
        <f>_xlfn.XLOOKUP(A868,Senior!A:A,Senior!Y:Y,)</f>
        <v>35332833806</v>
      </c>
      <c r="E868" t="b">
        <f t="shared" si="51"/>
        <v>1</v>
      </c>
      <c r="F868">
        <f>_xlfn.XLOOKUP(A868,Benner!A:A,Benner!I:I)</f>
        <v>4598</v>
      </c>
      <c r="G868">
        <f>_xlfn.XLOOKUP(A868,Senior!A:A,Senior!U:U)</f>
        <v>4598</v>
      </c>
      <c r="H868" t="b">
        <f>EXACT(F868,G868)</f>
        <v>1</v>
      </c>
    </row>
    <row r="869" spans="1:8" hidden="1" x14ac:dyDescent="0.25">
      <c r="A869" t="str">
        <f>Senior!A869</f>
        <v>1568</v>
      </c>
      <c r="B869" t="str">
        <f>_xlfn.XLOOKUP(A869,Senior!A:A,Senior!K:K,)</f>
        <v>Demitido</v>
      </c>
      <c r="C869" t="e">
        <f>_xlfn.XLOOKUP(A869,Benner!A:A,Benner!Q:Q,)</f>
        <v>#N/A</v>
      </c>
      <c r="D869" t="str">
        <f>_xlfn.XLOOKUP(A869,Senior!A:A,Senior!Y:Y,)</f>
        <v>03869751673</v>
      </c>
      <c r="E869" t="e">
        <f t="shared" si="51"/>
        <v>#N/A</v>
      </c>
    </row>
    <row r="870" spans="1:8" hidden="1" x14ac:dyDescent="0.25">
      <c r="A870" t="str">
        <f>Senior!A870</f>
        <v>11031</v>
      </c>
      <c r="B870" t="str">
        <f>_xlfn.XLOOKUP(A870,Senior!A:A,Senior!K:K,)</f>
        <v>Demitido</v>
      </c>
      <c r="C870" t="e">
        <f>_xlfn.XLOOKUP(A870,Benner!A:A,Benner!Q:Q,)</f>
        <v>#N/A</v>
      </c>
      <c r="D870" t="str">
        <f>_xlfn.XLOOKUP(A870,Senior!A:A,Senior!Y:Y,)</f>
        <v>37201154885</v>
      </c>
      <c r="E870" t="e">
        <f t="shared" si="51"/>
        <v>#N/A</v>
      </c>
    </row>
    <row r="871" spans="1:8" hidden="1" x14ac:dyDescent="0.25">
      <c r="A871" t="str">
        <f>Senior!A871</f>
        <v>11252</v>
      </c>
      <c r="B871" t="str">
        <f>_xlfn.XLOOKUP(A871,Senior!A:A,Senior!K:K,)</f>
        <v>Demitido</v>
      </c>
      <c r="C871" t="e">
        <f>_xlfn.XLOOKUP(A871,Benner!A:A,Benner!Q:Q,)</f>
        <v>#N/A</v>
      </c>
      <c r="D871" t="str">
        <f>_xlfn.XLOOKUP(A871,Senior!A:A,Senior!Y:Y,)</f>
        <v>02614894028</v>
      </c>
      <c r="E871" t="e">
        <f t="shared" si="51"/>
        <v>#N/A</v>
      </c>
    </row>
    <row r="872" spans="1:8" hidden="1" x14ac:dyDescent="0.25">
      <c r="A872" t="str">
        <f>Senior!A872</f>
        <v>11881</v>
      </c>
      <c r="B872" t="str">
        <f>_xlfn.XLOOKUP(A872,Senior!A:A,Senior!K:K,)</f>
        <v>Demitido</v>
      </c>
      <c r="C872" t="e">
        <f>_xlfn.XLOOKUP(A872,Benner!A:A,Benner!Q:Q,)</f>
        <v>#N/A</v>
      </c>
      <c r="D872" t="str">
        <f>_xlfn.XLOOKUP(A872,Senior!A:A,Senior!Y:Y,)</f>
        <v>49399964841</v>
      </c>
      <c r="E872" t="e">
        <f t="shared" si="51"/>
        <v>#N/A</v>
      </c>
    </row>
    <row r="873" spans="1:8" hidden="1" x14ac:dyDescent="0.25">
      <c r="A873" t="str">
        <f>Senior!A873</f>
        <v>11775</v>
      </c>
      <c r="B873" t="str">
        <f>_xlfn.XLOOKUP(A873,Senior!A:A,Senior!K:K,)</f>
        <v>Trabalhando</v>
      </c>
      <c r="C873" s="1" t="str">
        <f>_xlfn.XLOOKUP(A873,Benner!A:A,Benner!Q:Q,)</f>
        <v>40706911890</v>
      </c>
      <c r="D873" t="str">
        <f>_xlfn.XLOOKUP(A873,Senior!A:A,Senior!Y:Y,)</f>
        <v>40706911890</v>
      </c>
      <c r="E873" t="b">
        <f t="shared" si="51"/>
        <v>1</v>
      </c>
      <c r="F873">
        <f>_xlfn.XLOOKUP(A873,Benner!A:A,Benner!I:I)</f>
        <v>19</v>
      </c>
      <c r="G873">
        <f>_xlfn.XLOOKUP(A873,Senior!A:A,Senior!U:U)</f>
        <v>19</v>
      </c>
      <c r="H873" t="b">
        <f>EXACT(F873,G873)</f>
        <v>1</v>
      </c>
    </row>
    <row r="874" spans="1:8" hidden="1" x14ac:dyDescent="0.25">
      <c r="A874" t="str">
        <f>Senior!A874</f>
        <v>11315</v>
      </c>
      <c r="B874" t="str">
        <f>_xlfn.XLOOKUP(A874,Senior!A:A,Senior!K:K,)</f>
        <v>Demitido</v>
      </c>
      <c r="C874" t="e">
        <f>_xlfn.XLOOKUP(A874,Benner!A:A,Benner!Q:Q,)</f>
        <v>#N/A</v>
      </c>
      <c r="D874" t="str">
        <f>_xlfn.XLOOKUP(A874,Senior!A:A,Senior!Y:Y,)</f>
        <v>01086954688</v>
      </c>
      <c r="E874" t="e">
        <f t="shared" si="51"/>
        <v>#N/A</v>
      </c>
    </row>
    <row r="875" spans="1:8" hidden="1" x14ac:dyDescent="0.25">
      <c r="A875" t="str">
        <f>Senior!A875</f>
        <v>176</v>
      </c>
      <c r="B875" t="str">
        <f>_xlfn.XLOOKUP(A875,Senior!A:A,Senior!K:K,)</f>
        <v>Trabalhando</v>
      </c>
      <c r="C875" s="1" t="str">
        <f>_xlfn.XLOOKUP(A875,Benner!A:A,Benner!Q:Q,)</f>
        <v>16664793814</v>
      </c>
      <c r="D875" t="str">
        <f>_xlfn.XLOOKUP(A875,Senior!A:A,Senior!Y:Y,)</f>
        <v>16664793814</v>
      </c>
      <c r="E875" t="b">
        <f t="shared" si="51"/>
        <v>1</v>
      </c>
      <c r="F875">
        <f>_xlfn.XLOOKUP(A875,Benner!A:A,Benner!I:I)</f>
        <v>3221</v>
      </c>
      <c r="G875">
        <f>_xlfn.XLOOKUP(A875,Senior!A:A,Senior!U:U)</f>
        <v>3221</v>
      </c>
      <c r="H875" t="b">
        <f t="shared" ref="H875:H876" si="54">EXACT(F875,G875)</f>
        <v>1</v>
      </c>
    </row>
    <row r="876" spans="1:8" hidden="1" x14ac:dyDescent="0.25">
      <c r="A876" t="str">
        <f>Senior!A876</f>
        <v>170412</v>
      </c>
      <c r="B876" t="str">
        <f>_xlfn.XLOOKUP(A876,Senior!A:A,Senior!K:K,)</f>
        <v>Trabalhando</v>
      </c>
      <c r="C876" s="1" t="str">
        <f>_xlfn.XLOOKUP(A876,Benner!A:A,Benner!Q:Q,)</f>
        <v>02737404312</v>
      </c>
      <c r="D876" t="str">
        <f>_xlfn.XLOOKUP(A876,Senior!A:A,Senior!Y:Y,)</f>
        <v>02737404312</v>
      </c>
      <c r="E876" t="b">
        <f t="shared" si="51"/>
        <v>1</v>
      </c>
      <c r="F876">
        <f>_xlfn.XLOOKUP(A876,Benner!A:A,Benner!I:I)</f>
        <v>1783</v>
      </c>
      <c r="G876">
        <f>_xlfn.XLOOKUP(A876,Senior!A:A,Senior!U:U)</f>
        <v>1783</v>
      </c>
      <c r="H876" t="b">
        <f t="shared" si="54"/>
        <v>1</v>
      </c>
    </row>
    <row r="877" spans="1:8" hidden="1" x14ac:dyDescent="0.25">
      <c r="A877" t="str">
        <f>Senior!A877</f>
        <v>11809</v>
      </c>
      <c r="B877" t="str">
        <f>_xlfn.XLOOKUP(A877,Senior!A:A,Senior!K:K,)</f>
        <v>Demitido</v>
      </c>
      <c r="C877" t="e">
        <f>_xlfn.XLOOKUP(A877,Benner!A:A,Benner!Q:Q,)</f>
        <v>#N/A</v>
      </c>
      <c r="D877" t="str">
        <f>_xlfn.XLOOKUP(A877,Senior!A:A,Senior!Y:Y,)</f>
        <v>08063759656</v>
      </c>
      <c r="E877" t="e">
        <f t="shared" si="51"/>
        <v>#N/A</v>
      </c>
    </row>
    <row r="878" spans="1:8" hidden="1" x14ac:dyDescent="0.25">
      <c r="A878" t="str">
        <f>Senior!A878</f>
        <v>11838</v>
      </c>
      <c r="B878" t="str">
        <f>_xlfn.XLOOKUP(A878,Senior!A:A,Senior!K:K,)</f>
        <v>Demitido</v>
      </c>
      <c r="C878" t="e">
        <f>_xlfn.XLOOKUP(A878,Benner!A:A,Benner!Q:Q,)</f>
        <v>#N/A</v>
      </c>
      <c r="D878" t="str">
        <f>_xlfn.XLOOKUP(A878,Senior!A:A,Senior!Y:Y,)</f>
        <v>01846174643</v>
      </c>
      <c r="E878" t="e">
        <f t="shared" si="51"/>
        <v>#N/A</v>
      </c>
    </row>
    <row r="879" spans="1:8" hidden="1" x14ac:dyDescent="0.25">
      <c r="A879" t="str">
        <f>Senior!A879</f>
        <v>1699</v>
      </c>
      <c r="B879" t="str">
        <f>_xlfn.XLOOKUP(A879,Senior!A:A,Senior!K:K,)</f>
        <v>Demitido</v>
      </c>
      <c r="C879" t="e">
        <f>_xlfn.XLOOKUP(A879,Benner!A:A,Benner!Q:Q,)</f>
        <v>#N/A</v>
      </c>
      <c r="D879" t="str">
        <f>_xlfn.XLOOKUP(A879,Senior!A:A,Senior!Y:Y,)</f>
        <v>29404820806</v>
      </c>
      <c r="E879" t="e">
        <f t="shared" si="51"/>
        <v>#N/A</v>
      </c>
    </row>
    <row r="880" spans="1:8" hidden="1" x14ac:dyDescent="0.25">
      <c r="A880" t="str">
        <f>Senior!A880</f>
        <v>1442</v>
      </c>
      <c r="B880" t="str">
        <f>_xlfn.XLOOKUP(A880,Senior!A:A,Senior!K:K,)</f>
        <v>Demitido</v>
      </c>
      <c r="C880" t="e">
        <f>_xlfn.XLOOKUP(A880,Benner!A:A,Benner!Q:Q,)</f>
        <v>#N/A</v>
      </c>
      <c r="D880" t="str">
        <f>_xlfn.XLOOKUP(A880,Senior!A:A,Senior!Y:Y,)</f>
        <v>38822318315</v>
      </c>
      <c r="E880" t="e">
        <f t="shared" si="51"/>
        <v>#N/A</v>
      </c>
    </row>
    <row r="881" spans="1:8" hidden="1" x14ac:dyDescent="0.25">
      <c r="A881" t="str">
        <f>Senior!A881</f>
        <v>1498</v>
      </c>
      <c r="B881" t="str">
        <f>_xlfn.XLOOKUP(A881,Senior!A:A,Senior!K:K,)</f>
        <v>Demitido</v>
      </c>
      <c r="C881" t="e">
        <f>_xlfn.XLOOKUP(A881,Benner!A:A,Benner!Q:Q,)</f>
        <v>#N/A</v>
      </c>
      <c r="D881" t="str">
        <f>_xlfn.XLOOKUP(A881,Senior!A:A,Senior!Y:Y,)</f>
        <v>15076788860</v>
      </c>
      <c r="E881" t="e">
        <f t="shared" si="51"/>
        <v>#N/A</v>
      </c>
    </row>
    <row r="882" spans="1:8" hidden="1" x14ac:dyDescent="0.25">
      <c r="A882" t="str">
        <f>Senior!A882</f>
        <v>1690</v>
      </c>
      <c r="B882" t="str">
        <f>_xlfn.XLOOKUP(A882,Senior!A:A,Senior!K:K,)</f>
        <v>Demitido</v>
      </c>
      <c r="C882" t="e">
        <f>_xlfn.XLOOKUP(A882,Benner!A:A,Benner!Q:Q,)</f>
        <v>#N/A</v>
      </c>
      <c r="D882" t="str">
        <f>_xlfn.XLOOKUP(A882,Senior!A:A,Senior!Y:Y,)</f>
        <v>71377921034</v>
      </c>
      <c r="E882" t="e">
        <f t="shared" si="51"/>
        <v>#N/A</v>
      </c>
    </row>
    <row r="883" spans="1:8" hidden="1" x14ac:dyDescent="0.25">
      <c r="A883" t="str">
        <f>Senior!A883</f>
        <v>11854</v>
      </c>
      <c r="B883" t="str">
        <f>_xlfn.XLOOKUP(A883,Senior!A:A,Senior!K:K,)</f>
        <v>Demitido</v>
      </c>
      <c r="C883" t="e">
        <f>_xlfn.XLOOKUP(A883,Benner!A:A,Benner!Q:Q,)</f>
        <v>#N/A</v>
      </c>
      <c r="D883" t="str">
        <f>_xlfn.XLOOKUP(A883,Senior!A:A,Senior!Y:Y,)</f>
        <v>03101799635</v>
      </c>
      <c r="E883" t="e">
        <f t="shared" si="51"/>
        <v>#N/A</v>
      </c>
    </row>
    <row r="884" spans="1:8" x14ac:dyDescent="0.25">
      <c r="A884" t="str">
        <f>Senior!A884</f>
        <v>12165</v>
      </c>
      <c r="B884" t="str">
        <f>_xlfn.XLOOKUP(A884,Senior!A:A,Senior!K:K,)</f>
        <v>Trabalhando</v>
      </c>
      <c r="C884" s="1" t="str">
        <f>_xlfn.XLOOKUP(A884,Benner!A:A,Benner!Q:Q,)</f>
        <v>04278017375</v>
      </c>
      <c r="D884" t="str">
        <f>_xlfn.XLOOKUP(A884,Senior!A:A,Senior!Y:Y,)</f>
        <v>04278017375</v>
      </c>
      <c r="E884" t="b">
        <f t="shared" si="51"/>
        <v>1</v>
      </c>
      <c r="F884">
        <f>_xlfn.XLOOKUP(A884,Benner!A:A,Benner!I:I)</f>
        <v>1629</v>
      </c>
      <c r="G884">
        <f>_xlfn.XLOOKUP(A884,Senior!A:A,Senior!U:U)</f>
        <v>1627</v>
      </c>
      <c r="H884" t="b">
        <f>EXACT(F884,G884)</f>
        <v>0</v>
      </c>
    </row>
    <row r="885" spans="1:8" hidden="1" x14ac:dyDescent="0.25">
      <c r="A885" t="str">
        <f>Senior!A885</f>
        <v>1903</v>
      </c>
      <c r="B885" t="str">
        <f>_xlfn.XLOOKUP(A885,Senior!A:A,Senior!K:K,)</f>
        <v>Demitido</v>
      </c>
      <c r="C885" t="e">
        <f>_xlfn.XLOOKUP(A885,Benner!A:A,Benner!Q:Q,)</f>
        <v>#N/A</v>
      </c>
      <c r="D885" t="str">
        <f>_xlfn.XLOOKUP(A885,Senior!A:A,Senior!Y:Y,)</f>
        <v>25051533884</v>
      </c>
      <c r="E885" t="e">
        <f t="shared" si="51"/>
        <v>#N/A</v>
      </c>
    </row>
    <row r="886" spans="1:8" hidden="1" x14ac:dyDescent="0.25">
      <c r="A886" t="str">
        <f>Senior!A886</f>
        <v>1954</v>
      </c>
      <c r="B886" t="str">
        <f>_xlfn.XLOOKUP(A886,Senior!A:A,Senior!K:K,)</f>
        <v>Demitido</v>
      </c>
      <c r="C886" t="e">
        <f>_xlfn.XLOOKUP(A886,Benner!A:A,Benner!Q:Q,)</f>
        <v>#N/A</v>
      </c>
      <c r="D886" t="str">
        <f>_xlfn.XLOOKUP(A886,Senior!A:A,Senior!Y:Y,)</f>
        <v>05601868786</v>
      </c>
      <c r="E886" t="e">
        <f t="shared" si="51"/>
        <v>#N/A</v>
      </c>
    </row>
    <row r="887" spans="1:8" hidden="1" x14ac:dyDescent="0.25">
      <c r="A887" t="str">
        <f>Senior!A887</f>
        <v>11952</v>
      </c>
      <c r="B887" t="str">
        <f>_xlfn.XLOOKUP(A887,Senior!A:A,Senior!K:K,)</f>
        <v>Trabalhando</v>
      </c>
      <c r="C887" s="1" t="str">
        <f>_xlfn.XLOOKUP(A887,Benner!A:A,Benner!Q:Q,)</f>
        <v>91532140649</v>
      </c>
      <c r="D887" t="str">
        <f>_xlfn.XLOOKUP(A887,Senior!A:A,Senior!Y:Y,)</f>
        <v>91532140649</v>
      </c>
      <c r="E887" t="b">
        <f t="shared" si="51"/>
        <v>1</v>
      </c>
      <c r="F887">
        <f>_xlfn.XLOOKUP(A887,Benner!A:A,Benner!I:I)</f>
        <v>3476</v>
      </c>
      <c r="G887">
        <f>_xlfn.XLOOKUP(A887,Senior!A:A,Senior!U:U)</f>
        <v>3476</v>
      </c>
      <c r="H887" t="b">
        <f t="shared" ref="H887:H889" si="55">EXACT(F887,G887)</f>
        <v>1</v>
      </c>
    </row>
    <row r="888" spans="1:8" hidden="1" x14ac:dyDescent="0.25">
      <c r="A888" t="str">
        <f>Senior!A888</f>
        <v>11734</v>
      </c>
      <c r="B888" t="str">
        <f>_xlfn.XLOOKUP(A888,Senior!A:A,Senior!K:K,)</f>
        <v>Trabalhando</v>
      </c>
      <c r="C888" s="1" t="str">
        <f>_xlfn.XLOOKUP(A888,Benner!A:A,Benner!Q:Q,)</f>
        <v>01306947626</v>
      </c>
      <c r="D888" t="str">
        <f>_xlfn.XLOOKUP(A888,Senior!A:A,Senior!Y:Y,)</f>
        <v>01306947626</v>
      </c>
      <c r="E888" t="b">
        <f t="shared" si="51"/>
        <v>1</v>
      </c>
      <c r="F888">
        <f>_xlfn.XLOOKUP(A888,Benner!A:A,Benner!I:I)</f>
        <v>3476</v>
      </c>
      <c r="G888">
        <f>_xlfn.XLOOKUP(A888,Senior!A:A,Senior!U:U)</f>
        <v>3476</v>
      </c>
      <c r="H888" t="b">
        <f t="shared" si="55"/>
        <v>1</v>
      </c>
    </row>
    <row r="889" spans="1:8" hidden="1" x14ac:dyDescent="0.25">
      <c r="A889" t="str">
        <f>Senior!A889</f>
        <v>12040</v>
      </c>
      <c r="B889" t="str">
        <f>_xlfn.XLOOKUP(A889,Senior!A:A,Senior!K:K,)</f>
        <v>Trabalhando</v>
      </c>
      <c r="C889" s="1" t="str">
        <f>_xlfn.XLOOKUP(A889,Benner!A:A,Benner!Q:Q,)</f>
        <v>48488118805</v>
      </c>
      <c r="D889" t="str">
        <f>_xlfn.XLOOKUP(A889,Senior!A:A,Senior!Y:Y,)</f>
        <v>48488118805</v>
      </c>
      <c r="E889" t="b">
        <f t="shared" si="51"/>
        <v>1</v>
      </c>
      <c r="F889">
        <f>_xlfn.XLOOKUP(A889,Benner!A:A,Benner!I:I)</f>
        <v>3998</v>
      </c>
      <c r="G889">
        <f>_xlfn.XLOOKUP(A889,Senior!A:A,Senior!U:U)</f>
        <v>3998</v>
      </c>
      <c r="H889" t="b">
        <f t="shared" si="55"/>
        <v>1</v>
      </c>
    </row>
    <row r="890" spans="1:8" hidden="1" x14ac:dyDescent="0.25">
      <c r="A890" t="str">
        <f>Senior!A890</f>
        <v>11101</v>
      </c>
      <c r="B890" t="str">
        <f>_xlfn.XLOOKUP(A890,Senior!A:A,Senior!K:K,)</f>
        <v>Demitido</v>
      </c>
      <c r="C890" t="e">
        <f>_xlfn.XLOOKUP(A890,Benner!A:A,Benner!Q:Q,)</f>
        <v>#N/A</v>
      </c>
      <c r="D890" t="str">
        <f>_xlfn.XLOOKUP(A890,Senior!A:A,Senior!Y:Y,)</f>
        <v>40617069859</v>
      </c>
      <c r="E890" t="e">
        <f t="shared" si="51"/>
        <v>#N/A</v>
      </c>
    </row>
    <row r="891" spans="1:8" x14ac:dyDescent="0.25">
      <c r="A891" t="str">
        <f>Senior!A891</f>
        <v>170413</v>
      </c>
      <c r="B891" t="str">
        <f>_xlfn.XLOOKUP(A891,Senior!A:A,Senior!K:K,)</f>
        <v>Trabalhando</v>
      </c>
      <c r="C891" s="1" t="str">
        <f>_xlfn.XLOOKUP(A891,Benner!A:A,Benner!Q:Q,)</f>
        <v>03432225580</v>
      </c>
      <c r="D891" t="str">
        <f>_xlfn.XLOOKUP(A891,Senior!A:A,Senior!Y:Y,)</f>
        <v>03432225580</v>
      </c>
      <c r="E891" t="b">
        <f t="shared" si="51"/>
        <v>1</v>
      </c>
      <c r="F891">
        <f>_xlfn.XLOOKUP(A891,Benner!A:A,Benner!I:I)</f>
        <v>1</v>
      </c>
      <c r="G891">
        <f>_xlfn.XLOOKUP(A891,Senior!A:A,Senior!U:U)</f>
        <v>0</v>
      </c>
      <c r="H891" t="b">
        <f>EXACT(F891,G891)</f>
        <v>0</v>
      </c>
    </row>
    <row r="892" spans="1:8" hidden="1" x14ac:dyDescent="0.25">
      <c r="A892" t="str">
        <f>Senior!A892</f>
        <v>1657</v>
      </c>
      <c r="B892" t="str">
        <f>_xlfn.XLOOKUP(A892,Senior!A:A,Senior!K:K,)</f>
        <v>Demitido</v>
      </c>
      <c r="C892" t="e">
        <f>_xlfn.XLOOKUP(A892,Benner!A:A,Benner!Q:Q,)</f>
        <v>#N/A</v>
      </c>
      <c r="D892" t="str">
        <f>_xlfn.XLOOKUP(A892,Senior!A:A,Senior!Y:Y,)</f>
        <v>00896690458</v>
      </c>
      <c r="E892" t="e">
        <f t="shared" si="51"/>
        <v>#N/A</v>
      </c>
    </row>
    <row r="893" spans="1:8" hidden="1" x14ac:dyDescent="0.25">
      <c r="A893" t="str">
        <f>Senior!A893</f>
        <v>133</v>
      </c>
      <c r="B893" t="str">
        <f>_xlfn.XLOOKUP(A893,Senior!A:A,Senior!K:K,)</f>
        <v>Demitido</v>
      </c>
      <c r="C893" t="e">
        <f>_xlfn.XLOOKUP(A893,Benner!A:A,Benner!Q:Q,)</f>
        <v>#N/A</v>
      </c>
      <c r="D893" t="str">
        <f>_xlfn.XLOOKUP(A893,Senior!A:A,Senior!Y:Y,)</f>
        <v>21645503828</v>
      </c>
      <c r="E893" t="e">
        <f t="shared" si="51"/>
        <v>#N/A</v>
      </c>
    </row>
    <row r="894" spans="1:8" hidden="1" x14ac:dyDescent="0.25">
      <c r="A894" t="str">
        <f>Senior!A894</f>
        <v>11662</v>
      </c>
      <c r="B894" t="str">
        <f>_xlfn.XLOOKUP(A894,Senior!A:A,Senior!K:K,)</f>
        <v>Demitido</v>
      </c>
      <c r="C894" t="e">
        <f>_xlfn.XLOOKUP(A894,Benner!A:A,Benner!Q:Q,)</f>
        <v>#N/A</v>
      </c>
      <c r="D894" t="str">
        <f>_xlfn.XLOOKUP(A894,Senior!A:A,Senior!Y:Y,)</f>
        <v>32997150892</v>
      </c>
      <c r="E894" t="e">
        <f t="shared" si="51"/>
        <v>#N/A</v>
      </c>
    </row>
    <row r="895" spans="1:8" hidden="1" x14ac:dyDescent="0.25">
      <c r="A895" t="str">
        <f>Senior!A895</f>
        <v>1924</v>
      </c>
      <c r="B895" t="str">
        <f>_xlfn.XLOOKUP(A895,Senior!A:A,Senior!K:K,)</f>
        <v>Demitido</v>
      </c>
      <c r="C895" t="e">
        <f>_xlfn.XLOOKUP(A895,Benner!A:A,Benner!Q:Q,)</f>
        <v>#N/A</v>
      </c>
      <c r="D895" t="str">
        <f>_xlfn.XLOOKUP(A895,Senior!A:A,Senior!Y:Y,)</f>
        <v>09846692722</v>
      </c>
      <c r="E895" t="e">
        <f t="shared" si="51"/>
        <v>#N/A</v>
      </c>
    </row>
    <row r="896" spans="1:8" hidden="1" x14ac:dyDescent="0.25">
      <c r="A896" t="str">
        <f>Senior!A896</f>
        <v>11468</v>
      </c>
      <c r="B896" t="str">
        <f>_xlfn.XLOOKUP(A896,Senior!A:A,Senior!K:K,)</f>
        <v>Trabalhando</v>
      </c>
      <c r="C896" s="1" t="str">
        <f>_xlfn.XLOOKUP(A896,Benner!A:A,Benner!Q:Q,)</f>
        <v>03000824600</v>
      </c>
      <c r="D896" t="str">
        <f>_xlfn.XLOOKUP(A896,Senior!A:A,Senior!Y:Y,)</f>
        <v>03000824600</v>
      </c>
      <c r="E896" t="b">
        <f t="shared" si="51"/>
        <v>1</v>
      </c>
      <c r="F896">
        <f>_xlfn.XLOOKUP(A896,Benner!A:A,Benner!I:I)</f>
        <v>3476</v>
      </c>
      <c r="G896">
        <f>_xlfn.XLOOKUP(A896,Senior!A:A,Senior!U:U)</f>
        <v>3476</v>
      </c>
      <c r="H896" t="b">
        <f>EXACT(F896,G896)</f>
        <v>1</v>
      </c>
    </row>
    <row r="897" spans="1:8" hidden="1" x14ac:dyDescent="0.25">
      <c r="A897" t="str">
        <f>Senior!A897</f>
        <v>11612</v>
      </c>
      <c r="B897" t="str">
        <f>_xlfn.XLOOKUP(A897,Senior!A:A,Senior!K:K,)</f>
        <v>Demitido</v>
      </c>
      <c r="C897" t="e">
        <f>_xlfn.XLOOKUP(A897,Benner!A:A,Benner!Q:Q,)</f>
        <v>#N/A</v>
      </c>
      <c r="D897" t="str">
        <f>_xlfn.XLOOKUP(A897,Senior!A:A,Senior!Y:Y,)</f>
        <v>06892907644</v>
      </c>
      <c r="E897" t="e">
        <f t="shared" si="51"/>
        <v>#N/A</v>
      </c>
    </row>
    <row r="898" spans="1:8" hidden="1" x14ac:dyDescent="0.25">
      <c r="A898" t="str">
        <f>Senior!A898</f>
        <v>1372</v>
      </c>
      <c r="B898" t="str">
        <f>_xlfn.XLOOKUP(A898,Senior!A:A,Senior!K:K,)</f>
        <v>Demitido</v>
      </c>
      <c r="C898" t="e">
        <f>_xlfn.XLOOKUP(A898,Benner!A:A,Benner!Q:Q,)</f>
        <v>#N/A</v>
      </c>
      <c r="D898" t="str">
        <f>_xlfn.XLOOKUP(A898,Senior!A:A,Senior!Y:Y,)</f>
        <v>36333585874</v>
      </c>
      <c r="E898" t="e">
        <f t="shared" si="51"/>
        <v>#N/A</v>
      </c>
    </row>
    <row r="899" spans="1:8" hidden="1" x14ac:dyDescent="0.25">
      <c r="A899" t="str">
        <f>Senior!A899</f>
        <v>11131</v>
      </c>
      <c r="B899" t="str">
        <f>_xlfn.XLOOKUP(A899,Senior!A:A,Senior!K:K,)</f>
        <v>Demitido</v>
      </c>
      <c r="C899" t="e">
        <f>_xlfn.XLOOKUP(A899,Benner!A:A,Benner!Q:Q,)</f>
        <v>#N/A</v>
      </c>
      <c r="D899" t="str">
        <f>_xlfn.XLOOKUP(A899,Senior!A:A,Senior!Y:Y,)</f>
        <v>11091047740</v>
      </c>
      <c r="E899" t="e">
        <f t="shared" ref="E899:E962" si="56">EXACT(C899,D899)</f>
        <v>#N/A</v>
      </c>
    </row>
    <row r="900" spans="1:8" hidden="1" x14ac:dyDescent="0.25">
      <c r="A900" t="str">
        <f>Senior!A900</f>
        <v>11076</v>
      </c>
      <c r="B900" t="str">
        <f>_xlfn.XLOOKUP(A900,Senior!A:A,Senior!K:K,)</f>
        <v>Demitido</v>
      </c>
      <c r="C900" t="e">
        <f>_xlfn.XLOOKUP(A900,Benner!A:A,Benner!Q:Q,)</f>
        <v>#N/A</v>
      </c>
      <c r="D900" t="str">
        <f>_xlfn.XLOOKUP(A900,Senior!A:A,Senior!Y:Y,)</f>
        <v>21855252805</v>
      </c>
      <c r="E900" t="e">
        <f t="shared" si="56"/>
        <v>#N/A</v>
      </c>
    </row>
    <row r="901" spans="1:8" hidden="1" x14ac:dyDescent="0.25">
      <c r="A901" t="str">
        <f>Senior!A901</f>
        <v>11492</v>
      </c>
      <c r="B901" t="str">
        <f>_xlfn.XLOOKUP(A901,Senior!A:A,Senior!K:K,)</f>
        <v>Demitido</v>
      </c>
      <c r="C901" t="e">
        <f>_xlfn.XLOOKUP(A901,Benner!A:A,Benner!Q:Q,)</f>
        <v>#N/A</v>
      </c>
      <c r="D901" t="str">
        <f>_xlfn.XLOOKUP(A901,Senior!A:A,Senior!Y:Y,)</f>
        <v>87895030310</v>
      </c>
      <c r="E901" t="e">
        <f t="shared" si="56"/>
        <v>#N/A</v>
      </c>
    </row>
    <row r="902" spans="1:8" hidden="1" x14ac:dyDescent="0.25">
      <c r="A902" t="str">
        <f>Senior!A902</f>
        <v>11260</v>
      </c>
      <c r="B902" t="str">
        <f>_xlfn.XLOOKUP(A902,Senior!A:A,Senior!K:K,)</f>
        <v>Demitido</v>
      </c>
      <c r="C902" t="e">
        <f>_xlfn.XLOOKUP(A902,Benner!A:A,Benner!Q:Q,)</f>
        <v>#N/A</v>
      </c>
      <c r="D902" t="str">
        <f>_xlfn.XLOOKUP(A902,Senior!A:A,Senior!Y:Y,)</f>
        <v>87895030310</v>
      </c>
      <c r="E902" t="e">
        <f t="shared" si="56"/>
        <v>#N/A</v>
      </c>
    </row>
    <row r="903" spans="1:8" hidden="1" x14ac:dyDescent="0.25">
      <c r="A903" t="str">
        <f>Senior!A903</f>
        <v>11396</v>
      </c>
      <c r="B903" t="str">
        <f>_xlfn.XLOOKUP(A903,Senior!A:A,Senior!K:K,)</f>
        <v>Demitido</v>
      </c>
      <c r="C903" t="e">
        <f>_xlfn.XLOOKUP(A903,Benner!A:A,Benner!Q:Q,)</f>
        <v>#N/A</v>
      </c>
      <c r="D903" t="str">
        <f>_xlfn.XLOOKUP(A903,Senior!A:A,Senior!Y:Y,)</f>
        <v>05199946633</v>
      </c>
      <c r="E903" t="e">
        <f t="shared" si="56"/>
        <v>#N/A</v>
      </c>
    </row>
    <row r="904" spans="1:8" hidden="1" x14ac:dyDescent="0.25">
      <c r="A904" t="str">
        <f>Senior!A904</f>
        <v>1374</v>
      </c>
      <c r="B904" t="str">
        <f>_xlfn.XLOOKUP(A904,Senior!A:A,Senior!K:K,)</f>
        <v>Demitido</v>
      </c>
      <c r="C904" t="e">
        <f>_xlfn.XLOOKUP(A904,Benner!A:A,Benner!Q:Q,)</f>
        <v>#N/A</v>
      </c>
      <c r="D904" t="str">
        <f>_xlfn.XLOOKUP(A904,Senior!A:A,Senior!Y:Y,)</f>
        <v>01430527137</v>
      </c>
      <c r="E904" t="e">
        <f t="shared" si="56"/>
        <v>#N/A</v>
      </c>
    </row>
    <row r="905" spans="1:8" hidden="1" x14ac:dyDescent="0.25">
      <c r="A905" t="str">
        <f>Senior!A905</f>
        <v>11201</v>
      </c>
      <c r="B905" t="str">
        <f>_xlfn.XLOOKUP(A905,Senior!A:A,Senior!K:K,)</f>
        <v>Trabalhando</v>
      </c>
      <c r="C905" s="1" t="str">
        <f>_xlfn.XLOOKUP(A905,Benner!A:A,Benner!Q:Q,)</f>
        <v>12567505652</v>
      </c>
      <c r="D905" t="str">
        <f>_xlfn.XLOOKUP(A905,Senior!A:A,Senior!Y:Y,)</f>
        <v>12567505652</v>
      </c>
      <c r="E905" t="b">
        <f t="shared" si="56"/>
        <v>1</v>
      </c>
      <c r="F905">
        <f>_xlfn.XLOOKUP(A905,Benner!A:A,Benner!I:I)</f>
        <v>467</v>
      </c>
      <c r="G905">
        <f>_xlfn.XLOOKUP(A905,Senior!A:A,Senior!U:U)</f>
        <v>467</v>
      </c>
      <c r="H905" t="b">
        <f>EXACT(F905,G905)</f>
        <v>1</v>
      </c>
    </row>
    <row r="906" spans="1:8" hidden="1" x14ac:dyDescent="0.25">
      <c r="A906" t="str">
        <f>Senior!A906</f>
        <v>11021</v>
      </c>
      <c r="B906" t="str">
        <f>_xlfn.XLOOKUP(A906,Senior!A:A,Senior!K:K,)</f>
        <v>Demitido</v>
      </c>
      <c r="C906" t="e">
        <f>_xlfn.XLOOKUP(A906,Benner!A:A,Benner!Q:Q,)</f>
        <v>#N/A</v>
      </c>
      <c r="D906" t="str">
        <f>_xlfn.XLOOKUP(A906,Senior!A:A,Senior!Y:Y,)</f>
        <v>44477224885</v>
      </c>
      <c r="E906" t="e">
        <f t="shared" si="56"/>
        <v>#N/A</v>
      </c>
    </row>
    <row r="907" spans="1:8" hidden="1" x14ac:dyDescent="0.25">
      <c r="A907" t="str">
        <f>Senior!A907</f>
        <v>11222</v>
      </c>
      <c r="B907" t="str">
        <f>_xlfn.XLOOKUP(A907,Senior!A:A,Senior!K:K,)</f>
        <v>Demitido</v>
      </c>
      <c r="C907" t="e">
        <f>_xlfn.XLOOKUP(A907,Benner!A:A,Benner!Q:Q,)</f>
        <v>#N/A</v>
      </c>
      <c r="D907" t="str">
        <f>_xlfn.XLOOKUP(A907,Senior!A:A,Senior!Y:Y,)</f>
        <v>07057688725</v>
      </c>
      <c r="E907" t="e">
        <f t="shared" si="56"/>
        <v>#N/A</v>
      </c>
    </row>
    <row r="908" spans="1:8" hidden="1" x14ac:dyDescent="0.25">
      <c r="A908" t="str">
        <f>Senior!A908</f>
        <v>11283</v>
      </c>
      <c r="B908" t="str">
        <f>_xlfn.XLOOKUP(A908,Senior!A:A,Senior!K:K,)</f>
        <v>Demitido</v>
      </c>
      <c r="C908" t="e">
        <f>_xlfn.XLOOKUP(A908,Benner!A:A,Benner!Q:Q,)</f>
        <v>#N/A</v>
      </c>
      <c r="D908" t="str">
        <f>_xlfn.XLOOKUP(A908,Senior!A:A,Senior!Y:Y,)</f>
        <v>00605914397</v>
      </c>
      <c r="E908" t="e">
        <f t="shared" si="56"/>
        <v>#N/A</v>
      </c>
    </row>
    <row r="909" spans="1:8" hidden="1" x14ac:dyDescent="0.25">
      <c r="A909" t="str">
        <f>Senior!A909</f>
        <v>11319</v>
      </c>
      <c r="B909" t="str">
        <f>_xlfn.XLOOKUP(A909,Senior!A:A,Senior!K:K,)</f>
        <v>Trabalhando</v>
      </c>
      <c r="C909" s="1" t="str">
        <f>_xlfn.XLOOKUP(A909,Benner!A:A,Benner!Q:Q,)</f>
        <v>08451975682</v>
      </c>
      <c r="D909" t="str">
        <f>_xlfn.XLOOKUP(A909,Senior!A:A,Senior!Y:Y,)</f>
        <v>08451975682</v>
      </c>
      <c r="E909" t="b">
        <f t="shared" si="56"/>
        <v>1</v>
      </c>
      <c r="F909">
        <f>_xlfn.XLOOKUP(A909,Benner!A:A,Benner!I:I)</f>
        <v>3476</v>
      </c>
      <c r="G909">
        <f>_xlfn.XLOOKUP(A909,Senior!A:A,Senior!U:U)</f>
        <v>3476</v>
      </c>
      <c r="H909" t="b">
        <f>EXACT(F909,G909)</f>
        <v>1</v>
      </c>
    </row>
    <row r="910" spans="1:8" hidden="1" x14ac:dyDescent="0.25">
      <c r="A910" t="str">
        <f>Senior!A910</f>
        <v>11439</v>
      </c>
      <c r="B910" t="str">
        <f>_xlfn.XLOOKUP(A910,Senior!A:A,Senior!K:K,)</f>
        <v>Demitido</v>
      </c>
      <c r="C910" t="e">
        <f>_xlfn.XLOOKUP(A910,Benner!A:A,Benner!Q:Q,)</f>
        <v>#N/A</v>
      </c>
      <c r="D910" t="str">
        <f>_xlfn.XLOOKUP(A910,Senior!A:A,Senior!Y:Y,)</f>
        <v>03578893633</v>
      </c>
      <c r="E910" t="e">
        <f t="shared" si="56"/>
        <v>#N/A</v>
      </c>
    </row>
    <row r="911" spans="1:8" hidden="1" x14ac:dyDescent="0.25">
      <c r="A911" t="str">
        <f>Senior!A911</f>
        <v>1375</v>
      </c>
      <c r="B911" t="str">
        <f>_xlfn.XLOOKUP(A911,Senior!A:A,Senior!K:K,)</f>
        <v>Demitido</v>
      </c>
      <c r="C911" t="e">
        <f>_xlfn.XLOOKUP(A911,Benner!A:A,Benner!Q:Q,)</f>
        <v>#N/A</v>
      </c>
      <c r="D911" t="str">
        <f>_xlfn.XLOOKUP(A911,Senior!A:A,Senior!Y:Y,)</f>
        <v>80125590644</v>
      </c>
      <c r="E911" t="e">
        <f t="shared" si="56"/>
        <v>#N/A</v>
      </c>
    </row>
    <row r="912" spans="1:8" hidden="1" x14ac:dyDescent="0.25">
      <c r="A912" t="str">
        <f>Senior!A912</f>
        <v>11679</v>
      </c>
      <c r="B912" t="str">
        <f>_xlfn.XLOOKUP(A912,Senior!A:A,Senior!K:K,)</f>
        <v>Demitido</v>
      </c>
      <c r="C912" t="e">
        <f>_xlfn.XLOOKUP(A912,Benner!A:A,Benner!Q:Q,)</f>
        <v>#N/A</v>
      </c>
      <c r="D912" t="str">
        <f>_xlfn.XLOOKUP(A912,Senior!A:A,Senior!Y:Y,)</f>
        <v>02631762312</v>
      </c>
      <c r="E912" t="e">
        <f t="shared" si="56"/>
        <v>#N/A</v>
      </c>
    </row>
    <row r="913" spans="1:8" hidden="1" x14ac:dyDescent="0.25">
      <c r="A913" t="str">
        <f>Senior!A913</f>
        <v>170414</v>
      </c>
      <c r="B913" t="str">
        <f>_xlfn.XLOOKUP(A913,Senior!A:A,Senior!K:K,)</f>
        <v>Trabalhando</v>
      </c>
      <c r="C913" s="1" t="str">
        <f>_xlfn.XLOOKUP(A913,Benner!A:A,Benner!Q:Q,)</f>
        <v>12429737701</v>
      </c>
      <c r="D913" t="str">
        <f>_xlfn.XLOOKUP(A913,Senior!A:A,Senior!Y:Y,)</f>
        <v>12429737701</v>
      </c>
      <c r="E913" t="b">
        <f t="shared" si="56"/>
        <v>1</v>
      </c>
      <c r="F913">
        <f>_xlfn.XLOOKUP(A913,Benner!A:A,Benner!I:I)</f>
        <v>1902</v>
      </c>
      <c r="G913">
        <f>_xlfn.XLOOKUP(A913,Senior!A:A,Senior!U:U)</f>
        <v>1902</v>
      </c>
      <c r="H913" t="b">
        <f>EXACT(F913,G913)</f>
        <v>1</v>
      </c>
    </row>
    <row r="914" spans="1:8" hidden="1" x14ac:dyDescent="0.25">
      <c r="A914" t="str">
        <f>Senior!A914</f>
        <v>11527</v>
      </c>
      <c r="B914" t="str">
        <f>_xlfn.XLOOKUP(A914,Senior!A:A,Senior!K:K,)</f>
        <v>Demitido</v>
      </c>
      <c r="C914" t="e">
        <f>_xlfn.XLOOKUP(A914,Benner!A:A,Benner!Q:Q,)</f>
        <v>#N/A</v>
      </c>
      <c r="D914" t="str">
        <f>_xlfn.XLOOKUP(A914,Senior!A:A,Senior!Y:Y,)</f>
        <v>65932382368</v>
      </c>
      <c r="E914" t="e">
        <f t="shared" si="56"/>
        <v>#N/A</v>
      </c>
    </row>
    <row r="915" spans="1:8" hidden="1" x14ac:dyDescent="0.25">
      <c r="A915" t="str">
        <f>Senior!A915</f>
        <v>11336</v>
      </c>
      <c r="B915" t="str">
        <f>_xlfn.XLOOKUP(A915,Senior!A:A,Senior!K:K,)</f>
        <v>Demitido</v>
      </c>
      <c r="C915" t="e">
        <f>_xlfn.XLOOKUP(A915,Benner!A:A,Benner!Q:Q,)</f>
        <v>#N/A</v>
      </c>
      <c r="D915" t="str">
        <f>_xlfn.XLOOKUP(A915,Senior!A:A,Senior!Y:Y,)</f>
        <v>15253647821</v>
      </c>
      <c r="E915" t="e">
        <f t="shared" si="56"/>
        <v>#N/A</v>
      </c>
    </row>
    <row r="916" spans="1:8" hidden="1" x14ac:dyDescent="0.25">
      <c r="A916" t="str">
        <f>Senior!A916</f>
        <v>11969</v>
      </c>
      <c r="B916" t="str">
        <f>_xlfn.XLOOKUP(A916,Senior!A:A,Senior!K:K,)</f>
        <v>Trabalhando</v>
      </c>
      <c r="C916" s="1" t="str">
        <f>_xlfn.XLOOKUP(A916,Benner!A:A,Benner!Q:Q,)</f>
        <v>01639041621</v>
      </c>
      <c r="D916" t="str">
        <f>_xlfn.XLOOKUP(A916,Senior!A:A,Senior!Y:Y,)</f>
        <v>01639041621</v>
      </c>
      <c r="E916" t="b">
        <f t="shared" si="56"/>
        <v>1</v>
      </c>
      <c r="F916">
        <f>_xlfn.XLOOKUP(A916,Benner!A:A,Benner!I:I)</f>
        <v>230</v>
      </c>
      <c r="G916">
        <f>_xlfn.XLOOKUP(A916,Senior!A:A,Senior!U:U)</f>
        <v>230</v>
      </c>
      <c r="H916" t="b">
        <f t="shared" ref="H916:H917" si="57">EXACT(F916,G916)</f>
        <v>1</v>
      </c>
    </row>
    <row r="917" spans="1:8" hidden="1" x14ac:dyDescent="0.25">
      <c r="A917" t="str">
        <f>Senior!A917</f>
        <v>11984</v>
      </c>
      <c r="B917" t="str">
        <f>_xlfn.XLOOKUP(A917,Senior!A:A,Senior!K:K,)</f>
        <v>Trabalhando</v>
      </c>
      <c r="C917" s="1" t="str">
        <f>_xlfn.XLOOKUP(A917,Benner!A:A,Benner!Q:Q,)</f>
        <v>05310501657</v>
      </c>
      <c r="D917" t="str">
        <f>_xlfn.XLOOKUP(A917,Senior!A:A,Senior!Y:Y,)</f>
        <v>05310501657</v>
      </c>
      <c r="E917" t="b">
        <f t="shared" si="56"/>
        <v>1</v>
      </c>
      <c r="F917">
        <f>_xlfn.XLOOKUP(A917,Benner!A:A,Benner!I:I)</f>
        <v>3353</v>
      </c>
      <c r="G917">
        <f>_xlfn.XLOOKUP(A917,Senior!A:A,Senior!U:U)</f>
        <v>3353</v>
      </c>
      <c r="H917" t="b">
        <f t="shared" si="57"/>
        <v>1</v>
      </c>
    </row>
    <row r="918" spans="1:8" hidden="1" x14ac:dyDescent="0.25">
      <c r="A918" t="str">
        <f>Senior!A918</f>
        <v>11967</v>
      </c>
      <c r="B918" t="str">
        <f>_xlfn.XLOOKUP(A918,Senior!A:A,Senior!K:K,)</f>
        <v>Demitido</v>
      </c>
      <c r="C918" t="e">
        <f>_xlfn.XLOOKUP(A918,Benner!A:A,Benner!Q:Q,)</f>
        <v>#N/A</v>
      </c>
      <c r="D918" t="str">
        <f>_xlfn.XLOOKUP(A918,Senior!A:A,Senior!Y:Y,)</f>
        <v>44727835843</v>
      </c>
      <c r="E918" t="e">
        <f t="shared" si="56"/>
        <v>#N/A</v>
      </c>
    </row>
    <row r="919" spans="1:8" hidden="1" x14ac:dyDescent="0.25">
      <c r="A919" t="str">
        <f>Senior!A919</f>
        <v>11938</v>
      </c>
      <c r="B919" t="str">
        <f>_xlfn.XLOOKUP(A919,Senior!A:A,Senior!K:K,)</f>
        <v>Férias</v>
      </c>
      <c r="C919" s="1" t="str">
        <f>_xlfn.XLOOKUP(A919,Benner!A:A,Benner!Q:Q,)</f>
        <v>03481789300</v>
      </c>
      <c r="D919" t="str">
        <f>_xlfn.XLOOKUP(A919,Senior!A:A,Senior!Y:Y,)</f>
        <v>03481789300</v>
      </c>
      <c r="E919" t="b">
        <f t="shared" si="56"/>
        <v>1</v>
      </c>
      <c r="F919">
        <f>_xlfn.XLOOKUP(A919,Benner!A:A,Benner!I:I)</f>
        <v>4585</v>
      </c>
      <c r="G919">
        <f>_xlfn.XLOOKUP(A919,Senior!A:A,Senior!U:U)</f>
        <v>4585</v>
      </c>
      <c r="H919" t="b">
        <f>EXACT(F919,G919)</f>
        <v>1</v>
      </c>
    </row>
    <row r="920" spans="1:8" hidden="1" x14ac:dyDescent="0.25">
      <c r="A920" t="str">
        <f>Senior!A920</f>
        <v>11550</v>
      </c>
      <c r="B920" t="str">
        <f>_xlfn.XLOOKUP(A920,Senior!A:A,Senior!K:K,)</f>
        <v>Demitido</v>
      </c>
      <c r="C920" t="e">
        <f>_xlfn.XLOOKUP(A920,Benner!A:A,Benner!Q:Q,)</f>
        <v>#N/A</v>
      </c>
      <c r="D920" t="str">
        <f>_xlfn.XLOOKUP(A920,Senior!A:A,Senior!Y:Y,)</f>
        <v>04132166244</v>
      </c>
      <c r="E920" t="e">
        <f t="shared" si="56"/>
        <v>#N/A</v>
      </c>
    </row>
    <row r="921" spans="1:8" hidden="1" x14ac:dyDescent="0.25">
      <c r="A921" t="str">
        <f>Senior!A921</f>
        <v>1803</v>
      </c>
      <c r="B921" t="str">
        <f>_xlfn.XLOOKUP(A921,Senior!A:A,Senior!K:K,)</f>
        <v>Demitido</v>
      </c>
      <c r="C921" t="e">
        <f>_xlfn.XLOOKUP(A921,Benner!A:A,Benner!Q:Q,)</f>
        <v>#N/A</v>
      </c>
      <c r="D921" t="str">
        <f>_xlfn.XLOOKUP(A921,Senior!A:A,Senior!Y:Y,)</f>
        <v>33890611850</v>
      </c>
      <c r="E921" t="e">
        <f t="shared" si="56"/>
        <v>#N/A</v>
      </c>
    </row>
    <row r="922" spans="1:8" hidden="1" x14ac:dyDescent="0.25">
      <c r="A922" t="str">
        <f>Senior!A922</f>
        <v>11650</v>
      </c>
      <c r="B922" t="str">
        <f>_xlfn.XLOOKUP(A922,Senior!A:A,Senior!K:K,)</f>
        <v>Demitido</v>
      </c>
      <c r="C922" t="e">
        <f>_xlfn.XLOOKUP(A922,Benner!A:A,Benner!Q:Q,)</f>
        <v>#N/A</v>
      </c>
      <c r="D922" t="str">
        <f>_xlfn.XLOOKUP(A922,Senior!A:A,Senior!Y:Y,)</f>
        <v>15044272620</v>
      </c>
      <c r="E922" t="e">
        <f t="shared" si="56"/>
        <v>#N/A</v>
      </c>
    </row>
    <row r="923" spans="1:8" hidden="1" x14ac:dyDescent="0.25">
      <c r="A923" t="str">
        <f>Senior!A923</f>
        <v>11334</v>
      </c>
      <c r="B923" t="str">
        <f>_xlfn.XLOOKUP(A923,Senior!A:A,Senior!K:K,)</f>
        <v>Trabalhando</v>
      </c>
      <c r="C923" s="1" t="str">
        <f>_xlfn.XLOOKUP(A923,Benner!A:A,Benner!Q:Q,)</f>
        <v>07276897621</v>
      </c>
      <c r="D923" t="str">
        <f>_xlfn.XLOOKUP(A923,Senior!A:A,Senior!Y:Y,)</f>
        <v>07276897621</v>
      </c>
      <c r="E923" t="b">
        <f t="shared" si="56"/>
        <v>1</v>
      </c>
      <c r="F923">
        <f>_xlfn.XLOOKUP(A923,Benner!A:A,Benner!I:I)</f>
        <v>3476</v>
      </c>
      <c r="G923">
        <f>_xlfn.XLOOKUP(A923,Senior!A:A,Senior!U:U)</f>
        <v>3476</v>
      </c>
      <c r="H923" t="b">
        <f>EXACT(F923,G923)</f>
        <v>1</v>
      </c>
    </row>
    <row r="924" spans="1:8" hidden="1" x14ac:dyDescent="0.25">
      <c r="A924" t="str">
        <f>Senior!A924</f>
        <v>11233</v>
      </c>
      <c r="B924" t="str">
        <f>_xlfn.XLOOKUP(A924,Senior!A:A,Senior!K:K,)</f>
        <v>Demitido</v>
      </c>
      <c r="C924" t="e">
        <f>_xlfn.XLOOKUP(A924,Benner!A:A,Benner!Q:Q,)</f>
        <v>#N/A</v>
      </c>
      <c r="D924" t="str">
        <f>_xlfn.XLOOKUP(A924,Senior!A:A,Senior!Y:Y,)</f>
        <v>76454762068</v>
      </c>
      <c r="E924" t="e">
        <f t="shared" si="56"/>
        <v>#N/A</v>
      </c>
    </row>
    <row r="925" spans="1:8" hidden="1" x14ac:dyDescent="0.25">
      <c r="A925" t="str">
        <f>Senior!A925</f>
        <v>11453</v>
      </c>
      <c r="B925" t="str">
        <f>_xlfn.XLOOKUP(A925,Senior!A:A,Senior!K:K,)</f>
        <v>Demitido</v>
      </c>
      <c r="C925" t="e">
        <f>_xlfn.XLOOKUP(A925,Benner!A:A,Benner!Q:Q,)</f>
        <v>#N/A</v>
      </c>
      <c r="D925" t="str">
        <f>_xlfn.XLOOKUP(A925,Senior!A:A,Senior!Y:Y,)</f>
        <v>46383305840</v>
      </c>
      <c r="E925" t="e">
        <f t="shared" si="56"/>
        <v>#N/A</v>
      </c>
    </row>
    <row r="926" spans="1:8" hidden="1" x14ac:dyDescent="0.25">
      <c r="A926" t="str">
        <f>Senior!A926</f>
        <v>1220</v>
      </c>
      <c r="B926" t="str">
        <f>_xlfn.XLOOKUP(A926,Senior!A:A,Senior!K:K,)</f>
        <v>Demitido</v>
      </c>
      <c r="C926" t="e">
        <f>_xlfn.XLOOKUP(A926,Benner!A:A,Benner!Q:Q,)</f>
        <v>#N/A</v>
      </c>
      <c r="D926" t="str">
        <f>_xlfn.XLOOKUP(A926,Senior!A:A,Senior!Y:Y,)</f>
        <v>34954157854</v>
      </c>
      <c r="E926" t="e">
        <f t="shared" si="56"/>
        <v>#N/A</v>
      </c>
    </row>
    <row r="927" spans="1:8" hidden="1" x14ac:dyDescent="0.25">
      <c r="A927" t="str">
        <f>Senior!A927</f>
        <v>1787</v>
      </c>
      <c r="B927" t="str">
        <f>_xlfn.XLOOKUP(A927,Senior!A:A,Senior!K:K,)</f>
        <v>Demitido</v>
      </c>
      <c r="C927" t="e">
        <f>_xlfn.XLOOKUP(A927,Benner!A:A,Benner!Q:Q,)</f>
        <v>#N/A</v>
      </c>
      <c r="D927" t="str">
        <f>_xlfn.XLOOKUP(A927,Senior!A:A,Senior!Y:Y,)</f>
        <v>34831019852</v>
      </c>
      <c r="E927" t="e">
        <f t="shared" si="56"/>
        <v>#N/A</v>
      </c>
    </row>
    <row r="928" spans="1:8" hidden="1" x14ac:dyDescent="0.25">
      <c r="A928" t="str">
        <f>Senior!A928</f>
        <v>1901</v>
      </c>
      <c r="B928" t="str">
        <f>_xlfn.XLOOKUP(A928,Senior!A:A,Senior!K:K,)</f>
        <v>Demitido</v>
      </c>
      <c r="C928" t="e">
        <f>_xlfn.XLOOKUP(A928,Benner!A:A,Benner!Q:Q,)</f>
        <v>#N/A</v>
      </c>
      <c r="D928" t="str">
        <f>_xlfn.XLOOKUP(A928,Senior!A:A,Senior!Y:Y,)</f>
        <v>34831019852</v>
      </c>
      <c r="E928" t="e">
        <f t="shared" si="56"/>
        <v>#N/A</v>
      </c>
    </row>
    <row r="929" spans="1:8" hidden="1" x14ac:dyDescent="0.25">
      <c r="A929" t="str">
        <f>Senior!A929</f>
        <v>11547</v>
      </c>
      <c r="B929" t="str">
        <f>_xlfn.XLOOKUP(A929,Senior!A:A,Senior!K:K,)</f>
        <v>Demitido</v>
      </c>
      <c r="C929" t="e">
        <f>_xlfn.XLOOKUP(A929,Benner!A:A,Benner!Q:Q,)</f>
        <v>#N/A</v>
      </c>
      <c r="D929" t="str">
        <f>_xlfn.XLOOKUP(A929,Senior!A:A,Senior!Y:Y,)</f>
        <v>44995893806</v>
      </c>
      <c r="E929" t="e">
        <f t="shared" si="56"/>
        <v>#N/A</v>
      </c>
    </row>
    <row r="930" spans="1:8" hidden="1" x14ac:dyDescent="0.25">
      <c r="A930" t="str">
        <f>Senior!A930</f>
        <v>11908</v>
      </c>
      <c r="B930" t="str">
        <f>_xlfn.XLOOKUP(A930,Senior!A:A,Senior!K:K,)</f>
        <v>Demitido</v>
      </c>
      <c r="C930" t="e">
        <f>_xlfn.XLOOKUP(A930,Benner!A:A,Benner!Q:Q,)</f>
        <v>#N/A</v>
      </c>
      <c r="D930" t="str">
        <f>_xlfn.XLOOKUP(A930,Senior!A:A,Senior!Y:Y,)</f>
        <v>44995893806</v>
      </c>
      <c r="E930" t="e">
        <f t="shared" si="56"/>
        <v>#N/A</v>
      </c>
    </row>
    <row r="931" spans="1:8" hidden="1" x14ac:dyDescent="0.25">
      <c r="A931" t="str">
        <f>Senior!A931</f>
        <v>11231</v>
      </c>
      <c r="B931" t="str">
        <f>_xlfn.XLOOKUP(A931,Senior!A:A,Senior!K:K,)</f>
        <v>Demitido</v>
      </c>
      <c r="C931" t="e">
        <f>_xlfn.XLOOKUP(A931,Benner!A:A,Benner!Q:Q,)</f>
        <v>#N/A</v>
      </c>
      <c r="D931" t="str">
        <f>_xlfn.XLOOKUP(A931,Senior!A:A,Senior!Y:Y,)</f>
        <v>04739770601</v>
      </c>
      <c r="E931" t="e">
        <f t="shared" si="56"/>
        <v>#N/A</v>
      </c>
    </row>
    <row r="932" spans="1:8" hidden="1" x14ac:dyDescent="0.25">
      <c r="A932" t="str">
        <f>Senior!A932</f>
        <v>170415</v>
      </c>
      <c r="B932" t="str">
        <f>_xlfn.XLOOKUP(A932,Senior!A:A,Senior!K:K,)</f>
        <v>Trabalhando</v>
      </c>
      <c r="C932" s="1" t="str">
        <f>_xlfn.XLOOKUP(A932,Benner!A:A,Benner!Q:Q,)</f>
        <v>39573829800</v>
      </c>
      <c r="D932" t="str">
        <f>_xlfn.XLOOKUP(A932,Senior!A:A,Senior!Y:Y,)</f>
        <v>39573829800</v>
      </c>
      <c r="E932" t="b">
        <f t="shared" si="56"/>
        <v>1</v>
      </c>
      <c r="F932">
        <f>_xlfn.XLOOKUP(A932,Benner!A:A,Benner!I:I)</f>
        <v>503</v>
      </c>
      <c r="G932">
        <f>_xlfn.XLOOKUP(A932,Senior!A:A,Senior!U:U)</f>
        <v>503</v>
      </c>
      <c r="H932" t="b">
        <f>EXACT(F932,G932)</f>
        <v>1</v>
      </c>
    </row>
    <row r="933" spans="1:8" hidden="1" x14ac:dyDescent="0.25">
      <c r="A933" t="str">
        <f>Senior!A933</f>
        <v>1881</v>
      </c>
      <c r="B933" t="str">
        <f>_xlfn.XLOOKUP(A933,Senior!A:A,Senior!K:K,)</f>
        <v>Demitido</v>
      </c>
      <c r="C933" t="e">
        <f>_xlfn.XLOOKUP(A933,Benner!A:A,Benner!Q:Q,)</f>
        <v>#N/A</v>
      </c>
      <c r="D933" t="str">
        <f>_xlfn.XLOOKUP(A933,Senior!A:A,Senior!Y:Y,)</f>
        <v>38920874824</v>
      </c>
      <c r="E933" t="e">
        <f t="shared" si="56"/>
        <v>#N/A</v>
      </c>
    </row>
    <row r="934" spans="1:8" hidden="1" x14ac:dyDescent="0.25">
      <c r="A934" t="str">
        <f>Senior!A934</f>
        <v>12006</v>
      </c>
      <c r="B934" t="str">
        <f>_xlfn.XLOOKUP(A934,Senior!A:A,Senior!K:K,)</f>
        <v>Demitido</v>
      </c>
      <c r="C934" t="e">
        <f>_xlfn.XLOOKUP(A934,Benner!A:A,Benner!Q:Q,)</f>
        <v>#N/A</v>
      </c>
      <c r="D934" t="str">
        <f>_xlfn.XLOOKUP(A934,Senior!A:A,Senior!Y:Y,)</f>
        <v>46328342896</v>
      </c>
      <c r="E934" t="e">
        <f t="shared" si="56"/>
        <v>#N/A</v>
      </c>
    </row>
    <row r="935" spans="1:8" hidden="1" x14ac:dyDescent="0.25">
      <c r="A935" t="str">
        <f>Senior!A935</f>
        <v>12042</v>
      </c>
      <c r="B935" t="str">
        <f>_xlfn.XLOOKUP(A935,Senior!A:A,Senior!K:K,)</f>
        <v>Demitido</v>
      </c>
      <c r="C935" t="e">
        <f>_xlfn.XLOOKUP(A935,Benner!A:A,Benner!Q:Q,)</f>
        <v>#N/A</v>
      </c>
      <c r="D935" t="str">
        <f>_xlfn.XLOOKUP(A935,Senior!A:A,Senior!Y:Y,)</f>
        <v>35470677826</v>
      </c>
      <c r="E935" t="e">
        <f t="shared" si="56"/>
        <v>#N/A</v>
      </c>
    </row>
    <row r="936" spans="1:8" hidden="1" x14ac:dyDescent="0.25">
      <c r="A936" t="str">
        <f>Senior!A936</f>
        <v>1757</v>
      </c>
      <c r="B936" t="str">
        <f>_xlfn.XLOOKUP(A936,Senior!A:A,Senior!K:K,)</f>
        <v>Demitido</v>
      </c>
      <c r="C936" t="e">
        <f>_xlfn.XLOOKUP(A936,Benner!A:A,Benner!Q:Q,)</f>
        <v>#N/A</v>
      </c>
      <c r="D936" t="str">
        <f>_xlfn.XLOOKUP(A936,Senior!A:A,Senior!Y:Y,)</f>
        <v>38389129850</v>
      </c>
      <c r="E936" t="e">
        <f t="shared" si="56"/>
        <v>#N/A</v>
      </c>
    </row>
    <row r="937" spans="1:8" hidden="1" x14ac:dyDescent="0.25">
      <c r="A937" t="str">
        <f>Senior!A937</f>
        <v>12096</v>
      </c>
      <c r="B937" t="str">
        <f>_xlfn.XLOOKUP(A937,Senior!A:A,Senior!K:K,)</f>
        <v>Trabalhando</v>
      </c>
      <c r="C937" s="1" t="str">
        <f>_xlfn.XLOOKUP(A937,Benner!A:A,Benner!Q:Q,)</f>
        <v>54726802801</v>
      </c>
      <c r="D937" t="str">
        <f>_xlfn.XLOOKUP(A937,Senior!A:A,Senior!Y:Y,)</f>
        <v>54726802801</v>
      </c>
      <c r="E937" t="b">
        <f t="shared" si="56"/>
        <v>1</v>
      </c>
      <c r="F937">
        <f>_xlfn.XLOOKUP(A937,Benner!A:A,Benner!I:I)</f>
        <v>767</v>
      </c>
      <c r="G937">
        <f>_xlfn.XLOOKUP(A937,Senior!A:A,Senior!U:U)</f>
        <v>767</v>
      </c>
      <c r="H937" t="b">
        <f t="shared" ref="H937:H938" si="58">EXACT(F937,G937)</f>
        <v>1</v>
      </c>
    </row>
    <row r="938" spans="1:8" hidden="1" x14ac:dyDescent="0.25">
      <c r="A938" t="str">
        <f>Senior!A938</f>
        <v>11918</v>
      </c>
      <c r="B938" t="str">
        <f>_xlfn.XLOOKUP(A938,Senior!A:A,Senior!K:K,)</f>
        <v>Trabalhando</v>
      </c>
      <c r="C938" s="1" t="str">
        <f>_xlfn.XLOOKUP(A938,Benner!A:A,Benner!Q:Q,)</f>
        <v>03934013678</v>
      </c>
      <c r="D938" t="str">
        <f>_xlfn.XLOOKUP(A938,Senior!A:A,Senior!Y:Y,)</f>
        <v>03934013678</v>
      </c>
      <c r="E938" t="b">
        <f t="shared" si="56"/>
        <v>1</v>
      </c>
      <c r="F938">
        <f>_xlfn.XLOOKUP(A938,Benner!A:A,Benner!I:I)</f>
        <v>2091</v>
      </c>
      <c r="G938">
        <f>_xlfn.XLOOKUP(A938,Senior!A:A,Senior!U:U)</f>
        <v>2091</v>
      </c>
      <c r="H938" t="b">
        <f t="shared" si="58"/>
        <v>1</v>
      </c>
    </row>
    <row r="939" spans="1:8" hidden="1" x14ac:dyDescent="0.25">
      <c r="A939" t="str">
        <f>Senior!A939</f>
        <v>11039</v>
      </c>
      <c r="B939" t="str">
        <f>_xlfn.XLOOKUP(A939,Senior!A:A,Senior!K:K,)</f>
        <v>Demitido</v>
      </c>
      <c r="C939" t="e">
        <f>_xlfn.XLOOKUP(A939,Benner!A:A,Benner!Q:Q,)</f>
        <v>#N/A</v>
      </c>
      <c r="D939" t="str">
        <f>_xlfn.XLOOKUP(A939,Senior!A:A,Senior!Y:Y,)</f>
        <v>93364733015</v>
      </c>
      <c r="E939" t="e">
        <f t="shared" si="56"/>
        <v>#N/A</v>
      </c>
    </row>
    <row r="940" spans="1:8" hidden="1" x14ac:dyDescent="0.25">
      <c r="A940" t="str">
        <f>Senior!A940</f>
        <v>1191</v>
      </c>
      <c r="B940" t="str">
        <f>_xlfn.XLOOKUP(A940,Senior!A:A,Senior!K:K,)</f>
        <v>Demitido</v>
      </c>
      <c r="C940" t="e">
        <f>_xlfn.XLOOKUP(A940,Benner!A:A,Benner!Q:Q,)</f>
        <v>#N/A</v>
      </c>
      <c r="D940" t="str">
        <f>_xlfn.XLOOKUP(A940,Senior!A:A,Senior!Y:Y,)</f>
        <v>36860706856</v>
      </c>
      <c r="E940" t="e">
        <f t="shared" si="56"/>
        <v>#N/A</v>
      </c>
    </row>
    <row r="941" spans="1:8" hidden="1" x14ac:dyDescent="0.25">
      <c r="A941" t="str">
        <f>Senior!A941</f>
        <v>11278</v>
      </c>
      <c r="B941" t="str">
        <f>_xlfn.XLOOKUP(A941,Senior!A:A,Senior!K:K,)</f>
        <v>Demitido</v>
      </c>
      <c r="C941" t="e">
        <f>_xlfn.XLOOKUP(A941,Benner!A:A,Benner!Q:Q,)</f>
        <v>#N/A</v>
      </c>
      <c r="D941" t="str">
        <f>_xlfn.XLOOKUP(A941,Senior!A:A,Senior!Y:Y,)</f>
        <v>61474207391</v>
      </c>
      <c r="E941" t="e">
        <f t="shared" si="56"/>
        <v>#N/A</v>
      </c>
    </row>
    <row r="942" spans="1:8" hidden="1" x14ac:dyDescent="0.25">
      <c r="A942" t="str">
        <f>Senior!A942</f>
        <v>11493</v>
      </c>
      <c r="B942" t="str">
        <f>_xlfn.XLOOKUP(A942,Senior!A:A,Senior!K:K,)</f>
        <v>Demitido</v>
      </c>
      <c r="C942" t="e">
        <f>_xlfn.XLOOKUP(A942,Benner!A:A,Benner!Q:Q,)</f>
        <v>#N/A</v>
      </c>
      <c r="D942" t="str">
        <f>_xlfn.XLOOKUP(A942,Senior!A:A,Senior!Y:Y,)</f>
        <v>61474207391</v>
      </c>
      <c r="E942" t="e">
        <f t="shared" si="56"/>
        <v>#N/A</v>
      </c>
    </row>
    <row r="943" spans="1:8" hidden="1" x14ac:dyDescent="0.25">
      <c r="A943" t="str">
        <f>Senior!A943</f>
        <v>1832</v>
      </c>
      <c r="B943" t="str">
        <f>_xlfn.XLOOKUP(A943,Senior!A:A,Senior!K:K,)</f>
        <v>Demitido</v>
      </c>
      <c r="C943" t="e">
        <f>_xlfn.XLOOKUP(A943,Benner!A:A,Benner!Q:Q,)</f>
        <v>#N/A</v>
      </c>
      <c r="D943" t="str">
        <f>_xlfn.XLOOKUP(A943,Senior!A:A,Senior!Y:Y,)</f>
        <v>13570997898</v>
      </c>
      <c r="E943" t="e">
        <f t="shared" si="56"/>
        <v>#N/A</v>
      </c>
    </row>
    <row r="944" spans="1:8" hidden="1" x14ac:dyDescent="0.25">
      <c r="A944" t="str">
        <f>Senior!A944</f>
        <v>11426</v>
      </c>
      <c r="B944" t="str">
        <f>_xlfn.XLOOKUP(A944,Senior!A:A,Senior!K:K,)</f>
        <v>Trabalhando</v>
      </c>
      <c r="C944" s="1" t="str">
        <f>_xlfn.XLOOKUP(A944,Benner!A:A,Benner!Q:Q,)</f>
        <v>99749785649</v>
      </c>
      <c r="D944" t="str">
        <f>_xlfn.XLOOKUP(A944,Senior!A:A,Senior!Y:Y,)</f>
        <v>99749785649</v>
      </c>
      <c r="E944" t="b">
        <f t="shared" si="56"/>
        <v>1</v>
      </c>
      <c r="F944">
        <f>_xlfn.XLOOKUP(A944,Benner!A:A,Benner!I:I)</f>
        <v>3476</v>
      </c>
      <c r="G944">
        <f>_xlfn.XLOOKUP(A944,Senior!A:A,Senior!U:U)</f>
        <v>3476</v>
      </c>
      <c r="H944" t="b">
        <f t="shared" ref="H944:H945" si="59">EXACT(F944,G944)</f>
        <v>1</v>
      </c>
    </row>
    <row r="945" spans="1:8" hidden="1" x14ac:dyDescent="0.25">
      <c r="A945" t="str">
        <f>Senior!A945</f>
        <v>11337</v>
      </c>
      <c r="B945" t="str">
        <f>_xlfn.XLOOKUP(A945,Senior!A:A,Senior!K:K,)</f>
        <v>Trabalhando</v>
      </c>
      <c r="C945" s="1" t="str">
        <f>_xlfn.XLOOKUP(A945,Benner!A:A,Benner!Q:Q,)</f>
        <v>97268283687</v>
      </c>
      <c r="D945" t="str">
        <f>_xlfn.XLOOKUP(A945,Senior!A:A,Senior!Y:Y,)</f>
        <v>97268283687</v>
      </c>
      <c r="E945" t="b">
        <f t="shared" si="56"/>
        <v>1</v>
      </c>
      <c r="F945">
        <f>_xlfn.XLOOKUP(A945,Benner!A:A,Benner!I:I)</f>
        <v>3476</v>
      </c>
      <c r="G945">
        <f>_xlfn.XLOOKUP(A945,Senior!A:A,Senior!U:U)</f>
        <v>3476</v>
      </c>
      <c r="H945" t="b">
        <f t="shared" si="59"/>
        <v>1</v>
      </c>
    </row>
    <row r="946" spans="1:8" hidden="1" x14ac:dyDescent="0.25">
      <c r="A946" t="str">
        <f>Senior!A946</f>
        <v>1928</v>
      </c>
      <c r="B946" t="str">
        <f>_xlfn.XLOOKUP(A946,Senior!A:A,Senior!K:K,)</f>
        <v>Demitido</v>
      </c>
      <c r="C946" t="e">
        <f>_xlfn.XLOOKUP(A946,Benner!A:A,Benner!Q:Q,)</f>
        <v>#N/A</v>
      </c>
      <c r="D946" t="str">
        <f>_xlfn.XLOOKUP(A946,Senior!A:A,Senior!Y:Y,)</f>
        <v>00972119744</v>
      </c>
      <c r="E946" t="e">
        <f t="shared" si="56"/>
        <v>#N/A</v>
      </c>
    </row>
    <row r="947" spans="1:8" hidden="1" x14ac:dyDescent="0.25">
      <c r="A947" t="str">
        <f>Senior!A947</f>
        <v>12144</v>
      </c>
      <c r="B947" t="str">
        <f>_xlfn.XLOOKUP(A947,Senior!A:A,Senior!K:K,)</f>
        <v>Trabalhando</v>
      </c>
      <c r="C947" s="1" t="str">
        <f>_xlfn.XLOOKUP(A947,Benner!A:A,Benner!Q:Q,)</f>
        <v>60492356351</v>
      </c>
      <c r="D947" t="str">
        <f>_xlfn.XLOOKUP(A947,Senior!A:A,Senior!Y:Y,)</f>
        <v>60492356351</v>
      </c>
      <c r="E947" t="b">
        <f t="shared" si="56"/>
        <v>1</v>
      </c>
      <c r="F947">
        <f>_xlfn.XLOOKUP(A947,Benner!A:A,Benner!I:I)</f>
        <v>1620</v>
      </c>
      <c r="G947">
        <f>_xlfn.XLOOKUP(A947,Senior!A:A,Senior!U:U)</f>
        <v>1620</v>
      </c>
      <c r="H947" t="b">
        <f t="shared" ref="H947:H948" si="60">EXACT(F947,G947)</f>
        <v>1</v>
      </c>
    </row>
    <row r="948" spans="1:8" hidden="1" x14ac:dyDescent="0.25">
      <c r="A948" t="str">
        <f>Senior!A948</f>
        <v>12007</v>
      </c>
      <c r="B948" t="str">
        <f>_xlfn.XLOOKUP(A948,Senior!A:A,Senior!K:K,)</f>
        <v>Trabalhando</v>
      </c>
      <c r="C948" s="1" t="str">
        <f>_xlfn.XLOOKUP(A948,Benner!A:A,Benner!Q:Q,)</f>
        <v>59548729881</v>
      </c>
      <c r="D948" t="str">
        <f>_xlfn.XLOOKUP(A948,Senior!A:A,Senior!Y:Y,)</f>
        <v>59548729881</v>
      </c>
      <c r="E948" t="b">
        <f t="shared" si="56"/>
        <v>1</v>
      </c>
      <c r="F948">
        <f>_xlfn.XLOOKUP(A948,Benner!A:A,Benner!I:I)</f>
        <v>824</v>
      </c>
      <c r="G948">
        <f>_xlfn.XLOOKUP(A948,Senior!A:A,Senior!U:U)</f>
        <v>824</v>
      </c>
      <c r="H948" t="b">
        <f t="shared" si="60"/>
        <v>1</v>
      </c>
    </row>
    <row r="949" spans="1:8" hidden="1" x14ac:dyDescent="0.25">
      <c r="A949" t="str">
        <f>Senior!A949</f>
        <v>11827</v>
      </c>
      <c r="B949" t="str">
        <f>_xlfn.XLOOKUP(A949,Senior!A:A,Senior!K:K,)</f>
        <v>Demitido</v>
      </c>
      <c r="C949" t="e">
        <f>_xlfn.XLOOKUP(A949,Benner!A:A,Benner!Q:Q,)</f>
        <v>#N/A</v>
      </c>
      <c r="D949" t="str">
        <f>_xlfn.XLOOKUP(A949,Senior!A:A,Senior!Y:Y,)</f>
        <v>13793401600</v>
      </c>
      <c r="E949" t="e">
        <f t="shared" si="56"/>
        <v>#N/A</v>
      </c>
    </row>
    <row r="950" spans="1:8" hidden="1" x14ac:dyDescent="0.25">
      <c r="A950" t="str">
        <f>Senior!A950</f>
        <v>11099</v>
      </c>
      <c r="B950" t="str">
        <f>_xlfn.XLOOKUP(A950,Senior!A:A,Senior!K:K,)</f>
        <v>Demitido</v>
      </c>
      <c r="C950" t="e">
        <f>_xlfn.XLOOKUP(A950,Benner!A:A,Benner!Q:Q,)</f>
        <v>#N/A</v>
      </c>
      <c r="D950" t="str">
        <f>_xlfn.XLOOKUP(A950,Senior!A:A,Senior!Y:Y,)</f>
        <v>08525708720</v>
      </c>
      <c r="E950" t="e">
        <f t="shared" si="56"/>
        <v>#N/A</v>
      </c>
    </row>
    <row r="951" spans="1:8" hidden="1" x14ac:dyDescent="0.25">
      <c r="A951" t="str">
        <f>Senior!A951</f>
        <v>11006</v>
      </c>
      <c r="B951" t="str">
        <f>_xlfn.XLOOKUP(A951,Senior!A:A,Senior!K:K,)</f>
        <v>Demitido</v>
      </c>
      <c r="C951" t="e">
        <f>_xlfn.XLOOKUP(A951,Benner!A:A,Benner!Q:Q,)</f>
        <v>#N/A</v>
      </c>
      <c r="D951" t="str">
        <f>_xlfn.XLOOKUP(A951,Senior!A:A,Senior!Y:Y,)</f>
        <v>11015884709</v>
      </c>
      <c r="E951" t="e">
        <f t="shared" si="56"/>
        <v>#N/A</v>
      </c>
    </row>
    <row r="952" spans="1:8" hidden="1" x14ac:dyDescent="0.25">
      <c r="A952" t="str">
        <f>Senior!A952</f>
        <v>11890</v>
      </c>
      <c r="B952" t="str">
        <f>_xlfn.XLOOKUP(A952,Senior!A:A,Senior!K:K,)</f>
        <v>Demitido</v>
      </c>
      <c r="C952" t="e">
        <f>_xlfn.XLOOKUP(A952,Benner!A:A,Benner!Q:Q,)</f>
        <v>#N/A</v>
      </c>
      <c r="D952" t="str">
        <f>_xlfn.XLOOKUP(A952,Senior!A:A,Senior!Y:Y,)</f>
        <v>04300101337</v>
      </c>
      <c r="E952" t="e">
        <f t="shared" si="56"/>
        <v>#N/A</v>
      </c>
    </row>
    <row r="953" spans="1:8" hidden="1" x14ac:dyDescent="0.25">
      <c r="A953" t="str">
        <f>Senior!A953</f>
        <v>11009</v>
      </c>
      <c r="B953" t="str">
        <f>_xlfn.XLOOKUP(A953,Senior!A:A,Senior!K:K,)</f>
        <v>Demitido</v>
      </c>
      <c r="C953" t="e">
        <f>_xlfn.XLOOKUP(A953,Benner!A:A,Benner!Q:Q,)</f>
        <v>#N/A</v>
      </c>
      <c r="D953" t="str">
        <f>_xlfn.XLOOKUP(A953,Senior!A:A,Senior!Y:Y,)</f>
        <v>01982471760</v>
      </c>
      <c r="E953" t="e">
        <f t="shared" si="56"/>
        <v>#N/A</v>
      </c>
    </row>
    <row r="954" spans="1:8" hidden="1" x14ac:dyDescent="0.25">
      <c r="A954" t="str">
        <f>Senior!A954</f>
        <v>1559</v>
      </c>
      <c r="B954" t="str">
        <f>_xlfn.XLOOKUP(A954,Senior!A:A,Senior!K:K,)</f>
        <v>Demitido</v>
      </c>
      <c r="C954" t="e">
        <f>_xlfn.XLOOKUP(A954,Benner!A:A,Benner!Q:Q,)</f>
        <v>#N/A</v>
      </c>
      <c r="D954" t="str">
        <f>_xlfn.XLOOKUP(A954,Senior!A:A,Senior!Y:Y,)</f>
        <v>21914234855</v>
      </c>
      <c r="E954" t="e">
        <f t="shared" si="56"/>
        <v>#N/A</v>
      </c>
    </row>
    <row r="955" spans="1:8" hidden="1" x14ac:dyDescent="0.25">
      <c r="A955" t="str">
        <f>Senior!A955</f>
        <v>1142</v>
      </c>
      <c r="B955" t="str">
        <f>_xlfn.XLOOKUP(A955,Senior!A:A,Senior!K:K,)</f>
        <v>Trabalhando</v>
      </c>
      <c r="C955" s="1" t="str">
        <f>_xlfn.XLOOKUP(A955,Benner!A:A,Benner!Q:Q,)</f>
        <v>35232945840</v>
      </c>
      <c r="D955" t="str">
        <f>_xlfn.XLOOKUP(A955,Senior!A:A,Senior!Y:Y,)</f>
        <v>35232945840</v>
      </c>
      <c r="E955" t="b">
        <f t="shared" si="56"/>
        <v>1</v>
      </c>
      <c r="F955">
        <f>_xlfn.XLOOKUP(A955,Benner!A:A,Benner!I:I)</f>
        <v>6712</v>
      </c>
      <c r="G955">
        <f>_xlfn.XLOOKUP(A955,Senior!A:A,Senior!U:U)</f>
        <v>6712</v>
      </c>
      <c r="H955" t="b">
        <f>EXACT(F955,G955)</f>
        <v>1</v>
      </c>
    </row>
    <row r="956" spans="1:8" hidden="1" x14ac:dyDescent="0.25">
      <c r="A956" t="str">
        <f>Senior!A956</f>
        <v>11082</v>
      </c>
      <c r="B956" t="str">
        <f>_xlfn.XLOOKUP(A956,Senior!A:A,Senior!K:K,)</f>
        <v>Demitido</v>
      </c>
      <c r="C956" t="e">
        <f>_xlfn.XLOOKUP(A956,Benner!A:A,Benner!Q:Q,)</f>
        <v>#N/A</v>
      </c>
      <c r="D956" t="str">
        <f>_xlfn.XLOOKUP(A956,Senior!A:A,Senior!Y:Y,)</f>
        <v>11442112719</v>
      </c>
      <c r="E956" t="e">
        <f t="shared" si="56"/>
        <v>#N/A</v>
      </c>
    </row>
    <row r="957" spans="1:8" hidden="1" x14ac:dyDescent="0.25">
      <c r="A957" t="str">
        <f>Senior!A957</f>
        <v>11834</v>
      </c>
      <c r="B957" t="str">
        <f>_xlfn.XLOOKUP(A957,Senior!A:A,Senior!K:K,)</f>
        <v>Demitido</v>
      </c>
      <c r="C957" t="e">
        <f>_xlfn.XLOOKUP(A957,Benner!A:A,Benner!Q:Q,)</f>
        <v>#N/A</v>
      </c>
      <c r="D957" t="str">
        <f>_xlfn.XLOOKUP(A957,Senior!A:A,Senior!Y:Y,)</f>
        <v>89518527687</v>
      </c>
      <c r="E957" t="e">
        <f t="shared" si="56"/>
        <v>#N/A</v>
      </c>
    </row>
    <row r="958" spans="1:8" hidden="1" x14ac:dyDescent="0.25">
      <c r="A958" t="str">
        <f>Senior!A958</f>
        <v>1969</v>
      </c>
      <c r="B958" t="str">
        <f>_xlfn.XLOOKUP(A958,Senior!A:A,Senior!K:K,)</f>
        <v>Demitido</v>
      </c>
      <c r="C958" t="e">
        <f>_xlfn.XLOOKUP(A958,Benner!A:A,Benner!Q:Q,)</f>
        <v>#N/A</v>
      </c>
      <c r="D958" t="str">
        <f>_xlfn.XLOOKUP(A958,Senior!A:A,Senior!Y:Y,)</f>
        <v>07312744745</v>
      </c>
      <c r="E958" t="e">
        <f t="shared" si="56"/>
        <v>#N/A</v>
      </c>
    </row>
    <row r="959" spans="1:8" hidden="1" x14ac:dyDescent="0.25">
      <c r="A959" t="str">
        <f>Senior!A959</f>
        <v>12003</v>
      </c>
      <c r="B959" t="str">
        <f>_xlfn.XLOOKUP(A959,Senior!A:A,Senior!K:K,)</f>
        <v>Demitido</v>
      </c>
      <c r="C959" t="e">
        <f>_xlfn.XLOOKUP(A959,Benner!A:A,Benner!Q:Q,)</f>
        <v>#N/A</v>
      </c>
      <c r="D959" t="str">
        <f>_xlfn.XLOOKUP(A959,Senior!A:A,Senior!Y:Y,)</f>
        <v>26095675880</v>
      </c>
      <c r="E959" t="e">
        <f t="shared" si="56"/>
        <v>#N/A</v>
      </c>
    </row>
    <row r="960" spans="1:8" hidden="1" x14ac:dyDescent="0.25">
      <c r="A960" t="str">
        <f>Senior!A960</f>
        <v>11666</v>
      </c>
      <c r="B960" t="str">
        <f>_xlfn.XLOOKUP(A960,Senior!A:A,Senior!K:K,)</f>
        <v>Demitido</v>
      </c>
      <c r="C960" t="e">
        <f>_xlfn.XLOOKUP(A960,Benner!A:A,Benner!Q:Q,)</f>
        <v>#N/A</v>
      </c>
      <c r="D960" t="str">
        <f>_xlfn.XLOOKUP(A960,Senior!A:A,Senior!Y:Y,)</f>
        <v>00136120342</v>
      </c>
      <c r="E960" t="e">
        <f t="shared" si="56"/>
        <v>#N/A</v>
      </c>
    </row>
    <row r="961" spans="1:8" hidden="1" x14ac:dyDescent="0.25">
      <c r="A961" t="str">
        <f>Senior!A961</f>
        <v>11116</v>
      </c>
      <c r="B961" t="str">
        <f>_xlfn.XLOOKUP(A961,Senior!A:A,Senior!K:K,)</f>
        <v>Demitido</v>
      </c>
      <c r="C961" t="e">
        <f>_xlfn.XLOOKUP(A961,Benner!A:A,Benner!Q:Q,)</f>
        <v>#N/A</v>
      </c>
      <c r="D961" t="str">
        <f>_xlfn.XLOOKUP(A961,Senior!A:A,Senior!Y:Y,)</f>
        <v>10253303745</v>
      </c>
      <c r="E961" t="e">
        <f t="shared" si="56"/>
        <v>#N/A</v>
      </c>
    </row>
    <row r="962" spans="1:8" hidden="1" x14ac:dyDescent="0.25">
      <c r="A962" t="str">
        <f>Senior!A962</f>
        <v>11870</v>
      </c>
      <c r="B962" t="str">
        <f>_xlfn.XLOOKUP(A962,Senior!A:A,Senior!K:K,)</f>
        <v>Trabalhando</v>
      </c>
      <c r="C962" s="1" t="str">
        <f>_xlfn.XLOOKUP(A962,Benner!A:A,Benner!Q:Q,)</f>
        <v>10615716458</v>
      </c>
      <c r="D962" t="str">
        <f>_xlfn.XLOOKUP(A962,Senior!A:A,Senior!Y:Y,)</f>
        <v>10615716458</v>
      </c>
      <c r="E962" t="b">
        <f t="shared" si="56"/>
        <v>1</v>
      </c>
      <c r="F962">
        <f>_xlfn.XLOOKUP(A962,Benner!A:A,Benner!I:I)</f>
        <v>767</v>
      </c>
      <c r="G962">
        <f>_xlfn.XLOOKUP(A962,Senior!A:A,Senior!U:U)</f>
        <v>767</v>
      </c>
      <c r="H962" t="b">
        <f>EXACT(F962,G962)</f>
        <v>1</v>
      </c>
    </row>
    <row r="963" spans="1:8" hidden="1" x14ac:dyDescent="0.25">
      <c r="A963" t="str">
        <f>Senior!A963</f>
        <v>1806</v>
      </c>
      <c r="B963" t="str">
        <f>_xlfn.XLOOKUP(A963,Senior!A:A,Senior!K:K,)</f>
        <v>Demitido</v>
      </c>
      <c r="C963" t="e">
        <f>_xlfn.XLOOKUP(A963,Benner!A:A,Benner!Q:Q,)</f>
        <v>#N/A</v>
      </c>
      <c r="D963" t="str">
        <f>_xlfn.XLOOKUP(A963,Senior!A:A,Senior!Y:Y,)</f>
        <v>01016372175</v>
      </c>
      <c r="E963" t="e">
        <f t="shared" ref="E963:E1026" si="61">EXACT(C963,D963)</f>
        <v>#N/A</v>
      </c>
    </row>
    <row r="964" spans="1:8" hidden="1" x14ac:dyDescent="0.25">
      <c r="A964" t="str">
        <f>Senior!A964</f>
        <v>1366</v>
      </c>
      <c r="B964" t="str">
        <f>_xlfn.XLOOKUP(A964,Senior!A:A,Senior!K:K,)</f>
        <v>Demitido</v>
      </c>
      <c r="C964" t="e">
        <f>_xlfn.XLOOKUP(A964,Benner!A:A,Benner!Q:Q,)</f>
        <v>#N/A</v>
      </c>
      <c r="D964" t="str">
        <f>_xlfn.XLOOKUP(A964,Senior!A:A,Senior!Y:Y,)</f>
        <v>07324023878</v>
      </c>
      <c r="E964" t="e">
        <f t="shared" si="61"/>
        <v>#N/A</v>
      </c>
    </row>
    <row r="965" spans="1:8" hidden="1" x14ac:dyDescent="0.25">
      <c r="A965" t="str">
        <f>Senior!A965</f>
        <v>11269</v>
      </c>
      <c r="B965" t="str">
        <f>_xlfn.XLOOKUP(A965,Senior!A:A,Senior!K:K,)</f>
        <v>Demitido</v>
      </c>
      <c r="C965" t="e">
        <f>_xlfn.XLOOKUP(A965,Benner!A:A,Benner!Q:Q,)</f>
        <v>#N/A</v>
      </c>
      <c r="D965" t="str">
        <f>_xlfn.XLOOKUP(A965,Senior!A:A,Senior!Y:Y,)</f>
        <v>36872431334</v>
      </c>
      <c r="E965" t="e">
        <f t="shared" si="61"/>
        <v>#N/A</v>
      </c>
    </row>
    <row r="966" spans="1:8" hidden="1" x14ac:dyDescent="0.25">
      <c r="A966" t="str">
        <f>Senior!A966</f>
        <v>1898</v>
      </c>
      <c r="B966" t="str">
        <f>_xlfn.XLOOKUP(A966,Senior!A:A,Senior!K:K,)</f>
        <v>Demitido</v>
      </c>
      <c r="C966" t="e">
        <f>_xlfn.XLOOKUP(A966,Benner!A:A,Benner!Q:Q,)</f>
        <v>#N/A</v>
      </c>
      <c r="D966" t="str">
        <f>_xlfn.XLOOKUP(A966,Senior!A:A,Senior!Y:Y,)</f>
        <v>37524323816</v>
      </c>
      <c r="E966" t="e">
        <f t="shared" si="61"/>
        <v>#N/A</v>
      </c>
    </row>
    <row r="967" spans="1:8" hidden="1" x14ac:dyDescent="0.25">
      <c r="A967" t="str">
        <f>Senior!A967</f>
        <v>1879</v>
      </c>
      <c r="B967" t="str">
        <f>_xlfn.XLOOKUP(A967,Senior!A:A,Senior!K:K,)</f>
        <v>Demitido</v>
      </c>
      <c r="C967" t="e">
        <f>_xlfn.XLOOKUP(A967,Benner!A:A,Benner!Q:Q,)</f>
        <v>#N/A</v>
      </c>
      <c r="D967" t="str">
        <f>_xlfn.XLOOKUP(A967,Senior!A:A,Senior!Y:Y,)</f>
        <v>33728373800</v>
      </c>
      <c r="E967" t="e">
        <f t="shared" si="61"/>
        <v>#N/A</v>
      </c>
    </row>
    <row r="968" spans="1:8" hidden="1" x14ac:dyDescent="0.25">
      <c r="A968" t="str">
        <f>Senior!A968</f>
        <v>11694</v>
      </c>
      <c r="B968" t="str">
        <f>_xlfn.XLOOKUP(A968,Senior!A:A,Senior!K:K,)</f>
        <v>Demitido</v>
      </c>
      <c r="C968" t="e">
        <f>_xlfn.XLOOKUP(A968,Benner!A:A,Benner!Q:Q,)</f>
        <v>#N/A</v>
      </c>
      <c r="D968" t="str">
        <f>_xlfn.XLOOKUP(A968,Senior!A:A,Senior!Y:Y,)</f>
        <v>35286151841</v>
      </c>
      <c r="E968" t="e">
        <f t="shared" si="61"/>
        <v>#N/A</v>
      </c>
    </row>
    <row r="969" spans="1:8" hidden="1" x14ac:dyDescent="0.25">
      <c r="A969" t="str">
        <f>Senior!A969</f>
        <v>1763</v>
      </c>
      <c r="B969" t="str">
        <f>_xlfn.XLOOKUP(A969,Senior!A:A,Senior!K:K,)</f>
        <v>Demitido</v>
      </c>
      <c r="C969" t="e">
        <f>_xlfn.XLOOKUP(A969,Benner!A:A,Benner!Q:Q,)</f>
        <v>#N/A</v>
      </c>
      <c r="D969" t="str">
        <f>_xlfn.XLOOKUP(A969,Senior!A:A,Senior!Y:Y,)</f>
        <v>30839392800</v>
      </c>
      <c r="E969" t="e">
        <f t="shared" si="61"/>
        <v>#N/A</v>
      </c>
    </row>
    <row r="970" spans="1:8" hidden="1" x14ac:dyDescent="0.25">
      <c r="A970" t="str">
        <f>Senior!A970</f>
        <v>12075</v>
      </c>
      <c r="B970" t="str">
        <f>_xlfn.XLOOKUP(A970,Senior!A:A,Senior!K:K,)</f>
        <v>Trabalhando</v>
      </c>
      <c r="C970" s="1" t="str">
        <f>_xlfn.XLOOKUP(A970,Benner!A:A,Benner!Q:Q,)</f>
        <v>36925823827</v>
      </c>
      <c r="D970" t="str">
        <f>_xlfn.XLOOKUP(A970,Senior!A:A,Senior!Y:Y,)</f>
        <v>36925823827</v>
      </c>
      <c r="E970" t="b">
        <f t="shared" si="61"/>
        <v>1</v>
      </c>
      <c r="F970">
        <f>_xlfn.XLOOKUP(A970,Benner!A:A,Benner!I:I)</f>
        <v>257</v>
      </c>
      <c r="G970">
        <f>_xlfn.XLOOKUP(A970,Senior!A:A,Senior!U:U)</f>
        <v>257</v>
      </c>
      <c r="H970" t="b">
        <f>EXACT(F970,G970)</f>
        <v>1</v>
      </c>
    </row>
    <row r="971" spans="1:8" hidden="1" x14ac:dyDescent="0.25">
      <c r="A971" t="str">
        <f>Senior!A971</f>
        <v>12035</v>
      </c>
      <c r="B971" t="str">
        <f>_xlfn.XLOOKUP(A971,Senior!A:A,Senior!K:K,)</f>
        <v>Demitido</v>
      </c>
      <c r="C971" t="e">
        <f>_xlfn.XLOOKUP(A971,Benner!A:A,Benner!Q:Q,)</f>
        <v>#N/A</v>
      </c>
      <c r="D971" t="str">
        <f>_xlfn.XLOOKUP(A971,Senior!A:A,Senior!Y:Y,)</f>
        <v>42171960833</v>
      </c>
      <c r="E971" t="e">
        <f t="shared" si="61"/>
        <v>#N/A</v>
      </c>
    </row>
    <row r="972" spans="1:8" hidden="1" x14ac:dyDescent="0.25">
      <c r="A972" t="str">
        <f>Senior!A972</f>
        <v>11124</v>
      </c>
      <c r="B972" t="str">
        <f>_xlfn.XLOOKUP(A972,Senior!A:A,Senior!K:K,)</f>
        <v>Demitido</v>
      </c>
      <c r="C972" t="e">
        <f>_xlfn.XLOOKUP(A972,Benner!A:A,Benner!Q:Q,)</f>
        <v>#N/A</v>
      </c>
      <c r="D972" t="str">
        <f>_xlfn.XLOOKUP(A972,Senior!A:A,Senior!Y:Y,)</f>
        <v>10454172702</v>
      </c>
      <c r="E972" t="e">
        <f t="shared" si="61"/>
        <v>#N/A</v>
      </c>
    </row>
    <row r="973" spans="1:8" hidden="1" x14ac:dyDescent="0.25">
      <c r="A973" t="str">
        <f>Senior!A973</f>
        <v>11399</v>
      </c>
      <c r="B973" t="str">
        <f>_xlfn.XLOOKUP(A973,Senior!A:A,Senior!K:K,)</f>
        <v>Trabalhando</v>
      </c>
      <c r="C973" s="1" t="str">
        <f>_xlfn.XLOOKUP(A973,Benner!A:A,Benner!Q:Q,)</f>
        <v>01266808680</v>
      </c>
      <c r="D973" t="str">
        <f>_xlfn.XLOOKUP(A973,Senior!A:A,Senior!Y:Y,)</f>
        <v>01266808680</v>
      </c>
      <c r="E973" t="b">
        <f t="shared" si="61"/>
        <v>1</v>
      </c>
      <c r="F973">
        <f>_xlfn.XLOOKUP(A973,Benner!A:A,Benner!I:I)</f>
        <v>3476</v>
      </c>
      <c r="G973">
        <f>_xlfn.XLOOKUP(A973,Senior!A:A,Senior!U:U)</f>
        <v>3476</v>
      </c>
      <c r="H973" t="b">
        <f t="shared" ref="H973:H975" si="62">EXACT(F973,G973)</f>
        <v>1</v>
      </c>
    </row>
    <row r="974" spans="1:8" hidden="1" x14ac:dyDescent="0.25">
      <c r="A974" t="str">
        <f>Senior!A974</f>
        <v>11711</v>
      </c>
      <c r="B974" t="str">
        <f>_xlfn.XLOOKUP(A974,Senior!A:A,Senior!K:K,)</f>
        <v>Trabalhando</v>
      </c>
      <c r="C974" s="1" t="str">
        <f>_xlfn.XLOOKUP(A974,Benner!A:A,Benner!Q:Q,)</f>
        <v>33944678877</v>
      </c>
      <c r="D974" t="str">
        <f>_xlfn.XLOOKUP(A974,Senior!A:A,Senior!Y:Y,)</f>
        <v>33944678877</v>
      </c>
      <c r="E974" t="b">
        <f t="shared" si="61"/>
        <v>1</v>
      </c>
      <c r="F974">
        <f>_xlfn.XLOOKUP(A974,Benner!A:A,Benner!I:I)</f>
        <v>824</v>
      </c>
      <c r="G974">
        <f>_xlfn.XLOOKUP(A974,Senior!A:A,Senior!U:U)</f>
        <v>824</v>
      </c>
      <c r="H974" t="b">
        <f t="shared" si="62"/>
        <v>1</v>
      </c>
    </row>
    <row r="975" spans="1:8" hidden="1" x14ac:dyDescent="0.25">
      <c r="A975" t="str">
        <f>Senior!A975</f>
        <v>12103</v>
      </c>
      <c r="B975" t="str">
        <f>_xlfn.XLOOKUP(A975,Senior!A:A,Senior!K:K,)</f>
        <v>Trabalhando</v>
      </c>
      <c r="C975" s="1" t="str">
        <f>_xlfn.XLOOKUP(A975,Benner!A:A,Benner!Q:Q,)</f>
        <v>38139321842</v>
      </c>
      <c r="D975" t="str">
        <f>_xlfn.XLOOKUP(A975,Senior!A:A,Senior!Y:Y,)</f>
        <v>38139321842</v>
      </c>
      <c r="E975" t="b">
        <f t="shared" si="61"/>
        <v>1</v>
      </c>
      <c r="F975">
        <f>_xlfn.XLOOKUP(A975,Benner!A:A,Benner!I:I)</f>
        <v>257</v>
      </c>
      <c r="G975">
        <f>_xlfn.XLOOKUP(A975,Senior!A:A,Senior!U:U)</f>
        <v>257</v>
      </c>
      <c r="H975" t="b">
        <f t="shared" si="62"/>
        <v>1</v>
      </c>
    </row>
    <row r="976" spans="1:8" hidden="1" x14ac:dyDescent="0.25">
      <c r="A976" t="str">
        <f>Senior!A976</f>
        <v>11127</v>
      </c>
      <c r="B976" t="str">
        <f>_xlfn.XLOOKUP(A976,Senior!A:A,Senior!K:K,)</f>
        <v>Demitido</v>
      </c>
      <c r="C976" t="e">
        <f>_xlfn.XLOOKUP(A976,Benner!A:A,Benner!Q:Q,)</f>
        <v>#N/A</v>
      </c>
      <c r="D976" t="str">
        <f>_xlfn.XLOOKUP(A976,Senior!A:A,Senior!Y:Y,)</f>
        <v>01363963058</v>
      </c>
      <c r="E976" t="e">
        <f t="shared" si="61"/>
        <v>#N/A</v>
      </c>
    </row>
    <row r="977" spans="1:8" hidden="1" x14ac:dyDescent="0.25">
      <c r="A977" t="str">
        <f>Senior!A977</f>
        <v>11136</v>
      </c>
      <c r="B977" t="str">
        <f>_xlfn.XLOOKUP(A977,Senior!A:A,Senior!K:K,)</f>
        <v>Demitido</v>
      </c>
      <c r="C977" t="e">
        <f>_xlfn.XLOOKUP(A977,Benner!A:A,Benner!Q:Q,)</f>
        <v>#N/A</v>
      </c>
      <c r="D977" t="str">
        <f>_xlfn.XLOOKUP(A977,Senior!A:A,Senior!Y:Y,)</f>
        <v>37365976810</v>
      </c>
      <c r="E977" t="e">
        <f t="shared" si="61"/>
        <v>#N/A</v>
      </c>
    </row>
    <row r="978" spans="1:8" hidden="1" x14ac:dyDescent="0.25">
      <c r="A978" t="str">
        <f>Senior!A978</f>
        <v>11963</v>
      </c>
      <c r="B978" t="str">
        <f>_xlfn.XLOOKUP(A978,Senior!A:A,Senior!K:K,)</f>
        <v>Demitido</v>
      </c>
      <c r="C978" t="e">
        <f>_xlfn.XLOOKUP(A978,Benner!A:A,Benner!Q:Q,)</f>
        <v>#N/A</v>
      </c>
      <c r="D978" t="str">
        <f>_xlfn.XLOOKUP(A978,Senior!A:A,Senior!Y:Y,)</f>
        <v>35263168802</v>
      </c>
      <c r="E978" t="e">
        <f t="shared" si="61"/>
        <v>#N/A</v>
      </c>
    </row>
    <row r="979" spans="1:8" hidden="1" x14ac:dyDescent="0.25">
      <c r="A979" t="str">
        <f>Senior!A979</f>
        <v>11555</v>
      </c>
      <c r="B979" t="str">
        <f>_xlfn.XLOOKUP(A979,Senior!A:A,Senior!K:K,)</f>
        <v>Demitido</v>
      </c>
      <c r="C979" t="e">
        <f>_xlfn.XLOOKUP(A979,Benner!A:A,Benner!Q:Q,)</f>
        <v>#N/A</v>
      </c>
      <c r="D979" t="str">
        <f>_xlfn.XLOOKUP(A979,Senior!A:A,Senior!Y:Y,)</f>
        <v>38644219855</v>
      </c>
      <c r="E979" t="e">
        <f t="shared" si="61"/>
        <v>#N/A</v>
      </c>
    </row>
    <row r="980" spans="1:8" hidden="1" x14ac:dyDescent="0.25">
      <c r="A980" t="str">
        <f>Senior!A980</f>
        <v>11799</v>
      </c>
      <c r="B980" t="str">
        <f>_xlfn.XLOOKUP(A980,Senior!A:A,Senior!K:K,)</f>
        <v>Demitido</v>
      </c>
      <c r="C980" t="e">
        <f>_xlfn.XLOOKUP(A980,Benner!A:A,Benner!Q:Q,)</f>
        <v>#N/A</v>
      </c>
      <c r="D980" t="str">
        <f>_xlfn.XLOOKUP(A980,Senior!A:A,Senior!Y:Y,)</f>
        <v>88079317615</v>
      </c>
      <c r="E980" t="e">
        <f t="shared" si="61"/>
        <v>#N/A</v>
      </c>
    </row>
    <row r="981" spans="1:8" hidden="1" x14ac:dyDescent="0.25">
      <c r="A981" t="str">
        <f>Senior!A981</f>
        <v>12109</v>
      </c>
      <c r="B981" t="str">
        <f>_xlfn.XLOOKUP(A981,Senior!A:A,Senior!K:K,)</f>
        <v>Trabalhando</v>
      </c>
      <c r="C981" s="1" t="str">
        <f>_xlfn.XLOOKUP(A981,Benner!A:A,Benner!Q:Q,)</f>
        <v>22662446803</v>
      </c>
      <c r="D981" t="str">
        <f>_xlfn.XLOOKUP(A981,Senior!A:A,Senior!Y:Y,)</f>
        <v>22662446803</v>
      </c>
      <c r="E981" t="b">
        <f t="shared" si="61"/>
        <v>1</v>
      </c>
      <c r="F981">
        <f>_xlfn.XLOOKUP(A981,Benner!A:A,Benner!I:I)</f>
        <v>19</v>
      </c>
      <c r="G981">
        <f>_xlfn.XLOOKUP(A981,Senior!A:A,Senior!U:U)</f>
        <v>19</v>
      </c>
      <c r="H981" t="b">
        <f t="shared" ref="H981:H983" si="63">EXACT(F981,G981)</f>
        <v>1</v>
      </c>
    </row>
    <row r="982" spans="1:8" hidden="1" x14ac:dyDescent="0.25">
      <c r="A982" t="str">
        <f>Senior!A982</f>
        <v>11301</v>
      </c>
      <c r="B982" t="str">
        <f>_xlfn.XLOOKUP(A982,Senior!A:A,Senior!K:K,)</f>
        <v>Trabalhando</v>
      </c>
      <c r="C982" s="1" t="str">
        <f>_xlfn.XLOOKUP(A982,Benner!A:A,Benner!Q:Q,)</f>
        <v>25880906809</v>
      </c>
      <c r="D982" t="str">
        <f>_xlfn.XLOOKUP(A982,Senior!A:A,Senior!Y:Y,)</f>
        <v>25880906809</v>
      </c>
      <c r="E982" t="b">
        <f t="shared" si="61"/>
        <v>1</v>
      </c>
      <c r="F982">
        <f>_xlfn.XLOOKUP(A982,Benner!A:A,Benner!I:I)</f>
        <v>19</v>
      </c>
      <c r="G982">
        <f>_xlfn.XLOOKUP(A982,Senior!A:A,Senior!U:U)</f>
        <v>19</v>
      </c>
      <c r="H982" t="b">
        <f t="shared" si="63"/>
        <v>1</v>
      </c>
    </row>
    <row r="983" spans="1:8" hidden="1" x14ac:dyDescent="0.25">
      <c r="A983" t="str">
        <f>Senior!A983</f>
        <v>12026</v>
      </c>
      <c r="B983" t="str">
        <f>_xlfn.XLOOKUP(A983,Senior!A:A,Senior!K:K,)</f>
        <v>Trabalhando</v>
      </c>
      <c r="C983" s="1" t="str">
        <f>_xlfn.XLOOKUP(A983,Benner!A:A,Benner!Q:Q,)</f>
        <v>40297835890</v>
      </c>
      <c r="D983" t="str">
        <f>_xlfn.XLOOKUP(A983,Senior!A:A,Senior!Y:Y,)</f>
        <v>40297835890</v>
      </c>
      <c r="E983" t="b">
        <f t="shared" si="61"/>
        <v>1</v>
      </c>
      <c r="F983">
        <f>_xlfn.XLOOKUP(A983,Benner!A:A,Benner!I:I)</f>
        <v>288</v>
      </c>
      <c r="G983">
        <f>_xlfn.XLOOKUP(A983,Senior!A:A,Senior!U:U)</f>
        <v>288</v>
      </c>
      <c r="H983" t="b">
        <f t="shared" si="63"/>
        <v>1</v>
      </c>
    </row>
    <row r="984" spans="1:8" hidden="1" x14ac:dyDescent="0.25">
      <c r="A984" t="str">
        <f>Senior!A984</f>
        <v>1968</v>
      </c>
      <c r="B984" t="str">
        <f>_xlfn.XLOOKUP(A984,Senior!A:A,Senior!K:K,)</f>
        <v>Demitido</v>
      </c>
      <c r="C984" t="e">
        <f>_xlfn.XLOOKUP(A984,Benner!A:A,Benner!Q:Q,)</f>
        <v>#N/A</v>
      </c>
      <c r="D984" t="str">
        <f>_xlfn.XLOOKUP(A984,Senior!A:A,Senior!Y:Y,)</f>
        <v>05780193703</v>
      </c>
      <c r="E984" t="e">
        <f t="shared" si="61"/>
        <v>#N/A</v>
      </c>
    </row>
    <row r="985" spans="1:8" hidden="1" x14ac:dyDescent="0.25">
      <c r="A985" t="str">
        <f>Senior!A985</f>
        <v>11784</v>
      </c>
      <c r="B985" t="str">
        <f>_xlfn.XLOOKUP(A985,Senior!A:A,Senior!K:K,)</f>
        <v>Trabalhando</v>
      </c>
      <c r="C985" s="1" t="str">
        <f>_xlfn.XLOOKUP(A985,Benner!A:A,Benner!Q:Q,)</f>
        <v>84859636600</v>
      </c>
      <c r="D985" t="str">
        <f>_xlfn.XLOOKUP(A985,Senior!A:A,Senior!Y:Y,)</f>
        <v>84859636600</v>
      </c>
      <c r="E985" t="b">
        <f t="shared" si="61"/>
        <v>1</v>
      </c>
      <c r="F985">
        <f>_xlfn.XLOOKUP(A985,Benner!A:A,Benner!I:I)</f>
        <v>3476</v>
      </c>
      <c r="G985">
        <f>_xlfn.XLOOKUP(A985,Senior!A:A,Senior!U:U)</f>
        <v>3476</v>
      </c>
      <c r="H985" t="b">
        <f>EXACT(F985,G985)</f>
        <v>1</v>
      </c>
    </row>
    <row r="986" spans="1:8" hidden="1" x14ac:dyDescent="0.25">
      <c r="A986" t="str">
        <f>Senior!A986</f>
        <v>1425</v>
      </c>
      <c r="B986" t="str">
        <f>_xlfn.XLOOKUP(A986,Senior!A:A,Senior!K:K,)</f>
        <v>Demitido</v>
      </c>
      <c r="C986" t="e">
        <f>_xlfn.XLOOKUP(A986,Benner!A:A,Benner!Q:Q,)</f>
        <v>#N/A</v>
      </c>
      <c r="D986" t="str">
        <f>_xlfn.XLOOKUP(A986,Senior!A:A,Senior!Y:Y,)</f>
        <v>04436304884</v>
      </c>
      <c r="E986" t="e">
        <f t="shared" si="61"/>
        <v>#N/A</v>
      </c>
    </row>
    <row r="987" spans="1:8" hidden="1" x14ac:dyDescent="0.25">
      <c r="A987" t="str">
        <f>Senior!A987</f>
        <v>11639</v>
      </c>
      <c r="B987" t="str">
        <f>_xlfn.XLOOKUP(A987,Senior!A:A,Senior!K:K,)</f>
        <v>Demitido</v>
      </c>
      <c r="C987" t="e">
        <f>_xlfn.XLOOKUP(A987,Benner!A:A,Benner!Q:Q,)</f>
        <v>#N/A</v>
      </c>
      <c r="D987" t="str">
        <f>_xlfn.XLOOKUP(A987,Senior!A:A,Senior!Y:Y,)</f>
        <v>42882144830</v>
      </c>
      <c r="E987" t="e">
        <f t="shared" si="61"/>
        <v>#N/A</v>
      </c>
    </row>
    <row r="988" spans="1:8" hidden="1" x14ac:dyDescent="0.25">
      <c r="A988" t="str">
        <f>Senior!A988</f>
        <v>11840</v>
      </c>
      <c r="B988" t="str">
        <f>_xlfn.XLOOKUP(A988,Senior!A:A,Senior!K:K,)</f>
        <v>Demitido</v>
      </c>
      <c r="C988" t="e">
        <f>_xlfn.XLOOKUP(A988,Benner!A:A,Benner!Q:Q,)</f>
        <v>#N/A</v>
      </c>
      <c r="D988" t="str">
        <f>_xlfn.XLOOKUP(A988,Senior!A:A,Senior!Y:Y,)</f>
        <v>11857519639</v>
      </c>
      <c r="E988" t="e">
        <f t="shared" si="61"/>
        <v>#N/A</v>
      </c>
    </row>
    <row r="989" spans="1:8" hidden="1" x14ac:dyDescent="0.25">
      <c r="A989" t="str">
        <f>Senior!A989</f>
        <v>11359</v>
      </c>
      <c r="B989" t="str">
        <f>_xlfn.XLOOKUP(A989,Senior!A:A,Senior!K:K,)</f>
        <v>Demitido</v>
      </c>
      <c r="C989" t="e">
        <f>_xlfn.XLOOKUP(A989,Benner!A:A,Benner!Q:Q,)</f>
        <v>#N/A</v>
      </c>
      <c r="D989" t="str">
        <f>_xlfn.XLOOKUP(A989,Senior!A:A,Senior!Y:Y,)</f>
        <v>04194815670</v>
      </c>
      <c r="E989" t="e">
        <f t="shared" si="61"/>
        <v>#N/A</v>
      </c>
    </row>
    <row r="990" spans="1:8" hidden="1" x14ac:dyDescent="0.25">
      <c r="A990" t="str">
        <f>Senior!A990</f>
        <v>1432</v>
      </c>
      <c r="B990" t="str">
        <f>_xlfn.XLOOKUP(A990,Senior!A:A,Senior!K:K,)</f>
        <v>Demitido</v>
      </c>
      <c r="C990" t="e">
        <f>_xlfn.XLOOKUP(A990,Benner!A:A,Benner!Q:Q,)</f>
        <v>#N/A</v>
      </c>
      <c r="D990" t="str">
        <f>_xlfn.XLOOKUP(A990,Senior!A:A,Senior!Y:Y,)</f>
        <v>92380301468</v>
      </c>
      <c r="E990" t="e">
        <f t="shared" si="61"/>
        <v>#N/A</v>
      </c>
    </row>
    <row r="991" spans="1:8" hidden="1" x14ac:dyDescent="0.25">
      <c r="A991" t="str">
        <f>Senior!A991</f>
        <v>1826</v>
      </c>
      <c r="B991" t="str">
        <f>_xlfn.XLOOKUP(A991,Senior!A:A,Senior!K:K,)</f>
        <v>Demitido</v>
      </c>
      <c r="C991" t="e">
        <f>_xlfn.XLOOKUP(A991,Benner!A:A,Benner!Q:Q,)</f>
        <v>#N/A</v>
      </c>
      <c r="D991" t="str">
        <f>_xlfn.XLOOKUP(A991,Senior!A:A,Senior!Y:Y,)</f>
        <v>30445661852</v>
      </c>
      <c r="E991" t="e">
        <f t="shared" si="61"/>
        <v>#N/A</v>
      </c>
    </row>
    <row r="992" spans="1:8" hidden="1" x14ac:dyDescent="0.25">
      <c r="A992" t="str">
        <f>Senior!A992</f>
        <v>11392</v>
      </c>
      <c r="B992" t="str">
        <f>_xlfn.XLOOKUP(A992,Senior!A:A,Senior!K:K,)</f>
        <v>Demitido</v>
      </c>
      <c r="C992" t="e">
        <f>_xlfn.XLOOKUP(A992,Benner!A:A,Benner!Q:Q,)</f>
        <v>#N/A</v>
      </c>
      <c r="D992" t="str">
        <f>_xlfn.XLOOKUP(A992,Senior!A:A,Senior!Y:Y,)</f>
        <v>48235008653</v>
      </c>
      <c r="E992" t="e">
        <f t="shared" si="61"/>
        <v>#N/A</v>
      </c>
    </row>
    <row r="993" spans="1:5" hidden="1" x14ac:dyDescent="0.25">
      <c r="A993" t="str">
        <f>Senior!A993</f>
        <v>1696</v>
      </c>
      <c r="B993" t="str">
        <f>_xlfn.XLOOKUP(A993,Senior!A:A,Senior!K:K,)</f>
        <v>Demitido</v>
      </c>
      <c r="C993" t="e">
        <f>_xlfn.XLOOKUP(A993,Benner!A:A,Benner!Q:Q,)</f>
        <v>#N/A</v>
      </c>
      <c r="D993" t="str">
        <f>_xlfn.XLOOKUP(A993,Senior!A:A,Senior!Y:Y,)</f>
        <v>10913186899</v>
      </c>
      <c r="E993" t="e">
        <f t="shared" si="61"/>
        <v>#N/A</v>
      </c>
    </row>
    <row r="994" spans="1:5" hidden="1" x14ac:dyDescent="0.25">
      <c r="A994" t="str">
        <f>Senior!A994</f>
        <v>1506</v>
      </c>
      <c r="B994" t="str">
        <f>_xlfn.XLOOKUP(A994,Senior!A:A,Senior!K:K,)</f>
        <v>Demitido</v>
      </c>
      <c r="C994" t="e">
        <f>_xlfn.XLOOKUP(A994,Benner!A:A,Benner!Q:Q,)</f>
        <v>#N/A</v>
      </c>
      <c r="D994" t="str">
        <f>_xlfn.XLOOKUP(A994,Senior!A:A,Senior!Y:Y,)</f>
        <v>10913186899</v>
      </c>
      <c r="E994" t="e">
        <f t="shared" si="61"/>
        <v>#N/A</v>
      </c>
    </row>
    <row r="995" spans="1:5" hidden="1" x14ac:dyDescent="0.25">
      <c r="A995" t="str">
        <f>Senior!A995</f>
        <v>1853</v>
      </c>
      <c r="B995" t="str">
        <f>_xlfn.XLOOKUP(A995,Senior!A:A,Senior!K:K,)</f>
        <v>Demitido</v>
      </c>
      <c r="C995" t="e">
        <f>_xlfn.XLOOKUP(A995,Benner!A:A,Benner!Q:Q,)</f>
        <v>#N/A</v>
      </c>
      <c r="D995" t="str">
        <f>_xlfn.XLOOKUP(A995,Senior!A:A,Senior!Y:Y,)</f>
        <v>30680615806</v>
      </c>
      <c r="E995" t="e">
        <f t="shared" si="61"/>
        <v>#N/A</v>
      </c>
    </row>
    <row r="996" spans="1:5" hidden="1" x14ac:dyDescent="0.25">
      <c r="A996" t="str">
        <f>Senior!A996</f>
        <v>1521</v>
      </c>
      <c r="B996" t="str">
        <f>_xlfn.XLOOKUP(A996,Senior!A:A,Senior!K:K,)</f>
        <v>Demitido</v>
      </c>
      <c r="C996" t="e">
        <f>_xlfn.XLOOKUP(A996,Benner!A:A,Benner!Q:Q,)</f>
        <v>#N/A</v>
      </c>
      <c r="D996" t="str">
        <f>_xlfn.XLOOKUP(A996,Senior!A:A,Senior!Y:Y,)</f>
        <v>05683780837</v>
      </c>
      <c r="E996" t="e">
        <f t="shared" si="61"/>
        <v>#N/A</v>
      </c>
    </row>
    <row r="997" spans="1:5" hidden="1" x14ac:dyDescent="0.25">
      <c r="A997" t="str">
        <f>Senior!A997</f>
        <v>11589</v>
      </c>
      <c r="B997" t="str">
        <f>_xlfn.XLOOKUP(A997,Senior!A:A,Senior!K:K,)</f>
        <v>Demitido</v>
      </c>
      <c r="C997" t="e">
        <f>_xlfn.XLOOKUP(A997,Benner!A:A,Benner!Q:Q,)</f>
        <v>#N/A</v>
      </c>
      <c r="D997" t="str">
        <f>_xlfn.XLOOKUP(A997,Senior!A:A,Senior!Y:Y,)</f>
        <v>40229281826</v>
      </c>
      <c r="E997" t="e">
        <f t="shared" si="61"/>
        <v>#N/A</v>
      </c>
    </row>
    <row r="998" spans="1:5" hidden="1" x14ac:dyDescent="0.25">
      <c r="A998" t="str">
        <f>Senior!A998</f>
        <v>12159</v>
      </c>
      <c r="B998" t="str">
        <f>_xlfn.XLOOKUP(A998,Senior!A:A,Senior!K:K,)</f>
        <v>Demitido</v>
      </c>
      <c r="C998" t="e">
        <f>_xlfn.XLOOKUP(A998,Benner!A:A,Benner!Q:Q,)</f>
        <v>#N/A</v>
      </c>
      <c r="D998" t="str">
        <f>_xlfn.XLOOKUP(A998,Senior!A:A,Senior!Y:Y,)</f>
        <v>46745536870</v>
      </c>
      <c r="E998" t="e">
        <f t="shared" si="61"/>
        <v>#N/A</v>
      </c>
    </row>
    <row r="999" spans="1:5" hidden="1" x14ac:dyDescent="0.25">
      <c r="A999" t="str">
        <f>Senior!A999</f>
        <v>1544</v>
      </c>
      <c r="B999" t="str">
        <f>_xlfn.XLOOKUP(A999,Senior!A:A,Senior!K:K,)</f>
        <v>Demitido</v>
      </c>
      <c r="C999" t="e">
        <f>_xlfn.XLOOKUP(A999,Benner!A:A,Benner!Q:Q,)</f>
        <v>#N/A</v>
      </c>
      <c r="D999" t="str">
        <f>_xlfn.XLOOKUP(A999,Senior!A:A,Senior!Y:Y,)</f>
        <v>81042507104</v>
      </c>
      <c r="E999" t="e">
        <f t="shared" si="61"/>
        <v>#N/A</v>
      </c>
    </row>
    <row r="1000" spans="1:5" hidden="1" x14ac:dyDescent="0.25">
      <c r="A1000" t="str">
        <f>Senior!A1000</f>
        <v>1762</v>
      </c>
      <c r="B1000" t="str">
        <f>_xlfn.XLOOKUP(A1000,Senior!A:A,Senior!K:K,)</f>
        <v>Demitido</v>
      </c>
      <c r="C1000" t="e">
        <f>_xlfn.XLOOKUP(A1000,Benner!A:A,Benner!Q:Q,)</f>
        <v>#N/A</v>
      </c>
      <c r="D1000" t="str">
        <f>_xlfn.XLOOKUP(A1000,Senior!A:A,Senior!Y:Y,)</f>
        <v>09886615869</v>
      </c>
      <c r="E1000" t="e">
        <f t="shared" si="61"/>
        <v>#N/A</v>
      </c>
    </row>
    <row r="1001" spans="1:5" hidden="1" x14ac:dyDescent="0.25">
      <c r="A1001" t="str">
        <f>Senior!A1001</f>
        <v>1754</v>
      </c>
      <c r="B1001" t="str">
        <f>_xlfn.XLOOKUP(A1001,Senior!A:A,Senior!K:K,)</f>
        <v>Demitido</v>
      </c>
      <c r="C1001" t="e">
        <f>_xlfn.XLOOKUP(A1001,Benner!A:A,Benner!Q:Q,)</f>
        <v>#N/A</v>
      </c>
      <c r="D1001" t="str">
        <f>_xlfn.XLOOKUP(A1001,Senior!A:A,Senior!Y:Y,)</f>
        <v>02973439809</v>
      </c>
      <c r="E1001" t="e">
        <f t="shared" si="61"/>
        <v>#N/A</v>
      </c>
    </row>
    <row r="1002" spans="1:5" hidden="1" x14ac:dyDescent="0.25">
      <c r="A1002" t="str">
        <f>Senior!A1002</f>
        <v>1307</v>
      </c>
      <c r="B1002" t="str">
        <f>_xlfn.XLOOKUP(A1002,Senior!A:A,Senior!K:K,)</f>
        <v>Demitido</v>
      </c>
      <c r="C1002" t="e">
        <f>_xlfn.XLOOKUP(A1002,Benner!A:A,Benner!Q:Q,)</f>
        <v>#N/A</v>
      </c>
      <c r="D1002" t="str">
        <f>_xlfn.XLOOKUP(A1002,Senior!A:A,Senior!Y:Y,)</f>
        <v>38968290849</v>
      </c>
      <c r="E1002" t="e">
        <f t="shared" si="61"/>
        <v>#N/A</v>
      </c>
    </row>
    <row r="1003" spans="1:5" hidden="1" x14ac:dyDescent="0.25">
      <c r="A1003" t="str">
        <f>Senior!A1003</f>
        <v>11023</v>
      </c>
      <c r="B1003" t="str">
        <f>_xlfn.XLOOKUP(A1003,Senior!A:A,Senior!K:K,)</f>
        <v>Demitido</v>
      </c>
      <c r="C1003" t="e">
        <f>_xlfn.XLOOKUP(A1003,Benner!A:A,Benner!Q:Q,)</f>
        <v>#N/A</v>
      </c>
      <c r="D1003" t="str">
        <f>_xlfn.XLOOKUP(A1003,Senior!A:A,Senior!Y:Y,)</f>
        <v>00538207892</v>
      </c>
      <c r="E1003" t="e">
        <f t="shared" si="61"/>
        <v>#N/A</v>
      </c>
    </row>
    <row r="1004" spans="1:5" hidden="1" x14ac:dyDescent="0.25">
      <c r="A1004" t="str">
        <f>Senior!A1004</f>
        <v>11628</v>
      </c>
      <c r="B1004" t="str">
        <f>_xlfn.XLOOKUP(A1004,Senior!A:A,Senior!K:K,)</f>
        <v>Demitido</v>
      </c>
      <c r="C1004" t="e">
        <f>_xlfn.XLOOKUP(A1004,Benner!A:A,Benner!Q:Q,)</f>
        <v>#N/A</v>
      </c>
      <c r="D1004" t="str">
        <f>_xlfn.XLOOKUP(A1004,Senior!A:A,Senior!Y:Y,)</f>
        <v>21247209881</v>
      </c>
      <c r="E1004" t="e">
        <f t="shared" si="61"/>
        <v>#N/A</v>
      </c>
    </row>
    <row r="1005" spans="1:5" hidden="1" x14ac:dyDescent="0.25">
      <c r="A1005" t="str">
        <f>Senior!A1005</f>
        <v>12057</v>
      </c>
      <c r="B1005" t="str">
        <f>_xlfn.XLOOKUP(A1005,Senior!A:A,Senior!K:K,)</f>
        <v>Demitido</v>
      </c>
      <c r="C1005" t="e">
        <f>_xlfn.XLOOKUP(A1005,Benner!A:A,Benner!Q:Q,)</f>
        <v>#N/A</v>
      </c>
      <c r="D1005" t="str">
        <f>_xlfn.XLOOKUP(A1005,Senior!A:A,Senior!Y:Y,)</f>
        <v>95635157653</v>
      </c>
      <c r="E1005" t="e">
        <f t="shared" si="61"/>
        <v>#N/A</v>
      </c>
    </row>
    <row r="1006" spans="1:5" hidden="1" x14ac:dyDescent="0.25">
      <c r="A1006" t="str">
        <f>Senior!A1006</f>
        <v>11046</v>
      </c>
      <c r="B1006" t="str">
        <f>_xlfn.XLOOKUP(A1006,Senior!A:A,Senior!K:K,)</f>
        <v>Demitido</v>
      </c>
      <c r="C1006" t="e">
        <f>_xlfn.XLOOKUP(A1006,Benner!A:A,Benner!Q:Q,)</f>
        <v>#N/A</v>
      </c>
      <c r="D1006" t="str">
        <f>_xlfn.XLOOKUP(A1006,Senior!A:A,Senior!Y:Y,)</f>
        <v>59265329068</v>
      </c>
      <c r="E1006" t="e">
        <f t="shared" si="61"/>
        <v>#N/A</v>
      </c>
    </row>
    <row r="1007" spans="1:5" hidden="1" x14ac:dyDescent="0.25">
      <c r="A1007" t="str">
        <f>Senior!A1007</f>
        <v>11647</v>
      </c>
      <c r="B1007" t="str">
        <f>_xlfn.XLOOKUP(A1007,Senior!A:A,Senior!K:K,)</f>
        <v>Demitido</v>
      </c>
      <c r="C1007" t="e">
        <f>_xlfn.XLOOKUP(A1007,Benner!A:A,Benner!Q:Q,)</f>
        <v>#N/A</v>
      </c>
      <c r="D1007" t="str">
        <f>_xlfn.XLOOKUP(A1007,Senior!A:A,Senior!Y:Y,)</f>
        <v>30417612893</v>
      </c>
      <c r="E1007" t="e">
        <f t="shared" si="61"/>
        <v>#N/A</v>
      </c>
    </row>
    <row r="1008" spans="1:5" hidden="1" x14ac:dyDescent="0.25">
      <c r="A1008" t="str">
        <f>Senior!A1008</f>
        <v>1391</v>
      </c>
      <c r="B1008" t="str">
        <f>_xlfn.XLOOKUP(A1008,Senior!A:A,Senior!K:K,)</f>
        <v>Demitido</v>
      </c>
      <c r="C1008" t="e">
        <f>_xlfn.XLOOKUP(A1008,Benner!A:A,Benner!Q:Q,)</f>
        <v>#N/A</v>
      </c>
      <c r="D1008" t="str">
        <f>_xlfn.XLOOKUP(A1008,Senior!A:A,Senior!Y:Y,)</f>
        <v>55261175887</v>
      </c>
      <c r="E1008" t="e">
        <f t="shared" si="61"/>
        <v>#N/A</v>
      </c>
    </row>
    <row r="1009" spans="1:8" hidden="1" x14ac:dyDescent="0.25">
      <c r="A1009" t="str">
        <f>Senior!A1009</f>
        <v>11324</v>
      </c>
      <c r="B1009" t="str">
        <f>_xlfn.XLOOKUP(A1009,Senior!A:A,Senior!K:K,)</f>
        <v>Trabalhando</v>
      </c>
      <c r="C1009" s="1" t="str">
        <f>_xlfn.XLOOKUP(A1009,Benner!A:A,Benner!Q:Q,)</f>
        <v>64563790672</v>
      </c>
      <c r="D1009" t="str">
        <f>_xlfn.XLOOKUP(A1009,Senior!A:A,Senior!Y:Y,)</f>
        <v>64563790672</v>
      </c>
      <c r="E1009" t="b">
        <f t="shared" si="61"/>
        <v>1</v>
      </c>
      <c r="F1009">
        <f>_xlfn.XLOOKUP(A1009,Benner!A:A,Benner!I:I)</f>
        <v>3476</v>
      </c>
      <c r="G1009">
        <f>_xlfn.XLOOKUP(A1009,Senior!A:A,Senior!U:U)</f>
        <v>3476</v>
      </c>
      <c r="H1009" t="b">
        <f>EXACT(F1009,G1009)</f>
        <v>1</v>
      </c>
    </row>
    <row r="1010" spans="1:8" hidden="1" x14ac:dyDescent="0.25">
      <c r="A1010" t="str">
        <f>Senior!A1010</f>
        <v>1998</v>
      </c>
      <c r="B1010" t="str">
        <f>_xlfn.XLOOKUP(A1010,Senior!A:A,Senior!K:K,)</f>
        <v>Demitido</v>
      </c>
      <c r="C1010" t="e">
        <f>_xlfn.XLOOKUP(A1010,Benner!A:A,Benner!Q:Q,)</f>
        <v>#N/A</v>
      </c>
      <c r="D1010" t="str">
        <f>_xlfn.XLOOKUP(A1010,Senior!A:A,Senior!Y:Y,)</f>
        <v>08642741732</v>
      </c>
      <c r="E1010" t="e">
        <f t="shared" si="61"/>
        <v>#N/A</v>
      </c>
    </row>
    <row r="1011" spans="1:8" hidden="1" x14ac:dyDescent="0.25">
      <c r="A1011" t="str">
        <f>Senior!A1011</f>
        <v>11864</v>
      </c>
      <c r="B1011" t="str">
        <f>_xlfn.XLOOKUP(A1011,Senior!A:A,Senior!K:K,)</f>
        <v>Demitido</v>
      </c>
      <c r="C1011" t="e">
        <f>_xlfn.XLOOKUP(A1011,Benner!A:A,Benner!Q:Q,)</f>
        <v>#N/A</v>
      </c>
      <c r="D1011" t="str">
        <f>_xlfn.XLOOKUP(A1011,Senior!A:A,Senior!Y:Y,)</f>
        <v>03120800341</v>
      </c>
      <c r="E1011" t="e">
        <f t="shared" si="61"/>
        <v>#N/A</v>
      </c>
    </row>
    <row r="1012" spans="1:8" hidden="1" x14ac:dyDescent="0.25">
      <c r="A1012" t="str">
        <f>Senior!A1012</f>
        <v>11575</v>
      </c>
      <c r="B1012" t="str">
        <f>_xlfn.XLOOKUP(A1012,Senior!A:A,Senior!K:K,)</f>
        <v>Trabalhando</v>
      </c>
      <c r="C1012" s="1" t="str">
        <f>_xlfn.XLOOKUP(A1012,Benner!A:A,Benner!Q:Q,)</f>
        <v>27481128812</v>
      </c>
      <c r="D1012" t="str">
        <f>_xlfn.XLOOKUP(A1012,Senior!A:A,Senior!Y:Y,)</f>
        <v>27481128812</v>
      </c>
      <c r="E1012" t="b">
        <f t="shared" si="61"/>
        <v>1</v>
      </c>
      <c r="F1012">
        <f>_xlfn.XLOOKUP(A1012,Benner!A:A,Benner!I:I)</f>
        <v>183</v>
      </c>
      <c r="G1012">
        <f>_xlfn.XLOOKUP(A1012,Senior!A:A,Senior!U:U)</f>
        <v>183</v>
      </c>
      <c r="H1012" t="b">
        <f>EXACT(F1012,G1012)</f>
        <v>1</v>
      </c>
    </row>
    <row r="1013" spans="1:8" hidden="1" x14ac:dyDescent="0.25">
      <c r="A1013" t="str">
        <f>Senior!A1013</f>
        <v>11656</v>
      </c>
      <c r="B1013" t="str">
        <f>_xlfn.XLOOKUP(A1013,Senior!A:A,Senior!K:K,)</f>
        <v>Demitido</v>
      </c>
      <c r="C1013" t="e">
        <f>_xlfn.XLOOKUP(A1013,Benner!A:A,Benner!Q:Q,)</f>
        <v>#N/A</v>
      </c>
      <c r="D1013" t="str">
        <f>_xlfn.XLOOKUP(A1013,Senior!A:A,Senior!Y:Y,)</f>
        <v>12335706683</v>
      </c>
      <c r="E1013" t="e">
        <f t="shared" si="61"/>
        <v>#N/A</v>
      </c>
    </row>
    <row r="1014" spans="1:8" hidden="1" x14ac:dyDescent="0.25">
      <c r="A1014" t="str">
        <f>Senior!A1014</f>
        <v>11307</v>
      </c>
      <c r="B1014" t="str">
        <f>_xlfn.XLOOKUP(A1014,Senior!A:A,Senior!K:K,)</f>
        <v>Trabalhando</v>
      </c>
      <c r="C1014" s="1" t="str">
        <f>_xlfn.XLOOKUP(A1014,Benner!A:A,Benner!Q:Q,)</f>
        <v>60770945600</v>
      </c>
      <c r="D1014" t="str">
        <f>_xlfn.XLOOKUP(A1014,Senior!A:A,Senior!Y:Y,)</f>
        <v>60770945600</v>
      </c>
      <c r="E1014" t="b">
        <f t="shared" si="61"/>
        <v>1</v>
      </c>
      <c r="F1014">
        <f>_xlfn.XLOOKUP(A1014,Benner!A:A,Benner!I:I)</f>
        <v>3476</v>
      </c>
      <c r="G1014">
        <f>_xlfn.XLOOKUP(A1014,Senior!A:A,Senior!U:U)</f>
        <v>3476</v>
      </c>
      <c r="H1014" t="b">
        <f>EXACT(F1014,G1014)</f>
        <v>1</v>
      </c>
    </row>
    <row r="1015" spans="1:8" hidden="1" x14ac:dyDescent="0.25">
      <c r="A1015" t="str">
        <f>Senior!A1015</f>
        <v>1875</v>
      </c>
      <c r="B1015" t="str">
        <f>_xlfn.XLOOKUP(A1015,Senior!A:A,Senior!K:K,)</f>
        <v>Demitido</v>
      </c>
      <c r="C1015" t="e">
        <f>_xlfn.XLOOKUP(A1015,Benner!A:A,Benner!Q:Q,)</f>
        <v>#N/A</v>
      </c>
      <c r="D1015" t="str">
        <f>_xlfn.XLOOKUP(A1015,Senior!A:A,Senior!Y:Y,)</f>
        <v>25951505020</v>
      </c>
      <c r="E1015" t="e">
        <f t="shared" si="61"/>
        <v>#N/A</v>
      </c>
    </row>
    <row r="1016" spans="1:8" hidden="1" x14ac:dyDescent="0.25">
      <c r="A1016" t="str">
        <f>Senior!A1016</f>
        <v>11773</v>
      </c>
      <c r="B1016" t="str">
        <f>_xlfn.XLOOKUP(A1016,Senior!A:A,Senior!K:K,)</f>
        <v>Demitido</v>
      </c>
      <c r="C1016" t="e">
        <f>_xlfn.XLOOKUP(A1016,Benner!A:A,Benner!Q:Q,)</f>
        <v>#N/A</v>
      </c>
      <c r="D1016" t="str">
        <f>_xlfn.XLOOKUP(A1016,Senior!A:A,Senior!Y:Y,)</f>
        <v>03511751136</v>
      </c>
      <c r="E1016" t="e">
        <f t="shared" si="61"/>
        <v>#N/A</v>
      </c>
    </row>
    <row r="1017" spans="1:8" hidden="1" x14ac:dyDescent="0.25">
      <c r="A1017" t="str">
        <f>Senior!A1017</f>
        <v>11808</v>
      </c>
      <c r="B1017" t="str">
        <f>_xlfn.XLOOKUP(A1017,Senior!A:A,Senior!K:K,)</f>
        <v>Demitido</v>
      </c>
      <c r="C1017" t="e">
        <f>_xlfn.XLOOKUP(A1017,Benner!A:A,Benner!Q:Q,)</f>
        <v>#N/A</v>
      </c>
      <c r="D1017" t="str">
        <f>_xlfn.XLOOKUP(A1017,Senior!A:A,Senior!Y:Y,)</f>
        <v>15345927685</v>
      </c>
      <c r="E1017" t="e">
        <f t="shared" si="61"/>
        <v>#N/A</v>
      </c>
    </row>
    <row r="1018" spans="1:8" hidden="1" x14ac:dyDescent="0.25">
      <c r="A1018" t="str">
        <f>Senior!A1018</f>
        <v>12146</v>
      </c>
      <c r="B1018" t="str">
        <f>_xlfn.XLOOKUP(A1018,Senior!A:A,Senior!K:K,)</f>
        <v>Demitido</v>
      </c>
      <c r="C1018" t="e">
        <f>_xlfn.XLOOKUP(A1018,Benner!A:A,Benner!Q:Q,)</f>
        <v>#N/A</v>
      </c>
      <c r="D1018" t="str">
        <f>_xlfn.XLOOKUP(A1018,Senior!A:A,Senior!Y:Y,)</f>
        <v>51933685816</v>
      </c>
      <c r="E1018" t="e">
        <f t="shared" si="61"/>
        <v>#N/A</v>
      </c>
    </row>
    <row r="1019" spans="1:8" hidden="1" x14ac:dyDescent="0.25">
      <c r="A1019" t="str">
        <f>Senior!A1019</f>
        <v>1684</v>
      </c>
      <c r="B1019" t="str">
        <f>_xlfn.XLOOKUP(A1019,Senior!A:A,Senior!K:K,)</f>
        <v>Demitido</v>
      </c>
      <c r="C1019" t="e">
        <f>_xlfn.XLOOKUP(A1019,Benner!A:A,Benner!Q:Q,)</f>
        <v>#N/A</v>
      </c>
      <c r="D1019" t="str">
        <f>_xlfn.XLOOKUP(A1019,Senior!A:A,Senior!Y:Y,)</f>
        <v>36439631810</v>
      </c>
      <c r="E1019" t="e">
        <f t="shared" si="61"/>
        <v>#N/A</v>
      </c>
    </row>
    <row r="1020" spans="1:8" hidden="1" x14ac:dyDescent="0.25">
      <c r="A1020" t="str">
        <f>Senior!A1020</f>
        <v>12125</v>
      </c>
      <c r="B1020" t="str">
        <f>_xlfn.XLOOKUP(A1020,Senior!A:A,Senior!K:K,)</f>
        <v>Trabalhando</v>
      </c>
      <c r="C1020" s="1" t="str">
        <f>_xlfn.XLOOKUP(A1020,Benner!A:A,Benner!Q:Q,)</f>
        <v>47388533842</v>
      </c>
      <c r="D1020" t="str">
        <f>_xlfn.XLOOKUP(A1020,Senior!A:A,Senior!Y:Y,)</f>
        <v>47388533842</v>
      </c>
      <c r="E1020" t="b">
        <f t="shared" si="61"/>
        <v>1</v>
      </c>
      <c r="F1020">
        <f>_xlfn.XLOOKUP(A1020,Benner!A:A,Benner!I:I)</f>
        <v>183</v>
      </c>
      <c r="G1020">
        <f>_xlfn.XLOOKUP(A1020,Senior!A:A,Senior!U:U)</f>
        <v>183</v>
      </c>
      <c r="H1020" t="b">
        <f>EXACT(F1020,G1020)</f>
        <v>1</v>
      </c>
    </row>
    <row r="1021" spans="1:8" hidden="1" x14ac:dyDescent="0.25">
      <c r="A1021" t="str">
        <f>Senior!A1021</f>
        <v>11944</v>
      </c>
      <c r="B1021" t="str">
        <f>_xlfn.XLOOKUP(A1021,Senior!A:A,Senior!K:K,)</f>
        <v>Demitido</v>
      </c>
      <c r="C1021" t="e">
        <f>_xlfn.XLOOKUP(A1021,Benner!A:A,Benner!Q:Q,)</f>
        <v>#N/A</v>
      </c>
      <c r="D1021" t="str">
        <f>_xlfn.XLOOKUP(A1021,Senior!A:A,Senior!Y:Y,)</f>
        <v>50318029871</v>
      </c>
      <c r="E1021" t="e">
        <f t="shared" si="61"/>
        <v>#N/A</v>
      </c>
    </row>
    <row r="1022" spans="1:8" hidden="1" x14ac:dyDescent="0.25">
      <c r="A1022" t="str">
        <f>Senior!A1022</f>
        <v>11688</v>
      </c>
      <c r="B1022" t="str">
        <f>_xlfn.XLOOKUP(A1022,Senior!A:A,Senior!K:K,)</f>
        <v>Demitido</v>
      </c>
      <c r="C1022" t="e">
        <f>_xlfn.XLOOKUP(A1022,Benner!A:A,Benner!Q:Q,)</f>
        <v>#N/A</v>
      </c>
      <c r="D1022" t="str">
        <f>_xlfn.XLOOKUP(A1022,Senior!A:A,Senior!Y:Y,)</f>
        <v>25396126876</v>
      </c>
      <c r="E1022" t="e">
        <f t="shared" si="61"/>
        <v>#N/A</v>
      </c>
    </row>
    <row r="1023" spans="1:8" hidden="1" x14ac:dyDescent="0.25">
      <c r="A1023" t="str">
        <f>Senior!A1023</f>
        <v>11125</v>
      </c>
      <c r="B1023" t="str">
        <f>_xlfn.XLOOKUP(A1023,Senior!A:A,Senior!K:K,)</f>
        <v>Demitido</v>
      </c>
      <c r="C1023" t="e">
        <f>_xlfn.XLOOKUP(A1023,Benner!A:A,Benner!Q:Q,)</f>
        <v>#N/A</v>
      </c>
      <c r="D1023" t="str">
        <f>_xlfn.XLOOKUP(A1023,Senior!A:A,Senior!Y:Y,)</f>
        <v>01976563747</v>
      </c>
      <c r="E1023" t="e">
        <f t="shared" si="61"/>
        <v>#N/A</v>
      </c>
    </row>
    <row r="1024" spans="1:8" hidden="1" x14ac:dyDescent="0.25">
      <c r="A1024" t="str">
        <f>Senior!A1024</f>
        <v>11913</v>
      </c>
      <c r="B1024" t="str">
        <f>_xlfn.XLOOKUP(A1024,Senior!A:A,Senior!K:K,)</f>
        <v>Férias</v>
      </c>
      <c r="C1024" s="1" t="str">
        <f>_xlfn.XLOOKUP(A1024,Benner!A:A,Benner!Q:Q,)</f>
        <v>35267818852</v>
      </c>
      <c r="D1024" t="str">
        <f>_xlfn.XLOOKUP(A1024,Senior!A:A,Senior!Y:Y,)</f>
        <v>35267818852</v>
      </c>
      <c r="E1024" t="b">
        <f t="shared" si="61"/>
        <v>1</v>
      </c>
      <c r="F1024">
        <f>_xlfn.XLOOKUP(A1024,Benner!A:A,Benner!I:I)</f>
        <v>467</v>
      </c>
      <c r="G1024">
        <f>_xlfn.XLOOKUP(A1024,Senior!A:A,Senior!U:U)</f>
        <v>467</v>
      </c>
      <c r="H1024" t="b">
        <f>EXACT(F1024,G1024)</f>
        <v>1</v>
      </c>
    </row>
    <row r="1025" spans="1:8" hidden="1" x14ac:dyDescent="0.25">
      <c r="A1025" t="str">
        <f>Senior!A1025</f>
        <v>1625</v>
      </c>
      <c r="B1025" t="str">
        <f>_xlfn.XLOOKUP(A1025,Senior!A:A,Senior!K:K,)</f>
        <v>Demitido</v>
      </c>
      <c r="C1025" t="e">
        <f>_xlfn.XLOOKUP(A1025,Benner!A:A,Benner!Q:Q,)</f>
        <v>#N/A</v>
      </c>
      <c r="D1025" t="str">
        <f>_xlfn.XLOOKUP(A1025,Senior!A:A,Senior!Y:Y,)</f>
        <v>30284932841</v>
      </c>
      <c r="E1025" t="e">
        <f t="shared" si="61"/>
        <v>#N/A</v>
      </c>
    </row>
    <row r="1026" spans="1:8" hidden="1" x14ac:dyDescent="0.25">
      <c r="A1026" t="str">
        <f>Senior!A1026</f>
        <v>11134</v>
      </c>
      <c r="B1026" t="str">
        <f>_xlfn.XLOOKUP(A1026,Senior!A:A,Senior!K:K,)</f>
        <v>Demitido</v>
      </c>
      <c r="C1026" t="e">
        <f>_xlfn.XLOOKUP(A1026,Benner!A:A,Benner!Q:Q,)</f>
        <v>#N/A</v>
      </c>
      <c r="D1026" t="str">
        <f>_xlfn.XLOOKUP(A1026,Senior!A:A,Senior!Y:Y,)</f>
        <v>09159503750</v>
      </c>
      <c r="E1026" t="e">
        <f t="shared" si="61"/>
        <v>#N/A</v>
      </c>
    </row>
    <row r="1027" spans="1:8" hidden="1" x14ac:dyDescent="0.25">
      <c r="A1027" t="str">
        <f>Senior!A1027</f>
        <v>11442</v>
      </c>
      <c r="B1027" t="str">
        <f>_xlfn.XLOOKUP(A1027,Senior!A:A,Senior!K:K,)</f>
        <v>Trabalhando</v>
      </c>
      <c r="C1027" s="1" t="str">
        <f>_xlfn.XLOOKUP(A1027,Benner!A:A,Benner!Q:Q,)</f>
        <v>08394525601</v>
      </c>
      <c r="D1027" t="str">
        <f>_xlfn.XLOOKUP(A1027,Senior!A:A,Senior!Y:Y,)</f>
        <v>08394525601</v>
      </c>
      <c r="E1027" t="b">
        <f t="shared" ref="E1027:E1090" si="64">EXACT(C1027,D1027)</f>
        <v>1</v>
      </c>
      <c r="F1027">
        <f>_xlfn.XLOOKUP(A1027,Benner!A:A,Benner!I:I)</f>
        <v>3181</v>
      </c>
      <c r="G1027">
        <f>_xlfn.XLOOKUP(A1027,Senior!A:A,Senior!U:U)</f>
        <v>3181</v>
      </c>
      <c r="H1027" t="b">
        <f>EXACT(F1027,G1027)</f>
        <v>1</v>
      </c>
    </row>
    <row r="1028" spans="1:8" hidden="1" x14ac:dyDescent="0.25">
      <c r="A1028" t="str">
        <f>Senior!A1028</f>
        <v>11764</v>
      </c>
      <c r="B1028" t="str">
        <f>_xlfn.XLOOKUP(A1028,Senior!A:A,Senior!K:K,)</f>
        <v>Demitido</v>
      </c>
      <c r="C1028" t="e">
        <f>_xlfn.XLOOKUP(A1028,Benner!A:A,Benner!Q:Q,)</f>
        <v>#N/A</v>
      </c>
      <c r="D1028" t="str">
        <f>_xlfn.XLOOKUP(A1028,Senior!A:A,Senior!Y:Y,)</f>
        <v>01225641039</v>
      </c>
      <c r="E1028" t="e">
        <f t="shared" si="64"/>
        <v>#N/A</v>
      </c>
    </row>
    <row r="1029" spans="1:8" hidden="1" x14ac:dyDescent="0.25">
      <c r="A1029" t="str">
        <f>Senior!A1029</f>
        <v>11671</v>
      </c>
      <c r="B1029" t="str">
        <f>_xlfn.XLOOKUP(A1029,Senior!A:A,Senior!K:K,)</f>
        <v>Trabalhando</v>
      </c>
      <c r="C1029" s="1" t="str">
        <f>_xlfn.XLOOKUP(A1029,Benner!A:A,Benner!Q:Q,)</f>
        <v>12135849650</v>
      </c>
      <c r="D1029" t="str">
        <f>_xlfn.XLOOKUP(A1029,Senior!A:A,Senior!Y:Y,)</f>
        <v>12135849650</v>
      </c>
      <c r="E1029" t="b">
        <f t="shared" si="64"/>
        <v>1</v>
      </c>
      <c r="F1029">
        <f>_xlfn.XLOOKUP(A1029,Benner!A:A,Benner!I:I)</f>
        <v>3476</v>
      </c>
      <c r="G1029">
        <f>_xlfn.XLOOKUP(A1029,Senior!A:A,Senior!U:U)</f>
        <v>3476</v>
      </c>
      <c r="H1029" t="b">
        <f t="shared" ref="H1029:H1033" si="65">EXACT(F1029,G1029)</f>
        <v>1</v>
      </c>
    </row>
    <row r="1030" spans="1:8" hidden="1" x14ac:dyDescent="0.25">
      <c r="A1030" t="str">
        <f>Senior!A1030</f>
        <v>11701</v>
      </c>
      <c r="B1030" t="str">
        <f>_xlfn.XLOOKUP(A1030,Senior!A:A,Senior!K:K,)</f>
        <v>Férias</v>
      </c>
      <c r="C1030" s="1" t="str">
        <f>_xlfn.XLOOKUP(A1030,Benner!A:A,Benner!Q:Q,)</f>
        <v>04299690311</v>
      </c>
      <c r="D1030" t="str">
        <f>_xlfn.XLOOKUP(A1030,Senior!A:A,Senior!Y:Y,)</f>
        <v>04299690311</v>
      </c>
      <c r="E1030" t="b">
        <f t="shared" si="64"/>
        <v>1</v>
      </c>
      <c r="F1030">
        <f>_xlfn.XLOOKUP(A1030,Benner!A:A,Benner!I:I)</f>
        <v>4323</v>
      </c>
      <c r="G1030">
        <f>_xlfn.XLOOKUP(A1030,Senior!A:A,Senior!U:U)</f>
        <v>4323</v>
      </c>
      <c r="H1030" t="b">
        <f t="shared" si="65"/>
        <v>1</v>
      </c>
    </row>
    <row r="1031" spans="1:8" hidden="1" x14ac:dyDescent="0.25">
      <c r="A1031" t="str">
        <f>Senior!A1031</f>
        <v>12119</v>
      </c>
      <c r="B1031" t="str">
        <f>_xlfn.XLOOKUP(A1031,Senior!A:A,Senior!K:K,)</f>
        <v>Trabalhando</v>
      </c>
      <c r="C1031" s="1" t="str">
        <f>_xlfn.XLOOKUP(A1031,Benner!A:A,Benner!Q:Q,)</f>
        <v>34432734833</v>
      </c>
      <c r="D1031" t="str">
        <f>_xlfn.XLOOKUP(A1031,Senior!A:A,Senior!Y:Y,)</f>
        <v>34432734833</v>
      </c>
      <c r="E1031" t="b">
        <f t="shared" si="64"/>
        <v>1</v>
      </c>
      <c r="F1031">
        <f>_xlfn.XLOOKUP(A1031,Benner!A:A,Benner!I:I)</f>
        <v>782</v>
      </c>
      <c r="G1031">
        <f>_xlfn.XLOOKUP(A1031,Senior!A:A,Senior!U:U)</f>
        <v>782</v>
      </c>
      <c r="H1031" t="b">
        <f t="shared" si="65"/>
        <v>1</v>
      </c>
    </row>
    <row r="1032" spans="1:8" hidden="1" x14ac:dyDescent="0.25">
      <c r="A1032" t="str">
        <f>Senior!A1032</f>
        <v>11961</v>
      </c>
      <c r="B1032" t="str">
        <f>_xlfn.XLOOKUP(A1032,Senior!A:A,Senior!K:K,)</f>
        <v>Trabalhando</v>
      </c>
      <c r="C1032" s="1" t="str">
        <f>_xlfn.XLOOKUP(A1032,Benner!A:A,Benner!Q:Q,)</f>
        <v>09493137694</v>
      </c>
      <c r="D1032" t="str">
        <f>_xlfn.XLOOKUP(A1032,Senior!A:A,Senior!Y:Y,)</f>
        <v>09493137694</v>
      </c>
      <c r="E1032" t="b">
        <f t="shared" si="64"/>
        <v>1</v>
      </c>
      <c r="F1032">
        <f>_xlfn.XLOOKUP(A1032,Benner!A:A,Benner!I:I)</f>
        <v>3476</v>
      </c>
      <c r="G1032">
        <f>_xlfn.XLOOKUP(A1032,Senior!A:A,Senior!U:U)</f>
        <v>3476</v>
      </c>
      <c r="H1032" t="b">
        <f t="shared" si="65"/>
        <v>1</v>
      </c>
    </row>
    <row r="1033" spans="1:8" hidden="1" x14ac:dyDescent="0.25">
      <c r="A1033" t="str">
        <f>Senior!A1033</f>
        <v>12141</v>
      </c>
      <c r="B1033" t="str">
        <f>_xlfn.XLOOKUP(A1033,Senior!A:A,Senior!K:K,)</f>
        <v>Trabalhando</v>
      </c>
      <c r="C1033" s="1" t="str">
        <f>_xlfn.XLOOKUP(A1033,Benner!A:A,Benner!Q:Q,)</f>
        <v>23027680862</v>
      </c>
      <c r="D1033" t="str">
        <f>_xlfn.XLOOKUP(A1033,Senior!A:A,Senior!Y:Y,)</f>
        <v>23027680862</v>
      </c>
      <c r="E1033" t="b">
        <f t="shared" si="64"/>
        <v>1</v>
      </c>
      <c r="F1033">
        <f>_xlfn.XLOOKUP(A1033,Benner!A:A,Benner!I:I)</f>
        <v>3966</v>
      </c>
      <c r="G1033">
        <f>_xlfn.XLOOKUP(A1033,Senior!A:A,Senior!U:U)</f>
        <v>3966</v>
      </c>
      <c r="H1033" t="b">
        <f t="shared" si="65"/>
        <v>1</v>
      </c>
    </row>
    <row r="1034" spans="1:8" hidden="1" x14ac:dyDescent="0.25">
      <c r="A1034" t="str">
        <f>Senior!A1034</f>
        <v>11622</v>
      </c>
      <c r="B1034" t="str">
        <f>_xlfn.XLOOKUP(A1034,Senior!A:A,Senior!K:K,)</f>
        <v>Demitido</v>
      </c>
      <c r="C1034" t="e">
        <f>_xlfn.XLOOKUP(A1034,Benner!A:A,Benner!Q:Q,)</f>
        <v>#N/A</v>
      </c>
      <c r="D1034" t="str">
        <f>_xlfn.XLOOKUP(A1034,Senior!A:A,Senior!Y:Y,)</f>
        <v>30347167888</v>
      </c>
      <c r="E1034" t="e">
        <f t="shared" si="64"/>
        <v>#N/A</v>
      </c>
    </row>
    <row r="1035" spans="1:8" hidden="1" x14ac:dyDescent="0.25">
      <c r="A1035" t="str">
        <f>Senior!A1035</f>
        <v>1378</v>
      </c>
      <c r="B1035" t="str">
        <f>_xlfn.XLOOKUP(A1035,Senior!A:A,Senior!K:K,)</f>
        <v>Demitido</v>
      </c>
      <c r="C1035" t="e">
        <f>_xlfn.XLOOKUP(A1035,Benner!A:A,Benner!Q:Q,)</f>
        <v>#N/A</v>
      </c>
      <c r="D1035" t="str">
        <f>_xlfn.XLOOKUP(A1035,Senior!A:A,Senior!Y:Y,)</f>
        <v>39658638864</v>
      </c>
      <c r="E1035" t="e">
        <f t="shared" si="64"/>
        <v>#N/A</v>
      </c>
    </row>
    <row r="1036" spans="1:8" hidden="1" x14ac:dyDescent="0.25">
      <c r="A1036" t="str">
        <f>Senior!A1036</f>
        <v>11532</v>
      </c>
      <c r="B1036" t="str">
        <f>_xlfn.XLOOKUP(A1036,Senior!A:A,Senior!K:K,)</f>
        <v>Trabalhando</v>
      </c>
      <c r="C1036" s="1" t="str">
        <f>_xlfn.XLOOKUP(A1036,Benner!A:A,Benner!Q:Q,)</f>
        <v>00006471366</v>
      </c>
      <c r="D1036" t="str">
        <f>_xlfn.XLOOKUP(A1036,Senior!A:A,Senior!Y:Y,)</f>
        <v>00006471366</v>
      </c>
      <c r="E1036" t="b">
        <f t="shared" si="64"/>
        <v>1</v>
      </c>
      <c r="F1036">
        <f>_xlfn.XLOOKUP(A1036,Benner!A:A,Benner!I:I)</f>
        <v>4458</v>
      </c>
      <c r="G1036">
        <f>_xlfn.XLOOKUP(A1036,Senior!A:A,Senior!U:U)</f>
        <v>4458</v>
      </c>
      <c r="H1036" t="b">
        <f>EXACT(F1036,G1036)</f>
        <v>1</v>
      </c>
    </row>
    <row r="1037" spans="1:8" hidden="1" x14ac:dyDescent="0.25">
      <c r="A1037" t="str">
        <f>Senior!A1037</f>
        <v>12093</v>
      </c>
      <c r="B1037" t="str">
        <f>_xlfn.XLOOKUP(A1037,Senior!A:A,Senior!K:K,)</f>
        <v>Demitido</v>
      </c>
      <c r="C1037" t="e">
        <f>_xlfn.XLOOKUP(A1037,Benner!A:A,Benner!Q:Q,)</f>
        <v>#N/A</v>
      </c>
      <c r="D1037" t="str">
        <f>_xlfn.XLOOKUP(A1037,Senior!A:A,Senior!Y:Y,)</f>
        <v>06141770304</v>
      </c>
      <c r="E1037" t="e">
        <f t="shared" si="64"/>
        <v>#N/A</v>
      </c>
    </row>
    <row r="1038" spans="1:8" hidden="1" x14ac:dyDescent="0.25">
      <c r="A1038" t="str">
        <f>Senior!A1038</f>
        <v>11273</v>
      </c>
      <c r="B1038" t="str">
        <f>_xlfn.XLOOKUP(A1038,Senior!A:A,Senior!K:K,)</f>
        <v>Demitido</v>
      </c>
      <c r="C1038" t="e">
        <f>_xlfn.XLOOKUP(A1038,Benner!A:A,Benner!Q:Q,)</f>
        <v>#N/A</v>
      </c>
      <c r="D1038" t="str">
        <f>_xlfn.XLOOKUP(A1038,Senior!A:A,Senior!Y:Y,)</f>
        <v>01322199302</v>
      </c>
      <c r="E1038" t="e">
        <f t="shared" si="64"/>
        <v>#N/A</v>
      </c>
    </row>
    <row r="1039" spans="1:8" hidden="1" x14ac:dyDescent="0.25">
      <c r="A1039" t="str">
        <f>Senior!A1039</f>
        <v>11528</v>
      </c>
      <c r="B1039" t="str">
        <f>_xlfn.XLOOKUP(A1039,Senior!A:A,Senior!K:K,)</f>
        <v>Trabalhando</v>
      </c>
      <c r="C1039" s="1" t="str">
        <f>_xlfn.XLOOKUP(A1039,Benner!A:A,Benner!Q:Q,)</f>
        <v>26541319391</v>
      </c>
      <c r="D1039" t="str">
        <f>_xlfn.XLOOKUP(A1039,Senior!A:A,Senior!Y:Y,)</f>
        <v>26541319391</v>
      </c>
      <c r="E1039" t="b">
        <f t="shared" si="64"/>
        <v>1</v>
      </c>
      <c r="F1039">
        <f>_xlfn.XLOOKUP(A1039,Benner!A:A,Benner!I:I)</f>
        <v>4470</v>
      </c>
      <c r="G1039">
        <f>_xlfn.XLOOKUP(A1039,Senior!A:A,Senior!U:U)</f>
        <v>4470</v>
      </c>
      <c r="H1039" t="b">
        <f>EXACT(F1039,G1039)</f>
        <v>1</v>
      </c>
    </row>
    <row r="1040" spans="1:8" hidden="1" x14ac:dyDescent="0.25">
      <c r="A1040" t="str">
        <f>Senior!A1040</f>
        <v>1464</v>
      </c>
      <c r="B1040" t="str">
        <f>_xlfn.XLOOKUP(A1040,Senior!A:A,Senior!K:K,)</f>
        <v>Demitido</v>
      </c>
      <c r="C1040" t="e">
        <f>_xlfn.XLOOKUP(A1040,Benner!A:A,Benner!Q:Q,)</f>
        <v>#N/A</v>
      </c>
      <c r="D1040" t="str">
        <f>_xlfn.XLOOKUP(A1040,Senior!A:A,Senior!Y:Y,)</f>
        <v>02004777818</v>
      </c>
      <c r="E1040" t="e">
        <f t="shared" si="64"/>
        <v>#N/A</v>
      </c>
    </row>
    <row r="1041" spans="1:8" hidden="1" x14ac:dyDescent="0.25">
      <c r="A1041" t="str">
        <f>Senior!A1041</f>
        <v>1351</v>
      </c>
      <c r="B1041" t="str">
        <f>_xlfn.XLOOKUP(A1041,Senior!A:A,Senior!K:K,)</f>
        <v>Demitido</v>
      </c>
      <c r="C1041" t="e">
        <f>_xlfn.XLOOKUP(A1041,Benner!A:A,Benner!Q:Q,)</f>
        <v>#N/A</v>
      </c>
      <c r="D1041" t="str">
        <f>_xlfn.XLOOKUP(A1041,Senior!A:A,Senior!Y:Y,)</f>
        <v>54217431872</v>
      </c>
      <c r="E1041" t="e">
        <f t="shared" si="64"/>
        <v>#N/A</v>
      </c>
    </row>
    <row r="1042" spans="1:8" hidden="1" x14ac:dyDescent="0.25">
      <c r="A1042" t="str">
        <f>Senior!A1042</f>
        <v>11739</v>
      </c>
      <c r="B1042" t="str">
        <f>_xlfn.XLOOKUP(A1042,Senior!A:A,Senior!K:K,)</f>
        <v>Trabalhando</v>
      </c>
      <c r="C1042" s="1" t="str">
        <f>_xlfn.XLOOKUP(A1042,Benner!A:A,Benner!Q:Q,)</f>
        <v>01029433380</v>
      </c>
      <c r="D1042" t="str">
        <f>_xlfn.XLOOKUP(A1042,Senior!A:A,Senior!Y:Y,)</f>
        <v>01029433380</v>
      </c>
      <c r="E1042" t="b">
        <f t="shared" si="64"/>
        <v>1</v>
      </c>
      <c r="F1042">
        <f>_xlfn.XLOOKUP(A1042,Benner!A:A,Benner!I:I)</f>
        <v>2136</v>
      </c>
      <c r="G1042">
        <f>_xlfn.XLOOKUP(A1042,Senior!A:A,Senior!U:U)</f>
        <v>2136</v>
      </c>
      <c r="H1042" t="b">
        <f t="shared" ref="H1042:H1043" si="66">EXACT(F1042,G1042)</f>
        <v>1</v>
      </c>
    </row>
    <row r="1043" spans="1:8" hidden="1" x14ac:dyDescent="0.25">
      <c r="A1043" t="str">
        <f>Senior!A1043</f>
        <v>12139</v>
      </c>
      <c r="B1043" t="str">
        <f>_xlfn.XLOOKUP(A1043,Senior!A:A,Senior!K:K,)</f>
        <v>Trabalhando</v>
      </c>
      <c r="C1043" s="1" t="str">
        <f>_xlfn.XLOOKUP(A1043,Benner!A:A,Benner!Q:Q,)</f>
        <v>48997416855</v>
      </c>
      <c r="D1043" t="str">
        <f>_xlfn.XLOOKUP(A1043,Senior!A:A,Senior!Y:Y,)</f>
        <v>48997416855</v>
      </c>
      <c r="E1043" t="b">
        <f t="shared" si="64"/>
        <v>1</v>
      </c>
      <c r="F1043">
        <f>_xlfn.XLOOKUP(A1043,Benner!A:A,Benner!I:I)</f>
        <v>3742</v>
      </c>
      <c r="G1043">
        <f>_xlfn.XLOOKUP(A1043,Senior!A:A,Senior!U:U)</f>
        <v>3742</v>
      </c>
      <c r="H1043" t="b">
        <f t="shared" si="66"/>
        <v>1</v>
      </c>
    </row>
    <row r="1044" spans="1:8" hidden="1" x14ac:dyDescent="0.25">
      <c r="A1044" t="str">
        <f>Senior!A1044</f>
        <v>11995</v>
      </c>
      <c r="B1044" t="str">
        <f>_xlfn.XLOOKUP(A1044,Senior!A:A,Senior!K:K,)</f>
        <v>Demitido</v>
      </c>
      <c r="C1044" t="e">
        <f>_xlfn.XLOOKUP(A1044,Benner!A:A,Benner!Q:Q,)</f>
        <v>#N/A</v>
      </c>
      <c r="D1044" t="str">
        <f>_xlfn.XLOOKUP(A1044,Senior!A:A,Senior!Y:Y,)</f>
        <v>87180081272</v>
      </c>
      <c r="E1044" t="e">
        <f t="shared" si="64"/>
        <v>#N/A</v>
      </c>
    </row>
    <row r="1045" spans="1:8" hidden="1" x14ac:dyDescent="0.25">
      <c r="A1045" t="str">
        <f>Senior!A1045</f>
        <v>11100</v>
      </c>
      <c r="B1045" t="str">
        <f>_xlfn.XLOOKUP(A1045,Senior!A:A,Senior!K:K,)</f>
        <v>Demitido</v>
      </c>
      <c r="C1045" t="e">
        <f>_xlfn.XLOOKUP(A1045,Benner!A:A,Benner!Q:Q,)</f>
        <v>#N/A</v>
      </c>
      <c r="D1045" t="str">
        <f>_xlfn.XLOOKUP(A1045,Senior!A:A,Senior!Y:Y,)</f>
        <v>94897131715</v>
      </c>
      <c r="E1045" t="e">
        <f t="shared" si="64"/>
        <v>#N/A</v>
      </c>
    </row>
    <row r="1046" spans="1:8" hidden="1" x14ac:dyDescent="0.25">
      <c r="A1046" t="str">
        <f>Senior!A1046</f>
        <v>11308</v>
      </c>
      <c r="B1046" t="str">
        <f>_xlfn.XLOOKUP(A1046,Senior!A:A,Senior!K:K,)</f>
        <v>Demitido</v>
      </c>
      <c r="C1046" t="e">
        <f>_xlfn.XLOOKUP(A1046,Benner!A:A,Benner!Q:Q,)</f>
        <v>#N/A</v>
      </c>
      <c r="D1046" t="str">
        <f>_xlfn.XLOOKUP(A1046,Senior!A:A,Senior!Y:Y,)</f>
        <v>60599030615</v>
      </c>
      <c r="E1046" t="e">
        <f t="shared" si="64"/>
        <v>#N/A</v>
      </c>
    </row>
    <row r="1047" spans="1:8" hidden="1" x14ac:dyDescent="0.25">
      <c r="A1047" t="str">
        <f>Senior!A1047</f>
        <v>11904</v>
      </c>
      <c r="B1047" t="str">
        <f>_xlfn.XLOOKUP(A1047,Senior!A:A,Senior!K:K,)</f>
        <v>Trabalhando</v>
      </c>
      <c r="C1047" s="1" t="str">
        <f>_xlfn.XLOOKUP(A1047,Benner!A:A,Benner!Q:Q,)</f>
        <v>77734610668</v>
      </c>
      <c r="D1047" t="str">
        <f>_xlfn.XLOOKUP(A1047,Senior!A:A,Senior!Y:Y,)</f>
        <v>77734610668</v>
      </c>
      <c r="E1047" t="b">
        <f t="shared" si="64"/>
        <v>1</v>
      </c>
      <c r="F1047">
        <f>_xlfn.XLOOKUP(A1047,Benner!A:A,Benner!I:I)</f>
        <v>3476</v>
      </c>
      <c r="G1047">
        <f>_xlfn.XLOOKUP(A1047,Senior!A:A,Senior!U:U)</f>
        <v>3476</v>
      </c>
      <c r="H1047" t="b">
        <f>EXACT(F1047,G1047)</f>
        <v>1</v>
      </c>
    </row>
    <row r="1048" spans="1:8" hidden="1" x14ac:dyDescent="0.25">
      <c r="A1048" t="str">
        <f>Senior!A1048</f>
        <v>1441</v>
      </c>
      <c r="B1048" t="str">
        <f>_xlfn.XLOOKUP(A1048,Senior!A:A,Senior!K:K,)</f>
        <v>Demitido</v>
      </c>
      <c r="C1048" t="e">
        <f>_xlfn.XLOOKUP(A1048,Benner!A:A,Benner!Q:Q,)</f>
        <v>#N/A</v>
      </c>
      <c r="D1048" t="str">
        <f>_xlfn.XLOOKUP(A1048,Senior!A:A,Senior!Y:Y,)</f>
        <v>12282406800</v>
      </c>
      <c r="E1048" t="e">
        <f t="shared" si="64"/>
        <v>#N/A</v>
      </c>
    </row>
    <row r="1049" spans="1:8" hidden="1" x14ac:dyDescent="0.25">
      <c r="A1049" t="str">
        <f>Senior!A1049</f>
        <v>11529</v>
      </c>
      <c r="B1049" t="str">
        <f>_xlfn.XLOOKUP(A1049,Senior!A:A,Senior!K:K,)</f>
        <v>Trabalhando</v>
      </c>
      <c r="C1049" s="1" t="str">
        <f>_xlfn.XLOOKUP(A1049,Benner!A:A,Benner!Q:Q,)</f>
        <v>23112174372</v>
      </c>
      <c r="D1049" t="str">
        <f>_xlfn.XLOOKUP(A1049,Senior!A:A,Senior!Y:Y,)</f>
        <v>23112174372</v>
      </c>
      <c r="E1049" t="b">
        <f t="shared" si="64"/>
        <v>1</v>
      </c>
      <c r="F1049">
        <f>_xlfn.XLOOKUP(A1049,Benner!A:A,Benner!I:I)</f>
        <v>2136</v>
      </c>
      <c r="G1049">
        <f>_xlfn.XLOOKUP(A1049,Senior!A:A,Senior!U:U)</f>
        <v>2136</v>
      </c>
      <c r="H1049" t="b">
        <f>EXACT(F1049,G1049)</f>
        <v>1</v>
      </c>
    </row>
    <row r="1050" spans="1:8" hidden="1" x14ac:dyDescent="0.25">
      <c r="A1050" t="str">
        <f>Senior!A1050</f>
        <v>11530</v>
      </c>
      <c r="B1050" t="str">
        <f>_xlfn.XLOOKUP(A1050,Senior!A:A,Senior!K:K,)</f>
        <v>Demitido</v>
      </c>
      <c r="C1050" t="e">
        <f>_xlfn.XLOOKUP(A1050,Benner!A:A,Benner!Q:Q,)</f>
        <v>#N/A</v>
      </c>
      <c r="D1050" t="str">
        <f>_xlfn.XLOOKUP(A1050,Senior!A:A,Senior!Y:Y,)</f>
        <v>45751471334</v>
      </c>
      <c r="E1050" t="e">
        <f t="shared" si="64"/>
        <v>#N/A</v>
      </c>
    </row>
    <row r="1051" spans="1:8" hidden="1" x14ac:dyDescent="0.25">
      <c r="A1051" t="str">
        <f>Senior!A1051</f>
        <v>11292</v>
      </c>
      <c r="B1051" t="str">
        <f>_xlfn.XLOOKUP(A1051,Senior!A:A,Senior!K:K,)</f>
        <v>Demitido</v>
      </c>
      <c r="C1051" t="e">
        <f>_xlfn.XLOOKUP(A1051,Benner!A:A,Benner!Q:Q,)</f>
        <v>#N/A</v>
      </c>
      <c r="D1051" t="str">
        <f>_xlfn.XLOOKUP(A1051,Senior!A:A,Senior!Y:Y,)</f>
        <v>45751471334</v>
      </c>
      <c r="E1051" t="e">
        <f t="shared" si="64"/>
        <v>#N/A</v>
      </c>
    </row>
    <row r="1052" spans="1:8" hidden="1" x14ac:dyDescent="0.25">
      <c r="A1052" t="str">
        <f>Senior!A1052</f>
        <v>11987</v>
      </c>
      <c r="B1052" t="str">
        <f>_xlfn.XLOOKUP(A1052,Senior!A:A,Senior!K:K,)</f>
        <v>Trabalhando</v>
      </c>
      <c r="C1052" s="1" t="str">
        <f>_xlfn.XLOOKUP(A1052,Benner!A:A,Benner!Q:Q,)</f>
        <v>06689657388</v>
      </c>
      <c r="D1052" t="str">
        <f>_xlfn.XLOOKUP(A1052,Senior!A:A,Senior!Y:Y,)</f>
        <v>06689657388</v>
      </c>
      <c r="E1052" t="b">
        <f t="shared" si="64"/>
        <v>1</v>
      </c>
      <c r="F1052">
        <f>_xlfn.XLOOKUP(A1052,Benner!A:A,Benner!I:I)</f>
        <v>2051</v>
      </c>
      <c r="G1052">
        <f>_xlfn.XLOOKUP(A1052,Senior!A:A,Senior!U:U)</f>
        <v>2051</v>
      </c>
      <c r="H1052" t="b">
        <f>EXACT(F1052,G1052)</f>
        <v>1</v>
      </c>
    </row>
    <row r="1053" spans="1:8" hidden="1" x14ac:dyDescent="0.25">
      <c r="A1053" t="str">
        <f>Senior!A1053</f>
        <v>11721</v>
      </c>
      <c r="B1053" t="str">
        <f>_xlfn.XLOOKUP(A1053,Senior!A:A,Senior!K:K,)</f>
        <v>Demitido</v>
      </c>
      <c r="C1053" t="e">
        <f>_xlfn.XLOOKUP(A1053,Benner!A:A,Benner!Q:Q,)</f>
        <v>#N/A</v>
      </c>
      <c r="D1053" t="str">
        <f>_xlfn.XLOOKUP(A1053,Senior!A:A,Senior!Y:Y,)</f>
        <v>85356700334</v>
      </c>
      <c r="E1053" t="e">
        <f t="shared" si="64"/>
        <v>#N/A</v>
      </c>
    </row>
    <row r="1054" spans="1:8" hidden="1" x14ac:dyDescent="0.25">
      <c r="A1054" t="str">
        <f>Senior!A1054</f>
        <v>11562</v>
      </c>
      <c r="B1054" t="str">
        <f>_xlfn.XLOOKUP(A1054,Senior!A:A,Senior!K:K,)</f>
        <v>Férias</v>
      </c>
      <c r="C1054" s="1" t="str">
        <f>_xlfn.XLOOKUP(A1054,Benner!A:A,Benner!Q:Q,)</f>
        <v>80356346668</v>
      </c>
      <c r="D1054" t="str">
        <f>_xlfn.XLOOKUP(A1054,Senior!A:A,Senior!Y:Y,)</f>
        <v>80356346668</v>
      </c>
      <c r="E1054" t="b">
        <f t="shared" si="64"/>
        <v>1</v>
      </c>
      <c r="F1054">
        <f>_xlfn.XLOOKUP(A1054,Benner!A:A,Benner!I:I)</f>
        <v>19</v>
      </c>
      <c r="G1054">
        <f>_xlfn.XLOOKUP(A1054,Senior!A:A,Senior!U:U)</f>
        <v>19</v>
      </c>
      <c r="H1054" t="b">
        <f>EXACT(F1054,G1054)</f>
        <v>1</v>
      </c>
    </row>
    <row r="1055" spans="1:8" hidden="1" x14ac:dyDescent="0.25">
      <c r="A1055" t="str">
        <f>Senior!A1055</f>
        <v>11288</v>
      </c>
      <c r="B1055" t="str">
        <f>_xlfn.XLOOKUP(A1055,Senior!A:A,Senior!K:K,)</f>
        <v>Demitido</v>
      </c>
      <c r="C1055" t="e">
        <f>_xlfn.XLOOKUP(A1055,Benner!A:A,Benner!Q:Q,)</f>
        <v>#N/A</v>
      </c>
      <c r="D1055" t="str">
        <f>_xlfn.XLOOKUP(A1055,Senior!A:A,Senior!Y:Y,)</f>
        <v>80951970330</v>
      </c>
      <c r="E1055" t="e">
        <f t="shared" si="64"/>
        <v>#N/A</v>
      </c>
    </row>
    <row r="1056" spans="1:8" hidden="1" x14ac:dyDescent="0.25">
      <c r="A1056" t="str">
        <f>Senior!A1056</f>
        <v>11956</v>
      </c>
      <c r="B1056" t="str">
        <f>_xlfn.XLOOKUP(A1056,Senior!A:A,Senior!K:K,)</f>
        <v>Trabalhando</v>
      </c>
      <c r="C1056" s="1" t="str">
        <f>_xlfn.XLOOKUP(A1056,Benner!A:A,Benner!Q:Q,)</f>
        <v>11691308609</v>
      </c>
      <c r="D1056" t="str">
        <f>_xlfn.XLOOKUP(A1056,Senior!A:A,Senior!Y:Y,)</f>
        <v>11691308609</v>
      </c>
      <c r="E1056" t="b">
        <f t="shared" si="64"/>
        <v>1</v>
      </c>
      <c r="F1056">
        <f>_xlfn.XLOOKUP(A1056,Benner!A:A,Benner!I:I)</f>
        <v>3476</v>
      </c>
      <c r="G1056">
        <f>_xlfn.XLOOKUP(A1056,Senior!A:A,Senior!U:U)</f>
        <v>3476</v>
      </c>
      <c r="H1056" t="b">
        <f t="shared" ref="H1056:H1060" si="67">EXACT(F1056,G1056)</f>
        <v>1</v>
      </c>
    </row>
    <row r="1057" spans="1:8" hidden="1" x14ac:dyDescent="0.25">
      <c r="A1057" t="str">
        <f>Senior!A1057</f>
        <v>11531</v>
      </c>
      <c r="B1057" t="str">
        <f>_xlfn.XLOOKUP(A1057,Senior!A:A,Senior!K:K,)</f>
        <v>Trabalhando</v>
      </c>
      <c r="C1057" s="1" t="str">
        <f>_xlfn.XLOOKUP(A1057,Benner!A:A,Benner!Q:Q,)</f>
        <v>64280926387</v>
      </c>
      <c r="D1057" t="str">
        <f>_xlfn.XLOOKUP(A1057,Senior!A:A,Senior!Y:Y,)</f>
        <v>64280926387</v>
      </c>
      <c r="E1057" t="b">
        <f t="shared" si="64"/>
        <v>1</v>
      </c>
      <c r="F1057">
        <f>_xlfn.XLOOKUP(A1057,Benner!A:A,Benner!I:I)</f>
        <v>2136</v>
      </c>
      <c r="G1057">
        <f>_xlfn.XLOOKUP(A1057,Senior!A:A,Senior!U:U)</f>
        <v>2136</v>
      </c>
      <c r="H1057" t="b">
        <f t="shared" si="67"/>
        <v>1</v>
      </c>
    </row>
    <row r="1058" spans="1:8" hidden="1" x14ac:dyDescent="0.25">
      <c r="A1058" t="str">
        <f>Senior!A1058</f>
        <v>1379</v>
      </c>
      <c r="B1058" t="str">
        <f>_xlfn.XLOOKUP(A1058,Senior!A:A,Senior!K:K,)</f>
        <v>Trabalhando</v>
      </c>
      <c r="C1058" s="1" t="str">
        <f>_xlfn.XLOOKUP(A1058,Benner!A:A,Benner!Q:Q,)</f>
        <v>37022757895</v>
      </c>
      <c r="D1058" t="str">
        <f>_xlfn.XLOOKUP(A1058,Senior!A:A,Senior!Y:Y,)</f>
        <v>37022757895</v>
      </c>
      <c r="E1058" t="b">
        <f t="shared" si="64"/>
        <v>1</v>
      </c>
      <c r="F1058">
        <f>_xlfn.XLOOKUP(A1058,Benner!A:A,Benner!I:I)</f>
        <v>824</v>
      </c>
      <c r="G1058">
        <f>_xlfn.XLOOKUP(A1058,Senior!A:A,Senior!U:U)</f>
        <v>824</v>
      </c>
      <c r="H1058" t="b">
        <f t="shared" si="67"/>
        <v>1</v>
      </c>
    </row>
    <row r="1059" spans="1:8" hidden="1" x14ac:dyDescent="0.25">
      <c r="A1059" t="str">
        <f>Senior!A1059</f>
        <v>170416</v>
      </c>
      <c r="B1059" t="str">
        <f>_xlfn.XLOOKUP(A1059,Senior!A:A,Senior!K:K,)</f>
        <v>Trabalhando</v>
      </c>
      <c r="C1059" s="1" t="str">
        <f>_xlfn.XLOOKUP(A1059,Benner!A:A,Benner!Q:Q,)</f>
        <v>30937105880</v>
      </c>
      <c r="D1059" t="str">
        <f>_xlfn.XLOOKUP(A1059,Senior!A:A,Senior!Y:Y,)</f>
        <v>30937105880</v>
      </c>
      <c r="E1059" t="b">
        <f t="shared" si="64"/>
        <v>1</v>
      </c>
      <c r="F1059">
        <f>_xlfn.XLOOKUP(A1059,Benner!A:A,Benner!I:I)</f>
        <v>3919</v>
      </c>
      <c r="G1059">
        <f>_xlfn.XLOOKUP(A1059,Senior!A:A,Senior!U:U)</f>
        <v>3919</v>
      </c>
      <c r="H1059" t="b">
        <f t="shared" si="67"/>
        <v>1</v>
      </c>
    </row>
    <row r="1060" spans="1:8" hidden="1" x14ac:dyDescent="0.25">
      <c r="A1060" t="str">
        <f>Senior!A1060</f>
        <v>12149</v>
      </c>
      <c r="B1060" t="str">
        <f>_xlfn.XLOOKUP(A1060,Senior!A:A,Senior!K:K,)</f>
        <v>Trabalhando</v>
      </c>
      <c r="C1060" s="1" t="str">
        <f>_xlfn.XLOOKUP(A1060,Benner!A:A,Benner!Q:Q,)</f>
        <v>43676992857</v>
      </c>
      <c r="D1060" t="str">
        <f>_xlfn.XLOOKUP(A1060,Senior!A:A,Senior!Y:Y,)</f>
        <v>43676992857</v>
      </c>
      <c r="E1060" t="b">
        <f t="shared" si="64"/>
        <v>1</v>
      </c>
      <c r="F1060">
        <f>_xlfn.XLOOKUP(A1060,Benner!A:A,Benner!I:I)</f>
        <v>4442</v>
      </c>
      <c r="G1060">
        <f>_xlfn.XLOOKUP(A1060,Senior!A:A,Senior!U:U)</f>
        <v>4442</v>
      </c>
      <c r="H1060" t="b">
        <f t="shared" si="67"/>
        <v>1</v>
      </c>
    </row>
    <row r="1061" spans="1:8" hidden="1" x14ac:dyDescent="0.25">
      <c r="A1061" t="str">
        <f>Senior!A1061</f>
        <v>11331</v>
      </c>
      <c r="B1061" t="str">
        <f>_xlfn.XLOOKUP(A1061,Senior!A:A,Senior!K:K,)</f>
        <v>Demitido</v>
      </c>
      <c r="C1061" t="e">
        <f>_xlfn.XLOOKUP(A1061,Benner!A:A,Benner!Q:Q,)</f>
        <v>#N/A</v>
      </c>
      <c r="D1061" t="str">
        <f>_xlfn.XLOOKUP(A1061,Senior!A:A,Senior!Y:Y,)</f>
        <v>73063061700</v>
      </c>
      <c r="E1061" t="e">
        <f t="shared" si="64"/>
        <v>#N/A</v>
      </c>
    </row>
    <row r="1062" spans="1:8" hidden="1" x14ac:dyDescent="0.25">
      <c r="A1062" t="str">
        <f>Senior!A1062</f>
        <v>11495</v>
      </c>
      <c r="B1062" t="str">
        <f>_xlfn.XLOOKUP(A1062,Senior!A:A,Senior!K:K,)</f>
        <v>Trabalhando</v>
      </c>
      <c r="C1062" s="1" t="str">
        <f>_xlfn.XLOOKUP(A1062,Benner!A:A,Benner!Q:Q,)</f>
        <v>53853636349</v>
      </c>
      <c r="D1062" t="str">
        <f>_xlfn.XLOOKUP(A1062,Senior!A:A,Senior!Y:Y,)</f>
        <v>53853636349</v>
      </c>
      <c r="E1062" t="b">
        <f t="shared" si="64"/>
        <v>1</v>
      </c>
      <c r="F1062">
        <f>_xlfn.XLOOKUP(A1062,Benner!A:A,Benner!I:I)</f>
        <v>3132</v>
      </c>
      <c r="G1062">
        <f>_xlfn.XLOOKUP(A1062,Senior!A:A,Senior!U:U)</f>
        <v>3132</v>
      </c>
      <c r="H1062" t="b">
        <f>EXACT(F1062,G1062)</f>
        <v>1</v>
      </c>
    </row>
    <row r="1063" spans="1:8" hidden="1" x14ac:dyDescent="0.25">
      <c r="A1063" t="str">
        <f>Senior!A1063</f>
        <v>11262</v>
      </c>
      <c r="B1063" t="str">
        <f>_xlfn.XLOOKUP(A1063,Senior!A:A,Senior!K:K,)</f>
        <v>Demitido</v>
      </c>
      <c r="C1063" t="e">
        <f>_xlfn.XLOOKUP(A1063,Benner!A:A,Benner!Q:Q,)</f>
        <v>#N/A</v>
      </c>
      <c r="D1063" t="str">
        <f>_xlfn.XLOOKUP(A1063,Senior!A:A,Senior!Y:Y,)</f>
        <v>53853636349</v>
      </c>
      <c r="E1063" t="e">
        <f t="shared" si="64"/>
        <v>#N/A</v>
      </c>
    </row>
    <row r="1064" spans="1:8" hidden="1" x14ac:dyDescent="0.25">
      <c r="A1064" t="str">
        <f>Senior!A1064</f>
        <v>1184</v>
      </c>
      <c r="B1064" t="str">
        <f>_xlfn.XLOOKUP(A1064,Senior!A:A,Senior!K:K,)</f>
        <v>Demitido</v>
      </c>
      <c r="C1064" t="e">
        <f>_xlfn.XLOOKUP(A1064,Benner!A:A,Benner!Q:Q,)</f>
        <v>#N/A</v>
      </c>
      <c r="D1064" t="str">
        <f>_xlfn.XLOOKUP(A1064,Senior!A:A,Senior!Y:Y,)</f>
        <v>73680044100</v>
      </c>
      <c r="E1064" t="e">
        <f t="shared" si="64"/>
        <v>#N/A</v>
      </c>
    </row>
    <row r="1065" spans="1:8" hidden="1" x14ac:dyDescent="0.25">
      <c r="A1065" t="str">
        <f>Senior!A1065</f>
        <v>11714</v>
      </c>
      <c r="B1065" t="str">
        <f>_xlfn.XLOOKUP(A1065,Senior!A:A,Senior!K:K,)</f>
        <v>Trabalhando</v>
      </c>
      <c r="C1065" s="1" t="str">
        <f>_xlfn.XLOOKUP(A1065,Benner!A:A,Benner!Q:Q,)</f>
        <v>75326353687</v>
      </c>
      <c r="D1065" t="str">
        <f>_xlfn.XLOOKUP(A1065,Senior!A:A,Senior!Y:Y,)</f>
        <v>75326353687</v>
      </c>
      <c r="E1065" t="b">
        <f t="shared" si="64"/>
        <v>1</v>
      </c>
      <c r="F1065">
        <f>_xlfn.XLOOKUP(A1065,Benner!A:A,Benner!I:I)</f>
        <v>3476</v>
      </c>
      <c r="G1065">
        <f>_xlfn.XLOOKUP(A1065,Senior!A:A,Senior!U:U)</f>
        <v>3476</v>
      </c>
      <c r="H1065" t="b">
        <f>EXACT(F1065,G1065)</f>
        <v>1</v>
      </c>
    </row>
    <row r="1066" spans="1:8" hidden="1" x14ac:dyDescent="0.25">
      <c r="A1066" t="str">
        <f>Senior!A1066</f>
        <v>1675</v>
      </c>
      <c r="B1066" t="str">
        <f>_xlfn.XLOOKUP(A1066,Senior!A:A,Senior!K:K,)</f>
        <v>Demitido</v>
      </c>
      <c r="C1066" t="e">
        <f>_xlfn.XLOOKUP(A1066,Benner!A:A,Benner!Q:Q,)</f>
        <v>#N/A</v>
      </c>
      <c r="D1066" t="str">
        <f>_xlfn.XLOOKUP(A1066,Senior!A:A,Senior!Y:Y,)</f>
        <v>24992594859</v>
      </c>
      <c r="E1066" t="e">
        <f t="shared" si="64"/>
        <v>#N/A</v>
      </c>
    </row>
    <row r="1067" spans="1:8" hidden="1" x14ac:dyDescent="0.25">
      <c r="A1067" t="str">
        <f>Senior!A1067</f>
        <v>1558</v>
      </c>
      <c r="B1067" t="str">
        <f>_xlfn.XLOOKUP(A1067,Senior!A:A,Senior!K:K,)</f>
        <v>Demitido</v>
      </c>
      <c r="C1067" t="e">
        <f>_xlfn.XLOOKUP(A1067,Benner!A:A,Benner!Q:Q,)</f>
        <v>#N/A</v>
      </c>
      <c r="D1067" t="str">
        <f>_xlfn.XLOOKUP(A1067,Senior!A:A,Senior!Y:Y,)</f>
        <v>24992594859</v>
      </c>
      <c r="E1067" t="e">
        <f t="shared" si="64"/>
        <v>#N/A</v>
      </c>
    </row>
    <row r="1068" spans="1:8" hidden="1" x14ac:dyDescent="0.25">
      <c r="A1068" t="str">
        <f>Senior!A1068</f>
        <v>1468</v>
      </c>
      <c r="B1068" t="str">
        <f>_xlfn.XLOOKUP(A1068,Senior!A:A,Senior!K:K,)</f>
        <v>Demitido</v>
      </c>
      <c r="C1068" t="e">
        <f>_xlfn.XLOOKUP(A1068,Benner!A:A,Benner!Q:Q,)</f>
        <v>#N/A</v>
      </c>
      <c r="D1068" t="str">
        <f>_xlfn.XLOOKUP(A1068,Senior!A:A,Senior!Y:Y,)</f>
        <v>21791493874</v>
      </c>
      <c r="E1068" t="e">
        <f t="shared" si="64"/>
        <v>#N/A</v>
      </c>
    </row>
    <row r="1069" spans="1:8" hidden="1" x14ac:dyDescent="0.25">
      <c r="A1069" t="str">
        <f>Senior!A1069</f>
        <v>11867</v>
      </c>
      <c r="B1069" t="str">
        <f>_xlfn.XLOOKUP(A1069,Senior!A:A,Senior!K:K,)</f>
        <v>Demitido</v>
      </c>
      <c r="C1069" t="e">
        <f>_xlfn.XLOOKUP(A1069,Benner!A:A,Benner!Q:Q,)</f>
        <v>#N/A</v>
      </c>
      <c r="D1069" t="str">
        <f>_xlfn.XLOOKUP(A1069,Senior!A:A,Senior!Y:Y,)</f>
        <v>20871180278</v>
      </c>
      <c r="E1069" t="e">
        <f t="shared" si="64"/>
        <v>#N/A</v>
      </c>
    </row>
    <row r="1070" spans="1:8" hidden="1" x14ac:dyDescent="0.25">
      <c r="A1070" t="str">
        <f>Senior!A1070</f>
        <v>12061</v>
      </c>
      <c r="B1070" t="str">
        <f>_xlfn.XLOOKUP(A1070,Senior!A:A,Senior!K:K,)</f>
        <v>Trabalhando</v>
      </c>
      <c r="C1070" s="1" t="str">
        <f>_xlfn.XLOOKUP(A1070,Benner!A:A,Benner!Q:Q,)</f>
        <v>03384946693</v>
      </c>
      <c r="D1070" t="str">
        <f>_xlfn.XLOOKUP(A1070,Senior!A:A,Senior!Y:Y,)</f>
        <v>03384946693</v>
      </c>
      <c r="E1070" t="b">
        <f t="shared" si="64"/>
        <v>1</v>
      </c>
      <c r="F1070">
        <f>_xlfn.XLOOKUP(A1070,Benner!A:A,Benner!I:I)</f>
        <v>2082</v>
      </c>
      <c r="G1070">
        <f>_xlfn.XLOOKUP(A1070,Senior!A:A,Senior!U:U)</f>
        <v>2082</v>
      </c>
      <c r="H1070" t="b">
        <f>EXACT(F1070,G1070)</f>
        <v>1</v>
      </c>
    </row>
    <row r="1071" spans="1:8" hidden="1" x14ac:dyDescent="0.25">
      <c r="A1071" t="str">
        <f>Senior!A1071</f>
        <v>1368</v>
      </c>
      <c r="B1071" t="str">
        <f>_xlfn.XLOOKUP(A1071,Senior!A:A,Senior!K:K,)</f>
        <v>Demitido</v>
      </c>
      <c r="C1071" t="e">
        <f>_xlfn.XLOOKUP(A1071,Benner!A:A,Benner!Q:Q,)</f>
        <v>#N/A</v>
      </c>
      <c r="D1071" t="str">
        <f>_xlfn.XLOOKUP(A1071,Senior!A:A,Senior!Y:Y,)</f>
        <v>04303577880</v>
      </c>
      <c r="E1071" t="e">
        <f t="shared" si="64"/>
        <v>#N/A</v>
      </c>
    </row>
    <row r="1072" spans="1:8" hidden="1" x14ac:dyDescent="0.25">
      <c r="A1072" t="str">
        <f>Senior!A1072</f>
        <v>1503</v>
      </c>
      <c r="B1072" t="str">
        <f>_xlfn.XLOOKUP(A1072,Senior!A:A,Senior!K:K,)</f>
        <v>Demitido</v>
      </c>
      <c r="C1072" t="e">
        <f>_xlfn.XLOOKUP(A1072,Benner!A:A,Benner!Q:Q,)</f>
        <v>#N/A</v>
      </c>
      <c r="D1072" t="str">
        <f>_xlfn.XLOOKUP(A1072,Senior!A:A,Senior!Y:Y,)</f>
        <v>94911584815</v>
      </c>
      <c r="E1072" t="e">
        <f t="shared" si="64"/>
        <v>#N/A</v>
      </c>
    </row>
    <row r="1073" spans="1:8" hidden="1" x14ac:dyDescent="0.25">
      <c r="A1073" t="str">
        <f>Senior!A1073</f>
        <v>11975</v>
      </c>
      <c r="B1073" t="str">
        <f>_xlfn.XLOOKUP(A1073,Senior!A:A,Senior!K:K,)</f>
        <v>Demitido</v>
      </c>
      <c r="C1073" t="e">
        <f>_xlfn.XLOOKUP(A1073,Benner!A:A,Benner!Q:Q,)</f>
        <v>#N/A</v>
      </c>
      <c r="D1073" t="str">
        <f>_xlfn.XLOOKUP(A1073,Senior!A:A,Senior!Y:Y,)</f>
        <v>04176935405</v>
      </c>
      <c r="E1073" t="e">
        <f t="shared" si="64"/>
        <v>#N/A</v>
      </c>
    </row>
    <row r="1074" spans="1:8" hidden="1" x14ac:dyDescent="0.25">
      <c r="A1074" t="str">
        <f>Senior!A1074</f>
        <v>11931</v>
      </c>
      <c r="B1074" t="str">
        <f>_xlfn.XLOOKUP(A1074,Senior!A:A,Senior!K:K,)</f>
        <v>Demitido</v>
      </c>
      <c r="C1074" t="e">
        <f>_xlfn.XLOOKUP(A1074,Benner!A:A,Benner!Q:Q,)</f>
        <v>#N/A</v>
      </c>
      <c r="D1074" t="str">
        <f>_xlfn.XLOOKUP(A1074,Senior!A:A,Senior!Y:Y,)</f>
        <v>63037165391</v>
      </c>
      <c r="E1074" t="e">
        <f t="shared" si="64"/>
        <v>#N/A</v>
      </c>
    </row>
    <row r="1075" spans="1:8" hidden="1" x14ac:dyDescent="0.25">
      <c r="A1075" t="str">
        <f>Senior!A1075</f>
        <v>11226</v>
      </c>
      <c r="B1075" t="str">
        <f>_xlfn.XLOOKUP(A1075,Senior!A:A,Senior!K:K,)</f>
        <v>Demitido</v>
      </c>
      <c r="C1075" t="e">
        <f>_xlfn.XLOOKUP(A1075,Benner!A:A,Benner!Q:Q,)</f>
        <v>#N/A</v>
      </c>
      <c r="D1075" t="str">
        <f>_xlfn.XLOOKUP(A1075,Senior!A:A,Senior!Y:Y,)</f>
        <v>14155509725</v>
      </c>
      <c r="E1075" t="e">
        <f t="shared" si="64"/>
        <v>#N/A</v>
      </c>
    </row>
    <row r="1076" spans="1:8" hidden="1" x14ac:dyDescent="0.25">
      <c r="A1076" t="str">
        <f>Senior!A1076</f>
        <v>12151</v>
      </c>
      <c r="B1076" t="str">
        <f>_xlfn.XLOOKUP(A1076,Senior!A:A,Senior!K:K,)</f>
        <v>Demitido</v>
      </c>
      <c r="C1076" t="e">
        <f>_xlfn.XLOOKUP(A1076,Benner!A:A,Benner!Q:Q,)</f>
        <v>#N/A</v>
      </c>
      <c r="D1076" t="str">
        <f>_xlfn.XLOOKUP(A1076,Senior!A:A,Senior!Y:Y,)</f>
        <v>03725903905</v>
      </c>
      <c r="E1076" t="e">
        <f t="shared" si="64"/>
        <v>#N/A</v>
      </c>
    </row>
    <row r="1077" spans="1:8" hidden="1" x14ac:dyDescent="0.25">
      <c r="A1077" t="str">
        <f>Senior!A1077</f>
        <v>1219</v>
      </c>
      <c r="B1077" t="str">
        <f>_xlfn.XLOOKUP(A1077,Senior!A:A,Senior!K:K,)</f>
        <v>Demitido</v>
      </c>
      <c r="C1077" t="e">
        <f>_xlfn.XLOOKUP(A1077,Benner!A:A,Benner!Q:Q,)</f>
        <v>#N/A</v>
      </c>
      <c r="D1077" t="str">
        <f>_xlfn.XLOOKUP(A1077,Senior!A:A,Senior!Y:Y,)</f>
        <v>05195589879</v>
      </c>
      <c r="E1077" t="e">
        <f t="shared" si="64"/>
        <v>#N/A</v>
      </c>
    </row>
    <row r="1078" spans="1:8" hidden="1" x14ac:dyDescent="0.25">
      <c r="A1078" t="str">
        <f>Senior!A1078</f>
        <v>11533</v>
      </c>
      <c r="B1078" t="str">
        <f>_xlfn.XLOOKUP(A1078,Senior!A:A,Senior!K:K,)</f>
        <v>Demitido</v>
      </c>
      <c r="C1078" t="e">
        <f>_xlfn.XLOOKUP(A1078,Benner!A:A,Benner!Q:Q,)</f>
        <v>#N/A</v>
      </c>
      <c r="D1078" t="str">
        <f>_xlfn.XLOOKUP(A1078,Senior!A:A,Senior!Y:Y,)</f>
        <v>96608781334</v>
      </c>
      <c r="E1078" t="e">
        <f t="shared" si="64"/>
        <v>#N/A</v>
      </c>
    </row>
    <row r="1079" spans="1:8" hidden="1" x14ac:dyDescent="0.25">
      <c r="A1079" t="str">
        <f>Senior!A1079</f>
        <v>11014</v>
      </c>
      <c r="B1079" t="str">
        <f>_xlfn.XLOOKUP(A1079,Senior!A:A,Senior!K:K,)</f>
        <v>Demitido</v>
      </c>
      <c r="C1079" t="e">
        <f>_xlfn.XLOOKUP(A1079,Benner!A:A,Benner!Q:Q,)</f>
        <v>#N/A</v>
      </c>
      <c r="D1079" t="str">
        <f>_xlfn.XLOOKUP(A1079,Senior!A:A,Senior!Y:Y,)</f>
        <v>10793565766</v>
      </c>
      <c r="E1079" t="e">
        <f t="shared" si="64"/>
        <v>#N/A</v>
      </c>
    </row>
    <row r="1080" spans="1:8" hidden="1" x14ac:dyDescent="0.25">
      <c r="A1080" t="str">
        <f>Senior!A1080</f>
        <v>1581</v>
      </c>
      <c r="B1080" t="str">
        <f>_xlfn.XLOOKUP(A1080,Senior!A:A,Senior!K:K,)</f>
        <v>Demitido</v>
      </c>
      <c r="C1080" t="e">
        <f>_xlfn.XLOOKUP(A1080,Benner!A:A,Benner!Q:Q,)</f>
        <v>#N/A</v>
      </c>
      <c r="D1080" t="str">
        <f>_xlfn.XLOOKUP(A1080,Senior!A:A,Senior!Y:Y,)</f>
        <v>33491446830</v>
      </c>
      <c r="E1080" t="e">
        <f t="shared" si="64"/>
        <v>#N/A</v>
      </c>
    </row>
    <row r="1081" spans="1:8" hidden="1" x14ac:dyDescent="0.25">
      <c r="A1081" t="str">
        <f>Senior!A1081</f>
        <v>11496</v>
      </c>
      <c r="B1081" t="str">
        <f>_xlfn.XLOOKUP(A1081,Senior!A:A,Senior!K:K,)</f>
        <v>Demitido</v>
      </c>
      <c r="C1081" t="e">
        <f>_xlfn.XLOOKUP(A1081,Benner!A:A,Benner!Q:Q,)</f>
        <v>#N/A</v>
      </c>
      <c r="D1081" t="str">
        <f>_xlfn.XLOOKUP(A1081,Senior!A:A,Senior!Y:Y,)</f>
        <v>02330100418</v>
      </c>
      <c r="E1081" t="e">
        <f t="shared" si="64"/>
        <v>#N/A</v>
      </c>
    </row>
    <row r="1082" spans="1:8" hidden="1" x14ac:dyDescent="0.25">
      <c r="A1082" t="str">
        <f>Senior!A1082</f>
        <v>11281</v>
      </c>
      <c r="B1082" t="str">
        <f>_xlfn.XLOOKUP(A1082,Senior!A:A,Senior!K:K,)</f>
        <v>Demitido</v>
      </c>
      <c r="C1082" t="e">
        <f>_xlfn.XLOOKUP(A1082,Benner!A:A,Benner!Q:Q,)</f>
        <v>#N/A</v>
      </c>
      <c r="D1082" t="str">
        <f>_xlfn.XLOOKUP(A1082,Senior!A:A,Senior!Y:Y,)</f>
        <v>02330100418</v>
      </c>
      <c r="E1082" t="e">
        <f t="shared" si="64"/>
        <v>#N/A</v>
      </c>
    </row>
    <row r="1083" spans="1:8" hidden="1" x14ac:dyDescent="0.25">
      <c r="A1083" t="str">
        <f>Senior!A1083</f>
        <v>1756</v>
      </c>
      <c r="B1083" t="str">
        <f>_xlfn.XLOOKUP(A1083,Senior!A:A,Senior!K:K,)</f>
        <v>Demitido</v>
      </c>
      <c r="C1083" t="e">
        <f>_xlfn.XLOOKUP(A1083,Benner!A:A,Benner!Q:Q,)</f>
        <v>#N/A</v>
      </c>
      <c r="D1083" t="str">
        <f>_xlfn.XLOOKUP(A1083,Senior!A:A,Senior!Y:Y,)</f>
        <v>22563383803</v>
      </c>
      <c r="E1083" t="e">
        <f t="shared" si="64"/>
        <v>#N/A</v>
      </c>
    </row>
    <row r="1084" spans="1:8" hidden="1" x14ac:dyDescent="0.25">
      <c r="A1084" t="str">
        <f>Senior!A1084</f>
        <v>1146</v>
      </c>
      <c r="B1084" t="str">
        <f>_xlfn.XLOOKUP(A1084,Senior!A:A,Senior!K:K,)</f>
        <v>Trabalhando</v>
      </c>
      <c r="C1084" s="1" t="str">
        <f>_xlfn.XLOOKUP(A1084,Benner!A:A,Benner!Q:Q,)</f>
        <v>70260345105</v>
      </c>
      <c r="D1084" t="str">
        <f>_xlfn.XLOOKUP(A1084,Senior!A:A,Senior!Y:Y,)</f>
        <v>70260345105</v>
      </c>
      <c r="E1084" t="b">
        <f t="shared" si="64"/>
        <v>1</v>
      </c>
      <c r="F1084">
        <f>_xlfn.XLOOKUP(A1084,Benner!A:A,Benner!I:I)</f>
        <v>4081</v>
      </c>
      <c r="G1084">
        <f>_xlfn.XLOOKUP(A1084,Senior!A:A,Senior!U:U)</f>
        <v>4081</v>
      </c>
      <c r="H1084" t="b">
        <f>EXACT(F1084,G1084)</f>
        <v>1</v>
      </c>
    </row>
    <row r="1085" spans="1:8" hidden="1" x14ac:dyDescent="0.25">
      <c r="A1085" t="str">
        <f>Senior!A1085</f>
        <v>11598</v>
      </c>
      <c r="B1085" t="str">
        <f>_xlfn.XLOOKUP(A1085,Senior!A:A,Senior!K:K,)</f>
        <v>Demitido</v>
      </c>
      <c r="C1085" t="e">
        <f>_xlfn.XLOOKUP(A1085,Benner!A:A,Benner!Q:Q,)</f>
        <v>#N/A</v>
      </c>
      <c r="D1085" t="str">
        <f>_xlfn.XLOOKUP(A1085,Senior!A:A,Senior!Y:Y,)</f>
        <v>02074144326</v>
      </c>
      <c r="E1085" t="e">
        <f t="shared" si="64"/>
        <v>#N/A</v>
      </c>
    </row>
    <row r="1086" spans="1:8" hidden="1" x14ac:dyDescent="0.25">
      <c r="A1086" t="str">
        <f>Senior!A1086</f>
        <v>11079</v>
      </c>
      <c r="B1086" t="str">
        <f>_xlfn.XLOOKUP(A1086,Senior!A:A,Senior!K:K,)</f>
        <v>Demitido</v>
      </c>
      <c r="C1086" t="e">
        <f>_xlfn.XLOOKUP(A1086,Benner!A:A,Benner!Q:Q,)</f>
        <v>#N/A</v>
      </c>
      <c r="D1086" t="str">
        <f>_xlfn.XLOOKUP(A1086,Senior!A:A,Senior!Y:Y,)</f>
        <v>00375252711</v>
      </c>
      <c r="E1086" t="e">
        <f t="shared" si="64"/>
        <v>#N/A</v>
      </c>
    </row>
    <row r="1087" spans="1:8" hidden="1" x14ac:dyDescent="0.25">
      <c r="A1087" t="str">
        <f>Senior!A1087</f>
        <v>11757</v>
      </c>
      <c r="B1087" t="str">
        <f>_xlfn.XLOOKUP(A1087,Senior!A:A,Senior!K:K,)</f>
        <v>Demitido</v>
      </c>
      <c r="C1087" t="e">
        <f>_xlfn.XLOOKUP(A1087,Benner!A:A,Benner!Q:Q,)</f>
        <v>#N/A</v>
      </c>
      <c r="D1087" t="str">
        <f>_xlfn.XLOOKUP(A1087,Senior!A:A,Senior!Y:Y,)</f>
        <v>47966136841</v>
      </c>
      <c r="E1087" t="e">
        <f t="shared" si="64"/>
        <v>#N/A</v>
      </c>
    </row>
    <row r="1088" spans="1:8" hidden="1" x14ac:dyDescent="0.25">
      <c r="A1088" t="str">
        <f>Senior!A1088</f>
        <v>11581</v>
      </c>
      <c r="B1088" t="str">
        <f>_xlfn.XLOOKUP(A1088,Senior!A:A,Senior!K:K,)</f>
        <v>Demitido</v>
      </c>
      <c r="C1088" t="e">
        <f>_xlfn.XLOOKUP(A1088,Benner!A:A,Benner!Q:Q,)</f>
        <v>#N/A</v>
      </c>
      <c r="D1088" t="str">
        <f>_xlfn.XLOOKUP(A1088,Senior!A:A,Senior!Y:Y,)</f>
        <v>45957640816</v>
      </c>
      <c r="E1088" t="e">
        <f t="shared" si="64"/>
        <v>#N/A</v>
      </c>
    </row>
    <row r="1089" spans="1:8" hidden="1" x14ac:dyDescent="0.25">
      <c r="A1089" t="str">
        <f>Senior!A1089</f>
        <v>11066</v>
      </c>
      <c r="B1089" t="str">
        <f>_xlfn.XLOOKUP(A1089,Senior!A:A,Senior!K:K,)</f>
        <v>Demitido</v>
      </c>
      <c r="C1089" t="e">
        <f>_xlfn.XLOOKUP(A1089,Benner!A:A,Benner!Q:Q,)</f>
        <v>#N/A</v>
      </c>
      <c r="D1089" t="str">
        <f>_xlfn.XLOOKUP(A1089,Senior!A:A,Senior!Y:Y,)</f>
        <v>40206772807</v>
      </c>
      <c r="E1089" t="e">
        <f t="shared" si="64"/>
        <v>#N/A</v>
      </c>
    </row>
    <row r="1090" spans="1:8" hidden="1" x14ac:dyDescent="0.25">
      <c r="A1090" t="str">
        <f>Senior!A1090</f>
        <v>1893</v>
      </c>
      <c r="B1090" t="str">
        <f>_xlfn.XLOOKUP(A1090,Senior!A:A,Senior!K:K,)</f>
        <v>Demitido</v>
      </c>
      <c r="C1090" t="e">
        <f>_xlfn.XLOOKUP(A1090,Benner!A:A,Benner!Q:Q,)</f>
        <v>#N/A</v>
      </c>
      <c r="D1090" t="str">
        <f>_xlfn.XLOOKUP(A1090,Senior!A:A,Senior!Y:Y,)</f>
        <v>32106365837</v>
      </c>
      <c r="E1090" t="e">
        <f t="shared" si="64"/>
        <v>#N/A</v>
      </c>
    </row>
    <row r="1091" spans="1:8" hidden="1" x14ac:dyDescent="0.25">
      <c r="A1091" t="str">
        <f>Senior!A1091</f>
        <v>11615</v>
      </c>
      <c r="B1091" t="str">
        <f>_xlfn.XLOOKUP(A1091,Senior!A:A,Senior!K:K,)</f>
        <v>Demitido</v>
      </c>
      <c r="C1091" t="e">
        <f>_xlfn.XLOOKUP(A1091,Benner!A:A,Benner!Q:Q,)</f>
        <v>#N/A</v>
      </c>
      <c r="D1091" t="str">
        <f>_xlfn.XLOOKUP(A1091,Senior!A:A,Senior!Y:Y,)</f>
        <v>21606969862</v>
      </c>
      <c r="E1091" t="e">
        <f t="shared" ref="E1091:E1154" si="68">EXACT(C1091,D1091)</f>
        <v>#N/A</v>
      </c>
    </row>
    <row r="1092" spans="1:8" hidden="1" x14ac:dyDescent="0.25">
      <c r="A1092" t="str">
        <f>Senior!A1092</f>
        <v>11177</v>
      </c>
      <c r="B1092" t="str">
        <f>_xlfn.XLOOKUP(A1092,Senior!A:A,Senior!K:K,)</f>
        <v>Demitido</v>
      </c>
      <c r="C1092" t="e">
        <f>_xlfn.XLOOKUP(A1092,Benner!A:A,Benner!Q:Q,)</f>
        <v>#N/A</v>
      </c>
      <c r="D1092" t="str">
        <f>_xlfn.XLOOKUP(A1092,Senior!A:A,Senior!Y:Y,)</f>
        <v>34672953807</v>
      </c>
      <c r="E1092" t="e">
        <f t="shared" si="68"/>
        <v>#N/A</v>
      </c>
    </row>
    <row r="1093" spans="1:8" x14ac:dyDescent="0.25">
      <c r="A1093" t="str">
        <f>Senior!A1093</f>
        <v>170417</v>
      </c>
      <c r="B1093" t="str">
        <f>_xlfn.XLOOKUP(A1093,Senior!A:A,Senior!K:K,)</f>
        <v>Trabalhando</v>
      </c>
      <c r="C1093" s="1" t="str">
        <f>_xlfn.XLOOKUP(A1093,Benner!A:A,Benner!Q:Q,)</f>
        <v>41781431825</v>
      </c>
      <c r="D1093" t="str">
        <f>_xlfn.XLOOKUP(A1093,Senior!A:A,Senior!Y:Y,)</f>
        <v>41781431825</v>
      </c>
      <c r="E1093" t="b">
        <f t="shared" si="68"/>
        <v>1</v>
      </c>
      <c r="F1093">
        <f>_xlfn.XLOOKUP(A1093,Benner!A:A,Benner!I:I)</f>
        <v>1</v>
      </c>
      <c r="G1093">
        <f>_xlfn.XLOOKUP(A1093,Senior!A:A,Senior!U:U)</f>
        <v>0</v>
      </c>
      <c r="H1093" t="b">
        <f>EXACT(F1093,G1093)</f>
        <v>0</v>
      </c>
    </row>
    <row r="1094" spans="1:8" hidden="1" x14ac:dyDescent="0.25">
      <c r="A1094" t="str">
        <f>Senior!A1094</f>
        <v>1700</v>
      </c>
      <c r="B1094" t="str">
        <f>_xlfn.XLOOKUP(A1094,Senior!A:A,Senior!K:K,)</f>
        <v>Demitido</v>
      </c>
      <c r="C1094" t="e">
        <f>_xlfn.XLOOKUP(A1094,Benner!A:A,Benner!Q:Q,)</f>
        <v>#N/A</v>
      </c>
      <c r="D1094" t="str">
        <f>_xlfn.XLOOKUP(A1094,Senior!A:A,Senior!Y:Y,)</f>
        <v>22832589871</v>
      </c>
      <c r="E1094" t="e">
        <f t="shared" si="68"/>
        <v>#N/A</v>
      </c>
    </row>
    <row r="1095" spans="1:8" hidden="1" x14ac:dyDescent="0.25">
      <c r="A1095" t="str">
        <f>Senior!A1095</f>
        <v>1343</v>
      </c>
      <c r="B1095" t="str">
        <f>_xlfn.XLOOKUP(A1095,Senior!A:A,Senior!K:K,)</f>
        <v>Demitido</v>
      </c>
      <c r="C1095" t="e">
        <f>_xlfn.XLOOKUP(A1095,Benner!A:A,Benner!Q:Q,)</f>
        <v>#N/A</v>
      </c>
      <c r="D1095" t="str">
        <f>_xlfn.XLOOKUP(A1095,Senior!A:A,Senior!Y:Y,)</f>
        <v>31399130870</v>
      </c>
      <c r="E1095" t="e">
        <f t="shared" si="68"/>
        <v>#N/A</v>
      </c>
    </row>
    <row r="1096" spans="1:8" hidden="1" x14ac:dyDescent="0.25">
      <c r="A1096" t="str">
        <f>Senior!A1096</f>
        <v>11982</v>
      </c>
      <c r="B1096" t="str">
        <f>_xlfn.XLOOKUP(A1096,Senior!A:A,Senior!K:K,)</f>
        <v>Trabalhando</v>
      </c>
      <c r="C1096" s="1" t="str">
        <f>_xlfn.XLOOKUP(A1096,Benner!A:A,Benner!Q:Q,)</f>
        <v>35710697818</v>
      </c>
      <c r="D1096" t="str">
        <f>_xlfn.XLOOKUP(A1096,Senior!A:A,Senior!Y:Y,)</f>
        <v>35710697818</v>
      </c>
      <c r="E1096" t="b">
        <f t="shared" si="68"/>
        <v>1</v>
      </c>
      <c r="F1096">
        <f>_xlfn.XLOOKUP(A1096,Benner!A:A,Benner!I:I)</f>
        <v>4442</v>
      </c>
      <c r="G1096">
        <f>_xlfn.XLOOKUP(A1096,Senior!A:A,Senior!U:U)</f>
        <v>4442</v>
      </c>
      <c r="H1096" t="b">
        <f>EXACT(F1096,G1096)</f>
        <v>1</v>
      </c>
    </row>
    <row r="1097" spans="1:8" hidden="1" x14ac:dyDescent="0.25">
      <c r="A1097" t="str">
        <f>Senior!A1097</f>
        <v>1836</v>
      </c>
      <c r="B1097" t="str">
        <f>_xlfn.XLOOKUP(A1097,Senior!A:A,Senior!K:K,)</f>
        <v>Demitido</v>
      </c>
      <c r="C1097" t="e">
        <f>_xlfn.XLOOKUP(A1097,Benner!A:A,Benner!Q:Q,)</f>
        <v>#N/A</v>
      </c>
      <c r="D1097" t="str">
        <f>_xlfn.XLOOKUP(A1097,Senior!A:A,Senior!Y:Y,)</f>
        <v>33557620832</v>
      </c>
      <c r="E1097" t="e">
        <f t="shared" si="68"/>
        <v>#N/A</v>
      </c>
    </row>
    <row r="1098" spans="1:8" hidden="1" x14ac:dyDescent="0.25">
      <c r="A1098" t="str">
        <f>Senior!A1098</f>
        <v>1822</v>
      </c>
      <c r="B1098" t="str">
        <f>_xlfn.XLOOKUP(A1098,Senior!A:A,Senior!K:K,)</f>
        <v>Demitido</v>
      </c>
      <c r="C1098" t="e">
        <f>_xlfn.XLOOKUP(A1098,Benner!A:A,Benner!Q:Q,)</f>
        <v>#N/A</v>
      </c>
      <c r="D1098" t="str">
        <f>_xlfn.XLOOKUP(A1098,Senior!A:A,Senior!Y:Y,)</f>
        <v>99364271068</v>
      </c>
      <c r="E1098" t="e">
        <f t="shared" si="68"/>
        <v>#N/A</v>
      </c>
    </row>
    <row r="1099" spans="1:8" hidden="1" x14ac:dyDescent="0.25">
      <c r="A1099" t="str">
        <f>Senior!A1099</f>
        <v>1759</v>
      </c>
      <c r="B1099" t="str">
        <f>_xlfn.XLOOKUP(A1099,Senior!A:A,Senior!K:K,)</f>
        <v>Demitido</v>
      </c>
      <c r="C1099" t="e">
        <f>_xlfn.XLOOKUP(A1099,Benner!A:A,Benner!Q:Q,)</f>
        <v>#N/A</v>
      </c>
      <c r="D1099" t="str">
        <f>_xlfn.XLOOKUP(A1099,Senior!A:A,Senior!Y:Y,)</f>
        <v>00684913011</v>
      </c>
      <c r="E1099" t="e">
        <f t="shared" si="68"/>
        <v>#N/A</v>
      </c>
    </row>
    <row r="1100" spans="1:8" hidden="1" x14ac:dyDescent="0.25">
      <c r="A1100" t="str">
        <f>Senior!A1100</f>
        <v>1989</v>
      </c>
      <c r="B1100" t="str">
        <f>_xlfn.XLOOKUP(A1100,Senior!A:A,Senior!K:K,)</f>
        <v>Demitido</v>
      </c>
      <c r="C1100" t="e">
        <f>_xlfn.XLOOKUP(A1100,Benner!A:A,Benner!Q:Q,)</f>
        <v>#N/A</v>
      </c>
      <c r="D1100" t="str">
        <f>_xlfn.XLOOKUP(A1100,Senior!A:A,Senior!Y:Y,)</f>
        <v>09936030761</v>
      </c>
      <c r="E1100" t="e">
        <f t="shared" si="68"/>
        <v>#N/A</v>
      </c>
    </row>
    <row r="1101" spans="1:8" hidden="1" x14ac:dyDescent="0.25">
      <c r="A1101" t="str">
        <f>Senior!A1101</f>
        <v>1660</v>
      </c>
      <c r="B1101" t="str">
        <f>_xlfn.XLOOKUP(A1101,Senior!A:A,Senior!K:K,)</f>
        <v>Demitido</v>
      </c>
      <c r="C1101" t="e">
        <f>_xlfn.XLOOKUP(A1101,Benner!A:A,Benner!Q:Q,)</f>
        <v>#N/A</v>
      </c>
      <c r="D1101" t="str">
        <f>_xlfn.XLOOKUP(A1101,Senior!A:A,Senior!Y:Y,)</f>
        <v>25672731821</v>
      </c>
      <c r="E1101" t="e">
        <f t="shared" si="68"/>
        <v>#N/A</v>
      </c>
    </row>
    <row r="1102" spans="1:8" hidden="1" x14ac:dyDescent="0.25">
      <c r="A1102" t="str">
        <f>Senior!A1102</f>
        <v>1650</v>
      </c>
      <c r="B1102" t="str">
        <f>_xlfn.XLOOKUP(A1102,Senior!A:A,Senior!K:K,)</f>
        <v>Demitido</v>
      </c>
      <c r="C1102" t="e">
        <f>_xlfn.XLOOKUP(A1102,Benner!A:A,Benner!Q:Q,)</f>
        <v>#N/A</v>
      </c>
      <c r="D1102" t="str">
        <f>_xlfn.XLOOKUP(A1102,Senior!A:A,Senior!Y:Y,)</f>
        <v>08488272790</v>
      </c>
      <c r="E1102" t="e">
        <f t="shared" si="68"/>
        <v>#N/A</v>
      </c>
    </row>
    <row r="1103" spans="1:8" hidden="1" x14ac:dyDescent="0.25">
      <c r="A1103" t="str">
        <f>Senior!A1103</f>
        <v>12033</v>
      </c>
      <c r="B1103" t="str">
        <f>_xlfn.XLOOKUP(A1103,Senior!A:A,Senior!K:K,)</f>
        <v>Trabalhando</v>
      </c>
      <c r="C1103" s="1" t="str">
        <f>_xlfn.XLOOKUP(A1103,Benner!A:A,Benner!Q:Q,)</f>
        <v>66428203391</v>
      </c>
      <c r="D1103" t="str">
        <f>_xlfn.XLOOKUP(A1103,Senior!A:A,Senior!Y:Y,)</f>
        <v>66428203391</v>
      </c>
      <c r="E1103" t="b">
        <f t="shared" si="68"/>
        <v>1</v>
      </c>
      <c r="F1103">
        <f>_xlfn.XLOOKUP(A1103,Benner!A:A,Benner!I:I)</f>
        <v>4458</v>
      </c>
      <c r="G1103">
        <f>_xlfn.XLOOKUP(A1103,Senior!A:A,Senior!U:U)</f>
        <v>4458</v>
      </c>
      <c r="H1103" t="b">
        <f>EXACT(F1103,G1103)</f>
        <v>1</v>
      </c>
    </row>
    <row r="1104" spans="1:8" hidden="1" x14ac:dyDescent="0.25">
      <c r="A1104" t="str">
        <f>Senior!A1104</f>
        <v>1426</v>
      </c>
      <c r="B1104" t="str">
        <f>_xlfn.XLOOKUP(A1104,Senior!A:A,Senior!K:K,)</f>
        <v>Demitido</v>
      </c>
      <c r="C1104" t="e">
        <f>_xlfn.XLOOKUP(A1104,Benner!A:A,Benner!Q:Q,)</f>
        <v>#N/A</v>
      </c>
      <c r="D1104" t="str">
        <f>_xlfn.XLOOKUP(A1104,Senior!A:A,Senior!Y:Y,)</f>
        <v>14545029833</v>
      </c>
      <c r="E1104" t="e">
        <f t="shared" si="68"/>
        <v>#N/A</v>
      </c>
    </row>
    <row r="1105" spans="1:8" hidden="1" x14ac:dyDescent="0.25">
      <c r="A1105" t="str">
        <f>Senior!A1105</f>
        <v>137</v>
      </c>
      <c r="B1105" t="str">
        <f>_xlfn.XLOOKUP(A1105,Senior!A:A,Senior!K:K,)</f>
        <v>Demitido</v>
      </c>
      <c r="C1105" t="e">
        <f>_xlfn.XLOOKUP(A1105,Benner!A:A,Benner!Q:Q,)</f>
        <v>#N/A</v>
      </c>
      <c r="D1105" t="str">
        <f>_xlfn.XLOOKUP(A1105,Senior!A:A,Senior!Y:Y,)</f>
        <v>64929779391</v>
      </c>
      <c r="E1105" t="e">
        <f t="shared" si="68"/>
        <v>#N/A</v>
      </c>
    </row>
    <row r="1106" spans="1:8" hidden="1" x14ac:dyDescent="0.25">
      <c r="A1106" t="str">
        <f>Senior!A1106</f>
        <v>1551</v>
      </c>
      <c r="B1106" t="str">
        <f>_xlfn.XLOOKUP(A1106,Senior!A:A,Senior!K:K,)</f>
        <v>Demitido</v>
      </c>
      <c r="C1106" t="e">
        <f>_xlfn.XLOOKUP(A1106,Benner!A:A,Benner!Q:Q,)</f>
        <v>#N/A</v>
      </c>
      <c r="D1106" t="str">
        <f>_xlfn.XLOOKUP(A1106,Senior!A:A,Senior!Y:Y,)</f>
        <v>30511129840</v>
      </c>
      <c r="E1106" t="e">
        <f t="shared" si="68"/>
        <v>#N/A</v>
      </c>
    </row>
    <row r="1107" spans="1:8" hidden="1" x14ac:dyDescent="0.25">
      <c r="A1107" t="str">
        <f>Senior!A1107</f>
        <v>11423</v>
      </c>
      <c r="B1107" t="str">
        <f>_xlfn.XLOOKUP(A1107,Senior!A:A,Senior!K:K,)</f>
        <v>Trabalhando</v>
      </c>
      <c r="C1107" s="1" t="str">
        <f>_xlfn.XLOOKUP(A1107,Benner!A:A,Benner!Q:Q,)</f>
        <v>02964592675</v>
      </c>
      <c r="D1107" t="str">
        <f>_xlfn.XLOOKUP(A1107,Senior!A:A,Senior!Y:Y,)</f>
        <v>02964592675</v>
      </c>
      <c r="E1107" t="b">
        <f t="shared" si="68"/>
        <v>1</v>
      </c>
      <c r="F1107">
        <f>_xlfn.XLOOKUP(A1107,Benner!A:A,Benner!I:I)</f>
        <v>3476</v>
      </c>
      <c r="G1107">
        <f>_xlfn.XLOOKUP(A1107,Senior!A:A,Senior!U:U)</f>
        <v>3476</v>
      </c>
      <c r="H1107" t="b">
        <f>EXACT(F1107,G1107)</f>
        <v>1</v>
      </c>
    </row>
    <row r="1108" spans="1:8" hidden="1" x14ac:dyDescent="0.25">
      <c r="A1108" t="str">
        <f>Senior!A1108</f>
        <v>1726</v>
      </c>
      <c r="B1108" t="str">
        <f>_xlfn.XLOOKUP(A1108,Senior!A:A,Senior!K:K,)</f>
        <v>Demitido</v>
      </c>
      <c r="C1108" t="e">
        <f>_xlfn.XLOOKUP(A1108,Benner!A:A,Benner!Q:Q,)</f>
        <v>#N/A</v>
      </c>
      <c r="D1108" t="str">
        <f>_xlfn.XLOOKUP(A1108,Senior!A:A,Senior!Y:Y,)</f>
        <v>17357690881</v>
      </c>
      <c r="E1108" t="e">
        <f t="shared" si="68"/>
        <v>#N/A</v>
      </c>
    </row>
    <row r="1109" spans="1:8" hidden="1" x14ac:dyDescent="0.25">
      <c r="A1109" t="str">
        <f>Senior!A1109</f>
        <v>11730</v>
      </c>
      <c r="B1109" t="str">
        <f>_xlfn.XLOOKUP(A1109,Senior!A:A,Senior!K:K,)</f>
        <v>Trabalhando</v>
      </c>
      <c r="C1109" s="1" t="str">
        <f>_xlfn.XLOOKUP(A1109,Benner!A:A,Benner!Q:Q,)</f>
        <v>25285161851</v>
      </c>
      <c r="D1109" t="str">
        <f>_xlfn.XLOOKUP(A1109,Senior!A:A,Senior!Y:Y,)</f>
        <v>25285161851</v>
      </c>
      <c r="E1109" t="b">
        <f t="shared" si="68"/>
        <v>1</v>
      </c>
      <c r="F1109">
        <f>_xlfn.XLOOKUP(A1109,Benner!A:A,Benner!I:I)</f>
        <v>3742</v>
      </c>
      <c r="G1109">
        <f>_xlfn.XLOOKUP(A1109,Senior!A:A,Senior!U:U)</f>
        <v>3742</v>
      </c>
      <c r="H1109" t="b">
        <f>EXACT(F1109,G1109)</f>
        <v>1</v>
      </c>
    </row>
    <row r="1110" spans="1:8" hidden="1" x14ac:dyDescent="0.25">
      <c r="A1110" t="str">
        <f>Senior!A1110</f>
        <v>1977</v>
      </c>
      <c r="B1110" t="str">
        <f>_xlfn.XLOOKUP(A1110,Senior!A:A,Senior!K:K,)</f>
        <v>Demitido</v>
      </c>
      <c r="C1110" t="e">
        <f>_xlfn.XLOOKUP(A1110,Benner!A:A,Benner!Q:Q,)</f>
        <v>#N/A</v>
      </c>
      <c r="D1110" t="str">
        <f>_xlfn.XLOOKUP(A1110,Senior!A:A,Senior!Y:Y,)</f>
        <v>12268061710</v>
      </c>
      <c r="E1110" t="e">
        <f t="shared" si="68"/>
        <v>#N/A</v>
      </c>
    </row>
    <row r="1111" spans="1:8" hidden="1" x14ac:dyDescent="0.25">
      <c r="A1111" t="str">
        <f>Senior!A1111</f>
        <v>12063</v>
      </c>
      <c r="B1111" t="str">
        <f>_xlfn.XLOOKUP(A1111,Senior!A:A,Senior!K:K,)</f>
        <v>Demitido</v>
      </c>
      <c r="C1111" t="e">
        <f>_xlfn.XLOOKUP(A1111,Benner!A:A,Benner!Q:Q,)</f>
        <v>#N/A</v>
      </c>
      <c r="D1111" t="str">
        <f>_xlfn.XLOOKUP(A1111,Senior!A:A,Senior!Y:Y,)</f>
        <v>01553193610</v>
      </c>
      <c r="E1111" t="e">
        <f t="shared" si="68"/>
        <v>#N/A</v>
      </c>
    </row>
    <row r="1112" spans="1:8" hidden="1" x14ac:dyDescent="0.25">
      <c r="A1112" t="str">
        <f>Senior!A1112</f>
        <v>11691</v>
      </c>
      <c r="B1112" t="str">
        <f>_xlfn.XLOOKUP(A1112,Senior!A:A,Senior!K:K,)</f>
        <v>Demitido</v>
      </c>
      <c r="C1112" t="e">
        <f>_xlfn.XLOOKUP(A1112,Benner!A:A,Benner!Q:Q,)</f>
        <v>#N/A</v>
      </c>
      <c r="D1112" t="str">
        <f>_xlfn.XLOOKUP(A1112,Senior!A:A,Senior!Y:Y,)</f>
        <v>00226178684</v>
      </c>
      <c r="E1112" t="e">
        <f t="shared" si="68"/>
        <v>#N/A</v>
      </c>
    </row>
    <row r="1113" spans="1:8" hidden="1" x14ac:dyDescent="0.25">
      <c r="A1113" t="str">
        <f>Senior!A1113</f>
        <v>1367</v>
      </c>
      <c r="B1113" t="str">
        <f>_xlfn.XLOOKUP(A1113,Senior!A:A,Senior!K:K,)</f>
        <v>Demitido</v>
      </c>
      <c r="C1113" t="e">
        <f>_xlfn.XLOOKUP(A1113,Benner!A:A,Benner!Q:Q,)</f>
        <v>#N/A</v>
      </c>
      <c r="D1113" t="str">
        <f>_xlfn.XLOOKUP(A1113,Senior!A:A,Senior!Y:Y,)</f>
        <v>05733596872</v>
      </c>
      <c r="E1113" t="e">
        <f t="shared" si="68"/>
        <v>#N/A</v>
      </c>
    </row>
    <row r="1114" spans="1:8" hidden="1" x14ac:dyDescent="0.25">
      <c r="A1114" t="str">
        <f>Senior!A1114</f>
        <v>11604</v>
      </c>
      <c r="B1114" t="str">
        <f>_xlfn.XLOOKUP(A1114,Senior!A:A,Senior!K:K,)</f>
        <v>Demitido</v>
      </c>
      <c r="C1114" t="e">
        <f>_xlfn.XLOOKUP(A1114,Benner!A:A,Benner!Q:Q,)</f>
        <v>#N/A</v>
      </c>
      <c r="D1114" t="str">
        <f>_xlfn.XLOOKUP(A1114,Senior!A:A,Senior!Y:Y,)</f>
        <v>03118898674</v>
      </c>
      <c r="E1114" t="e">
        <f t="shared" si="68"/>
        <v>#N/A</v>
      </c>
    </row>
    <row r="1115" spans="1:8" hidden="1" x14ac:dyDescent="0.25">
      <c r="A1115" t="str">
        <f>Senior!A1115</f>
        <v>1897</v>
      </c>
      <c r="B1115" t="str">
        <f>_xlfn.XLOOKUP(A1115,Senior!A:A,Senior!K:K,)</f>
        <v>Demitido</v>
      </c>
      <c r="C1115" t="e">
        <f>_xlfn.XLOOKUP(A1115,Benner!A:A,Benner!Q:Q,)</f>
        <v>#N/A</v>
      </c>
      <c r="D1115" t="str">
        <f>_xlfn.XLOOKUP(A1115,Senior!A:A,Senior!Y:Y,)</f>
        <v>27581255875</v>
      </c>
      <c r="E1115" t="e">
        <f t="shared" si="68"/>
        <v>#N/A</v>
      </c>
    </row>
    <row r="1116" spans="1:8" hidden="1" x14ac:dyDescent="0.25">
      <c r="A1116" t="str">
        <f>Senior!A1116</f>
        <v>11321</v>
      </c>
      <c r="B1116" t="str">
        <f>_xlfn.XLOOKUP(A1116,Senior!A:A,Senior!K:K,)</f>
        <v>Trabalhando</v>
      </c>
      <c r="C1116" s="1" t="str">
        <f>_xlfn.XLOOKUP(A1116,Benner!A:A,Benner!Q:Q,)</f>
        <v>10382454600</v>
      </c>
      <c r="D1116" t="str">
        <f>_xlfn.XLOOKUP(A1116,Senior!A:A,Senior!Y:Y,)</f>
        <v>10382454600</v>
      </c>
      <c r="E1116" t="b">
        <f t="shared" si="68"/>
        <v>1</v>
      </c>
      <c r="F1116">
        <f>_xlfn.XLOOKUP(A1116,Benner!A:A,Benner!I:I)</f>
        <v>3523</v>
      </c>
      <c r="G1116">
        <f>_xlfn.XLOOKUP(A1116,Senior!A:A,Senior!U:U)</f>
        <v>3523</v>
      </c>
      <c r="H1116" t="b">
        <f>EXACT(F1116,G1116)</f>
        <v>1</v>
      </c>
    </row>
    <row r="1117" spans="1:8" hidden="1" x14ac:dyDescent="0.25">
      <c r="A1117" t="str">
        <f>Senior!A1117</f>
        <v>1459</v>
      </c>
      <c r="B1117" t="str">
        <f>_xlfn.XLOOKUP(A1117,Senior!A:A,Senior!K:K,)</f>
        <v>Demitido</v>
      </c>
      <c r="C1117" t="e">
        <f>_xlfn.XLOOKUP(A1117,Benner!A:A,Benner!Q:Q,)</f>
        <v>#N/A</v>
      </c>
      <c r="D1117" t="str">
        <f>_xlfn.XLOOKUP(A1117,Senior!A:A,Senior!Y:Y,)</f>
        <v>79105572487</v>
      </c>
      <c r="E1117" t="e">
        <f t="shared" si="68"/>
        <v>#N/A</v>
      </c>
    </row>
    <row r="1118" spans="1:8" hidden="1" x14ac:dyDescent="0.25">
      <c r="A1118" t="str">
        <f>Senior!A1118</f>
        <v>12128</v>
      </c>
      <c r="B1118" t="str">
        <f>_xlfn.XLOOKUP(A1118,Senior!A:A,Senior!K:K,)</f>
        <v>Trabalhando</v>
      </c>
      <c r="C1118" s="1" t="str">
        <f>_xlfn.XLOOKUP(A1118,Benner!A:A,Benner!Q:Q,)</f>
        <v>06445016189</v>
      </c>
      <c r="D1118" t="str">
        <f>_xlfn.XLOOKUP(A1118,Senior!A:A,Senior!Y:Y,)</f>
        <v>06445016189</v>
      </c>
      <c r="E1118" t="b">
        <f t="shared" si="68"/>
        <v>1</v>
      </c>
      <c r="F1118">
        <f>_xlfn.XLOOKUP(A1118,Benner!A:A,Benner!I:I)</f>
        <v>1191</v>
      </c>
      <c r="G1118">
        <f>_xlfn.XLOOKUP(A1118,Senior!A:A,Senior!U:U)</f>
        <v>1191</v>
      </c>
      <c r="H1118" t="b">
        <f>EXACT(F1118,G1118)</f>
        <v>1</v>
      </c>
    </row>
    <row r="1119" spans="1:8" hidden="1" x14ac:dyDescent="0.25">
      <c r="A1119" t="str">
        <f>Senior!A1119</f>
        <v>11957</v>
      </c>
      <c r="B1119" t="str">
        <f>_xlfn.XLOOKUP(A1119,Senior!A:A,Senior!K:K,)</f>
        <v>Demitido</v>
      </c>
      <c r="C1119" t="e">
        <f>_xlfn.XLOOKUP(A1119,Benner!A:A,Benner!Q:Q,)</f>
        <v>#N/A</v>
      </c>
      <c r="D1119" t="str">
        <f>_xlfn.XLOOKUP(A1119,Senior!A:A,Senior!Y:Y,)</f>
        <v>03399570341</v>
      </c>
      <c r="E1119" t="e">
        <f t="shared" si="68"/>
        <v>#N/A</v>
      </c>
    </row>
    <row r="1120" spans="1:8" hidden="1" x14ac:dyDescent="0.25">
      <c r="A1120" t="str">
        <f>Senior!A1120</f>
        <v>11458</v>
      </c>
      <c r="B1120" t="str">
        <f>_xlfn.XLOOKUP(A1120,Senior!A:A,Senior!K:K,)</f>
        <v>Demitido</v>
      </c>
      <c r="C1120" t="e">
        <f>_xlfn.XLOOKUP(A1120,Benner!A:A,Benner!Q:Q,)</f>
        <v>#N/A</v>
      </c>
      <c r="D1120" t="str">
        <f>_xlfn.XLOOKUP(A1120,Senior!A:A,Senior!Y:Y,)</f>
        <v>33584495806</v>
      </c>
      <c r="E1120" t="e">
        <f t="shared" si="68"/>
        <v>#N/A</v>
      </c>
    </row>
    <row r="1121" spans="1:8" hidden="1" x14ac:dyDescent="0.25">
      <c r="A1121" t="str">
        <f>Senior!A1121</f>
        <v>1673</v>
      </c>
      <c r="B1121" t="str">
        <f>_xlfn.XLOOKUP(A1121,Senior!A:A,Senior!K:K,)</f>
        <v>Demitido</v>
      </c>
      <c r="C1121" t="e">
        <f>_xlfn.XLOOKUP(A1121,Benner!A:A,Benner!Q:Q,)</f>
        <v>#N/A</v>
      </c>
      <c r="D1121" t="str">
        <f>_xlfn.XLOOKUP(A1121,Senior!A:A,Senior!Y:Y,)</f>
        <v>87997045104</v>
      </c>
      <c r="E1121" t="e">
        <f t="shared" si="68"/>
        <v>#N/A</v>
      </c>
    </row>
    <row r="1122" spans="1:8" hidden="1" x14ac:dyDescent="0.25">
      <c r="A1122" t="str">
        <f>Senior!A1122</f>
        <v>149</v>
      </c>
      <c r="B1122" t="str">
        <f>_xlfn.XLOOKUP(A1122,Senior!A:A,Senior!K:K,)</f>
        <v>Demitido</v>
      </c>
      <c r="C1122" t="e">
        <f>_xlfn.XLOOKUP(A1122,Benner!A:A,Benner!Q:Q,)</f>
        <v>#N/A</v>
      </c>
      <c r="D1122" t="str">
        <f>_xlfn.XLOOKUP(A1122,Senior!A:A,Senior!Y:Y,)</f>
        <v>00418808384</v>
      </c>
      <c r="E1122" t="e">
        <f t="shared" si="68"/>
        <v>#N/A</v>
      </c>
    </row>
    <row r="1123" spans="1:8" hidden="1" x14ac:dyDescent="0.25">
      <c r="A1123" t="str">
        <f>Senior!A1123</f>
        <v>1135</v>
      </c>
      <c r="B1123" t="str">
        <f>_xlfn.XLOOKUP(A1123,Senior!A:A,Senior!K:K,)</f>
        <v>Demitido</v>
      </c>
      <c r="C1123" t="e">
        <f>_xlfn.XLOOKUP(A1123,Benner!A:A,Benner!Q:Q,)</f>
        <v>#N/A</v>
      </c>
      <c r="D1123" t="str">
        <f>_xlfn.XLOOKUP(A1123,Senior!A:A,Senior!Y:Y,)</f>
        <v>27826386888</v>
      </c>
      <c r="E1123" t="e">
        <f t="shared" si="68"/>
        <v>#N/A</v>
      </c>
    </row>
    <row r="1124" spans="1:8" hidden="1" x14ac:dyDescent="0.25">
      <c r="A1124" t="str">
        <f>Senior!A1124</f>
        <v>1382</v>
      </c>
      <c r="B1124" t="str">
        <f>_xlfn.XLOOKUP(A1124,Senior!A:A,Senior!K:K,)</f>
        <v>Trabalhando</v>
      </c>
      <c r="C1124" s="1" t="str">
        <f>_xlfn.XLOOKUP(A1124,Benner!A:A,Benner!Q:Q,)</f>
        <v>29913807808</v>
      </c>
      <c r="D1124" t="str">
        <f>_xlfn.XLOOKUP(A1124,Senior!A:A,Senior!Y:Y,)</f>
        <v>29913807808</v>
      </c>
      <c r="E1124" t="b">
        <f t="shared" si="68"/>
        <v>1</v>
      </c>
      <c r="F1124">
        <f>_xlfn.XLOOKUP(A1124,Benner!A:A,Benner!I:I)</f>
        <v>3717</v>
      </c>
      <c r="G1124">
        <f>_xlfn.XLOOKUP(A1124,Senior!A:A,Senior!U:U)</f>
        <v>3717</v>
      </c>
      <c r="H1124" t="b">
        <f t="shared" ref="H1124:H1125" si="69">EXACT(F1124,G1124)</f>
        <v>1</v>
      </c>
    </row>
    <row r="1125" spans="1:8" hidden="1" x14ac:dyDescent="0.25">
      <c r="A1125" t="str">
        <f>Senior!A1125</f>
        <v>12155</v>
      </c>
      <c r="B1125" t="str">
        <f>_xlfn.XLOOKUP(A1125,Senior!A:A,Senior!K:K,)</f>
        <v>Trabalhando</v>
      </c>
      <c r="C1125" s="1" t="str">
        <f>_xlfn.XLOOKUP(A1125,Benner!A:A,Benner!Q:Q,)</f>
        <v>27826389801</v>
      </c>
      <c r="D1125" t="str">
        <f>_xlfn.XLOOKUP(A1125,Senior!A:A,Senior!Y:Y,)</f>
        <v>27826389801</v>
      </c>
      <c r="E1125" t="b">
        <f t="shared" si="68"/>
        <v>1</v>
      </c>
      <c r="F1125">
        <f>_xlfn.XLOOKUP(A1125,Benner!A:A,Benner!I:I)</f>
        <v>3742</v>
      </c>
      <c r="G1125">
        <f>_xlfn.XLOOKUP(A1125,Senior!A:A,Senior!U:U)</f>
        <v>3742</v>
      </c>
      <c r="H1125" t="b">
        <f t="shared" si="69"/>
        <v>1</v>
      </c>
    </row>
    <row r="1126" spans="1:8" hidden="1" x14ac:dyDescent="0.25">
      <c r="A1126" t="str">
        <f>Senior!A1126</f>
        <v>11032</v>
      </c>
      <c r="B1126" t="str">
        <f>_xlfn.XLOOKUP(A1126,Senior!A:A,Senior!K:K,)</f>
        <v>Demitido</v>
      </c>
      <c r="C1126" t="e">
        <f>_xlfn.XLOOKUP(A1126,Benner!A:A,Benner!Q:Q,)</f>
        <v>#N/A</v>
      </c>
      <c r="D1126" t="str">
        <f>_xlfn.XLOOKUP(A1126,Senior!A:A,Senior!Y:Y,)</f>
        <v>95651950087</v>
      </c>
      <c r="E1126" t="e">
        <f t="shared" si="68"/>
        <v>#N/A</v>
      </c>
    </row>
    <row r="1127" spans="1:8" hidden="1" x14ac:dyDescent="0.25">
      <c r="A1127" t="str">
        <f>Senior!A1127</f>
        <v>1962</v>
      </c>
      <c r="B1127" t="str">
        <f>_xlfn.XLOOKUP(A1127,Senior!A:A,Senior!K:K,)</f>
        <v>Demitido</v>
      </c>
      <c r="C1127" t="e">
        <f>_xlfn.XLOOKUP(A1127,Benner!A:A,Benner!Q:Q,)</f>
        <v>#N/A</v>
      </c>
      <c r="D1127" t="str">
        <f>_xlfn.XLOOKUP(A1127,Senior!A:A,Senior!Y:Y,)</f>
        <v>14436236790</v>
      </c>
      <c r="E1127" t="e">
        <f t="shared" si="68"/>
        <v>#N/A</v>
      </c>
    </row>
    <row r="1128" spans="1:8" hidden="1" x14ac:dyDescent="0.25">
      <c r="A1128" t="str">
        <f>Senior!A1128</f>
        <v>12163</v>
      </c>
      <c r="B1128" t="str">
        <f>_xlfn.XLOOKUP(A1128,Senior!A:A,Senior!K:K,)</f>
        <v>Trabalhando</v>
      </c>
      <c r="C1128" s="1" t="str">
        <f>_xlfn.XLOOKUP(A1128,Benner!A:A,Benner!Q:Q,)</f>
        <v>40496522850</v>
      </c>
      <c r="D1128" t="str">
        <f>_xlfn.XLOOKUP(A1128,Senior!A:A,Senior!Y:Y,)</f>
        <v>40496522850</v>
      </c>
      <c r="E1128" t="b">
        <f t="shared" si="68"/>
        <v>1</v>
      </c>
      <c r="F1128">
        <f>_xlfn.XLOOKUP(A1128,Benner!A:A,Benner!I:I)</f>
        <v>767</v>
      </c>
      <c r="G1128">
        <f>_xlfn.XLOOKUP(A1128,Senior!A:A,Senior!U:U)</f>
        <v>767</v>
      </c>
      <c r="H1128" t="b">
        <f t="shared" ref="H1128:H1129" si="70">EXACT(F1128,G1128)</f>
        <v>1</v>
      </c>
    </row>
    <row r="1129" spans="1:8" hidden="1" x14ac:dyDescent="0.25">
      <c r="A1129" t="str">
        <f>Senior!A1129</f>
        <v>11973</v>
      </c>
      <c r="B1129" t="str">
        <f>_xlfn.XLOOKUP(A1129,Senior!A:A,Senior!K:K,)</f>
        <v>Trabalhando</v>
      </c>
      <c r="C1129" s="1" t="str">
        <f>_xlfn.XLOOKUP(A1129,Benner!A:A,Benner!Q:Q,)</f>
        <v>01861432305</v>
      </c>
      <c r="D1129" t="str">
        <f>_xlfn.XLOOKUP(A1129,Senior!A:A,Senior!Y:Y,)</f>
        <v>01861432305</v>
      </c>
      <c r="E1129" t="b">
        <f t="shared" si="68"/>
        <v>1</v>
      </c>
      <c r="F1129">
        <f>_xlfn.XLOOKUP(A1129,Benner!A:A,Benner!I:I)</f>
        <v>4172</v>
      </c>
      <c r="G1129">
        <f>_xlfn.XLOOKUP(A1129,Senior!A:A,Senior!U:U)</f>
        <v>4172</v>
      </c>
      <c r="H1129" t="b">
        <f t="shared" si="70"/>
        <v>1</v>
      </c>
    </row>
    <row r="1130" spans="1:8" hidden="1" x14ac:dyDescent="0.25">
      <c r="A1130" t="str">
        <f>Senior!A1130</f>
        <v>1534</v>
      </c>
      <c r="B1130" t="str">
        <f>_xlfn.XLOOKUP(A1130,Senior!A:A,Senior!K:K,)</f>
        <v>Demitido</v>
      </c>
      <c r="C1130" t="e">
        <f>_xlfn.XLOOKUP(A1130,Benner!A:A,Benner!Q:Q,)</f>
        <v>#N/A</v>
      </c>
      <c r="D1130" t="str">
        <f>_xlfn.XLOOKUP(A1130,Senior!A:A,Senior!Y:Y,)</f>
        <v>30841753814</v>
      </c>
      <c r="E1130" t="e">
        <f t="shared" si="68"/>
        <v>#N/A</v>
      </c>
    </row>
    <row r="1131" spans="1:8" hidden="1" x14ac:dyDescent="0.25">
      <c r="A1131" t="str">
        <f>Senior!A1131</f>
        <v>1872</v>
      </c>
      <c r="B1131" t="str">
        <f>_xlfn.XLOOKUP(A1131,Senior!A:A,Senior!K:K,)</f>
        <v>Demitido</v>
      </c>
      <c r="C1131" t="e">
        <f>_xlfn.XLOOKUP(A1131,Benner!A:A,Benner!Q:Q,)</f>
        <v>#N/A</v>
      </c>
      <c r="D1131" t="str">
        <f>_xlfn.XLOOKUP(A1131,Senior!A:A,Senior!Y:Y,)</f>
        <v>26021324897</v>
      </c>
      <c r="E1131" t="e">
        <f t="shared" si="68"/>
        <v>#N/A</v>
      </c>
    </row>
    <row r="1132" spans="1:8" hidden="1" x14ac:dyDescent="0.25">
      <c r="A1132" t="str">
        <f>Senior!A1132</f>
        <v>11463</v>
      </c>
      <c r="B1132" t="str">
        <f>_xlfn.XLOOKUP(A1132,Senior!A:A,Senior!K:K,)</f>
        <v>Demitido</v>
      </c>
      <c r="C1132" t="e">
        <f>_xlfn.XLOOKUP(A1132,Benner!A:A,Benner!Q:Q,)</f>
        <v>#N/A</v>
      </c>
      <c r="D1132" t="str">
        <f>_xlfn.XLOOKUP(A1132,Senior!A:A,Senior!Y:Y,)</f>
        <v>45496741807</v>
      </c>
      <c r="E1132" t="e">
        <f t="shared" si="68"/>
        <v>#N/A</v>
      </c>
    </row>
    <row r="1133" spans="1:8" hidden="1" x14ac:dyDescent="0.25">
      <c r="A1133" t="str">
        <f>Senior!A1133</f>
        <v>1645</v>
      </c>
      <c r="B1133" t="str">
        <f>_xlfn.XLOOKUP(A1133,Senior!A:A,Senior!K:K,)</f>
        <v>Demitido</v>
      </c>
      <c r="C1133" t="e">
        <f>_xlfn.XLOOKUP(A1133,Benner!A:A,Benner!Q:Q,)</f>
        <v>#N/A</v>
      </c>
      <c r="D1133" t="str">
        <f>_xlfn.XLOOKUP(A1133,Senior!A:A,Senior!Y:Y,)</f>
        <v>36859721898</v>
      </c>
      <c r="E1133" t="e">
        <f t="shared" si="68"/>
        <v>#N/A</v>
      </c>
    </row>
    <row r="1134" spans="1:8" hidden="1" x14ac:dyDescent="0.25">
      <c r="A1134" t="str">
        <f>Senior!A1134</f>
        <v>1708</v>
      </c>
      <c r="B1134" t="str">
        <f>_xlfn.XLOOKUP(A1134,Senior!A:A,Senior!K:K,)</f>
        <v>Demitido</v>
      </c>
      <c r="C1134" t="e">
        <f>_xlfn.XLOOKUP(A1134,Benner!A:A,Benner!Q:Q,)</f>
        <v>#N/A</v>
      </c>
      <c r="D1134" t="str">
        <f>_xlfn.XLOOKUP(A1134,Senior!A:A,Senior!Y:Y,)</f>
        <v>31207325830</v>
      </c>
      <c r="E1134" t="e">
        <f t="shared" si="68"/>
        <v>#N/A</v>
      </c>
    </row>
    <row r="1135" spans="1:8" hidden="1" x14ac:dyDescent="0.25">
      <c r="A1135" t="str">
        <f>Senior!A1135</f>
        <v>1744</v>
      </c>
      <c r="B1135" t="str">
        <f>_xlfn.XLOOKUP(A1135,Senior!A:A,Senior!K:K,)</f>
        <v>Demitido</v>
      </c>
      <c r="C1135" t="e">
        <f>_xlfn.XLOOKUP(A1135,Benner!A:A,Benner!Q:Q,)</f>
        <v>#N/A</v>
      </c>
      <c r="D1135" t="str">
        <f>_xlfn.XLOOKUP(A1135,Senior!A:A,Senior!Y:Y,)</f>
        <v>21887491899</v>
      </c>
      <c r="E1135" t="e">
        <f t="shared" si="68"/>
        <v>#N/A</v>
      </c>
    </row>
    <row r="1136" spans="1:8" hidden="1" x14ac:dyDescent="0.25">
      <c r="A1136" t="str">
        <f>Senior!A1136</f>
        <v>1341</v>
      </c>
      <c r="B1136" t="str">
        <f>_xlfn.XLOOKUP(A1136,Senior!A:A,Senior!K:K,)</f>
        <v>Trabalhando</v>
      </c>
      <c r="C1136" s="1" t="str">
        <f>_xlfn.XLOOKUP(A1136,Benner!A:A,Benner!Q:Q,)</f>
        <v>24622324865</v>
      </c>
      <c r="D1136" t="str">
        <f>_xlfn.XLOOKUP(A1136,Senior!A:A,Senior!Y:Y,)</f>
        <v>24622324865</v>
      </c>
      <c r="E1136" t="b">
        <f t="shared" si="68"/>
        <v>1</v>
      </c>
      <c r="F1136">
        <f>_xlfn.XLOOKUP(A1136,Benner!A:A,Benner!I:I)</f>
        <v>3768</v>
      </c>
      <c r="G1136">
        <f>_xlfn.XLOOKUP(A1136,Senior!A:A,Senior!U:U)</f>
        <v>3768</v>
      </c>
      <c r="H1136" t="b">
        <f>EXACT(F1136,G1136)</f>
        <v>1</v>
      </c>
    </row>
    <row r="1137" spans="1:8" hidden="1" x14ac:dyDescent="0.25">
      <c r="A1137" t="str">
        <f>Senior!A1137</f>
        <v>11668</v>
      </c>
      <c r="B1137" t="str">
        <f>_xlfn.XLOOKUP(A1137,Senior!A:A,Senior!K:K,)</f>
        <v>Demitido</v>
      </c>
      <c r="C1137" t="e">
        <f>_xlfn.XLOOKUP(A1137,Benner!A:A,Benner!Q:Q,)</f>
        <v>#N/A</v>
      </c>
      <c r="D1137" t="str">
        <f>_xlfn.XLOOKUP(A1137,Senior!A:A,Senior!Y:Y,)</f>
        <v>21681796899</v>
      </c>
      <c r="E1137" t="e">
        <f t="shared" si="68"/>
        <v>#N/A</v>
      </c>
    </row>
    <row r="1138" spans="1:8" hidden="1" x14ac:dyDescent="0.25">
      <c r="A1138" t="str">
        <f>Senior!A1138</f>
        <v>11073</v>
      </c>
      <c r="B1138" t="str">
        <f>_xlfn.XLOOKUP(A1138,Senior!A:A,Senior!K:K,)</f>
        <v>Demitido</v>
      </c>
      <c r="C1138" t="e">
        <f>_xlfn.XLOOKUP(A1138,Benner!A:A,Benner!Q:Q,)</f>
        <v>#N/A</v>
      </c>
      <c r="D1138" t="str">
        <f>_xlfn.XLOOKUP(A1138,Senior!A:A,Senior!Y:Y,)</f>
        <v>21681796899</v>
      </c>
      <c r="E1138" t="e">
        <f t="shared" si="68"/>
        <v>#N/A</v>
      </c>
    </row>
    <row r="1139" spans="1:8" hidden="1" x14ac:dyDescent="0.25">
      <c r="A1139" t="str">
        <f>Senior!A1139</f>
        <v>1409</v>
      </c>
      <c r="B1139" t="str">
        <f>_xlfn.XLOOKUP(A1139,Senior!A:A,Senior!K:K,)</f>
        <v>Demitido</v>
      </c>
      <c r="C1139" t="e">
        <f>_xlfn.XLOOKUP(A1139,Benner!A:A,Benner!Q:Q,)</f>
        <v>#N/A</v>
      </c>
      <c r="D1139" t="str">
        <f>_xlfn.XLOOKUP(A1139,Senior!A:A,Senior!Y:Y,)</f>
        <v>13865004881</v>
      </c>
      <c r="E1139" t="e">
        <f t="shared" si="68"/>
        <v>#N/A</v>
      </c>
    </row>
    <row r="1140" spans="1:8" hidden="1" x14ac:dyDescent="0.25">
      <c r="A1140" t="str">
        <f>Senior!A1140</f>
        <v>11037</v>
      </c>
      <c r="B1140" t="str">
        <f>_xlfn.XLOOKUP(A1140,Senior!A:A,Senior!K:K,)</f>
        <v>Demitido</v>
      </c>
      <c r="C1140" t="e">
        <f>_xlfn.XLOOKUP(A1140,Benner!A:A,Benner!Q:Q,)</f>
        <v>#N/A</v>
      </c>
      <c r="D1140" t="str">
        <f>_xlfn.XLOOKUP(A1140,Senior!A:A,Senior!Y:Y,)</f>
        <v>84381493087</v>
      </c>
      <c r="E1140" t="e">
        <f t="shared" si="68"/>
        <v>#N/A</v>
      </c>
    </row>
    <row r="1141" spans="1:8" hidden="1" x14ac:dyDescent="0.25">
      <c r="A1141" t="str">
        <f>Senior!A1141</f>
        <v>11571</v>
      </c>
      <c r="B1141" t="str">
        <f>_xlfn.XLOOKUP(A1141,Senior!A:A,Senior!K:K,)</f>
        <v>Trabalhando</v>
      </c>
      <c r="C1141" s="1" t="str">
        <f>_xlfn.XLOOKUP(A1141,Benner!A:A,Benner!Q:Q,)</f>
        <v>13533796809</v>
      </c>
      <c r="D1141" t="str">
        <f>_xlfn.XLOOKUP(A1141,Senior!A:A,Senior!Y:Y,)</f>
        <v>13533796809</v>
      </c>
      <c r="E1141" t="b">
        <f t="shared" si="68"/>
        <v>1</v>
      </c>
      <c r="F1141">
        <f>_xlfn.XLOOKUP(A1141,Benner!A:A,Benner!I:I)</f>
        <v>516</v>
      </c>
      <c r="G1141">
        <f>_xlfn.XLOOKUP(A1141,Senior!A:A,Senior!U:U)</f>
        <v>516</v>
      </c>
      <c r="H1141" t="b">
        <f>EXACT(F1141,G1141)</f>
        <v>1</v>
      </c>
    </row>
    <row r="1142" spans="1:8" hidden="1" x14ac:dyDescent="0.25">
      <c r="A1142" t="str">
        <f>Senior!A1142</f>
        <v>11360</v>
      </c>
      <c r="B1142" t="str">
        <f>_xlfn.XLOOKUP(A1142,Senior!A:A,Senior!K:K,)</f>
        <v>Demitido</v>
      </c>
      <c r="C1142" t="e">
        <f>_xlfn.XLOOKUP(A1142,Benner!A:A,Benner!Q:Q,)</f>
        <v>#N/A</v>
      </c>
      <c r="D1142" t="str">
        <f>_xlfn.XLOOKUP(A1142,Senior!A:A,Senior!Y:Y,)</f>
        <v>09631861678</v>
      </c>
      <c r="E1142" t="e">
        <f t="shared" si="68"/>
        <v>#N/A</v>
      </c>
    </row>
    <row r="1143" spans="1:8" hidden="1" x14ac:dyDescent="0.25">
      <c r="A1143" t="str">
        <f>Senior!A1143</f>
        <v>1314</v>
      </c>
      <c r="B1143" t="str">
        <f>_xlfn.XLOOKUP(A1143,Senior!A:A,Senior!K:K,)</f>
        <v>Demitido</v>
      </c>
      <c r="C1143" t="e">
        <f>_xlfn.XLOOKUP(A1143,Benner!A:A,Benner!Q:Q,)</f>
        <v>#N/A</v>
      </c>
      <c r="D1143" t="str">
        <f>_xlfn.XLOOKUP(A1143,Senior!A:A,Senior!Y:Y,)</f>
        <v>13779331802</v>
      </c>
      <c r="E1143" t="e">
        <f t="shared" si="68"/>
        <v>#N/A</v>
      </c>
    </row>
    <row r="1144" spans="1:8" hidden="1" x14ac:dyDescent="0.25">
      <c r="A1144" t="str">
        <f>Senior!A1144</f>
        <v>11958</v>
      </c>
      <c r="B1144" t="str">
        <f>_xlfn.XLOOKUP(A1144,Senior!A:A,Senior!K:K,)</f>
        <v>Demitido</v>
      </c>
      <c r="C1144" t="e">
        <f>_xlfn.XLOOKUP(A1144,Benner!A:A,Benner!Q:Q,)</f>
        <v>#N/A</v>
      </c>
      <c r="D1144" t="str">
        <f>_xlfn.XLOOKUP(A1144,Senior!A:A,Senior!Y:Y,)</f>
        <v>27919283833</v>
      </c>
      <c r="E1144" t="e">
        <f t="shared" si="68"/>
        <v>#N/A</v>
      </c>
    </row>
    <row r="1145" spans="1:8" hidden="1" x14ac:dyDescent="0.25">
      <c r="A1145" t="str">
        <f>Senior!A1145</f>
        <v>12180</v>
      </c>
      <c r="B1145" t="str">
        <f>_xlfn.XLOOKUP(A1145,Senior!A:A,Senior!K:K,)</f>
        <v>Trabalhando</v>
      </c>
      <c r="C1145" s="1" t="str">
        <f>_xlfn.XLOOKUP(A1145,Benner!A:A,Benner!Q:Q,)</f>
        <v>52761268873</v>
      </c>
      <c r="D1145" t="str">
        <f>_xlfn.XLOOKUP(A1145,Senior!A:A,Senior!Y:Y,)</f>
        <v>52761268873</v>
      </c>
      <c r="E1145" t="b">
        <f t="shared" si="68"/>
        <v>1</v>
      </c>
      <c r="F1145">
        <f>_xlfn.XLOOKUP(A1145,Benner!A:A,Benner!I:I)</f>
        <v>19</v>
      </c>
      <c r="G1145">
        <f>_xlfn.XLOOKUP(A1145,Senior!A:A,Senior!U:U)</f>
        <v>19</v>
      </c>
      <c r="H1145" t="b">
        <f>EXACT(F1145,G1145)</f>
        <v>1</v>
      </c>
    </row>
    <row r="1146" spans="1:8" hidden="1" x14ac:dyDescent="0.25">
      <c r="A1146" t="str">
        <f>Senior!A1146</f>
        <v>11949</v>
      </c>
      <c r="B1146" t="str">
        <f>_xlfn.XLOOKUP(A1146,Senior!A:A,Senior!K:K,)</f>
        <v>Demitido</v>
      </c>
      <c r="C1146" t="e">
        <f>_xlfn.XLOOKUP(A1146,Benner!A:A,Benner!Q:Q,)</f>
        <v>#N/A</v>
      </c>
      <c r="D1146" t="str">
        <f>_xlfn.XLOOKUP(A1146,Senior!A:A,Senior!Y:Y,)</f>
        <v>52761268873</v>
      </c>
      <c r="E1146" t="e">
        <f t="shared" si="68"/>
        <v>#N/A</v>
      </c>
    </row>
    <row r="1147" spans="1:8" hidden="1" x14ac:dyDescent="0.25">
      <c r="A1147" t="str">
        <f>Senior!A1147</f>
        <v>11068</v>
      </c>
      <c r="B1147" t="str">
        <f>_xlfn.XLOOKUP(A1147,Senior!A:A,Senior!K:K,)</f>
        <v>Demitido</v>
      </c>
      <c r="C1147" t="e">
        <f>_xlfn.XLOOKUP(A1147,Benner!A:A,Benner!Q:Q,)</f>
        <v>#N/A</v>
      </c>
      <c r="D1147" t="str">
        <f>_xlfn.XLOOKUP(A1147,Senior!A:A,Senior!Y:Y,)</f>
        <v>22250475881</v>
      </c>
      <c r="E1147" t="e">
        <f t="shared" si="68"/>
        <v>#N/A</v>
      </c>
    </row>
    <row r="1148" spans="1:8" hidden="1" x14ac:dyDescent="0.25">
      <c r="A1148" t="str">
        <f>Senior!A1148</f>
        <v>1315</v>
      </c>
      <c r="B1148" t="str">
        <f>_xlfn.XLOOKUP(A1148,Senior!A:A,Senior!K:K,)</f>
        <v>Trabalhando</v>
      </c>
      <c r="C1148" s="1" t="str">
        <f>_xlfn.XLOOKUP(A1148,Benner!A:A,Benner!Q:Q,)</f>
        <v>03618189478</v>
      </c>
      <c r="D1148" t="str">
        <f>_xlfn.XLOOKUP(A1148,Senior!A:A,Senior!Y:Y,)</f>
        <v>03618189478</v>
      </c>
      <c r="E1148" t="b">
        <f t="shared" si="68"/>
        <v>1</v>
      </c>
      <c r="F1148">
        <f>_xlfn.XLOOKUP(A1148,Benner!A:A,Benner!I:I)</f>
        <v>646</v>
      </c>
      <c r="G1148">
        <f>_xlfn.XLOOKUP(A1148,Senior!A:A,Senior!U:U)</f>
        <v>646</v>
      </c>
      <c r="H1148" t="b">
        <f>EXACT(F1148,G1148)</f>
        <v>1</v>
      </c>
    </row>
    <row r="1149" spans="1:8" hidden="1" x14ac:dyDescent="0.25">
      <c r="A1149" t="str">
        <f>Senior!A1149</f>
        <v>11115</v>
      </c>
      <c r="B1149" t="str">
        <f>_xlfn.XLOOKUP(A1149,Senior!A:A,Senior!K:K,)</f>
        <v>Demitido</v>
      </c>
      <c r="C1149" t="e">
        <f>_xlfn.XLOOKUP(A1149,Benner!A:A,Benner!Q:Q,)</f>
        <v>#N/A</v>
      </c>
      <c r="D1149" t="str">
        <f>_xlfn.XLOOKUP(A1149,Senior!A:A,Senior!Y:Y,)</f>
        <v>11176945777</v>
      </c>
      <c r="E1149" t="e">
        <f t="shared" si="68"/>
        <v>#N/A</v>
      </c>
    </row>
    <row r="1150" spans="1:8" hidden="1" x14ac:dyDescent="0.25">
      <c r="A1150" t="str">
        <f>Senior!A1150</f>
        <v>1227</v>
      </c>
      <c r="B1150" t="str">
        <f>_xlfn.XLOOKUP(A1150,Senior!A:A,Senior!K:K,)</f>
        <v>Demitido</v>
      </c>
      <c r="C1150" t="e">
        <f>_xlfn.XLOOKUP(A1150,Benner!A:A,Benner!Q:Q,)</f>
        <v>#N/A</v>
      </c>
      <c r="D1150" t="str">
        <f>_xlfn.XLOOKUP(A1150,Senior!A:A,Senior!Y:Y,)</f>
        <v>55188630800</v>
      </c>
      <c r="E1150" t="e">
        <f t="shared" si="68"/>
        <v>#N/A</v>
      </c>
    </row>
    <row r="1151" spans="1:8" hidden="1" x14ac:dyDescent="0.25">
      <c r="A1151" t="str">
        <f>Senior!A1151</f>
        <v>1383</v>
      </c>
      <c r="B1151" t="str">
        <f>_xlfn.XLOOKUP(A1151,Senior!A:A,Senior!K:K,)</f>
        <v>Trabalhando</v>
      </c>
      <c r="C1151" s="1" t="str">
        <f>_xlfn.XLOOKUP(A1151,Benner!A:A,Benner!Q:Q,)</f>
        <v>03596765536</v>
      </c>
      <c r="D1151" t="str">
        <f>_xlfn.XLOOKUP(A1151,Senior!A:A,Senior!Y:Y,)</f>
        <v>03596765536</v>
      </c>
      <c r="E1151" t="b">
        <f t="shared" si="68"/>
        <v>1</v>
      </c>
      <c r="F1151">
        <f>_xlfn.XLOOKUP(A1151,Benner!A:A,Benner!I:I)</f>
        <v>1</v>
      </c>
      <c r="G1151">
        <f>_xlfn.XLOOKUP(A1151,Senior!A:A,Senior!U:U)</f>
        <v>1</v>
      </c>
      <c r="H1151" t="b">
        <f t="shared" ref="H1151:H1152" si="71">EXACT(F1151,G1151)</f>
        <v>1</v>
      </c>
    </row>
    <row r="1152" spans="1:8" hidden="1" x14ac:dyDescent="0.25">
      <c r="A1152" t="str">
        <f>Senior!A1152</f>
        <v>150</v>
      </c>
      <c r="B1152" t="str">
        <f>_xlfn.XLOOKUP(A1152,Senior!A:A,Senior!K:K,)</f>
        <v>Trabalhando</v>
      </c>
      <c r="C1152" s="1" t="str">
        <f>_xlfn.XLOOKUP(A1152,Benner!A:A,Benner!Q:Q,)</f>
        <v>62998862349</v>
      </c>
      <c r="D1152" t="str">
        <f>_xlfn.XLOOKUP(A1152,Senior!A:A,Senior!Y:Y,)</f>
        <v>62998862349</v>
      </c>
      <c r="E1152" t="b">
        <f t="shared" si="68"/>
        <v>1</v>
      </c>
      <c r="F1152">
        <f>_xlfn.XLOOKUP(A1152,Benner!A:A,Benner!I:I)</f>
        <v>400</v>
      </c>
      <c r="G1152">
        <f>_xlfn.XLOOKUP(A1152,Senior!A:A,Senior!U:U)</f>
        <v>400</v>
      </c>
      <c r="H1152" t="b">
        <f t="shared" si="71"/>
        <v>1</v>
      </c>
    </row>
    <row r="1153" spans="1:8" hidden="1" x14ac:dyDescent="0.25">
      <c r="A1153" t="str">
        <f>Senior!A1153</f>
        <v>11706</v>
      </c>
      <c r="B1153" t="str">
        <f>_xlfn.XLOOKUP(A1153,Senior!A:A,Senior!K:K,)</f>
        <v>Demitido</v>
      </c>
      <c r="C1153" t="e">
        <f>_xlfn.XLOOKUP(A1153,Benner!A:A,Benner!Q:Q,)</f>
        <v>#N/A</v>
      </c>
      <c r="D1153" t="str">
        <f>_xlfn.XLOOKUP(A1153,Senior!A:A,Senior!Y:Y,)</f>
        <v>43438408830</v>
      </c>
      <c r="E1153" t="e">
        <f t="shared" si="68"/>
        <v>#N/A</v>
      </c>
    </row>
    <row r="1154" spans="1:8" hidden="1" x14ac:dyDescent="0.25">
      <c r="A1154" t="str">
        <f>Senior!A1154</f>
        <v>11128</v>
      </c>
      <c r="B1154" t="str">
        <f>_xlfn.XLOOKUP(A1154,Senior!A:A,Senior!K:K,)</f>
        <v>Demitido</v>
      </c>
      <c r="C1154" t="e">
        <f>_xlfn.XLOOKUP(A1154,Benner!A:A,Benner!Q:Q,)</f>
        <v>#N/A</v>
      </c>
      <c r="D1154" t="str">
        <f>_xlfn.XLOOKUP(A1154,Senior!A:A,Senior!Y:Y,)</f>
        <v>01873330090</v>
      </c>
      <c r="E1154" t="e">
        <f t="shared" si="68"/>
        <v>#N/A</v>
      </c>
    </row>
    <row r="1155" spans="1:8" hidden="1" x14ac:dyDescent="0.25">
      <c r="A1155" t="str">
        <f>Senior!A1155</f>
        <v>1733</v>
      </c>
      <c r="B1155" t="str">
        <f>_xlfn.XLOOKUP(A1155,Senior!A:A,Senior!K:K,)</f>
        <v>Demitido</v>
      </c>
      <c r="C1155" t="e">
        <f>_xlfn.XLOOKUP(A1155,Benner!A:A,Benner!Q:Q,)</f>
        <v>#N/A</v>
      </c>
      <c r="D1155" t="str">
        <f>_xlfn.XLOOKUP(A1155,Senior!A:A,Senior!Y:Y,)</f>
        <v>21990329810</v>
      </c>
      <c r="E1155" t="e">
        <f t="shared" ref="E1155:E1218" si="72">EXACT(C1155,D1155)</f>
        <v>#N/A</v>
      </c>
    </row>
    <row r="1156" spans="1:8" hidden="1" x14ac:dyDescent="0.25">
      <c r="A1156" t="str">
        <f>Senior!A1156</f>
        <v>11968</v>
      </c>
      <c r="B1156" t="str">
        <f>_xlfn.XLOOKUP(A1156,Senior!A:A,Senior!K:K,)</f>
        <v>Demitido</v>
      </c>
      <c r="C1156" t="e">
        <f>_xlfn.XLOOKUP(A1156,Benner!A:A,Benner!Q:Q,)</f>
        <v>#N/A</v>
      </c>
      <c r="D1156" t="str">
        <f>_xlfn.XLOOKUP(A1156,Senior!A:A,Senior!Y:Y,)</f>
        <v>14316823736</v>
      </c>
      <c r="E1156" t="e">
        <f t="shared" si="72"/>
        <v>#N/A</v>
      </c>
    </row>
    <row r="1157" spans="1:8" hidden="1" x14ac:dyDescent="0.25">
      <c r="A1157" t="str">
        <f>Senior!A1157</f>
        <v>11980</v>
      </c>
      <c r="B1157" t="str">
        <f>_xlfn.XLOOKUP(A1157,Senior!A:A,Senior!K:K,)</f>
        <v>Demitido</v>
      </c>
      <c r="C1157" t="e">
        <f>_xlfn.XLOOKUP(A1157,Benner!A:A,Benner!Q:Q,)</f>
        <v>#N/A</v>
      </c>
      <c r="D1157" t="str">
        <f>_xlfn.XLOOKUP(A1157,Senior!A:A,Senior!Y:Y,)</f>
        <v>43504575859</v>
      </c>
      <c r="E1157" t="e">
        <f t="shared" si="72"/>
        <v>#N/A</v>
      </c>
    </row>
    <row r="1158" spans="1:8" hidden="1" x14ac:dyDescent="0.25">
      <c r="A1158" t="str">
        <f>Senior!A1158</f>
        <v>12120</v>
      </c>
      <c r="B1158" t="str">
        <f>_xlfn.XLOOKUP(A1158,Senior!A:A,Senior!K:K,)</f>
        <v>Demitido</v>
      </c>
      <c r="C1158" t="e">
        <f>_xlfn.XLOOKUP(A1158,Benner!A:A,Benner!Q:Q,)</f>
        <v>#N/A</v>
      </c>
      <c r="D1158" t="str">
        <f>_xlfn.XLOOKUP(A1158,Senior!A:A,Senior!Y:Y,)</f>
        <v>02640478184</v>
      </c>
      <c r="E1158" t="e">
        <f t="shared" si="72"/>
        <v>#N/A</v>
      </c>
    </row>
    <row r="1159" spans="1:8" hidden="1" x14ac:dyDescent="0.25">
      <c r="A1159" t="str">
        <f>Senior!A1159</f>
        <v>170418</v>
      </c>
      <c r="B1159" t="str">
        <f>_xlfn.XLOOKUP(A1159,Senior!A:A,Senior!K:K,)</f>
        <v>Trabalhando</v>
      </c>
      <c r="C1159" s="1" t="str">
        <f>_xlfn.XLOOKUP(A1159,Benner!A:A,Benner!Q:Q,)</f>
        <v>33943628809</v>
      </c>
      <c r="D1159" t="str">
        <f>_xlfn.XLOOKUP(A1159,Senior!A:A,Senior!Y:Y,)</f>
        <v>33943628809</v>
      </c>
      <c r="E1159" t="b">
        <f t="shared" si="72"/>
        <v>1</v>
      </c>
      <c r="F1159">
        <f>_xlfn.XLOOKUP(A1159,Benner!A:A,Benner!I:I)</f>
        <v>390</v>
      </c>
      <c r="G1159">
        <f>_xlfn.XLOOKUP(A1159,Senior!A:A,Senior!U:U)</f>
        <v>390</v>
      </c>
      <c r="H1159" t="b">
        <f>EXACT(F1159,G1159)</f>
        <v>1</v>
      </c>
    </row>
    <row r="1160" spans="1:8" hidden="1" x14ac:dyDescent="0.25">
      <c r="A1160" t="str">
        <f>Senior!A1160</f>
        <v>11738</v>
      </c>
      <c r="B1160" t="str">
        <f>_xlfn.XLOOKUP(A1160,Senior!A:A,Senior!K:K,)</f>
        <v>Demitido</v>
      </c>
      <c r="C1160" t="e">
        <f>_xlfn.XLOOKUP(A1160,Benner!A:A,Benner!Q:Q,)</f>
        <v>#N/A</v>
      </c>
      <c r="D1160" t="str">
        <f>_xlfn.XLOOKUP(A1160,Senior!A:A,Senior!Y:Y,)</f>
        <v>37467043830</v>
      </c>
      <c r="E1160" t="e">
        <f t="shared" si="72"/>
        <v>#N/A</v>
      </c>
    </row>
    <row r="1161" spans="1:8" hidden="1" x14ac:dyDescent="0.25">
      <c r="A1161" t="str">
        <f>Senior!A1161</f>
        <v>12086</v>
      </c>
      <c r="B1161" t="str">
        <f>_xlfn.XLOOKUP(A1161,Senior!A:A,Senior!K:K,)</f>
        <v>Trabalhando</v>
      </c>
      <c r="C1161" s="1" t="str">
        <f>_xlfn.XLOOKUP(A1161,Benner!A:A,Benner!Q:Q,)</f>
        <v>01459514645</v>
      </c>
      <c r="D1161" t="str">
        <f>_xlfn.XLOOKUP(A1161,Senior!A:A,Senior!Y:Y,)</f>
        <v>01459514645</v>
      </c>
      <c r="E1161" t="b">
        <f t="shared" si="72"/>
        <v>1</v>
      </c>
      <c r="F1161">
        <f>_xlfn.XLOOKUP(A1161,Benner!A:A,Benner!I:I)</f>
        <v>3476</v>
      </c>
      <c r="G1161">
        <f>_xlfn.XLOOKUP(A1161,Senior!A:A,Senior!U:U)</f>
        <v>3476</v>
      </c>
      <c r="H1161" t="b">
        <f>EXACT(F1161,G1161)</f>
        <v>1</v>
      </c>
    </row>
    <row r="1162" spans="1:8" hidden="1" x14ac:dyDescent="0.25">
      <c r="A1162" t="str">
        <f>Senior!A1162</f>
        <v>11634</v>
      </c>
      <c r="B1162" t="str">
        <f>_xlfn.XLOOKUP(A1162,Senior!A:A,Senior!K:K,)</f>
        <v>Demitido</v>
      </c>
      <c r="C1162" t="e">
        <f>_xlfn.XLOOKUP(A1162,Benner!A:A,Benner!Q:Q,)</f>
        <v>#N/A</v>
      </c>
      <c r="D1162" t="str">
        <f>_xlfn.XLOOKUP(A1162,Senior!A:A,Senior!Y:Y,)</f>
        <v>32736415841</v>
      </c>
      <c r="E1162" t="e">
        <f t="shared" si="72"/>
        <v>#N/A</v>
      </c>
    </row>
    <row r="1163" spans="1:8" hidden="1" x14ac:dyDescent="0.25">
      <c r="A1163" t="str">
        <f>Senior!A1163</f>
        <v>11902</v>
      </c>
      <c r="B1163" t="str">
        <f>_xlfn.XLOOKUP(A1163,Senior!A:A,Senior!K:K,)</f>
        <v>Trabalhando</v>
      </c>
      <c r="C1163" s="1" t="str">
        <f>_xlfn.XLOOKUP(A1163,Benner!A:A,Benner!Q:Q,)</f>
        <v>05175252674</v>
      </c>
      <c r="D1163" t="str">
        <f>_xlfn.XLOOKUP(A1163,Senior!A:A,Senior!Y:Y,)</f>
        <v>05175252674</v>
      </c>
      <c r="E1163" t="b">
        <f t="shared" si="72"/>
        <v>1</v>
      </c>
      <c r="F1163">
        <f>_xlfn.XLOOKUP(A1163,Benner!A:A,Benner!I:I)</f>
        <v>3476</v>
      </c>
      <c r="G1163">
        <f>_xlfn.XLOOKUP(A1163,Senior!A:A,Senior!U:U)</f>
        <v>3476</v>
      </c>
      <c r="H1163" t="b">
        <f>EXACT(F1163,G1163)</f>
        <v>1</v>
      </c>
    </row>
    <row r="1164" spans="1:8" hidden="1" x14ac:dyDescent="0.25">
      <c r="A1164" t="str">
        <f>Senior!A1164</f>
        <v>11812</v>
      </c>
      <c r="B1164" t="str">
        <f>_xlfn.XLOOKUP(A1164,Senior!A:A,Senior!K:K,)</f>
        <v>Demitido</v>
      </c>
      <c r="C1164" t="e">
        <f>_xlfn.XLOOKUP(A1164,Benner!A:A,Benner!Q:Q,)</f>
        <v>#N/A</v>
      </c>
      <c r="D1164" t="str">
        <f>_xlfn.XLOOKUP(A1164,Senior!A:A,Senior!Y:Y,)</f>
        <v>01308566654</v>
      </c>
      <c r="E1164" t="e">
        <f t="shared" si="72"/>
        <v>#N/A</v>
      </c>
    </row>
    <row r="1165" spans="1:8" hidden="1" x14ac:dyDescent="0.25">
      <c r="A1165" t="str">
        <f>Senior!A1165</f>
        <v>12088</v>
      </c>
      <c r="B1165" t="str">
        <f>_xlfn.XLOOKUP(A1165,Senior!A:A,Senior!K:K,)</f>
        <v>Trabalhando</v>
      </c>
      <c r="C1165" s="1" t="str">
        <f>_xlfn.XLOOKUP(A1165,Benner!A:A,Benner!Q:Q,)</f>
        <v>28500964820</v>
      </c>
      <c r="D1165" t="str">
        <f>_xlfn.XLOOKUP(A1165,Senior!A:A,Senior!Y:Y,)</f>
        <v>28500964820</v>
      </c>
      <c r="E1165" t="b">
        <f t="shared" si="72"/>
        <v>1</v>
      </c>
      <c r="F1165">
        <f>_xlfn.XLOOKUP(A1165,Benner!A:A,Benner!I:I)</f>
        <v>824</v>
      </c>
      <c r="G1165">
        <f>_xlfn.XLOOKUP(A1165,Senior!A:A,Senior!U:U)</f>
        <v>824</v>
      </c>
      <c r="H1165" t="b">
        <f>EXACT(F1165,G1165)</f>
        <v>1</v>
      </c>
    </row>
    <row r="1166" spans="1:8" hidden="1" x14ac:dyDescent="0.25">
      <c r="A1166" t="str">
        <f>Senior!A1166</f>
        <v>11822</v>
      </c>
      <c r="B1166" t="str">
        <f>_xlfn.XLOOKUP(A1166,Senior!A:A,Senior!K:K,)</f>
        <v>Demitido</v>
      </c>
      <c r="C1166" t="e">
        <f>_xlfn.XLOOKUP(A1166,Benner!A:A,Benner!Q:Q,)</f>
        <v>#N/A</v>
      </c>
      <c r="D1166" t="str">
        <f>_xlfn.XLOOKUP(A1166,Senior!A:A,Senior!Y:Y,)</f>
        <v>08824617611</v>
      </c>
      <c r="E1166" t="e">
        <f t="shared" si="72"/>
        <v>#N/A</v>
      </c>
    </row>
    <row r="1167" spans="1:8" hidden="1" x14ac:dyDescent="0.25">
      <c r="A1167" t="str">
        <f>Senior!A1167</f>
        <v>11638</v>
      </c>
      <c r="B1167" t="str">
        <f>_xlfn.XLOOKUP(A1167,Senior!A:A,Senior!K:K,)</f>
        <v>Trabalhando</v>
      </c>
      <c r="C1167" s="1" t="str">
        <f>_xlfn.XLOOKUP(A1167,Benner!A:A,Benner!Q:Q,)</f>
        <v>04227887674</v>
      </c>
      <c r="D1167" t="str">
        <f>_xlfn.XLOOKUP(A1167,Senior!A:A,Senior!Y:Y,)</f>
        <v>04227887674</v>
      </c>
      <c r="E1167" t="b">
        <f t="shared" si="72"/>
        <v>1</v>
      </c>
      <c r="F1167">
        <f>_xlfn.XLOOKUP(A1167,Benner!A:A,Benner!I:I)</f>
        <v>3129</v>
      </c>
      <c r="G1167">
        <f>_xlfn.XLOOKUP(A1167,Senior!A:A,Senior!U:U)</f>
        <v>3129</v>
      </c>
      <c r="H1167" t="b">
        <f>EXACT(F1167,G1167)</f>
        <v>1</v>
      </c>
    </row>
    <row r="1168" spans="1:8" hidden="1" x14ac:dyDescent="0.25">
      <c r="A1168" t="str">
        <f>Senior!A1168</f>
        <v>11241</v>
      </c>
      <c r="B1168" t="str">
        <f>_xlfn.XLOOKUP(A1168,Senior!A:A,Senior!K:K,)</f>
        <v>Demitido</v>
      </c>
      <c r="C1168" t="e">
        <f>_xlfn.XLOOKUP(A1168,Benner!A:A,Benner!Q:Q,)</f>
        <v>#N/A</v>
      </c>
      <c r="D1168" t="str">
        <f>_xlfn.XLOOKUP(A1168,Senior!A:A,Senior!Y:Y,)</f>
        <v>42287281894</v>
      </c>
      <c r="E1168" t="e">
        <f t="shared" si="72"/>
        <v>#N/A</v>
      </c>
    </row>
    <row r="1169" spans="1:8" hidden="1" x14ac:dyDescent="0.25">
      <c r="A1169" t="str">
        <f>Senior!A1169</f>
        <v>1200</v>
      </c>
      <c r="B1169" t="str">
        <f>_xlfn.XLOOKUP(A1169,Senior!A:A,Senior!K:K,)</f>
        <v>Trabalhando</v>
      </c>
      <c r="C1169" s="1" t="str">
        <f>_xlfn.XLOOKUP(A1169,Benner!A:A,Benner!Q:Q,)</f>
        <v>75535467049</v>
      </c>
      <c r="D1169" t="str">
        <f>_xlfn.XLOOKUP(A1169,Senior!A:A,Senior!Y:Y,)</f>
        <v>75535467049</v>
      </c>
      <c r="E1169" t="b">
        <f t="shared" si="72"/>
        <v>1</v>
      </c>
      <c r="F1169">
        <f>_xlfn.XLOOKUP(A1169,Benner!A:A,Benner!I:I)</f>
        <v>882</v>
      </c>
      <c r="G1169">
        <f>_xlfn.XLOOKUP(A1169,Senior!A:A,Senior!U:U)</f>
        <v>882</v>
      </c>
      <c r="H1169" t="b">
        <f t="shared" ref="H1169:H1170" si="73">EXACT(F1169,G1169)</f>
        <v>1</v>
      </c>
    </row>
    <row r="1170" spans="1:8" hidden="1" x14ac:dyDescent="0.25">
      <c r="A1170" t="str">
        <f>Senior!A1170</f>
        <v>11497</v>
      </c>
      <c r="B1170" t="str">
        <f>_xlfn.XLOOKUP(A1170,Senior!A:A,Senior!K:K,)</f>
        <v>Trabalhando</v>
      </c>
      <c r="C1170" s="1" t="str">
        <f>_xlfn.XLOOKUP(A1170,Benner!A:A,Benner!Q:Q,)</f>
        <v>00974622338</v>
      </c>
      <c r="D1170" t="str">
        <f>_xlfn.XLOOKUP(A1170,Senior!A:A,Senior!Y:Y,)</f>
        <v>00974622338</v>
      </c>
      <c r="E1170" t="b">
        <f t="shared" si="72"/>
        <v>1</v>
      </c>
      <c r="F1170">
        <f>_xlfn.XLOOKUP(A1170,Benner!A:A,Benner!I:I)</f>
        <v>1620</v>
      </c>
      <c r="G1170">
        <f>_xlfn.XLOOKUP(A1170,Senior!A:A,Senior!U:U)</f>
        <v>1620</v>
      </c>
      <c r="H1170" t="b">
        <f t="shared" si="73"/>
        <v>1</v>
      </c>
    </row>
    <row r="1171" spans="1:8" hidden="1" x14ac:dyDescent="0.25">
      <c r="A1171" t="str">
        <f>Senior!A1171</f>
        <v>11270</v>
      </c>
      <c r="B1171" t="str">
        <f>_xlfn.XLOOKUP(A1171,Senior!A:A,Senior!K:K,)</f>
        <v>Demitido</v>
      </c>
      <c r="C1171" t="e">
        <f>_xlfn.XLOOKUP(A1171,Benner!A:A,Benner!Q:Q,)</f>
        <v>#N/A</v>
      </c>
      <c r="D1171" t="str">
        <f>_xlfn.XLOOKUP(A1171,Senior!A:A,Senior!Y:Y,)</f>
        <v>00974622338</v>
      </c>
      <c r="E1171" t="e">
        <f t="shared" si="72"/>
        <v>#N/A</v>
      </c>
    </row>
    <row r="1172" spans="1:8" hidden="1" x14ac:dyDescent="0.25">
      <c r="A1172" t="str">
        <f>Senior!A1172</f>
        <v>1857</v>
      </c>
      <c r="B1172" t="str">
        <f>_xlfn.XLOOKUP(A1172,Senior!A:A,Senior!K:K,)</f>
        <v>Demitido</v>
      </c>
      <c r="C1172" t="e">
        <f>_xlfn.XLOOKUP(A1172,Benner!A:A,Benner!Q:Q,)</f>
        <v>#N/A</v>
      </c>
      <c r="D1172" t="str">
        <f>_xlfn.XLOOKUP(A1172,Senior!A:A,Senior!Y:Y,)</f>
        <v>37554625837</v>
      </c>
      <c r="E1172" t="e">
        <f t="shared" si="72"/>
        <v>#N/A</v>
      </c>
    </row>
    <row r="1173" spans="1:8" hidden="1" x14ac:dyDescent="0.25">
      <c r="A1173" t="str">
        <f>Senior!A1173</f>
        <v>11786</v>
      </c>
      <c r="B1173" t="str">
        <f>_xlfn.XLOOKUP(A1173,Senior!A:A,Senior!K:K,)</f>
        <v>Trabalhando</v>
      </c>
      <c r="C1173" s="1" t="str">
        <f>_xlfn.XLOOKUP(A1173,Benner!A:A,Benner!Q:Q,)</f>
        <v>03901159673</v>
      </c>
      <c r="D1173" t="str">
        <f>_xlfn.XLOOKUP(A1173,Senior!A:A,Senior!Y:Y,)</f>
        <v>03901159673</v>
      </c>
      <c r="E1173" t="b">
        <f t="shared" si="72"/>
        <v>1</v>
      </c>
      <c r="F1173">
        <f>_xlfn.XLOOKUP(A1173,Benner!A:A,Benner!I:I)</f>
        <v>3476</v>
      </c>
      <c r="G1173">
        <f>_xlfn.XLOOKUP(A1173,Senior!A:A,Senior!U:U)</f>
        <v>3476</v>
      </c>
      <c r="H1173" t="b">
        <f>EXACT(F1173,G1173)</f>
        <v>1</v>
      </c>
    </row>
    <row r="1174" spans="1:8" hidden="1" x14ac:dyDescent="0.25">
      <c r="A1174" t="str">
        <f>Senior!A1174</f>
        <v>1694</v>
      </c>
      <c r="B1174" t="str">
        <f>_xlfn.XLOOKUP(A1174,Senior!A:A,Senior!K:K,)</f>
        <v>Demitido</v>
      </c>
      <c r="C1174" t="e">
        <f>_xlfn.XLOOKUP(A1174,Benner!A:A,Benner!Q:Q,)</f>
        <v>#N/A</v>
      </c>
      <c r="D1174" t="str">
        <f>_xlfn.XLOOKUP(A1174,Senior!A:A,Senior!Y:Y,)</f>
        <v>24835988892</v>
      </c>
      <c r="E1174" t="e">
        <f t="shared" si="72"/>
        <v>#N/A</v>
      </c>
    </row>
    <row r="1175" spans="1:8" hidden="1" x14ac:dyDescent="0.25">
      <c r="A1175" t="str">
        <f>Senior!A1175</f>
        <v>11699</v>
      </c>
      <c r="B1175" t="str">
        <f>_xlfn.XLOOKUP(A1175,Senior!A:A,Senior!K:K,)</f>
        <v>Trabalhando</v>
      </c>
      <c r="C1175" s="1" t="str">
        <f>_xlfn.XLOOKUP(A1175,Benner!A:A,Benner!Q:Q,)</f>
        <v>06716759662</v>
      </c>
      <c r="D1175" t="str">
        <f>_xlfn.XLOOKUP(A1175,Senior!A:A,Senior!Y:Y,)</f>
        <v>06716759662</v>
      </c>
      <c r="E1175" t="b">
        <f t="shared" si="72"/>
        <v>1</v>
      </c>
      <c r="F1175">
        <f>_xlfn.XLOOKUP(A1175,Benner!A:A,Benner!I:I)</f>
        <v>3476</v>
      </c>
      <c r="G1175">
        <f>_xlfn.XLOOKUP(A1175,Senior!A:A,Senior!U:U)</f>
        <v>3476</v>
      </c>
      <c r="H1175" t="b">
        <f t="shared" ref="H1175:H1176" si="74">EXACT(F1175,G1175)</f>
        <v>1</v>
      </c>
    </row>
    <row r="1176" spans="1:8" hidden="1" x14ac:dyDescent="0.25">
      <c r="A1176" t="str">
        <f>Senior!A1176</f>
        <v>11920</v>
      </c>
      <c r="B1176" t="str">
        <f>_xlfn.XLOOKUP(A1176,Senior!A:A,Senior!K:K,)</f>
        <v>Trabalhando</v>
      </c>
      <c r="C1176" s="1" t="str">
        <f>_xlfn.XLOOKUP(A1176,Benner!A:A,Benner!Q:Q,)</f>
        <v>25780738807</v>
      </c>
      <c r="D1176" t="str">
        <f>_xlfn.XLOOKUP(A1176,Senior!A:A,Senior!Y:Y,)</f>
        <v>25780738807</v>
      </c>
      <c r="E1176" t="b">
        <f t="shared" si="72"/>
        <v>1</v>
      </c>
      <c r="F1176">
        <f>_xlfn.XLOOKUP(A1176,Benner!A:A,Benner!I:I)</f>
        <v>289</v>
      </c>
      <c r="G1176">
        <f>_xlfn.XLOOKUP(A1176,Senior!A:A,Senior!U:U)</f>
        <v>289</v>
      </c>
      <c r="H1176" t="b">
        <f t="shared" si="74"/>
        <v>1</v>
      </c>
    </row>
    <row r="1177" spans="1:8" hidden="1" x14ac:dyDescent="0.25">
      <c r="A1177" t="str">
        <f>Senior!A1177</f>
        <v>1356</v>
      </c>
      <c r="B1177" t="str">
        <f>_xlfn.XLOOKUP(A1177,Senior!A:A,Senior!K:K,)</f>
        <v>Demitido</v>
      </c>
      <c r="C1177" t="e">
        <f>_xlfn.XLOOKUP(A1177,Benner!A:A,Benner!Q:Q,)</f>
        <v>#N/A</v>
      </c>
      <c r="D1177" t="str">
        <f>_xlfn.XLOOKUP(A1177,Senior!A:A,Senior!Y:Y,)</f>
        <v>33761062826</v>
      </c>
      <c r="E1177" t="e">
        <f t="shared" si="72"/>
        <v>#N/A</v>
      </c>
    </row>
    <row r="1178" spans="1:8" hidden="1" x14ac:dyDescent="0.25">
      <c r="A1178" t="str">
        <f>Senior!A1178</f>
        <v>11756</v>
      </c>
      <c r="B1178" t="str">
        <f>_xlfn.XLOOKUP(A1178,Senior!A:A,Senior!K:K,)</f>
        <v>Demitido</v>
      </c>
      <c r="C1178" t="e">
        <f>_xlfn.XLOOKUP(A1178,Benner!A:A,Benner!Q:Q,)</f>
        <v>#N/A</v>
      </c>
      <c r="D1178" t="str">
        <f>_xlfn.XLOOKUP(A1178,Senior!A:A,Senior!Y:Y,)</f>
        <v>04071909617</v>
      </c>
      <c r="E1178" t="e">
        <f t="shared" si="72"/>
        <v>#N/A</v>
      </c>
    </row>
    <row r="1179" spans="1:8" hidden="1" x14ac:dyDescent="0.25">
      <c r="A1179" t="str">
        <f>Senior!A1179</f>
        <v>11927</v>
      </c>
      <c r="B1179" t="str">
        <f>_xlfn.XLOOKUP(A1179,Senior!A:A,Senior!K:K,)</f>
        <v>Demitido</v>
      </c>
      <c r="C1179" t="e">
        <f>_xlfn.XLOOKUP(A1179,Benner!A:A,Benner!Q:Q,)</f>
        <v>#N/A</v>
      </c>
      <c r="D1179" t="str">
        <f>_xlfn.XLOOKUP(A1179,Senior!A:A,Senior!Y:Y,)</f>
        <v>33666337864</v>
      </c>
      <c r="E1179" t="e">
        <f t="shared" si="72"/>
        <v>#N/A</v>
      </c>
    </row>
    <row r="1180" spans="1:8" hidden="1" x14ac:dyDescent="0.25">
      <c r="A1180" t="str">
        <f>Senior!A1180</f>
        <v>11422</v>
      </c>
      <c r="B1180" t="str">
        <f>_xlfn.XLOOKUP(A1180,Senior!A:A,Senior!K:K,)</f>
        <v>Férias</v>
      </c>
      <c r="C1180" s="1" t="str">
        <f>_xlfn.XLOOKUP(A1180,Benner!A:A,Benner!Q:Q,)</f>
        <v>76673090600</v>
      </c>
      <c r="D1180" t="str">
        <f>_xlfn.XLOOKUP(A1180,Senior!A:A,Senior!Y:Y,)</f>
        <v>76673090600</v>
      </c>
      <c r="E1180" t="b">
        <f t="shared" si="72"/>
        <v>1</v>
      </c>
      <c r="F1180">
        <f>_xlfn.XLOOKUP(A1180,Benner!A:A,Benner!I:I)</f>
        <v>3476</v>
      </c>
      <c r="G1180">
        <f>_xlfn.XLOOKUP(A1180,Senior!A:A,Senior!U:U)</f>
        <v>3476</v>
      </c>
      <c r="H1180" t="b">
        <f>EXACT(F1180,G1180)</f>
        <v>1</v>
      </c>
    </row>
    <row r="1181" spans="1:8" hidden="1" x14ac:dyDescent="0.25">
      <c r="A1181" t="str">
        <f>Senior!A1181</f>
        <v>1935</v>
      </c>
      <c r="B1181" t="str">
        <f>_xlfn.XLOOKUP(A1181,Senior!A:A,Senior!K:K,)</f>
        <v>Demitido</v>
      </c>
      <c r="C1181" t="e">
        <f>_xlfn.XLOOKUP(A1181,Benner!A:A,Benner!Q:Q,)</f>
        <v>#N/A</v>
      </c>
      <c r="D1181" t="str">
        <f>_xlfn.XLOOKUP(A1181,Senior!A:A,Senior!Y:Y,)</f>
        <v>10151726795</v>
      </c>
      <c r="E1181" t="e">
        <f t="shared" si="72"/>
        <v>#N/A</v>
      </c>
    </row>
    <row r="1182" spans="1:8" hidden="1" x14ac:dyDescent="0.25">
      <c r="A1182" t="str">
        <f>Senior!A1182</f>
        <v>11151</v>
      </c>
      <c r="B1182" t="str">
        <f>_xlfn.XLOOKUP(A1182,Senior!A:A,Senior!K:K,)</f>
        <v>Demitido</v>
      </c>
      <c r="C1182" t="e">
        <f>_xlfn.XLOOKUP(A1182,Benner!A:A,Benner!Q:Q,)</f>
        <v>#N/A</v>
      </c>
      <c r="D1182" t="str">
        <f>_xlfn.XLOOKUP(A1182,Senior!A:A,Senior!Y:Y,)</f>
        <v>10151726795</v>
      </c>
      <c r="E1182" t="e">
        <f t="shared" si="72"/>
        <v>#N/A</v>
      </c>
    </row>
    <row r="1183" spans="1:8" hidden="1" x14ac:dyDescent="0.25">
      <c r="A1183" t="str">
        <f>Senior!A1183</f>
        <v>1797</v>
      </c>
      <c r="B1183" t="str">
        <f>_xlfn.XLOOKUP(A1183,Senior!A:A,Senior!K:K,)</f>
        <v>Demitido</v>
      </c>
      <c r="C1183" t="e">
        <f>_xlfn.XLOOKUP(A1183,Benner!A:A,Benner!Q:Q,)</f>
        <v>#N/A</v>
      </c>
      <c r="D1183" t="str">
        <f>_xlfn.XLOOKUP(A1183,Senior!A:A,Senior!Y:Y,)</f>
        <v>29468556867</v>
      </c>
      <c r="E1183" t="e">
        <f t="shared" si="72"/>
        <v>#N/A</v>
      </c>
    </row>
    <row r="1184" spans="1:8" hidden="1" x14ac:dyDescent="0.25">
      <c r="A1184" t="str">
        <f>Senior!A1184</f>
        <v>11155</v>
      </c>
      <c r="B1184" t="str">
        <f>_xlfn.XLOOKUP(A1184,Senior!A:A,Senior!K:K,)</f>
        <v>Demitido</v>
      </c>
      <c r="C1184" t="e">
        <f>_xlfn.XLOOKUP(A1184,Benner!A:A,Benner!Q:Q,)</f>
        <v>#N/A</v>
      </c>
      <c r="D1184" t="str">
        <f>_xlfn.XLOOKUP(A1184,Senior!A:A,Senior!Y:Y,)</f>
        <v>31672007828</v>
      </c>
      <c r="E1184" t="e">
        <f t="shared" si="72"/>
        <v>#N/A</v>
      </c>
    </row>
    <row r="1185" spans="1:8" hidden="1" x14ac:dyDescent="0.25">
      <c r="A1185" t="str">
        <f>Senior!A1185</f>
        <v>11715</v>
      </c>
      <c r="B1185" t="str">
        <f>_xlfn.XLOOKUP(A1185,Senior!A:A,Senior!K:K,)</f>
        <v>Demitido</v>
      </c>
      <c r="C1185" t="e">
        <f>_xlfn.XLOOKUP(A1185,Benner!A:A,Benner!Q:Q,)</f>
        <v>#N/A</v>
      </c>
      <c r="D1185" t="str">
        <f>_xlfn.XLOOKUP(A1185,Senior!A:A,Senior!Y:Y,)</f>
        <v>40198775806</v>
      </c>
      <c r="E1185" t="e">
        <f t="shared" si="72"/>
        <v>#N/A</v>
      </c>
    </row>
    <row r="1186" spans="1:8" hidden="1" x14ac:dyDescent="0.25">
      <c r="A1186" t="str">
        <f>Senior!A1186</f>
        <v>1956</v>
      </c>
      <c r="B1186" t="str">
        <f>_xlfn.XLOOKUP(A1186,Senior!A:A,Senior!K:K,)</f>
        <v>Demitido</v>
      </c>
      <c r="C1186" t="e">
        <f>_xlfn.XLOOKUP(A1186,Benner!A:A,Benner!Q:Q,)</f>
        <v>#N/A</v>
      </c>
      <c r="D1186" t="str">
        <f>_xlfn.XLOOKUP(A1186,Senior!A:A,Senior!Y:Y,)</f>
        <v>03796903657</v>
      </c>
      <c r="E1186" t="e">
        <f t="shared" si="72"/>
        <v>#N/A</v>
      </c>
    </row>
    <row r="1187" spans="1:8" hidden="1" x14ac:dyDescent="0.25">
      <c r="A1187" t="str">
        <f>Senior!A1187</f>
        <v>11823</v>
      </c>
      <c r="B1187" t="str">
        <f>_xlfn.XLOOKUP(A1187,Senior!A:A,Senior!K:K,)</f>
        <v>Demitido</v>
      </c>
      <c r="C1187" t="e">
        <f>_xlfn.XLOOKUP(A1187,Benner!A:A,Benner!Q:Q,)</f>
        <v>#N/A</v>
      </c>
      <c r="D1187" t="str">
        <f>_xlfn.XLOOKUP(A1187,Senior!A:A,Senior!Y:Y,)</f>
        <v>10905215613</v>
      </c>
      <c r="E1187" t="e">
        <f t="shared" si="72"/>
        <v>#N/A</v>
      </c>
    </row>
    <row r="1188" spans="1:8" hidden="1" x14ac:dyDescent="0.25">
      <c r="A1188" t="str">
        <f>Senior!A1188</f>
        <v>11416</v>
      </c>
      <c r="B1188" t="str">
        <f>_xlfn.XLOOKUP(A1188,Senior!A:A,Senior!K:K,)</f>
        <v>Demitido</v>
      </c>
      <c r="C1188" t="e">
        <f>_xlfn.XLOOKUP(A1188,Benner!A:A,Benner!Q:Q,)</f>
        <v>#N/A</v>
      </c>
      <c r="D1188" t="str">
        <f>_xlfn.XLOOKUP(A1188,Senior!A:A,Senior!Y:Y,)</f>
        <v>10827938683</v>
      </c>
      <c r="E1188" t="e">
        <f t="shared" si="72"/>
        <v>#N/A</v>
      </c>
    </row>
    <row r="1189" spans="1:8" hidden="1" x14ac:dyDescent="0.25">
      <c r="A1189" t="str">
        <f>Senior!A1189</f>
        <v>11804</v>
      </c>
      <c r="B1189" t="str">
        <f>_xlfn.XLOOKUP(A1189,Senior!A:A,Senior!K:K,)</f>
        <v>Demitido</v>
      </c>
      <c r="C1189" t="e">
        <f>_xlfn.XLOOKUP(A1189,Benner!A:A,Benner!Q:Q,)</f>
        <v>#N/A</v>
      </c>
      <c r="D1189" t="str">
        <f>_xlfn.XLOOKUP(A1189,Senior!A:A,Senior!Y:Y,)</f>
        <v>10537718605</v>
      </c>
      <c r="E1189" t="e">
        <f t="shared" si="72"/>
        <v>#N/A</v>
      </c>
    </row>
    <row r="1190" spans="1:8" hidden="1" x14ac:dyDescent="0.25">
      <c r="A1190" t="str">
        <f>Senior!A1190</f>
        <v>1389</v>
      </c>
      <c r="B1190" t="str">
        <f>_xlfn.XLOOKUP(A1190,Senior!A:A,Senior!K:K,)</f>
        <v>Trabalhando</v>
      </c>
      <c r="C1190" s="1" t="str">
        <f>_xlfn.XLOOKUP(A1190,Benner!A:A,Benner!Q:Q,)</f>
        <v>00171276531</v>
      </c>
      <c r="D1190" t="str">
        <f>_xlfn.XLOOKUP(A1190,Senior!A:A,Senior!Y:Y,)</f>
        <v>00171276531</v>
      </c>
      <c r="E1190" t="b">
        <f t="shared" si="72"/>
        <v>1</v>
      </c>
      <c r="F1190">
        <f>_xlfn.XLOOKUP(A1190,Benner!A:A,Benner!I:I)</f>
        <v>3280</v>
      </c>
      <c r="G1190">
        <f>_xlfn.XLOOKUP(A1190,Senior!A:A,Senior!U:U)</f>
        <v>3280</v>
      </c>
      <c r="H1190" t="b">
        <f>EXACT(F1190,G1190)</f>
        <v>1</v>
      </c>
    </row>
    <row r="1191" spans="1:8" hidden="1" x14ac:dyDescent="0.25">
      <c r="A1191" t="str">
        <f>Senior!A1191</f>
        <v>11727</v>
      </c>
      <c r="B1191" t="str">
        <f>_xlfn.XLOOKUP(A1191,Senior!A:A,Senior!K:K,)</f>
        <v>Demitido</v>
      </c>
      <c r="C1191" t="e">
        <f>_xlfn.XLOOKUP(A1191,Benner!A:A,Benner!Q:Q,)</f>
        <v>#N/A</v>
      </c>
      <c r="D1191" t="str">
        <f>_xlfn.XLOOKUP(A1191,Senior!A:A,Senior!Y:Y,)</f>
        <v>39876006835</v>
      </c>
      <c r="E1191" t="e">
        <f t="shared" si="72"/>
        <v>#N/A</v>
      </c>
    </row>
    <row r="1192" spans="1:8" hidden="1" x14ac:dyDescent="0.25">
      <c r="A1192" t="str">
        <f>Senior!A1192</f>
        <v>1390</v>
      </c>
      <c r="B1192" t="str">
        <f>_xlfn.XLOOKUP(A1192,Senior!A:A,Senior!K:K,)</f>
        <v>Demitido</v>
      </c>
      <c r="C1192" t="e">
        <f>_xlfn.XLOOKUP(A1192,Benner!A:A,Benner!Q:Q,)</f>
        <v>#N/A</v>
      </c>
      <c r="D1192" t="str">
        <f>_xlfn.XLOOKUP(A1192,Senior!A:A,Senior!Y:Y,)</f>
        <v>13674008726</v>
      </c>
      <c r="E1192" t="e">
        <f t="shared" si="72"/>
        <v>#N/A</v>
      </c>
    </row>
    <row r="1193" spans="1:8" hidden="1" x14ac:dyDescent="0.25">
      <c r="A1193" t="str">
        <f>Senior!A1193</f>
        <v>12046</v>
      </c>
      <c r="B1193" t="str">
        <f>_xlfn.XLOOKUP(A1193,Senior!A:A,Senior!K:K,)</f>
        <v>Trabalhando</v>
      </c>
      <c r="C1193" s="1" t="str">
        <f>_xlfn.XLOOKUP(A1193,Benner!A:A,Benner!Q:Q,)</f>
        <v>49388998847</v>
      </c>
      <c r="D1193" t="str">
        <f>_xlfn.XLOOKUP(A1193,Senior!A:A,Senior!Y:Y,)</f>
        <v>49388998847</v>
      </c>
      <c r="E1193" t="b">
        <f t="shared" si="72"/>
        <v>1</v>
      </c>
      <c r="F1193">
        <f>_xlfn.XLOOKUP(A1193,Benner!A:A,Benner!I:I)</f>
        <v>19</v>
      </c>
      <c r="G1193">
        <f>_xlfn.XLOOKUP(A1193,Senior!A:A,Senior!U:U)</f>
        <v>19</v>
      </c>
      <c r="H1193" t="b">
        <f>EXACT(F1193,G1193)</f>
        <v>1</v>
      </c>
    </row>
    <row r="1194" spans="1:8" hidden="1" x14ac:dyDescent="0.25">
      <c r="A1194" t="str">
        <f>Senior!A1194</f>
        <v>11677</v>
      </c>
      <c r="B1194" t="str">
        <f>_xlfn.XLOOKUP(A1194,Senior!A:A,Senior!K:K,)</f>
        <v>Demitido</v>
      </c>
      <c r="C1194" t="e">
        <f>_xlfn.XLOOKUP(A1194,Benner!A:A,Benner!Q:Q,)</f>
        <v>#N/A</v>
      </c>
      <c r="D1194" t="str">
        <f>_xlfn.XLOOKUP(A1194,Senior!A:A,Senior!Y:Y,)</f>
        <v>40657542830</v>
      </c>
      <c r="E1194" t="e">
        <f t="shared" si="72"/>
        <v>#N/A</v>
      </c>
    </row>
    <row r="1195" spans="1:8" hidden="1" x14ac:dyDescent="0.25">
      <c r="A1195" t="str">
        <f>Senior!A1195</f>
        <v>1920</v>
      </c>
      <c r="B1195" t="str">
        <f>_xlfn.XLOOKUP(A1195,Senior!A:A,Senior!K:K,)</f>
        <v>Demitido</v>
      </c>
      <c r="C1195" t="e">
        <f>_xlfn.XLOOKUP(A1195,Benner!A:A,Benner!Q:Q,)</f>
        <v>#N/A</v>
      </c>
      <c r="D1195" t="str">
        <f>_xlfn.XLOOKUP(A1195,Senior!A:A,Senior!Y:Y,)</f>
        <v>00159889022</v>
      </c>
      <c r="E1195" t="e">
        <f t="shared" si="72"/>
        <v>#N/A</v>
      </c>
    </row>
    <row r="1196" spans="1:8" hidden="1" x14ac:dyDescent="0.25">
      <c r="A1196" t="str">
        <f>Senior!A1196</f>
        <v>11218</v>
      </c>
      <c r="B1196" t="str">
        <f>_xlfn.XLOOKUP(A1196,Senior!A:A,Senior!K:K,)</f>
        <v>Demitido</v>
      </c>
      <c r="C1196" t="e">
        <f>_xlfn.XLOOKUP(A1196,Benner!A:A,Benner!Q:Q,)</f>
        <v>#N/A</v>
      </c>
      <c r="D1196" t="str">
        <f>_xlfn.XLOOKUP(A1196,Senior!A:A,Senior!Y:Y,)</f>
        <v>42377084893</v>
      </c>
      <c r="E1196" t="e">
        <f t="shared" si="72"/>
        <v>#N/A</v>
      </c>
    </row>
    <row r="1197" spans="1:8" hidden="1" x14ac:dyDescent="0.25">
      <c r="A1197" t="str">
        <f>Senior!A1197</f>
        <v>1225</v>
      </c>
      <c r="B1197" t="str">
        <f>_xlfn.XLOOKUP(A1197,Senior!A:A,Senior!K:K,)</f>
        <v>Trabalhando</v>
      </c>
      <c r="C1197" s="1" t="str">
        <f>_xlfn.XLOOKUP(A1197,Benner!A:A,Benner!Q:Q,)</f>
        <v>34769632843</v>
      </c>
      <c r="D1197" t="str">
        <f>_xlfn.XLOOKUP(A1197,Senior!A:A,Senior!Y:Y,)</f>
        <v>34769632843</v>
      </c>
      <c r="E1197" t="b">
        <f t="shared" si="72"/>
        <v>1</v>
      </c>
      <c r="F1197">
        <f>_xlfn.XLOOKUP(A1197,Benner!A:A,Benner!I:I)</f>
        <v>8975</v>
      </c>
      <c r="G1197">
        <f>_xlfn.XLOOKUP(A1197,Senior!A:A,Senior!U:U)</f>
        <v>8975</v>
      </c>
      <c r="H1197" t="b">
        <f>EXACT(F1197,G1197)</f>
        <v>1</v>
      </c>
    </row>
    <row r="1198" spans="1:8" hidden="1" x14ac:dyDescent="0.25">
      <c r="A1198" t="str">
        <f>Senior!A1198</f>
        <v>11051</v>
      </c>
      <c r="B1198" t="str">
        <f>_xlfn.XLOOKUP(A1198,Senior!A:A,Senior!K:K,)</f>
        <v>Demitido</v>
      </c>
      <c r="C1198" t="e">
        <f>_xlfn.XLOOKUP(A1198,Benner!A:A,Benner!Q:Q,)</f>
        <v>#N/A</v>
      </c>
      <c r="D1198" t="str">
        <f>_xlfn.XLOOKUP(A1198,Senior!A:A,Senior!Y:Y,)</f>
        <v>65977823053</v>
      </c>
      <c r="E1198" t="e">
        <f t="shared" si="72"/>
        <v>#N/A</v>
      </c>
    </row>
    <row r="1199" spans="1:8" hidden="1" x14ac:dyDescent="0.25">
      <c r="A1199" t="str">
        <f>Senior!A1199</f>
        <v>1392</v>
      </c>
      <c r="B1199" t="str">
        <f>_xlfn.XLOOKUP(A1199,Senior!A:A,Senior!K:K,)</f>
        <v>Trabalhando</v>
      </c>
      <c r="C1199" s="1" t="str">
        <f>_xlfn.XLOOKUP(A1199,Benner!A:A,Benner!Q:Q,)</f>
        <v>05875214732</v>
      </c>
      <c r="D1199" t="str">
        <f>_xlfn.XLOOKUP(A1199,Senior!A:A,Senior!Y:Y,)</f>
        <v>05875214732</v>
      </c>
      <c r="E1199" t="b">
        <f t="shared" si="72"/>
        <v>1</v>
      </c>
      <c r="F1199">
        <f>_xlfn.XLOOKUP(A1199,Benner!A:A,Benner!I:I)</f>
        <v>1</v>
      </c>
      <c r="G1199">
        <f>_xlfn.XLOOKUP(A1199,Senior!A:A,Senior!U:U)</f>
        <v>1</v>
      </c>
      <c r="H1199" t="b">
        <f>EXACT(F1199,G1199)</f>
        <v>1</v>
      </c>
    </row>
    <row r="1200" spans="1:8" hidden="1" x14ac:dyDescent="0.25">
      <c r="A1200" t="str">
        <f>Senior!A1200</f>
        <v>11219</v>
      </c>
      <c r="B1200" t="str">
        <f>_xlfn.XLOOKUP(A1200,Senior!A:A,Senior!K:K,)</f>
        <v>Demitido</v>
      </c>
      <c r="C1200" t="e">
        <f>_xlfn.XLOOKUP(A1200,Benner!A:A,Benner!Q:Q,)</f>
        <v>#N/A</v>
      </c>
      <c r="D1200" t="str">
        <f>_xlfn.XLOOKUP(A1200,Senior!A:A,Senior!Y:Y,)</f>
        <v>37594291816</v>
      </c>
      <c r="E1200" t="e">
        <f t="shared" si="72"/>
        <v>#N/A</v>
      </c>
    </row>
    <row r="1201" spans="1:8" hidden="1" x14ac:dyDescent="0.25">
      <c r="A1201" t="str">
        <f>Senior!A1201</f>
        <v>1633</v>
      </c>
      <c r="B1201" t="str">
        <f>_xlfn.XLOOKUP(A1201,Senior!A:A,Senior!K:K,)</f>
        <v>Demitido</v>
      </c>
      <c r="C1201" t="e">
        <f>_xlfn.XLOOKUP(A1201,Benner!A:A,Benner!Q:Q,)</f>
        <v>#N/A</v>
      </c>
      <c r="D1201" t="str">
        <f>_xlfn.XLOOKUP(A1201,Senior!A:A,Senior!Y:Y,)</f>
        <v>32209660807</v>
      </c>
      <c r="E1201" t="e">
        <f t="shared" si="72"/>
        <v>#N/A</v>
      </c>
    </row>
    <row r="1202" spans="1:8" hidden="1" x14ac:dyDescent="0.25">
      <c r="A1202" t="str">
        <f>Senior!A1202</f>
        <v>1825</v>
      </c>
      <c r="B1202" t="str">
        <f>_xlfn.XLOOKUP(A1202,Senior!A:A,Senior!K:K,)</f>
        <v>Demitido</v>
      </c>
      <c r="C1202" t="e">
        <f>_xlfn.XLOOKUP(A1202,Benner!A:A,Benner!Q:Q,)</f>
        <v>#N/A</v>
      </c>
      <c r="D1202" t="str">
        <f>_xlfn.XLOOKUP(A1202,Senior!A:A,Senior!Y:Y,)</f>
        <v>32209660807</v>
      </c>
      <c r="E1202" t="e">
        <f t="shared" si="72"/>
        <v>#N/A</v>
      </c>
    </row>
    <row r="1203" spans="1:8" hidden="1" x14ac:dyDescent="0.25">
      <c r="A1203" t="str">
        <f>Senior!A1203</f>
        <v>1689</v>
      </c>
      <c r="B1203" t="str">
        <f>_xlfn.XLOOKUP(A1203,Senior!A:A,Senior!K:K,)</f>
        <v>Demitido</v>
      </c>
      <c r="C1203" t="e">
        <f>_xlfn.XLOOKUP(A1203,Benner!A:A,Benner!Q:Q,)</f>
        <v>#N/A</v>
      </c>
      <c r="D1203" t="str">
        <f>_xlfn.XLOOKUP(A1203,Senior!A:A,Senior!Y:Y,)</f>
        <v>37858099809</v>
      </c>
      <c r="E1203" t="e">
        <f t="shared" si="72"/>
        <v>#N/A</v>
      </c>
    </row>
    <row r="1204" spans="1:8" hidden="1" x14ac:dyDescent="0.25">
      <c r="A1204" t="str">
        <f>Senior!A1204</f>
        <v>11075</v>
      </c>
      <c r="B1204" t="str">
        <f>_xlfn.XLOOKUP(A1204,Senior!A:A,Senior!K:K,)</f>
        <v>Demitido</v>
      </c>
      <c r="C1204" t="e">
        <f>_xlfn.XLOOKUP(A1204,Benner!A:A,Benner!Q:Q,)</f>
        <v>#N/A</v>
      </c>
      <c r="D1204" t="str">
        <f>_xlfn.XLOOKUP(A1204,Senior!A:A,Senior!Y:Y,)</f>
        <v>30625763831</v>
      </c>
      <c r="E1204" t="e">
        <f t="shared" si="72"/>
        <v>#N/A</v>
      </c>
    </row>
    <row r="1205" spans="1:8" hidden="1" x14ac:dyDescent="0.25">
      <c r="A1205" t="str">
        <f>Senior!A1205</f>
        <v>11428</v>
      </c>
      <c r="B1205" t="str">
        <f>_xlfn.XLOOKUP(A1205,Senior!A:A,Senior!K:K,)</f>
        <v>Demitido</v>
      </c>
      <c r="C1205" t="e">
        <f>_xlfn.XLOOKUP(A1205,Benner!A:A,Benner!Q:Q,)</f>
        <v>#N/A</v>
      </c>
      <c r="D1205" t="str">
        <f>_xlfn.XLOOKUP(A1205,Senior!A:A,Senior!Y:Y,)</f>
        <v>35674035830</v>
      </c>
      <c r="E1205" t="e">
        <f t="shared" si="72"/>
        <v>#N/A</v>
      </c>
    </row>
    <row r="1206" spans="1:8" hidden="1" x14ac:dyDescent="0.25">
      <c r="A1206" t="str">
        <f>Senior!A1206</f>
        <v>1681</v>
      </c>
      <c r="B1206" t="str">
        <f>_xlfn.XLOOKUP(A1206,Senior!A:A,Senior!K:K,)</f>
        <v>Demitido</v>
      </c>
      <c r="C1206" t="e">
        <f>_xlfn.XLOOKUP(A1206,Benner!A:A,Benner!Q:Q,)</f>
        <v>#N/A</v>
      </c>
      <c r="D1206" t="str">
        <f>_xlfn.XLOOKUP(A1206,Senior!A:A,Senior!Y:Y,)</f>
        <v>19505367856</v>
      </c>
      <c r="E1206" t="e">
        <f t="shared" si="72"/>
        <v>#N/A</v>
      </c>
    </row>
    <row r="1207" spans="1:8" hidden="1" x14ac:dyDescent="0.25">
      <c r="A1207" t="str">
        <f>Senior!A1207</f>
        <v>1573</v>
      </c>
      <c r="B1207" t="str">
        <f>_xlfn.XLOOKUP(A1207,Senior!A:A,Senior!K:K,)</f>
        <v>Demitido</v>
      </c>
      <c r="C1207" t="e">
        <f>_xlfn.XLOOKUP(A1207,Benner!A:A,Benner!Q:Q,)</f>
        <v>#N/A</v>
      </c>
      <c r="D1207" t="str">
        <f>_xlfn.XLOOKUP(A1207,Senior!A:A,Senior!Y:Y,)</f>
        <v>19505367856</v>
      </c>
      <c r="E1207" t="e">
        <f t="shared" si="72"/>
        <v>#N/A</v>
      </c>
    </row>
    <row r="1208" spans="1:8" hidden="1" x14ac:dyDescent="0.25">
      <c r="A1208" t="str">
        <f>Senior!A1208</f>
        <v>11597</v>
      </c>
      <c r="B1208" t="str">
        <f>_xlfn.XLOOKUP(A1208,Senior!A:A,Senior!K:K,)</f>
        <v>Demitido</v>
      </c>
      <c r="C1208" t="e">
        <f>_xlfn.XLOOKUP(A1208,Benner!A:A,Benner!Q:Q,)</f>
        <v>#N/A</v>
      </c>
      <c r="D1208" t="str">
        <f>_xlfn.XLOOKUP(A1208,Senior!A:A,Senior!Y:Y,)</f>
        <v>44703648865</v>
      </c>
      <c r="E1208" t="e">
        <f t="shared" si="72"/>
        <v>#N/A</v>
      </c>
    </row>
    <row r="1209" spans="1:8" hidden="1" x14ac:dyDescent="0.25">
      <c r="A1209" t="str">
        <f>Senior!A1209</f>
        <v>12077</v>
      </c>
      <c r="B1209" t="str">
        <f>_xlfn.XLOOKUP(A1209,Senior!A:A,Senior!K:K,)</f>
        <v>Demitido</v>
      </c>
      <c r="C1209" t="e">
        <f>_xlfn.XLOOKUP(A1209,Benner!A:A,Benner!Q:Q,)</f>
        <v>#N/A</v>
      </c>
      <c r="D1209" t="str">
        <f>_xlfn.XLOOKUP(A1209,Senior!A:A,Senior!Y:Y,)</f>
        <v>11209328666</v>
      </c>
      <c r="E1209" t="e">
        <f t="shared" si="72"/>
        <v>#N/A</v>
      </c>
    </row>
    <row r="1210" spans="1:8" hidden="1" x14ac:dyDescent="0.25">
      <c r="A1210" t="str">
        <f>Senior!A1210</f>
        <v>1337</v>
      </c>
      <c r="B1210" t="str">
        <f>_xlfn.XLOOKUP(A1210,Senior!A:A,Senior!K:K,)</f>
        <v>Trabalhando</v>
      </c>
      <c r="C1210" s="1" t="str">
        <f>_xlfn.XLOOKUP(A1210,Benner!A:A,Benner!Q:Q,)</f>
        <v>33228890848</v>
      </c>
      <c r="D1210" t="str">
        <f>_xlfn.XLOOKUP(A1210,Senior!A:A,Senior!Y:Y,)</f>
        <v>33228890848</v>
      </c>
      <c r="E1210" t="b">
        <f t="shared" si="72"/>
        <v>1</v>
      </c>
      <c r="F1210">
        <f>_xlfn.XLOOKUP(A1210,Benner!A:A,Benner!I:I)</f>
        <v>1997</v>
      </c>
      <c r="G1210">
        <f>_xlfn.XLOOKUP(A1210,Senior!A:A,Senior!U:U)</f>
        <v>1997</v>
      </c>
      <c r="H1210" t="b">
        <f>EXACT(F1210,G1210)</f>
        <v>1</v>
      </c>
    </row>
    <row r="1211" spans="1:8" hidden="1" x14ac:dyDescent="0.25">
      <c r="A1211" t="str">
        <f>Senior!A1211</f>
        <v>11579</v>
      </c>
      <c r="B1211" t="str">
        <f>_xlfn.XLOOKUP(A1211,Senior!A:A,Senior!K:K,)</f>
        <v>Demitido</v>
      </c>
      <c r="C1211" t="e">
        <f>_xlfn.XLOOKUP(A1211,Benner!A:A,Benner!Q:Q,)</f>
        <v>#N/A</v>
      </c>
      <c r="D1211" t="str">
        <f>_xlfn.XLOOKUP(A1211,Senior!A:A,Senior!Y:Y,)</f>
        <v>38869696812</v>
      </c>
      <c r="E1211" t="e">
        <f t="shared" si="72"/>
        <v>#N/A</v>
      </c>
    </row>
    <row r="1212" spans="1:8" hidden="1" x14ac:dyDescent="0.25">
      <c r="A1212" t="str">
        <f>Senior!A1212</f>
        <v>11247</v>
      </c>
      <c r="B1212" t="str">
        <f>_xlfn.XLOOKUP(A1212,Senior!A:A,Senior!K:K,)</f>
        <v>Demitido</v>
      </c>
      <c r="C1212" t="e">
        <f>_xlfn.XLOOKUP(A1212,Benner!A:A,Benner!Q:Q,)</f>
        <v>#N/A</v>
      </c>
      <c r="D1212" t="str">
        <f>_xlfn.XLOOKUP(A1212,Senior!A:A,Senior!Y:Y,)</f>
        <v>11442121700</v>
      </c>
      <c r="E1212" t="e">
        <f t="shared" si="72"/>
        <v>#N/A</v>
      </c>
    </row>
    <row r="1213" spans="1:8" hidden="1" x14ac:dyDescent="0.25">
      <c r="A1213" t="str">
        <f>Senior!A1213</f>
        <v>11096</v>
      </c>
      <c r="B1213" t="str">
        <f>_xlfn.XLOOKUP(A1213,Senior!A:A,Senior!K:K,)</f>
        <v>Trabalhando</v>
      </c>
      <c r="C1213" s="1" t="str">
        <f>_xlfn.XLOOKUP(A1213,Benner!A:A,Benner!Q:Q,)</f>
        <v>35347294809</v>
      </c>
      <c r="D1213" t="str">
        <f>_xlfn.XLOOKUP(A1213,Senior!A:A,Senior!Y:Y,)</f>
        <v>35347294809</v>
      </c>
      <c r="E1213" t="b">
        <f t="shared" si="72"/>
        <v>1</v>
      </c>
      <c r="F1213">
        <f>_xlfn.XLOOKUP(A1213,Benner!A:A,Benner!I:I)</f>
        <v>304</v>
      </c>
      <c r="G1213">
        <f>_xlfn.XLOOKUP(A1213,Senior!A:A,Senior!U:U)</f>
        <v>304</v>
      </c>
      <c r="H1213" t="b">
        <f t="shared" ref="H1213:H1215" si="75">EXACT(F1213,G1213)</f>
        <v>1</v>
      </c>
    </row>
    <row r="1214" spans="1:8" hidden="1" x14ac:dyDescent="0.25">
      <c r="A1214" t="str">
        <f>Senior!A1214</f>
        <v>12023</v>
      </c>
      <c r="B1214" t="str">
        <f>_xlfn.XLOOKUP(A1214,Senior!A:A,Senior!K:K,)</f>
        <v>Trabalhando</v>
      </c>
      <c r="C1214" s="1" t="str">
        <f>_xlfn.XLOOKUP(A1214,Benner!A:A,Benner!Q:Q,)</f>
        <v>44844208802</v>
      </c>
      <c r="D1214" t="str">
        <f>_xlfn.XLOOKUP(A1214,Senior!A:A,Senior!Y:Y,)</f>
        <v>44844208802</v>
      </c>
      <c r="E1214" t="b">
        <f t="shared" si="72"/>
        <v>1</v>
      </c>
      <c r="F1214">
        <f>_xlfn.XLOOKUP(A1214,Benner!A:A,Benner!I:I)</f>
        <v>4442</v>
      </c>
      <c r="G1214">
        <f>_xlfn.XLOOKUP(A1214,Senior!A:A,Senior!U:U)</f>
        <v>4442</v>
      </c>
      <c r="H1214" t="b">
        <f t="shared" si="75"/>
        <v>1</v>
      </c>
    </row>
    <row r="1215" spans="1:8" hidden="1" x14ac:dyDescent="0.25">
      <c r="A1215" t="str">
        <f>Senior!A1215</f>
        <v>11772</v>
      </c>
      <c r="B1215" t="str">
        <f>_xlfn.XLOOKUP(A1215,Senior!A:A,Senior!K:K,)</f>
        <v>Férias</v>
      </c>
      <c r="C1215" s="1" t="str">
        <f>_xlfn.XLOOKUP(A1215,Benner!A:A,Benner!Q:Q,)</f>
        <v>38328325802</v>
      </c>
      <c r="D1215" t="str">
        <f>_xlfn.XLOOKUP(A1215,Senior!A:A,Senior!Y:Y,)</f>
        <v>38328325802</v>
      </c>
      <c r="E1215" t="b">
        <f t="shared" si="72"/>
        <v>1</v>
      </c>
      <c r="F1215">
        <f>_xlfn.XLOOKUP(A1215,Benner!A:A,Benner!I:I)</f>
        <v>3742</v>
      </c>
      <c r="G1215">
        <f>_xlfn.XLOOKUP(A1215,Senior!A:A,Senior!U:U)</f>
        <v>3742</v>
      </c>
      <c r="H1215" t="b">
        <f t="shared" si="75"/>
        <v>1</v>
      </c>
    </row>
    <row r="1216" spans="1:8" hidden="1" x14ac:dyDescent="0.25">
      <c r="A1216" t="str">
        <f>Senior!A1216</f>
        <v>1987</v>
      </c>
      <c r="B1216" t="str">
        <f>_xlfn.XLOOKUP(A1216,Senior!A:A,Senior!K:K,)</f>
        <v>Demitido</v>
      </c>
      <c r="C1216" t="e">
        <f>_xlfn.XLOOKUP(A1216,Benner!A:A,Benner!Q:Q,)</f>
        <v>#N/A</v>
      </c>
      <c r="D1216" t="str">
        <f>_xlfn.XLOOKUP(A1216,Senior!A:A,Senior!Y:Y,)</f>
        <v>10838434789</v>
      </c>
      <c r="E1216" t="e">
        <f t="shared" si="72"/>
        <v>#N/A</v>
      </c>
    </row>
    <row r="1217" spans="1:8" hidden="1" x14ac:dyDescent="0.25">
      <c r="A1217" t="str">
        <f>Senior!A1217</f>
        <v>1764</v>
      </c>
      <c r="B1217" t="str">
        <f>_xlfn.XLOOKUP(A1217,Senior!A:A,Senior!K:K,)</f>
        <v>Demitido</v>
      </c>
      <c r="C1217" t="e">
        <f>_xlfn.XLOOKUP(A1217,Benner!A:A,Benner!Q:Q,)</f>
        <v>#N/A</v>
      </c>
      <c r="D1217" t="str">
        <f>_xlfn.XLOOKUP(A1217,Senior!A:A,Senior!Y:Y,)</f>
        <v>22080969838</v>
      </c>
      <c r="E1217" t="e">
        <f t="shared" si="72"/>
        <v>#N/A</v>
      </c>
    </row>
    <row r="1218" spans="1:8" hidden="1" x14ac:dyDescent="0.25">
      <c r="A1218" t="str">
        <f>Senior!A1218</f>
        <v>1913</v>
      </c>
      <c r="B1218" t="str">
        <f>_xlfn.XLOOKUP(A1218,Senior!A:A,Senior!K:K,)</f>
        <v>Demitido</v>
      </c>
      <c r="C1218" t="e">
        <f>_xlfn.XLOOKUP(A1218,Benner!A:A,Benner!Q:Q,)</f>
        <v>#N/A</v>
      </c>
      <c r="D1218" t="str">
        <f>_xlfn.XLOOKUP(A1218,Senior!A:A,Senior!Y:Y,)</f>
        <v>40471550809</v>
      </c>
      <c r="E1218" t="e">
        <f t="shared" si="72"/>
        <v>#N/A</v>
      </c>
    </row>
    <row r="1219" spans="1:8" hidden="1" x14ac:dyDescent="0.25">
      <c r="A1219" t="str">
        <f>Senior!A1219</f>
        <v>11841</v>
      </c>
      <c r="B1219" t="str">
        <f>_xlfn.XLOOKUP(A1219,Senior!A:A,Senior!K:K,)</f>
        <v>Demitido</v>
      </c>
      <c r="C1219" t="e">
        <f>_xlfn.XLOOKUP(A1219,Benner!A:A,Benner!Q:Q,)</f>
        <v>#N/A</v>
      </c>
      <c r="D1219" t="str">
        <f>_xlfn.XLOOKUP(A1219,Senior!A:A,Senior!Y:Y,)</f>
        <v>10339772689</v>
      </c>
      <c r="E1219" t="e">
        <f t="shared" ref="E1219:E1282" si="76">EXACT(C1219,D1219)</f>
        <v>#N/A</v>
      </c>
    </row>
    <row r="1220" spans="1:8" hidden="1" x14ac:dyDescent="0.25">
      <c r="A1220" t="str">
        <f>Senior!A1220</f>
        <v>12004</v>
      </c>
      <c r="B1220" t="str">
        <f>_xlfn.XLOOKUP(A1220,Senior!A:A,Senior!K:K,)</f>
        <v>Trabalhando</v>
      </c>
      <c r="C1220" s="1" t="str">
        <f>_xlfn.XLOOKUP(A1220,Benner!A:A,Benner!Q:Q,)</f>
        <v>48997426818</v>
      </c>
      <c r="D1220" t="str">
        <f>_xlfn.XLOOKUP(A1220,Senior!A:A,Senior!Y:Y,)</f>
        <v>48997426818</v>
      </c>
      <c r="E1220" t="b">
        <f t="shared" si="76"/>
        <v>1</v>
      </c>
      <c r="F1220">
        <f>_xlfn.XLOOKUP(A1220,Benner!A:A,Benner!I:I)</f>
        <v>289</v>
      </c>
      <c r="G1220">
        <f>_xlfn.XLOOKUP(A1220,Senior!A:A,Senior!U:U)</f>
        <v>289</v>
      </c>
      <c r="H1220" t="b">
        <f>EXACT(F1220,G1220)</f>
        <v>1</v>
      </c>
    </row>
    <row r="1221" spans="1:8" hidden="1" x14ac:dyDescent="0.25">
      <c r="A1221" t="str">
        <f>Senior!A1221</f>
        <v>1615</v>
      </c>
      <c r="B1221" t="str">
        <f>_xlfn.XLOOKUP(A1221,Senior!A:A,Senior!K:K,)</f>
        <v>Demitido</v>
      </c>
      <c r="C1221" t="e">
        <f>_xlfn.XLOOKUP(A1221,Benner!A:A,Benner!Q:Q,)</f>
        <v>#N/A</v>
      </c>
      <c r="D1221" t="str">
        <f>_xlfn.XLOOKUP(A1221,Senior!A:A,Senior!Y:Y,)</f>
        <v>35208306808</v>
      </c>
      <c r="E1221" t="e">
        <f t="shared" si="76"/>
        <v>#N/A</v>
      </c>
    </row>
    <row r="1222" spans="1:8" hidden="1" x14ac:dyDescent="0.25">
      <c r="A1222" t="str">
        <f>Senior!A1222</f>
        <v>11624</v>
      </c>
      <c r="B1222" t="str">
        <f>_xlfn.XLOOKUP(A1222,Senior!A:A,Senior!K:K,)</f>
        <v>Trabalhando</v>
      </c>
      <c r="C1222" s="1" t="str">
        <f>_xlfn.XLOOKUP(A1222,Benner!A:A,Benner!Q:Q,)</f>
        <v>29302988805</v>
      </c>
      <c r="D1222" t="str">
        <f>_xlfn.XLOOKUP(A1222,Senior!A:A,Senior!Y:Y,)</f>
        <v>29302988805</v>
      </c>
      <c r="E1222" t="b">
        <f t="shared" si="76"/>
        <v>1</v>
      </c>
      <c r="F1222">
        <f>_xlfn.XLOOKUP(A1222,Benner!A:A,Benner!I:I)</f>
        <v>3742</v>
      </c>
      <c r="G1222">
        <f>_xlfn.XLOOKUP(A1222,Senior!A:A,Senior!U:U)</f>
        <v>3742</v>
      </c>
      <c r="H1222" t="b">
        <f>EXACT(F1222,G1222)</f>
        <v>1</v>
      </c>
    </row>
    <row r="1223" spans="1:8" hidden="1" x14ac:dyDescent="0.25">
      <c r="A1223" t="str">
        <f>Senior!A1223</f>
        <v>1867</v>
      </c>
      <c r="B1223" t="str">
        <f>_xlfn.XLOOKUP(A1223,Senior!A:A,Senior!K:K,)</f>
        <v>Demitido</v>
      </c>
      <c r="C1223" t="e">
        <f>_xlfn.XLOOKUP(A1223,Benner!A:A,Benner!Q:Q,)</f>
        <v>#N/A</v>
      </c>
      <c r="D1223" t="str">
        <f>_xlfn.XLOOKUP(A1223,Senior!A:A,Senior!Y:Y,)</f>
        <v>36038197800</v>
      </c>
      <c r="E1223" t="e">
        <f t="shared" si="76"/>
        <v>#N/A</v>
      </c>
    </row>
    <row r="1224" spans="1:8" hidden="1" x14ac:dyDescent="0.25">
      <c r="A1224" t="str">
        <f>Senior!A1224</f>
        <v>12102</v>
      </c>
      <c r="B1224" t="str">
        <f>_xlfn.XLOOKUP(A1224,Senior!A:A,Senior!K:K,)</f>
        <v>Trabalhando</v>
      </c>
      <c r="C1224" s="1" t="str">
        <f>_xlfn.XLOOKUP(A1224,Benner!A:A,Benner!Q:Q,)</f>
        <v>40456598898</v>
      </c>
      <c r="D1224" t="str">
        <f>_xlfn.XLOOKUP(A1224,Senior!A:A,Senior!Y:Y,)</f>
        <v>40456598898</v>
      </c>
      <c r="E1224" t="b">
        <f t="shared" si="76"/>
        <v>1</v>
      </c>
      <c r="F1224">
        <f>_xlfn.XLOOKUP(A1224,Benner!A:A,Benner!I:I)</f>
        <v>183</v>
      </c>
      <c r="G1224">
        <f>_xlfn.XLOOKUP(A1224,Senior!A:A,Senior!U:U)</f>
        <v>183</v>
      </c>
      <c r="H1224" t="b">
        <f>EXACT(F1224,G1224)</f>
        <v>1</v>
      </c>
    </row>
    <row r="1225" spans="1:8" hidden="1" x14ac:dyDescent="0.25">
      <c r="A1225" t="str">
        <f>Senior!A1225</f>
        <v>11797</v>
      </c>
      <c r="B1225" t="str">
        <f>_xlfn.XLOOKUP(A1225,Senior!A:A,Senior!K:K,)</f>
        <v>Demitido</v>
      </c>
      <c r="C1225" t="e">
        <f>_xlfn.XLOOKUP(A1225,Benner!A:A,Benner!Q:Q,)</f>
        <v>#N/A</v>
      </c>
      <c r="D1225" t="str">
        <f>_xlfn.XLOOKUP(A1225,Senior!A:A,Senior!Y:Y,)</f>
        <v>13021054692</v>
      </c>
      <c r="E1225" t="e">
        <f t="shared" si="76"/>
        <v>#N/A</v>
      </c>
    </row>
    <row r="1226" spans="1:8" hidden="1" x14ac:dyDescent="0.25">
      <c r="A1226" t="str">
        <f>Senior!A1226</f>
        <v>12085</v>
      </c>
      <c r="B1226" t="str">
        <f>_xlfn.XLOOKUP(A1226,Senior!A:A,Senior!K:K,)</f>
        <v>Trabalhando</v>
      </c>
      <c r="C1226" s="1" t="str">
        <f>_xlfn.XLOOKUP(A1226,Benner!A:A,Benner!Q:Q,)</f>
        <v>43227121859</v>
      </c>
      <c r="D1226" t="str">
        <f>_xlfn.XLOOKUP(A1226,Senior!A:A,Senior!Y:Y,)</f>
        <v>43227121859</v>
      </c>
      <c r="E1226" t="b">
        <f t="shared" si="76"/>
        <v>1</v>
      </c>
      <c r="F1226">
        <f>_xlfn.XLOOKUP(A1226,Benner!A:A,Benner!I:I)</f>
        <v>257</v>
      </c>
      <c r="G1226">
        <f>_xlfn.XLOOKUP(A1226,Senior!A:A,Senior!U:U)</f>
        <v>257</v>
      </c>
      <c r="H1226" t="b">
        <f>EXACT(F1226,G1226)</f>
        <v>1</v>
      </c>
    </row>
    <row r="1227" spans="1:8" hidden="1" x14ac:dyDescent="0.25">
      <c r="A1227" t="str">
        <f>Senior!A1227</f>
        <v>11806</v>
      </c>
      <c r="B1227" t="str">
        <f>_xlfn.XLOOKUP(A1227,Senior!A:A,Senior!K:K,)</f>
        <v>Demitido</v>
      </c>
      <c r="C1227" t="e">
        <f>_xlfn.XLOOKUP(A1227,Benner!A:A,Benner!Q:Q,)</f>
        <v>#N/A</v>
      </c>
      <c r="D1227" t="str">
        <f>_xlfn.XLOOKUP(A1227,Senior!A:A,Senior!Y:Y,)</f>
        <v>12419936612</v>
      </c>
      <c r="E1227" t="e">
        <f t="shared" si="76"/>
        <v>#N/A</v>
      </c>
    </row>
    <row r="1228" spans="1:8" hidden="1" x14ac:dyDescent="0.25">
      <c r="A1228" t="str">
        <f>Senior!A1228</f>
        <v>11595</v>
      </c>
      <c r="B1228" t="str">
        <f>_xlfn.XLOOKUP(A1228,Senior!A:A,Senior!K:K,)</f>
        <v>Demitido</v>
      </c>
      <c r="C1228" t="e">
        <f>_xlfn.XLOOKUP(A1228,Benner!A:A,Benner!Q:Q,)</f>
        <v>#N/A</v>
      </c>
      <c r="D1228" t="str">
        <f>_xlfn.XLOOKUP(A1228,Senior!A:A,Senior!Y:Y,)</f>
        <v>37201430823</v>
      </c>
      <c r="E1228" t="e">
        <f t="shared" si="76"/>
        <v>#N/A</v>
      </c>
    </row>
    <row r="1229" spans="1:8" hidden="1" x14ac:dyDescent="0.25">
      <c r="A1229" t="str">
        <f>Senior!A1229</f>
        <v>11152</v>
      </c>
      <c r="B1229" t="str">
        <f>_xlfn.XLOOKUP(A1229,Senior!A:A,Senior!K:K,)</f>
        <v>Demitido</v>
      </c>
      <c r="C1229" t="e">
        <f>_xlfn.XLOOKUP(A1229,Benner!A:A,Benner!Q:Q,)</f>
        <v>#N/A</v>
      </c>
      <c r="D1229" t="str">
        <f>_xlfn.XLOOKUP(A1229,Senior!A:A,Senior!Y:Y,)</f>
        <v>37849927818</v>
      </c>
      <c r="E1229" t="e">
        <f t="shared" si="76"/>
        <v>#N/A</v>
      </c>
    </row>
    <row r="1230" spans="1:8" hidden="1" x14ac:dyDescent="0.25">
      <c r="A1230" t="str">
        <f>Senior!A1230</f>
        <v>1496</v>
      </c>
      <c r="B1230" t="str">
        <f>_xlfn.XLOOKUP(A1230,Senior!A:A,Senior!K:K,)</f>
        <v>Demitido</v>
      </c>
      <c r="C1230" t="e">
        <f>_xlfn.XLOOKUP(A1230,Benner!A:A,Benner!Q:Q,)</f>
        <v>#N/A</v>
      </c>
      <c r="D1230" t="str">
        <f>_xlfn.XLOOKUP(A1230,Senior!A:A,Senior!Y:Y,)</f>
        <v>25333618879</v>
      </c>
      <c r="E1230" t="e">
        <f t="shared" si="76"/>
        <v>#N/A</v>
      </c>
    </row>
    <row r="1231" spans="1:8" hidden="1" x14ac:dyDescent="0.25">
      <c r="A1231" t="str">
        <f>Senior!A1231</f>
        <v>1479</v>
      </c>
      <c r="B1231" t="str">
        <f>_xlfn.XLOOKUP(A1231,Senior!A:A,Senior!K:K,)</f>
        <v>Demitido</v>
      </c>
      <c r="C1231" t="e">
        <f>_xlfn.XLOOKUP(A1231,Benner!A:A,Benner!Q:Q,)</f>
        <v>#N/A</v>
      </c>
      <c r="D1231" t="str">
        <f>_xlfn.XLOOKUP(A1231,Senior!A:A,Senior!Y:Y,)</f>
        <v>28079445826</v>
      </c>
      <c r="E1231" t="e">
        <f t="shared" si="76"/>
        <v>#N/A</v>
      </c>
    </row>
    <row r="1232" spans="1:8" hidden="1" x14ac:dyDescent="0.25">
      <c r="A1232" t="str">
        <f>Senior!A1232</f>
        <v>1871</v>
      </c>
      <c r="B1232" t="str">
        <f>_xlfn.XLOOKUP(A1232,Senior!A:A,Senior!K:K,)</f>
        <v>Demitido</v>
      </c>
      <c r="C1232" t="e">
        <f>_xlfn.XLOOKUP(A1232,Benner!A:A,Benner!Q:Q,)</f>
        <v>#N/A</v>
      </c>
      <c r="D1232" t="str">
        <f>_xlfn.XLOOKUP(A1232,Senior!A:A,Senior!Y:Y,)</f>
        <v>18648093880</v>
      </c>
      <c r="E1232" t="e">
        <f t="shared" si="76"/>
        <v>#N/A</v>
      </c>
    </row>
    <row r="1233" spans="1:8" hidden="1" x14ac:dyDescent="0.25">
      <c r="A1233" t="str">
        <f>Senior!A1233</f>
        <v>193</v>
      </c>
      <c r="B1233" t="str">
        <f>_xlfn.XLOOKUP(A1233,Senior!A:A,Senior!K:K,)</f>
        <v>Trabalhando</v>
      </c>
      <c r="C1233" s="1" t="str">
        <f>_xlfn.XLOOKUP(A1233,Benner!A:A,Benner!Q:Q,)</f>
        <v>08098090795</v>
      </c>
      <c r="D1233" t="str">
        <f>_xlfn.XLOOKUP(A1233,Senior!A:A,Senior!Y:Y,)</f>
        <v>08098090795</v>
      </c>
      <c r="E1233" t="b">
        <f t="shared" si="76"/>
        <v>1</v>
      </c>
      <c r="F1233">
        <f>_xlfn.XLOOKUP(A1233,Benner!A:A,Benner!I:I)</f>
        <v>1</v>
      </c>
      <c r="G1233">
        <f>_xlfn.XLOOKUP(A1233,Senior!A:A,Senior!U:U)</f>
        <v>1</v>
      </c>
      <c r="H1233" t="b">
        <f>EXACT(F1233,G1233)</f>
        <v>1</v>
      </c>
    </row>
    <row r="1234" spans="1:8" hidden="1" x14ac:dyDescent="0.25">
      <c r="A1234" t="str">
        <f>Senior!A1234</f>
        <v>1602</v>
      </c>
      <c r="B1234" t="str">
        <f>_xlfn.XLOOKUP(A1234,Senior!A:A,Senior!K:K,)</f>
        <v>Demitido</v>
      </c>
      <c r="C1234" t="e">
        <f>_xlfn.XLOOKUP(A1234,Benner!A:A,Benner!Q:Q,)</f>
        <v>#N/A</v>
      </c>
      <c r="D1234" t="str">
        <f>_xlfn.XLOOKUP(A1234,Senior!A:A,Senior!Y:Y,)</f>
        <v>11906646821</v>
      </c>
      <c r="E1234" t="e">
        <f t="shared" si="76"/>
        <v>#N/A</v>
      </c>
    </row>
    <row r="1235" spans="1:8" hidden="1" x14ac:dyDescent="0.25">
      <c r="A1235" t="str">
        <f>Senior!A1235</f>
        <v>12132</v>
      </c>
      <c r="B1235" t="str">
        <f>_xlfn.XLOOKUP(A1235,Senior!A:A,Senior!K:K,)</f>
        <v>Trabalhando</v>
      </c>
      <c r="C1235" s="1" t="str">
        <f>_xlfn.XLOOKUP(A1235,Benner!A:A,Benner!Q:Q,)</f>
        <v>48317439844</v>
      </c>
      <c r="D1235" t="str">
        <f>_xlfn.XLOOKUP(A1235,Senior!A:A,Senior!Y:Y,)</f>
        <v>48317439844</v>
      </c>
      <c r="E1235" t="b">
        <f t="shared" si="76"/>
        <v>1</v>
      </c>
      <c r="F1235">
        <f>_xlfn.XLOOKUP(A1235,Benner!A:A,Benner!I:I)</f>
        <v>19</v>
      </c>
      <c r="G1235">
        <f>_xlfn.XLOOKUP(A1235,Senior!A:A,Senior!U:U)</f>
        <v>19</v>
      </c>
      <c r="H1235" t="b">
        <f t="shared" ref="H1235:H1237" si="77">EXACT(F1235,G1235)</f>
        <v>1</v>
      </c>
    </row>
    <row r="1236" spans="1:8" hidden="1" x14ac:dyDescent="0.25">
      <c r="A1236" t="str">
        <f>Senior!A1236</f>
        <v>151</v>
      </c>
      <c r="B1236" t="str">
        <f>_xlfn.XLOOKUP(A1236,Senior!A:A,Senior!K:K,)</f>
        <v>Trabalhando</v>
      </c>
      <c r="C1236" s="1" t="str">
        <f>_xlfn.XLOOKUP(A1236,Benner!A:A,Benner!Q:Q,)</f>
        <v>16341557850</v>
      </c>
      <c r="D1236" t="str">
        <f>_xlfn.XLOOKUP(A1236,Senior!A:A,Senior!Y:Y,)</f>
        <v>16341557850</v>
      </c>
      <c r="E1236" t="b">
        <f t="shared" si="76"/>
        <v>1</v>
      </c>
      <c r="F1236">
        <f>_xlfn.XLOOKUP(A1236,Benner!A:A,Benner!I:I)</f>
        <v>1898</v>
      </c>
      <c r="G1236">
        <f>_xlfn.XLOOKUP(A1236,Senior!A:A,Senior!U:U)</f>
        <v>1898</v>
      </c>
      <c r="H1236" t="b">
        <f t="shared" si="77"/>
        <v>1</v>
      </c>
    </row>
    <row r="1237" spans="1:8" hidden="1" x14ac:dyDescent="0.25">
      <c r="A1237" t="str">
        <f>Senior!A1237</f>
        <v>178</v>
      </c>
      <c r="B1237" t="str">
        <f>_xlfn.XLOOKUP(A1237,Senior!A:A,Senior!K:K,)</f>
        <v>Trabalhando</v>
      </c>
      <c r="C1237" s="1" t="str">
        <f>_xlfn.XLOOKUP(A1237,Benner!A:A,Benner!Q:Q,)</f>
        <v>07771379761</v>
      </c>
      <c r="D1237" t="str">
        <f>_xlfn.XLOOKUP(A1237,Senior!A:A,Senior!Y:Y,)</f>
        <v>07771379761</v>
      </c>
      <c r="E1237" t="b">
        <f t="shared" si="76"/>
        <v>1</v>
      </c>
      <c r="F1237">
        <f>_xlfn.XLOOKUP(A1237,Benner!A:A,Benner!I:I)</f>
        <v>3386</v>
      </c>
      <c r="G1237">
        <f>_xlfn.XLOOKUP(A1237,Senior!A:A,Senior!U:U)</f>
        <v>3386</v>
      </c>
      <c r="H1237" t="b">
        <f t="shared" si="77"/>
        <v>1</v>
      </c>
    </row>
    <row r="1238" spans="1:8" hidden="1" x14ac:dyDescent="0.25">
      <c r="A1238" t="str">
        <f>Senior!A1238</f>
        <v>11240</v>
      </c>
      <c r="B1238" t="str">
        <f>_xlfn.XLOOKUP(A1238,Senior!A:A,Senior!K:K,)</f>
        <v>Demitido</v>
      </c>
      <c r="C1238" t="e">
        <f>_xlfn.XLOOKUP(A1238,Benner!A:A,Benner!Q:Q,)</f>
        <v>#N/A</v>
      </c>
      <c r="D1238" t="str">
        <f>_xlfn.XLOOKUP(A1238,Senior!A:A,Senior!Y:Y,)</f>
        <v>29882110860</v>
      </c>
      <c r="E1238" t="e">
        <f t="shared" si="76"/>
        <v>#N/A</v>
      </c>
    </row>
    <row r="1239" spans="1:8" hidden="1" x14ac:dyDescent="0.25">
      <c r="A1239" t="str">
        <f>Senior!A1239</f>
        <v>12164</v>
      </c>
      <c r="B1239" t="str">
        <f>_xlfn.XLOOKUP(A1239,Senior!A:A,Senior!K:K,)</f>
        <v>Demitido</v>
      </c>
      <c r="C1239" t="e">
        <f>_xlfn.XLOOKUP(A1239,Benner!A:A,Benner!Q:Q,)</f>
        <v>#N/A</v>
      </c>
      <c r="D1239" t="str">
        <f>_xlfn.XLOOKUP(A1239,Senior!A:A,Senior!Y:Y,)</f>
        <v>38355147847</v>
      </c>
      <c r="E1239" t="e">
        <f t="shared" si="76"/>
        <v>#N/A</v>
      </c>
    </row>
    <row r="1240" spans="1:8" hidden="1" x14ac:dyDescent="0.25">
      <c r="A1240" t="str">
        <f>Senior!A1240</f>
        <v>11113</v>
      </c>
      <c r="B1240" t="str">
        <f>_xlfn.XLOOKUP(A1240,Senior!A:A,Senior!K:K,)</f>
        <v>Demitido</v>
      </c>
      <c r="C1240" t="e">
        <f>_xlfn.XLOOKUP(A1240,Benner!A:A,Benner!Q:Q,)</f>
        <v>#N/A</v>
      </c>
      <c r="D1240" t="str">
        <f>_xlfn.XLOOKUP(A1240,Senior!A:A,Senior!Y:Y,)</f>
        <v>26274341870</v>
      </c>
      <c r="E1240" t="e">
        <f t="shared" si="76"/>
        <v>#N/A</v>
      </c>
    </row>
    <row r="1241" spans="1:8" hidden="1" x14ac:dyDescent="0.25">
      <c r="A1241" t="str">
        <f>Senior!A1241</f>
        <v>1376</v>
      </c>
      <c r="B1241" t="str">
        <f>_xlfn.XLOOKUP(A1241,Senior!A:A,Senior!K:K,)</f>
        <v>Demitido</v>
      </c>
      <c r="C1241" t="e">
        <f>_xlfn.XLOOKUP(A1241,Benner!A:A,Benner!Q:Q,)</f>
        <v>#N/A</v>
      </c>
      <c r="D1241" t="str">
        <f>_xlfn.XLOOKUP(A1241,Senior!A:A,Senior!Y:Y,)</f>
        <v>63015455400</v>
      </c>
      <c r="E1241" t="e">
        <f t="shared" si="76"/>
        <v>#N/A</v>
      </c>
    </row>
    <row r="1242" spans="1:8" hidden="1" x14ac:dyDescent="0.25">
      <c r="A1242" t="str">
        <f>Senior!A1242</f>
        <v>1517</v>
      </c>
      <c r="B1242" t="str">
        <f>_xlfn.XLOOKUP(A1242,Senior!A:A,Senior!K:K,)</f>
        <v>Demitido</v>
      </c>
      <c r="C1242" t="e">
        <f>_xlfn.XLOOKUP(A1242,Benner!A:A,Benner!Q:Q,)</f>
        <v>#N/A</v>
      </c>
      <c r="D1242" t="str">
        <f>_xlfn.XLOOKUP(A1242,Senior!A:A,Senior!Y:Y,)</f>
        <v>10545485878</v>
      </c>
      <c r="E1242" t="e">
        <f t="shared" si="76"/>
        <v>#N/A</v>
      </c>
    </row>
    <row r="1243" spans="1:8" hidden="1" x14ac:dyDescent="0.25">
      <c r="A1243" t="str">
        <f>Senior!A1243</f>
        <v>1267</v>
      </c>
      <c r="B1243" t="str">
        <f>_xlfn.XLOOKUP(A1243,Senior!A:A,Senior!K:K,)</f>
        <v>Demitido</v>
      </c>
      <c r="C1243" t="e">
        <f>_xlfn.XLOOKUP(A1243,Benner!A:A,Benner!Q:Q,)</f>
        <v>#N/A</v>
      </c>
      <c r="D1243" t="str">
        <f>_xlfn.XLOOKUP(A1243,Senior!A:A,Senior!Y:Y,)</f>
        <v>10545485878</v>
      </c>
      <c r="E1243" t="e">
        <f t="shared" si="76"/>
        <v>#N/A</v>
      </c>
    </row>
    <row r="1244" spans="1:8" hidden="1" x14ac:dyDescent="0.25">
      <c r="A1244" t="str">
        <f>Senior!A1244</f>
        <v>11405</v>
      </c>
      <c r="B1244" t="str">
        <f>_xlfn.XLOOKUP(A1244,Senior!A:A,Senior!K:K,)</f>
        <v>Demitido</v>
      </c>
      <c r="C1244" t="e">
        <f>_xlfn.XLOOKUP(A1244,Benner!A:A,Benner!Q:Q,)</f>
        <v>#N/A</v>
      </c>
      <c r="D1244" t="str">
        <f>_xlfn.XLOOKUP(A1244,Senior!A:A,Senior!Y:Y,)</f>
        <v>02741038694</v>
      </c>
      <c r="E1244" t="e">
        <f t="shared" si="76"/>
        <v>#N/A</v>
      </c>
    </row>
    <row r="1245" spans="1:8" hidden="1" x14ac:dyDescent="0.25">
      <c r="A1245" t="str">
        <f>Senior!A1245</f>
        <v>11311</v>
      </c>
      <c r="B1245" t="str">
        <f>_xlfn.XLOOKUP(A1245,Senior!A:A,Senior!K:K,)</f>
        <v>Trabalhando</v>
      </c>
      <c r="C1245" s="1" t="str">
        <f>_xlfn.XLOOKUP(A1245,Benner!A:A,Benner!Q:Q,)</f>
        <v>04155202662</v>
      </c>
      <c r="D1245" t="str">
        <f>_xlfn.XLOOKUP(A1245,Senior!A:A,Senior!Y:Y,)</f>
        <v>04155202662</v>
      </c>
      <c r="E1245" t="b">
        <f t="shared" si="76"/>
        <v>1</v>
      </c>
      <c r="F1245">
        <f>_xlfn.XLOOKUP(A1245,Benner!A:A,Benner!I:I)</f>
        <v>3476</v>
      </c>
      <c r="G1245">
        <f>_xlfn.XLOOKUP(A1245,Senior!A:A,Senior!U:U)</f>
        <v>3476</v>
      </c>
      <c r="H1245" t="b">
        <f>EXACT(F1245,G1245)</f>
        <v>1</v>
      </c>
    </row>
    <row r="1246" spans="1:8" hidden="1" x14ac:dyDescent="0.25">
      <c r="A1246" t="str">
        <f>Senior!A1246</f>
        <v>11263</v>
      </c>
      <c r="B1246" t="str">
        <f>_xlfn.XLOOKUP(A1246,Senior!A:A,Senior!K:K,)</f>
        <v>Demitido</v>
      </c>
      <c r="C1246" t="e">
        <f>_xlfn.XLOOKUP(A1246,Benner!A:A,Benner!Q:Q,)</f>
        <v>#N/A</v>
      </c>
      <c r="D1246" t="str">
        <f>_xlfn.XLOOKUP(A1246,Senior!A:A,Senior!Y:Y,)</f>
        <v>40989143368</v>
      </c>
      <c r="E1246" t="e">
        <f t="shared" si="76"/>
        <v>#N/A</v>
      </c>
    </row>
    <row r="1247" spans="1:8" hidden="1" x14ac:dyDescent="0.25">
      <c r="A1247" t="str">
        <f>Senior!A1247</f>
        <v>11494</v>
      </c>
      <c r="B1247" t="str">
        <f>_xlfn.XLOOKUP(A1247,Senior!A:A,Senior!K:K,)</f>
        <v>Demitido</v>
      </c>
      <c r="C1247" t="e">
        <f>_xlfn.XLOOKUP(A1247,Benner!A:A,Benner!Q:Q,)</f>
        <v>#N/A</v>
      </c>
      <c r="D1247" t="str">
        <f>_xlfn.XLOOKUP(A1247,Senior!A:A,Senior!Y:Y,)</f>
        <v>40989143368</v>
      </c>
      <c r="E1247" t="e">
        <f t="shared" si="76"/>
        <v>#N/A</v>
      </c>
    </row>
    <row r="1248" spans="1:8" hidden="1" x14ac:dyDescent="0.25">
      <c r="A1248" t="str">
        <f>Senior!A1248</f>
        <v>1662</v>
      </c>
      <c r="B1248" t="str">
        <f>_xlfn.XLOOKUP(A1248,Senior!A:A,Senior!K:K,)</f>
        <v>Demitido</v>
      </c>
      <c r="C1248" t="e">
        <f>_xlfn.XLOOKUP(A1248,Benner!A:A,Benner!Q:Q,)</f>
        <v>#N/A</v>
      </c>
      <c r="D1248" t="str">
        <f>_xlfn.XLOOKUP(A1248,Senior!A:A,Senior!Y:Y,)</f>
        <v>02543088482</v>
      </c>
      <c r="E1248" t="e">
        <f t="shared" si="76"/>
        <v>#N/A</v>
      </c>
    </row>
    <row r="1249" spans="1:8" hidden="1" x14ac:dyDescent="0.25">
      <c r="A1249" t="str">
        <f>Senior!A1249</f>
        <v>11582</v>
      </c>
      <c r="B1249" t="str">
        <f>_xlfn.XLOOKUP(A1249,Senior!A:A,Senior!K:K,)</f>
        <v>Demitido</v>
      </c>
      <c r="C1249" t="e">
        <f>_xlfn.XLOOKUP(A1249,Benner!A:A,Benner!Q:Q,)</f>
        <v>#N/A</v>
      </c>
      <c r="D1249" t="str">
        <f>_xlfn.XLOOKUP(A1249,Senior!A:A,Senior!Y:Y,)</f>
        <v>03092120221</v>
      </c>
      <c r="E1249" t="e">
        <f t="shared" si="76"/>
        <v>#N/A</v>
      </c>
    </row>
    <row r="1250" spans="1:8" hidden="1" x14ac:dyDescent="0.25">
      <c r="A1250" t="str">
        <f>Senior!A1250</f>
        <v>11306</v>
      </c>
      <c r="B1250" t="str">
        <f>_xlfn.XLOOKUP(A1250,Senior!A:A,Senior!K:K,)</f>
        <v>Demitido</v>
      </c>
      <c r="C1250" t="e">
        <f>_xlfn.XLOOKUP(A1250,Benner!A:A,Benner!Q:Q,)</f>
        <v>#N/A</v>
      </c>
      <c r="D1250" t="str">
        <f>_xlfn.XLOOKUP(A1250,Senior!A:A,Senior!Y:Y,)</f>
        <v>06762927637</v>
      </c>
      <c r="E1250" t="e">
        <f t="shared" si="76"/>
        <v>#N/A</v>
      </c>
    </row>
    <row r="1251" spans="1:8" hidden="1" x14ac:dyDescent="0.25">
      <c r="A1251" t="str">
        <f>Senior!A1251</f>
        <v>11649</v>
      </c>
      <c r="B1251" t="str">
        <f>_xlfn.XLOOKUP(A1251,Senior!A:A,Senior!K:K,)</f>
        <v>Demitido</v>
      </c>
      <c r="C1251" t="e">
        <f>_xlfn.XLOOKUP(A1251,Benner!A:A,Benner!Q:Q,)</f>
        <v>#N/A</v>
      </c>
      <c r="D1251" t="str">
        <f>_xlfn.XLOOKUP(A1251,Senior!A:A,Senior!Y:Y,)</f>
        <v>02089404647</v>
      </c>
      <c r="E1251" t="e">
        <f t="shared" si="76"/>
        <v>#N/A</v>
      </c>
    </row>
    <row r="1252" spans="1:8" hidden="1" x14ac:dyDescent="0.25">
      <c r="A1252" t="str">
        <f>Senior!A1252</f>
        <v>12129</v>
      </c>
      <c r="B1252" t="str">
        <f>_xlfn.XLOOKUP(A1252,Senior!A:A,Senior!K:K,)</f>
        <v>Trabalhando</v>
      </c>
      <c r="C1252" s="1" t="str">
        <f>_xlfn.XLOOKUP(A1252,Benner!A:A,Benner!Q:Q,)</f>
        <v>02089404647</v>
      </c>
      <c r="D1252" t="str">
        <f>_xlfn.XLOOKUP(A1252,Senior!A:A,Senior!Y:Y,)</f>
        <v>02089404647</v>
      </c>
      <c r="E1252" t="b">
        <f t="shared" si="76"/>
        <v>1</v>
      </c>
      <c r="F1252">
        <f>_xlfn.XLOOKUP(A1252,Benner!A:A,Benner!I:I)</f>
        <v>3476</v>
      </c>
      <c r="G1252">
        <f>_xlfn.XLOOKUP(A1252,Senior!A:A,Senior!U:U)</f>
        <v>3476</v>
      </c>
      <c r="H1252" t="b">
        <f t="shared" ref="H1252:H1253" si="78">EXACT(F1252,G1252)</f>
        <v>1</v>
      </c>
    </row>
    <row r="1253" spans="1:8" hidden="1" x14ac:dyDescent="0.25">
      <c r="A1253" t="str">
        <f>Senior!A1253</f>
        <v>11787</v>
      </c>
      <c r="B1253" t="str">
        <f>_xlfn.XLOOKUP(A1253,Senior!A:A,Senior!K:K,)</f>
        <v>Trabalhando</v>
      </c>
      <c r="C1253" s="1" t="str">
        <f>_xlfn.XLOOKUP(A1253,Benner!A:A,Benner!Q:Q,)</f>
        <v>23102851886</v>
      </c>
      <c r="D1253" t="str">
        <f>_xlfn.XLOOKUP(A1253,Senior!A:A,Senior!Y:Y,)</f>
        <v>23102851886</v>
      </c>
      <c r="E1253" t="b">
        <f t="shared" si="76"/>
        <v>1</v>
      </c>
      <c r="F1253">
        <f>_xlfn.XLOOKUP(A1253,Benner!A:A,Benner!I:I)</f>
        <v>19</v>
      </c>
      <c r="G1253">
        <f>_xlfn.XLOOKUP(A1253,Senior!A:A,Senior!U:U)</f>
        <v>19</v>
      </c>
      <c r="H1253" t="b">
        <f t="shared" si="78"/>
        <v>1</v>
      </c>
    </row>
    <row r="1254" spans="1:8" hidden="1" x14ac:dyDescent="0.25">
      <c r="A1254" t="str">
        <f>Senior!A1254</f>
        <v>1781</v>
      </c>
      <c r="B1254" t="str">
        <f>_xlfn.XLOOKUP(A1254,Senior!A:A,Senior!K:K,)</f>
        <v>Demitido</v>
      </c>
      <c r="C1254" t="e">
        <f>_xlfn.XLOOKUP(A1254,Benner!A:A,Benner!Q:Q,)</f>
        <v>#N/A</v>
      </c>
      <c r="D1254" t="str">
        <f>_xlfn.XLOOKUP(A1254,Senior!A:A,Senior!Y:Y,)</f>
        <v>33037687819</v>
      </c>
      <c r="E1254" t="e">
        <f t="shared" si="76"/>
        <v>#N/A</v>
      </c>
    </row>
    <row r="1255" spans="1:8" hidden="1" x14ac:dyDescent="0.25">
      <c r="A1255" t="str">
        <f>Senior!A1255</f>
        <v>1265</v>
      </c>
      <c r="B1255" t="str">
        <f>_xlfn.XLOOKUP(A1255,Senior!A:A,Senior!K:K,)</f>
        <v>Demitido</v>
      </c>
      <c r="C1255" t="e">
        <f>_xlfn.XLOOKUP(A1255,Benner!A:A,Benner!Q:Q,)</f>
        <v>#N/A</v>
      </c>
      <c r="D1255" t="str">
        <f>_xlfn.XLOOKUP(A1255,Senior!A:A,Senior!Y:Y,)</f>
        <v>08160215894</v>
      </c>
      <c r="E1255" t="e">
        <f t="shared" si="76"/>
        <v>#N/A</v>
      </c>
    </row>
    <row r="1256" spans="1:8" hidden="1" x14ac:dyDescent="0.25">
      <c r="A1256" t="str">
        <f>Senior!A1256</f>
        <v>11916</v>
      </c>
      <c r="B1256" t="str">
        <f>_xlfn.XLOOKUP(A1256,Senior!A:A,Senior!K:K,)</f>
        <v>Demitido</v>
      </c>
      <c r="C1256" t="e">
        <f>_xlfn.XLOOKUP(A1256,Benner!A:A,Benner!Q:Q,)</f>
        <v>#N/A</v>
      </c>
      <c r="D1256" t="str">
        <f>_xlfn.XLOOKUP(A1256,Senior!A:A,Senior!Y:Y,)</f>
        <v>34834267873</v>
      </c>
      <c r="E1256" t="e">
        <f t="shared" si="76"/>
        <v>#N/A</v>
      </c>
    </row>
    <row r="1257" spans="1:8" hidden="1" x14ac:dyDescent="0.25">
      <c r="A1257" t="str">
        <f>Senior!A1257</f>
        <v>1528</v>
      </c>
      <c r="B1257" t="str">
        <f>_xlfn.XLOOKUP(A1257,Senior!A:A,Senior!K:K,)</f>
        <v>Demitido</v>
      </c>
      <c r="C1257" t="e">
        <f>_xlfn.XLOOKUP(A1257,Benner!A:A,Benner!Q:Q,)</f>
        <v>#N/A</v>
      </c>
      <c r="D1257" t="str">
        <f>_xlfn.XLOOKUP(A1257,Senior!A:A,Senior!Y:Y,)</f>
        <v>19504858899</v>
      </c>
      <c r="E1257" t="e">
        <f t="shared" si="76"/>
        <v>#N/A</v>
      </c>
    </row>
    <row r="1258" spans="1:8" hidden="1" x14ac:dyDescent="0.25">
      <c r="A1258" t="str">
        <f>Senior!A1258</f>
        <v>1469</v>
      </c>
      <c r="B1258" t="str">
        <f>_xlfn.XLOOKUP(A1258,Senior!A:A,Senior!K:K,)</f>
        <v>Demitido</v>
      </c>
      <c r="C1258" t="e">
        <f>_xlfn.XLOOKUP(A1258,Benner!A:A,Benner!Q:Q,)</f>
        <v>#N/A</v>
      </c>
      <c r="D1258" t="str">
        <f>_xlfn.XLOOKUP(A1258,Senior!A:A,Senior!Y:Y,)</f>
        <v>19504858899</v>
      </c>
      <c r="E1258" t="e">
        <f t="shared" si="76"/>
        <v>#N/A</v>
      </c>
    </row>
    <row r="1259" spans="1:8" hidden="1" x14ac:dyDescent="0.25">
      <c r="A1259" t="str">
        <f>Senior!A1259</f>
        <v>11148</v>
      </c>
      <c r="B1259" t="str">
        <f>_xlfn.XLOOKUP(A1259,Senior!A:A,Senior!K:K,)</f>
        <v>Demitido</v>
      </c>
      <c r="C1259" t="e">
        <f>_xlfn.XLOOKUP(A1259,Benner!A:A,Benner!Q:Q,)</f>
        <v>#N/A</v>
      </c>
      <c r="D1259" t="str">
        <f>_xlfn.XLOOKUP(A1259,Senior!A:A,Senior!Y:Y,)</f>
        <v>01205442022</v>
      </c>
      <c r="E1259" t="e">
        <f t="shared" si="76"/>
        <v>#N/A</v>
      </c>
    </row>
    <row r="1260" spans="1:8" hidden="1" x14ac:dyDescent="0.25">
      <c r="A1260" t="str">
        <f>Senior!A1260</f>
        <v>11041</v>
      </c>
      <c r="B1260" t="str">
        <f>_xlfn.XLOOKUP(A1260,Senior!A:A,Senior!K:K,)</f>
        <v>Demitido</v>
      </c>
      <c r="C1260" t="e">
        <f>_xlfn.XLOOKUP(A1260,Benner!A:A,Benner!Q:Q,)</f>
        <v>#N/A</v>
      </c>
      <c r="D1260" t="str">
        <f>_xlfn.XLOOKUP(A1260,Senior!A:A,Senior!Y:Y,)</f>
        <v>01205442022</v>
      </c>
      <c r="E1260" t="e">
        <f t="shared" si="76"/>
        <v>#N/A</v>
      </c>
    </row>
    <row r="1261" spans="1:8" hidden="1" x14ac:dyDescent="0.25">
      <c r="A1261" t="str">
        <f>Senior!A1261</f>
        <v>1213</v>
      </c>
      <c r="B1261" t="str">
        <f>_xlfn.XLOOKUP(A1261,Senior!A:A,Senior!K:K,)</f>
        <v>Demitido</v>
      </c>
      <c r="C1261" t="e">
        <f>_xlfn.XLOOKUP(A1261,Benner!A:A,Benner!Q:Q,)</f>
        <v>#N/A</v>
      </c>
      <c r="D1261" t="str">
        <f>_xlfn.XLOOKUP(A1261,Senior!A:A,Senior!Y:Y,)</f>
        <v>06263839864</v>
      </c>
      <c r="E1261" t="e">
        <f t="shared" si="76"/>
        <v>#N/A</v>
      </c>
    </row>
    <row r="1262" spans="1:8" hidden="1" x14ac:dyDescent="0.25">
      <c r="A1262" t="str">
        <f>Senior!A1262</f>
        <v>11420</v>
      </c>
      <c r="B1262" t="str">
        <f>_xlfn.XLOOKUP(A1262,Senior!A:A,Senior!K:K,)</f>
        <v>Trabalhando</v>
      </c>
      <c r="C1262" s="1" t="str">
        <f>_xlfn.XLOOKUP(A1262,Benner!A:A,Benner!Q:Q,)</f>
        <v>00532587626</v>
      </c>
      <c r="D1262" t="str">
        <f>_xlfn.XLOOKUP(A1262,Senior!A:A,Senior!Y:Y,)</f>
        <v>00532587626</v>
      </c>
      <c r="E1262" t="b">
        <f t="shared" si="76"/>
        <v>1</v>
      </c>
      <c r="F1262">
        <f>_xlfn.XLOOKUP(A1262,Benner!A:A,Benner!I:I)</f>
        <v>3476</v>
      </c>
      <c r="G1262">
        <f>_xlfn.XLOOKUP(A1262,Senior!A:A,Senior!U:U)</f>
        <v>3476</v>
      </c>
      <c r="H1262" t="b">
        <f>EXACT(F1262,G1262)</f>
        <v>1</v>
      </c>
    </row>
    <row r="1263" spans="1:8" hidden="1" x14ac:dyDescent="0.25">
      <c r="A1263" t="str">
        <f>Senior!A1263</f>
        <v>11045</v>
      </c>
      <c r="B1263" t="str">
        <f>_xlfn.XLOOKUP(A1263,Senior!A:A,Senior!K:K,)</f>
        <v>Demitido</v>
      </c>
      <c r="C1263" t="e">
        <f>_xlfn.XLOOKUP(A1263,Benner!A:A,Benner!Q:Q,)</f>
        <v>#N/A</v>
      </c>
      <c r="D1263" t="str">
        <f>_xlfn.XLOOKUP(A1263,Senior!A:A,Senior!Y:Y,)</f>
        <v>58591842049</v>
      </c>
      <c r="E1263" t="e">
        <f t="shared" si="76"/>
        <v>#N/A</v>
      </c>
    </row>
    <row r="1264" spans="1:8" hidden="1" x14ac:dyDescent="0.25">
      <c r="A1264" t="str">
        <f>Senior!A1264</f>
        <v>1445</v>
      </c>
      <c r="B1264" t="str">
        <f>_xlfn.XLOOKUP(A1264,Senior!A:A,Senior!K:K,)</f>
        <v>Demitido</v>
      </c>
      <c r="C1264" t="e">
        <f>_xlfn.XLOOKUP(A1264,Benner!A:A,Benner!Q:Q,)</f>
        <v>#N/A</v>
      </c>
      <c r="D1264" t="str">
        <f>_xlfn.XLOOKUP(A1264,Senior!A:A,Senior!Y:Y,)</f>
        <v>37134035891</v>
      </c>
      <c r="E1264" t="e">
        <f t="shared" si="76"/>
        <v>#N/A</v>
      </c>
    </row>
    <row r="1265" spans="1:8" hidden="1" x14ac:dyDescent="0.25">
      <c r="A1265" t="str">
        <f>Senior!A1265</f>
        <v>11030</v>
      </c>
      <c r="B1265" t="str">
        <f>_xlfn.XLOOKUP(A1265,Senior!A:A,Senior!K:K,)</f>
        <v>Demitido</v>
      </c>
      <c r="C1265" t="e">
        <f>_xlfn.XLOOKUP(A1265,Benner!A:A,Benner!Q:Q,)</f>
        <v>#N/A</v>
      </c>
      <c r="D1265" t="str">
        <f>_xlfn.XLOOKUP(A1265,Senior!A:A,Senior!Y:Y,)</f>
        <v>37469061053</v>
      </c>
      <c r="E1265" t="e">
        <f t="shared" si="76"/>
        <v>#N/A</v>
      </c>
    </row>
    <row r="1266" spans="1:8" hidden="1" x14ac:dyDescent="0.25">
      <c r="A1266" t="str">
        <f>Senior!A1266</f>
        <v>11792</v>
      </c>
      <c r="B1266" t="str">
        <f>_xlfn.XLOOKUP(A1266,Senior!A:A,Senior!K:K,)</f>
        <v>Trabalhando</v>
      </c>
      <c r="C1266" s="1" t="str">
        <f>_xlfn.XLOOKUP(A1266,Benner!A:A,Benner!Q:Q,)</f>
        <v>41213330807</v>
      </c>
      <c r="D1266" t="str">
        <f>_xlfn.XLOOKUP(A1266,Senior!A:A,Senior!Y:Y,)</f>
        <v>41213330807</v>
      </c>
      <c r="E1266" t="b">
        <f t="shared" si="76"/>
        <v>1</v>
      </c>
      <c r="F1266">
        <f>_xlfn.XLOOKUP(A1266,Benner!A:A,Benner!I:I)</f>
        <v>257</v>
      </c>
      <c r="G1266">
        <f>_xlfn.XLOOKUP(A1266,Senior!A:A,Senior!U:U)</f>
        <v>257</v>
      </c>
      <c r="H1266" t="b">
        <f t="shared" ref="H1266:H1267" si="79">EXACT(F1266,G1266)</f>
        <v>1</v>
      </c>
    </row>
    <row r="1267" spans="1:8" hidden="1" x14ac:dyDescent="0.25">
      <c r="A1267" t="str">
        <f>Senior!A1267</f>
        <v>12136</v>
      </c>
      <c r="B1267" t="str">
        <f>_xlfn.XLOOKUP(A1267,Senior!A:A,Senior!K:K,)</f>
        <v>Trabalhando</v>
      </c>
      <c r="C1267" s="1" t="str">
        <f>_xlfn.XLOOKUP(A1267,Benner!A:A,Benner!Q:Q,)</f>
        <v>34390483811</v>
      </c>
      <c r="D1267" t="str">
        <f>_xlfn.XLOOKUP(A1267,Senior!A:A,Senior!Y:Y,)</f>
        <v>34390483811</v>
      </c>
      <c r="E1267" t="b">
        <f t="shared" si="76"/>
        <v>1</v>
      </c>
      <c r="F1267">
        <f>_xlfn.XLOOKUP(A1267,Benner!A:A,Benner!I:I)</f>
        <v>824</v>
      </c>
      <c r="G1267">
        <f>_xlfn.XLOOKUP(A1267,Senior!A:A,Senior!U:U)</f>
        <v>824</v>
      </c>
      <c r="H1267" t="b">
        <f t="shared" si="79"/>
        <v>1</v>
      </c>
    </row>
    <row r="1268" spans="1:8" hidden="1" x14ac:dyDescent="0.25">
      <c r="A1268" t="str">
        <f>Senior!A1268</f>
        <v>11683</v>
      </c>
      <c r="B1268" t="str">
        <f>_xlfn.XLOOKUP(A1268,Senior!A:A,Senior!K:K,)</f>
        <v>Demitido</v>
      </c>
      <c r="C1268" t="e">
        <f>_xlfn.XLOOKUP(A1268,Benner!A:A,Benner!Q:Q,)</f>
        <v>#N/A</v>
      </c>
      <c r="D1268" t="str">
        <f>_xlfn.XLOOKUP(A1268,Senior!A:A,Senior!Y:Y,)</f>
        <v>31223694860</v>
      </c>
      <c r="E1268" t="e">
        <f t="shared" si="76"/>
        <v>#N/A</v>
      </c>
    </row>
    <row r="1269" spans="1:8" hidden="1" x14ac:dyDescent="0.25">
      <c r="A1269" t="str">
        <f>Senior!A1269</f>
        <v>11941</v>
      </c>
      <c r="B1269" t="str">
        <f>_xlfn.XLOOKUP(A1269,Senior!A:A,Senior!K:K,)</f>
        <v>Trabalhando</v>
      </c>
      <c r="C1269" s="1" t="str">
        <f>_xlfn.XLOOKUP(A1269,Benner!A:A,Benner!Q:Q,)</f>
        <v>41216535809</v>
      </c>
      <c r="D1269" t="str">
        <f>_xlfn.XLOOKUP(A1269,Senior!A:A,Senior!Y:Y,)</f>
        <v>41216535809</v>
      </c>
      <c r="E1269" t="b">
        <f t="shared" si="76"/>
        <v>1</v>
      </c>
      <c r="F1269">
        <f>_xlfn.XLOOKUP(A1269,Benner!A:A,Benner!I:I)</f>
        <v>467</v>
      </c>
      <c r="G1269">
        <f>_xlfn.XLOOKUP(A1269,Senior!A:A,Senior!U:U)</f>
        <v>467</v>
      </c>
      <c r="H1269" t="b">
        <f>EXACT(F1269,G1269)</f>
        <v>1</v>
      </c>
    </row>
    <row r="1270" spans="1:8" hidden="1" x14ac:dyDescent="0.25">
      <c r="A1270" t="str">
        <f>Senior!A1270</f>
        <v>12053</v>
      </c>
      <c r="B1270" t="str">
        <f>_xlfn.XLOOKUP(A1270,Senior!A:A,Senior!K:K,)</f>
        <v>Demitido</v>
      </c>
      <c r="C1270" t="e">
        <f>_xlfn.XLOOKUP(A1270,Benner!A:A,Benner!Q:Q,)</f>
        <v>#N/A</v>
      </c>
      <c r="D1270" t="str">
        <f>_xlfn.XLOOKUP(A1270,Senior!A:A,Senior!Y:Y,)</f>
        <v>03752935669</v>
      </c>
      <c r="E1270" t="e">
        <f t="shared" si="76"/>
        <v>#N/A</v>
      </c>
    </row>
    <row r="1271" spans="1:8" hidden="1" x14ac:dyDescent="0.25">
      <c r="A1271" t="str">
        <f>Senior!A1271</f>
        <v>11820</v>
      </c>
      <c r="B1271" t="str">
        <f>_xlfn.XLOOKUP(A1271,Senior!A:A,Senior!K:K,)</f>
        <v>Demitido</v>
      </c>
      <c r="C1271" t="e">
        <f>_xlfn.XLOOKUP(A1271,Benner!A:A,Benner!Q:Q,)</f>
        <v>#N/A</v>
      </c>
      <c r="D1271" t="str">
        <f>_xlfn.XLOOKUP(A1271,Senior!A:A,Senior!Y:Y,)</f>
        <v>12911630696</v>
      </c>
      <c r="E1271" t="e">
        <f t="shared" si="76"/>
        <v>#N/A</v>
      </c>
    </row>
    <row r="1272" spans="1:8" hidden="1" x14ac:dyDescent="0.25">
      <c r="A1272" t="str">
        <f>Senior!A1272</f>
        <v>11378</v>
      </c>
      <c r="B1272" t="str">
        <f>_xlfn.XLOOKUP(A1272,Senior!A:A,Senior!K:K,)</f>
        <v>Demitido</v>
      </c>
      <c r="C1272" t="e">
        <f>_xlfn.XLOOKUP(A1272,Benner!A:A,Benner!Q:Q,)</f>
        <v>#N/A</v>
      </c>
      <c r="D1272" t="str">
        <f>_xlfn.XLOOKUP(A1272,Senior!A:A,Senior!Y:Y,)</f>
        <v>66668999620</v>
      </c>
      <c r="E1272" t="e">
        <f t="shared" si="76"/>
        <v>#N/A</v>
      </c>
    </row>
    <row r="1273" spans="1:8" x14ac:dyDescent="0.25">
      <c r="A1273" t="str">
        <f>Senior!A1273</f>
        <v>1393</v>
      </c>
      <c r="B1273" t="str">
        <f>_xlfn.XLOOKUP(A1273,Senior!A:A,Senior!K:K,)</f>
        <v>Trabalhando</v>
      </c>
      <c r="C1273" s="1" t="str">
        <f>_xlfn.XLOOKUP(A1273,Benner!A:A,Benner!Q:Q,)</f>
        <v>01924654148</v>
      </c>
      <c r="D1273" t="str">
        <f>_xlfn.XLOOKUP(A1273,Senior!A:A,Senior!Y:Y,)</f>
        <v>01924654148</v>
      </c>
      <c r="E1273" t="b">
        <f t="shared" si="76"/>
        <v>1</v>
      </c>
      <c r="F1273">
        <f>_xlfn.XLOOKUP(A1273,Benner!A:A,Benner!I:I)</f>
        <v>4027</v>
      </c>
      <c r="G1273">
        <f>_xlfn.XLOOKUP(A1273,Senior!A:A,Senior!U:U)</f>
        <v>0</v>
      </c>
      <c r="H1273" t="b">
        <f>EXACT(F1273,G1273)</f>
        <v>0</v>
      </c>
    </row>
    <row r="1274" spans="1:8" hidden="1" x14ac:dyDescent="0.25">
      <c r="A1274" t="str">
        <f>Senior!A1274</f>
        <v>1854</v>
      </c>
      <c r="B1274" t="str">
        <f>_xlfn.XLOOKUP(A1274,Senior!A:A,Senior!K:K,)</f>
        <v>Demitido</v>
      </c>
      <c r="C1274" t="e">
        <f>_xlfn.XLOOKUP(A1274,Benner!A:A,Benner!Q:Q,)</f>
        <v>#N/A</v>
      </c>
      <c r="D1274" t="str">
        <f>_xlfn.XLOOKUP(A1274,Senior!A:A,Senior!Y:Y,)</f>
        <v>10903667878</v>
      </c>
      <c r="E1274" t="e">
        <f t="shared" si="76"/>
        <v>#N/A</v>
      </c>
    </row>
    <row r="1275" spans="1:8" hidden="1" x14ac:dyDescent="0.25">
      <c r="A1275" t="str">
        <f>Senior!A1275</f>
        <v>1858</v>
      </c>
      <c r="B1275" t="str">
        <f>_xlfn.XLOOKUP(A1275,Senior!A:A,Senior!K:K,)</f>
        <v>Demitido</v>
      </c>
      <c r="C1275" t="e">
        <f>_xlfn.XLOOKUP(A1275,Benner!A:A,Benner!Q:Q,)</f>
        <v>#N/A</v>
      </c>
      <c r="D1275" t="str">
        <f>_xlfn.XLOOKUP(A1275,Senior!A:A,Senior!Y:Y,)</f>
        <v>34928713800</v>
      </c>
      <c r="E1275" t="e">
        <f t="shared" si="76"/>
        <v>#N/A</v>
      </c>
    </row>
    <row r="1276" spans="1:8" hidden="1" x14ac:dyDescent="0.25">
      <c r="A1276" t="str">
        <f>Senior!A1276</f>
        <v>1182</v>
      </c>
      <c r="B1276" t="str">
        <f>_xlfn.XLOOKUP(A1276,Senior!A:A,Senior!K:K,)</f>
        <v>Trabalhando</v>
      </c>
      <c r="C1276" s="1" t="str">
        <f>_xlfn.XLOOKUP(A1276,Benner!A:A,Benner!Q:Q,)</f>
        <v>01194253199</v>
      </c>
      <c r="D1276" t="str">
        <f>_xlfn.XLOOKUP(A1276,Senior!A:A,Senior!Y:Y,)</f>
        <v>01194253199</v>
      </c>
      <c r="E1276" t="b">
        <f t="shared" si="76"/>
        <v>1</v>
      </c>
      <c r="F1276">
        <f>_xlfn.XLOOKUP(A1276,Benner!A:A,Benner!I:I)</f>
        <v>3425</v>
      </c>
      <c r="G1276">
        <f>_xlfn.XLOOKUP(A1276,Senior!A:A,Senior!U:U)</f>
        <v>3425</v>
      </c>
      <c r="H1276" t="b">
        <f>EXACT(F1276,G1276)</f>
        <v>1</v>
      </c>
    </row>
    <row r="1277" spans="1:8" hidden="1" x14ac:dyDescent="0.25">
      <c r="A1277" t="str">
        <f>Senior!A1277</f>
        <v>1316</v>
      </c>
      <c r="B1277" t="str">
        <f>_xlfn.XLOOKUP(A1277,Senior!A:A,Senior!K:K,)</f>
        <v>Demitido</v>
      </c>
      <c r="C1277" t="e">
        <f>_xlfn.XLOOKUP(A1277,Benner!A:A,Benner!Q:Q,)</f>
        <v>#N/A</v>
      </c>
      <c r="D1277" t="str">
        <f>_xlfn.XLOOKUP(A1277,Senior!A:A,Senior!Y:Y,)</f>
        <v>35063499880</v>
      </c>
      <c r="E1277" t="e">
        <f t="shared" si="76"/>
        <v>#N/A</v>
      </c>
    </row>
    <row r="1278" spans="1:8" hidden="1" x14ac:dyDescent="0.25">
      <c r="A1278" t="str">
        <f>Senior!A1278</f>
        <v>170433</v>
      </c>
      <c r="B1278" t="str">
        <f>_xlfn.XLOOKUP(A1278,Senior!A:A,Senior!K:K,)</f>
        <v>Trabalhando</v>
      </c>
      <c r="C1278" s="1" t="str">
        <f>_xlfn.XLOOKUP(A1278,Benner!A:A,Benner!Q:Q,)</f>
        <v>13573066879</v>
      </c>
      <c r="D1278" t="str">
        <f>_xlfn.XLOOKUP(A1278,Senior!A:A,Senior!Y:Y,)</f>
        <v>13573066879</v>
      </c>
      <c r="E1278" t="b">
        <f t="shared" si="76"/>
        <v>1</v>
      </c>
      <c r="F1278">
        <f>_xlfn.XLOOKUP(A1278,Benner!A:A,Benner!I:I)</f>
        <v>2328</v>
      </c>
      <c r="G1278">
        <f>_xlfn.XLOOKUP(A1278,Senior!A:A,Senior!U:U)</f>
        <v>2328</v>
      </c>
      <c r="H1278" t="b">
        <f>EXACT(F1278,G1278)</f>
        <v>1</v>
      </c>
    </row>
    <row r="1279" spans="1:8" hidden="1" x14ac:dyDescent="0.25">
      <c r="A1279" t="str">
        <f>Senior!A1279</f>
        <v>1815</v>
      </c>
      <c r="B1279" t="str">
        <f>_xlfn.XLOOKUP(A1279,Senior!A:A,Senior!K:K,)</f>
        <v>Demitido</v>
      </c>
      <c r="C1279" t="e">
        <f>_xlfn.XLOOKUP(A1279,Benner!A:A,Benner!Q:Q,)</f>
        <v>#N/A</v>
      </c>
      <c r="D1279" t="str">
        <f>_xlfn.XLOOKUP(A1279,Senior!A:A,Senior!Y:Y,)</f>
        <v>27956184860</v>
      </c>
      <c r="E1279" t="e">
        <f t="shared" si="76"/>
        <v>#N/A</v>
      </c>
    </row>
    <row r="1280" spans="1:8" hidden="1" x14ac:dyDescent="0.25">
      <c r="A1280" t="str">
        <f>Senior!A1280</f>
        <v>11907</v>
      </c>
      <c r="B1280" t="str">
        <f>_xlfn.XLOOKUP(A1280,Senior!A:A,Senior!K:K,)</f>
        <v>Trabalhando</v>
      </c>
      <c r="C1280" s="1" t="str">
        <f>_xlfn.XLOOKUP(A1280,Benner!A:A,Benner!Q:Q,)</f>
        <v>41973641801</v>
      </c>
      <c r="D1280" t="str">
        <f>_xlfn.XLOOKUP(A1280,Senior!A:A,Senior!Y:Y,)</f>
        <v>41973641801</v>
      </c>
      <c r="E1280" t="b">
        <f t="shared" si="76"/>
        <v>1</v>
      </c>
      <c r="F1280">
        <f>_xlfn.XLOOKUP(A1280,Benner!A:A,Benner!I:I)</f>
        <v>3269</v>
      </c>
      <c r="G1280">
        <f>_xlfn.XLOOKUP(A1280,Senior!A:A,Senior!U:U)</f>
        <v>3269</v>
      </c>
      <c r="H1280" t="b">
        <f t="shared" ref="H1280:H1281" si="80">EXACT(F1280,G1280)</f>
        <v>1</v>
      </c>
    </row>
    <row r="1281" spans="1:8" hidden="1" x14ac:dyDescent="0.25">
      <c r="A1281" t="str">
        <f>Senior!A1281</f>
        <v>11722</v>
      </c>
      <c r="B1281" t="str">
        <f>_xlfn.XLOOKUP(A1281,Senior!A:A,Senior!K:K,)</f>
        <v>Trabalhando</v>
      </c>
      <c r="C1281" s="1" t="str">
        <f>_xlfn.XLOOKUP(A1281,Benner!A:A,Benner!Q:Q,)</f>
        <v>00297564307</v>
      </c>
      <c r="D1281" t="str">
        <f>_xlfn.XLOOKUP(A1281,Senior!A:A,Senior!Y:Y,)</f>
        <v>00297564307</v>
      </c>
      <c r="E1281" t="b">
        <f t="shared" si="76"/>
        <v>1</v>
      </c>
      <c r="F1281">
        <f>_xlfn.XLOOKUP(A1281,Benner!A:A,Benner!I:I)</f>
        <v>4458</v>
      </c>
      <c r="G1281">
        <f>_xlfn.XLOOKUP(A1281,Senior!A:A,Senior!U:U)</f>
        <v>4458</v>
      </c>
      <c r="H1281" t="b">
        <f t="shared" si="80"/>
        <v>1</v>
      </c>
    </row>
    <row r="1282" spans="1:8" hidden="1" x14ac:dyDescent="0.25">
      <c r="A1282" t="str">
        <f>Senior!A1282</f>
        <v>11063</v>
      </c>
      <c r="B1282" t="str">
        <f>_xlfn.XLOOKUP(A1282,Senior!A:A,Senior!K:K,)</f>
        <v>Demitido</v>
      </c>
      <c r="C1282" t="e">
        <f>_xlfn.XLOOKUP(A1282,Benner!A:A,Benner!Q:Q,)</f>
        <v>#N/A</v>
      </c>
      <c r="D1282" t="str">
        <f>_xlfn.XLOOKUP(A1282,Senior!A:A,Senior!Y:Y,)</f>
        <v>32772827836</v>
      </c>
      <c r="E1282" t="e">
        <f t="shared" si="76"/>
        <v>#N/A</v>
      </c>
    </row>
    <row r="1283" spans="1:8" hidden="1" x14ac:dyDescent="0.25">
      <c r="A1283" t="str">
        <f>Senior!A1283</f>
        <v>11074</v>
      </c>
      <c r="B1283" t="str">
        <f>_xlfn.XLOOKUP(A1283,Senior!A:A,Senior!K:K,)</f>
        <v>Demitido</v>
      </c>
      <c r="C1283" t="e">
        <f>_xlfn.XLOOKUP(A1283,Benner!A:A,Benner!Q:Q,)</f>
        <v>#N/A</v>
      </c>
      <c r="D1283" t="str">
        <f>_xlfn.XLOOKUP(A1283,Senior!A:A,Senior!Y:Y,)</f>
        <v>39480536854</v>
      </c>
      <c r="E1283" t="e">
        <f t="shared" ref="E1283:E1346" si="81">EXACT(C1283,D1283)</f>
        <v>#N/A</v>
      </c>
    </row>
    <row r="1284" spans="1:8" hidden="1" x14ac:dyDescent="0.25">
      <c r="A1284" t="str">
        <f>Senior!A1284</f>
        <v>11933</v>
      </c>
      <c r="B1284" t="str">
        <f>_xlfn.XLOOKUP(A1284,Senior!A:A,Senior!K:K,)</f>
        <v>Trabalhando</v>
      </c>
      <c r="C1284" s="1" t="str">
        <f>_xlfn.XLOOKUP(A1284,Benner!A:A,Benner!Q:Q,)</f>
        <v>00949024619</v>
      </c>
      <c r="D1284" t="str">
        <f>_xlfn.XLOOKUP(A1284,Senior!A:A,Senior!Y:Y,)</f>
        <v>00949024619</v>
      </c>
      <c r="E1284" t="b">
        <f t="shared" si="81"/>
        <v>1</v>
      </c>
      <c r="F1284">
        <f>_xlfn.XLOOKUP(A1284,Benner!A:A,Benner!I:I)</f>
        <v>3476</v>
      </c>
      <c r="G1284">
        <f>_xlfn.XLOOKUP(A1284,Senior!A:A,Senior!U:U)</f>
        <v>3476</v>
      </c>
      <c r="H1284" t="b">
        <f>EXACT(F1284,G1284)</f>
        <v>1</v>
      </c>
    </row>
    <row r="1285" spans="1:8" hidden="1" x14ac:dyDescent="0.25">
      <c r="A1285" t="str">
        <f>Senior!A1285</f>
        <v>11213</v>
      </c>
      <c r="B1285" t="str">
        <f>_xlfn.XLOOKUP(A1285,Senior!A:A,Senior!K:K,)</f>
        <v>Demitido</v>
      </c>
      <c r="C1285" t="e">
        <f>_xlfn.XLOOKUP(A1285,Benner!A:A,Benner!Q:Q,)</f>
        <v>#N/A</v>
      </c>
      <c r="D1285" t="str">
        <f>_xlfn.XLOOKUP(A1285,Senior!A:A,Senior!Y:Y,)</f>
        <v>84779314704</v>
      </c>
      <c r="E1285" t="e">
        <f t="shared" si="81"/>
        <v>#N/A</v>
      </c>
    </row>
    <row r="1286" spans="1:8" hidden="1" x14ac:dyDescent="0.25">
      <c r="A1286" t="str">
        <f>Senior!A1286</f>
        <v>1907</v>
      </c>
      <c r="B1286" t="str">
        <f>_xlfn.XLOOKUP(A1286,Senior!A:A,Senior!K:K,)</f>
        <v>Demitido</v>
      </c>
      <c r="C1286" t="e">
        <f>_xlfn.XLOOKUP(A1286,Benner!A:A,Benner!Q:Q,)</f>
        <v>#N/A</v>
      </c>
      <c r="D1286" t="str">
        <f>_xlfn.XLOOKUP(A1286,Senior!A:A,Senior!Y:Y,)</f>
        <v>37862810848</v>
      </c>
      <c r="E1286" t="e">
        <f t="shared" si="81"/>
        <v>#N/A</v>
      </c>
    </row>
    <row r="1287" spans="1:8" hidden="1" x14ac:dyDescent="0.25">
      <c r="A1287" t="str">
        <f>Senior!A1287</f>
        <v>11291</v>
      </c>
      <c r="B1287" t="str">
        <f>_xlfn.XLOOKUP(A1287,Senior!A:A,Senior!K:K,)</f>
        <v>Demitido</v>
      </c>
      <c r="C1287" t="e">
        <f>_xlfn.XLOOKUP(A1287,Benner!A:A,Benner!Q:Q,)</f>
        <v>#N/A</v>
      </c>
      <c r="D1287" t="str">
        <f>_xlfn.XLOOKUP(A1287,Senior!A:A,Senior!Y:Y,)</f>
        <v>60056284373</v>
      </c>
      <c r="E1287" t="e">
        <f t="shared" si="81"/>
        <v>#N/A</v>
      </c>
    </row>
    <row r="1288" spans="1:8" hidden="1" x14ac:dyDescent="0.25">
      <c r="A1288" t="str">
        <f>Senior!A1288</f>
        <v>11536</v>
      </c>
      <c r="B1288" t="str">
        <f>_xlfn.XLOOKUP(A1288,Senior!A:A,Senior!K:K,)</f>
        <v>Trabalhando</v>
      </c>
      <c r="C1288" s="1" t="str">
        <f>_xlfn.XLOOKUP(A1288,Benner!A:A,Benner!Q:Q,)</f>
        <v>60056284373</v>
      </c>
      <c r="D1288" t="str">
        <f>_xlfn.XLOOKUP(A1288,Senior!A:A,Senior!Y:Y,)</f>
        <v>60056284373</v>
      </c>
      <c r="E1288" t="b">
        <f t="shared" si="81"/>
        <v>1</v>
      </c>
      <c r="F1288">
        <f>_xlfn.XLOOKUP(A1288,Benner!A:A,Benner!I:I)</f>
        <v>2136</v>
      </c>
      <c r="G1288">
        <f>_xlfn.XLOOKUP(A1288,Senior!A:A,Senior!U:U)</f>
        <v>2136</v>
      </c>
      <c r="H1288" t="b">
        <f>EXACT(F1288,G1288)</f>
        <v>1</v>
      </c>
    </row>
    <row r="1289" spans="1:8" hidden="1" x14ac:dyDescent="0.25">
      <c r="A1289" t="str">
        <f>Senior!A1289</f>
        <v>1760</v>
      </c>
      <c r="B1289" t="str">
        <f>_xlfn.XLOOKUP(A1289,Senior!A:A,Senior!K:K,)</f>
        <v>Demitido</v>
      </c>
      <c r="C1289" t="e">
        <f>_xlfn.XLOOKUP(A1289,Benner!A:A,Benner!Q:Q,)</f>
        <v>#N/A</v>
      </c>
      <c r="D1289" t="str">
        <f>_xlfn.XLOOKUP(A1289,Senior!A:A,Senior!Y:Y,)</f>
        <v>32281708888</v>
      </c>
      <c r="E1289" t="e">
        <f t="shared" si="81"/>
        <v>#N/A</v>
      </c>
    </row>
    <row r="1290" spans="1:8" hidden="1" x14ac:dyDescent="0.25">
      <c r="A1290" t="str">
        <f>Senior!A1290</f>
        <v>11154</v>
      </c>
      <c r="B1290" t="str">
        <f>_xlfn.XLOOKUP(A1290,Senior!A:A,Senior!K:K,)</f>
        <v>Demitido</v>
      </c>
      <c r="C1290" t="e">
        <f>_xlfn.XLOOKUP(A1290,Benner!A:A,Benner!Q:Q,)</f>
        <v>#N/A</v>
      </c>
      <c r="D1290" t="str">
        <f>_xlfn.XLOOKUP(A1290,Senior!A:A,Senior!Y:Y,)</f>
        <v>15971935852</v>
      </c>
      <c r="E1290" t="e">
        <f t="shared" si="81"/>
        <v>#N/A</v>
      </c>
    </row>
    <row r="1291" spans="1:8" hidden="1" x14ac:dyDescent="0.25">
      <c r="A1291" t="str">
        <f>Senior!A1291</f>
        <v>1736</v>
      </c>
      <c r="B1291" t="str">
        <f>_xlfn.XLOOKUP(A1291,Senior!A:A,Senior!K:K,)</f>
        <v>Demitido</v>
      </c>
      <c r="C1291" t="e">
        <f>_xlfn.XLOOKUP(A1291,Benner!A:A,Benner!Q:Q,)</f>
        <v>#N/A</v>
      </c>
      <c r="D1291" t="str">
        <f>_xlfn.XLOOKUP(A1291,Senior!A:A,Senior!Y:Y,)</f>
        <v>19497109806</v>
      </c>
      <c r="E1291" t="e">
        <f t="shared" si="81"/>
        <v>#N/A</v>
      </c>
    </row>
    <row r="1292" spans="1:8" hidden="1" x14ac:dyDescent="0.25">
      <c r="A1292" t="str">
        <f>Senior!A1292</f>
        <v>170434</v>
      </c>
      <c r="B1292" t="str">
        <f>_xlfn.XLOOKUP(A1292,Senior!A:A,Senior!K:K,)</f>
        <v>Trabalhando</v>
      </c>
      <c r="C1292" s="1" t="str">
        <f>_xlfn.XLOOKUP(A1292,Benner!A:A,Benner!Q:Q,)</f>
        <v>25764806836</v>
      </c>
      <c r="D1292" t="str">
        <f>_xlfn.XLOOKUP(A1292,Senior!A:A,Senior!Y:Y,)</f>
        <v>25764806836</v>
      </c>
      <c r="E1292" t="b">
        <f t="shared" si="81"/>
        <v>1</v>
      </c>
      <c r="F1292">
        <f>_xlfn.XLOOKUP(A1292,Benner!A:A,Benner!I:I)</f>
        <v>1780</v>
      </c>
      <c r="G1292">
        <f>_xlfn.XLOOKUP(A1292,Senior!A:A,Senior!U:U)</f>
        <v>1780</v>
      </c>
      <c r="H1292" t="b">
        <f>EXACT(F1292,G1292)</f>
        <v>1</v>
      </c>
    </row>
    <row r="1293" spans="1:8" hidden="1" x14ac:dyDescent="0.25">
      <c r="A1293" t="str">
        <f>Senior!A1293</f>
        <v>1770</v>
      </c>
      <c r="B1293" t="str">
        <f>_xlfn.XLOOKUP(A1293,Senior!A:A,Senior!K:K,)</f>
        <v>Demitido</v>
      </c>
      <c r="C1293" t="e">
        <f>_xlfn.XLOOKUP(A1293,Benner!A:A,Benner!Q:Q,)</f>
        <v>#N/A</v>
      </c>
      <c r="D1293" t="str">
        <f>_xlfn.XLOOKUP(A1293,Senior!A:A,Senior!Y:Y,)</f>
        <v>21672141893</v>
      </c>
      <c r="E1293" t="e">
        <f t="shared" si="81"/>
        <v>#N/A</v>
      </c>
    </row>
    <row r="1294" spans="1:8" hidden="1" x14ac:dyDescent="0.25">
      <c r="A1294" t="str">
        <f>Senior!A1294</f>
        <v>1727</v>
      </c>
      <c r="B1294" t="str">
        <f>_xlfn.XLOOKUP(A1294,Senior!A:A,Senior!K:K,)</f>
        <v>Demitido</v>
      </c>
      <c r="C1294" t="e">
        <f>_xlfn.XLOOKUP(A1294,Benner!A:A,Benner!Q:Q,)</f>
        <v>#N/A</v>
      </c>
      <c r="D1294" t="str">
        <f>_xlfn.XLOOKUP(A1294,Senior!A:A,Senior!Y:Y,)</f>
        <v>22105608884</v>
      </c>
      <c r="E1294" t="e">
        <f t="shared" si="81"/>
        <v>#N/A</v>
      </c>
    </row>
    <row r="1295" spans="1:8" hidden="1" x14ac:dyDescent="0.25">
      <c r="A1295" t="str">
        <f>Senior!A1295</f>
        <v>12076</v>
      </c>
      <c r="B1295" t="str">
        <f>_xlfn.XLOOKUP(A1295,Senior!A:A,Senior!K:K,)</f>
        <v>Trabalhando</v>
      </c>
      <c r="C1295" s="1" t="str">
        <f>_xlfn.XLOOKUP(A1295,Benner!A:A,Benner!Q:Q,)</f>
        <v>42456399897</v>
      </c>
      <c r="D1295" t="str">
        <f>_xlfn.XLOOKUP(A1295,Senior!A:A,Senior!Y:Y,)</f>
        <v>42456399897</v>
      </c>
      <c r="E1295" t="b">
        <f t="shared" si="81"/>
        <v>1</v>
      </c>
      <c r="F1295">
        <f>_xlfn.XLOOKUP(A1295,Benner!A:A,Benner!I:I)</f>
        <v>225</v>
      </c>
      <c r="G1295">
        <f>_xlfn.XLOOKUP(A1295,Senior!A:A,Senior!U:U)</f>
        <v>225</v>
      </c>
      <c r="H1295" t="b">
        <f>EXACT(F1295,G1295)</f>
        <v>1</v>
      </c>
    </row>
    <row r="1296" spans="1:8" hidden="1" x14ac:dyDescent="0.25">
      <c r="A1296" t="str">
        <f>Senior!A1296</f>
        <v>1394</v>
      </c>
      <c r="B1296" t="str">
        <f>_xlfn.XLOOKUP(A1296,Senior!A:A,Senior!K:K,)</f>
        <v>Demitido</v>
      </c>
      <c r="C1296" t="e">
        <f>_xlfn.XLOOKUP(A1296,Benner!A:A,Benner!Q:Q,)</f>
        <v>#N/A</v>
      </c>
      <c r="D1296" t="str">
        <f>_xlfn.XLOOKUP(A1296,Senior!A:A,Senior!Y:Y,)</f>
        <v>37332202859</v>
      </c>
      <c r="E1296" t="e">
        <f t="shared" si="81"/>
        <v>#N/A</v>
      </c>
    </row>
    <row r="1297" spans="1:8" hidden="1" x14ac:dyDescent="0.25">
      <c r="A1297" t="str">
        <f>Senior!A1297</f>
        <v>124</v>
      </c>
      <c r="B1297" t="str">
        <f>_xlfn.XLOOKUP(A1297,Senior!A:A,Senior!K:K,)</f>
        <v>Demitido</v>
      </c>
      <c r="C1297" t="e">
        <f>_xlfn.XLOOKUP(A1297,Benner!A:A,Benner!Q:Q,)</f>
        <v>#N/A</v>
      </c>
      <c r="D1297" t="str">
        <f>_xlfn.XLOOKUP(A1297,Senior!A:A,Senior!Y:Y,)</f>
        <v>06327945856</v>
      </c>
      <c r="E1297" t="e">
        <f t="shared" si="81"/>
        <v>#N/A</v>
      </c>
    </row>
    <row r="1298" spans="1:8" hidden="1" x14ac:dyDescent="0.25">
      <c r="A1298" t="str">
        <f>Senior!A1298</f>
        <v>12020</v>
      </c>
      <c r="B1298" t="str">
        <f>_xlfn.XLOOKUP(A1298,Senior!A:A,Senior!K:K,)</f>
        <v>Trabalhando</v>
      </c>
      <c r="C1298" s="1" t="str">
        <f>_xlfn.XLOOKUP(A1298,Benner!A:A,Benner!Q:Q,)</f>
        <v>28080045836</v>
      </c>
      <c r="D1298" t="str">
        <f>_xlfn.XLOOKUP(A1298,Senior!A:A,Senior!Y:Y,)</f>
        <v>28080045836</v>
      </c>
      <c r="E1298" t="b">
        <f t="shared" si="81"/>
        <v>1</v>
      </c>
      <c r="F1298">
        <f>_xlfn.XLOOKUP(A1298,Benner!A:A,Benner!I:I)</f>
        <v>3742</v>
      </c>
      <c r="G1298">
        <f>_xlfn.XLOOKUP(A1298,Senior!A:A,Senior!U:U)</f>
        <v>3742</v>
      </c>
      <c r="H1298" t="b">
        <f t="shared" ref="H1298:H1300" si="82">EXACT(F1298,G1298)</f>
        <v>1</v>
      </c>
    </row>
    <row r="1299" spans="1:8" hidden="1" x14ac:dyDescent="0.25">
      <c r="A1299" t="str">
        <f>Senior!A1299</f>
        <v>12142</v>
      </c>
      <c r="B1299" t="str">
        <f>_xlfn.XLOOKUP(A1299,Senior!A:A,Senior!K:K,)</f>
        <v>Trabalhando</v>
      </c>
      <c r="C1299" s="1" t="str">
        <f>_xlfn.XLOOKUP(A1299,Benner!A:A,Benner!Q:Q,)</f>
        <v>61285428323</v>
      </c>
      <c r="D1299" t="str">
        <f>_xlfn.XLOOKUP(A1299,Senior!A:A,Senior!Y:Y,)</f>
        <v>61285428323</v>
      </c>
      <c r="E1299" t="b">
        <f t="shared" si="81"/>
        <v>1</v>
      </c>
      <c r="F1299">
        <f>_xlfn.XLOOKUP(A1299,Benner!A:A,Benner!I:I)</f>
        <v>19</v>
      </c>
      <c r="G1299">
        <f>_xlfn.XLOOKUP(A1299,Senior!A:A,Senior!U:U)</f>
        <v>19</v>
      </c>
      <c r="H1299" t="b">
        <f t="shared" si="82"/>
        <v>1</v>
      </c>
    </row>
    <row r="1300" spans="1:8" hidden="1" x14ac:dyDescent="0.25">
      <c r="A1300" t="str">
        <f>Senior!A1300</f>
        <v>11922</v>
      </c>
      <c r="B1300" t="str">
        <f>_xlfn.XLOOKUP(A1300,Senior!A:A,Senior!K:K,)</f>
        <v>Trabalhando</v>
      </c>
      <c r="C1300" s="1" t="str">
        <f>_xlfn.XLOOKUP(A1300,Benner!A:A,Benner!Q:Q,)</f>
        <v>34083811862</v>
      </c>
      <c r="D1300" t="str">
        <f>_xlfn.XLOOKUP(A1300,Senior!A:A,Senior!Y:Y,)</f>
        <v>34083811862</v>
      </c>
      <c r="E1300" t="b">
        <f t="shared" si="81"/>
        <v>1</v>
      </c>
      <c r="F1300">
        <f>_xlfn.XLOOKUP(A1300,Benner!A:A,Benner!I:I)</f>
        <v>767</v>
      </c>
      <c r="G1300">
        <f>_xlfn.XLOOKUP(A1300,Senior!A:A,Senior!U:U)</f>
        <v>767</v>
      </c>
      <c r="H1300" t="b">
        <f t="shared" si="82"/>
        <v>1</v>
      </c>
    </row>
    <row r="1301" spans="1:8" hidden="1" x14ac:dyDescent="0.25">
      <c r="A1301" t="str">
        <f>Senior!A1301</f>
        <v>1900</v>
      </c>
      <c r="B1301" t="str">
        <f>_xlfn.XLOOKUP(A1301,Senior!A:A,Senior!K:K,)</f>
        <v>Demitido</v>
      </c>
      <c r="C1301" t="e">
        <f>_xlfn.XLOOKUP(A1301,Benner!A:A,Benner!Q:Q,)</f>
        <v>#N/A</v>
      </c>
      <c r="D1301" t="str">
        <f>_xlfn.XLOOKUP(A1301,Senior!A:A,Senior!Y:Y,)</f>
        <v>28964824822</v>
      </c>
      <c r="E1301" t="e">
        <f t="shared" si="81"/>
        <v>#N/A</v>
      </c>
    </row>
    <row r="1302" spans="1:8" hidden="1" x14ac:dyDescent="0.25">
      <c r="A1302" t="str">
        <f>Senior!A1302</f>
        <v>11448</v>
      </c>
      <c r="B1302" t="str">
        <f>_xlfn.XLOOKUP(A1302,Senior!A:A,Senior!K:K,)</f>
        <v>Demitido</v>
      </c>
      <c r="C1302" t="e">
        <f>_xlfn.XLOOKUP(A1302,Benner!A:A,Benner!Q:Q,)</f>
        <v>#N/A</v>
      </c>
      <c r="D1302" t="str">
        <f>_xlfn.XLOOKUP(A1302,Senior!A:A,Senior!Y:Y,)</f>
        <v>85753386687</v>
      </c>
      <c r="E1302" t="e">
        <f t="shared" si="81"/>
        <v>#N/A</v>
      </c>
    </row>
    <row r="1303" spans="1:8" hidden="1" x14ac:dyDescent="0.25">
      <c r="A1303" t="str">
        <f>Senior!A1303</f>
        <v>11417</v>
      </c>
      <c r="B1303" t="str">
        <f>_xlfn.XLOOKUP(A1303,Senior!A:A,Senior!K:K,)</f>
        <v>Demitido</v>
      </c>
      <c r="C1303" t="e">
        <f>_xlfn.XLOOKUP(A1303,Benner!A:A,Benner!Q:Q,)</f>
        <v>#N/A</v>
      </c>
      <c r="D1303" t="str">
        <f>_xlfn.XLOOKUP(A1303,Senior!A:A,Senior!Y:Y,)</f>
        <v>84466375615</v>
      </c>
      <c r="E1303" t="e">
        <f t="shared" si="81"/>
        <v>#N/A</v>
      </c>
    </row>
    <row r="1304" spans="1:8" hidden="1" x14ac:dyDescent="0.25">
      <c r="A1304" t="str">
        <f>Senior!A1304</f>
        <v>11044</v>
      </c>
      <c r="B1304" t="str">
        <f>_xlfn.XLOOKUP(A1304,Senior!A:A,Senior!K:K,)</f>
        <v>Demitido</v>
      </c>
      <c r="C1304" t="e">
        <f>_xlfn.XLOOKUP(A1304,Benner!A:A,Benner!Q:Q,)</f>
        <v>#N/A</v>
      </c>
      <c r="D1304" t="str">
        <f>_xlfn.XLOOKUP(A1304,Senior!A:A,Senior!Y:Y,)</f>
        <v>00560076045</v>
      </c>
      <c r="E1304" t="e">
        <f t="shared" si="81"/>
        <v>#N/A</v>
      </c>
    </row>
    <row r="1305" spans="1:8" hidden="1" x14ac:dyDescent="0.25">
      <c r="A1305" t="str">
        <f>Senior!A1305</f>
        <v>11758</v>
      </c>
      <c r="B1305" t="str">
        <f>_xlfn.XLOOKUP(A1305,Senior!A:A,Senior!K:K,)</f>
        <v>Trabalhando</v>
      </c>
      <c r="C1305" s="1" t="str">
        <f>_xlfn.XLOOKUP(A1305,Benner!A:A,Benner!Q:Q,)</f>
        <v>03559853656</v>
      </c>
      <c r="D1305" t="str">
        <f>_xlfn.XLOOKUP(A1305,Senior!A:A,Senior!Y:Y,)</f>
        <v>03559853656</v>
      </c>
      <c r="E1305" t="b">
        <f t="shared" si="81"/>
        <v>1</v>
      </c>
      <c r="F1305">
        <f>_xlfn.XLOOKUP(A1305,Benner!A:A,Benner!I:I)</f>
        <v>4230</v>
      </c>
      <c r="G1305">
        <f>_xlfn.XLOOKUP(A1305,Senior!A:A,Senior!U:U)</f>
        <v>4230</v>
      </c>
      <c r="H1305" t="b">
        <f>EXACT(F1305,G1305)</f>
        <v>1</v>
      </c>
    </row>
    <row r="1306" spans="1:8" hidden="1" x14ac:dyDescent="0.25">
      <c r="A1306" t="str">
        <f>Senior!A1306</f>
        <v>11665</v>
      </c>
      <c r="B1306" t="str">
        <f>_xlfn.XLOOKUP(A1306,Senior!A:A,Senior!K:K,)</f>
        <v>Demitido</v>
      </c>
      <c r="C1306" t="e">
        <f>_xlfn.XLOOKUP(A1306,Benner!A:A,Benner!Q:Q,)</f>
        <v>#N/A</v>
      </c>
      <c r="D1306" t="str">
        <f>_xlfn.XLOOKUP(A1306,Senior!A:A,Senior!Y:Y,)</f>
        <v>00708516386</v>
      </c>
      <c r="E1306" t="e">
        <f t="shared" si="81"/>
        <v>#N/A</v>
      </c>
    </row>
    <row r="1307" spans="1:8" hidden="1" x14ac:dyDescent="0.25">
      <c r="A1307" t="str">
        <f>Senior!A1307</f>
        <v>11109</v>
      </c>
      <c r="B1307" t="str">
        <f>_xlfn.XLOOKUP(A1307,Senior!A:A,Senior!K:K,)</f>
        <v>Demitido</v>
      </c>
      <c r="C1307" t="e">
        <f>_xlfn.XLOOKUP(A1307,Benner!A:A,Benner!Q:Q,)</f>
        <v>#N/A</v>
      </c>
      <c r="D1307" t="str">
        <f>_xlfn.XLOOKUP(A1307,Senior!A:A,Senior!Y:Y,)</f>
        <v>05341907744</v>
      </c>
      <c r="E1307" t="e">
        <f t="shared" si="81"/>
        <v>#N/A</v>
      </c>
    </row>
    <row r="1308" spans="1:8" hidden="1" x14ac:dyDescent="0.25">
      <c r="A1308" t="str">
        <f>Senior!A1308</f>
        <v>1677</v>
      </c>
      <c r="B1308" t="str">
        <f>_xlfn.XLOOKUP(A1308,Senior!A:A,Senior!K:K,)</f>
        <v>Demitido</v>
      </c>
      <c r="C1308" t="e">
        <f>_xlfn.XLOOKUP(A1308,Benner!A:A,Benner!Q:Q,)</f>
        <v>#N/A</v>
      </c>
      <c r="D1308" t="str">
        <f>_xlfn.XLOOKUP(A1308,Senior!A:A,Senior!Y:Y,)</f>
        <v>32873509864</v>
      </c>
      <c r="E1308" t="e">
        <f t="shared" si="81"/>
        <v>#N/A</v>
      </c>
    </row>
    <row r="1309" spans="1:8" hidden="1" x14ac:dyDescent="0.25">
      <c r="A1309" t="str">
        <f>Senior!A1309</f>
        <v>1779</v>
      </c>
      <c r="B1309" t="str">
        <f>_xlfn.XLOOKUP(A1309,Senior!A:A,Senior!K:K,)</f>
        <v>Demitido</v>
      </c>
      <c r="C1309" t="e">
        <f>_xlfn.XLOOKUP(A1309,Benner!A:A,Benner!Q:Q,)</f>
        <v>#N/A</v>
      </c>
      <c r="D1309" t="str">
        <f>_xlfn.XLOOKUP(A1309,Senior!A:A,Senior!Y:Y,)</f>
        <v>32873509864</v>
      </c>
      <c r="E1309" t="e">
        <f t="shared" si="81"/>
        <v>#N/A</v>
      </c>
    </row>
    <row r="1310" spans="1:8" hidden="1" x14ac:dyDescent="0.25">
      <c r="A1310" t="str">
        <f>Senior!A1310</f>
        <v>1395</v>
      </c>
      <c r="B1310" t="str">
        <f>_xlfn.XLOOKUP(A1310,Senior!A:A,Senior!K:K,)</f>
        <v>Trabalhando</v>
      </c>
      <c r="C1310" s="1" t="str">
        <f>_xlfn.XLOOKUP(A1310,Benner!A:A,Benner!Q:Q,)</f>
        <v>33897608812</v>
      </c>
      <c r="D1310" t="str">
        <f>_xlfn.XLOOKUP(A1310,Senior!A:A,Senior!Y:Y,)</f>
        <v>33897608812</v>
      </c>
      <c r="E1310" t="b">
        <f t="shared" si="81"/>
        <v>1</v>
      </c>
      <c r="F1310">
        <f>_xlfn.XLOOKUP(A1310,Benner!A:A,Benner!I:I)</f>
        <v>1992</v>
      </c>
      <c r="G1310">
        <f>_xlfn.XLOOKUP(A1310,Senior!A:A,Senior!U:U)</f>
        <v>1992</v>
      </c>
      <c r="H1310" t="b">
        <f t="shared" ref="H1310:H1311" si="83">EXACT(F1310,G1310)</f>
        <v>1</v>
      </c>
    </row>
    <row r="1311" spans="1:8" hidden="1" x14ac:dyDescent="0.25">
      <c r="A1311" t="str">
        <f>Senior!A1311</f>
        <v>11954</v>
      </c>
      <c r="B1311" t="str">
        <f>_xlfn.XLOOKUP(A1311,Senior!A:A,Senior!K:K,)</f>
        <v>Trabalhando</v>
      </c>
      <c r="C1311" s="1" t="str">
        <f>_xlfn.XLOOKUP(A1311,Benner!A:A,Benner!Q:Q,)</f>
        <v>87538237615</v>
      </c>
      <c r="D1311" t="str">
        <f>_xlfn.XLOOKUP(A1311,Senior!A:A,Senior!Y:Y,)</f>
        <v>87538237615</v>
      </c>
      <c r="E1311" t="b">
        <f t="shared" si="81"/>
        <v>1</v>
      </c>
      <c r="F1311">
        <f>_xlfn.XLOOKUP(A1311,Benner!A:A,Benner!I:I)</f>
        <v>4234</v>
      </c>
      <c r="G1311">
        <f>_xlfn.XLOOKUP(A1311,Senior!A:A,Senior!U:U)</f>
        <v>4234</v>
      </c>
      <c r="H1311" t="b">
        <f t="shared" si="83"/>
        <v>1</v>
      </c>
    </row>
    <row r="1312" spans="1:8" hidden="1" x14ac:dyDescent="0.25">
      <c r="A1312" t="str">
        <f>Senior!A1312</f>
        <v>1465</v>
      </c>
      <c r="B1312" t="str">
        <f>_xlfn.XLOOKUP(A1312,Senior!A:A,Senior!K:K,)</f>
        <v>Demitido</v>
      </c>
      <c r="C1312" t="e">
        <f>_xlfn.XLOOKUP(A1312,Benner!A:A,Benner!Q:Q,)</f>
        <v>#N/A</v>
      </c>
      <c r="D1312" t="str">
        <f>_xlfn.XLOOKUP(A1312,Senior!A:A,Senior!Y:Y,)</f>
        <v>24891267844</v>
      </c>
      <c r="E1312" t="e">
        <f t="shared" si="81"/>
        <v>#N/A</v>
      </c>
    </row>
    <row r="1313" spans="1:8" hidden="1" x14ac:dyDescent="0.25">
      <c r="A1313" t="str">
        <f>Senior!A1313</f>
        <v>1702</v>
      </c>
      <c r="B1313" t="str">
        <f>_xlfn.XLOOKUP(A1313,Senior!A:A,Senior!K:K,)</f>
        <v>Demitido</v>
      </c>
      <c r="C1313" t="e">
        <f>_xlfn.XLOOKUP(A1313,Benner!A:A,Benner!Q:Q,)</f>
        <v>#N/A</v>
      </c>
      <c r="D1313" t="str">
        <f>_xlfn.XLOOKUP(A1313,Senior!A:A,Senior!Y:Y,)</f>
        <v>32550950852</v>
      </c>
      <c r="E1313" t="e">
        <f t="shared" si="81"/>
        <v>#N/A</v>
      </c>
    </row>
    <row r="1314" spans="1:8" hidden="1" x14ac:dyDescent="0.25">
      <c r="A1314" t="str">
        <f>Senior!A1314</f>
        <v>1467</v>
      </c>
      <c r="B1314" t="str">
        <f>_xlfn.XLOOKUP(A1314,Senior!A:A,Senior!K:K,)</f>
        <v>Demitido</v>
      </c>
      <c r="C1314" t="e">
        <f>_xlfn.XLOOKUP(A1314,Benner!A:A,Benner!Q:Q,)</f>
        <v>#N/A</v>
      </c>
      <c r="D1314" t="str">
        <f>_xlfn.XLOOKUP(A1314,Senior!A:A,Senior!Y:Y,)</f>
        <v>40448622220</v>
      </c>
      <c r="E1314" t="e">
        <f t="shared" si="81"/>
        <v>#N/A</v>
      </c>
    </row>
    <row r="1315" spans="1:8" hidden="1" x14ac:dyDescent="0.25">
      <c r="A1315" t="str">
        <f>Senior!A1315</f>
        <v>1138</v>
      </c>
      <c r="B1315" t="str">
        <f>_xlfn.XLOOKUP(A1315,Senior!A:A,Senior!K:K,)</f>
        <v>Demitido</v>
      </c>
      <c r="C1315" t="e">
        <f>_xlfn.XLOOKUP(A1315,Benner!A:A,Benner!Q:Q,)</f>
        <v>#N/A</v>
      </c>
      <c r="D1315" t="str">
        <f>_xlfn.XLOOKUP(A1315,Senior!A:A,Senior!Y:Y,)</f>
        <v>03373531829</v>
      </c>
      <c r="E1315" t="e">
        <f t="shared" si="81"/>
        <v>#N/A</v>
      </c>
    </row>
    <row r="1316" spans="1:8" hidden="1" x14ac:dyDescent="0.25">
      <c r="A1316" t="str">
        <f>Senior!A1316</f>
        <v>1543</v>
      </c>
      <c r="B1316" t="str">
        <f>_xlfn.XLOOKUP(A1316,Senior!A:A,Senior!K:K,)</f>
        <v>Demitido</v>
      </c>
      <c r="C1316" t="e">
        <f>_xlfn.XLOOKUP(A1316,Benner!A:A,Benner!Q:Q,)</f>
        <v>#N/A</v>
      </c>
      <c r="D1316" t="str">
        <f>_xlfn.XLOOKUP(A1316,Senior!A:A,Senior!Y:Y,)</f>
        <v>64275787072</v>
      </c>
      <c r="E1316" t="e">
        <f t="shared" si="81"/>
        <v>#N/A</v>
      </c>
    </row>
    <row r="1317" spans="1:8" hidden="1" x14ac:dyDescent="0.25">
      <c r="A1317" t="str">
        <f>Senior!A1317</f>
        <v>1653</v>
      </c>
      <c r="B1317" t="str">
        <f>_xlfn.XLOOKUP(A1317,Senior!A:A,Senior!K:K,)</f>
        <v>Demitido</v>
      </c>
      <c r="C1317" t="e">
        <f>_xlfn.XLOOKUP(A1317,Benner!A:A,Benner!Q:Q,)</f>
        <v>#N/A</v>
      </c>
      <c r="D1317" t="str">
        <f>_xlfn.XLOOKUP(A1317,Senior!A:A,Senior!Y:Y,)</f>
        <v>03832168699</v>
      </c>
      <c r="E1317" t="e">
        <f t="shared" si="81"/>
        <v>#N/A</v>
      </c>
    </row>
    <row r="1318" spans="1:8" hidden="1" x14ac:dyDescent="0.25">
      <c r="A1318" t="str">
        <f>Senior!A1318</f>
        <v>1704</v>
      </c>
      <c r="B1318" t="str">
        <f>_xlfn.XLOOKUP(A1318,Senior!A:A,Senior!K:K,)</f>
        <v>Demitido</v>
      </c>
      <c r="C1318" t="e">
        <f>_xlfn.XLOOKUP(A1318,Benner!A:A,Benner!Q:Q,)</f>
        <v>#N/A</v>
      </c>
      <c r="D1318" t="str">
        <f>_xlfn.XLOOKUP(A1318,Senior!A:A,Senior!Y:Y,)</f>
        <v>03832168699</v>
      </c>
      <c r="E1318" t="e">
        <f t="shared" si="81"/>
        <v>#N/A</v>
      </c>
    </row>
    <row r="1319" spans="1:8" hidden="1" x14ac:dyDescent="0.25">
      <c r="A1319" t="str">
        <f>Senior!A1319</f>
        <v>1440</v>
      </c>
      <c r="B1319" t="str">
        <f>_xlfn.XLOOKUP(A1319,Senior!A:A,Senior!K:K,)</f>
        <v>Demitido</v>
      </c>
      <c r="C1319" t="e">
        <f>_xlfn.XLOOKUP(A1319,Benner!A:A,Benner!Q:Q,)</f>
        <v>#N/A</v>
      </c>
      <c r="D1319" t="str">
        <f>_xlfn.XLOOKUP(A1319,Senior!A:A,Senior!Y:Y,)</f>
        <v>22091853860</v>
      </c>
      <c r="E1319" t="e">
        <f t="shared" si="81"/>
        <v>#N/A</v>
      </c>
    </row>
    <row r="1320" spans="1:8" hidden="1" x14ac:dyDescent="0.25">
      <c r="A1320" t="str">
        <f>Senior!A1320</f>
        <v>11687</v>
      </c>
      <c r="B1320" t="str">
        <f>_xlfn.XLOOKUP(A1320,Senior!A:A,Senior!K:K,)</f>
        <v>Demitido</v>
      </c>
      <c r="C1320" t="e">
        <f>_xlfn.XLOOKUP(A1320,Benner!A:A,Benner!Q:Q,)</f>
        <v>#N/A</v>
      </c>
      <c r="D1320" t="str">
        <f>_xlfn.XLOOKUP(A1320,Senior!A:A,Senior!Y:Y,)</f>
        <v>33214780808</v>
      </c>
      <c r="E1320" t="e">
        <f t="shared" si="81"/>
        <v>#N/A</v>
      </c>
    </row>
    <row r="1321" spans="1:8" hidden="1" x14ac:dyDescent="0.25">
      <c r="A1321" t="str">
        <f>Senior!A1321</f>
        <v>11384</v>
      </c>
      <c r="B1321" t="str">
        <f>_xlfn.XLOOKUP(A1321,Senior!A:A,Senior!K:K,)</f>
        <v>Demitido</v>
      </c>
      <c r="C1321" t="e">
        <f>_xlfn.XLOOKUP(A1321,Benner!A:A,Benner!Q:Q,)</f>
        <v>#N/A</v>
      </c>
      <c r="D1321" t="str">
        <f>_xlfn.XLOOKUP(A1321,Senior!A:A,Senior!Y:Y,)</f>
        <v>37325302649</v>
      </c>
      <c r="E1321" t="e">
        <f t="shared" si="81"/>
        <v>#N/A</v>
      </c>
    </row>
    <row r="1322" spans="1:8" hidden="1" x14ac:dyDescent="0.25">
      <c r="A1322" t="str">
        <f>Senior!A1322</f>
        <v>1293</v>
      </c>
      <c r="B1322" t="str">
        <f>_xlfn.XLOOKUP(A1322,Senior!A:A,Senior!K:K,)</f>
        <v>Demitido</v>
      </c>
      <c r="C1322" t="e">
        <f>_xlfn.XLOOKUP(A1322,Benner!A:A,Benner!Q:Q,)</f>
        <v>#N/A</v>
      </c>
      <c r="D1322" t="str">
        <f>_xlfn.XLOOKUP(A1322,Senior!A:A,Senior!Y:Y,)</f>
        <v>19953632863</v>
      </c>
      <c r="E1322" t="e">
        <f t="shared" si="81"/>
        <v>#N/A</v>
      </c>
    </row>
    <row r="1323" spans="1:8" hidden="1" x14ac:dyDescent="0.25">
      <c r="A1323" t="str">
        <f>Senior!A1323</f>
        <v>11126</v>
      </c>
      <c r="B1323" t="str">
        <f>_xlfn.XLOOKUP(A1323,Senior!A:A,Senior!K:K,)</f>
        <v>Demitido</v>
      </c>
      <c r="C1323" t="e">
        <f>_xlfn.XLOOKUP(A1323,Benner!A:A,Benner!Q:Q,)</f>
        <v>#N/A</v>
      </c>
      <c r="D1323" t="str">
        <f>_xlfn.XLOOKUP(A1323,Senior!A:A,Senior!Y:Y,)</f>
        <v>09967988703</v>
      </c>
      <c r="E1323" t="e">
        <f t="shared" si="81"/>
        <v>#N/A</v>
      </c>
    </row>
    <row r="1324" spans="1:8" hidden="1" x14ac:dyDescent="0.25">
      <c r="A1324" t="str">
        <f>Senior!A1324</f>
        <v>1254</v>
      </c>
      <c r="B1324" t="str">
        <f>_xlfn.XLOOKUP(A1324,Senior!A:A,Senior!K:K,)</f>
        <v>Demitido</v>
      </c>
      <c r="C1324" t="e">
        <f>_xlfn.XLOOKUP(A1324,Benner!A:A,Benner!Q:Q,)</f>
        <v>#N/A</v>
      </c>
      <c r="D1324" t="str">
        <f>_xlfn.XLOOKUP(A1324,Senior!A:A,Senior!Y:Y,)</f>
        <v>97896217791</v>
      </c>
      <c r="E1324" t="e">
        <f t="shared" si="81"/>
        <v>#N/A</v>
      </c>
    </row>
    <row r="1325" spans="1:8" hidden="1" x14ac:dyDescent="0.25">
      <c r="A1325" t="str">
        <f>Senior!A1325</f>
        <v>12101</v>
      </c>
      <c r="B1325" t="str">
        <f>_xlfn.XLOOKUP(A1325,Senior!A:A,Senior!K:K,)</f>
        <v>Trabalhando</v>
      </c>
      <c r="C1325" s="1" t="str">
        <f>_xlfn.XLOOKUP(A1325,Benner!A:A,Benner!Q:Q,)</f>
        <v>36075637800</v>
      </c>
      <c r="D1325" t="str">
        <f>_xlfn.XLOOKUP(A1325,Senior!A:A,Senior!Y:Y,)</f>
        <v>36075637800</v>
      </c>
      <c r="E1325" t="b">
        <f t="shared" si="81"/>
        <v>1</v>
      </c>
      <c r="F1325">
        <f>_xlfn.XLOOKUP(A1325,Benner!A:A,Benner!I:I)</f>
        <v>19</v>
      </c>
      <c r="G1325">
        <f>_xlfn.XLOOKUP(A1325,Senior!A:A,Senior!U:U)</f>
        <v>19</v>
      </c>
      <c r="H1325" t="b">
        <f>EXACT(F1325,G1325)</f>
        <v>1</v>
      </c>
    </row>
    <row r="1326" spans="1:8" hidden="1" x14ac:dyDescent="0.25">
      <c r="A1326" t="str">
        <f>Senior!A1326</f>
        <v>11196</v>
      </c>
      <c r="B1326" t="str">
        <f>_xlfn.XLOOKUP(A1326,Senior!A:A,Senior!K:K,)</f>
        <v>Demitido</v>
      </c>
      <c r="C1326" t="e">
        <f>_xlfn.XLOOKUP(A1326,Benner!A:A,Benner!Q:Q,)</f>
        <v>#N/A</v>
      </c>
      <c r="D1326" t="str">
        <f>_xlfn.XLOOKUP(A1326,Senior!A:A,Senior!Y:Y,)</f>
        <v>36075637800</v>
      </c>
      <c r="E1326" t="e">
        <f t="shared" si="81"/>
        <v>#N/A</v>
      </c>
    </row>
    <row r="1327" spans="1:8" hidden="1" x14ac:dyDescent="0.25">
      <c r="A1327" t="str">
        <f>Senior!A1327</f>
        <v>12118</v>
      </c>
      <c r="B1327" t="str">
        <f>_xlfn.XLOOKUP(A1327,Senior!A:A,Senior!K:K,)</f>
        <v>Demitido</v>
      </c>
      <c r="C1327" t="e">
        <f>_xlfn.XLOOKUP(A1327,Benner!A:A,Benner!Q:Q,)</f>
        <v>#N/A</v>
      </c>
      <c r="D1327" t="str">
        <f>_xlfn.XLOOKUP(A1327,Senior!A:A,Senior!Y:Y,)</f>
        <v>32848070803</v>
      </c>
      <c r="E1327" t="e">
        <f t="shared" si="81"/>
        <v>#N/A</v>
      </c>
    </row>
    <row r="1328" spans="1:8" hidden="1" x14ac:dyDescent="0.25">
      <c r="A1328" t="str">
        <f>Senior!A1328</f>
        <v>1435</v>
      </c>
      <c r="B1328" t="str">
        <f>_xlfn.XLOOKUP(A1328,Senior!A:A,Senior!K:K,)</f>
        <v>Demitido</v>
      </c>
      <c r="C1328" t="e">
        <f>_xlfn.XLOOKUP(A1328,Benner!A:A,Benner!Q:Q,)</f>
        <v>#N/A</v>
      </c>
      <c r="D1328" t="str">
        <f>_xlfn.XLOOKUP(A1328,Senior!A:A,Senior!Y:Y,)</f>
        <v>11082711896</v>
      </c>
      <c r="E1328" t="e">
        <f t="shared" si="81"/>
        <v>#N/A</v>
      </c>
    </row>
    <row r="1329" spans="1:8" hidden="1" x14ac:dyDescent="0.25">
      <c r="A1329" t="str">
        <f>Senior!A1329</f>
        <v>11179</v>
      </c>
      <c r="B1329" t="str">
        <f>_xlfn.XLOOKUP(A1329,Senior!A:A,Senior!K:K,)</f>
        <v>Demitido</v>
      </c>
      <c r="C1329" t="e">
        <f>_xlfn.XLOOKUP(A1329,Benner!A:A,Benner!Q:Q,)</f>
        <v>#N/A</v>
      </c>
      <c r="D1329" t="str">
        <f>_xlfn.XLOOKUP(A1329,Senior!A:A,Senior!Y:Y,)</f>
        <v>12238446842</v>
      </c>
      <c r="E1329" t="e">
        <f t="shared" si="81"/>
        <v>#N/A</v>
      </c>
    </row>
    <row r="1330" spans="1:8" hidden="1" x14ac:dyDescent="0.25">
      <c r="A1330" t="str">
        <f>Senior!A1330</f>
        <v>1749</v>
      </c>
      <c r="B1330" t="str">
        <f>_xlfn.XLOOKUP(A1330,Senior!A:A,Senior!K:K,)</f>
        <v>Demitido</v>
      </c>
      <c r="C1330" t="e">
        <f>_xlfn.XLOOKUP(A1330,Benner!A:A,Benner!Q:Q,)</f>
        <v>#N/A</v>
      </c>
      <c r="D1330" t="str">
        <f>_xlfn.XLOOKUP(A1330,Senior!A:A,Senior!Y:Y,)</f>
        <v>25115988844</v>
      </c>
      <c r="E1330" t="e">
        <f t="shared" si="81"/>
        <v>#N/A</v>
      </c>
    </row>
    <row r="1331" spans="1:8" hidden="1" x14ac:dyDescent="0.25">
      <c r="A1331" t="str">
        <f>Senior!A1331</f>
        <v>11347</v>
      </c>
      <c r="B1331" t="str">
        <f>_xlfn.XLOOKUP(A1331,Senior!A:A,Senior!K:K,)</f>
        <v>Trabalhando</v>
      </c>
      <c r="C1331" s="1" t="str">
        <f>_xlfn.XLOOKUP(A1331,Benner!A:A,Benner!Q:Q,)</f>
        <v>06723528697</v>
      </c>
      <c r="D1331" t="str">
        <f>_xlfn.XLOOKUP(A1331,Senior!A:A,Senior!Y:Y,)</f>
        <v>06723528697</v>
      </c>
      <c r="E1331" t="b">
        <f t="shared" si="81"/>
        <v>1</v>
      </c>
      <c r="F1331">
        <f>_xlfn.XLOOKUP(A1331,Benner!A:A,Benner!I:I)</f>
        <v>3488</v>
      </c>
      <c r="G1331">
        <f>_xlfn.XLOOKUP(A1331,Senior!A:A,Senior!U:U)</f>
        <v>3488</v>
      </c>
      <c r="H1331" t="b">
        <f t="shared" ref="H1331:H1332" si="84">EXACT(F1331,G1331)</f>
        <v>1</v>
      </c>
    </row>
    <row r="1332" spans="1:8" hidden="1" x14ac:dyDescent="0.25">
      <c r="A1332" t="str">
        <f>Senior!A1332</f>
        <v>162</v>
      </c>
      <c r="B1332" t="str">
        <f>_xlfn.XLOOKUP(A1332,Senior!A:A,Senior!K:K,)</f>
        <v>Trabalhando</v>
      </c>
      <c r="C1332" s="1" t="str">
        <f>_xlfn.XLOOKUP(A1332,Benner!A:A,Benner!Q:Q,)</f>
        <v>11221302876</v>
      </c>
      <c r="D1332" t="str">
        <f>_xlfn.XLOOKUP(A1332,Senior!A:A,Senior!Y:Y,)</f>
        <v>11221302876</v>
      </c>
      <c r="E1332" t="b">
        <f t="shared" si="81"/>
        <v>1</v>
      </c>
      <c r="F1332">
        <f>_xlfn.XLOOKUP(A1332,Benner!A:A,Benner!I:I)</f>
        <v>4099</v>
      </c>
      <c r="G1332">
        <f>_xlfn.XLOOKUP(A1332,Senior!A:A,Senior!U:U)</f>
        <v>4099</v>
      </c>
      <c r="H1332" t="b">
        <f t="shared" si="84"/>
        <v>1</v>
      </c>
    </row>
    <row r="1333" spans="1:8" hidden="1" x14ac:dyDescent="0.25">
      <c r="A1333" t="str">
        <f>Senior!A1333</f>
        <v>1256</v>
      </c>
      <c r="B1333" t="str">
        <f>_xlfn.XLOOKUP(A1333,Senior!A:A,Senior!K:K,)</f>
        <v>Demitido</v>
      </c>
      <c r="C1333" t="e">
        <f>_xlfn.XLOOKUP(A1333,Benner!A:A,Benner!Q:Q,)</f>
        <v>#N/A</v>
      </c>
      <c r="D1333" t="str">
        <f>_xlfn.XLOOKUP(A1333,Senior!A:A,Senior!Y:Y,)</f>
        <v>65029992634</v>
      </c>
      <c r="E1333" t="e">
        <f t="shared" si="81"/>
        <v>#N/A</v>
      </c>
    </row>
    <row r="1334" spans="1:8" hidden="1" x14ac:dyDescent="0.25">
      <c r="A1334" t="str">
        <f>Senior!A1334</f>
        <v>11304</v>
      </c>
      <c r="B1334" t="str">
        <f>_xlfn.XLOOKUP(A1334,Senior!A:A,Senior!K:K,)</f>
        <v>Demitido</v>
      </c>
      <c r="C1334" t="e">
        <f>_xlfn.XLOOKUP(A1334,Benner!A:A,Benner!Q:Q,)</f>
        <v>#N/A</v>
      </c>
      <c r="D1334" t="str">
        <f>_xlfn.XLOOKUP(A1334,Senior!A:A,Senior!Y:Y,)</f>
        <v>37052641844</v>
      </c>
      <c r="E1334" t="e">
        <f t="shared" si="81"/>
        <v>#N/A</v>
      </c>
    </row>
    <row r="1335" spans="1:8" hidden="1" x14ac:dyDescent="0.25">
      <c r="A1335" t="str">
        <f>Senior!A1335</f>
        <v>11108</v>
      </c>
      <c r="B1335" t="str">
        <f>_xlfn.XLOOKUP(A1335,Senior!A:A,Senior!K:K,)</f>
        <v>Demitido</v>
      </c>
      <c r="C1335" t="e">
        <f>_xlfn.XLOOKUP(A1335,Benner!A:A,Benner!Q:Q,)</f>
        <v>#N/A</v>
      </c>
      <c r="D1335" t="str">
        <f>_xlfn.XLOOKUP(A1335,Senior!A:A,Senior!Y:Y,)</f>
        <v>95451692734</v>
      </c>
      <c r="E1335" t="e">
        <f t="shared" si="81"/>
        <v>#N/A</v>
      </c>
    </row>
    <row r="1336" spans="1:8" hidden="1" x14ac:dyDescent="0.25">
      <c r="A1336" t="str">
        <f>Senior!A1336</f>
        <v>1421</v>
      </c>
      <c r="B1336" t="str">
        <f>_xlfn.XLOOKUP(A1336,Senior!A:A,Senior!K:K,)</f>
        <v>Demitido</v>
      </c>
      <c r="C1336" t="e">
        <f>_xlfn.XLOOKUP(A1336,Benner!A:A,Benner!Q:Q,)</f>
        <v>#N/A</v>
      </c>
      <c r="D1336" t="str">
        <f>_xlfn.XLOOKUP(A1336,Senior!A:A,Senior!Y:Y,)</f>
        <v>02170634894</v>
      </c>
      <c r="E1336" t="e">
        <f t="shared" si="81"/>
        <v>#N/A</v>
      </c>
    </row>
    <row r="1337" spans="1:8" hidden="1" x14ac:dyDescent="0.25">
      <c r="A1337" t="str">
        <f>Senior!A1337</f>
        <v>1571</v>
      </c>
      <c r="B1337" t="str">
        <f>_xlfn.XLOOKUP(A1337,Senior!A:A,Senior!K:K,)</f>
        <v>Demitido</v>
      </c>
      <c r="C1337" t="e">
        <f>_xlfn.XLOOKUP(A1337,Benner!A:A,Benner!Q:Q,)</f>
        <v>#N/A</v>
      </c>
      <c r="D1337" t="str">
        <f>_xlfn.XLOOKUP(A1337,Senior!A:A,Senior!Y:Y,)</f>
        <v>05493082888</v>
      </c>
      <c r="E1337" t="e">
        <f t="shared" si="81"/>
        <v>#N/A</v>
      </c>
    </row>
    <row r="1338" spans="1:8" hidden="1" x14ac:dyDescent="0.25">
      <c r="A1338" t="str">
        <f>Senior!A1338</f>
        <v>12059</v>
      </c>
      <c r="B1338" t="str">
        <f>_xlfn.XLOOKUP(A1338,Senior!A:A,Senior!K:K,)</f>
        <v>Demitido</v>
      </c>
      <c r="C1338" t="e">
        <f>_xlfn.XLOOKUP(A1338,Benner!A:A,Benner!Q:Q,)</f>
        <v>#N/A</v>
      </c>
      <c r="D1338" t="str">
        <f>_xlfn.XLOOKUP(A1338,Senior!A:A,Senior!Y:Y,)</f>
        <v>68991851649</v>
      </c>
      <c r="E1338" t="e">
        <f t="shared" si="81"/>
        <v>#N/A</v>
      </c>
    </row>
    <row r="1339" spans="1:8" hidden="1" x14ac:dyDescent="0.25">
      <c r="A1339" t="str">
        <f>Senior!A1339</f>
        <v>1448</v>
      </c>
      <c r="B1339" t="str">
        <f>_xlfn.XLOOKUP(A1339,Senior!A:A,Senior!K:K,)</f>
        <v>Demitido</v>
      </c>
      <c r="C1339" t="e">
        <f>_xlfn.XLOOKUP(A1339,Benner!A:A,Benner!Q:Q,)</f>
        <v>#N/A</v>
      </c>
      <c r="D1339" t="str">
        <f>_xlfn.XLOOKUP(A1339,Senior!A:A,Senior!Y:Y,)</f>
        <v>71838406620</v>
      </c>
      <c r="E1339" t="e">
        <f t="shared" si="81"/>
        <v>#N/A</v>
      </c>
    </row>
    <row r="1340" spans="1:8" hidden="1" x14ac:dyDescent="0.25">
      <c r="A1340" t="str">
        <f>Senior!A1340</f>
        <v>1524</v>
      </c>
      <c r="B1340" t="str">
        <f>_xlfn.XLOOKUP(A1340,Senior!A:A,Senior!K:K,)</f>
        <v>Demitido</v>
      </c>
      <c r="C1340" t="e">
        <f>_xlfn.XLOOKUP(A1340,Benner!A:A,Benner!Q:Q,)</f>
        <v>#N/A</v>
      </c>
      <c r="D1340" t="str">
        <f>_xlfn.XLOOKUP(A1340,Senior!A:A,Senior!Y:Y,)</f>
        <v>33270073810</v>
      </c>
      <c r="E1340" t="e">
        <f t="shared" si="81"/>
        <v>#N/A</v>
      </c>
    </row>
    <row r="1341" spans="1:8" hidden="1" x14ac:dyDescent="0.25">
      <c r="A1341" t="str">
        <f>Senior!A1341</f>
        <v>1828</v>
      </c>
      <c r="B1341" t="str">
        <f>_xlfn.XLOOKUP(A1341,Senior!A:A,Senior!K:K,)</f>
        <v>Demitido</v>
      </c>
      <c r="C1341" t="e">
        <f>_xlfn.XLOOKUP(A1341,Benner!A:A,Benner!Q:Q,)</f>
        <v>#N/A</v>
      </c>
      <c r="D1341" t="str">
        <f>_xlfn.XLOOKUP(A1341,Senior!A:A,Senior!Y:Y,)</f>
        <v>25437872836</v>
      </c>
      <c r="E1341" t="e">
        <f t="shared" si="81"/>
        <v>#N/A</v>
      </c>
    </row>
    <row r="1342" spans="1:8" hidden="1" x14ac:dyDescent="0.25">
      <c r="A1342" t="str">
        <f>Senior!A1342</f>
        <v>1377</v>
      </c>
      <c r="B1342" t="str">
        <f>_xlfn.XLOOKUP(A1342,Senior!A:A,Senior!K:K,)</f>
        <v>Demitido</v>
      </c>
      <c r="C1342" t="e">
        <f>_xlfn.XLOOKUP(A1342,Benner!A:A,Benner!Q:Q,)</f>
        <v>#N/A</v>
      </c>
      <c r="D1342" t="str">
        <f>_xlfn.XLOOKUP(A1342,Senior!A:A,Senior!Y:Y,)</f>
        <v>25437872836</v>
      </c>
      <c r="E1342" t="e">
        <f t="shared" si="81"/>
        <v>#N/A</v>
      </c>
    </row>
    <row r="1343" spans="1:8" hidden="1" x14ac:dyDescent="0.25">
      <c r="A1343" t="str">
        <f>Senior!A1343</f>
        <v>1952</v>
      </c>
      <c r="B1343" t="str">
        <f>_xlfn.XLOOKUP(A1343,Senior!A:A,Senior!K:K,)</f>
        <v>Demitido</v>
      </c>
      <c r="C1343" t="e">
        <f>_xlfn.XLOOKUP(A1343,Benner!A:A,Benner!Q:Q,)</f>
        <v>#N/A</v>
      </c>
      <c r="D1343" t="str">
        <f>_xlfn.XLOOKUP(A1343,Senior!A:A,Senior!Y:Y,)</f>
        <v>48089176100</v>
      </c>
      <c r="E1343" t="e">
        <f t="shared" si="81"/>
        <v>#N/A</v>
      </c>
    </row>
    <row r="1344" spans="1:8" hidden="1" x14ac:dyDescent="0.25">
      <c r="A1344" t="str">
        <f>Senior!A1344</f>
        <v>11619</v>
      </c>
      <c r="B1344" t="str">
        <f>_xlfn.XLOOKUP(A1344,Senior!A:A,Senior!K:K,)</f>
        <v>Trabalhando</v>
      </c>
      <c r="C1344" s="1" t="str">
        <f>_xlfn.XLOOKUP(A1344,Benner!A:A,Benner!Q:Q,)</f>
        <v>00063129698</v>
      </c>
      <c r="D1344" t="str">
        <f>_xlfn.XLOOKUP(A1344,Senior!A:A,Senior!Y:Y,)</f>
        <v>00063129698</v>
      </c>
      <c r="E1344" t="b">
        <f t="shared" si="81"/>
        <v>1</v>
      </c>
      <c r="F1344">
        <f>_xlfn.XLOOKUP(A1344,Benner!A:A,Benner!I:I)</f>
        <v>3893</v>
      </c>
      <c r="G1344">
        <f>_xlfn.XLOOKUP(A1344,Senior!A:A,Senior!U:U)</f>
        <v>3893</v>
      </c>
      <c r="H1344" t="b">
        <f>EXACT(F1344,G1344)</f>
        <v>1</v>
      </c>
    </row>
    <row r="1345" spans="1:8" hidden="1" x14ac:dyDescent="0.25">
      <c r="A1345" t="str">
        <f>Senior!A1345</f>
        <v>11832</v>
      </c>
      <c r="B1345" t="str">
        <f>_xlfn.XLOOKUP(A1345,Senior!A:A,Senior!K:K,)</f>
        <v>Demitido</v>
      </c>
      <c r="C1345" t="e">
        <f>_xlfn.XLOOKUP(A1345,Benner!A:A,Benner!Q:Q,)</f>
        <v>#N/A</v>
      </c>
      <c r="D1345" t="str">
        <f>_xlfn.XLOOKUP(A1345,Senior!A:A,Senior!Y:Y,)</f>
        <v>10000520608</v>
      </c>
      <c r="E1345" t="e">
        <f t="shared" si="81"/>
        <v>#N/A</v>
      </c>
    </row>
    <row r="1346" spans="1:8" hidden="1" x14ac:dyDescent="0.25">
      <c r="A1346" t="str">
        <f>Senior!A1346</f>
        <v>11534</v>
      </c>
      <c r="B1346" t="str">
        <f>_xlfn.XLOOKUP(A1346,Senior!A:A,Senior!K:K,)</f>
        <v>Demitido</v>
      </c>
      <c r="C1346" t="e">
        <f>_xlfn.XLOOKUP(A1346,Benner!A:A,Benner!Q:Q,)</f>
        <v>#N/A</v>
      </c>
      <c r="D1346" t="str">
        <f>_xlfn.XLOOKUP(A1346,Senior!A:A,Senior!Y:Y,)</f>
        <v>01855942399</v>
      </c>
      <c r="E1346" t="e">
        <f t="shared" si="81"/>
        <v>#N/A</v>
      </c>
    </row>
    <row r="1347" spans="1:8" hidden="1" x14ac:dyDescent="0.25">
      <c r="A1347" t="str">
        <f>Senior!A1347</f>
        <v>11558</v>
      </c>
      <c r="B1347" t="str">
        <f>_xlfn.XLOOKUP(A1347,Senior!A:A,Senior!K:K,)</f>
        <v>Trabalhando</v>
      </c>
      <c r="C1347" s="1" t="str">
        <f>_xlfn.XLOOKUP(A1347,Benner!A:A,Benner!Q:Q,)</f>
        <v>41738250300</v>
      </c>
      <c r="D1347" t="str">
        <f>_xlfn.XLOOKUP(A1347,Senior!A:A,Senior!Y:Y,)</f>
        <v>41738250300</v>
      </c>
      <c r="E1347" t="b">
        <f t="shared" ref="E1347:E1410" si="85">EXACT(C1347,D1347)</f>
        <v>1</v>
      </c>
      <c r="F1347">
        <f>_xlfn.XLOOKUP(A1347,Benner!A:A,Benner!I:I)</f>
        <v>4470</v>
      </c>
      <c r="G1347">
        <f>_xlfn.XLOOKUP(A1347,Senior!A:A,Senior!U:U)</f>
        <v>4470</v>
      </c>
      <c r="H1347" t="b">
        <f>EXACT(F1347,G1347)</f>
        <v>1</v>
      </c>
    </row>
    <row r="1348" spans="1:8" hidden="1" x14ac:dyDescent="0.25">
      <c r="A1348" t="str">
        <f>Senior!A1348</f>
        <v>12110</v>
      </c>
      <c r="B1348" t="str">
        <f>_xlfn.XLOOKUP(A1348,Senior!A:A,Senior!K:K,)</f>
        <v>Demitido</v>
      </c>
      <c r="C1348" t="e">
        <f>_xlfn.XLOOKUP(A1348,Benner!A:A,Benner!Q:Q,)</f>
        <v>#N/A</v>
      </c>
      <c r="D1348" t="str">
        <f>_xlfn.XLOOKUP(A1348,Senior!A:A,Senior!Y:Y,)</f>
        <v>40654690820</v>
      </c>
      <c r="E1348" t="e">
        <f t="shared" si="85"/>
        <v>#N/A</v>
      </c>
    </row>
    <row r="1349" spans="1:8" hidden="1" x14ac:dyDescent="0.25">
      <c r="A1349" t="str">
        <f>Senior!A1349</f>
        <v>11348</v>
      </c>
      <c r="B1349" t="str">
        <f>_xlfn.XLOOKUP(A1349,Senior!A:A,Senior!K:K,)</f>
        <v>Demitido</v>
      </c>
      <c r="C1349" t="e">
        <f>_xlfn.XLOOKUP(A1349,Benner!A:A,Benner!Q:Q,)</f>
        <v>#N/A</v>
      </c>
      <c r="D1349" t="str">
        <f>_xlfn.XLOOKUP(A1349,Senior!A:A,Senior!Y:Y,)</f>
        <v>00643878602</v>
      </c>
      <c r="E1349" t="e">
        <f t="shared" si="85"/>
        <v>#N/A</v>
      </c>
    </row>
    <row r="1350" spans="1:8" hidden="1" x14ac:dyDescent="0.25">
      <c r="A1350" t="str">
        <f>Senior!A1350</f>
        <v>11403</v>
      </c>
      <c r="B1350" t="str">
        <f>_xlfn.XLOOKUP(A1350,Senior!A:A,Senior!K:K,)</f>
        <v>Trabalhando</v>
      </c>
      <c r="C1350" s="1" t="str">
        <f>_xlfn.XLOOKUP(A1350,Benner!A:A,Benner!Q:Q,)</f>
        <v>00195727606</v>
      </c>
      <c r="D1350" t="str">
        <f>_xlfn.XLOOKUP(A1350,Senior!A:A,Senior!Y:Y,)</f>
        <v>00195727606</v>
      </c>
      <c r="E1350" t="b">
        <f t="shared" si="85"/>
        <v>1</v>
      </c>
      <c r="F1350">
        <f>_xlfn.XLOOKUP(A1350,Benner!A:A,Benner!I:I)</f>
        <v>3476</v>
      </c>
      <c r="G1350">
        <f>_xlfn.XLOOKUP(A1350,Senior!A:A,Senior!U:U)</f>
        <v>3476</v>
      </c>
      <c r="H1350" t="b">
        <f t="shared" ref="H1350:H1351" si="86">EXACT(F1350,G1350)</f>
        <v>1</v>
      </c>
    </row>
    <row r="1351" spans="1:8" hidden="1" x14ac:dyDescent="0.25">
      <c r="A1351" t="str">
        <f>Senior!A1351</f>
        <v>11676</v>
      </c>
      <c r="B1351" t="str">
        <f>_xlfn.XLOOKUP(A1351,Senior!A:A,Senior!K:K,)</f>
        <v>Trabalhando</v>
      </c>
      <c r="C1351" s="1" t="str">
        <f>_xlfn.XLOOKUP(A1351,Benner!A:A,Benner!Q:Q,)</f>
        <v>89259394600</v>
      </c>
      <c r="D1351" t="str">
        <f>_xlfn.XLOOKUP(A1351,Senior!A:A,Senior!Y:Y,)</f>
        <v>89259394600</v>
      </c>
      <c r="E1351" t="b">
        <f t="shared" si="85"/>
        <v>1</v>
      </c>
      <c r="F1351">
        <f>_xlfn.XLOOKUP(A1351,Benner!A:A,Benner!I:I)</f>
        <v>3181</v>
      </c>
      <c r="G1351">
        <f>_xlfn.XLOOKUP(A1351,Senior!A:A,Senior!U:U)</f>
        <v>3181</v>
      </c>
      <c r="H1351" t="b">
        <f t="shared" si="86"/>
        <v>1</v>
      </c>
    </row>
    <row r="1352" spans="1:8" hidden="1" x14ac:dyDescent="0.25">
      <c r="A1352" t="str">
        <f>Senior!A1352</f>
        <v>1731</v>
      </c>
      <c r="B1352" t="str">
        <f>_xlfn.XLOOKUP(A1352,Senior!A:A,Senior!K:K,)</f>
        <v>Demitido</v>
      </c>
      <c r="C1352" t="e">
        <f>_xlfn.XLOOKUP(A1352,Benner!A:A,Benner!Q:Q,)</f>
        <v>#N/A</v>
      </c>
      <c r="D1352" t="str">
        <f>_xlfn.XLOOKUP(A1352,Senior!A:A,Senior!Y:Y,)</f>
        <v>30568237811</v>
      </c>
      <c r="E1352" t="e">
        <f t="shared" si="85"/>
        <v>#N/A</v>
      </c>
    </row>
    <row r="1353" spans="1:8" hidden="1" x14ac:dyDescent="0.25">
      <c r="A1353" t="str">
        <f>Senior!A1353</f>
        <v>11212</v>
      </c>
      <c r="B1353" t="str">
        <f>_xlfn.XLOOKUP(A1353,Senior!A:A,Senior!K:K,)</f>
        <v>Demitido</v>
      </c>
      <c r="C1353" t="e">
        <f>_xlfn.XLOOKUP(A1353,Benner!A:A,Benner!Q:Q,)</f>
        <v>#N/A</v>
      </c>
      <c r="D1353" t="str">
        <f>_xlfn.XLOOKUP(A1353,Senior!A:A,Senior!Y:Y,)</f>
        <v>09923650740</v>
      </c>
      <c r="E1353" t="e">
        <f t="shared" si="85"/>
        <v>#N/A</v>
      </c>
    </row>
    <row r="1354" spans="1:8" hidden="1" x14ac:dyDescent="0.25">
      <c r="A1354" t="str">
        <f>Senior!A1354</f>
        <v>11801</v>
      </c>
      <c r="B1354" t="str">
        <f>_xlfn.XLOOKUP(A1354,Senior!A:A,Senior!K:K,)</f>
        <v>Demitido</v>
      </c>
      <c r="C1354" t="e">
        <f>_xlfn.XLOOKUP(A1354,Benner!A:A,Benner!Q:Q,)</f>
        <v>#N/A</v>
      </c>
      <c r="D1354" t="str">
        <f>_xlfn.XLOOKUP(A1354,Senior!A:A,Senior!Y:Y,)</f>
        <v>12412981655</v>
      </c>
      <c r="E1354" t="e">
        <f t="shared" si="85"/>
        <v>#N/A</v>
      </c>
    </row>
    <row r="1355" spans="1:8" hidden="1" x14ac:dyDescent="0.25">
      <c r="A1355" t="str">
        <f>Senior!A1355</f>
        <v>11229</v>
      </c>
      <c r="B1355" t="str">
        <f>_xlfn.XLOOKUP(A1355,Senior!A:A,Senior!K:K,)</f>
        <v>Demitido</v>
      </c>
      <c r="C1355" t="e">
        <f>_xlfn.XLOOKUP(A1355,Benner!A:A,Benner!Q:Q,)</f>
        <v>#N/A</v>
      </c>
      <c r="D1355" t="str">
        <f>_xlfn.XLOOKUP(A1355,Senior!A:A,Senior!Y:Y,)</f>
        <v>02837193208</v>
      </c>
      <c r="E1355" t="e">
        <f t="shared" si="85"/>
        <v>#N/A</v>
      </c>
    </row>
    <row r="1356" spans="1:8" hidden="1" x14ac:dyDescent="0.25">
      <c r="A1356" t="str">
        <f>Senior!A1356</f>
        <v>1576</v>
      </c>
      <c r="B1356" t="str">
        <f>_xlfn.XLOOKUP(A1356,Senior!A:A,Senior!K:K,)</f>
        <v>Demitido</v>
      </c>
      <c r="C1356" t="e">
        <f>_xlfn.XLOOKUP(A1356,Benner!A:A,Benner!Q:Q,)</f>
        <v>#N/A</v>
      </c>
      <c r="D1356" t="str">
        <f>_xlfn.XLOOKUP(A1356,Senior!A:A,Senior!Y:Y,)</f>
        <v>27275470802</v>
      </c>
      <c r="E1356" t="e">
        <f t="shared" si="85"/>
        <v>#N/A</v>
      </c>
    </row>
    <row r="1357" spans="1:8" hidden="1" x14ac:dyDescent="0.25">
      <c r="A1357" t="str">
        <f>Senior!A1357</f>
        <v>1491</v>
      </c>
      <c r="B1357" t="str">
        <f>_xlfn.XLOOKUP(A1357,Senior!A:A,Senior!K:K,)</f>
        <v>Demitido</v>
      </c>
      <c r="C1357" t="e">
        <f>_xlfn.XLOOKUP(A1357,Benner!A:A,Benner!Q:Q,)</f>
        <v>#N/A</v>
      </c>
      <c r="D1357" t="str">
        <f>_xlfn.XLOOKUP(A1357,Senior!A:A,Senior!Y:Y,)</f>
        <v>11075610869</v>
      </c>
      <c r="E1357" t="e">
        <f t="shared" si="85"/>
        <v>#N/A</v>
      </c>
    </row>
    <row r="1358" spans="1:8" hidden="1" x14ac:dyDescent="0.25">
      <c r="A1358" t="str">
        <f>Senior!A1358</f>
        <v>1451</v>
      </c>
      <c r="B1358" t="str">
        <f>_xlfn.XLOOKUP(A1358,Senior!A:A,Senior!K:K,)</f>
        <v>Demitido</v>
      </c>
      <c r="C1358" t="e">
        <f>_xlfn.XLOOKUP(A1358,Benner!A:A,Benner!Q:Q,)</f>
        <v>#N/A</v>
      </c>
      <c r="D1358" t="str">
        <f>_xlfn.XLOOKUP(A1358,Senior!A:A,Senior!Y:Y,)</f>
        <v>09892941888</v>
      </c>
      <c r="E1358" t="e">
        <f t="shared" si="85"/>
        <v>#N/A</v>
      </c>
    </row>
    <row r="1359" spans="1:8" hidden="1" x14ac:dyDescent="0.25">
      <c r="A1359" t="str">
        <f>Senior!A1359</f>
        <v>1107</v>
      </c>
      <c r="B1359" t="str">
        <f>_xlfn.XLOOKUP(A1359,Senior!A:A,Senior!K:K,)</f>
        <v>Demitido</v>
      </c>
      <c r="C1359" t="e">
        <f>_xlfn.XLOOKUP(A1359,Benner!A:A,Benner!Q:Q,)</f>
        <v>#N/A</v>
      </c>
      <c r="D1359" t="str">
        <f>_xlfn.XLOOKUP(A1359,Senior!A:A,Senior!Y:Y,)</f>
        <v>16452572822</v>
      </c>
      <c r="E1359" t="e">
        <f t="shared" si="85"/>
        <v>#N/A</v>
      </c>
    </row>
    <row r="1360" spans="1:8" hidden="1" x14ac:dyDescent="0.25">
      <c r="A1360" t="str">
        <f>Senior!A1360</f>
        <v>12182</v>
      </c>
      <c r="B1360" t="str">
        <f>_xlfn.XLOOKUP(A1360,Senior!A:A,Senior!K:K,)</f>
        <v>Trabalhando</v>
      </c>
      <c r="C1360" s="1" t="str">
        <f>_xlfn.XLOOKUP(A1360,Benner!A:A,Benner!Q:Q,)</f>
        <v>39899510840</v>
      </c>
      <c r="D1360" t="str">
        <f>_xlfn.XLOOKUP(A1360,Senior!A:A,Senior!Y:Y,)</f>
        <v>39899510840</v>
      </c>
      <c r="E1360" t="b">
        <f t="shared" si="85"/>
        <v>1</v>
      </c>
      <c r="F1360">
        <f>_xlfn.XLOOKUP(A1360,Benner!A:A,Benner!I:I)</f>
        <v>257</v>
      </c>
      <c r="G1360">
        <f>_xlfn.XLOOKUP(A1360,Senior!A:A,Senior!U:U)</f>
        <v>257</v>
      </c>
      <c r="H1360" t="b">
        <f>EXACT(F1360,G1360)</f>
        <v>1</v>
      </c>
    </row>
    <row r="1361" spans="1:8" hidden="1" x14ac:dyDescent="0.25">
      <c r="A1361" t="str">
        <f>Senior!A1361</f>
        <v>1422</v>
      </c>
      <c r="B1361" t="str">
        <f>_xlfn.XLOOKUP(A1361,Senior!A:A,Senior!K:K,)</f>
        <v>Demitido</v>
      </c>
      <c r="C1361" t="e">
        <f>_xlfn.XLOOKUP(A1361,Benner!A:A,Benner!Q:Q,)</f>
        <v>#N/A</v>
      </c>
      <c r="D1361" t="str">
        <f>_xlfn.XLOOKUP(A1361,Senior!A:A,Senior!Y:Y,)</f>
        <v>04770395884</v>
      </c>
      <c r="E1361" t="e">
        <f t="shared" si="85"/>
        <v>#N/A</v>
      </c>
    </row>
    <row r="1362" spans="1:8" hidden="1" x14ac:dyDescent="0.25">
      <c r="A1362" t="str">
        <f>Senior!A1362</f>
        <v>12012</v>
      </c>
      <c r="B1362" t="str">
        <f>_xlfn.XLOOKUP(A1362,Senior!A:A,Senior!K:K,)</f>
        <v>Trabalhando</v>
      </c>
      <c r="C1362" s="1" t="str">
        <f>_xlfn.XLOOKUP(A1362,Benner!A:A,Benner!Q:Q,)</f>
        <v>51956704809</v>
      </c>
      <c r="D1362" t="str">
        <f>_xlfn.XLOOKUP(A1362,Senior!A:A,Senior!Y:Y,)</f>
        <v>51956704809</v>
      </c>
      <c r="E1362" t="b">
        <f t="shared" si="85"/>
        <v>1</v>
      </c>
      <c r="F1362">
        <f>_xlfn.XLOOKUP(A1362,Benner!A:A,Benner!I:I)</f>
        <v>289</v>
      </c>
      <c r="G1362">
        <f>_xlfn.XLOOKUP(A1362,Senior!A:A,Senior!U:U)</f>
        <v>289</v>
      </c>
      <c r="H1362" t="b">
        <f>EXACT(F1362,G1362)</f>
        <v>1</v>
      </c>
    </row>
    <row r="1363" spans="1:8" hidden="1" x14ac:dyDescent="0.25">
      <c r="A1363" t="str">
        <f>Senior!A1363</f>
        <v>1709</v>
      </c>
      <c r="B1363" t="str">
        <f>_xlfn.XLOOKUP(A1363,Senior!A:A,Senior!K:K,)</f>
        <v>Demitido</v>
      </c>
      <c r="C1363" t="e">
        <f>_xlfn.XLOOKUP(A1363,Benner!A:A,Benner!Q:Q,)</f>
        <v>#N/A</v>
      </c>
      <c r="D1363" t="str">
        <f>_xlfn.XLOOKUP(A1363,Senior!A:A,Senior!Y:Y,)</f>
        <v>05490457678</v>
      </c>
      <c r="E1363" t="e">
        <f t="shared" si="85"/>
        <v>#N/A</v>
      </c>
    </row>
    <row r="1364" spans="1:8" hidden="1" x14ac:dyDescent="0.25">
      <c r="A1364" t="str">
        <f>Senior!A1364</f>
        <v>1331</v>
      </c>
      <c r="B1364" t="str">
        <f>_xlfn.XLOOKUP(A1364,Senior!A:A,Senior!K:K,)</f>
        <v>Demitido</v>
      </c>
      <c r="C1364" t="e">
        <f>_xlfn.XLOOKUP(A1364,Benner!A:A,Benner!Q:Q,)</f>
        <v>#N/A</v>
      </c>
      <c r="D1364" t="str">
        <f>_xlfn.XLOOKUP(A1364,Senior!A:A,Senior!Y:Y,)</f>
        <v>02947789857</v>
      </c>
      <c r="E1364" t="e">
        <f t="shared" si="85"/>
        <v>#N/A</v>
      </c>
    </row>
    <row r="1365" spans="1:8" hidden="1" x14ac:dyDescent="0.25">
      <c r="A1365" t="str">
        <f>Senior!A1365</f>
        <v>11175</v>
      </c>
      <c r="B1365" t="str">
        <f>_xlfn.XLOOKUP(A1365,Senior!A:A,Senior!K:K,)</f>
        <v>Demitido</v>
      </c>
      <c r="C1365" t="e">
        <f>_xlfn.XLOOKUP(A1365,Benner!A:A,Benner!Q:Q,)</f>
        <v>#N/A</v>
      </c>
      <c r="D1365" t="str">
        <f>_xlfn.XLOOKUP(A1365,Senior!A:A,Senior!Y:Y,)</f>
        <v>04038567877</v>
      </c>
      <c r="E1365" t="e">
        <f t="shared" si="85"/>
        <v>#N/A</v>
      </c>
    </row>
    <row r="1366" spans="1:8" hidden="1" x14ac:dyDescent="0.25">
      <c r="A1366" t="str">
        <f>Senior!A1366</f>
        <v>1156</v>
      </c>
      <c r="B1366" t="str">
        <f>_xlfn.XLOOKUP(A1366,Senior!A:A,Senior!K:K,)</f>
        <v>Trabalhando</v>
      </c>
      <c r="C1366" s="1" t="str">
        <f>_xlfn.XLOOKUP(A1366,Benner!A:A,Benner!Q:Q,)</f>
        <v>06447715858</v>
      </c>
      <c r="D1366" t="str">
        <f>_xlfn.XLOOKUP(A1366,Senior!A:A,Senior!Y:Y,)</f>
        <v>06447715858</v>
      </c>
      <c r="E1366" t="b">
        <f t="shared" si="85"/>
        <v>1</v>
      </c>
      <c r="F1366">
        <f>_xlfn.XLOOKUP(A1366,Benner!A:A,Benner!I:I)</f>
        <v>7070</v>
      </c>
      <c r="G1366">
        <f>_xlfn.XLOOKUP(A1366,Senior!A:A,Senior!U:U)</f>
        <v>7070</v>
      </c>
      <c r="H1366" t="b">
        <f t="shared" ref="H1366:H1367" si="87">EXACT(F1366,G1366)</f>
        <v>1</v>
      </c>
    </row>
    <row r="1367" spans="1:8" hidden="1" x14ac:dyDescent="0.25">
      <c r="A1367" t="str">
        <f>Senior!A1367</f>
        <v>1157</v>
      </c>
      <c r="B1367" t="str">
        <f>_xlfn.XLOOKUP(A1367,Senior!A:A,Senior!K:K,)</f>
        <v>Trabalhando</v>
      </c>
      <c r="C1367" s="1" t="str">
        <f>_xlfn.XLOOKUP(A1367,Benner!A:A,Benner!Q:Q,)</f>
        <v>08628798846</v>
      </c>
      <c r="D1367" t="str">
        <f>_xlfn.XLOOKUP(A1367,Senior!A:A,Senior!Y:Y,)</f>
        <v>08628798846</v>
      </c>
      <c r="E1367" t="b">
        <f t="shared" si="85"/>
        <v>1</v>
      </c>
      <c r="F1367">
        <f>_xlfn.XLOOKUP(A1367,Benner!A:A,Benner!I:I)</f>
        <v>8335</v>
      </c>
      <c r="G1367">
        <f>_xlfn.XLOOKUP(A1367,Senior!A:A,Senior!U:U)</f>
        <v>8335</v>
      </c>
      <c r="H1367" t="b">
        <f t="shared" si="87"/>
        <v>1</v>
      </c>
    </row>
    <row r="1368" spans="1:8" hidden="1" x14ac:dyDescent="0.25">
      <c r="A1368" t="str">
        <f>Senior!A1368</f>
        <v>11095</v>
      </c>
      <c r="B1368" t="str">
        <f>_xlfn.XLOOKUP(A1368,Senior!A:A,Senior!K:K,)</f>
        <v>Demitido</v>
      </c>
      <c r="C1368" t="e">
        <f>_xlfn.XLOOKUP(A1368,Benner!A:A,Benner!Q:Q,)</f>
        <v>#N/A</v>
      </c>
      <c r="D1368" t="str">
        <f>_xlfn.XLOOKUP(A1368,Senior!A:A,Senior!Y:Y,)</f>
        <v>76139450730</v>
      </c>
      <c r="E1368" t="e">
        <f t="shared" si="85"/>
        <v>#N/A</v>
      </c>
    </row>
    <row r="1369" spans="1:8" hidden="1" x14ac:dyDescent="0.25">
      <c r="A1369" t="str">
        <f>Senior!A1369</f>
        <v>1380</v>
      </c>
      <c r="B1369" t="str">
        <f>_xlfn.XLOOKUP(A1369,Senior!A:A,Senior!K:K,)</f>
        <v>Demitido</v>
      </c>
      <c r="C1369" t="e">
        <f>_xlfn.XLOOKUP(A1369,Benner!A:A,Benner!Q:Q,)</f>
        <v>#N/A</v>
      </c>
      <c r="D1369" t="str">
        <f>_xlfn.XLOOKUP(A1369,Senior!A:A,Senior!Y:Y,)</f>
        <v>02659807809</v>
      </c>
      <c r="E1369" t="e">
        <f t="shared" si="85"/>
        <v>#N/A</v>
      </c>
    </row>
    <row r="1370" spans="1:8" hidden="1" x14ac:dyDescent="0.25">
      <c r="A1370" t="str">
        <f>Senior!A1370</f>
        <v>11895</v>
      </c>
      <c r="B1370" t="str">
        <f>_xlfn.XLOOKUP(A1370,Senior!A:A,Senior!K:K,)</f>
        <v>Demitido</v>
      </c>
      <c r="C1370" t="e">
        <f>_xlfn.XLOOKUP(A1370,Benner!A:A,Benner!Q:Q,)</f>
        <v>#N/A</v>
      </c>
      <c r="D1370" t="str">
        <f>_xlfn.XLOOKUP(A1370,Senior!A:A,Senior!Y:Y,)</f>
        <v>01383282692</v>
      </c>
      <c r="E1370" t="e">
        <f t="shared" si="85"/>
        <v>#N/A</v>
      </c>
    </row>
    <row r="1371" spans="1:8" hidden="1" x14ac:dyDescent="0.25">
      <c r="A1371" t="str">
        <f>Senior!A1371</f>
        <v>12091</v>
      </c>
      <c r="B1371" t="str">
        <f>_xlfn.XLOOKUP(A1371,Senior!A:A,Senior!K:K,)</f>
        <v>Demitido</v>
      </c>
      <c r="C1371" t="e">
        <f>_xlfn.XLOOKUP(A1371,Benner!A:A,Benner!Q:Q,)</f>
        <v>#N/A</v>
      </c>
      <c r="D1371" t="str">
        <f>_xlfn.XLOOKUP(A1371,Senior!A:A,Senior!Y:Y,)</f>
        <v>43587036829</v>
      </c>
      <c r="E1371" t="e">
        <f t="shared" si="85"/>
        <v>#N/A</v>
      </c>
    </row>
    <row r="1372" spans="1:8" hidden="1" x14ac:dyDescent="0.25">
      <c r="A1372" t="str">
        <f>Senior!A1372</f>
        <v>1241</v>
      </c>
      <c r="B1372" t="str">
        <f>_xlfn.XLOOKUP(A1372,Senior!A:A,Senior!K:K,)</f>
        <v>Trabalhando</v>
      </c>
      <c r="C1372" s="1" t="str">
        <f>_xlfn.XLOOKUP(A1372,Benner!A:A,Benner!Q:Q,)</f>
        <v>33286063860</v>
      </c>
      <c r="D1372" t="str">
        <f>_xlfn.XLOOKUP(A1372,Senior!A:A,Senior!Y:Y,)</f>
        <v>33286063860</v>
      </c>
      <c r="E1372" t="b">
        <f t="shared" si="85"/>
        <v>1</v>
      </c>
      <c r="F1372">
        <f>_xlfn.XLOOKUP(A1372,Benner!A:A,Benner!I:I)</f>
        <v>813</v>
      </c>
      <c r="G1372">
        <f>_xlfn.XLOOKUP(A1372,Senior!A:A,Senior!U:U)</f>
        <v>813</v>
      </c>
      <c r="H1372" t="b">
        <f>EXACT(F1372,G1372)</f>
        <v>1</v>
      </c>
    </row>
    <row r="1373" spans="1:8" hidden="1" x14ac:dyDescent="0.25">
      <c r="A1373" t="str">
        <f>Senior!A1373</f>
        <v>1594</v>
      </c>
      <c r="B1373" t="str">
        <f>_xlfn.XLOOKUP(A1373,Senior!A:A,Senior!K:K,)</f>
        <v>Demitido</v>
      </c>
      <c r="C1373" t="e">
        <f>_xlfn.XLOOKUP(A1373,Benner!A:A,Benner!Q:Q,)</f>
        <v>#N/A</v>
      </c>
      <c r="D1373" t="str">
        <f>_xlfn.XLOOKUP(A1373,Senior!A:A,Senior!Y:Y,)</f>
        <v>07346717848</v>
      </c>
      <c r="E1373" t="e">
        <f t="shared" si="85"/>
        <v>#N/A</v>
      </c>
    </row>
    <row r="1374" spans="1:8" hidden="1" x14ac:dyDescent="0.25">
      <c r="A1374" t="str">
        <f>Senior!A1374</f>
        <v>1471</v>
      </c>
      <c r="B1374" t="str">
        <f>_xlfn.XLOOKUP(A1374,Senior!A:A,Senior!K:K,)</f>
        <v>Demitido</v>
      </c>
      <c r="C1374" t="e">
        <f>_xlfn.XLOOKUP(A1374,Benner!A:A,Benner!Q:Q,)</f>
        <v>#N/A</v>
      </c>
      <c r="D1374" t="str">
        <f>_xlfn.XLOOKUP(A1374,Senior!A:A,Senior!Y:Y,)</f>
        <v>42944830244</v>
      </c>
      <c r="E1374" t="e">
        <f t="shared" si="85"/>
        <v>#N/A</v>
      </c>
    </row>
    <row r="1375" spans="1:8" hidden="1" x14ac:dyDescent="0.25">
      <c r="A1375" t="str">
        <f>Senior!A1375</f>
        <v>11576</v>
      </c>
      <c r="B1375" t="str">
        <f>_xlfn.XLOOKUP(A1375,Senior!A:A,Senior!K:K,)</f>
        <v>Demitido</v>
      </c>
      <c r="C1375" t="e">
        <f>_xlfn.XLOOKUP(A1375,Benner!A:A,Benner!Q:Q,)</f>
        <v>#N/A</v>
      </c>
      <c r="D1375" t="str">
        <f>_xlfn.XLOOKUP(A1375,Senior!A:A,Senior!Y:Y,)</f>
        <v>27554360850</v>
      </c>
      <c r="E1375" t="e">
        <f t="shared" si="85"/>
        <v>#N/A</v>
      </c>
    </row>
    <row r="1376" spans="1:8" hidden="1" x14ac:dyDescent="0.25">
      <c r="A1376" t="str">
        <f>Senior!A1376</f>
        <v>1789</v>
      </c>
      <c r="B1376" t="str">
        <f>_xlfn.XLOOKUP(A1376,Senior!A:A,Senior!K:K,)</f>
        <v>Demitido</v>
      </c>
      <c r="C1376" t="e">
        <f>_xlfn.XLOOKUP(A1376,Benner!A:A,Benner!Q:Q,)</f>
        <v>#N/A</v>
      </c>
      <c r="D1376" t="str">
        <f>_xlfn.XLOOKUP(A1376,Senior!A:A,Senior!Y:Y,)</f>
        <v>74830473134</v>
      </c>
      <c r="E1376" t="e">
        <f t="shared" si="85"/>
        <v>#N/A</v>
      </c>
    </row>
    <row r="1377" spans="1:8" hidden="1" x14ac:dyDescent="0.25">
      <c r="A1377" t="str">
        <f>Senior!A1377</f>
        <v>1590</v>
      </c>
      <c r="B1377" t="str">
        <f>_xlfn.XLOOKUP(A1377,Senior!A:A,Senior!K:K,)</f>
        <v>Demitido</v>
      </c>
      <c r="C1377" t="e">
        <f>_xlfn.XLOOKUP(A1377,Benner!A:A,Benner!Q:Q,)</f>
        <v>#N/A</v>
      </c>
      <c r="D1377" t="str">
        <f>_xlfn.XLOOKUP(A1377,Senior!A:A,Senior!Y:Y,)</f>
        <v>32038192871</v>
      </c>
      <c r="E1377" t="e">
        <f t="shared" si="85"/>
        <v>#N/A</v>
      </c>
    </row>
    <row r="1378" spans="1:8" hidden="1" x14ac:dyDescent="0.25">
      <c r="A1378" t="str">
        <f>Senior!A1378</f>
        <v>12073</v>
      </c>
      <c r="B1378" t="str">
        <f>_xlfn.XLOOKUP(A1378,Senior!A:A,Senior!K:K,)</f>
        <v>Trabalhando</v>
      </c>
      <c r="C1378" s="1" t="str">
        <f>_xlfn.XLOOKUP(A1378,Benner!A:A,Benner!Q:Q,)</f>
        <v>43888620880</v>
      </c>
      <c r="D1378" t="str">
        <f>_xlfn.XLOOKUP(A1378,Senior!A:A,Senior!Y:Y,)</f>
        <v>43888620880</v>
      </c>
      <c r="E1378" t="b">
        <f t="shared" si="85"/>
        <v>1</v>
      </c>
      <c r="F1378">
        <f>_xlfn.XLOOKUP(A1378,Benner!A:A,Benner!I:I)</f>
        <v>2019</v>
      </c>
      <c r="G1378">
        <f>_xlfn.XLOOKUP(A1378,Senior!A:A,Senior!U:U)</f>
        <v>2019</v>
      </c>
      <c r="H1378" t="b">
        <f t="shared" ref="H1378:H1379" si="88">EXACT(F1378,G1378)</f>
        <v>1</v>
      </c>
    </row>
    <row r="1379" spans="1:8" hidden="1" x14ac:dyDescent="0.25">
      <c r="A1379" t="str">
        <f>Senior!A1379</f>
        <v>12113</v>
      </c>
      <c r="B1379" t="str">
        <f>_xlfn.XLOOKUP(A1379,Senior!A:A,Senior!K:K,)</f>
        <v>Trabalhando</v>
      </c>
      <c r="C1379" s="1" t="str">
        <f>_xlfn.XLOOKUP(A1379,Benner!A:A,Benner!Q:Q,)</f>
        <v>40687069807</v>
      </c>
      <c r="D1379" t="str">
        <f>_xlfn.XLOOKUP(A1379,Senior!A:A,Senior!Y:Y,)</f>
        <v>40687069807</v>
      </c>
      <c r="E1379" t="b">
        <f t="shared" si="85"/>
        <v>1</v>
      </c>
      <c r="F1379">
        <f>_xlfn.XLOOKUP(A1379,Benner!A:A,Benner!I:I)</f>
        <v>280</v>
      </c>
      <c r="G1379">
        <f>_xlfn.XLOOKUP(A1379,Senior!A:A,Senior!U:U)</f>
        <v>280</v>
      </c>
      <c r="H1379" t="b">
        <f t="shared" si="88"/>
        <v>1</v>
      </c>
    </row>
    <row r="1380" spans="1:8" hidden="1" x14ac:dyDescent="0.25">
      <c r="A1380" t="str">
        <f>Senior!A1380</f>
        <v>1635</v>
      </c>
      <c r="B1380" t="str">
        <f>_xlfn.XLOOKUP(A1380,Senior!A:A,Senior!K:K,)</f>
        <v>Demitido</v>
      </c>
      <c r="C1380" t="e">
        <f>_xlfn.XLOOKUP(A1380,Benner!A:A,Benner!Q:Q,)</f>
        <v>#N/A</v>
      </c>
      <c r="D1380" t="str">
        <f>_xlfn.XLOOKUP(A1380,Senior!A:A,Senior!Y:Y,)</f>
        <v>32278643800</v>
      </c>
      <c r="E1380" t="e">
        <f t="shared" si="85"/>
        <v>#N/A</v>
      </c>
    </row>
    <row r="1381" spans="1:8" hidden="1" x14ac:dyDescent="0.25">
      <c r="A1381" t="str">
        <f>Senior!A1381</f>
        <v>12098</v>
      </c>
      <c r="B1381" t="str">
        <f>_xlfn.XLOOKUP(A1381,Senior!A:A,Senior!K:K,)</f>
        <v>Trabalhando</v>
      </c>
      <c r="C1381" s="1" t="str">
        <f>_xlfn.XLOOKUP(A1381,Benner!A:A,Benner!Q:Q,)</f>
        <v>54835294807</v>
      </c>
      <c r="D1381" t="str">
        <f>_xlfn.XLOOKUP(A1381,Senior!A:A,Senior!Y:Y,)</f>
        <v>54835294807</v>
      </c>
      <c r="E1381" t="b">
        <f t="shared" si="85"/>
        <v>1</v>
      </c>
      <c r="F1381">
        <f>_xlfn.XLOOKUP(A1381,Benner!A:A,Benner!I:I)</f>
        <v>767</v>
      </c>
      <c r="G1381">
        <f>_xlfn.XLOOKUP(A1381,Senior!A:A,Senior!U:U)</f>
        <v>767</v>
      </c>
      <c r="H1381" t="b">
        <f>EXACT(F1381,G1381)</f>
        <v>1</v>
      </c>
    </row>
    <row r="1382" spans="1:8" hidden="1" x14ac:dyDescent="0.25">
      <c r="A1382" t="str">
        <f>Senior!A1382</f>
        <v>1717</v>
      </c>
      <c r="B1382" t="str">
        <f>_xlfn.XLOOKUP(A1382,Senior!A:A,Senior!K:K,)</f>
        <v>Demitido</v>
      </c>
      <c r="C1382" t="e">
        <f>_xlfn.XLOOKUP(A1382,Benner!A:A,Benner!Q:Q,)</f>
        <v>#N/A</v>
      </c>
      <c r="D1382" t="str">
        <f>_xlfn.XLOOKUP(A1382,Senior!A:A,Senior!Y:Y,)</f>
        <v>36881717806</v>
      </c>
      <c r="E1382" t="e">
        <f t="shared" si="85"/>
        <v>#N/A</v>
      </c>
    </row>
    <row r="1383" spans="1:8" hidden="1" x14ac:dyDescent="0.25">
      <c r="A1383" t="str">
        <f>Senior!A1383</f>
        <v>11170</v>
      </c>
      <c r="B1383" t="str">
        <f>_xlfn.XLOOKUP(A1383,Senior!A:A,Senior!K:K,)</f>
        <v>Demitido</v>
      </c>
      <c r="C1383" t="e">
        <f>_xlfn.XLOOKUP(A1383,Benner!A:A,Benner!Q:Q,)</f>
        <v>#N/A</v>
      </c>
      <c r="D1383" t="str">
        <f>_xlfn.XLOOKUP(A1383,Senior!A:A,Senior!Y:Y,)</f>
        <v>34705440854</v>
      </c>
      <c r="E1383" t="e">
        <f t="shared" si="85"/>
        <v>#N/A</v>
      </c>
    </row>
    <row r="1384" spans="1:8" hidden="1" x14ac:dyDescent="0.25">
      <c r="A1384" t="str">
        <f>Senior!A1384</f>
        <v>12079</v>
      </c>
      <c r="B1384" t="str">
        <f>_xlfn.XLOOKUP(A1384,Senior!A:A,Senior!K:K,)</f>
        <v>Demitido</v>
      </c>
      <c r="C1384" t="e">
        <f>_xlfn.XLOOKUP(A1384,Benner!A:A,Benner!Q:Q,)</f>
        <v>#N/A</v>
      </c>
      <c r="D1384" t="str">
        <f>_xlfn.XLOOKUP(A1384,Senior!A:A,Senior!Y:Y,)</f>
        <v>44583031807</v>
      </c>
      <c r="E1384" t="e">
        <f t="shared" si="85"/>
        <v>#N/A</v>
      </c>
    </row>
    <row r="1385" spans="1:8" hidden="1" x14ac:dyDescent="0.25">
      <c r="A1385" t="str">
        <f>Senior!A1385</f>
        <v>11723</v>
      </c>
      <c r="B1385" t="str">
        <f>_xlfn.XLOOKUP(A1385,Senior!A:A,Senior!K:K,)</f>
        <v>Demitido</v>
      </c>
      <c r="C1385" t="e">
        <f>_xlfn.XLOOKUP(A1385,Benner!A:A,Benner!Q:Q,)</f>
        <v>#N/A</v>
      </c>
      <c r="D1385" t="str">
        <f>_xlfn.XLOOKUP(A1385,Senior!A:A,Senior!Y:Y,)</f>
        <v>09832256640</v>
      </c>
      <c r="E1385" t="e">
        <f t="shared" si="85"/>
        <v>#N/A</v>
      </c>
    </row>
    <row r="1386" spans="1:8" hidden="1" x14ac:dyDescent="0.25">
      <c r="A1386" t="str">
        <f>Senior!A1386</f>
        <v>1869</v>
      </c>
      <c r="B1386" t="str">
        <f>_xlfn.XLOOKUP(A1386,Senior!A:A,Senior!K:K,)</f>
        <v>Demitido</v>
      </c>
      <c r="C1386" t="e">
        <f>_xlfn.XLOOKUP(A1386,Benner!A:A,Benner!Q:Q,)</f>
        <v>#N/A</v>
      </c>
      <c r="D1386" t="str">
        <f>_xlfn.XLOOKUP(A1386,Senior!A:A,Senior!Y:Y,)</f>
        <v>38082146869</v>
      </c>
      <c r="E1386" t="e">
        <f t="shared" si="85"/>
        <v>#N/A</v>
      </c>
    </row>
    <row r="1387" spans="1:8" hidden="1" x14ac:dyDescent="0.25">
      <c r="A1387" t="str">
        <f>Senior!A1387</f>
        <v>11535</v>
      </c>
      <c r="B1387" t="str">
        <f>_xlfn.XLOOKUP(A1387,Senior!A:A,Senior!K:K,)</f>
        <v>Trabalhando</v>
      </c>
      <c r="C1387" s="1" t="str">
        <f>_xlfn.XLOOKUP(A1387,Benner!A:A,Benner!Q:Q,)</f>
        <v>62340310300</v>
      </c>
      <c r="D1387" t="str">
        <f>_xlfn.XLOOKUP(A1387,Senior!A:A,Senior!Y:Y,)</f>
        <v>62340310300</v>
      </c>
      <c r="E1387" t="b">
        <f t="shared" si="85"/>
        <v>1</v>
      </c>
      <c r="F1387">
        <f>_xlfn.XLOOKUP(A1387,Benner!A:A,Benner!I:I)</f>
        <v>700</v>
      </c>
      <c r="G1387">
        <f>_xlfn.XLOOKUP(A1387,Senior!A:A,Senior!U:U)</f>
        <v>700</v>
      </c>
      <c r="H1387" t="b">
        <f>EXACT(F1387,G1387)</f>
        <v>1</v>
      </c>
    </row>
    <row r="1388" spans="1:8" hidden="1" x14ac:dyDescent="0.25">
      <c r="A1388" t="str">
        <f>Senior!A1388</f>
        <v>1882</v>
      </c>
      <c r="B1388" t="str">
        <f>_xlfn.XLOOKUP(A1388,Senior!A:A,Senior!K:K,)</f>
        <v>Demitido</v>
      </c>
      <c r="C1388" t="e">
        <f>_xlfn.XLOOKUP(A1388,Benner!A:A,Benner!Q:Q,)</f>
        <v>#N/A</v>
      </c>
      <c r="D1388" t="str">
        <f>_xlfn.XLOOKUP(A1388,Senior!A:A,Senior!Y:Y,)</f>
        <v>32028080876</v>
      </c>
      <c r="E1388" t="e">
        <f t="shared" si="85"/>
        <v>#N/A</v>
      </c>
    </row>
    <row r="1389" spans="1:8" hidden="1" x14ac:dyDescent="0.25">
      <c r="A1389" t="str">
        <f>Senior!A1389</f>
        <v>1188</v>
      </c>
      <c r="B1389" t="str">
        <f>_xlfn.XLOOKUP(A1389,Senior!A:A,Senior!K:K,)</f>
        <v>Demitido</v>
      </c>
      <c r="C1389" t="e">
        <f>_xlfn.XLOOKUP(A1389,Benner!A:A,Benner!Q:Q,)</f>
        <v>#N/A</v>
      </c>
      <c r="D1389" t="str">
        <f>_xlfn.XLOOKUP(A1389,Senior!A:A,Senior!Y:Y,)</f>
        <v>07127221650</v>
      </c>
      <c r="E1389" t="e">
        <f t="shared" si="85"/>
        <v>#N/A</v>
      </c>
    </row>
    <row r="1390" spans="1:8" hidden="1" x14ac:dyDescent="0.25">
      <c r="A1390" t="str">
        <f>Senior!A1390</f>
        <v>1216</v>
      </c>
      <c r="B1390" t="str">
        <f>_xlfn.XLOOKUP(A1390,Senior!A:A,Senior!K:K,)</f>
        <v>Demitido</v>
      </c>
      <c r="C1390" t="e">
        <f>_xlfn.XLOOKUP(A1390,Benner!A:A,Benner!Q:Q,)</f>
        <v>#N/A</v>
      </c>
      <c r="D1390" t="str">
        <f>_xlfn.XLOOKUP(A1390,Senior!A:A,Senior!Y:Y,)</f>
        <v>78493587249</v>
      </c>
      <c r="E1390" t="e">
        <f t="shared" si="85"/>
        <v>#N/A</v>
      </c>
    </row>
    <row r="1391" spans="1:8" hidden="1" x14ac:dyDescent="0.25">
      <c r="A1391" t="str">
        <f>Senior!A1391</f>
        <v>11785</v>
      </c>
      <c r="B1391" t="str">
        <f>_xlfn.XLOOKUP(A1391,Senior!A:A,Senior!K:K,)</f>
        <v>Trabalhando</v>
      </c>
      <c r="C1391" s="1" t="str">
        <f>_xlfn.XLOOKUP(A1391,Benner!A:A,Benner!Q:Q,)</f>
        <v>88936473549</v>
      </c>
      <c r="D1391" t="str">
        <f>_xlfn.XLOOKUP(A1391,Senior!A:A,Senior!Y:Y,)</f>
        <v>88936473549</v>
      </c>
      <c r="E1391" t="b">
        <f t="shared" si="85"/>
        <v>1</v>
      </c>
      <c r="F1391">
        <f>_xlfn.XLOOKUP(A1391,Benner!A:A,Benner!I:I)</f>
        <v>3129</v>
      </c>
      <c r="G1391">
        <f>_xlfn.XLOOKUP(A1391,Senior!A:A,Senior!U:U)</f>
        <v>3129</v>
      </c>
      <c r="H1391" t="b">
        <f t="shared" ref="H1391:H1392" si="89">EXACT(F1391,G1391)</f>
        <v>1</v>
      </c>
    </row>
    <row r="1392" spans="1:8" x14ac:dyDescent="0.25">
      <c r="A1392" t="str">
        <f>Senior!A1392</f>
        <v>170419</v>
      </c>
      <c r="B1392" t="str">
        <f>_xlfn.XLOOKUP(A1392,Senior!A:A,Senior!K:K,)</f>
        <v>Trabalhando</v>
      </c>
      <c r="C1392" s="1" t="str">
        <f>_xlfn.XLOOKUP(A1392,Benner!A:A,Benner!Q:Q,)</f>
        <v>09989121664</v>
      </c>
      <c r="D1392" t="str">
        <f>_xlfn.XLOOKUP(A1392,Senior!A:A,Senior!Y:Y,)</f>
        <v>09989121664</v>
      </c>
      <c r="E1392" t="b">
        <f t="shared" si="85"/>
        <v>1</v>
      </c>
      <c r="F1392">
        <f>_xlfn.XLOOKUP(A1392,Benner!A:A,Benner!I:I)</f>
        <v>3165</v>
      </c>
      <c r="G1392">
        <f>_xlfn.XLOOKUP(A1392,Senior!A:A,Senior!U:U)</f>
        <v>0</v>
      </c>
      <c r="H1392" t="b">
        <f t="shared" si="89"/>
        <v>0</v>
      </c>
    </row>
    <row r="1393" spans="1:8" hidden="1" x14ac:dyDescent="0.25">
      <c r="A1393" t="str">
        <f>Senior!A1393</f>
        <v>1292</v>
      </c>
      <c r="B1393" t="str">
        <f>_xlfn.XLOOKUP(A1393,Senior!A:A,Senior!K:K,)</f>
        <v>Demitido</v>
      </c>
      <c r="C1393" t="e">
        <f>_xlfn.XLOOKUP(A1393,Benner!A:A,Benner!Q:Q,)</f>
        <v>#N/A</v>
      </c>
      <c r="D1393" t="str">
        <f>_xlfn.XLOOKUP(A1393,Senior!A:A,Senior!Y:Y,)</f>
        <v>37012158808</v>
      </c>
      <c r="E1393" t="e">
        <f t="shared" si="85"/>
        <v>#N/A</v>
      </c>
    </row>
    <row r="1394" spans="1:8" hidden="1" x14ac:dyDescent="0.25">
      <c r="A1394" t="str">
        <f>Senior!A1394</f>
        <v>1263</v>
      </c>
      <c r="B1394" t="str">
        <f>_xlfn.XLOOKUP(A1394,Senior!A:A,Senior!K:K,)</f>
        <v>Trabalhando</v>
      </c>
      <c r="C1394" s="1" t="str">
        <f>_xlfn.XLOOKUP(A1394,Benner!A:A,Benner!Q:Q,)</f>
        <v>36921295800</v>
      </c>
      <c r="D1394" t="str">
        <f>_xlfn.XLOOKUP(A1394,Senior!A:A,Senior!Y:Y,)</f>
        <v>36921295800</v>
      </c>
      <c r="E1394" t="b">
        <f t="shared" si="85"/>
        <v>1</v>
      </c>
      <c r="F1394">
        <f>_xlfn.XLOOKUP(A1394,Benner!A:A,Benner!I:I)</f>
        <v>722</v>
      </c>
      <c r="G1394">
        <f>_xlfn.XLOOKUP(A1394,Senior!A:A,Senior!U:U)</f>
        <v>722</v>
      </c>
      <c r="H1394" t="b">
        <f>EXACT(F1394,G1394)</f>
        <v>1</v>
      </c>
    </row>
    <row r="1395" spans="1:8" hidden="1" x14ac:dyDescent="0.25">
      <c r="A1395" t="str">
        <f>Senior!A1395</f>
        <v>11172</v>
      </c>
      <c r="B1395" t="str">
        <f>_xlfn.XLOOKUP(A1395,Senior!A:A,Senior!K:K,)</f>
        <v>Demitido</v>
      </c>
      <c r="C1395" t="e">
        <f>_xlfn.XLOOKUP(A1395,Benner!A:A,Benner!Q:Q,)</f>
        <v>#N/A</v>
      </c>
      <c r="D1395" t="str">
        <f>_xlfn.XLOOKUP(A1395,Senior!A:A,Senior!Y:Y,)</f>
        <v>35395967800</v>
      </c>
      <c r="E1395" t="e">
        <f t="shared" si="85"/>
        <v>#N/A</v>
      </c>
    </row>
    <row r="1396" spans="1:8" hidden="1" x14ac:dyDescent="0.25">
      <c r="A1396" t="str">
        <f>Senior!A1396</f>
        <v>11317</v>
      </c>
      <c r="B1396" t="str">
        <f>_xlfn.XLOOKUP(A1396,Senior!A:A,Senior!K:K,)</f>
        <v>Demitido</v>
      </c>
      <c r="C1396" t="e">
        <f>_xlfn.XLOOKUP(A1396,Benner!A:A,Benner!Q:Q,)</f>
        <v>#N/A</v>
      </c>
      <c r="D1396" t="str">
        <f>_xlfn.XLOOKUP(A1396,Senior!A:A,Senior!Y:Y,)</f>
        <v>00953842606</v>
      </c>
      <c r="E1396" t="e">
        <f t="shared" si="85"/>
        <v>#N/A</v>
      </c>
    </row>
    <row r="1397" spans="1:8" hidden="1" x14ac:dyDescent="0.25">
      <c r="A1397" t="str">
        <f>Senior!A1397</f>
        <v>11692</v>
      </c>
      <c r="B1397" t="str">
        <f>_xlfn.XLOOKUP(A1397,Senior!A:A,Senior!K:K,)</f>
        <v>Trabalhando</v>
      </c>
      <c r="C1397" s="1" t="str">
        <f>_xlfn.XLOOKUP(A1397,Benner!A:A,Benner!Q:Q,)</f>
        <v>61903582687</v>
      </c>
      <c r="D1397" t="str">
        <f>_xlfn.XLOOKUP(A1397,Senior!A:A,Senior!Y:Y,)</f>
        <v>61903582687</v>
      </c>
      <c r="E1397" t="b">
        <f t="shared" si="85"/>
        <v>1</v>
      </c>
      <c r="F1397">
        <f>_xlfn.XLOOKUP(A1397,Benner!A:A,Benner!I:I)</f>
        <v>4237</v>
      </c>
      <c r="G1397">
        <f>_xlfn.XLOOKUP(A1397,Senior!A:A,Senior!U:U)</f>
        <v>4237</v>
      </c>
      <c r="H1397" t="b">
        <f>EXACT(F1397,G1397)</f>
        <v>1</v>
      </c>
    </row>
    <row r="1398" spans="1:8" hidden="1" x14ac:dyDescent="0.25">
      <c r="A1398" t="str">
        <f>Senior!A1398</f>
        <v>11194</v>
      </c>
      <c r="B1398" t="str">
        <f>_xlfn.XLOOKUP(A1398,Senior!A:A,Senior!K:K,)</f>
        <v>Demitido</v>
      </c>
      <c r="C1398" t="e">
        <f>_xlfn.XLOOKUP(A1398,Benner!A:A,Benner!Q:Q,)</f>
        <v>#N/A</v>
      </c>
      <c r="D1398" t="str">
        <f>_xlfn.XLOOKUP(A1398,Senior!A:A,Senior!Y:Y,)</f>
        <v>71567070272</v>
      </c>
      <c r="E1398" t="e">
        <f t="shared" si="85"/>
        <v>#N/A</v>
      </c>
    </row>
    <row r="1399" spans="1:8" hidden="1" x14ac:dyDescent="0.25">
      <c r="A1399" t="str">
        <f>Senior!A1399</f>
        <v>1533</v>
      </c>
      <c r="B1399" t="str">
        <f>_xlfn.XLOOKUP(A1399,Senior!A:A,Senior!K:K,)</f>
        <v>Demitido</v>
      </c>
      <c r="C1399" t="e">
        <f>_xlfn.XLOOKUP(A1399,Benner!A:A,Benner!Q:Q,)</f>
        <v>#N/A</v>
      </c>
      <c r="D1399" t="str">
        <f>_xlfn.XLOOKUP(A1399,Senior!A:A,Senior!Y:Y,)</f>
        <v>07147148878</v>
      </c>
      <c r="E1399" t="e">
        <f t="shared" si="85"/>
        <v>#N/A</v>
      </c>
    </row>
    <row r="1400" spans="1:8" hidden="1" x14ac:dyDescent="0.25">
      <c r="A1400" t="str">
        <f>Senior!A1400</f>
        <v>1556</v>
      </c>
      <c r="B1400" t="str">
        <f>_xlfn.XLOOKUP(A1400,Senior!A:A,Senior!K:K,)</f>
        <v>Demitido</v>
      </c>
      <c r="C1400" t="e">
        <f>_xlfn.XLOOKUP(A1400,Benner!A:A,Benner!Q:Q,)</f>
        <v>#N/A</v>
      </c>
      <c r="D1400" t="str">
        <f>_xlfn.XLOOKUP(A1400,Senior!A:A,Senior!Y:Y,)</f>
        <v>02687848921</v>
      </c>
      <c r="E1400" t="e">
        <f t="shared" si="85"/>
        <v>#N/A</v>
      </c>
    </row>
    <row r="1401" spans="1:8" hidden="1" x14ac:dyDescent="0.25">
      <c r="A1401" t="str">
        <f>Senior!A1401</f>
        <v>1495</v>
      </c>
      <c r="B1401" t="str">
        <f>_xlfn.XLOOKUP(A1401,Senior!A:A,Senior!K:K,)</f>
        <v>Demitido</v>
      </c>
      <c r="C1401" t="e">
        <f>_xlfn.XLOOKUP(A1401,Benner!A:A,Benner!Q:Q,)</f>
        <v>#N/A</v>
      </c>
      <c r="D1401" t="str">
        <f>_xlfn.XLOOKUP(A1401,Senior!A:A,Senior!Y:Y,)</f>
        <v>04438941830</v>
      </c>
      <c r="E1401" t="e">
        <f t="shared" si="85"/>
        <v>#N/A</v>
      </c>
    </row>
    <row r="1402" spans="1:8" hidden="1" x14ac:dyDescent="0.25">
      <c r="A1402" t="str">
        <f>Senior!A1402</f>
        <v>1793</v>
      </c>
      <c r="B1402" t="str">
        <f>_xlfn.XLOOKUP(A1402,Senior!A:A,Senior!K:K,)</f>
        <v>Demitido</v>
      </c>
      <c r="C1402" t="e">
        <f>_xlfn.XLOOKUP(A1402,Benner!A:A,Benner!Q:Q,)</f>
        <v>#N/A</v>
      </c>
      <c r="D1402" t="str">
        <f>_xlfn.XLOOKUP(A1402,Senior!A:A,Senior!Y:Y,)</f>
        <v>28696570804</v>
      </c>
      <c r="E1402" t="e">
        <f t="shared" si="85"/>
        <v>#N/A</v>
      </c>
    </row>
    <row r="1403" spans="1:8" hidden="1" x14ac:dyDescent="0.25">
      <c r="A1403" t="str">
        <f>Senior!A1403</f>
        <v>1118</v>
      </c>
      <c r="B1403" t="str">
        <f>_xlfn.XLOOKUP(A1403,Senior!A:A,Senior!K:K,)</f>
        <v>Trabalhando</v>
      </c>
      <c r="C1403" s="1" t="str">
        <f>_xlfn.XLOOKUP(A1403,Benner!A:A,Benner!Q:Q,)</f>
        <v>07636074877</v>
      </c>
      <c r="D1403" t="str">
        <f>_xlfn.XLOOKUP(A1403,Senior!A:A,Senior!Y:Y,)</f>
        <v>07636074877</v>
      </c>
      <c r="E1403" t="b">
        <f t="shared" si="85"/>
        <v>1</v>
      </c>
      <c r="F1403">
        <f>_xlfn.XLOOKUP(A1403,Benner!A:A,Benner!I:I)</f>
        <v>7069</v>
      </c>
      <c r="G1403">
        <f>_xlfn.XLOOKUP(A1403,Senior!A:A,Senior!U:U)</f>
        <v>7069</v>
      </c>
      <c r="H1403" t="b">
        <f>EXACT(F1403,G1403)</f>
        <v>1</v>
      </c>
    </row>
    <row r="1404" spans="1:8" hidden="1" x14ac:dyDescent="0.25">
      <c r="A1404" t="str">
        <f>Senior!A1404</f>
        <v>11556</v>
      </c>
      <c r="B1404" t="str">
        <f>_xlfn.XLOOKUP(A1404,Senior!A:A,Senior!K:K,)</f>
        <v>Demitido</v>
      </c>
      <c r="C1404" t="e">
        <f>_xlfn.XLOOKUP(A1404,Benner!A:A,Benner!Q:Q,)</f>
        <v>#N/A</v>
      </c>
      <c r="D1404" t="str">
        <f>_xlfn.XLOOKUP(A1404,Senior!A:A,Senior!Y:Y,)</f>
        <v>15620304850</v>
      </c>
      <c r="E1404" t="e">
        <f t="shared" si="85"/>
        <v>#N/A</v>
      </c>
    </row>
    <row r="1405" spans="1:8" hidden="1" x14ac:dyDescent="0.25">
      <c r="A1405" t="str">
        <f>Senior!A1405</f>
        <v>12162</v>
      </c>
      <c r="B1405" t="str">
        <f>_xlfn.XLOOKUP(A1405,Senior!A:A,Senior!K:K,)</f>
        <v>Demitido</v>
      </c>
      <c r="C1405" t="e">
        <f>_xlfn.XLOOKUP(A1405,Benner!A:A,Benner!Q:Q,)</f>
        <v>#N/A</v>
      </c>
      <c r="D1405" t="str">
        <f>_xlfn.XLOOKUP(A1405,Senior!A:A,Senior!Y:Y,)</f>
        <v>15620304850</v>
      </c>
      <c r="E1405" t="e">
        <f t="shared" si="85"/>
        <v>#N/A</v>
      </c>
    </row>
    <row r="1406" spans="1:8" hidden="1" x14ac:dyDescent="0.25">
      <c r="A1406" t="str">
        <f>Senior!A1406</f>
        <v>11641</v>
      </c>
      <c r="B1406" t="str">
        <f>_xlfn.XLOOKUP(A1406,Senior!A:A,Senior!K:K,)</f>
        <v>Demitido</v>
      </c>
      <c r="C1406" t="e">
        <f>_xlfn.XLOOKUP(A1406,Benner!A:A,Benner!Q:Q,)</f>
        <v>#N/A</v>
      </c>
      <c r="D1406" t="str">
        <f>_xlfn.XLOOKUP(A1406,Senior!A:A,Senior!Y:Y,)</f>
        <v>09993334880</v>
      </c>
      <c r="E1406" t="e">
        <f t="shared" si="85"/>
        <v>#N/A</v>
      </c>
    </row>
    <row r="1407" spans="1:8" hidden="1" x14ac:dyDescent="0.25">
      <c r="A1407" t="str">
        <f>Senior!A1407</f>
        <v>1433</v>
      </c>
      <c r="B1407" t="str">
        <f>_xlfn.XLOOKUP(A1407,Senior!A:A,Senior!K:K,)</f>
        <v>Demitido</v>
      </c>
      <c r="C1407" t="e">
        <f>_xlfn.XLOOKUP(A1407,Benner!A:A,Benner!Q:Q,)</f>
        <v>#N/A</v>
      </c>
      <c r="D1407" t="str">
        <f>_xlfn.XLOOKUP(A1407,Senior!A:A,Senior!Y:Y,)</f>
        <v>09993334880</v>
      </c>
      <c r="E1407" t="e">
        <f t="shared" si="85"/>
        <v>#N/A</v>
      </c>
    </row>
    <row r="1408" spans="1:8" hidden="1" x14ac:dyDescent="0.25">
      <c r="A1408" t="str">
        <f>Senior!A1408</f>
        <v>1473</v>
      </c>
      <c r="B1408" t="str">
        <f>_xlfn.XLOOKUP(A1408,Senior!A:A,Senior!K:K,)</f>
        <v>Demitido</v>
      </c>
      <c r="C1408" t="e">
        <f>_xlfn.XLOOKUP(A1408,Benner!A:A,Benner!Q:Q,)</f>
        <v>#N/A</v>
      </c>
      <c r="D1408" t="str">
        <f>_xlfn.XLOOKUP(A1408,Senior!A:A,Senior!Y:Y,)</f>
        <v>02000928803</v>
      </c>
      <c r="E1408" t="e">
        <f t="shared" si="85"/>
        <v>#N/A</v>
      </c>
    </row>
    <row r="1409" spans="1:8" hidden="1" x14ac:dyDescent="0.25">
      <c r="A1409" t="str">
        <f>Senior!A1409</f>
        <v>11613</v>
      </c>
      <c r="B1409" t="str">
        <f>_xlfn.XLOOKUP(A1409,Senior!A:A,Senior!K:K,)</f>
        <v>Demitido</v>
      </c>
      <c r="C1409" t="e">
        <f>_xlfn.XLOOKUP(A1409,Benner!A:A,Benner!Q:Q,)</f>
        <v>#N/A</v>
      </c>
      <c r="D1409" t="str">
        <f>_xlfn.XLOOKUP(A1409,Senior!A:A,Senior!Y:Y,)</f>
        <v>34074890801</v>
      </c>
      <c r="E1409" t="e">
        <f t="shared" si="85"/>
        <v>#N/A</v>
      </c>
    </row>
    <row r="1410" spans="1:8" hidden="1" x14ac:dyDescent="0.25">
      <c r="A1410" t="str">
        <f>Senior!A1410</f>
        <v>1740</v>
      </c>
      <c r="B1410" t="str">
        <f>_xlfn.XLOOKUP(A1410,Senior!A:A,Senior!K:K,)</f>
        <v>Demitido</v>
      </c>
      <c r="C1410" t="e">
        <f>_xlfn.XLOOKUP(A1410,Benner!A:A,Benner!Q:Q,)</f>
        <v>#N/A</v>
      </c>
      <c r="D1410" t="str">
        <f>_xlfn.XLOOKUP(A1410,Senior!A:A,Senior!Y:Y,)</f>
        <v>32021317889</v>
      </c>
      <c r="E1410" t="e">
        <f t="shared" si="85"/>
        <v>#N/A</v>
      </c>
    </row>
    <row r="1411" spans="1:8" hidden="1" x14ac:dyDescent="0.25">
      <c r="A1411" t="str">
        <f>Senior!A1411</f>
        <v>11443</v>
      </c>
      <c r="B1411" t="str">
        <f>_xlfn.XLOOKUP(A1411,Senior!A:A,Senior!K:K,)</f>
        <v>Demitido</v>
      </c>
      <c r="C1411" t="e">
        <f>_xlfn.XLOOKUP(A1411,Benner!A:A,Benner!Q:Q,)</f>
        <v>#N/A</v>
      </c>
      <c r="D1411" t="str">
        <f>_xlfn.XLOOKUP(A1411,Senior!A:A,Senior!Y:Y,)</f>
        <v>40007891806</v>
      </c>
      <c r="E1411" t="e">
        <f t="shared" ref="E1411:E1474" si="90">EXACT(C1411,D1411)</f>
        <v>#N/A</v>
      </c>
    </row>
    <row r="1412" spans="1:8" hidden="1" x14ac:dyDescent="0.25">
      <c r="A1412" t="str">
        <f>Senior!A1412</f>
        <v>11104</v>
      </c>
      <c r="B1412" t="str">
        <f>_xlfn.XLOOKUP(A1412,Senior!A:A,Senior!K:K,)</f>
        <v>Demitido</v>
      </c>
      <c r="C1412" t="e">
        <f>_xlfn.XLOOKUP(A1412,Benner!A:A,Benner!Q:Q,)</f>
        <v>#N/A</v>
      </c>
      <c r="D1412" t="str">
        <f>_xlfn.XLOOKUP(A1412,Senior!A:A,Senior!Y:Y,)</f>
        <v>38515030829</v>
      </c>
      <c r="E1412" t="e">
        <f t="shared" si="90"/>
        <v>#N/A</v>
      </c>
    </row>
    <row r="1413" spans="1:8" hidden="1" x14ac:dyDescent="0.25">
      <c r="A1413" t="str">
        <f>Senior!A1413</f>
        <v>11012</v>
      </c>
      <c r="B1413" t="str">
        <f>_xlfn.XLOOKUP(A1413,Senior!A:A,Senior!K:K,)</f>
        <v>Demitido</v>
      </c>
      <c r="C1413" t="e">
        <f>_xlfn.XLOOKUP(A1413,Benner!A:A,Benner!Q:Q,)</f>
        <v>#N/A</v>
      </c>
      <c r="D1413" t="str">
        <f>_xlfn.XLOOKUP(A1413,Senior!A:A,Senior!Y:Y,)</f>
        <v>08230446709</v>
      </c>
      <c r="E1413" t="e">
        <f t="shared" si="90"/>
        <v>#N/A</v>
      </c>
    </row>
    <row r="1414" spans="1:8" hidden="1" x14ac:dyDescent="0.25">
      <c r="A1414" t="str">
        <f>Senior!A1414</f>
        <v>1492</v>
      </c>
      <c r="B1414" t="str">
        <f>_xlfn.XLOOKUP(A1414,Senior!A:A,Senior!K:K,)</f>
        <v>Demitido</v>
      </c>
      <c r="C1414" t="e">
        <f>_xlfn.XLOOKUP(A1414,Benner!A:A,Benner!Q:Q,)</f>
        <v>#N/A</v>
      </c>
      <c r="D1414" t="str">
        <f>_xlfn.XLOOKUP(A1414,Senior!A:A,Senior!Y:Y,)</f>
        <v>01995999806</v>
      </c>
      <c r="E1414" t="e">
        <f t="shared" si="90"/>
        <v>#N/A</v>
      </c>
    </row>
    <row r="1415" spans="1:8" hidden="1" x14ac:dyDescent="0.25">
      <c r="A1415" t="str">
        <f>Senior!A1415</f>
        <v>11464</v>
      </c>
      <c r="B1415" t="str">
        <f>_xlfn.XLOOKUP(A1415,Senior!A:A,Senior!K:K,)</f>
        <v>Demitido</v>
      </c>
      <c r="C1415" t="e">
        <f>_xlfn.XLOOKUP(A1415,Benner!A:A,Benner!Q:Q,)</f>
        <v>#N/A</v>
      </c>
      <c r="D1415" t="str">
        <f>_xlfn.XLOOKUP(A1415,Senior!A:A,Senior!Y:Y,)</f>
        <v>21917085877</v>
      </c>
      <c r="E1415" t="e">
        <f t="shared" si="90"/>
        <v>#N/A</v>
      </c>
    </row>
    <row r="1416" spans="1:8" hidden="1" x14ac:dyDescent="0.25">
      <c r="A1416" t="str">
        <f>Senior!A1416</f>
        <v>11181</v>
      </c>
      <c r="B1416" t="str">
        <f>_xlfn.XLOOKUP(A1416,Senior!A:A,Senior!K:K,)</f>
        <v>Demitido</v>
      </c>
      <c r="C1416" t="e">
        <f>_xlfn.XLOOKUP(A1416,Benner!A:A,Benner!Q:Q,)</f>
        <v>#N/A</v>
      </c>
      <c r="D1416" t="str">
        <f>_xlfn.XLOOKUP(A1416,Senior!A:A,Senior!Y:Y,)</f>
        <v>21917085877</v>
      </c>
      <c r="E1416" t="e">
        <f t="shared" si="90"/>
        <v>#N/A</v>
      </c>
    </row>
    <row r="1417" spans="1:8" hidden="1" x14ac:dyDescent="0.25">
      <c r="A1417" t="str">
        <f>Senior!A1417</f>
        <v>11234</v>
      </c>
      <c r="B1417" t="str">
        <f>_xlfn.XLOOKUP(A1417,Senior!A:A,Senior!K:K,)</f>
        <v>Demitido</v>
      </c>
      <c r="C1417" t="e">
        <f>_xlfn.XLOOKUP(A1417,Benner!A:A,Benner!Q:Q,)</f>
        <v>#N/A</v>
      </c>
      <c r="D1417" t="str">
        <f>_xlfn.XLOOKUP(A1417,Senior!A:A,Senior!Y:Y,)</f>
        <v>21917085877</v>
      </c>
      <c r="E1417" t="e">
        <f t="shared" si="90"/>
        <v>#N/A</v>
      </c>
    </row>
    <row r="1418" spans="1:8" hidden="1" x14ac:dyDescent="0.25">
      <c r="A1418" t="str">
        <f>Senior!A1418</f>
        <v>169</v>
      </c>
      <c r="B1418" t="str">
        <f>_xlfn.XLOOKUP(A1418,Senior!A:A,Senior!K:K,)</f>
        <v>Demitido</v>
      </c>
      <c r="C1418" t="e">
        <f>_xlfn.XLOOKUP(A1418,Benner!A:A,Benner!Q:Q,)</f>
        <v>#N/A</v>
      </c>
      <c r="D1418" t="str">
        <f>_xlfn.XLOOKUP(A1418,Senior!A:A,Senior!Y:Y,)</f>
        <v>21506575897</v>
      </c>
      <c r="E1418" t="e">
        <f t="shared" si="90"/>
        <v>#N/A</v>
      </c>
    </row>
    <row r="1419" spans="1:8" hidden="1" x14ac:dyDescent="0.25">
      <c r="A1419" t="str">
        <f>Senior!A1419</f>
        <v>11819</v>
      </c>
      <c r="B1419" t="str">
        <f>_xlfn.XLOOKUP(A1419,Senior!A:A,Senior!K:K,)</f>
        <v>Demitido</v>
      </c>
      <c r="C1419" t="e">
        <f>_xlfn.XLOOKUP(A1419,Benner!A:A,Benner!Q:Q,)</f>
        <v>#N/A</v>
      </c>
      <c r="D1419" t="str">
        <f>_xlfn.XLOOKUP(A1419,Senior!A:A,Senior!Y:Y,)</f>
        <v>07919002664</v>
      </c>
      <c r="E1419" t="e">
        <f t="shared" si="90"/>
        <v>#N/A</v>
      </c>
    </row>
    <row r="1420" spans="1:8" hidden="1" x14ac:dyDescent="0.25">
      <c r="A1420" t="str">
        <f>Senior!A1420</f>
        <v>11643</v>
      </c>
      <c r="B1420" t="str">
        <f>_xlfn.XLOOKUP(A1420,Senior!A:A,Senior!K:K,)</f>
        <v>Demitido</v>
      </c>
      <c r="C1420" t="e">
        <f>_xlfn.XLOOKUP(A1420,Benner!A:A,Benner!Q:Q,)</f>
        <v>#N/A</v>
      </c>
      <c r="D1420" t="str">
        <f>_xlfn.XLOOKUP(A1420,Senior!A:A,Senior!Y:Y,)</f>
        <v>44188925833</v>
      </c>
      <c r="E1420" t="e">
        <f t="shared" si="90"/>
        <v>#N/A</v>
      </c>
    </row>
    <row r="1421" spans="1:8" hidden="1" x14ac:dyDescent="0.25">
      <c r="A1421" t="str">
        <f>Senior!A1421</f>
        <v>11209</v>
      </c>
      <c r="B1421" t="str">
        <f>_xlfn.XLOOKUP(A1421,Senior!A:A,Senior!K:K,)</f>
        <v>Demitido</v>
      </c>
      <c r="C1421" t="e">
        <f>_xlfn.XLOOKUP(A1421,Benner!A:A,Benner!Q:Q,)</f>
        <v>#N/A</v>
      </c>
      <c r="D1421" t="str">
        <f>_xlfn.XLOOKUP(A1421,Senior!A:A,Senior!Y:Y,)</f>
        <v>32387001893</v>
      </c>
      <c r="E1421" t="e">
        <f t="shared" si="90"/>
        <v>#N/A</v>
      </c>
    </row>
    <row r="1422" spans="1:8" hidden="1" x14ac:dyDescent="0.25">
      <c r="A1422" t="str">
        <f>Senior!A1422</f>
        <v>11724</v>
      </c>
      <c r="B1422" t="str">
        <f>_xlfn.XLOOKUP(A1422,Senior!A:A,Senior!K:K,)</f>
        <v>Demitido</v>
      </c>
      <c r="C1422" t="e">
        <f>_xlfn.XLOOKUP(A1422,Benner!A:A,Benner!Q:Q,)</f>
        <v>#N/A</v>
      </c>
      <c r="D1422" t="str">
        <f>_xlfn.XLOOKUP(A1422,Senior!A:A,Senior!Y:Y,)</f>
        <v>42328732879</v>
      </c>
      <c r="E1422" t="e">
        <f t="shared" si="90"/>
        <v>#N/A</v>
      </c>
    </row>
    <row r="1423" spans="1:8" hidden="1" x14ac:dyDescent="0.25">
      <c r="A1423" t="str">
        <f>Senior!A1423</f>
        <v>11733</v>
      </c>
      <c r="B1423" t="str">
        <f>_xlfn.XLOOKUP(A1423,Senior!A:A,Senior!K:K,)</f>
        <v>Demitido</v>
      </c>
      <c r="C1423" t="e">
        <f>_xlfn.XLOOKUP(A1423,Benner!A:A,Benner!Q:Q,)</f>
        <v>#N/A</v>
      </c>
      <c r="D1423" t="str">
        <f>_xlfn.XLOOKUP(A1423,Senior!A:A,Senior!Y:Y,)</f>
        <v>35720910808</v>
      </c>
      <c r="E1423" t="e">
        <f t="shared" si="90"/>
        <v>#N/A</v>
      </c>
    </row>
    <row r="1424" spans="1:8" hidden="1" x14ac:dyDescent="0.25">
      <c r="A1424" t="str">
        <f>Senior!A1424</f>
        <v>11702</v>
      </c>
      <c r="B1424" t="str">
        <f>_xlfn.XLOOKUP(A1424,Senior!A:A,Senior!K:K,)</f>
        <v>Trabalhando</v>
      </c>
      <c r="C1424" s="1" t="str">
        <f>_xlfn.XLOOKUP(A1424,Benner!A:A,Benner!Q:Q,)</f>
        <v>17205882796</v>
      </c>
      <c r="D1424" t="str">
        <f>_xlfn.XLOOKUP(A1424,Senior!A:A,Senior!Y:Y,)</f>
        <v>17205882796</v>
      </c>
      <c r="E1424" t="b">
        <f t="shared" si="90"/>
        <v>1</v>
      </c>
      <c r="F1424">
        <f>_xlfn.XLOOKUP(A1424,Benner!A:A,Benner!I:I)</f>
        <v>1584</v>
      </c>
      <c r="G1424">
        <f>_xlfn.XLOOKUP(A1424,Senior!A:A,Senior!U:U)</f>
        <v>1584</v>
      </c>
      <c r="H1424" t="b">
        <f t="shared" ref="H1424:H1425" si="91">EXACT(F1424,G1424)</f>
        <v>1</v>
      </c>
    </row>
    <row r="1425" spans="1:8" hidden="1" x14ac:dyDescent="0.25">
      <c r="A1425" t="str">
        <f>Senior!A1425</f>
        <v>11379</v>
      </c>
      <c r="B1425" t="str">
        <f>_xlfn.XLOOKUP(A1425,Senior!A:A,Senior!K:K,)</f>
        <v>Trabalhando</v>
      </c>
      <c r="C1425" s="1" t="str">
        <f>_xlfn.XLOOKUP(A1425,Benner!A:A,Benner!Q:Q,)</f>
        <v>06201005676</v>
      </c>
      <c r="D1425" t="str">
        <f>_xlfn.XLOOKUP(A1425,Senior!A:A,Senior!Y:Y,)</f>
        <v>06201005676</v>
      </c>
      <c r="E1425" t="b">
        <f t="shared" si="90"/>
        <v>1</v>
      </c>
      <c r="F1425">
        <f>_xlfn.XLOOKUP(A1425,Benner!A:A,Benner!I:I)</f>
        <v>3476</v>
      </c>
      <c r="G1425">
        <f>_xlfn.XLOOKUP(A1425,Senior!A:A,Senior!U:U)</f>
        <v>3476</v>
      </c>
      <c r="H1425" t="b">
        <f t="shared" si="91"/>
        <v>1</v>
      </c>
    </row>
    <row r="1426" spans="1:8" hidden="1" x14ac:dyDescent="0.25">
      <c r="A1426" t="str">
        <f>Senior!A1426</f>
        <v>1723</v>
      </c>
      <c r="B1426" t="str">
        <f>_xlfn.XLOOKUP(A1426,Senior!A:A,Senior!K:K,)</f>
        <v>Demitido</v>
      </c>
      <c r="C1426" t="e">
        <f>_xlfn.XLOOKUP(A1426,Benner!A:A,Benner!Q:Q,)</f>
        <v>#N/A</v>
      </c>
      <c r="D1426" t="str">
        <f>_xlfn.XLOOKUP(A1426,Senior!A:A,Senior!Y:Y,)</f>
        <v>21508415846</v>
      </c>
      <c r="E1426" t="e">
        <f t="shared" si="90"/>
        <v>#N/A</v>
      </c>
    </row>
    <row r="1427" spans="1:8" hidden="1" x14ac:dyDescent="0.25">
      <c r="A1427" t="str">
        <f>Senior!A1427</f>
        <v>11143</v>
      </c>
      <c r="B1427" t="str">
        <f>_xlfn.XLOOKUP(A1427,Senior!A:A,Senior!K:K,)</f>
        <v>Trabalhando</v>
      </c>
      <c r="C1427" s="1" t="str">
        <f>_xlfn.XLOOKUP(A1427,Benner!A:A,Benner!Q:Q,)</f>
        <v>21508415846</v>
      </c>
      <c r="D1427" t="str">
        <f>_xlfn.XLOOKUP(A1427,Senior!A:A,Senior!Y:Y,)</f>
        <v>21508415846</v>
      </c>
      <c r="E1427" t="b">
        <f t="shared" si="90"/>
        <v>1</v>
      </c>
      <c r="F1427">
        <f>_xlfn.XLOOKUP(A1427,Benner!A:A,Benner!I:I)</f>
        <v>19</v>
      </c>
      <c r="G1427">
        <f>_xlfn.XLOOKUP(A1427,Senior!A:A,Senior!U:U)</f>
        <v>19</v>
      </c>
      <c r="H1427" t="b">
        <f>EXACT(F1427,G1427)</f>
        <v>1</v>
      </c>
    </row>
    <row r="1428" spans="1:8" hidden="1" x14ac:dyDescent="0.25">
      <c r="A1428" t="str">
        <f>Senior!A1428</f>
        <v>11160</v>
      </c>
      <c r="B1428" t="str">
        <f>_xlfn.XLOOKUP(A1428,Senior!A:A,Senior!K:K,)</f>
        <v>Demitido</v>
      </c>
      <c r="C1428" t="e">
        <f>_xlfn.XLOOKUP(A1428,Benner!A:A,Benner!Q:Q,)</f>
        <v>#N/A</v>
      </c>
      <c r="D1428" t="str">
        <f>_xlfn.XLOOKUP(A1428,Senior!A:A,Senior!Y:Y,)</f>
        <v>12511000741</v>
      </c>
      <c r="E1428" t="e">
        <f t="shared" si="90"/>
        <v>#N/A</v>
      </c>
    </row>
    <row r="1429" spans="1:8" hidden="1" x14ac:dyDescent="0.25">
      <c r="A1429" t="str">
        <f>Senior!A1429</f>
        <v>12175</v>
      </c>
      <c r="B1429" t="str">
        <f>_xlfn.XLOOKUP(A1429,Senior!A:A,Senior!K:K,)</f>
        <v>Trabalhando</v>
      </c>
      <c r="C1429" s="1" t="str">
        <f>_xlfn.XLOOKUP(A1429,Benner!A:A,Benner!Q:Q,)</f>
        <v>49048556805</v>
      </c>
      <c r="D1429" t="str">
        <f>_xlfn.XLOOKUP(A1429,Senior!A:A,Senior!Y:Y,)</f>
        <v>49048556805</v>
      </c>
      <c r="E1429" t="b">
        <f t="shared" si="90"/>
        <v>1</v>
      </c>
      <c r="F1429">
        <f>_xlfn.XLOOKUP(A1429,Benner!A:A,Benner!I:I)</f>
        <v>782</v>
      </c>
      <c r="G1429">
        <f>_xlfn.XLOOKUP(A1429,Senior!A:A,Senior!U:U)</f>
        <v>782</v>
      </c>
      <c r="H1429" t="b">
        <f t="shared" ref="H1429:H1430" si="92">EXACT(F1429,G1429)</f>
        <v>1</v>
      </c>
    </row>
    <row r="1430" spans="1:8" hidden="1" x14ac:dyDescent="0.25">
      <c r="A1430" t="str">
        <f>Senior!A1430</f>
        <v>11695</v>
      </c>
      <c r="B1430" t="str">
        <f>_xlfn.XLOOKUP(A1430,Senior!A:A,Senior!K:K,)</f>
        <v>Trabalhando</v>
      </c>
      <c r="C1430" s="1" t="str">
        <f>_xlfn.XLOOKUP(A1430,Benner!A:A,Benner!Q:Q,)</f>
        <v>33134692805</v>
      </c>
      <c r="D1430" t="str">
        <f>_xlfn.XLOOKUP(A1430,Senior!A:A,Senior!Y:Y,)</f>
        <v>33134692805</v>
      </c>
      <c r="E1430" t="b">
        <f t="shared" si="90"/>
        <v>1</v>
      </c>
      <c r="F1430">
        <f>_xlfn.XLOOKUP(A1430,Benner!A:A,Benner!I:I)</f>
        <v>3550</v>
      </c>
      <c r="G1430">
        <f>_xlfn.XLOOKUP(A1430,Senior!A:A,Senior!U:U)</f>
        <v>3550</v>
      </c>
      <c r="H1430" t="b">
        <f t="shared" si="92"/>
        <v>1</v>
      </c>
    </row>
    <row r="1431" spans="1:8" hidden="1" x14ac:dyDescent="0.25">
      <c r="A1431" t="str">
        <f>Senior!A1431</f>
        <v>11548</v>
      </c>
      <c r="B1431" t="str">
        <f>_xlfn.XLOOKUP(A1431,Senior!A:A,Senior!K:K,)</f>
        <v>Demitido</v>
      </c>
      <c r="C1431" t="e">
        <f>_xlfn.XLOOKUP(A1431,Benner!A:A,Benner!Q:Q,)</f>
        <v>#N/A</v>
      </c>
      <c r="D1431" t="str">
        <f>_xlfn.XLOOKUP(A1431,Senior!A:A,Senior!Y:Y,)</f>
        <v>33134692805</v>
      </c>
      <c r="E1431" t="e">
        <f t="shared" si="90"/>
        <v>#N/A</v>
      </c>
    </row>
    <row r="1432" spans="1:8" hidden="1" x14ac:dyDescent="0.25">
      <c r="A1432" t="str">
        <f>Senior!A1432</f>
        <v>1957</v>
      </c>
      <c r="B1432" t="str">
        <f>_xlfn.XLOOKUP(A1432,Senior!A:A,Senior!K:K,)</f>
        <v>Demitido</v>
      </c>
      <c r="C1432" t="e">
        <f>_xlfn.XLOOKUP(A1432,Benner!A:A,Benner!Q:Q,)</f>
        <v>#N/A</v>
      </c>
      <c r="D1432" t="str">
        <f>_xlfn.XLOOKUP(A1432,Senior!A:A,Senior!Y:Y,)</f>
        <v>03087451754</v>
      </c>
      <c r="E1432" t="e">
        <f t="shared" si="90"/>
        <v>#N/A</v>
      </c>
    </row>
    <row r="1433" spans="1:8" hidden="1" x14ac:dyDescent="0.25">
      <c r="A1433" t="str">
        <f>Senior!A1433</f>
        <v>1949</v>
      </c>
      <c r="B1433" t="str">
        <f>_xlfn.XLOOKUP(A1433,Senior!A:A,Senior!K:K,)</f>
        <v>Demitido</v>
      </c>
      <c r="C1433" t="e">
        <f>_xlfn.XLOOKUP(A1433,Benner!A:A,Benner!Q:Q,)</f>
        <v>#N/A</v>
      </c>
      <c r="D1433" t="str">
        <f>_xlfn.XLOOKUP(A1433,Senior!A:A,Senior!Y:Y,)</f>
        <v>18035862731</v>
      </c>
      <c r="E1433" t="e">
        <f t="shared" si="90"/>
        <v>#N/A</v>
      </c>
    </row>
    <row r="1434" spans="1:8" hidden="1" x14ac:dyDescent="0.25">
      <c r="A1434" t="str">
        <f>Senior!A1434</f>
        <v>11537</v>
      </c>
      <c r="B1434" t="str">
        <f>_xlfn.XLOOKUP(A1434,Senior!A:A,Senior!K:K,)</f>
        <v>Trabalhando</v>
      </c>
      <c r="C1434" s="1" t="str">
        <f>_xlfn.XLOOKUP(A1434,Benner!A:A,Benner!Q:Q,)</f>
        <v>13449166867</v>
      </c>
      <c r="D1434" t="str">
        <f>_xlfn.XLOOKUP(A1434,Senior!A:A,Senior!Y:Y,)</f>
        <v>13449166867</v>
      </c>
      <c r="E1434" t="b">
        <f t="shared" si="90"/>
        <v>1</v>
      </c>
      <c r="F1434">
        <f>_xlfn.XLOOKUP(A1434,Benner!A:A,Benner!I:I)</f>
        <v>2136</v>
      </c>
      <c r="G1434">
        <f>_xlfn.XLOOKUP(A1434,Senior!A:A,Senior!U:U)</f>
        <v>2136</v>
      </c>
      <c r="H1434" t="b">
        <f>EXACT(F1434,G1434)</f>
        <v>1</v>
      </c>
    </row>
    <row r="1435" spans="1:8" hidden="1" x14ac:dyDescent="0.25">
      <c r="A1435" t="str">
        <f>Senior!A1435</f>
        <v>1821</v>
      </c>
      <c r="B1435" t="str">
        <f>_xlfn.XLOOKUP(A1435,Senior!A:A,Senior!K:K,)</f>
        <v>Demitido</v>
      </c>
      <c r="C1435" t="e">
        <f>_xlfn.XLOOKUP(A1435,Benner!A:A,Benner!Q:Q,)</f>
        <v>#N/A</v>
      </c>
      <c r="D1435" t="str">
        <f>_xlfn.XLOOKUP(A1435,Senior!A:A,Senior!Y:Y,)</f>
        <v>22280498839</v>
      </c>
      <c r="E1435" t="e">
        <f t="shared" si="90"/>
        <v>#N/A</v>
      </c>
    </row>
    <row r="1436" spans="1:8" hidden="1" x14ac:dyDescent="0.25">
      <c r="A1436" t="str">
        <f>Senior!A1436</f>
        <v>1413</v>
      </c>
      <c r="B1436" t="str">
        <f>_xlfn.XLOOKUP(A1436,Senior!A:A,Senior!K:K,)</f>
        <v>Demitido</v>
      </c>
      <c r="C1436" t="e">
        <f>_xlfn.XLOOKUP(A1436,Benner!A:A,Benner!Q:Q,)</f>
        <v>#N/A</v>
      </c>
      <c r="D1436" t="str">
        <f>_xlfn.XLOOKUP(A1436,Senior!A:A,Senior!Y:Y,)</f>
        <v>14557311881</v>
      </c>
      <c r="E1436" t="e">
        <f t="shared" si="90"/>
        <v>#N/A</v>
      </c>
    </row>
    <row r="1437" spans="1:8" hidden="1" x14ac:dyDescent="0.25">
      <c r="A1437" t="str">
        <f>Senior!A1437</f>
        <v>1553</v>
      </c>
      <c r="B1437" t="str">
        <f>_xlfn.XLOOKUP(A1437,Senior!A:A,Senior!K:K,)</f>
        <v>Demitido</v>
      </c>
      <c r="C1437" t="e">
        <f>_xlfn.XLOOKUP(A1437,Benner!A:A,Benner!Q:Q,)</f>
        <v>#N/A</v>
      </c>
      <c r="D1437" t="str">
        <f>_xlfn.XLOOKUP(A1437,Senior!A:A,Senior!Y:Y,)</f>
        <v>27770718880</v>
      </c>
      <c r="E1437" t="e">
        <f t="shared" si="90"/>
        <v>#N/A</v>
      </c>
    </row>
    <row r="1438" spans="1:8" hidden="1" x14ac:dyDescent="0.25">
      <c r="A1438" t="str">
        <f>Senior!A1438</f>
        <v>11354</v>
      </c>
      <c r="B1438" t="str">
        <f>_xlfn.XLOOKUP(A1438,Senior!A:A,Senior!K:K,)</f>
        <v>Trabalhando</v>
      </c>
      <c r="C1438" s="1" t="str">
        <f>_xlfn.XLOOKUP(A1438,Benner!A:A,Benner!Q:Q,)</f>
        <v>09324691678</v>
      </c>
      <c r="D1438" t="str">
        <f>_xlfn.XLOOKUP(A1438,Senior!A:A,Senior!Y:Y,)</f>
        <v>09324691678</v>
      </c>
      <c r="E1438" t="b">
        <f t="shared" si="90"/>
        <v>1</v>
      </c>
      <c r="F1438">
        <f>_xlfn.XLOOKUP(A1438,Benner!A:A,Benner!I:I)</f>
        <v>3476</v>
      </c>
      <c r="G1438">
        <f>_xlfn.XLOOKUP(A1438,Senior!A:A,Senior!U:U)</f>
        <v>3476</v>
      </c>
      <c r="H1438" t="b">
        <f t="shared" ref="H1438:H1439" si="93">EXACT(F1438,G1438)</f>
        <v>1</v>
      </c>
    </row>
    <row r="1439" spans="1:8" hidden="1" x14ac:dyDescent="0.25">
      <c r="A1439" t="str">
        <f>Senior!A1439</f>
        <v>11305</v>
      </c>
      <c r="B1439" t="str">
        <f>_xlfn.XLOOKUP(A1439,Senior!A:A,Senior!K:K,)</f>
        <v>Trabalhando</v>
      </c>
      <c r="C1439" s="1" t="str">
        <f>_xlfn.XLOOKUP(A1439,Benner!A:A,Benner!Q:Q,)</f>
        <v>82891761634</v>
      </c>
      <c r="D1439" t="str">
        <f>_xlfn.XLOOKUP(A1439,Senior!A:A,Senior!Y:Y,)</f>
        <v>82891761634</v>
      </c>
      <c r="E1439" t="b">
        <f t="shared" si="90"/>
        <v>1</v>
      </c>
      <c r="F1439">
        <f>_xlfn.XLOOKUP(A1439,Benner!A:A,Benner!I:I)</f>
        <v>3476</v>
      </c>
      <c r="G1439">
        <f>_xlfn.XLOOKUP(A1439,Senior!A:A,Senior!U:U)</f>
        <v>3476</v>
      </c>
      <c r="H1439" t="b">
        <f t="shared" si="93"/>
        <v>1</v>
      </c>
    </row>
    <row r="1440" spans="1:8" hidden="1" x14ac:dyDescent="0.25">
      <c r="A1440" t="str">
        <f>Senior!A1440</f>
        <v>11388</v>
      </c>
      <c r="B1440" t="str">
        <f>_xlfn.XLOOKUP(A1440,Senior!A:A,Senior!K:K,)</f>
        <v>Demitido</v>
      </c>
      <c r="C1440" t="e">
        <f>_xlfn.XLOOKUP(A1440,Benner!A:A,Benner!Q:Q,)</f>
        <v>#N/A</v>
      </c>
      <c r="D1440" t="str">
        <f>_xlfn.XLOOKUP(A1440,Senior!A:A,Senior!Y:Y,)</f>
        <v>03212420685</v>
      </c>
      <c r="E1440" t="e">
        <f t="shared" si="90"/>
        <v>#N/A</v>
      </c>
    </row>
    <row r="1441" spans="1:8" hidden="1" x14ac:dyDescent="0.25">
      <c r="A1441" t="str">
        <f>Senior!A1441</f>
        <v>11779</v>
      </c>
      <c r="B1441" t="str">
        <f>_xlfn.XLOOKUP(A1441,Senior!A:A,Senior!K:K,)</f>
        <v>Trabalhando</v>
      </c>
      <c r="C1441" s="1" t="str">
        <f>_xlfn.XLOOKUP(A1441,Benner!A:A,Benner!Q:Q,)</f>
        <v>33315227837</v>
      </c>
      <c r="D1441" t="str">
        <f>_xlfn.XLOOKUP(A1441,Senior!A:A,Senior!Y:Y,)</f>
        <v>33315227837</v>
      </c>
      <c r="E1441" t="b">
        <f t="shared" si="90"/>
        <v>1</v>
      </c>
      <c r="F1441">
        <f>_xlfn.XLOOKUP(A1441,Benner!A:A,Benner!I:I)</f>
        <v>467</v>
      </c>
      <c r="G1441">
        <f>_xlfn.XLOOKUP(A1441,Senior!A:A,Senior!U:U)</f>
        <v>467</v>
      </c>
      <c r="H1441" t="b">
        <f>EXACT(F1441,G1441)</f>
        <v>1</v>
      </c>
    </row>
    <row r="1442" spans="1:8" hidden="1" x14ac:dyDescent="0.25">
      <c r="A1442" t="str">
        <f>Senior!A1442</f>
        <v>1587</v>
      </c>
      <c r="B1442" t="str">
        <f>_xlfn.XLOOKUP(A1442,Senior!A:A,Senior!K:K,)</f>
        <v>Demitido</v>
      </c>
      <c r="C1442" t="e">
        <f>_xlfn.XLOOKUP(A1442,Benner!A:A,Benner!Q:Q,)</f>
        <v>#N/A</v>
      </c>
      <c r="D1442" t="str">
        <f>_xlfn.XLOOKUP(A1442,Senior!A:A,Senior!Y:Y,)</f>
        <v>11102168823</v>
      </c>
      <c r="E1442" t="e">
        <f t="shared" si="90"/>
        <v>#N/A</v>
      </c>
    </row>
    <row r="1443" spans="1:8" hidden="1" x14ac:dyDescent="0.25">
      <c r="A1443" t="str">
        <f>Senior!A1443</f>
        <v>11800</v>
      </c>
      <c r="B1443" t="str">
        <f>_xlfn.XLOOKUP(A1443,Senior!A:A,Senior!K:K,)</f>
        <v>Demitido</v>
      </c>
      <c r="C1443" t="e">
        <f>_xlfn.XLOOKUP(A1443,Benner!A:A,Benner!Q:Q,)</f>
        <v>#N/A</v>
      </c>
      <c r="D1443" t="str">
        <f>_xlfn.XLOOKUP(A1443,Senior!A:A,Senior!Y:Y,)</f>
        <v>13299708619</v>
      </c>
      <c r="E1443" t="e">
        <f t="shared" si="90"/>
        <v>#N/A</v>
      </c>
    </row>
    <row r="1444" spans="1:8" hidden="1" x14ac:dyDescent="0.25">
      <c r="A1444" t="str">
        <f>Senior!A1444</f>
        <v>1966</v>
      </c>
      <c r="B1444" t="str">
        <f>_xlfn.XLOOKUP(A1444,Senior!A:A,Senior!K:K,)</f>
        <v>Demitido</v>
      </c>
      <c r="C1444" t="e">
        <f>_xlfn.XLOOKUP(A1444,Benner!A:A,Benner!Q:Q,)</f>
        <v>#N/A</v>
      </c>
      <c r="D1444" t="str">
        <f>_xlfn.XLOOKUP(A1444,Senior!A:A,Senior!Y:Y,)</f>
        <v>09977315752</v>
      </c>
      <c r="E1444" t="e">
        <f t="shared" si="90"/>
        <v>#N/A</v>
      </c>
    </row>
    <row r="1445" spans="1:8" hidden="1" x14ac:dyDescent="0.25">
      <c r="A1445" t="str">
        <f>Senior!A1445</f>
        <v>1837</v>
      </c>
      <c r="B1445" t="str">
        <f>_xlfn.XLOOKUP(A1445,Senior!A:A,Senior!K:K,)</f>
        <v>Demitido</v>
      </c>
      <c r="C1445" t="e">
        <f>_xlfn.XLOOKUP(A1445,Benner!A:A,Benner!Q:Q,)</f>
        <v>#N/A</v>
      </c>
      <c r="D1445" t="str">
        <f>_xlfn.XLOOKUP(A1445,Senior!A:A,Senior!Y:Y,)</f>
        <v>41612300871</v>
      </c>
      <c r="E1445" t="e">
        <f t="shared" si="90"/>
        <v>#N/A</v>
      </c>
    </row>
    <row r="1446" spans="1:8" hidden="1" x14ac:dyDescent="0.25">
      <c r="A1446" t="str">
        <f>Senior!A1446</f>
        <v>1295</v>
      </c>
      <c r="B1446" t="str">
        <f>_xlfn.XLOOKUP(A1446,Senior!A:A,Senior!K:K,)</f>
        <v>Demitido</v>
      </c>
      <c r="C1446" t="e">
        <f>_xlfn.XLOOKUP(A1446,Benner!A:A,Benner!Q:Q,)</f>
        <v>#N/A</v>
      </c>
      <c r="D1446" t="str">
        <f>_xlfn.XLOOKUP(A1446,Senior!A:A,Senior!Y:Y,)</f>
        <v>36835699809</v>
      </c>
      <c r="E1446" t="e">
        <f t="shared" si="90"/>
        <v>#N/A</v>
      </c>
    </row>
    <row r="1447" spans="1:8" hidden="1" x14ac:dyDescent="0.25">
      <c r="A1447" t="str">
        <f>Senior!A1447</f>
        <v>170431</v>
      </c>
      <c r="B1447" t="str">
        <f>_xlfn.XLOOKUP(A1447,Senior!A:A,Senior!K:K,)</f>
        <v>Trabalhando</v>
      </c>
      <c r="C1447" s="1" t="str">
        <f>_xlfn.XLOOKUP(A1447,Benner!A:A,Benner!Q:Q,)</f>
        <v>03968121120</v>
      </c>
      <c r="D1447" t="str">
        <f>_xlfn.XLOOKUP(A1447,Senior!A:A,Senior!Y:Y,)</f>
        <v>03968121120</v>
      </c>
      <c r="E1447" t="b">
        <f t="shared" si="90"/>
        <v>1</v>
      </c>
      <c r="F1447">
        <f>_xlfn.XLOOKUP(A1447,Benner!A:A,Benner!I:I)</f>
        <v>1</v>
      </c>
      <c r="G1447">
        <f>_xlfn.XLOOKUP(A1447,Senior!A:A,Senior!U:U)</f>
        <v>1</v>
      </c>
      <c r="H1447" t="b">
        <f>EXACT(F1447,G1447)</f>
        <v>1</v>
      </c>
    </row>
    <row r="1448" spans="1:8" hidden="1" x14ac:dyDescent="0.25">
      <c r="A1448" t="str">
        <f>Senior!A1448</f>
        <v>1846</v>
      </c>
      <c r="B1448" t="str">
        <f>_xlfn.XLOOKUP(A1448,Senior!A:A,Senior!K:K,)</f>
        <v>Demitido</v>
      </c>
      <c r="C1448" t="e">
        <f>_xlfn.XLOOKUP(A1448,Benner!A:A,Benner!Q:Q,)</f>
        <v>#N/A</v>
      </c>
      <c r="D1448" t="str">
        <f>_xlfn.XLOOKUP(A1448,Senior!A:A,Senior!Y:Y,)</f>
        <v>35492819860</v>
      </c>
      <c r="E1448" t="e">
        <f t="shared" si="90"/>
        <v>#N/A</v>
      </c>
    </row>
    <row r="1449" spans="1:8" hidden="1" x14ac:dyDescent="0.25">
      <c r="A1449" t="str">
        <f>Senior!A1449</f>
        <v>11342</v>
      </c>
      <c r="B1449" t="str">
        <f>_xlfn.XLOOKUP(A1449,Senior!A:A,Senior!K:K,)</f>
        <v>Demitido</v>
      </c>
      <c r="C1449" t="e">
        <f>_xlfn.XLOOKUP(A1449,Benner!A:A,Benner!Q:Q,)</f>
        <v>#N/A</v>
      </c>
      <c r="D1449" t="str">
        <f>_xlfn.XLOOKUP(A1449,Senior!A:A,Senior!Y:Y,)</f>
        <v>61127027620</v>
      </c>
      <c r="E1449" t="e">
        <f t="shared" si="90"/>
        <v>#N/A</v>
      </c>
    </row>
    <row r="1450" spans="1:8" hidden="1" x14ac:dyDescent="0.25">
      <c r="A1450" t="str">
        <f>Senior!A1450</f>
        <v>1198</v>
      </c>
      <c r="B1450" t="str">
        <f>_xlfn.XLOOKUP(A1450,Senior!A:A,Senior!K:K,)</f>
        <v>Trabalhando</v>
      </c>
      <c r="C1450" s="1" t="str">
        <f>_xlfn.XLOOKUP(A1450,Benner!A:A,Benner!Q:Q,)</f>
        <v>99488108053</v>
      </c>
      <c r="D1450" t="str">
        <f>_xlfn.XLOOKUP(A1450,Senior!A:A,Senior!Y:Y,)</f>
        <v>99488108053</v>
      </c>
      <c r="E1450" t="b">
        <f t="shared" si="90"/>
        <v>1</v>
      </c>
      <c r="F1450">
        <f>_xlfn.XLOOKUP(A1450,Benner!A:A,Benner!I:I)</f>
        <v>180</v>
      </c>
      <c r="G1450">
        <f>_xlfn.XLOOKUP(A1450,Senior!A:A,Senior!U:U)</f>
        <v>180</v>
      </c>
      <c r="H1450" t="b">
        <f>EXACT(F1450,G1450)</f>
        <v>1</v>
      </c>
    </row>
    <row r="1451" spans="1:8" hidden="1" x14ac:dyDescent="0.25">
      <c r="A1451" t="str">
        <f>Senior!A1451</f>
        <v>1482</v>
      </c>
      <c r="B1451" t="str">
        <f>_xlfn.XLOOKUP(A1451,Senior!A:A,Senior!K:K,)</f>
        <v>Demitido</v>
      </c>
      <c r="C1451" t="e">
        <f>_xlfn.XLOOKUP(A1451,Benner!A:A,Benner!Q:Q,)</f>
        <v>#N/A</v>
      </c>
      <c r="D1451" t="str">
        <f>_xlfn.XLOOKUP(A1451,Senior!A:A,Senior!Y:Y,)</f>
        <v>26833632812</v>
      </c>
      <c r="E1451" t="e">
        <f t="shared" si="90"/>
        <v>#N/A</v>
      </c>
    </row>
    <row r="1452" spans="1:8" hidden="1" x14ac:dyDescent="0.25">
      <c r="A1452" t="str">
        <f>Senior!A1452</f>
        <v>11614</v>
      </c>
      <c r="B1452" t="str">
        <f>_xlfn.XLOOKUP(A1452,Senior!A:A,Senior!K:K,)</f>
        <v>Demitido</v>
      </c>
      <c r="C1452" t="e">
        <f>_xlfn.XLOOKUP(A1452,Benner!A:A,Benner!Q:Q,)</f>
        <v>#N/A</v>
      </c>
      <c r="D1452" t="str">
        <f>_xlfn.XLOOKUP(A1452,Senior!A:A,Senior!Y:Y,)</f>
        <v>30627980848</v>
      </c>
      <c r="E1452" t="e">
        <f t="shared" si="90"/>
        <v>#N/A</v>
      </c>
    </row>
    <row r="1453" spans="1:8" hidden="1" x14ac:dyDescent="0.25">
      <c r="A1453" t="str">
        <f>Senior!A1453</f>
        <v>1814</v>
      </c>
      <c r="B1453" t="str">
        <f>_xlfn.XLOOKUP(A1453,Senior!A:A,Senior!K:K,)</f>
        <v>Demitido</v>
      </c>
      <c r="C1453" t="e">
        <f>_xlfn.XLOOKUP(A1453,Benner!A:A,Benner!Q:Q,)</f>
        <v>#N/A</v>
      </c>
      <c r="D1453" t="str">
        <f>_xlfn.XLOOKUP(A1453,Senior!A:A,Senior!Y:Y,)</f>
        <v>31037947894</v>
      </c>
      <c r="E1453" t="e">
        <f t="shared" si="90"/>
        <v>#N/A</v>
      </c>
    </row>
    <row r="1454" spans="1:8" hidden="1" x14ac:dyDescent="0.25">
      <c r="A1454" t="str">
        <f>Senior!A1454</f>
        <v>1848</v>
      </c>
      <c r="B1454" t="str">
        <f>_xlfn.XLOOKUP(A1454,Senior!A:A,Senior!K:K,)</f>
        <v>Demitido</v>
      </c>
      <c r="C1454" t="e">
        <f>_xlfn.XLOOKUP(A1454,Benner!A:A,Benner!Q:Q,)</f>
        <v>#N/A</v>
      </c>
      <c r="D1454" t="str">
        <f>_xlfn.XLOOKUP(A1454,Senior!A:A,Senior!Y:Y,)</f>
        <v>32366519893</v>
      </c>
      <c r="E1454" t="e">
        <f t="shared" si="90"/>
        <v>#N/A</v>
      </c>
    </row>
    <row r="1455" spans="1:8" hidden="1" x14ac:dyDescent="0.25">
      <c r="A1455" t="str">
        <f>Senior!A1455</f>
        <v>12157</v>
      </c>
      <c r="B1455" t="str">
        <f>_xlfn.XLOOKUP(A1455,Senior!A:A,Senior!K:K,)</f>
        <v>Demitido</v>
      </c>
      <c r="C1455" t="e">
        <f>_xlfn.XLOOKUP(A1455,Benner!A:A,Benner!Q:Q,)</f>
        <v>#N/A</v>
      </c>
      <c r="D1455" t="str">
        <f>_xlfn.XLOOKUP(A1455,Senior!A:A,Senior!Y:Y,)</f>
        <v>30414330870</v>
      </c>
      <c r="E1455" t="e">
        <f t="shared" si="90"/>
        <v>#N/A</v>
      </c>
    </row>
    <row r="1456" spans="1:8" hidden="1" x14ac:dyDescent="0.25">
      <c r="A1456" t="str">
        <f>Senior!A1456</f>
        <v>12002</v>
      </c>
      <c r="B1456" t="str">
        <f>_xlfn.XLOOKUP(A1456,Senior!A:A,Senior!K:K,)</f>
        <v>Trabalhando</v>
      </c>
      <c r="C1456" s="1" t="str">
        <f>_xlfn.XLOOKUP(A1456,Benner!A:A,Benner!Q:Q,)</f>
        <v>01162346523</v>
      </c>
      <c r="D1456" t="str">
        <f>_xlfn.XLOOKUP(A1456,Senior!A:A,Senior!Y:Y,)</f>
        <v>01162346523</v>
      </c>
      <c r="E1456" t="b">
        <f t="shared" si="90"/>
        <v>1</v>
      </c>
      <c r="F1456">
        <f>_xlfn.XLOOKUP(A1456,Benner!A:A,Benner!I:I)</f>
        <v>767</v>
      </c>
      <c r="G1456">
        <f>_xlfn.XLOOKUP(A1456,Senior!A:A,Senior!U:U)</f>
        <v>767</v>
      </c>
      <c r="H1456" t="b">
        <f>EXACT(F1456,G1456)</f>
        <v>1</v>
      </c>
    </row>
    <row r="1457" spans="1:8" hidden="1" x14ac:dyDescent="0.25">
      <c r="A1457" t="str">
        <f>Senior!A1457</f>
        <v>11616</v>
      </c>
      <c r="B1457" t="str">
        <f>_xlfn.XLOOKUP(A1457,Senior!A:A,Senior!K:K,)</f>
        <v>Demitido</v>
      </c>
      <c r="C1457" t="e">
        <f>_xlfn.XLOOKUP(A1457,Benner!A:A,Benner!Q:Q,)</f>
        <v>#N/A</v>
      </c>
      <c r="D1457" t="str">
        <f>_xlfn.XLOOKUP(A1457,Senior!A:A,Senior!Y:Y,)</f>
        <v>30999705814</v>
      </c>
      <c r="E1457" t="e">
        <f t="shared" si="90"/>
        <v>#N/A</v>
      </c>
    </row>
    <row r="1458" spans="1:8" hidden="1" x14ac:dyDescent="0.25">
      <c r="A1458" t="str">
        <f>Senior!A1458</f>
        <v>1359</v>
      </c>
      <c r="B1458" t="str">
        <f>_xlfn.XLOOKUP(A1458,Senior!A:A,Senior!K:K,)</f>
        <v>Trabalhando</v>
      </c>
      <c r="C1458" s="1" t="str">
        <f>_xlfn.XLOOKUP(A1458,Benner!A:A,Benner!Q:Q,)</f>
        <v>00552703109</v>
      </c>
      <c r="D1458" t="str">
        <f>_xlfn.XLOOKUP(A1458,Senior!A:A,Senior!Y:Y,)</f>
        <v>00552703109</v>
      </c>
      <c r="E1458" t="b">
        <f t="shared" si="90"/>
        <v>1</v>
      </c>
      <c r="F1458">
        <f>_xlfn.XLOOKUP(A1458,Benner!A:A,Benner!I:I)</f>
        <v>141</v>
      </c>
      <c r="G1458">
        <f>_xlfn.XLOOKUP(A1458,Senior!A:A,Senior!U:U)</f>
        <v>141</v>
      </c>
      <c r="H1458" t="b">
        <f>EXACT(F1458,G1458)</f>
        <v>1</v>
      </c>
    </row>
    <row r="1459" spans="1:8" hidden="1" x14ac:dyDescent="0.25">
      <c r="A1459" t="str">
        <f>Senior!A1459</f>
        <v>1986</v>
      </c>
      <c r="B1459" t="str">
        <f>_xlfn.XLOOKUP(A1459,Senior!A:A,Senior!K:K,)</f>
        <v>Demitido</v>
      </c>
      <c r="C1459" t="e">
        <f>_xlfn.XLOOKUP(A1459,Benner!A:A,Benner!Q:Q,)</f>
        <v>#N/A</v>
      </c>
      <c r="D1459" t="str">
        <f>_xlfn.XLOOKUP(A1459,Senior!A:A,Senior!Y:Y,)</f>
        <v>05691867733</v>
      </c>
      <c r="E1459" t="e">
        <f t="shared" si="90"/>
        <v>#N/A</v>
      </c>
    </row>
    <row r="1460" spans="1:8" x14ac:dyDescent="0.25">
      <c r="A1460" t="str">
        <f>Senior!A1460</f>
        <v>1202</v>
      </c>
      <c r="B1460" t="str">
        <f>_xlfn.XLOOKUP(A1460,Senior!A:A,Senior!K:K,)</f>
        <v>Trabalhando</v>
      </c>
      <c r="C1460" s="1" t="str">
        <f>_xlfn.XLOOKUP(A1460,Benner!A:A,Benner!Q:Q,)</f>
        <v>01505576040</v>
      </c>
      <c r="D1460" t="str">
        <f>_xlfn.XLOOKUP(A1460,Senior!A:A,Senior!Y:Y,)</f>
        <v>01505576040</v>
      </c>
      <c r="E1460" t="b">
        <f t="shared" si="90"/>
        <v>1</v>
      </c>
      <c r="F1460">
        <f>_xlfn.XLOOKUP(A1460,Benner!A:A,Benner!I:I)</f>
        <v>6001</v>
      </c>
      <c r="G1460">
        <f>_xlfn.XLOOKUP(A1460,Senior!A:A,Senior!U:U)</f>
        <v>0</v>
      </c>
      <c r="H1460" t="b">
        <f>EXACT(F1460,G1460)</f>
        <v>0</v>
      </c>
    </row>
    <row r="1461" spans="1:8" hidden="1" x14ac:dyDescent="0.25">
      <c r="A1461" t="str">
        <f>Senior!A1461</f>
        <v>11035</v>
      </c>
      <c r="B1461" t="str">
        <f>_xlfn.XLOOKUP(A1461,Senior!A:A,Senior!K:K,)</f>
        <v>Demitido</v>
      </c>
      <c r="C1461" t="e">
        <f>_xlfn.XLOOKUP(A1461,Benner!A:A,Benner!Q:Q,)</f>
        <v>#N/A</v>
      </c>
      <c r="D1461" t="str">
        <f>_xlfn.XLOOKUP(A1461,Senior!A:A,Senior!Y:Y,)</f>
        <v>01359759050</v>
      </c>
      <c r="E1461" t="e">
        <f t="shared" si="90"/>
        <v>#N/A</v>
      </c>
    </row>
    <row r="1462" spans="1:8" hidden="1" x14ac:dyDescent="0.25">
      <c r="A1462" t="str">
        <f>Senior!A1462</f>
        <v>12069</v>
      </c>
      <c r="B1462" t="str">
        <f>_xlfn.XLOOKUP(A1462,Senior!A:A,Senior!K:K,)</f>
        <v>Demitido</v>
      </c>
      <c r="C1462" t="e">
        <f>_xlfn.XLOOKUP(A1462,Benner!A:A,Benner!Q:Q,)</f>
        <v>#N/A</v>
      </c>
      <c r="D1462" t="str">
        <f>_xlfn.XLOOKUP(A1462,Senior!A:A,Senior!Y:Y,)</f>
        <v>46179969825</v>
      </c>
      <c r="E1462" t="e">
        <f t="shared" si="90"/>
        <v>#N/A</v>
      </c>
    </row>
    <row r="1463" spans="1:8" hidden="1" x14ac:dyDescent="0.25">
      <c r="A1463" t="str">
        <f>Senior!A1463</f>
        <v>1664</v>
      </c>
      <c r="B1463" t="str">
        <f>_xlfn.XLOOKUP(A1463,Senior!A:A,Senior!K:K,)</f>
        <v>Demitido</v>
      </c>
      <c r="C1463" t="e">
        <f>_xlfn.XLOOKUP(A1463,Benner!A:A,Benner!Q:Q,)</f>
        <v>#N/A</v>
      </c>
      <c r="D1463" t="str">
        <f>_xlfn.XLOOKUP(A1463,Senior!A:A,Senior!Y:Y,)</f>
        <v>24707445802</v>
      </c>
      <c r="E1463" t="e">
        <f t="shared" si="90"/>
        <v>#N/A</v>
      </c>
    </row>
    <row r="1464" spans="1:8" hidden="1" x14ac:dyDescent="0.25">
      <c r="A1464" t="str">
        <f>Senior!A1464</f>
        <v>11883</v>
      </c>
      <c r="B1464" t="str">
        <f>_xlfn.XLOOKUP(A1464,Senior!A:A,Senior!K:K,)</f>
        <v>Demitido</v>
      </c>
      <c r="C1464" t="e">
        <f>_xlfn.XLOOKUP(A1464,Benner!A:A,Benner!Q:Q,)</f>
        <v>#N/A</v>
      </c>
      <c r="D1464" t="str">
        <f>_xlfn.XLOOKUP(A1464,Senior!A:A,Senior!Y:Y,)</f>
        <v>08501861618</v>
      </c>
      <c r="E1464" t="e">
        <f t="shared" si="90"/>
        <v>#N/A</v>
      </c>
    </row>
    <row r="1465" spans="1:8" hidden="1" x14ac:dyDescent="0.25">
      <c r="A1465" t="str">
        <f>Senior!A1465</f>
        <v>12177</v>
      </c>
      <c r="B1465" t="str">
        <f>_xlfn.XLOOKUP(A1465,Senior!A:A,Senior!K:K,)</f>
        <v>Trabalhando</v>
      </c>
      <c r="C1465" s="1" t="str">
        <f>_xlfn.XLOOKUP(A1465,Benner!A:A,Benner!Q:Q,)</f>
        <v>30428616860</v>
      </c>
      <c r="D1465" t="str">
        <f>_xlfn.XLOOKUP(A1465,Senior!A:A,Senior!Y:Y,)</f>
        <v>30428616860</v>
      </c>
      <c r="E1465" t="b">
        <f t="shared" si="90"/>
        <v>1</v>
      </c>
      <c r="F1465">
        <f>_xlfn.XLOOKUP(A1465,Benner!A:A,Benner!I:I)</f>
        <v>3998</v>
      </c>
      <c r="G1465">
        <f>_xlfn.XLOOKUP(A1465,Senior!A:A,Senior!U:U)</f>
        <v>3998</v>
      </c>
      <c r="H1465" t="b">
        <f>EXACT(F1465,G1465)</f>
        <v>1</v>
      </c>
    </row>
    <row r="1466" spans="1:8" hidden="1" x14ac:dyDescent="0.25">
      <c r="A1466" t="str">
        <f>Senior!A1466</f>
        <v>11230</v>
      </c>
      <c r="B1466" t="str">
        <f>_xlfn.XLOOKUP(A1466,Senior!A:A,Senior!K:K,)</f>
        <v>Demitido</v>
      </c>
      <c r="C1466" t="e">
        <f>_xlfn.XLOOKUP(A1466,Benner!A:A,Benner!Q:Q,)</f>
        <v>#N/A</v>
      </c>
      <c r="D1466" t="str">
        <f>_xlfn.XLOOKUP(A1466,Senior!A:A,Senior!Y:Y,)</f>
        <v>12557661740</v>
      </c>
      <c r="E1466" t="e">
        <f t="shared" si="90"/>
        <v>#N/A</v>
      </c>
    </row>
    <row r="1467" spans="1:8" hidden="1" x14ac:dyDescent="0.25">
      <c r="A1467" t="str">
        <f>Senior!A1467</f>
        <v>11117</v>
      </c>
      <c r="B1467" t="str">
        <f>_xlfn.XLOOKUP(A1467,Senior!A:A,Senior!K:K,)</f>
        <v>Demitido</v>
      </c>
      <c r="C1467" t="e">
        <f>_xlfn.XLOOKUP(A1467,Benner!A:A,Benner!Q:Q,)</f>
        <v>#N/A</v>
      </c>
      <c r="D1467" t="str">
        <f>_xlfn.XLOOKUP(A1467,Senior!A:A,Senior!Y:Y,)</f>
        <v>12557661740</v>
      </c>
      <c r="E1467" t="e">
        <f t="shared" si="90"/>
        <v>#N/A</v>
      </c>
    </row>
    <row r="1468" spans="1:8" hidden="1" x14ac:dyDescent="0.25">
      <c r="A1468" t="str">
        <f>Senior!A1468</f>
        <v>11791</v>
      </c>
      <c r="B1468" t="str">
        <f>_xlfn.XLOOKUP(A1468,Senior!A:A,Senior!K:K,)</f>
        <v>Demitido</v>
      </c>
      <c r="C1468" t="e">
        <f>_xlfn.XLOOKUP(A1468,Benner!A:A,Benner!Q:Q,)</f>
        <v>#N/A</v>
      </c>
      <c r="D1468" t="str">
        <f>_xlfn.XLOOKUP(A1468,Senior!A:A,Senior!Y:Y,)</f>
        <v>00103516395</v>
      </c>
      <c r="E1468" t="e">
        <f t="shared" si="90"/>
        <v>#N/A</v>
      </c>
    </row>
    <row r="1469" spans="1:8" hidden="1" x14ac:dyDescent="0.25">
      <c r="A1469" t="str">
        <f>Senior!A1469</f>
        <v>1546</v>
      </c>
      <c r="B1469" t="str">
        <f>_xlfn.XLOOKUP(A1469,Senior!A:A,Senior!K:K,)</f>
        <v>Demitido</v>
      </c>
      <c r="C1469" t="e">
        <f>_xlfn.XLOOKUP(A1469,Benner!A:A,Benner!Q:Q,)</f>
        <v>#N/A</v>
      </c>
      <c r="D1469" t="str">
        <f>_xlfn.XLOOKUP(A1469,Senior!A:A,Senior!Y:Y,)</f>
        <v>63153564191</v>
      </c>
      <c r="E1469" t="e">
        <f t="shared" si="90"/>
        <v>#N/A</v>
      </c>
    </row>
    <row r="1470" spans="1:8" hidden="1" x14ac:dyDescent="0.25">
      <c r="A1470" t="str">
        <f>Senior!A1470</f>
        <v>11476</v>
      </c>
      <c r="B1470" t="str">
        <f>_xlfn.XLOOKUP(A1470,Senior!A:A,Senior!K:K,)</f>
        <v>Trabalhando</v>
      </c>
      <c r="C1470" s="1" t="str">
        <f>_xlfn.XLOOKUP(A1470,Benner!A:A,Benner!Q:Q,)</f>
        <v>47569754883</v>
      </c>
      <c r="D1470" t="str">
        <f>_xlfn.XLOOKUP(A1470,Senior!A:A,Senior!Y:Y,)</f>
        <v>47569754883</v>
      </c>
      <c r="E1470" t="b">
        <f t="shared" si="90"/>
        <v>1</v>
      </c>
      <c r="F1470">
        <f>_xlfn.XLOOKUP(A1470,Benner!A:A,Benner!I:I)</f>
        <v>19</v>
      </c>
      <c r="G1470">
        <f>_xlfn.XLOOKUP(A1470,Senior!A:A,Senior!U:U)</f>
        <v>19</v>
      </c>
      <c r="H1470" t="b">
        <f>EXACT(F1470,G1470)</f>
        <v>1</v>
      </c>
    </row>
    <row r="1471" spans="1:8" hidden="1" x14ac:dyDescent="0.25">
      <c r="A1471" t="str">
        <f>Senior!A1471</f>
        <v>11430</v>
      </c>
      <c r="B1471" t="str">
        <f>_xlfn.XLOOKUP(A1471,Senior!A:A,Senior!K:K,)</f>
        <v>Demitido</v>
      </c>
      <c r="C1471" t="e">
        <f>_xlfn.XLOOKUP(A1471,Benner!A:A,Benner!Q:Q,)</f>
        <v>#N/A</v>
      </c>
      <c r="D1471" t="str">
        <f>_xlfn.XLOOKUP(A1471,Senior!A:A,Senior!Y:Y,)</f>
        <v>47569754883</v>
      </c>
      <c r="E1471" t="e">
        <f t="shared" si="90"/>
        <v>#N/A</v>
      </c>
    </row>
    <row r="1472" spans="1:8" hidden="1" x14ac:dyDescent="0.25">
      <c r="A1472" t="str">
        <f>Senior!A1472</f>
        <v>1980</v>
      </c>
      <c r="B1472" t="str">
        <f>_xlfn.XLOOKUP(A1472,Senior!A:A,Senior!K:K,)</f>
        <v>Demitido</v>
      </c>
      <c r="C1472" t="e">
        <f>_xlfn.XLOOKUP(A1472,Benner!A:A,Benner!Q:Q,)</f>
        <v>#N/A</v>
      </c>
      <c r="D1472" t="str">
        <f>_xlfn.XLOOKUP(A1472,Senior!A:A,Senior!Y:Y,)</f>
        <v>14051103765</v>
      </c>
      <c r="E1472" t="e">
        <f t="shared" si="90"/>
        <v>#N/A</v>
      </c>
    </row>
    <row r="1473" spans="1:8" hidden="1" x14ac:dyDescent="0.25">
      <c r="A1473" t="str">
        <f>Senior!A1473</f>
        <v>1880</v>
      </c>
      <c r="B1473" t="str">
        <f>_xlfn.XLOOKUP(A1473,Senior!A:A,Senior!K:K,)</f>
        <v>Demitido</v>
      </c>
      <c r="C1473" t="e">
        <f>_xlfn.XLOOKUP(A1473,Benner!A:A,Benner!Q:Q,)</f>
        <v>#N/A</v>
      </c>
      <c r="D1473" t="str">
        <f>_xlfn.XLOOKUP(A1473,Senior!A:A,Senior!Y:Y,)</f>
        <v>38603396809</v>
      </c>
      <c r="E1473" t="e">
        <f t="shared" si="90"/>
        <v>#N/A</v>
      </c>
    </row>
    <row r="1474" spans="1:8" hidden="1" x14ac:dyDescent="0.25">
      <c r="A1474" t="str">
        <f>Senior!A1474</f>
        <v>155</v>
      </c>
      <c r="B1474" t="str">
        <f>_xlfn.XLOOKUP(A1474,Senior!A:A,Senior!K:K,)</f>
        <v>Trabalhando</v>
      </c>
      <c r="C1474" s="1" t="str">
        <f>_xlfn.XLOOKUP(A1474,Benner!A:A,Benner!Q:Q,)</f>
        <v>11678849812</v>
      </c>
      <c r="D1474" t="str">
        <f>_xlfn.XLOOKUP(A1474,Senior!A:A,Senior!Y:Y,)</f>
        <v>11678849812</v>
      </c>
      <c r="E1474" t="b">
        <f t="shared" si="90"/>
        <v>1</v>
      </c>
      <c r="F1474">
        <f>_xlfn.XLOOKUP(A1474,Benner!A:A,Benner!I:I)</f>
        <v>3005</v>
      </c>
      <c r="G1474">
        <f>_xlfn.XLOOKUP(A1474,Senior!A:A,Senior!U:U)</f>
        <v>3005</v>
      </c>
      <c r="H1474" t="b">
        <f>EXACT(F1474,G1474)</f>
        <v>1</v>
      </c>
    </row>
    <row r="1475" spans="1:8" hidden="1" x14ac:dyDescent="0.25">
      <c r="A1475" t="str">
        <f>Senior!A1475</f>
        <v>1567</v>
      </c>
      <c r="B1475" t="str">
        <f>_xlfn.XLOOKUP(A1475,Senior!A:A,Senior!K:K,)</f>
        <v>Demitido</v>
      </c>
      <c r="C1475" t="e">
        <f>_xlfn.XLOOKUP(A1475,Benner!A:A,Benner!Q:Q,)</f>
        <v>#N/A</v>
      </c>
      <c r="D1475" t="str">
        <f>_xlfn.XLOOKUP(A1475,Senior!A:A,Senior!Y:Y,)</f>
        <v>19642569841</v>
      </c>
      <c r="E1475" t="e">
        <f t="shared" ref="E1475:E1538" si="94">EXACT(C1475,D1475)</f>
        <v>#N/A</v>
      </c>
    </row>
    <row r="1476" spans="1:8" hidden="1" x14ac:dyDescent="0.25">
      <c r="A1476" t="str">
        <f>Senior!A1476</f>
        <v>11208</v>
      </c>
      <c r="B1476" t="str">
        <f>_xlfn.XLOOKUP(A1476,Senior!A:A,Senior!K:K,)</f>
        <v>Demitido</v>
      </c>
      <c r="C1476" t="e">
        <f>_xlfn.XLOOKUP(A1476,Benner!A:A,Benner!Q:Q,)</f>
        <v>#N/A</v>
      </c>
      <c r="D1476" t="str">
        <f>_xlfn.XLOOKUP(A1476,Senior!A:A,Senior!Y:Y,)</f>
        <v>12715130724</v>
      </c>
      <c r="E1476" t="e">
        <f t="shared" si="94"/>
        <v>#N/A</v>
      </c>
    </row>
    <row r="1477" spans="1:8" hidden="1" x14ac:dyDescent="0.25">
      <c r="A1477" t="str">
        <f>Senior!A1477</f>
        <v>1855</v>
      </c>
      <c r="B1477" t="str">
        <f>_xlfn.XLOOKUP(A1477,Senior!A:A,Senior!K:K,)</f>
        <v>Demitido</v>
      </c>
      <c r="C1477" t="e">
        <f>_xlfn.XLOOKUP(A1477,Benner!A:A,Benner!Q:Q,)</f>
        <v>#N/A</v>
      </c>
      <c r="D1477" t="str">
        <f>_xlfn.XLOOKUP(A1477,Senior!A:A,Senior!Y:Y,)</f>
        <v>39054435895</v>
      </c>
      <c r="E1477" t="e">
        <f t="shared" si="94"/>
        <v>#N/A</v>
      </c>
    </row>
    <row r="1478" spans="1:8" hidden="1" x14ac:dyDescent="0.25">
      <c r="A1478" t="str">
        <f>Senior!A1478</f>
        <v>197</v>
      </c>
      <c r="B1478" t="str">
        <f>_xlfn.XLOOKUP(A1478,Senior!A:A,Senior!K:K,)</f>
        <v>Demitido</v>
      </c>
      <c r="C1478" t="e">
        <f>_xlfn.XLOOKUP(A1478,Benner!A:A,Benner!Q:Q,)</f>
        <v>#N/A</v>
      </c>
      <c r="D1478" t="str">
        <f>_xlfn.XLOOKUP(A1478,Senior!A:A,Senior!Y:Y,)</f>
        <v>38183000894</v>
      </c>
      <c r="E1478" t="e">
        <f t="shared" si="94"/>
        <v>#N/A</v>
      </c>
    </row>
    <row r="1479" spans="1:8" hidden="1" x14ac:dyDescent="0.25">
      <c r="A1479" t="str">
        <f>Senior!A1479</f>
        <v>1972</v>
      </c>
      <c r="B1479" t="str">
        <f>_xlfn.XLOOKUP(A1479,Senior!A:A,Senior!K:K,)</f>
        <v>Demitido</v>
      </c>
      <c r="C1479" t="e">
        <f>_xlfn.XLOOKUP(A1479,Benner!A:A,Benner!Q:Q,)</f>
        <v>#N/A</v>
      </c>
      <c r="D1479" t="str">
        <f>_xlfn.XLOOKUP(A1479,Senior!A:A,Senior!Y:Y,)</f>
        <v>05935344769</v>
      </c>
      <c r="E1479" t="e">
        <f t="shared" si="94"/>
        <v>#N/A</v>
      </c>
    </row>
    <row r="1480" spans="1:8" hidden="1" x14ac:dyDescent="0.25">
      <c r="A1480" t="str">
        <f>Senior!A1480</f>
        <v>1234</v>
      </c>
      <c r="B1480" t="str">
        <f>_xlfn.XLOOKUP(A1480,Senior!A:A,Senior!K:K,)</f>
        <v>Demitido</v>
      </c>
      <c r="C1480" t="e">
        <f>_xlfn.XLOOKUP(A1480,Benner!A:A,Benner!Q:Q,)</f>
        <v>#N/A</v>
      </c>
      <c r="D1480" t="str">
        <f>_xlfn.XLOOKUP(A1480,Senior!A:A,Senior!Y:Y,)</f>
        <v>33152235801</v>
      </c>
      <c r="E1480" t="e">
        <f t="shared" si="94"/>
        <v>#N/A</v>
      </c>
    </row>
    <row r="1481" spans="1:8" hidden="1" x14ac:dyDescent="0.25">
      <c r="A1481" t="str">
        <f>Senior!A1481</f>
        <v>11454</v>
      </c>
      <c r="B1481" t="str">
        <f>_xlfn.XLOOKUP(A1481,Senior!A:A,Senior!K:K,)</f>
        <v>Demitido</v>
      </c>
      <c r="C1481" t="e">
        <f>_xlfn.XLOOKUP(A1481,Benner!A:A,Benner!Q:Q,)</f>
        <v>#N/A</v>
      </c>
      <c r="D1481" t="str">
        <f>_xlfn.XLOOKUP(A1481,Senior!A:A,Senior!Y:Y,)</f>
        <v>46442122883</v>
      </c>
      <c r="E1481" t="e">
        <f t="shared" si="94"/>
        <v>#N/A</v>
      </c>
    </row>
    <row r="1482" spans="1:8" hidden="1" x14ac:dyDescent="0.25">
      <c r="A1482" t="str">
        <f>Senior!A1482</f>
        <v>181</v>
      </c>
      <c r="B1482" t="str">
        <f>_xlfn.XLOOKUP(A1482,Senior!A:A,Senior!K:K,)</f>
        <v>Demitido</v>
      </c>
      <c r="C1482" t="e">
        <f>_xlfn.XLOOKUP(A1482,Benner!A:A,Benner!Q:Q,)</f>
        <v>#N/A</v>
      </c>
      <c r="D1482" t="str">
        <f>_xlfn.XLOOKUP(A1482,Senior!A:A,Senior!Y:Y,)</f>
        <v>09810173806</v>
      </c>
      <c r="E1482" t="e">
        <f t="shared" si="94"/>
        <v>#N/A</v>
      </c>
    </row>
    <row r="1483" spans="1:8" hidden="1" x14ac:dyDescent="0.25">
      <c r="A1483" t="str">
        <f>Senior!A1483</f>
        <v>1719</v>
      </c>
      <c r="B1483" t="str">
        <f>_xlfn.XLOOKUP(A1483,Senior!A:A,Senior!K:K,)</f>
        <v>Demitido</v>
      </c>
      <c r="C1483" t="e">
        <f>_xlfn.XLOOKUP(A1483,Benner!A:A,Benner!Q:Q,)</f>
        <v>#N/A</v>
      </c>
      <c r="D1483" t="str">
        <f>_xlfn.XLOOKUP(A1483,Senior!A:A,Senior!Y:Y,)</f>
        <v>89488849134</v>
      </c>
      <c r="E1483" t="e">
        <f t="shared" si="94"/>
        <v>#N/A</v>
      </c>
    </row>
    <row r="1484" spans="1:8" hidden="1" x14ac:dyDescent="0.25">
      <c r="A1484" t="str">
        <f>Senior!A1484</f>
        <v>1670</v>
      </c>
      <c r="B1484" t="str">
        <f>_xlfn.XLOOKUP(A1484,Senior!A:A,Senior!K:K,)</f>
        <v>Demitido</v>
      </c>
      <c r="C1484" t="e">
        <f>_xlfn.XLOOKUP(A1484,Benner!A:A,Benner!Q:Q,)</f>
        <v>#N/A</v>
      </c>
      <c r="D1484" t="str">
        <f>_xlfn.XLOOKUP(A1484,Senior!A:A,Senior!Y:Y,)</f>
        <v>89488849134</v>
      </c>
      <c r="E1484" t="e">
        <f t="shared" si="94"/>
        <v>#N/A</v>
      </c>
    </row>
    <row r="1485" spans="1:8" hidden="1" x14ac:dyDescent="0.25">
      <c r="A1485" t="str">
        <f>Senior!A1485</f>
        <v>1608</v>
      </c>
      <c r="B1485" t="str">
        <f>_xlfn.XLOOKUP(A1485,Senior!A:A,Senior!K:K,)</f>
        <v>Demitido</v>
      </c>
      <c r="C1485" t="e">
        <f>_xlfn.XLOOKUP(A1485,Benner!A:A,Benner!Q:Q,)</f>
        <v>#N/A</v>
      </c>
      <c r="D1485" t="str">
        <f>_xlfn.XLOOKUP(A1485,Senior!A:A,Senior!Y:Y,)</f>
        <v>21745539883</v>
      </c>
      <c r="E1485" t="e">
        <f t="shared" si="94"/>
        <v>#N/A</v>
      </c>
    </row>
    <row r="1486" spans="1:8" hidden="1" x14ac:dyDescent="0.25">
      <c r="A1486" t="str">
        <f>Senior!A1486</f>
        <v>12010</v>
      </c>
      <c r="B1486" t="str">
        <f>_xlfn.XLOOKUP(A1486,Senior!A:A,Senior!K:K,)</f>
        <v>Demitido</v>
      </c>
      <c r="C1486" t="e">
        <f>_xlfn.XLOOKUP(A1486,Benner!A:A,Benner!Q:Q,)</f>
        <v>#N/A</v>
      </c>
      <c r="D1486" t="str">
        <f>_xlfn.XLOOKUP(A1486,Senior!A:A,Senior!Y:Y,)</f>
        <v>50647379805</v>
      </c>
      <c r="E1486" t="e">
        <f t="shared" si="94"/>
        <v>#N/A</v>
      </c>
    </row>
    <row r="1487" spans="1:8" hidden="1" x14ac:dyDescent="0.25">
      <c r="A1487" t="str">
        <f>Senior!A1487</f>
        <v>12050</v>
      </c>
      <c r="B1487" t="str">
        <f>_xlfn.XLOOKUP(A1487,Senior!A:A,Senior!K:K,)</f>
        <v>Trabalhando</v>
      </c>
      <c r="C1487" s="1" t="str">
        <f>_xlfn.XLOOKUP(A1487,Benner!A:A,Benner!Q:Q,)</f>
        <v>50647379805</v>
      </c>
      <c r="D1487" t="str">
        <f>_xlfn.XLOOKUP(A1487,Senior!A:A,Senior!Y:Y,)</f>
        <v>50647379805</v>
      </c>
      <c r="E1487" t="b">
        <f t="shared" si="94"/>
        <v>1</v>
      </c>
      <c r="F1487">
        <f>_xlfn.XLOOKUP(A1487,Benner!A:A,Benner!I:I)</f>
        <v>767</v>
      </c>
      <c r="G1487">
        <f>_xlfn.XLOOKUP(A1487,Senior!A:A,Senior!U:U)</f>
        <v>767</v>
      </c>
      <c r="H1487" t="b">
        <f>EXACT(F1487,G1487)</f>
        <v>1</v>
      </c>
    </row>
    <row r="1488" spans="1:8" hidden="1" x14ac:dyDescent="0.25">
      <c r="A1488" t="str">
        <f>Senior!A1488</f>
        <v>1810</v>
      </c>
      <c r="B1488" t="str">
        <f>_xlfn.XLOOKUP(A1488,Senior!A:A,Senior!K:K,)</f>
        <v>Demitido</v>
      </c>
      <c r="C1488" t="e">
        <f>_xlfn.XLOOKUP(A1488,Benner!A:A,Benner!Q:Q,)</f>
        <v>#N/A</v>
      </c>
      <c r="D1488" t="str">
        <f>_xlfn.XLOOKUP(A1488,Senior!A:A,Senior!Y:Y,)</f>
        <v>36344506814</v>
      </c>
      <c r="E1488" t="e">
        <f t="shared" si="94"/>
        <v>#N/A</v>
      </c>
    </row>
    <row r="1489" spans="1:8" hidden="1" x14ac:dyDescent="0.25">
      <c r="A1489" t="str">
        <f>Senior!A1489</f>
        <v>12082</v>
      </c>
      <c r="B1489" t="str">
        <f>_xlfn.XLOOKUP(A1489,Senior!A:A,Senior!K:K,)</f>
        <v>Demitido</v>
      </c>
      <c r="C1489" t="e">
        <f>_xlfn.XLOOKUP(A1489,Benner!A:A,Benner!Q:Q,)</f>
        <v>#N/A</v>
      </c>
      <c r="D1489" t="str">
        <f>_xlfn.XLOOKUP(A1489,Senior!A:A,Senior!Y:Y,)</f>
        <v>31606595857</v>
      </c>
      <c r="E1489" t="e">
        <f t="shared" si="94"/>
        <v>#N/A</v>
      </c>
    </row>
    <row r="1490" spans="1:8" hidden="1" x14ac:dyDescent="0.25">
      <c r="A1490" t="str">
        <f>Senior!A1490</f>
        <v>1716</v>
      </c>
      <c r="B1490" t="str">
        <f>_xlfn.XLOOKUP(A1490,Senior!A:A,Senior!K:K,)</f>
        <v>Demitido</v>
      </c>
      <c r="C1490" t="e">
        <f>_xlfn.XLOOKUP(A1490,Benner!A:A,Benner!Q:Q,)</f>
        <v>#N/A</v>
      </c>
      <c r="D1490" t="str">
        <f>_xlfn.XLOOKUP(A1490,Senior!A:A,Senior!Y:Y,)</f>
        <v>36597648846</v>
      </c>
      <c r="E1490" t="e">
        <f t="shared" si="94"/>
        <v>#N/A</v>
      </c>
    </row>
    <row r="1491" spans="1:8" hidden="1" x14ac:dyDescent="0.25">
      <c r="A1491" t="str">
        <f>Senior!A1491</f>
        <v>1639</v>
      </c>
      <c r="B1491" t="str">
        <f>_xlfn.XLOOKUP(A1491,Senior!A:A,Senior!K:K,)</f>
        <v>Demitido</v>
      </c>
      <c r="C1491" t="e">
        <f>_xlfn.XLOOKUP(A1491,Benner!A:A,Benner!Q:Q,)</f>
        <v>#N/A</v>
      </c>
      <c r="D1491" t="str">
        <f>_xlfn.XLOOKUP(A1491,Senior!A:A,Senior!Y:Y,)</f>
        <v>14380892875</v>
      </c>
      <c r="E1491" t="e">
        <f t="shared" si="94"/>
        <v>#N/A</v>
      </c>
    </row>
    <row r="1492" spans="1:8" hidden="1" x14ac:dyDescent="0.25">
      <c r="A1492" t="str">
        <f>Senior!A1492</f>
        <v>1591</v>
      </c>
      <c r="B1492" t="str">
        <f>_xlfn.XLOOKUP(A1492,Senior!A:A,Senior!K:K,)</f>
        <v>Demitido</v>
      </c>
      <c r="C1492" t="e">
        <f>_xlfn.XLOOKUP(A1492,Benner!A:A,Benner!Q:Q,)</f>
        <v>#N/A</v>
      </c>
      <c r="D1492" t="str">
        <f>_xlfn.XLOOKUP(A1492,Senior!A:A,Senior!Y:Y,)</f>
        <v>30733602800</v>
      </c>
      <c r="E1492" t="e">
        <f t="shared" si="94"/>
        <v>#N/A</v>
      </c>
    </row>
    <row r="1493" spans="1:8" hidden="1" x14ac:dyDescent="0.25">
      <c r="A1493" t="str">
        <f>Senior!A1493</f>
        <v>12179</v>
      </c>
      <c r="B1493" t="str">
        <f>_xlfn.XLOOKUP(A1493,Senior!A:A,Senior!K:K,)</f>
        <v>Trabalhando</v>
      </c>
      <c r="C1493" s="1" t="str">
        <f>_xlfn.XLOOKUP(A1493,Benner!A:A,Benner!Q:Q,)</f>
        <v>35774772888</v>
      </c>
      <c r="D1493" t="str">
        <f>_xlfn.XLOOKUP(A1493,Senior!A:A,Senior!Y:Y,)</f>
        <v>35774772888</v>
      </c>
      <c r="E1493" t="b">
        <f t="shared" si="94"/>
        <v>1</v>
      </c>
      <c r="F1493">
        <f>_xlfn.XLOOKUP(A1493,Benner!A:A,Benner!I:I)</f>
        <v>3911</v>
      </c>
      <c r="G1493">
        <f>_xlfn.XLOOKUP(A1493,Senior!A:A,Senior!U:U)</f>
        <v>3911</v>
      </c>
      <c r="H1493" t="b">
        <f>EXACT(F1493,G1493)</f>
        <v>1</v>
      </c>
    </row>
    <row r="1494" spans="1:8" hidden="1" x14ac:dyDescent="0.25">
      <c r="A1494" t="str">
        <f>Senior!A1494</f>
        <v>1894</v>
      </c>
      <c r="B1494" t="str">
        <f>_xlfn.XLOOKUP(A1494,Senior!A:A,Senior!K:K,)</f>
        <v>Demitido</v>
      </c>
      <c r="C1494" t="e">
        <f>_xlfn.XLOOKUP(A1494,Benner!A:A,Benner!Q:Q,)</f>
        <v>#N/A</v>
      </c>
      <c r="D1494" t="str">
        <f>_xlfn.XLOOKUP(A1494,Senior!A:A,Senior!Y:Y,)</f>
        <v>08340332678</v>
      </c>
      <c r="E1494" t="e">
        <f t="shared" si="94"/>
        <v>#N/A</v>
      </c>
    </row>
    <row r="1495" spans="1:8" hidden="1" x14ac:dyDescent="0.25">
      <c r="A1495" t="str">
        <f>Senior!A1495</f>
        <v>1598</v>
      </c>
      <c r="B1495" t="str">
        <f>_xlfn.XLOOKUP(A1495,Senior!A:A,Senior!K:K,)</f>
        <v>Demitido</v>
      </c>
      <c r="C1495" t="e">
        <f>_xlfn.XLOOKUP(A1495,Benner!A:A,Benner!Q:Q,)</f>
        <v>#N/A</v>
      </c>
      <c r="D1495" t="str">
        <f>_xlfn.XLOOKUP(A1495,Senior!A:A,Senior!Y:Y,)</f>
        <v>34504642808</v>
      </c>
      <c r="E1495" t="e">
        <f t="shared" si="94"/>
        <v>#N/A</v>
      </c>
    </row>
    <row r="1496" spans="1:8" hidden="1" x14ac:dyDescent="0.25">
      <c r="A1496" t="str">
        <f>Senior!A1496</f>
        <v>1856</v>
      </c>
      <c r="B1496" t="str">
        <f>_xlfn.XLOOKUP(A1496,Senior!A:A,Senior!K:K,)</f>
        <v>Demitido</v>
      </c>
      <c r="C1496" t="e">
        <f>_xlfn.XLOOKUP(A1496,Benner!A:A,Benner!Q:Q,)</f>
        <v>#N/A</v>
      </c>
      <c r="D1496" t="str">
        <f>_xlfn.XLOOKUP(A1496,Senior!A:A,Senior!Y:Y,)</f>
        <v>35554342841</v>
      </c>
      <c r="E1496" t="e">
        <f t="shared" si="94"/>
        <v>#N/A</v>
      </c>
    </row>
    <row r="1497" spans="1:8" hidden="1" x14ac:dyDescent="0.25">
      <c r="A1497" t="str">
        <f>Senior!A1497</f>
        <v>12028</v>
      </c>
      <c r="B1497" t="str">
        <f>_xlfn.XLOOKUP(A1497,Senior!A:A,Senior!K:K,)</f>
        <v>Trabalhando</v>
      </c>
      <c r="C1497" s="1" t="str">
        <f>_xlfn.XLOOKUP(A1497,Benner!A:A,Benner!Q:Q,)</f>
        <v>22812085835</v>
      </c>
      <c r="D1497" t="str">
        <f>_xlfn.XLOOKUP(A1497,Senior!A:A,Senior!Y:Y,)</f>
        <v>22812085835</v>
      </c>
      <c r="E1497" t="b">
        <f t="shared" si="94"/>
        <v>1</v>
      </c>
      <c r="F1497">
        <f>_xlfn.XLOOKUP(A1497,Benner!A:A,Benner!I:I)</f>
        <v>19</v>
      </c>
      <c r="G1497">
        <f>_xlfn.XLOOKUP(A1497,Senior!A:A,Senior!U:U)</f>
        <v>19</v>
      </c>
      <c r="H1497" t="b">
        <f>EXACT(F1497,G1497)</f>
        <v>1</v>
      </c>
    </row>
    <row r="1498" spans="1:8" hidden="1" x14ac:dyDescent="0.25">
      <c r="A1498" t="str">
        <f>Senior!A1498</f>
        <v>12107</v>
      </c>
      <c r="B1498" t="str">
        <f>_xlfn.XLOOKUP(A1498,Senior!A:A,Senior!K:K,)</f>
        <v>Demitido</v>
      </c>
      <c r="C1498" t="e">
        <f>_xlfn.XLOOKUP(A1498,Benner!A:A,Benner!Q:Q,)</f>
        <v>#N/A</v>
      </c>
      <c r="D1498" t="str">
        <f>_xlfn.XLOOKUP(A1498,Senior!A:A,Senior!Y:Y,)</f>
        <v>37495504846</v>
      </c>
      <c r="E1498" t="e">
        <f t="shared" si="94"/>
        <v>#N/A</v>
      </c>
    </row>
    <row r="1499" spans="1:8" hidden="1" x14ac:dyDescent="0.25">
      <c r="A1499" t="str">
        <f>Senior!A1499</f>
        <v>11186</v>
      </c>
      <c r="B1499" t="str">
        <f>_xlfn.XLOOKUP(A1499,Senior!A:A,Senior!K:K,)</f>
        <v>Demitido</v>
      </c>
      <c r="C1499" t="e">
        <f>_xlfn.XLOOKUP(A1499,Benner!A:A,Benner!Q:Q,)</f>
        <v>#N/A</v>
      </c>
      <c r="D1499" t="str">
        <f>_xlfn.XLOOKUP(A1499,Senior!A:A,Senior!Y:Y,)</f>
        <v>13471020780</v>
      </c>
      <c r="E1499" t="e">
        <f t="shared" si="94"/>
        <v>#N/A</v>
      </c>
    </row>
    <row r="1500" spans="1:8" hidden="1" x14ac:dyDescent="0.25">
      <c r="A1500" t="str">
        <f>Senior!A1500</f>
        <v>11863</v>
      </c>
      <c r="B1500" t="str">
        <f>_xlfn.XLOOKUP(A1500,Senior!A:A,Senior!K:K,)</f>
        <v>Férias</v>
      </c>
      <c r="C1500" s="1" t="str">
        <f>_xlfn.XLOOKUP(A1500,Benner!A:A,Benner!Q:Q,)</f>
        <v>19643112845</v>
      </c>
      <c r="D1500" t="str">
        <f>_xlfn.XLOOKUP(A1500,Senior!A:A,Senior!Y:Y,)</f>
        <v>19643112845</v>
      </c>
      <c r="E1500" t="b">
        <f t="shared" si="94"/>
        <v>1</v>
      </c>
      <c r="F1500">
        <f>_xlfn.XLOOKUP(A1500,Benner!A:A,Benner!I:I)</f>
        <v>3550</v>
      </c>
      <c r="G1500">
        <f>_xlfn.XLOOKUP(A1500,Senior!A:A,Senior!U:U)</f>
        <v>3550</v>
      </c>
      <c r="H1500" t="b">
        <f>EXACT(F1500,G1500)</f>
        <v>1</v>
      </c>
    </row>
    <row r="1501" spans="1:8" hidden="1" x14ac:dyDescent="0.25">
      <c r="A1501" t="str">
        <f>Senior!A1501</f>
        <v>1494</v>
      </c>
      <c r="B1501" t="str">
        <f>_xlfn.XLOOKUP(A1501,Senior!A:A,Senior!K:K,)</f>
        <v>Demitido</v>
      </c>
      <c r="C1501" t="e">
        <f>_xlfn.XLOOKUP(A1501,Benner!A:A,Benner!Q:Q,)</f>
        <v>#N/A</v>
      </c>
      <c r="D1501" t="str">
        <f>_xlfn.XLOOKUP(A1501,Senior!A:A,Senior!Y:Y,)</f>
        <v>17546343895</v>
      </c>
      <c r="E1501" t="e">
        <f t="shared" si="94"/>
        <v>#N/A</v>
      </c>
    </row>
    <row r="1502" spans="1:8" hidden="1" x14ac:dyDescent="0.25">
      <c r="A1502" t="str">
        <f>Senior!A1502</f>
        <v>1624</v>
      </c>
      <c r="B1502" t="str">
        <f>_xlfn.XLOOKUP(A1502,Senior!A:A,Senior!K:K,)</f>
        <v>Demitido</v>
      </c>
      <c r="C1502" t="e">
        <f>_xlfn.XLOOKUP(A1502,Benner!A:A,Benner!Q:Q,)</f>
        <v>#N/A</v>
      </c>
      <c r="D1502" t="str">
        <f>_xlfn.XLOOKUP(A1502,Senior!A:A,Senior!Y:Y,)</f>
        <v>17546343895</v>
      </c>
      <c r="E1502" t="e">
        <f t="shared" si="94"/>
        <v>#N/A</v>
      </c>
    </row>
    <row r="1503" spans="1:8" hidden="1" x14ac:dyDescent="0.25">
      <c r="A1503" t="str">
        <f>Senior!A1503</f>
        <v>170420</v>
      </c>
      <c r="B1503" t="str">
        <f>_xlfn.XLOOKUP(A1503,Senior!A:A,Senior!K:K,)</f>
        <v>Trabalhando</v>
      </c>
      <c r="C1503" s="1" t="str">
        <f>_xlfn.XLOOKUP(A1503,Benner!A:A,Benner!Q:Q,)</f>
        <v>22283113830</v>
      </c>
      <c r="D1503" t="str">
        <f>_xlfn.XLOOKUP(A1503,Senior!A:A,Senior!Y:Y,)</f>
        <v>22283113830</v>
      </c>
      <c r="E1503" t="b">
        <f t="shared" si="94"/>
        <v>1</v>
      </c>
      <c r="F1503">
        <f>_xlfn.XLOOKUP(A1503,Benner!A:A,Benner!I:I)</f>
        <v>1752</v>
      </c>
      <c r="G1503">
        <f>_xlfn.XLOOKUP(A1503,Senior!A:A,Senior!U:U)</f>
        <v>1752</v>
      </c>
      <c r="H1503" t="b">
        <f>EXACT(F1503,G1503)</f>
        <v>1</v>
      </c>
    </row>
    <row r="1504" spans="1:8" hidden="1" x14ac:dyDescent="0.25">
      <c r="A1504" t="str">
        <f>Senior!A1504</f>
        <v>1137</v>
      </c>
      <c r="B1504" t="str">
        <f>_xlfn.XLOOKUP(A1504,Senior!A:A,Senior!K:K,)</f>
        <v>Demitido</v>
      </c>
      <c r="C1504" t="e">
        <f>_xlfn.XLOOKUP(A1504,Benner!A:A,Benner!Q:Q,)</f>
        <v>#N/A</v>
      </c>
      <c r="D1504" t="str">
        <f>_xlfn.XLOOKUP(A1504,Senior!A:A,Senior!Y:Y,)</f>
        <v>08139783862</v>
      </c>
      <c r="E1504" t="e">
        <f t="shared" si="94"/>
        <v>#N/A</v>
      </c>
    </row>
    <row r="1505" spans="1:8" hidden="1" x14ac:dyDescent="0.25">
      <c r="A1505" t="str">
        <f>Senior!A1505</f>
        <v>1672</v>
      </c>
      <c r="B1505" t="str">
        <f>_xlfn.XLOOKUP(A1505,Senior!A:A,Senior!K:K,)</f>
        <v>Demitido</v>
      </c>
      <c r="C1505" t="e">
        <f>_xlfn.XLOOKUP(A1505,Benner!A:A,Benner!Q:Q,)</f>
        <v>#N/A</v>
      </c>
      <c r="D1505" t="str">
        <f>_xlfn.XLOOKUP(A1505,Senior!A:A,Senior!Y:Y,)</f>
        <v>08139783862</v>
      </c>
      <c r="E1505" t="e">
        <f t="shared" si="94"/>
        <v>#N/A</v>
      </c>
    </row>
    <row r="1506" spans="1:8" hidden="1" x14ac:dyDescent="0.25">
      <c r="A1506" t="str">
        <f>Senior!A1506</f>
        <v>11474</v>
      </c>
      <c r="B1506" t="str">
        <f>_xlfn.XLOOKUP(A1506,Senior!A:A,Senior!K:K,)</f>
        <v>Trabalhando</v>
      </c>
      <c r="C1506" s="1" t="str">
        <f>_xlfn.XLOOKUP(A1506,Benner!A:A,Benner!Q:Q,)</f>
        <v>34111443869</v>
      </c>
      <c r="D1506" t="str">
        <f>_xlfn.XLOOKUP(A1506,Senior!A:A,Senior!Y:Y,)</f>
        <v>34111443869</v>
      </c>
      <c r="E1506" t="b">
        <f t="shared" si="94"/>
        <v>1</v>
      </c>
      <c r="F1506">
        <f>_xlfn.XLOOKUP(A1506,Benner!A:A,Benner!I:I)</f>
        <v>183</v>
      </c>
      <c r="G1506">
        <f>_xlfn.XLOOKUP(A1506,Senior!A:A,Senior!U:U)</f>
        <v>183</v>
      </c>
      <c r="H1506" t="b">
        <f t="shared" ref="H1506:H1507" si="95">EXACT(F1506,G1506)</f>
        <v>1</v>
      </c>
    </row>
    <row r="1507" spans="1:8" hidden="1" x14ac:dyDescent="0.25">
      <c r="A1507" t="str">
        <f>Senior!A1507</f>
        <v>12126</v>
      </c>
      <c r="B1507" t="str">
        <f>_xlfn.XLOOKUP(A1507,Senior!A:A,Senior!K:K,)</f>
        <v>Trabalhando</v>
      </c>
      <c r="C1507" s="1" t="str">
        <f>_xlfn.XLOOKUP(A1507,Benner!A:A,Benner!Q:Q,)</f>
        <v>48838712824</v>
      </c>
      <c r="D1507" t="str">
        <f>_xlfn.XLOOKUP(A1507,Senior!A:A,Senior!Y:Y,)</f>
        <v>48838712824</v>
      </c>
      <c r="E1507" t="b">
        <f t="shared" si="94"/>
        <v>1</v>
      </c>
      <c r="F1507">
        <f>_xlfn.XLOOKUP(A1507,Benner!A:A,Benner!I:I)</f>
        <v>3742</v>
      </c>
      <c r="G1507">
        <f>_xlfn.XLOOKUP(A1507,Senior!A:A,Senior!U:U)</f>
        <v>3742</v>
      </c>
      <c r="H1507" t="b">
        <f t="shared" si="95"/>
        <v>1</v>
      </c>
    </row>
    <row r="1508" spans="1:8" hidden="1" x14ac:dyDescent="0.25">
      <c r="A1508" t="str">
        <f>Senior!A1508</f>
        <v>11019</v>
      </c>
      <c r="B1508" t="str">
        <f>_xlfn.XLOOKUP(A1508,Senior!A:A,Senior!K:K,)</f>
        <v>Demitido</v>
      </c>
      <c r="C1508" t="e">
        <f>_xlfn.XLOOKUP(A1508,Benner!A:A,Benner!Q:Q,)</f>
        <v>#N/A</v>
      </c>
      <c r="D1508" t="str">
        <f>_xlfn.XLOOKUP(A1508,Senior!A:A,Senior!Y:Y,)</f>
        <v>02455944778</v>
      </c>
      <c r="E1508" t="e">
        <f t="shared" si="94"/>
        <v>#N/A</v>
      </c>
    </row>
    <row r="1509" spans="1:8" hidden="1" x14ac:dyDescent="0.25">
      <c r="A1509" t="str">
        <f>Senior!A1509</f>
        <v>11110</v>
      </c>
      <c r="B1509" t="str">
        <f>_xlfn.XLOOKUP(A1509,Senior!A:A,Senior!K:K,)</f>
        <v>Demitido</v>
      </c>
      <c r="C1509" t="e">
        <f>_xlfn.XLOOKUP(A1509,Benner!A:A,Benner!Q:Q,)</f>
        <v>#N/A</v>
      </c>
      <c r="D1509" t="str">
        <f>_xlfn.XLOOKUP(A1509,Senior!A:A,Senior!Y:Y,)</f>
        <v>03494611718</v>
      </c>
      <c r="E1509" t="e">
        <f t="shared" si="94"/>
        <v>#N/A</v>
      </c>
    </row>
    <row r="1510" spans="1:8" hidden="1" x14ac:dyDescent="0.25">
      <c r="A1510" t="str">
        <f>Senior!A1510</f>
        <v>1312</v>
      </c>
      <c r="B1510" t="str">
        <f>_xlfn.XLOOKUP(A1510,Senior!A:A,Senior!K:K,)</f>
        <v>Demitido</v>
      </c>
      <c r="C1510" t="e">
        <f>_xlfn.XLOOKUP(A1510,Benner!A:A,Benner!Q:Q,)</f>
        <v>#N/A</v>
      </c>
      <c r="D1510" t="str">
        <f>_xlfn.XLOOKUP(A1510,Senior!A:A,Senior!Y:Y,)</f>
        <v>74367340830</v>
      </c>
      <c r="E1510" t="e">
        <f t="shared" si="94"/>
        <v>#N/A</v>
      </c>
    </row>
    <row r="1511" spans="1:8" hidden="1" x14ac:dyDescent="0.25">
      <c r="A1511" t="str">
        <f>Senior!A1511</f>
        <v>11642</v>
      </c>
      <c r="B1511" t="str">
        <f>_xlfn.XLOOKUP(A1511,Senior!A:A,Senior!K:K,)</f>
        <v>Demitido</v>
      </c>
      <c r="C1511" t="e">
        <f>_xlfn.XLOOKUP(A1511,Benner!A:A,Benner!Q:Q,)</f>
        <v>#N/A</v>
      </c>
      <c r="D1511" t="str">
        <f>_xlfn.XLOOKUP(A1511,Senior!A:A,Senior!Y:Y,)</f>
        <v>29307476845</v>
      </c>
      <c r="E1511" t="e">
        <f t="shared" si="94"/>
        <v>#N/A</v>
      </c>
    </row>
    <row r="1512" spans="1:8" hidden="1" x14ac:dyDescent="0.25">
      <c r="A1512" t="str">
        <f>Senior!A1512</f>
        <v>1741</v>
      </c>
      <c r="B1512" t="str">
        <f>_xlfn.XLOOKUP(A1512,Senior!A:A,Senior!K:K,)</f>
        <v>Demitido</v>
      </c>
      <c r="C1512" t="e">
        <f>_xlfn.XLOOKUP(A1512,Benner!A:A,Benner!Q:Q,)</f>
        <v>#N/A</v>
      </c>
      <c r="D1512" t="str">
        <f>_xlfn.XLOOKUP(A1512,Senior!A:A,Senior!Y:Y,)</f>
        <v>35091369856</v>
      </c>
      <c r="E1512" t="e">
        <f t="shared" si="94"/>
        <v>#N/A</v>
      </c>
    </row>
    <row r="1513" spans="1:8" hidden="1" x14ac:dyDescent="0.25">
      <c r="A1513" t="str">
        <f>Senior!A1513</f>
        <v>1549</v>
      </c>
      <c r="B1513" t="str">
        <f>_xlfn.XLOOKUP(A1513,Senior!A:A,Senior!K:K,)</f>
        <v>Demitido</v>
      </c>
      <c r="C1513" t="e">
        <f>_xlfn.XLOOKUP(A1513,Benner!A:A,Benner!Q:Q,)</f>
        <v>#N/A</v>
      </c>
      <c r="D1513" t="str">
        <f>_xlfn.XLOOKUP(A1513,Senior!A:A,Senior!Y:Y,)</f>
        <v>13621081895</v>
      </c>
      <c r="E1513" t="e">
        <f t="shared" si="94"/>
        <v>#N/A</v>
      </c>
    </row>
    <row r="1514" spans="1:8" hidden="1" x14ac:dyDescent="0.25">
      <c r="A1514" t="str">
        <f>Senior!A1514</f>
        <v>12138</v>
      </c>
      <c r="B1514" t="str">
        <f>_xlfn.XLOOKUP(A1514,Senior!A:A,Senior!K:K,)</f>
        <v>Trabalhando</v>
      </c>
      <c r="C1514" s="1" t="str">
        <f>_xlfn.XLOOKUP(A1514,Benner!A:A,Benner!Q:Q,)</f>
        <v>23545587835</v>
      </c>
      <c r="D1514" t="str">
        <f>_xlfn.XLOOKUP(A1514,Senior!A:A,Senior!Y:Y,)</f>
        <v>23545587835</v>
      </c>
      <c r="E1514" t="b">
        <f t="shared" si="94"/>
        <v>1</v>
      </c>
      <c r="F1514">
        <f>_xlfn.XLOOKUP(A1514,Benner!A:A,Benner!I:I)</f>
        <v>19</v>
      </c>
      <c r="G1514">
        <f>_xlfn.XLOOKUP(A1514,Senior!A:A,Senior!U:U)</f>
        <v>19</v>
      </c>
      <c r="H1514" t="b">
        <f>EXACT(F1514,G1514)</f>
        <v>1</v>
      </c>
    </row>
    <row r="1515" spans="1:8" hidden="1" x14ac:dyDescent="0.25">
      <c r="A1515" t="str">
        <f>Senior!A1515</f>
        <v>11893</v>
      </c>
      <c r="B1515" t="str">
        <f>_xlfn.XLOOKUP(A1515,Senior!A:A,Senior!K:K,)</f>
        <v>Demitido</v>
      </c>
      <c r="C1515" t="e">
        <f>_xlfn.XLOOKUP(A1515,Benner!A:A,Benner!Q:Q,)</f>
        <v>#N/A</v>
      </c>
      <c r="D1515" t="str">
        <f>_xlfn.XLOOKUP(A1515,Senior!A:A,Senior!Y:Y,)</f>
        <v>42264707372</v>
      </c>
      <c r="E1515" t="e">
        <f t="shared" si="94"/>
        <v>#N/A</v>
      </c>
    </row>
    <row r="1516" spans="1:8" hidden="1" x14ac:dyDescent="0.25">
      <c r="A1516" t="str">
        <f>Senior!A1516</f>
        <v>11224</v>
      </c>
      <c r="B1516" t="str">
        <f>_xlfn.XLOOKUP(A1516,Senior!A:A,Senior!K:K,)</f>
        <v>Demitido</v>
      </c>
      <c r="C1516" t="e">
        <f>_xlfn.XLOOKUP(A1516,Benner!A:A,Benner!Q:Q,)</f>
        <v>#N/A</v>
      </c>
      <c r="D1516" t="str">
        <f>_xlfn.XLOOKUP(A1516,Senior!A:A,Senior!Y:Y,)</f>
        <v>10524265739</v>
      </c>
      <c r="E1516" t="e">
        <f t="shared" si="94"/>
        <v>#N/A</v>
      </c>
    </row>
    <row r="1517" spans="1:8" hidden="1" x14ac:dyDescent="0.25">
      <c r="A1517" t="str">
        <f>Senior!A1517</f>
        <v>11466</v>
      </c>
      <c r="B1517" t="str">
        <f>_xlfn.XLOOKUP(A1517,Senior!A:A,Senior!K:K,)</f>
        <v>Demitido</v>
      </c>
      <c r="C1517" t="e">
        <f>_xlfn.XLOOKUP(A1517,Benner!A:A,Benner!Q:Q,)</f>
        <v>#N/A</v>
      </c>
      <c r="D1517" t="str">
        <f>_xlfn.XLOOKUP(A1517,Senior!A:A,Senior!Y:Y,)</f>
        <v>75342936268</v>
      </c>
      <c r="E1517" t="e">
        <f t="shared" si="94"/>
        <v>#N/A</v>
      </c>
    </row>
    <row r="1518" spans="1:8" hidden="1" x14ac:dyDescent="0.25">
      <c r="A1518" t="str">
        <f>Senior!A1518</f>
        <v>1507</v>
      </c>
      <c r="B1518" t="str">
        <f>_xlfn.XLOOKUP(A1518,Senior!A:A,Senior!K:K,)</f>
        <v>Demitido</v>
      </c>
      <c r="C1518" t="e">
        <f>_xlfn.XLOOKUP(A1518,Benner!A:A,Benner!Q:Q,)</f>
        <v>#N/A</v>
      </c>
      <c r="D1518" t="str">
        <f>_xlfn.XLOOKUP(A1518,Senior!A:A,Senior!Y:Y,)</f>
        <v>14547691819</v>
      </c>
      <c r="E1518" t="e">
        <f t="shared" si="94"/>
        <v>#N/A</v>
      </c>
    </row>
    <row r="1519" spans="1:8" hidden="1" x14ac:dyDescent="0.25">
      <c r="A1519" t="str">
        <f>Senior!A1519</f>
        <v>11254</v>
      </c>
      <c r="B1519" t="str">
        <f>_xlfn.XLOOKUP(A1519,Senior!A:A,Senior!K:K,)</f>
        <v>Férias</v>
      </c>
      <c r="C1519" s="1" t="str">
        <f>_xlfn.XLOOKUP(A1519,Benner!A:A,Benner!Q:Q,)</f>
        <v>25370310831</v>
      </c>
      <c r="D1519" t="str">
        <f>_xlfn.XLOOKUP(A1519,Senior!A:A,Senior!Y:Y,)</f>
        <v>25370310831</v>
      </c>
      <c r="E1519" t="b">
        <f t="shared" si="94"/>
        <v>1</v>
      </c>
      <c r="F1519">
        <f>_xlfn.XLOOKUP(A1519,Benner!A:A,Benner!I:I)</f>
        <v>288</v>
      </c>
      <c r="G1519">
        <f>_xlfn.XLOOKUP(A1519,Senior!A:A,Senior!U:U)</f>
        <v>288</v>
      </c>
      <c r="H1519" t="b">
        <f>EXACT(F1519,G1519)</f>
        <v>1</v>
      </c>
    </row>
    <row r="1520" spans="1:8" hidden="1" x14ac:dyDescent="0.25">
      <c r="A1520" t="str">
        <f>Senior!A1520</f>
        <v>1961</v>
      </c>
      <c r="B1520" t="str">
        <f>_xlfn.XLOOKUP(A1520,Senior!A:A,Senior!K:K,)</f>
        <v>Demitido</v>
      </c>
      <c r="C1520" t="e">
        <f>_xlfn.XLOOKUP(A1520,Benner!A:A,Benner!Q:Q,)</f>
        <v>#N/A</v>
      </c>
      <c r="D1520" t="str">
        <f>_xlfn.XLOOKUP(A1520,Senior!A:A,Senior!Y:Y,)</f>
        <v>12201701784</v>
      </c>
      <c r="E1520" t="e">
        <f t="shared" si="94"/>
        <v>#N/A</v>
      </c>
    </row>
    <row r="1521" spans="1:8" hidden="1" x14ac:dyDescent="0.25">
      <c r="A1521" t="str">
        <f>Senior!A1521</f>
        <v>1244</v>
      </c>
      <c r="B1521" t="str">
        <f>_xlfn.XLOOKUP(A1521,Senior!A:A,Senior!K:K,)</f>
        <v>Demitido</v>
      </c>
      <c r="C1521" t="e">
        <f>_xlfn.XLOOKUP(A1521,Benner!A:A,Benner!Q:Q,)</f>
        <v>#N/A</v>
      </c>
      <c r="D1521" t="str">
        <f>_xlfn.XLOOKUP(A1521,Senior!A:A,Senior!Y:Y,)</f>
        <v>03438987805</v>
      </c>
      <c r="E1521" t="e">
        <f t="shared" si="94"/>
        <v>#N/A</v>
      </c>
    </row>
    <row r="1522" spans="1:8" hidden="1" x14ac:dyDescent="0.25">
      <c r="A1522" t="str">
        <f>Senior!A1522</f>
        <v>11646</v>
      </c>
      <c r="B1522" t="str">
        <f>_xlfn.XLOOKUP(A1522,Senior!A:A,Senior!K:K,)</f>
        <v>Demitido</v>
      </c>
      <c r="C1522" t="e">
        <f>_xlfn.XLOOKUP(A1522,Benner!A:A,Benner!Q:Q,)</f>
        <v>#N/A</v>
      </c>
      <c r="D1522" t="str">
        <f>_xlfn.XLOOKUP(A1522,Senior!A:A,Senior!Y:Y,)</f>
        <v>22208996836</v>
      </c>
      <c r="E1522" t="e">
        <f t="shared" si="94"/>
        <v>#N/A</v>
      </c>
    </row>
    <row r="1523" spans="1:8" hidden="1" x14ac:dyDescent="0.25">
      <c r="A1523" t="str">
        <f>Senior!A1523</f>
        <v>1931</v>
      </c>
      <c r="B1523" t="str">
        <f>_xlfn.XLOOKUP(A1523,Senior!A:A,Senior!K:K,)</f>
        <v>Demitido</v>
      </c>
      <c r="C1523" t="e">
        <f>_xlfn.XLOOKUP(A1523,Benner!A:A,Benner!Q:Q,)</f>
        <v>#N/A</v>
      </c>
      <c r="D1523" t="str">
        <f>_xlfn.XLOOKUP(A1523,Senior!A:A,Senior!Y:Y,)</f>
        <v>96883472720</v>
      </c>
      <c r="E1523" t="e">
        <f t="shared" si="94"/>
        <v>#N/A</v>
      </c>
    </row>
    <row r="1524" spans="1:8" hidden="1" x14ac:dyDescent="0.25">
      <c r="A1524" t="str">
        <f>Senior!A1524</f>
        <v>11888</v>
      </c>
      <c r="B1524" t="str">
        <f>_xlfn.XLOOKUP(A1524,Senior!A:A,Senior!K:K,)</f>
        <v>Demitido</v>
      </c>
      <c r="C1524" t="e">
        <f>_xlfn.XLOOKUP(A1524,Benner!A:A,Benner!Q:Q,)</f>
        <v>#N/A</v>
      </c>
      <c r="D1524" t="str">
        <f>_xlfn.XLOOKUP(A1524,Senior!A:A,Senior!Y:Y,)</f>
        <v>10041155637</v>
      </c>
      <c r="E1524" t="e">
        <f t="shared" si="94"/>
        <v>#N/A</v>
      </c>
    </row>
    <row r="1525" spans="1:8" hidden="1" x14ac:dyDescent="0.25">
      <c r="A1525" t="str">
        <f>Senior!A1525</f>
        <v>11725</v>
      </c>
      <c r="B1525" t="str">
        <f>_xlfn.XLOOKUP(A1525,Senior!A:A,Senior!K:K,)</f>
        <v>Trabalhando</v>
      </c>
      <c r="C1525" s="1" t="str">
        <f>_xlfn.XLOOKUP(A1525,Benner!A:A,Benner!Q:Q,)</f>
        <v>10314779698</v>
      </c>
      <c r="D1525" t="str">
        <f>_xlfn.XLOOKUP(A1525,Senior!A:A,Senior!Y:Y,)</f>
        <v>10314779698</v>
      </c>
      <c r="E1525" t="b">
        <f t="shared" si="94"/>
        <v>1</v>
      </c>
      <c r="F1525">
        <f>_xlfn.XLOOKUP(A1525,Benner!A:A,Benner!I:I)</f>
        <v>3471</v>
      </c>
      <c r="G1525">
        <f>_xlfn.XLOOKUP(A1525,Senior!A:A,Senior!U:U)</f>
        <v>3471</v>
      </c>
      <c r="H1525" t="b">
        <f t="shared" ref="H1525:H1526" si="96">EXACT(F1525,G1525)</f>
        <v>1</v>
      </c>
    </row>
    <row r="1526" spans="1:8" hidden="1" x14ac:dyDescent="0.25">
      <c r="A1526" t="str">
        <f>Senior!A1526</f>
        <v>11917</v>
      </c>
      <c r="B1526" t="str">
        <f>_xlfn.XLOOKUP(A1526,Senior!A:A,Senior!K:K,)</f>
        <v>Trabalhando</v>
      </c>
      <c r="C1526" s="1" t="str">
        <f>_xlfn.XLOOKUP(A1526,Benner!A:A,Benner!Q:Q,)</f>
        <v>86499181668</v>
      </c>
      <c r="D1526" t="str">
        <f>_xlfn.XLOOKUP(A1526,Senior!A:A,Senior!Y:Y,)</f>
        <v>86499181668</v>
      </c>
      <c r="E1526" t="b">
        <f t="shared" si="94"/>
        <v>1</v>
      </c>
      <c r="F1526">
        <f>_xlfn.XLOOKUP(A1526,Benner!A:A,Benner!I:I)</f>
        <v>1658</v>
      </c>
      <c r="G1526">
        <f>_xlfn.XLOOKUP(A1526,Senior!A:A,Senior!U:U)</f>
        <v>1658</v>
      </c>
      <c r="H1526" t="b">
        <f t="shared" si="96"/>
        <v>1</v>
      </c>
    </row>
    <row r="1527" spans="1:8" hidden="1" x14ac:dyDescent="0.25">
      <c r="A1527" t="str">
        <f>Senior!A1527</f>
        <v>11190</v>
      </c>
      <c r="B1527" t="str">
        <f>_xlfn.XLOOKUP(A1527,Senior!A:A,Senior!K:K,)</f>
        <v>Demitido</v>
      </c>
      <c r="C1527" t="e">
        <f>_xlfn.XLOOKUP(A1527,Benner!A:A,Benner!Q:Q,)</f>
        <v>#N/A</v>
      </c>
      <c r="D1527" t="str">
        <f>_xlfn.XLOOKUP(A1527,Senior!A:A,Senior!Y:Y,)</f>
        <v>35777798888</v>
      </c>
      <c r="E1527" t="e">
        <f t="shared" si="94"/>
        <v>#N/A</v>
      </c>
    </row>
    <row r="1528" spans="1:8" hidden="1" x14ac:dyDescent="0.25">
      <c r="A1528" t="str">
        <f>Senior!A1528</f>
        <v>1904</v>
      </c>
      <c r="B1528" t="str">
        <f>_xlfn.XLOOKUP(A1528,Senior!A:A,Senior!K:K,)</f>
        <v>Demitido</v>
      </c>
      <c r="C1528" t="e">
        <f>_xlfn.XLOOKUP(A1528,Benner!A:A,Benner!Q:Q,)</f>
        <v>#N/A</v>
      </c>
      <c r="D1528" t="str">
        <f>_xlfn.XLOOKUP(A1528,Senior!A:A,Senior!Y:Y,)</f>
        <v>34309976824</v>
      </c>
      <c r="E1528" t="e">
        <f t="shared" si="94"/>
        <v>#N/A</v>
      </c>
    </row>
    <row r="1529" spans="1:8" hidden="1" x14ac:dyDescent="0.25">
      <c r="A1529" t="str">
        <f>Senior!A1529</f>
        <v>11159</v>
      </c>
      <c r="B1529" t="str">
        <f>_xlfn.XLOOKUP(A1529,Senior!A:A,Senior!K:K,)</f>
        <v>Demitido</v>
      </c>
      <c r="C1529" t="e">
        <f>_xlfn.XLOOKUP(A1529,Benner!A:A,Benner!Q:Q,)</f>
        <v>#N/A</v>
      </c>
      <c r="D1529" t="str">
        <f>_xlfn.XLOOKUP(A1529,Senior!A:A,Senior!Y:Y,)</f>
        <v>34309976824</v>
      </c>
      <c r="E1529" t="e">
        <f t="shared" si="94"/>
        <v>#N/A</v>
      </c>
    </row>
    <row r="1530" spans="1:8" hidden="1" x14ac:dyDescent="0.25">
      <c r="A1530" t="str">
        <f>Senior!A1530</f>
        <v>1790</v>
      </c>
      <c r="B1530" t="str">
        <f>_xlfn.XLOOKUP(A1530,Senior!A:A,Senior!K:K,)</f>
        <v>Demitido</v>
      </c>
      <c r="C1530" t="e">
        <f>_xlfn.XLOOKUP(A1530,Benner!A:A,Benner!Q:Q,)</f>
        <v>#N/A</v>
      </c>
      <c r="D1530" t="str">
        <f>_xlfn.XLOOKUP(A1530,Senior!A:A,Senior!Y:Y,)</f>
        <v>33791983822</v>
      </c>
      <c r="E1530" t="e">
        <f t="shared" si="94"/>
        <v>#N/A</v>
      </c>
    </row>
    <row r="1531" spans="1:8" hidden="1" x14ac:dyDescent="0.25">
      <c r="A1531" t="str">
        <f>Senior!A1531</f>
        <v>1883</v>
      </c>
      <c r="B1531" t="str">
        <f>_xlfn.XLOOKUP(A1531,Senior!A:A,Senior!K:K,)</f>
        <v>Demitido</v>
      </c>
      <c r="C1531" t="e">
        <f>_xlfn.XLOOKUP(A1531,Benner!A:A,Benner!Q:Q,)</f>
        <v>#N/A</v>
      </c>
      <c r="D1531" t="str">
        <f>_xlfn.XLOOKUP(A1531,Senior!A:A,Senior!Y:Y,)</f>
        <v>42519588888</v>
      </c>
      <c r="E1531" t="e">
        <f t="shared" si="94"/>
        <v>#N/A</v>
      </c>
    </row>
    <row r="1532" spans="1:8" hidden="1" x14ac:dyDescent="0.25">
      <c r="A1532" t="str">
        <f>Senior!A1532</f>
        <v>1161</v>
      </c>
      <c r="B1532" t="str">
        <f>_xlfn.XLOOKUP(A1532,Senior!A:A,Senior!K:K,)</f>
        <v>Trabalhando</v>
      </c>
      <c r="C1532" s="1" t="str">
        <f>_xlfn.XLOOKUP(A1532,Benner!A:A,Benner!Q:Q,)</f>
        <v>23664358864</v>
      </c>
      <c r="D1532" t="str">
        <f>_xlfn.XLOOKUP(A1532,Senior!A:A,Senior!Y:Y,)</f>
        <v>23664358864</v>
      </c>
      <c r="E1532" t="b">
        <f t="shared" si="94"/>
        <v>1</v>
      </c>
      <c r="F1532">
        <f>_xlfn.XLOOKUP(A1532,Benner!A:A,Benner!I:I)</f>
        <v>7057</v>
      </c>
      <c r="G1532">
        <f>_xlfn.XLOOKUP(A1532,Senior!A:A,Senior!U:U)</f>
        <v>7057</v>
      </c>
      <c r="H1532" t="b">
        <f>EXACT(F1532,G1532)</f>
        <v>1</v>
      </c>
    </row>
    <row r="1533" spans="1:8" hidden="1" x14ac:dyDescent="0.25">
      <c r="A1533" t="str">
        <f>Senior!A1533</f>
        <v>11211</v>
      </c>
      <c r="B1533" t="str">
        <f>_xlfn.XLOOKUP(A1533,Senior!A:A,Senior!K:K,)</f>
        <v>Demitido</v>
      </c>
      <c r="C1533" t="e">
        <f>_xlfn.XLOOKUP(A1533,Benner!A:A,Benner!Q:Q,)</f>
        <v>#N/A</v>
      </c>
      <c r="D1533" t="str">
        <f>_xlfn.XLOOKUP(A1533,Senior!A:A,Senior!Y:Y,)</f>
        <v>05731493723</v>
      </c>
      <c r="E1533" t="e">
        <f t="shared" si="94"/>
        <v>#N/A</v>
      </c>
    </row>
    <row r="1534" spans="1:8" hidden="1" x14ac:dyDescent="0.25">
      <c r="A1534" t="str">
        <f>Senior!A1534</f>
        <v>1260</v>
      </c>
      <c r="B1534" t="str">
        <f>_xlfn.XLOOKUP(A1534,Senior!A:A,Senior!K:K,)</f>
        <v>Demitido</v>
      </c>
      <c r="C1534" t="e">
        <f>_xlfn.XLOOKUP(A1534,Benner!A:A,Benner!Q:Q,)</f>
        <v>#N/A</v>
      </c>
      <c r="D1534" t="str">
        <f>_xlfn.XLOOKUP(A1534,Senior!A:A,Senior!Y:Y,)</f>
        <v>09765373899</v>
      </c>
      <c r="E1534" t="e">
        <f t="shared" si="94"/>
        <v>#N/A</v>
      </c>
    </row>
    <row r="1535" spans="1:8" hidden="1" x14ac:dyDescent="0.25">
      <c r="A1535" t="str">
        <f>Senior!A1535</f>
        <v>11147</v>
      </c>
      <c r="B1535" t="str">
        <f>_xlfn.XLOOKUP(A1535,Senior!A:A,Senior!K:K,)</f>
        <v>Trabalhando</v>
      </c>
      <c r="C1535" s="1" t="str">
        <f>_xlfn.XLOOKUP(A1535,Benner!A:A,Benner!Q:Q,)</f>
        <v>39683707831</v>
      </c>
      <c r="D1535" t="str">
        <f>_xlfn.XLOOKUP(A1535,Senior!A:A,Senior!Y:Y,)</f>
        <v>39683707831</v>
      </c>
      <c r="E1535" t="b">
        <f t="shared" si="94"/>
        <v>1</v>
      </c>
      <c r="F1535">
        <f>_xlfn.XLOOKUP(A1535,Benner!A:A,Benner!I:I)</f>
        <v>467</v>
      </c>
      <c r="G1535">
        <f>_xlfn.XLOOKUP(A1535,Senior!A:A,Senior!U:U)</f>
        <v>467</v>
      </c>
      <c r="H1535" t="b">
        <f>EXACT(F1535,G1535)</f>
        <v>1</v>
      </c>
    </row>
    <row r="1536" spans="1:8" hidden="1" x14ac:dyDescent="0.25">
      <c r="A1536" t="str">
        <f>Senior!A1536</f>
        <v>11060</v>
      </c>
      <c r="B1536" t="str">
        <f>_xlfn.XLOOKUP(A1536,Senior!A:A,Senior!K:K,)</f>
        <v>Demitido</v>
      </c>
      <c r="C1536" t="e">
        <f>_xlfn.XLOOKUP(A1536,Benner!A:A,Benner!Q:Q,)</f>
        <v>#N/A</v>
      </c>
      <c r="D1536" t="str">
        <f>_xlfn.XLOOKUP(A1536,Senior!A:A,Senior!Y:Y,)</f>
        <v>00035463066</v>
      </c>
      <c r="E1536" t="e">
        <f t="shared" si="94"/>
        <v>#N/A</v>
      </c>
    </row>
    <row r="1537" spans="1:8" hidden="1" x14ac:dyDescent="0.25">
      <c r="A1537" t="str">
        <f>Senior!A1537</f>
        <v>11120</v>
      </c>
      <c r="B1537" t="str">
        <f>_xlfn.XLOOKUP(A1537,Senior!A:A,Senior!K:K,)</f>
        <v>Demitido</v>
      </c>
      <c r="C1537" t="e">
        <f>_xlfn.XLOOKUP(A1537,Benner!A:A,Benner!Q:Q,)</f>
        <v>#N/A</v>
      </c>
      <c r="D1537" t="str">
        <f>_xlfn.XLOOKUP(A1537,Senior!A:A,Senior!Y:Y,)</f>
        <v>28848352880</v>
      </c>
      <c r="E1537" t="e">
        <f t="shared" si="94"/>
        <v>#N/A</v>
      </c>
    </row>
    <row r="1538" spans="1:8" hidden="1" x14ac:dyDescent="0.25">
      <c r="A1538" t="str">
        <f>Senior!A1538</f>
        <v>11005</v>
      </c>
      <c r="B1538" t="str">
        <f>_xlfn.XLOOKUP(A1538,Senior!A:A,Senior!K:K,)</f>
        <v>Demitido</v>
      </c>
      <c r="C1538" t="e">
        <f>_xlfn.XLOOKUP(A1538,Benner!A:A,Benner!Q:Q,)</f>
        <v>#N/A</v>
      </c>
      <c r="D1538" t="str">
        <f>_xlfn.XLOOKUP(A1538,Senior!A:A,Senior!Y:Y,)</f>
        <v>10334077710</v>
      </c>
      <c r="E1538" t="e">
        <f t="shared" si="94"/>
        <v>#N/A</v>
      </c>
    </row>
    <row r="1539" spans="1:8" hidden="1" x14ac:dyDescent="0.25">
      <c r="A1539" t="str">
        <f>Senior!A1539</f>
        <v>1729</v>
      </c>
      <c r="B1539" t="str">
        <f>_xlfn.XLOOKUP(A1539,Senior!A:A,Senior!K:K,)</f>
        <v>Demitido</v>
      </c>
      <c r="C1539" t="e">
        <f>_xlfn.XLOOKUP(A1539,Benner!A:A,Benner!Q:Q,)</f>
        <v>#N/A</v>
      </c>
      <c r="D1539" t="str">
        <f>_xlfn.XLOOKUP(A1539,Senior!A:A,Senior!Y:Y,)</f>
        <v>88033252634</v>
      </c>
      <c r="E1539" t="e">
        <f t="shared" ref="E1539:E1602" si="97">EXACT(C1539,D1539)</f>
        <v>#N/A</v>
      </c>
    </row>
    <row r="1540" spans="1:8" hidden="1" x14ac:dyDescent="0.25">
      <c r="A1540" t="str">
        <f>Senior!A1540</f>
        <v>157</v>
      </c>
      <c r="B1540" t="str">
        <f>_xlfn.XLOOKUP(A1540,Senior!A:A,Senior!K:K,)</f>
        <v>Trabalhando</v>
      </c>
      <c r="C1540" s="1" t="str">
        <f>_xlfn.XLOOKUP(A1540,Benner!A:A,Benner!Q:Q,)</f>
        <v>28759317841</v>
      </c>
      <c r="D1540" t="str">
        <f>_xlfn.XLOOKUP(A1540,Senior!A:A,Senior!Y:Y,)</f>
        <v>28759317841</v>
      </c>
      <c r="E1540" t="b">
        <f t="shared" si="97"/>
        <v>1</v>
      </c>
      <c r="F1540">
        <f>_xlfn.XLOOKUP(A1540,Benner!A:A,Benner!I:I)</f>
        <v>3706</v>
      </c>
      <c r="G1540">
        <f>_xlfn.XLOOKUP(A1540,Senior!A:A,Senior!U:U)</f>
        <v>3706</v>
      </c>
      <c r="H1540" t="b">
        <f t="shared" ref="H1540:H1541" si="98">EXACT(F1540,G1540)</f>
        <v>1</v>
      </c>
    </row>
    <row r="1541" spans="1:8" hidden="1" x14ac:dyDescent="0.25">
      <c r="A1541" t="str">
        <f>Senior!A1541</f>
        <v>11563</v>
      </c>
      <c r="B1541" t="str">
        <f>_xlfn.XLOOKUP(A1541,Senior!A:A,Senior!K:K,)</f>
        <v>Trabalhando</v>
      </c>
      <c r="C1541" s="1" t="str">
        <f>_xlfn.XLOOKUP(A1541,Benner!A:A,Benner!Q:Q,)</f>
        <v>28705970881</v>
      </c>
      <c r="D1541" t="str">
        <f>_xlfn.XLOOKUP(A1541,Senior!A:A,Senior!Y:Y,)</f>
        <v>28705970881</v>
      </c>
      <c r="E1541" t="b">
        <f t="shared" si="97"/>
        <v>1</v>
      </c>
      <c r="F1541">
        <f>_xlfn.XLOOKUP(A1541,Benner!A:A,Benner!I:I)</f>
        <v>183</v>
      </c>
      <c r="G1541">
        <f>_xlfn.XLOOKUP(A1541,Senior!A:A,Senior!U:U)</f>
        <v>183</v>
      </c>
      <c r="H1541" t="b">
        <f t="shared" si="98"/>
        <v>1</v>
      </c>
    </row>
    <row r="1542" spans="1:8" hidden="1" x14ac:dyDescent="0.25">
      <c r="A1542" t="str">
        <f>Senior!A1542</f>
        <v>1870</v>
      </c>
      <c r="B1542" t="str">
        <f>_xlfn.XLOOKUP(A1542,Senior!A:A,Senior!K:K,)</f>
        <v>Demitido</v>
      </c>
      <c r="C1542" t="e">
        <f>_xlfn.XLOOKUP(A1542,Benner!A:A,Benner!Q:Q,)</f>
        <v>#N/A</v>
      </c>
      <c r="D1542" t="str">
        <f>_xlfn.XLOOKUP(A1542,Senior!A:A,Senior!Y:Y,)</f>
        <v>33897726858</v>
      </c>
      <c r="E1542" t="e">
        <f t="shared" si="97"/>
        <v>#N/A</v>
      </c>
    </row>
    <row r="1543" spans="1:8" hidden="1" x14ac:dyDescent="0.25">
      <c r="A1543" t="str">
        <f>Senior!A1543</f>
        <v>1840</v>
      </c>
      <c r="B1543" t="str">
        <f>_xlfn.XLOOKUP(A1543,Senior!A:A,Senior!K:K,)</f>
        <v>Demitido</v>
      </c>
      <c r="C1543" t="e">
        <f>_xlfn.XLOOKUP(A1543,Benner!A:A,Benner!Q:Q,)</f>
        <v>#N/A</v>
      </c>
      <c r="D1543" t="str">
        <f>_xlfn.XLOOKUP(A1543,Senior!A:A,Senior!Y:Y,)</f>
        <v>30883323842</v>
      </c>
      <c r="E1543" t="e">
        <f t="shared" si="97"/>
        <v>#N/A</v>
      </c>
    </row>
    <row r="1544" spans="1:8" hidden="1" x14ac:dyDescent="0.25">
      <c r="A1544" t="str">
        <f>Senior!A1544</f>
        <v>170421</v>
      </c>
      <c r="B1544" t="str">
        <f>_xlfn.XLOOKUP(A1544,Senior!A:A,Senior!K:K,)</f>
        <v>Trabalhando</v>
      </c>
      <c r="C1544" s="1" t="str">
        <f>_xlfn.XLOOKUP(A1544,Benner!A:A,Benner!Q:Q,)</f>
        <v>36319809817</v>
      </c>
      <c r="D1544" t="str">
        <f>_xlfn.XLOOKUP(A1544,Senior!A:A,Senior!Y:Y,)</f>
        <v>36319809817</v>
      </c>
      <c r="E1544" t="b">
        <f t="shared" si="97"/>
        <v>1</v>
      </c>
      <c r="F1544">
        <f>_xlfn.XLOOKUP(A1544,Benner!A:A,Benner!I:I)</f>
        <v>6816</v>
      </c>
      <c r="G1544">
        <f>_xlfn.XLOOKUP(A1544,Senior!A:A,Senior!U:U)</f>
        <v>6816</v>
      </c>
      <c r="H1544" t="b">
        <f>EXACT(F1544,G1544)</f>
        <v>1</v>
      </c>
    </row>
    <row r="1545" spans="1:8" hidden="1" x14ac:dyDescent="0.25">
      <c r="A1545" t="str">
        <f>Senior!A1545</f>
        <v>11380</v>
      </c>
      <c r="B1545" t="str">
        <f>_xlfn.XLOOKUP(A1545,Senior!A:A,Senior!K:K,)</f>
        <v>Demitido</v>
      </c>
      <c r="C1545" t="e">
        <f>_xlfn.XLOOKUP(A1545,Benner!A:A,Benner!Q:Q,)</f>
        <v>#N/A</v>
      </c>
      <c r="D1545" t="str">
        <f>_xlfn.XLOOKUP(A1545,Senior!A:A,Senior!Y:Y,)</f>
        <v>79305903649</v>
      </c>
      <c r="E1545" t="e">
        <f t="shared" si="97"/>
        <v>#N/A</v>
      </c>
    </row>
    <row r="1546" spans="1:8" hidden="1" x14ac:dyDescent="0.25">
      <c r="A1546" t="str">
        <f>Senior!A1546</f>
        <v>1335</v>
      </c>
      <c r="B1546" t="str">
        <f>_xlfn.XLOOKUP(A1546,Senior!A:A,Senior!K:K,)</f>
        <v>Demitido</v>
      </c>
      <c r="C1546" t="e">
        <f>_xlfn.XLOOKUP(A1546,Benner!A:A,Benner!Q:Q,)</f>
        <v>#N/A</v>
      </c>
      <c r="D1546" t="str">
        <f>_xlfn.XLOOKUP(A1546,Senior!A:A,Senior!Y:Y,)</f>
        <v>34481144807</v>
      </c>
      <c r="E1546" t="e">
        <f t="shared" si="97"/>
        <v>#N/A</v>
      </c>
    </row>
    <row r="1547" spans="1:8" hidden="1" x14ac:dyDescent="0.25">
      <c r="A1547" t="str">
        <f>Senior!A1547</f>
        <v>11751</v>
      </c>
      <c r="B1547" t="str">
        <f>_xlfn.XLOOKUP(A1547,Senior!A:A,Senior!K:K,)</f>
        <v>Demitido</v>
      </c>
      <c r="C1547" t="e">
        <f>_xlfn.XLOOKUP(A1547,Benner!A:A,Benner!Q:Q,)</f>
        <v>#N/A</v>
      </c>
      <c r="D1547" t="str">
        <f>_xlfn.XLOOKUP(A1547,Senior!A:A,Senior!Y:Y,)</f>
        <v>53698703653</v>
      </c>
      <c r="E1547" t="e">
        <f t="shared" si="97"/>
        <v>#N/A</v>
      </c>
    </row>
    <row r="1548" spans="1:8" hidden="1" x14ac:dyDescent="0.25">
      <c r="A1548" t="str">
        <f>Senior!A1548</f>
        <v>11425</v>
      </c>
      <c r="B1548" t="str">
        <f>_xlfn.XLOOKUP(A1548,Senior!A:A,Senior!K:K,)</f>
        <v>Demitido</v>
      </c>
      <c r="C1548" t="e">
        <f>_xlfn.XLOOKUP(A1548,Benner!A:A,Benner!Q:Q,)</f>
        <v>#N/A</v>
      </c>
      <c r="D1548" t="str">
        <f>_xlfn.XLOOKUP(A1548,Senior!A:A,Senior!Y:Y,)</f>
        <v>63147335615</v>
      </c>
      <c r="E1548" t="e">
        <f t="shared" si="97"/>
        <v>#N/A</v>
      </c>
    </row>
    <row r="1549" spans="1:8" hidden="1" x14ac:dyDescent="0.25">
      <c r="A1549" t="str">
        <f>Senior!A1549</f>
        <v>11189</v>
      </c>
      <c r="B1549" t="str">
        <f>_xlfn.XLOOKUP(A1549,Senior!A:A,Senior!K:K,)</f>
        <v>Demitido</v>
      </c>
      <c r="C1549" t="e">
        <f>_xlfn.XLOOKUP(A1549,Benner!A:A,Benner!Q:Q,)</f>
        <v>#N/A</v>
      </c>
      <c r="D1549" t="str">
        <f>_xlfn.XLOOKUP(A1549,Senior!A:A,Senior!Y:Y,)</f>
        <v>00770259707</v>
      </c>
      <c r="E1549" t="e">
        <f t="shared" si="97"/>
        <v>#N/A</v>
      </c>
    </row>
    <row r="1550" spans="1:8" hidden="1" x14ac:dyDescent="0.25">
      <c r="A1550" t="str">
        <f>Senior!A1550</f>
        <v>1929</v>
      </c>
      <c r="B1550" t="str">
        <f>_xlfn.XLOOKUP(A1550,Senior!A:A,Senior!K:K,)</f>
        <v>Demitido</v>
      </c>
      <c r="C1550" t="e">
        <f>_xlfn.XLOOKUP(A1550,Benner!A:A,Benner!Q:Q,)</f>
        <v>#N/A</v>
      </c>
      <c r="D1550" t="str">
        <f>_xlfn.XLOOKUP(A1550,Senior!A:A,Senior!Y:Y,)</f>
        <v>07203347729</v>
      </c>
      <c r="E1550" t="e">
        <f t="shared" si="97"/>
        <v>#N/A</v>
      </c>
    </row>
    <row r="1551" spans="1:8" hidden="1" x14ac:dyDescent="0.25">
      <c r="A1551" t="str">
        <f>Senior!A1551</f>
        <v>11850</v>
      </c>
      <c r="B1551" t="str">
        <f>_xlfn.XLOOKUP(A1551,Senior!A:A,Senior!K:K,)</f>
        <v>Trabalhando</v>
      </c>
      <c r="C1551" s="1" t="str">
        <f>_xlfn.XLOOKUP(A1551,Benner!A:A,Benner!Q:Q,)</f>
        <v>01431743631</v>
      </c>
      <c r="D1551" t="str">
        <f>_xlfn.XLOOKUP(A1551,Senior!A:A,Senior!Y:Y,)</f>
        <v>01431743631</v>
      </c>
      <c r="E1551" t="b">
        <f t="shared" si="97"/>
        <v>1</v>
      </c>
      <c r="F1551">
        <f>_xlfn.XLOOKUP(A1551,Benner!A:A,Benner!I:I)</f>
        <v>3884</v>
      </c>
      <c r="G1551">
        <f>_xlfn.XLOOKUP(A1551,Senior!A:A,Senior!U:U)</f>
        <v>3884</v>
      </c>
      <c r="H1551" t="b">
        <f>EXACT(F1551,G1551)</f>
        <v>1</v>
      </c>
    </row>
    <row r="1552" spans="1:8" hidden="1" x14ac:dyDescent="0.25">
      <c r="A1552" t="str">
        <f>Senior!A1552</f>
        <v>11501</v>
      </c>
      <c r="B1552" t="str">
        <f>_xlfn.XLOOKUP(A1552,Senior!A:A,Senior!K:K,)</f>
        <v>Demitido</v>
      </c>
      <c r="C1552" t="e">
        <f>_xlfn.XLOOKUP(A1552,Benner!A:A,Benner!Q:Q,)</f>
        <v>#N/A</v>
      </c>
      <c r="D1552" t="str">
        <f>_xlfn.XLOOKUP(A1552,Senior!A:A,Senior!Y:Y,)</f>
        <v>05934142330</v>
      </c>
      <c r="E1552" t="e">
        <f t="shared" si="97"/>
        <v>#N/A</v>
      </c>
    </row>
    <row r="1553" spans="1:8" hidden="1" x14ac:dyDescent="0.25">
      <c r="A1553" t="str">
        <f>Senior!A1553</f>
        <v>11296</v>
      </c>
      <c r="B1553" t="str">
        <f>_xlfn.XLOOKUP(A1553,Senior!A:A,Senior!K:K,)</f>
        <v>Demitido</v>
      </c>
      <c r="C1553" t="e">
        <f>_xlfn.XLOOKUP(A1553,Benner!A:A,Benner!Q:Q,)</f>
        <v>#N/A</v>
      </c>
      <c r="D1553" t="str">
        <f>_xlfn.XLOOKUP(A1553,Senior!A:A,Senior!Y:Y,)</f>
        <v>05934142330</v>
      </c>
      <c r="E1553" t="e">
        <f t="shared" si="97"/>
        <v>#N/A</v>
      </c>
    </row>
    <row r="1554" spans="1:8" hidden="1" x14ac:dyDescent="0.25">
      <c r="A1554" t="str">
        <f>Senior!A1554</f>
        <v>1275</v>
      </c>
      <c r="B1554" t="str">
        <f>_xlfn.XLOOKUP(A1554,Senior!A:A,Senior!K:K,)</f>
        <v>Demitido</v>
      </c>
      <c r="C1554" t="e">
        <f>_xlfn.XLOOKUP(A1554,Benner!A:A,Benner!Q:Q,)</f>
        <v>#N/A</v>
      </c>
      <c r="D1554" t="str">
        <f>_xlfn.XLOOKUP(A1554,Senior!A:A,Senior!Y:Y,)</f>
        <v>18061737272</v>
      </c>
      <c r="E1554" t="e">
        <f t="shared" si="97"/>
        <v>#N/A</v>
      </c>
    </row>
    <row r="1555" spans="1:8" hidden="1" x14ac:dyDescent="0.25">
      <c r="A1555" t="str">
        <f>Senior!A1555</f>
        <v>1481</v>
      </c>
      <c r="B1555" t="str">
        <f>_xlfn.XLOOKUP(A1555,Senior!A:A,Senior!K:K,)</f>
        <v>Demitido</v>
      </c>
      <c r="C1555" t="e">
        <f>_xlfn.XLOOKUP(A1555,Benner!A:A,Benner!Q:Q,)</f>
        <v>#N/A</v>
      </c>
      <c r="D1555" t="str">
        <f>_xlfn.XLOOKUP(A1555,Senior!A:A,Senior!Y:Y,)</f>
        <v>06260577877</v>
      </c>
      <c r="E1555" t="e">
        <f t="shared" si="97"/>
        <v>#N/A</v>
      </c>
    </row>
    <row r="1556" spans="1:8" hidden="1" x14ac:dyDescent="0.25">
      <c r="A1556" t="str">
        <f>Senior!A1556</f>
        <v>11544</v>
      </c>
      <c r="B1556" t="str">
        <f>_xlfn.XLOOKUP(A1556,Senior!A:A,Senior!K:K,)</f>
        <v>Demitido</v>
      </c>
      <c r="C1556" t="e">
        <f>_xlfn.XLOOKUP(A1556,Benner!A:A,Benner!Q:Q,)</f>
        <v>#N/A</v>
      </c>
      <c r="D1556" t="str">
        <f>_xlfn.XLOOKUP(A1556,Senior!A:A,Senior!Y:Y,)</f>
        <v>90263693368</v>
      </c>
      <c r="E1556" t="e">
        <f t="shared" si="97"/>
        <v>#N/A</v>
      </c>
    </row>
    <row r="1557" spans="1:8" hidden="1" x14ac:dyDescent="0.25">
      <c r="A1557" t="str">
        <f>Senior!A1557</f>
        <v>1505</v>
      </c>
      <c r="B1557" t="str">
        <f>_xlfn.XLOOKUP(A1557,Senior!A:A,Senior!K:K,)</f>
        <v>Demitido</v>
      </c>
      <c r="C1557" t="e">
        <f>_xlfn.XLOOKUP(A1557,Benner!A:A,Benner!Q:Q,)</f>
        <v>#N/A</v>
      </c>
      <c r="D1557" t="str">
        <f>_xlfn.XLOOKUP(A1557,Senior!A:A,Senior!Y:Y,)</f>
        <v>04732893856</v>
      </c>
      <c r="E1557" t="e">
        <f t="shared" si="97"/>
        <v>#N/A</v>
      </c>
    </row>
    <row r="1558" spans="1:8" hidden="1" x14ac:dyDescent="0.25">
      <c r="A1558" t="str">
        <f>Senior!A1558</f>
        <v>1233</v>
      </c>
      <c r="B1558" t="str">
        <f>_xlfn.XLOOKUP(A1558,Senior!A:A,Senior!K:K,)</f>
        <v>Trabalhando</v>
      </c>
      <c r="C1558" s="1" t="str">
        <f>_xlfn.XLOOKUP(A1558,Benner!A:A,Benner!Q:Q,)</f>
        <v>07004216888</v>
      </c>
      <c r="D1558" t="str">
        <f>_xlfn.XLOOKUP(A1558,Senior!A:A,Senior!Y:Y,)</f>
        <v>07004216888</v>
      </c>
      <c r="E1558" t="b">
        <f t="shared" si="97"/>
        <v>1</v>
      </c>
      <c r="F1558">
        <f>_xlfn.XLOOKUP(A1558,Benner!A:A,Benner!I:I)</f>
        <v>3758</v>
      </c>
      <c r="G1558">
        <f>_xlfn.XLOOKUP(A1558,Senior!A:A,Senior!U:U)</f>
        <v>3758</v>
      </c>
      <c r="H1558" t="b">
        <f>EXACT(F1558,G1558)</f>
        <v>1</v>
      </c>
    </row>
    <row r="1559" spans="1:8" hidden="1" x14ac:dyDescent="0.25">
      <c r="A1559" t="str">
        <f>Senior!A1559</f>
        <v>1248</v>
      </c>
      <c r="B1559" t="str">
        <f>_xlfn.XLOOKUP(A1559,Senior!A:A,Senior!K:K,)</f>
        <v>Demitido</v>
      </c>
      <c r="C1559" t="e">
        <f>_xlfn.XLOOKUP(A1559,Benner!A:A,Benner!Q:Q,)</f>
        <v>#N/A</v>
      </c>
      <c r="D1559" t="str">
        <f>_xlfn.XLOOKUP(A1559,Senior!A:A,Senior!Y:Y,)</f>
        <v>62820443672</v>
      </c>
      <c r="E1559" t="e">
        <f t="shared" si="97"/>
        <v>#N/A</v>
      </c>
    </row>
    <row r="1560" spans="1:8" x14ac:dyDescent="0.25">
      <c r="A1560" t="str">
        <f>Senior!A1560</f>
        <v>111</v>
      </c>
      <c r="B1560" t="str">
        <f>_xlfn.XLOOKUP(A1560,Senior!A:A,Senior!K:K,)</f>
        <v>Trabalhando</v>
      </c>
      <c r="C1560" s="1" t="str">
        <f>_xlfn.XLOOKUP(A1560,Benner!A:A,Benner!Q:Q,)</f>
        <v>62820443672</v>
      </c>
      <c r="D1560" t="str">
        <f>_xlfn.XLOOKUP(A1560,Senior!A:A,Senior!Y:Y,)</f>
        <v>62820443672</v>
      </c>
      <c r="E1560" t="b">
        <f t="shared" si="97"/>
        <v>1</v>
      </c>
      <c r="F1560">
        <f>_xlfn.XLOOKUP(A1560,Benner!A:A,Benner!I:I)</f>
        <v>3188</v>
      </c>
      <c r="G1560">
        <f>_xlfn.XLOOKUP(A1560,Senior!A:A,Senior!U:U)</f>
        <v>0</v>
      </c>
      <c r="H1560" t="b">
        <f t="shared" ref="H1560:H1561" si="99">EXACT(F1560,G1560)</f>
        <v>0</v>
      </c>
    </row>
    <row r="1561" spans="1:8" hidden="1" x14ac:dyDescent="0.25">
      <c r="A1561" t="str">
        <f>Senior!A1561</f>
        <v>11847</v>
      </c>
      <c r="B1561" t="str">
        <f>_xlfn.XLOOKUP(A1561,Senior!A:A,Senior!K:K,)</f>
        <v>Trabalhando</v>
      </c>
      <c r="C1561" s="1" t="str">
        <f>_xlfn.XLOOKUP(A1561,Benner!A:A,Benner!Q:Q,)</f>
        <v>02949140645</v>
      </c>
      <c r="D1561" t="str">
        <f>_xlfn.XLOOKUP(A1561,Senior!A:A,Senior!Y:Y,)</f>
        <v>02949140645</v>
      </c>
      <c r="E1561" t="b">
        <f t="shared" si="97"/>
        <v>1</v>
      </c>
      <c r="F1561">
        <f>_xlfn.XLOOKUP(A1561,Benner!A:A,Benner!I:I)</f>
        <v>1658</v>
      </c>
      <c r="G1561">
        <f>_xlfn.XLOOKUP(A1561,Senior!A:A,Senior!U:U)</f>
        <v>1658</v>
      </c>
      <c r="H1561" t="b">
        <f t="shared" si="99"/>
        <v>1</v>
      </c>
    </row>
    <row r="1562" spans="1:8" hidden="1" x14ac:dyDescent="0.25">
      <c r="A1562" t="str">
        <f>Senior!A1562</f>
        <v>11144</v>
      </c>
      <c r="B1562" t="str">
        <f>_xlfn.XLOOKUP(A1562,Senior!A:A,Senior!K:K,)</f>
        <v>Demitido</v>
      </c>
      <c r="C1562" t="e">
        <f>_xlfn.XLOOKUP(A1562,Benner!A:A,Benner!Q:Q,)</f>
        <v>#N/A</v>
      </c>
      <c r="D1562" t="str">
        <f>_xlfn.XLOOKUP(A1562,Senior!A:A,Senior!Y:Y,)</f>
        <v>00069777071</v>
      </c>
      <c r="E1562" t="e">
        <f t="shared" si="97"/>
        <v>#N/A</v>
      </c>
    </row>
    <row r="1563" spans="1:8" hidden="1" x14ac:dyDescent="0.25">
      <c r="A1563" t="str">
        <f>Senior!A1563</f>
        <v>1830</v>
      </c>
      <c r="B1563" t="str">
        <f>_xlfn.XLOOKUP(A1563,Senior!A:A,Senior!K:K,)</f>
        <v>Trabalhando</v>
      </c>
      <c r="C1563" s="1" t="str">
        <f>_xlfn.XLOOKUP(A1563,Benner!A:A,Benner!Q:Q,)</f>
        <v>21714336808</v>
      </c>
      <c r="D1563" t="str">
        <f>_xlfn.XLOOKUP(A1563,Senior!A:A,Senior!Y:Y,)</f>
        <v>21714336808</v>
      </c>
      <c r="E1563" t="b">
        <f t="shared" si="97"/>
        <v>1</v>
      </c>
      <c r="F1563">
        <f>_xlfn.XLOOKUP(A1563,Benner!A:A,Benner!I:I)</f>
        <v>257</v>
      </c>
      <c r="G1563">
        <f>_xlfn.XLOOKUP(A1563,Senior!A:A,Senior!U:U)</f>
        <v>257</v>
      </c>
      <c r="H1563" t="b">
        <f>EXACT(F1563,G1563)</f>
        <v>1</v>
      </c>
    </row>
    <row r="1564" spans="1:8" hidden="1" x14ac:dyDescent="0.25">
      <c r="A1564" t="str">
        <f>Senior!A1564</f>
        <v>11860</v>
      </c>
      <c r="B1564" t="str">
        <f>_xlfn.XLOOKUP(A1564,Senior!A:A,Senior!K:K,)</f>
        <v>Demitido</v>
      </c>
      <c r="C1564" t="e">
        <f>_xlfn.XLOOKUP(A1564,Benner!A:A,Benner!Q:Q,)</f>
        <v>#N/A</v>
      </c>
      <c r="D1564" t="str">
        <f>_xlfn.XLOOKUP(A1564,Senior!A:A,Senior!Y:Y,)</f>
        <v>33694066837</v>
      </c>
      <c r="E1564" t="e">
        <f t="shared" si="97"/>
        <v>#N/A</v>
      </c>
    </row>
    <row r="1565" spans="1:8" hidden="1" x14ac:dyDescent="0.25">
      <c r="A1565" t="str">
        <f>Senior!A1565</f>
        <v>11139</v>
      </c>
      <c r="B1565" t="str">
        <f>_xlfn.XLOOKUP(A1565,Senior!A:A,Senior!K:K,)</f>
        <v>Demitido</v>
      </c>
      <c r="C1565" t="e">
        <f>_xlfn.XLOOKUP(A1565,Benner!A:A,Benner!Q:Q,)</f>
        <v>#N/A</v>
      </c>
      <c r="D1565" t="str">
        <f>_xlfn.XLOOKUP(A1565,Senior!A:A,Senior!Y:Y,)</f>
        <v>13115384700</v>
      </c>
      <c r="E1565" t="e">
        <f t="shared" si="97"/>
        <v>#N/A</v>
      </c>
    </row>
    <row r="1566" spans="1:8" hidden="1" x14ac:dyDescent="0.25">
      <c r="A1566" t="str">
        <f>Senior!A1566</f>
        <v>1224</v>
      </c>
      <c r="B1566" t="str">
        <f>_xlfn.XLOOKUP(A1566,Senior!A:A,Senior!K:K,)</f>
        <v>Demitido</v>
      </c>
      <c r="C1566" t="e">
        <f>_xlfn.XLOOKUP(A1566,Benner!A:A,Benner!Q:Q,)</f>
        <v>#N/A</v>
      </c>
      <c r="D1566" t="str">
        <f>_xlfn.XLOOKUP(A1566,Senior!A:A,Senior!Y:Y,)</f>
        <v>07063861832</v>
      </c>
      <c r="E1566" t="e">
        <f t="shared" si="97"/>
        <v>#N/A</v>
      </c>
    </row>
    <row r="1567" spans="1:8" hidden="1" x14ac:dyDescent="0.25">
      <c r="A1567" t="str">
        <f>Senior!A1567</f>
        <v>1515</v>
      </c>
      <c r="B1567" t="str">
        <f>_xlfn.XLOOKUP(A1567,Senior!A:A,Senior!K:K,)</f>
        <v>Demitido</v>
      </c>
      <c r="C1567" t="e">
        <f>_xlfn.XLOOKUP(A1567,Benner!A:A,Benner!Q:Q,)</f>
        <v>#N/A</v>
      </c>
      <c r="D1567" t="str">
        <f>_xlfn.XLOOKUP(A1567,Senior!A:A,Senior!Y:Y,)</f>
        <v>03258288810</v>
      </c>
      <c r="E1567" t="e">
        <f t="shared" si="97"/>
        <v>#N/A</v>
      </c>
    </row>
    <row r="1568" spans="1:8" hidden="1" x14ac:dyDescent="0.25">
      <c r="A1568" t="str">
        <f>Senior!A1568</f>
        <v>1680</v>
      </c>
      <c r="B1568" t="str">
        <f>_xlfn.XLOOKUP(A1568,Senior!A:A,Senior!K:K,)</f>
        <v>Demitido</v>
      </c>
      <c r="C1568" t="e">
        <f>_xlfn.XLOOKUP(A1568,Benner!A:A,Benner!Q:Q,)</f>
        <v>#N/A</v>
      </c>
      <c r="D1568" t="str">
        <f>_xlfn.XLOOKUP(A1568,Senior!A:A,Senior!Y:Y,)</f>
        <v>33038504882</v>
      </c>
      <c r="E1568" t="e">
        <f t="shared" si="97"/>
        <v>#N/A</v>
      </c>
    </row>
    <row r="1569" spans="1:8" hidden="1" x14ac:dyDescent="0.25">
      <c r="A1569" t="str">
        <f>Senior!A1569</f>
        <v>11356</v>
      </c>
      <c r="B1569" t="str">
        <f>_xlfn.XLOOKUP(A1569,Senior!A:A,Senior!K:K,)</f>
        <v>Demitido</v>
      </c>
      <c r="C1569" t="e">
        <f>_xlfn.XLOOKUP(A1569,Benner!A:A,Benner!Q:Q,)</f>
        <v>#N/A</v>
      </c>
      <c r="D1569" t="str">
        <f>_xlfn.XLOOKUP(A1569,Senior!A:A,Senior!Y:Y,)</f>
        <v>94437882687</v>
      </c>
      <c r="E1569" t="e">
        <f t="shared" si="97"/>
        <v>#N/A</v>
      </c>
    </row>
    <row r="1570" spans="1:8" hidden="1" x14ac:dyDescent="0.25">
      <c r="A1570" t="str">
        <f>Senior!A1570</f>
        <v>11736</v>
      </c>
      <c r="B1570" t="str">
        <f>_xlfn.XLOOKUP(A1570,Senior!A:A,Senior!K:K,)</f>
        <v>Demitido</v>
      </c>
      <c r="C1570" t="e">
        <f>_xlfn.XLOOKUP(A1570,Benner!A:A,Benner!Q:Q,)</f>
        <v>#N/A</v>
      </c>
      <c r="D1570" t="str">
        <f>_xlfn.XLOOKUP(A1570,Senior!A:A,Senior!Y:Y,)</f>
        <v>02352792690</v>
      </c>
      <c r="E1570" t="e">
        <f t="shared" si="97"/>
        <v>#N/A</v>
      </c>
    </row>
    <row r="1571" spans="1:8" hidden="1" x14ac:dyDescent="0.25">
      <c r="A1571" t="str">
        <f>Senior!A1571</f>
        <v>12108</v>
      </c>
      <c r="B1571" t="str">
        <f>_xlfn.XLOOKUP(A1571,Senior!A:A,Senior!K:K,)</f>
        <v>Demitido</v>
      </c>
      <c r="C1571" t="e">
        <f>_xlfn.XLOOKUP(A1571,Benner!A:A,Benner!Q:Q,)</f>
        <v>#N/A</v>
      </c>
      <c r="D1571" t="str">
        <f>_xlfn.XLOOKUP(A1571,Senior!A:A,Senior!Y:Y,)</f>
        <v>47031142830</v>
      </c>
      <c r="E1571" t="e">
        <f t="shared" si="97"/>
        <v>#N/A</v>
      </c>
    </row>
    <row r="1572" spans="1:8" hidden="1" x14ac:dyDescent="0.25">
      <c r="A1572" t="str">
        <f>Senior!A1572</f>
        <v>1706</v>
      </c>
      <c r="B1572" t="str">
        <f>_xlfn.XLOOKUP(A1572,Senior!A:A,Senior!K:K,)</f>
        <v>Demitido</v>
      </c>
      <c r="C1572" t="e">
        <f>_xlfn.XLOOKUP(A1572,Benner!A:A,Benner!Q:Q,)</f>
        <v>#N/A</v>
      </c>
      <c r="D1572" t="str">
        <f>_xlfn.XLOOKUP(A1572,Senior!A:A,Senior!Y:Y,)</f>
        <v>31569946850</v>
      </c>
      <c r="E1572" t="e">
        <f t="shared" si="97"/>
        <v>#N/A</v>
      </c>
    </row>
    <row r="1573" spans="1:8" hidden="1" x14ac:dyDescent="0.25">
      <c r="A1573" t="str">
        <f>Senior!A1573</f>
        <v>11137</v>
      </c>
      <c r="B1573" t="str">
        <f>_xlfn.XLOOKUP(A1573,Senior!A:A,Senior!K:K,)</f>
        <v>Demitido</v>
      </c>
      <c r="C1573" t="e">
        <f>_xlfn.XLOOKUP(A1573,Benner!A:A,Benner!Q:Q,)</f>
        <v>#N/A</v>
      </c>
      <c r="D1573" t="str">
        <f>_xlfn.XLOOKUP(A1573,Senior!A:A,Senior!Y:Y,)</f>
        <v>10399289780</v>
      </c>
      <c r="E1573" t="e">
        <f t="shared" si="97"/>
        <v>#N/A</v>
      </c>
    </row>
    <row r="1574" spans="1:8" hidden="1" x14ac:dyDescent="0.25">
      <c r="A1574" t="str">
        <f>Senior!A1574</f>
        <v>11007</v>
      </c>
      <c r="B1574" t="str">
        <f>_xlfn.XLOOKUP(A1574,Senior!A:A,Senior!K:K,)</f>
        <v>Demitido</v>
      </c>
      <c r="C1574" t="e">
        <f>_xlfn.XLOOKUP(A1574,Benner!A:A,Benner!Q:Q,)</f>
        <v>#N/A</v>
      </c>
      <c r="D1574" t="str">
        <f>_xlfn.XLOOKUP(A1574,Senior!A:A,Senior!Y:Y,)</f>
        <v>05865326767</v>
      </c>
      <c r="E1574" t="e">
        <f t="shared" si="97"/>
        <v>#N/A</v>
      </c>
    </row>
    <row r="1575" spans="1:8" hidden="1" x14ac:dyDescent="0.25">
      <c r="A1575" t="str">
        <f>Senior!A1575</f>
        <v>12115</v>
      </c>
      <c r="B1575" t="str">
        <f>_xlfn.XLOOKUP(A1575,Senior!A:A,Senior!K:K,)</f>
        <v>Demitido</v>
      </c>
      <c r="C1575" t="e">
        <f>_xlfn.XLOOKUP(A1575,Benner!A:A,Benner!Q:Q,)</f>
        <v>#N/A</v>
      </c>
      <c r="D1575" t="str">
        <f>_xlfn.XLOOKUP(A1575,Senior!A:A,Senior!Y:Y,)</f>
        <v>33031557808</v>
      </c>
      <c r="E1575" t="e">
        <f t="shared" si="97"/>
        <v>#N/A</v>
      </c>
    </row>
    <row r="1576" spans="1:8" hidden="1" x14ac:dyDescent="0.25">
      <c r="A1576" t="str">
        <f>Senior!A1576</f>
        <v>12106</v>
      </c>
      <c r="B1576" t="str">
        <f>_xlfn.XLOOKUP(A1576,Senior!A:A,Senior!K:K,)</f>
        <v>Trabalhando</v>
      </c>
      <c r="C1576" s="1" t="str">
        <f>_xlfn.XLOOKUP(A1576,Benner!A:A,Benner!Q:Q,)</f>
        <v>09745010693</v>
      </c>
      <c r="D1576" t="str">
        <f>_xlfn.XLOOKUP(A1576,Senior!A:A,Senior!Y:Y,)</f>
        <v>09745010693</v>
      </c>
      <c r="E1576" t="b">
        <f t="shared" si="97"/>
        <v>1</v>
      </c>
      <c r="F1576">
        <f>_xlfn.XLOOKUP(A1576,Benner!A:A,Benner!I:I)</f>
        <v>467</v>
      </c>
      <c r="G1576">
        <f>_xlfn.XLOOKUP(A1576,Senior!A:A,Senior!U:U)</f>
        <v>467</v>
      </c>
      <c r="H1576" t="b">
        <f>EXACT(F1576,G1576)</f>
        <v>1</v>
      </c>
    </row>
    <row r="1577" spans="1:8" hidden="1" x14ac:dyDescent="0.25">
      <c r="A1577" t="str">
        <f>Senior!A1577</f>
        <v>11029</v>
      </c>
      <c r="B1577" t="str">
        <f>_xlfn.XLOOKUP(A1577,Senior!A:A,Senior!K:K,)</f>
        <v>Demitido</v>
      </c>
      <c r="C1577" t="e">
        <f>_xlfn.XLOOKUP(A1577,Benner!A:A,Benner!Q:Q,)</f>
        <v>#N/A</v>
      </c>
      <c r="D1577" t="str">
        <f>_xlfn.XLOOKUP(A1577,Senior!A:A,Senior!Y:Y,)</f>
        <v>33638364810</v>
      </c>
      <c r="E1577" t="e">
        <f t="shared" si="97"/>
        <v>#N/A</v>
      </c>
    </row>
    <row r="1578" spans="1:8" hidden="1" x14ac:dyDescent="0.25">
      <c r="A1578" t="str">
        <f>Senior!A1578</f>
        <v>1452</v>
      </c>
      <c r="B1578" t="str">
        <f>_xlfn.XLOOKUP(A1578,Senior!A:A,Senior!K:K,)</f>
        <v>Demitido</v>
      </c>
      <c r="C1578" t="e">
        <f>_xlfn.XLOOKUP(A1578,Benner!A:A,Benner!Q:Q,)</f>
        <v>#N/A</v>
      </c>
      <c r="D1578" t="str">
        <f>_xlfn.XLOOKUP(A1578,Senior!A:A,Senior!Y:Y,)</f>
        <v>21582901880</v>
      </c>
      <c r="E1578" t="e">
        <f t="shared" si="97"/>
        <v>#N/A</v>
      </c>
    </row>
    <row r="1579" spans="1:8" hidden="1" x14ac:dyDescent="0.25">
      <c r="A1579" t="str">
        <f>Senior!A1579</f>
        <v>11470</v>
      </c>
      <c r="B1579" t="str">
        <f>_xlfn.XLOOKUP(A1579,Senior!A:A,Senior!K:K,)</f>
        <v>Trabalhando</v>
      </c>
      <c r="C1579" s="1" t="str">
        <f>_xlfn.XLOOKUP(A1579,Benner!A:A,Benner!Q:Q,)</f>
        <v>35332853831</v>
      </c>
      <c r="D1579" t="str">
        <f>_xlfn.XLOOKUP(A1579,Senior!A:A,Senior!Y:Y,)</f>
        <v>35332853831</v>
      </c>
      <c r="E1579" t="b">
        <f t="shared" si="97"/>
        <v>1</v>
      </c>
      <c r="F1579">
        <f>_xlfn.XLOOKUP(A1579,Benner!A:A,Benner!I:I)</f>
        <v>4442</v>
      </c>
      <c r="G1579">
        <f>_xlfn.XLOOKUP(A1579,Senior!A:A,Senior!U:U)</f>
        <v>4442</v>
      </c>
      <c r="H1579" t="b">
        <f>EXACT(F1579,G1579)</f>
        <v>1</v>
      </c>
    </row>
    <row r="1580" spans="1:8" hidden="1" x14ac:dyDescent="0.25">
      <c r="A1580" t="str">
        <f>Senior!A1580</f>
        <v>1850</v>
      </c>
      <c r="B1580" t="str">
        <f>_xlfn.XLOOKUP(A1580,Senior!A:A,Senior!K:K,)</f>
        <v>Demitido</v>
      </c>
      <c r="C1580" t="e">
        <f>_xlfn.XLOOKUP(A1580,Benner!A:A,Benner!Q:Q,)</f>
        <v>#N/A</v>
      </c>
      <c r="D1580" t="str">
        <f>_xlfn.XLOOKUP(A1580,Senior!A:A,Senior!Y:Y,)</f>
        <v>28283849859</v>
      </c>
      <c r="E1580" t="e">
        <f t="shared" si="97"/>
        <v>#N/A</v>
      </c>
    </row>
    <row r="1581" spans="1:8" hidden="1" x14ac:dyDescent="0.25">
      <c r="A1581" t="str">
        <f>Senior!A1581</f>
        <v>1818</v>
      </c>
      <c r="B1581" t="str">
        <f>_xlfn.XLOOKUP(A1581,Senior!A:A,Senior!K:K,)</f>
        <v>Demitido</v>
      </c>
      <c r="C1581" t="e">
        <f>_xlfn.XLOOKUP(A1581,Benner!A:A,Benner!Q:Q,)</f>
        <v>#N/A</v>
      </c>
      <c r="D1581" t="str">
        <f>_xlfn.XLOOKUP(A1581,Senior!A:A,Senior!Y:Y,)</f>
        <v>36881578857</v>
      </c>
      <c r="E1581" t="e">
        <f t="shared" si="97"/>
        <v>#N/A</v>
      </c>
    </row>
    <row r="1582" spans="1:8" hidden="1" x14ac:dyDescent="0.25">
      <c r="A1582" t="str">
        <f>Senior!A1582</f>
        <v>11609</v>
      </c>
      <c r="B1582" t="str">
        <f>_xlfn.XLOOKUP(A1582,Senior!A:A,Senior!K:K,)</f>
        <v>Demitido</v>
      </c>
      <c r="C1582" t="e">
        <f>_xlfn.XLOOKUP(A1582,Benner!A:A,Benner!Q:Q,)</f>
        <v>#N/A</v>
      </c>
      <c r="D1582" t="str">
        <f>_xlfn.XLOOKUP(A1582,Senior!A:A,Senior!Y:Y,)</f>
        <v>31277019851</v>
      </c>
      <c r="E1582" t="e">
        <f t="shared" si="97"/>
        <v>#N/A</v>
      </c>
    </row>
    <row r="1583" spans="1:8" hidden="1" x14ac:dyDescent="0.25">
      <c r="A1583" t="str">
        <f>Senior!A1583</f>
        <v>11242</v>
      </c>
      <c r="B1583" t="str">
        <f>_xlfn.XLOOKUP(A1583,Senior!A:A,Senior!K:K,)</f>
        <v>Demitido</v>
      </c>
      <c r="C1583" t="e">
        <f>_xlfn.XLOOKUP(A1583,Benner!A:A,Benner!Q:Q,)</f>
        <v>#N/A</v>
      </c>
      <c r="D1583" t="str">
        <f>_xlfn.XLOOKUP(A1583,Senior!A:A,Senior!Y:Y,)</f>
        <v>33936367825</v>
      </c>
      <c r="E1583" t="e">
        <f t="shared" si="97"/>
        <v>#N/A</v>
      </c>
    </row>
    <row r="1584" spans="1:8" hidden="1" x14ac:dyDescent="0.25">
      <c r="A1584" t="str">
        <f>Senior!A1584</f>
        <v>1730</v>
      </c>
      <c r="B1584" t="str">
        <f>_xlfn.XLOOKUP(A1584,Senior!A:A,Senior!K:K,)</f>
        <v>Demitido</v>
      </c>
      <c r="C1584" t="e">
        <f>_xlfn.XLOOKUP(A1584,Benner!A:A,Benner!Q:Q,)</f>
        <v>#N/A</v>
      </c>
      <c r="D1584" t="str">
        <f>_xlfn.XLOOKUP(A1584,Senior!A:A,Senior!Y:Y,)</f>
        <v>36881543808</v>
      </c>
      <c r="E1584" t="e">
        <f t="shared" si="97"/>
        <v>#N/A</v>
      </c>
    </row>
    <row r="1585" spans="1:8" hidden="1" x14ac:dyDescent="0.25">
      <c r="A1585" t="str">
        <f>Senior!A1585</f>
        <v>1108</v>
      </c>
      <c r="B1585" t="str">
        <f>_xlfn.XLOOKUP(A1585,Senior!A:A,Senior!K:K,)</f>
        <v>Demitido</v>
      </c>
      <c r="C1585" t="e">
        <f>_xlfn.XLOOKUP(A1585,Benner!A:A,Benner!Q:Q,)</f>
        <v>#N/A</v>
      </c>
      <c r="D1585" t="str">
        <f>_xlfn.XLOOKUP(A1585,Senior!A:A,Senior!Y:Y,)</f>
        <v>30551878819</v>
      </c>
      <c r="E1585" t="e">
        <f t="shared" si="97"/>
        <v>#N/A</v>
      </c>
    </row>
    <row r="1586" spans="1:8" hidden="1" x14ac:dyDescent="0.25">
      <c r="A1586" t="str">
        <f>Senior!A1586</f>
        <v>1514</v>
      </c>
      <c r="B1586" t="str">
        <f>_xlfn.XLOOKUP(A1586,Senior!A:A,Senior!K:K,)</f>
        <v>Demitido</v>
      </c>
      <c r="C1586" t="e">
        <f>_xlfn.XLOOKUP(A1586,Benner!A:A,Benner!Q:Q,)</f>
        <v>#N/A</v>
      </c>
      <c r="D1586" t="str">
        <f>_xlfn.XLOOKUP(A1586,Senior!A:A,Senior!Y:Y,)</f>
        <v>28068479821</v>
      </c>
      <c r="E1586" t="e">
        <f t="shared" si="97"/>
        <v>#N/A</v>
      </c>
    </row>
    <row r="1587" spans="1:8" hidden="1" x14ac:dyDescent="0.25">
      <c r="A1587" t="str">
        <f>Senior!A1587</f>
        <v>1874</v>
      </c>
      <c r="B1587" t="str">
        <f>_xlfn.XLOOKUP(A1587,Senior!A:A,Senior!K:K,)</f>
        <v>Demitido</v>
      </c>
      <c r="C1587" t="e">
        <f>_xlfn.XLOOKUP(A1587,Benner!A:A,Benner!Q:Q,)</f>
        <v>#N/A</v>
      </c>
      <c r="D1587" t="str">
        <f>_xlfn.XLOOKUP(A1587,Senior!A:A,Senior!Y:Y,)</f>
        <v>36462725893</v>
      </c>
      <c r="E1587" t="e">
        <f t="shared" si="97"/>
        <v>#N/A</v>
      </c>
    </row>
    <row r="1588" spans="1:8" hidden="1" x14ac:dyDescent="0.25">
      <c r="A1588" t="str">
        <f>Senior!A1588</f>
        <v>11566</v>
      </c>
      <c r="B1588" t="str">
        <f>_xlfn.XLOOKUP(A1588,Senior!A:A,Senior!K:K,)</f>
        <v>Trabalhando</v>
      </c>
      <c r="C1588" s="1" t="str">
        <f>_xlfn.XLOOKUP(A1588,Benner!A:A,Benner!Q:Q,)</f>
        <v>39789686811</v>
      </c>
      <c r="D1588" t="str">
        <f>_xlfn.XLOOKUP(A1588,Senior!A:A,Senior!Y:Y,)</f>
        <v>39789686811</v>
      </c>
      <c r="E1588" t="b">
        <f t="shared" si="97"/>
        <v>1</v>
      </c>
      <c r="F1588">
        <f>_xlfn.XLOOKUP(A1588,Benner!A:A,Benner!I:I)</f>
        <v>504</v>
      </c>
      <c r="G1588">
        <f>_xlfn.XLOOKUP(A1588,Senior!A:A,Senior!U:U)</f>
        <v>504</v>
      </c>
      <c r="H1588" t="b">
        <f>EXACT(F1588,G1588)</f>
        <v>1</v>
      </c>
    </row>
    <row r="1589" spans="1:8" hidden="1" x14ac:dyDescent="0.25">
      <c r="A1589" t="str">
        <f>Senior!A1589</f>
        <v>11824</v>
      </c>
      <c r="B1589" t="str">
        <f>_xlfn.XLOOKUP(A1589,Senior!A:A,Senior!K:K,)</f>
        <v>Demitido</v>
      </c>
      <c r="C1589" t="e">
        <f>_xlfn.XLOOKUP(A1589,Benner!A:A,Benner!Q:Q,)</f>
        <v>#N/A</v>
      </c>
      <c r="D1589" t="str">
        <f>_xlfn.XLOOKUP(A1589,Senior!A:A,Senior!Y:Y,)</f>
        <v>14111477666</v>
      </c>
      <c r="E1589" t="e">
        <f t="shared" si="97"/>
        <v>#N/A</v>
      </c>
    </row>
    <row r="1590" spans="1:8" hidden="1" x14ac:dyDescent="0.25">
      <c r="A1590" t="str">
        <f>Senior!A1590</f>
        <v>11592</v>
      </c>
      <c r="B1590" t="str">
        <f>_xlfn.XLOOKUP(A1590,Senior!A:A,Senior!K:K,)</f>
        <v>Demitido</v>
      </c>
      <c r="C1590" t="e">
        <f>_xlfn.XLOOKUP(A1590,Benner!A:A,Benner!Q:Q,)</f>
        <v>#N/A</v>
      </c>
      <c r="D1590" t="str">
        <f>_xlfn.XLOOKUP(A1590,Senior!A:A,Senior!Y:Y,)</f>
        <v>38013206858</v>
      </c>
      <c r="E1590" t="e">
        <f t="shared" si="97"/>
        <v>#N/A</v>
      </c>
    </row>
    <row r="1591" spans="1:8" hidden="1" x14ac:dyDescent="0.25">
      <c r="A1591" t="str">
        <f>Senior!A1591</f>
        <v>11686</v>
      </c>
      <c r="B1591" t="str">
        <f>_xlfn.XLOOKUP(A1591,Senior!A:A,Senior!K:K,)</f>
        <v>Demitido</v>
      </c>
      <c r="C1591" t="e">
        <f>_xlfn.XLOOKUP(A1591,Benner!A:A,Benner!Q:Q,)</f>
        <v>#N/A</v>
      </c>
      <c r="D1591" t="str">
        <f>_xlfn.XLOOKUP(A1591,Senior!A:A,Senior!Y:Y,)</f>
        <v>40276184831</v>
      </c>
      <c r="E1591" t="e">
        <f t="shared" si="97"/>
        <v>#N/A</v>
      </c>
    </row>
    <row r="1592" spans="1:8" hidden="1" x14ac:dyDescent="0.25">
      <c r="A1592" t="str">
        <f>Senior!A1592</f>
        <v>1632</v>
      </c>
      <c r="B1592" t="str">
        <f>_xlfn.XLOOKUP(A1592,Senior!A:A,Senior!K:K,)</f>
        <v>Demitido</v>
      </c>
      <c r="C1592" t="e">
        <f>_xlfn.XLOOKUP(A1592,Benner!A:A,Benner!Q:Q,)</f>
        <v>#N/A</v>
      </c>
      <c r="D1592" t="str">
        <f>_xlfn.XLOOKUP(A1592,Senior!A:A,Senior!Y:Y,)</f>
        <v>32250099898</v>
      </c>
      <c r="E1592" t="e">
        <f t="shared" si="97"/>
        <v>#N/A</v>
      </c>
    </row>
    <row r="1593" spans="1:8" hidden="1" x14ac:dyDescent="0.25">
      <c r="A1593" t="str">
        <f>Senior!A1593</f>
        <v>1695</v>
      </c>
      <c r="B1593" t="str">
        <f>_xlfn.XLOOKUP(A1593,Senior!A:A,Senior!K:K,)</f>
        <v>Demitido</v>
      </c>
      <c r="C1593" t="e">
        <f>_xlfn.XLOOKUP(A1593,Benner!A:A,Benner!Q:Q,)</f>
        <v>#N/A</v>
      </c>
      <c r="D1593" t="str">
        <f>_xlfn.XLOOKUP(A1593,Senior!A:A,Senior!Y:Y,)</f>
        <v>33016839830</v>
      </c>
      <c r="E1593" t="e">
        <f t="shared" si="97"/>
        <v>#N/A</v>
      </c>
    </row>
    <row r="1594" spans="1:8" hidden="1" x14ac:dyDescent="0.25">
      <c r="A1594" t="str">
        <f>Senior!A1594</f>
        <v>1607</v>
      </c>
      <c r="B1594" t="str">
        <f>_xlfn.XLOOKUP(A1594,Senior!A:A,Senior!K:K,)</f>
        <v>Demitido</v>
      </c>
      <c r="C1594" t="e">
        <f>_xlfn.XLOOKUP(A1594,Benner!A:A,Benner!Q:Q,)</f>
        <v>#N/A</v>
      </c>
      <c r="D1594" t="str">
        <f>_xlfn.XLOOKUP(A1594,Senior!A:A,Senior!Y:Y,)</f>
        <v>33016839830</v>
      </c>
      <c r="E1594" t="e">
        <f t="shared" si="97"/>
        <v>#N/A</v>
      </c>
    </row>
    <row r="1595" spans="1:8" hidden="1" x14ac:dyDescent="0.25">
      <c r="A1595" t="str">
        <f>Senior!A1595</f>
        <v>11135</v>
      </c>
      <c r="B1595" t="str">
        <f>_xlfn.XLOOKUP(A1595,Senior!A:A,Senior!K:K,)</f>
        <v>Demitido</v>
      </c>
      <c r="C1595" t="e">
        <f>_xlfn.XLOOKUP(A1595,Benner!A:A,Benner!Q:Q,)</f>
        <v>#N/A</v>
      </c>
      <c r="D1595" t="str">
        <f>_xlfn.XLOOKUP(A1595,Senior!A:A,Senior!Y:Y,)</f>
        <v>35143480817</v>
      </c>
      <c r="E1595" t="e">
        <f t="shared" si="97"/>
        <v>#N/A</v>
      </c>
    </row>
    <row r="1596" spans="1:8" hidden="1" x14ac:dyDescent="0.25">
      <c r="A1596" t="str">
        <f>Senior!A1596</f>
        <v>11978</v>
      </c>
      <c r="B1596" t="str">
        <f>_xlfn.XLOOKUP(A1596,Senior!A:A,Senior!K:K,)</f>
        <v>Trabalhando</v>
      </c>
      <c r="C1596" s="1" t="str">
        <f>_xlfn.XLOOKUP(A1596,Benner!A:A,Benner!Q:Q,)</f>
        <v>38016932878</v>
      </c>
      <c r="D1596" t="str">
        <f>_xlfn.XLOOKUP(A1596,Senior!A:A,Senior!Y:Y,)</f>
        <v>38016932878</v>
      </c>
      <c r="E1596" t="b">
        <f t="shared" si="97"/>
        <v>1</v>
      </c>
      <c r="F1596">
        <f>_xlfn.XLOOKUP(A1596,Benner!A:A,Benner!I:I)</f>
        <v>257</v>
      </c>
      <c r="G1596">
        <f>_xlfn.XLOOKUP(A1596,Senior!A:A,Senior!U:U)</f>
        <v>257</v>
      </c>
      <c r="H1596" t="b">
        <f>EXACT(F1596,G1596)</f>
        <v>1</v>
      </c>
    </row>
    <row r="1597" spans="1:8" hidden="1" x14ac:dyDescent="0.25">
      <c r="A1597" t="str">
        <f>Senior!A1597</f>
        <v>11669</v>
      </c>
      <c r="B1597" t="str">
        <f>_xlfn.XLOOKUP(A1597,Senior!A:A,Senior!K:K,)</f>
        <v>Demitido</v>
      </c>
      <c r="C1597" t="e">
        <f>_xlfn.XLOOKUP(A1597,Benner!A:A,Benner!Q:Q,)</f>
        <v>#N/A</v>
      </c>
      <c r="D1597" t="str">
        <f>_xlfn.XLOOKUP(A1597,Senior!A:A,Senior!Y:Y,)</f>
        <v>38016932878</v>
      </c>
      <c r="E1597" t="e">
        <f t="shared" si="97"/>
        <v>#N/A</v>
      </c>
    </row>
    <row r="1598" spans="1:8" hidden="1" x14ac:dyDescent="0.25">
      <c r="A1598" t="str">
        <f>Senior!A1598</f>
        <v>1162</v>
      </c>
      <c r="B1598" t="str">
        <f>_xlfn.XLOOKUP(A1598,Senior!A:A,Senior!K:K,)</f>
        <v>Trabalhando</v>
      </c>
      <c r="C1598" s="1" t="str">
        <f>_xlfn.XLOOKUP(A1598,Benner!A:A,Benner!Q:Q,)</f>
        <v>09265177756</v>
      </c>
      <c r="D1598" t="str">
        <f>_xlfn.XLOOKUP(A1598,Senior!A:A,Senior!Y:Y,)</f>
        <v>09265177756</v>
      </c>
      <c r="E1598" t="b">
        <f t="shared" si="97"/>
        <v>1</v>
      </c>
      <c r="F1598">
        <f>_xlfn.XLOOKUP(A1598,Benner!A:A,Benner!I:I)</f>
        <v>9642</v>
      </c>
      <c r="G1598">
        <f>_xlfn.XLOOKUP(A1598,Senior!A:A,Senior!U:U)</f>
        <v>9642</v>
      </c>
      <c r="H1598" t="b">
        <f t="shared" ref="H1598:H1599" si="100">EXACT(F1598,G1598)</f>
        <v>1</v>
      </c>
    </row>
    <row r="1599" spans="1:8" hidden="1" x14ac:dyDescent="0.25">
      <c r="A1599" t="str">
        <f>Senior!A1599</f>
        <v>11618</v>
      </c>
      <c r="B1599" t="str">
        <f>_xlfn.XLOOKUP(A1599,Senior!A:A,Senior!K:K,)</f>
        <v>Trabalhando</v>
      </c>
      <c r="C1599" s="1" t="str">
        <f>_xlfn.XLOOKUP(A1599,Benner!A:A,Benner!Q:Q,)</f>
        <v>06106380686</v>
      </c>
      <c r="D1599" t="str">
        <f>_xlfn.XLOOKUP(A1599,Senior!A:A,Senior!Y:Y,)</f>
        <v>06106380686</v>
      </c>
      <c r="E1599" t="b">
        <f t="shared" si="97"/>
        <v>1</v>
      </c>
      <c r="F1599">
        <f>_xlfn.XLOOKUP(A1599,Benner!A:A,Benner!I:I)</f>
        <v>3476</v>
      </c>
      <c r="G1599">
        <f>_xlfn.XLOOKUP(A1599,Senior!A:A,Senior!U:U)</f>
        <v>3476</v>
      </c>
      <c r="H1599" t="b">
        <f t="shared" si="100"/>
        <v>1</v>
      </c>
    </row>
    <row r="1600" spans="1:8" hidden="1" x14ac:dyDescent="0.25">
      <c r="A1600" t="str">
        <f>Senior!A1600</f>
        <v>11545</v>
      </c>
      <c r="B1600" t="str">
        <f>_xlfn.XLOOKUP(A1600,Senior!A:A,Senior!K:K,)</f>
        <v>Demitido</v>
      </c>
      <c r="C1600" t="e">
        <f>_xlfn.XLOOKUP(A1600,Benner!A:A,Benner!Q:Q,)</f>
        <v>#N/A</v>
      </c>
      <c r="D1600" t="str">
        <f>_xlfn.XLOOKUP(A1600,Senior!A:A,Senior!Y:Y,)</f>
        <v>03077174375</v>
      </c>
      <c r="E1600" t="e">
        <f t="shared" si="97"/>
        <v>#N/A</v>
      </c>
    </row>
    <row r="1601" spans="1:8" hidden="1" x14ac:dyDescent="0.25">
      <c r="A1601" t="str">
        <f>Senior!A1601</f>
        <v>11302</v>
      </c>
      <c r="B1601" t="str">
        <f>_xlfn.XLOOKUP(A1601,Senior!A:A,Senior!K:K,)</f>
        <v>Trabalhando</v>
      </c>
      <c r="C1601" s="1" t="str">
        <f>_xlfn.XLOOKUP(A1601,Benner!A:A,Benner!Q:Q,)</f>
        <v>76715906653</v>
      </c>
      <c r="D1601" t="str">
        <f>_xlfn.XLOOKUP(A1601,Senior!A:A,Senior!Y:Y,)</f>
        <v>76715906653</v>
      </c>
      <c r="E1601" t="b">
        <f t="shared" si="97"/>
        <v>1</v>
      </c>
      <c r="F1601">
        <f>_xlfn.XLOOKUP(A1601,Benner!A:A,Benner!I:I)</f>
        <v>4274</v>
      </c>
      <c r="G1601">
        <f>_xlfn.XLOOKUP(A1601,Senior!A:A,Senior!U:U)</f>
        <v>4274</v>
      </c>
      <c r="H1601" t="b">
        <f>EXACT(F1601,G1601)</f>
        <v>1</v>
      </c>
    </row>
    <row r="1602" spans="1:8" hidden="1" x14ac:dyDescent="0.25">
      <c r="A1602" t="str">
        <f>Senior!A1602</f>
        <v>12070</v>
      </c>
      <c r="B1602" t="str">
        <f>_xlfn.XLOOKUP(A1602,Senior!A:A,Senior!K:K,)</f>
        <v>Demitido</v>
      </c>
      <c r="C1602" t="e">
        <f>_xlfn.XLOOKUP(A1602,Benner!A:A,Benner!Q:Q,)</f>
        <v>#N/A</v>
      </c>
      <c r="D1602" t="str">
        <f>_xlfn.XLOOKUP(A1602,Senior!A:A,Senior!Y:Y,)</f>
        <v>50326449353</v>
      </c>
      <c r="E1602" t="e">
        <f t="shared" si="97"/>
        <v>#N/A</v>
      </c>
    </row>
    <row r="1603" spans="1:8" hidden="1" x14ac:dyDescent="0.25">
      <c r="A1603" t="str">
        <f>Senior!A1603</f>
        <v>11498</v>
      </c>
      <c r="B1603" t="str">
        <f>_xlfn.XLOOKUP(A1603,Senior!A:A,Senior!K:K,)</f>
        <v>Demitido</v>
      </c>
      <c r="C1603" t="e">
        <f>_xlfn.XLOOKUP(A1603,Benner!A:A,Benner!Q:Q,)</f>
        <v>#N/A</v>
      </c>
      <c r="D1603" t="str">
        <f>_xlfn.XLOOKUP(A1603,Senior!A:A,Senior!Y:Y,)</f>
        <v>03825768376</v>
      </c>
      <c r="E1603" t="e">
        <f t="shared" ref="E1603:E1666" si="101">EXACT(C1603,D1603)</f>
        <v>#N/A</v>
      </c>
    </row>
    <row r="1604" spans="1:8" hidden="1" x14ac:dyDescent="0.25">
      <c r="A1604" t="str">
        <f>Senior!A1604</f>
        <v>11275</v>
      </c>
      <c r="B1604" t="str">
        <f>_xlfn.XLOOKUP(A1604,Senior!A:A,Senior!K:K,)</f>
        <v>Demitido</v>
      </c>
      <c r="C1604" t="e">
        <f>_xlfn.XLOOKUP(A1604,Benner!A:A,Benner!Q:Q,)</f>
        <v>#N/A</v>
      </c>
      <c r="D1604" t="str">
        <f>_xlfn.XLOOKUP(A1604,Senior!A:A,Senior!Y:Y,)</f>
        <v>03825768376</v>
      </c>
      <c r="E1604" t="e">
        <f t="shared" si="101"/>
        <v>#N/A</v>
      </c>
    </row>
    <row r="1605" spans="1:8" hidden="1" x14ac:dyDescent="0.25">
      <c r="A1605" t="str">
        <f>Senior!A1605</f>
        <v>1774</v>
      </c>
      <c r="B1605" t="str">
        <f>_xlfn.XLOOKUP(A1605,Senior!A:A,Senior!K:K,)</f>
        <v>Demitido</v>
      </c>
      <c r="C1605" t="e">
        <f>_xlfn.XLOOKUP(A1605,Benner!A:A,Benner!Q:Q,)</f>
        <v>#N/A</v>
      </c>
      <c r="D1605" t="str">
        <f>_xlfn.XLOOKUP(A1605,Senior!A:A,Senior!Y:Y,)</f>
        <v>18654034823</v>
      </c>
      <c r="E1605" t="e">
        <f t="shared" si="101"/>
        <v>#N/A</v>
      </c>
    </row>
    <row r="1606" spans="1:8" hidden="1" x14ac:dyDescent="0.25">
      <c r="A1606" t="str">
        <f>Senior!A1606</f>
        <v>11092</v>
      </c>
      <c r="B1606" t="str">
        <f>_xlfn.XLOOKUP(A1606,Senior!A:A,Senior!K:K,)</f>
        <v>Demitido</v>
      </c>
      <c r="C1606" t="e">
        <f>_xlfn.XLOOKUP(A1606,Benner!A:A,Benner!Q:Q,)</f>
        <v>#N/A</v>
      </c>
      <c r="D1606" t="str">
        <f>_xlfn.XLOOKUP(A1606,Senior!A:A,Senior!Y:Y,)</f>
        <v>08788961630</v>
      </c>
      <c r="E1606" t="e">
        <f t="shared" si="101"/>
        <v>#N/A</v>
      </c>
    </row>
    <row r="1607" spans="1:8" hidden="1" x14ac:dyDescent="0.25">
      <c r="A1607" t="str">
        <f>Senior!A1607</f>
        <v>11674</v>
      </c>
      <c r="B1607" t="str">
        <f>_xlfn.XLOOKUP(A1607,Senior!A:A,Senior!K:K,)</f>
        <v>Trabalhando</v>
      </c>
      <c r="C1607" s="1" t="str">
        <f>_xlfn.XLOOKUP(A1607,Benner!A:A,Benner!Q:Q,)</f>
        <v>38492068825</v>
      </c>
      <c r="D1607" t="str">
        <f>_xlfn.XLOOKUP(A1607,Senior!A:A,Senior!Y:Y,)</f>
        <v>38492068825</v>
      </c>
      <c r="E1607" t="b">
        <f t="shared" si="101"/>
        <v>1</v>
      </c>
      <c r="F1607">
        <f>_xlfn.XLOOKUP(A1607,Benner!A:A,Benner!I:I)</f>
        <v>4651</v>
      </c>
      <c r="G1607">
        <f>_xlfn.XLOOKUP(A1607,Senior!A:A,Senior!U:U)</f>
        <v>4651</v>
      </c>
      <c r="H1607" t="b">
        <f>EXACT(F1607,G1607)</f>
        <v>1</v>
      </c>
    </row>
    <row r="1608" spans="1:8" hidden="1" x14ac:dyDescent="0.25">
      <c r="A1608" t="str">
        <f>Senior!A1608</f>
        <v>1794</v>
      </c>
      <c r="B1608" t="str">
        <f>_xlfn.XLOOKUP(A1608,Senior!A:A,Senior!K:K,)</f>
        <v>Demitido</v>
      </c>
      <c r="C1608" t="e">
        <f>_xlfn.XLOOKUP(A1608,Benner!A:A,Benner!Q:Q,)</f>
        <v>#N/A</v>
      </c>
      <c r="D1608" t="str">
        <f>_xlfn.XLOOKUP(A1608,Senior!A:A,Senior!Y:Y,)</f>
        <v>04614039430</v>
      </c>
      <c r="E1608" t="e">
        <f t="shared" si="101"/>
        <v>#N/A</v>
      </c>
    </row>
    <row r="1609" spans="1:8" hidden="1" x14ac:dyDescent="0.25">
      <c r="A1609" t="str">
        <f>Senior!A1609</f>
        <v>12083</v>
      </c>
      <c r="B1609" t="str">
        <f>_xlfn.XLOOKUP(A1609,Senior!A:A,Senior!K:K,)</f>
        <v>Demitido</v>
      </c>
      <c r="C1609" t="e">
        <f>_xlfn.XLOOKUP(A1609,Benner!A:A,Benner!Q:Q,)</f>
        <v>#N/A</v>
      </c>
      <c r="D1609" t="str">
        <f>_xlfn.XLOOKUP(A1609,Senior!A:A,Senior!Y:Y,)</f>
        <v>37958678860</v>
      </c>
      <c r="E1609" t="e">
        <f t="shared" si="101"/>
        <v>#N/A</v>
      </c>
    </row>
    <row r="1610" spans="1:8" hidden="1" x14ac:dyDescent="0.25">
      <c r="A1610" t="str">
        <f>Senior!A1610</f>
        <v>1938</v>
      </c>
      <c r="B1610" t="str">
        <f>_xlfn.XLOOKUP(A1610,Senior!A:A,Senior!K:K,)</f>
        <v>Demitido</v>
      </c>
      <c r="C1610" t="e">
        <f>_xlfn.XLOOKUP(A1610,Benner!A:A,Benner!Q:Q,)</f>
        <v>#N/A</v>
      </c>
      <c r="D1610" t="str">
        <f>_xlfn.XLOOKUP(A1610,Senior!A:A,Senior!Y:Y,)</f>
        <v>09678835711</v>
      </c>
      <c r="E1610" t="e">
        <f t="shared" si="101"/>
        <v>#N/A</v>
      </c>
    </row>
    <row r="1611" spans="1:8" hidden="1" x14ac:dyDescent="0.25">
      <c r="A1611" t="str">
        <f>Senior!A1611</f>
        <v>170422</v>
      </c>
      <c r="B1611" t="str">
        <f>_xlfn.XLOOKUP(A1611,Senior!A:A,Senior!K:K,)</f>
        <v>Trabalhando</v>
      </c>
      <c r="C1611" s="1" t="str">
        <f>_xlfn.XLOOKUP(A1611,Benner!A:A,Benner!Q:Q,)</f>
        <v>07779234673</v>
      </c>
      <c r="D1611" t="str">
        <f>_xlfn.XLOOKUP(A1611,Senior!A:A,Senior!Y:Y,)</f>
        <v>07779234673</v>
      </c>
      <c r="E1611" t="b">
        <f t="shared" si="101"/>
        <v>1</v>
      </c>
      <c r="F1611">
        <f>_xlfn.XLOOKUP(A1611,Benner!A:A,Benner!I:I)</f>
        <v>0</v>
      </c>
      <c r="G1611">
        <f>_xlfn.XLOOKUP(A1611,Senior!A:A,Senior!U:U)</f>
        <v>0</v>
      </c>
      <c r="H1611" t="b">
        <f t="shared" ref="H1611:H1615" si="102">EXACT(F1611,G1611)</f>
        <v>1</v>
      </c>
    </row>
    <row r="1612" spans="1:8" hidden="1" x14ac:dyDescent="0.25">
      <c r="A1612" t="str">
        <f>Senior!A1612</f>
        <v>11999</v>
      </c>
      <c r="B1612" t="str">
        <f>_xlfn.XLOOKUP(A1612,Senior!A:A,Senior!K:K,)</f>
        <v>Trabalhando</v>
      </c>
      <c r="C1612" s="1" t="str">
        <f>_xlfn.XLOOKUP(A1612,Benner!A:A,Benner!Q:Q,)</f>
        <v>61522478370</v>
      </c>
      <c r="D1612" t="str">
        <f>_xlfn.XLOOKUP(A1612,Senior!A:A,Senior!Y:Y,)</f>
        <v>61522478370</v>
      </c>
      <c r="E1612" t="b">
        <f t="shared" si="101"/>
        <v>1</v>
      </c>
      <c r="F1612">
        <f>_xlfn.XLOOKUP(A1612,Benner!A:A,Benner!I:I)</f>
        <v>4585</v>
      </c>
      <c r="G1612">
        <f>_xlfn.XLOOKUP(A1612,Senior!A:A,Senior!U:U)</f>
        <v>4585</v>
      </c>
      <c r="H1612" t="b">
        <f t="shared" si="102"/>
        <v>1</v>
      </c>
    </row>
    <row r="1613" spans="1:8" hidden="1" x14ac:dyDescent="0.25">
      <c r="A1613" t="str">
        <f>Senior!A1613</f>
        <v>1346</v>
      </c>
      <c r="B1613" t="str">
        <f>_xlfn.XLOOKUP(A1613,Senior!A:A,Senior!K:K,)</f>
        <v>Trabalhando</v>
      </c>
      <c r="C1613" s="1" t="str">
        <f>_xlfn.XLOOKUP(A1613,Benner!A:A,Benner!Q:Q,)</f>
        <v>30106163841</v>
      </c>
      <c r="D1613" t="str">
        <f>_xlfn.XLOOKUP(A1613,Senior!A:A,Senior!Y:Y,)</f>
        <v>30106163841</v>
      </c>
      <c r="E1613" t="b">
        <f t="shared" si="101"/>
        <v>1</v>
      </c>
      <c r="F1613">
        <f>_xlfn.XLOOKUP(A1613,Benner!A:A,Benner!I:I)</f>
        <v>4465</v>
      </c>
      <c r="G1613">
        <f>_xlfn.XLOOKUP(A1613,Senior!A:A,Senior!U:U)</f>
        <v>4465</v>
      </c>
      <c r="H1613" t="b">
        <f t="shared" si="102"/>
        <v>1</v>
      </c>
    </row>
    <row r="1614" spans="1:8" hidden="1" x14ac:dyDescent="0.25">
      <c r="A1614" t="str">
        <f>Senior!A1614</f>
        <v>11886</v>
      </c>
      <c r="B1614" t="str">
        <f>_xlfn.XLOOKUP(A1614,Senior!A:A,Senior!K:K,)</f>
        <v>Trabalhando</v>
      </c>
      <c r="C1614" s="1" t="str">
        <f>_xlfn.XLOOKUP(A1614,Benner!A:A,Benner!Q:Q,)</f>
        <v>35322294805</v>
      </c>
      <c r="D1614" t="str">
        <f>_xlfn.XLOOKUP(A1614,Senior!A:A,Senior!Y:Y,)</f>
        <v>35322294805</v>
      </c>
      <c r="E1614" t="b">
        <f t="shared" si="101"/>
        <v>1</v>
      </c>
      <c r="F1614">
        <f>_xlfn.XLOOKUP(A1614,Benner!A:A,Benner!I:I)</f>
        <v>19</v>
      </c>
      <c r="G1614">
        <f>_xlfn.XLOOKUP(A1614,Senior!A:A,Senior!U:U)</f>
        <v>19</v>
      </c>
      <c r="H1614" t="b">
        <f t="shared" si="102"/>
        <v>1</v>
      </c>
    </row>
    <row r="1615" spans="1:8" hidden="1" x14ac:dyDescent="0.25">
      <c r="A1615" t="str">
        <f>Senior!A1615</f>
        <v>11467</v>
      </c>
      <c r="B1615" t="str">
        <f>_xlfn.XLOOKUP(A1615,Senior!A:A,Senior!K:K,)</f>
        <v>Férias</v>
      </c>
      <c r="C1615" s="1" t="str">
        <f>_xlfn.XLOOKUP(A1615,Benner!A:A,Benner!Q:Q,)</f>
        <v>08737469614</v>
      </c>
      <c r="D1615" t="str">
        <f>_xlfn.XLOOKUP(A1615,Senior!A:A,Senior!Y:Y,)</f>
        <v>08737469614</v>
      </c>
      <c r="E1615" t="b">
        <f t="shared" si="101"/>
        <v>1</v>
      </c>
      <c r="F1615">
        <f>_xlfn.XLOOKUP(A1615,Benner!A:A,Benner!I:I)</f>
        <v>4177</v>
      </c>
      <c r="G1615">
        <f>_xlfn.XLOOKUP(A1615,Senior!A:A,Senior!U:U)</f>
        <v>4177</v>
      </c>
      <c r="H1615" t="b">
        <f t="shared" si="102"/>
        <v>1</v>
      </c>
    </row>
    <row r="1616" spans="1:8" hidden="1" x14ac:dyDescent="0.25">
      <c r="A1616" t="str">
        <f>Senior!A1616</f>
        <v>11636</v>
      </c>
      <c r="B1616" t="str">
        <f>_xlfn.XLOOKUP(A1616,Senior!A:A,Senior!K:K,)</f>
        <v>Demitido</v>
      </c>
      <c r="C1616" t="e">
        <f>_xlfn.XLOOKUP(A1616,Benner!A:A,Benner!Q:Q,)</f>
        <v>#N/A</v>
      </c>
      <c r="D1616" t="str">
        <f>_xlfn.XLOOKUP(A1616,Senior!A:A,Senior!Y:Y,)</f>
        <v>10530529602</v>
      </c>
      <c r="E1616" t="e">
        <f t="shared" si="101"/>
        <v>#N/A</v>
      </c>
    </row>
    <row r="1617" spans="1:8" hidden="1" x14ac:dyDescent="0.25">
      <c r="A1617" t="str">
        <f>Senior!A1617</f>
        <v>1338</v>
      </c>
      <c r="B1617" t="str">
        <f>_xlfn.XLOOKUP(A1617,Senior!A:A,Senior!K:K,)</f>
        <v>Demitido</v>
      </c>
      <c r="C1617" t="e">
        <f>_xlfn.XLOOKUP(A1617,Benner!A:A,Benner!Q:Q,)</f>
        <v>#N/A</v>
      </c>
      <c r="D1617" t="str">
        <f>_xlfn.XLOOKUP(A1617,Senior!A:A,Senior!Y:Y,)</f>
        <v>08139249874</v>
      </c>
      <c r="E1617" t="e">
        <f t="shared" si="101"/>
        <v>#N/A</v>
      </c>
    </row>
    <row r="1618" spans="1:8" hidden="1" x14ac:dyDescent="0.25">
      <c r="A1618" t="str">
        <f>Senior!A1618</f>
        <v>1713</v>
      </c>
      <c r="B1618" t="str">
        <f>_xlfn.XLOOKUP(A1618,Senior!A:A,Senior!K:K,)</f>
        <v>Demitido</v>
      </c>
      <c r="C1618" t="e">
        <f>_xlfn.XLOOKUP(A1618,Benner!A:A,Benner!Q:Q,)</f>
        <v>#N/A</v>
      </c>
      <c r="D1618" t="str">
        <f>_xlfn.XLOOKUP(A1618,Senior!A:A,Senior!Y:Y,)</f>
        <v>26476590871</v>
      </c>
      <c r="E1618" t="e">
        <f t="shared" si="101"/>
        <v>#N/A</v>
      </c>
    </row>
    <row r="1619" spans="1:8" hidden="1" x14ac:dyDescent="0.25">
      <c r="A1619" t="str">
        <f>Senior!A1619</f>
        <v>159</v>
      </c>
      <c r="B1619" t="str">
        <f>_xlfn.XLOOKUP(A1619,Senior!A:A,Senior!K:K,)</f>
        <v>Trabalhando</v>
      </c>
      <c r="C1619" s="1" t="str">
        <f>_xlfn.XLOOKUP(A1619,Benner!A:A,Benner!Q:Q,)</f>
        <v>12720161888</v>
      </c>
      <c r="D1619" t="str">
        <f>_xlfn.XLOOKUP(A1619,Senior!A:A,Senior!Y:Y,)</f>
        <v>12720161888</v>
      </c>
      <c r="E1619" t="b">
        <f t="shared" si="101"/>
        <v>1</v>
      </c>
      <c r="F1619">
        <f>_xlfn.XLOOKUP(A1619,Benner!A:A,Benner!I:I)</f>
        <v>8529</v>
      </c>
      <c r="G1619">
        <f>_xlfn.XLOOKUP(A1619,Senior!A:A,Senior!U:U)</f>
        <v>8529</v>
      </c>
      <c r="H1619" t="b">
        <f>EXACT(F1619,G1619)</f>
        <v>1</v>
      </c>
    </row>
    <row r="1620" spans="1:8" hidden="1" x14ac:dyDescent="0.25">
      <c r="A1620" t="str">
        <f>Senior!A1620</f>
        <v>1443</v>
      </c>
      <c r="B1620" t="str">
        <f>_xlfn.XLOOKUP(A1620,Senior!A:A,Senior!K:K,)</f>
        <v>Demitido</v>
      </c>
      <c r="C1620" t="e">
        <f>_xlfn.XLOOKUP(A1620,Benner!A:A,Benner!Q:Q,)</f>
        <v>#N/A</v>
      </c>
      <c r="D1620" t="str">
        <f>_xlfn.XLOOKUP(A1620,Senior!A:A,Senior!Y:Y,)</f>
        <v>00989520641</v>
      </c>
      <c r="E1620" t="e">
        <f t="shared" si="101"/>
        <v>#N/A</v>
      </c>
    </row>
    <row r="1621" spans="1:8" hidden="1" x14ac:dyDescent="0.25">
      <c r="A1621" t="str">
        <f>Senior!A1621</f>
        <v>11964</v>
      </c>
      <c r="B1621" t="str">
        <f>_xlfn.XLOOKUP(A1621,Senior!A:A,Senior!K:K,)</f>
        <v>Demitido</v>
      </c>
      <c r="C1621" t="e">
        <f>_xlfn.XLOOKUP(A1621,Benner!A:A,Benner!Q:Q,)</f>
        <v>#N/A</v>
      </c>
      <c r="D1621" t="str">
        <f>_xlfn.XLOOKUP(A1621,Senior!A:A,Senior!Y:Y,)</f>
        <v>34770098863</v>
      </c>
      <c r="E1621" t="e">
        <f t="shared" si="101"/>
        <v>#N/A</v>
      </c>
    </row>
    <row r="1622" spans="1:8" hidden="1" x14ac:dyDescent="0.25">
      <c r="A1622" t="str">
        <f>Senior!A1622</f>
        <v>170430</v>
      </c>
      <c r="B1622" t="str">
        <f>_xlfn.XLOOKUP(A1622,Senior!A:A,Senior!K:K,)</f>
        <v>Trabalhando</v>
      </c>
      <c r="C1622" s="1" t="str">
        <f>_xlfn.XLOOKUP(A1622,Benner!A:A,Benner!Q:Q,)</f>
        <v>09991554823</v>
      </c>
      <c r="D1622" t="str">
        <f>_xlfn.XLOOKUP(A1622,Senior!A:A,Senior!Y:Y,)</f>
        <v>09991554823</v>
      </c>
      <c r="E1622" t="b">
        <f t="shared" si="101"/>
        <v>1</v>
      </c>
      <c r="F1622">
        <f>_xlfn.XLOOKUP(A1622,Benner!A:A,Benner!I:I)</f>
        <v>4385</v>
      </c>
      <c r="G1622">
        <f>_xlfn.XLOOKUP(A1622,Senior!A:A,Senior!U:U)</f>
        <v>4385</v>
      </c>
      <c r="H1622" t="b">
        <f>EXACT(F1622,G1622)</f>
        <v>1</v>
      </c>
    </row>
    <row r="1623" spans="1:8" hidden="1" x14ac:dyDescent="0.25">
      <c r="A1623" t="str">
        <f>Senior!A1623</f>
        <v>11565</v>
      </c>
      <c r="B1623" t="str">
        <f>_xlfn.XLOOKUP(A1623,Senior!A:A,Senior!K:K,)</f>
        <v>Demitido</v>
      </c>
      <c r="C1623" t="e">
        <f>_xlfn.XLOOKUP(A1623,Benner!A:A,Benner!Q:Q,)</f>
        <v>#N/A</v>
      </c>
      <c r="D1623" t="str">
        <f>_xlfn.XLOOKUP(A1623,Senior!A:A,Senior!Y:Y,)</f>
        <v>28661343895</v>
      </c>
      <c r="E1623" t="e">
        <f t="shared" si="101"/>
        <v>#N/A</v>
      </c>
    </row>
    <row r="1624" spans="1:8" hidden="1" x14ac:dyDescent="0.25">
      <c r="A1624" t="str">
        <f>Senior!A1624</f>
        <v>11664</v>
      </c>
      <c r="B1624" t="str">
        <f>_xlfn.XLOOKUP(A1624,Senior!A:A,Senior!K:K,)</f>
        <v>Demitido</v>
      </c>
      <c r="C1624" t="e">
        <f>_xlfn.XLOOKUP(A1624,Benner!A:A,Benner!Q:Q,)</f>
        <v>#N/A</v>
      </c>
      <c r="D1624" t="str">
        <f>_xlfn.XLOOKUP(A1624,Senior!A:A,Senior!Y:Y,)</f>
        <v>28661343895</v>
      </c>
      <c r="E1624" t="e">
        <f t="shared" si="101"/>
        <v>#N/A</v>
      </c>
    </row>
    <row r="1625" spans="1:8" hidden="1" x14ac:dyDescent="0.25">
      <c r="A1625" t="str">
        <f>Senior!A1625</f>
        <v>11362</v>
      </c>
      <c r="B1625" t="str">
        <f>_xlfn.XLOOKUP(A1625,Senior!A:A,Senior!K:K,)</f>
        <v>Demitido</v>
      </c>
      <c r="C1625" t="e">
        <f>_xlfn.XLOOKUP(A1625,Benner!A:A,Benner!Q:Q,)</f>
        <v>#N/A</v>
      </c>
      <c r="D1625" t="str">
        <f>_xlfn.XLOOKUP(A1625,Senior!A:A,Senior!Y:Y,)</f>
        <v>04696607674</v>
      </c>
      <c r="E1625" t="e">
        <f t="shared" si="101"/>
        <v>#N/A</v>
      </c>
    </row>
    <row r="1626" spans="1:8" hidden="1" x14ac:dyDescent="0.25">
      <c r="A1626" t="str">
        <f>Senior!A1626</f>
        <v>1780</v>
      </c>
      <c r="B1626" t="str">
        <f>_xlfn.XLOOKUP(A1626,Senior!A:A,Senior!K:K,)</f>
        <v>Trabalhando</v>
      </c>
      <c r="C1626" s="1" t="e">
        <f>_xlfn.XLOOKUP(A1626,Benner!A:A,Benner!Q:Q,)</f>
        <v>#N/A</v>
      </c>
      <c r="D1626" t="str">
        <f>_xlfn.XLOOKUP(A1626,Senior!A:A,Senior!Y:Y,)</f>
        <v>13368905848</v>
      </c>
      <c r="E1626" t="e">
        <f t="shared" si="101"/>
        <v>#N/A</v>
      </c>
      <c r="F1626" t="e">
        <f>_xlfn.XLOOKUP(A1626,Benner!A:A,Benner!I:I)</f>
        <v>#N/A</v>
      </c>
      <c r="G1626">
        <f>_xlfn.XLOOKUP(A1626,Senior!A:A,Senior!U:U)</f>
        <v>0</v>
      </c>
      <c r="H1626" t="e">
        <f>EXACT(F1626,G1626)</f>
        <v>#N/A</v>
      </c>
    </row>
    <row r="1627" spans="1:8" hidden="1" x14ac:dyDescent="0.25">
      <c r="A1627" t="str">
        <f>Senior!A1627</f>
        <v>1410</v>
      </c>
      <c r="B1627" t="str">
        <f>_xlfn.XLOOKUP(A1627,Senior!A:A,Senior!K:K,)</f>
        <v>Demitido</v>
      </c>
      <c r="C1627" t="e">
        <f>_xlfn.XLOOKUP(A1627,Benner!A:A,Benner!Q:Q,)</f>
        <v>#N/A</v>
      </c>
      <c r="D1627" t="str">
        <f>_xlfn.XLOOKUP(A1627,Senior!A:A,Senior!Y:Y,)</f>
        <v>10109003829</v>
      </c>
      <c r="E1627" t="e">
        <f t="shared" si="101"/>
        <v>#N/A</v>
      </c>
    </row>
    <row r="1628" spans="1:8" hidden="1" x14ac:dyDescent="0.25">
      <c r="A1628" t="str">
        <f>Senior!A1628</f>
        <v>1564</v>
      </c>
      <c r="B1628" t="str">
        <f>_xlfn.XLOOKUP(A1628,Senior!A:A,Senior!K:K,)</f>
        <v>Demitido</v>
      </c>
      <c r="C1628" t="e">
        <f>_xlfn.XLOOKUP(A1628,Benner!A:A,Benner!Q:Q,)</f>
        <v>#N/A</v>
      </c>
      <c r="D1628" t="str">
        <f>_xlfn.XLOOKUP(A1628,Senior!A:A,Senior!Y:Y,)</f>
        <v>10109003829</v>
      </c>
      <c r="E1628" t="e">
        <f t="shared" si="101"/>
        <v>#N/A</v>
      </c>
    </row>
    <row r="1629" spans="1:8" hidden="1" x14ac:dyDescent="0.25">
      <c r="A1629" t="str">
        <f>Senior!A1629</f>
        <v>1516</v>
      </c>
      <c r="B1629" t="str">
        <f>_xlfn.XLOOKUP(A1629,Senior!A:A,Senior!K:K,)</f>
        <v>Demitido</v>
      </c>
      <c r="C1629" t="e">
        <f>_xlfn.XLOOKUP(A1629,Benner!A:A,Benner!Q:Q,)</f>
        <v>#N/A</v>
      </c>
      <c r="D1629" t="str">
        <f>_xlfn.XLOOKUP(A1629,Senior!A:A,Senior!Y:Y,)</f>
        <v>07151688865</v>
      </c>
      <c r="E1629" t="e">
        <f t="shared" si="101"/>
        <v>#N/A</v>
      </c>
    </row>
    <row r="1630" spans="1:8" hidden="1" x14ac:dyDescent="0.25">
      <c r="A1630" t="str">
        <f>Senior!A1630</f>
        <v>11783</v>
      </c>
      <c r="B1630" t="str">
        <f>_xlfn.XLOOKUP(A1630,Senior!A:A,Senior!K:K,)</f>
        <v>Demitido</v>
      </c>
      <c r="C1630" t="e">
        <f>_xlfn.XLOOKUP(A1630,Benner!A:A,Benner!Q:Q,)</f>
        <v>#N/A</v>
      </c>
      <c r="D1630" t="str">
        <f>_xlfn.XLOOKUP(A1630,Senior!A:A,Senior!Y:Y,)</f>
        <v>01338888609</v>
      </c>
      <c r="E1630" t="e">
        <f t="shared" si="101"/>
        <v>#N/A</v>
      </c>
    </row>
    <row r="1631" spans="1:8" hidden="1" x14ac:dyDescent="0.25">
      <c r="A1631" t="str">
        <f>Senior!A1631</f>
        <v>11325</v>
      </c>
      <c r="B1631" t="str">
        <f>_xlfn.XLOOKUP(A1631,Senior!A:A,Senior!K:K,)</f>
        <v>Trabalhando</v>
      </c>
      <c r="C1631" s="1" t="str">
        <f>_xlfn.XLOOKUP(A1631,Benner!A:A,Benner!Q:Q,)</f>
        <v>08598706850</v>
      </c>
      <c r="D1631" t="str">
        <f>_xlfn.XLOOKUP(A1631,Senior!A:A,Senior!Y:Y,)</f>
        <v>08598706850</v>
      </c>
      <c r="E1631" t="b">
        <f t="shared" si="101"/>
        <v>1</v>
      </c>
      <c r="F1631">
        <f>_xlfn.XLOOKUP(A1631,Benner!A:A,Benner!I:I)</f>
        <v>3476</v>
      </c>
      <c r="G1631">
        <f>_xlfn.XLOOKUP(A1631,Senior!A:A,Senior!U:U)</f>
        <v>3476</v>
      </c>
      <c r="H1631" t="b">
        <f t="shared" ref="H1631:H1632" si="103">EXACT(F1631,G1631)</f>
        <v>1</v>
      </c>
    </row>
    <row r="1632" spans="1:8" hidden="1" x14ac:dyDescent="0.25">
      <c r="A1632" t="str">
        <f>Senior!A1632</f>
        <v>11368</v>
      </c>
      <c r="B1632" t="str">
        <f>_xlfn.XLOOKUP(A1632,Senior!A:A,Senior!K:K,)</f>
        <v>Trabalhando</v>
      </c>
      <c r="C1632" s="1" t="str">
        <f>_xlfn.XLOOKUP(A1632,Benner!A:A,Benner!Q:Q,)</f>
        <v>03344432613</v>
      </c>
      <c r="D1632" t="str">
        <f>_xlfn.XLOOKUP(A1632,Senior!A:A,Senior!Y:Y,)</f>
        <v>03344432613</v>
      </c>
      <c r="E1632" t="b">
        <f t="shared" si="101"/>
        <v>1</v>
      </c>
      <c r="F1632">
        <f>_xlfn.XLOOKUP(A1632,Benner!A:A,Benner!I:I)</f>
        <v>3476</v>
      </c>
      <c r="G1632">
        <f>_xlfn.XLOOKUP(A1632,Senior!A:A,Senior!U:U)</f>
        <v>3476</v>
      </c>
      <c r="H1632" t="b">
        <f t="shared" si="103"/>
        <v>1</v>
      </c>
    </row>
    <row r="1633" spans="1:8" hidden="1" x14ac:dyDescent="0.25">
      <c r="A1633" t="str">
        <f>Senior!A1633</f>
        <v>1606</v>
      </c>
      <c r="B1633" t="str">
        <f>_xlfn.XLOOKUP(A1633,Senior!A:A,Senior!K:K,)</f>
        <v>Demitido</v>
      </c>
      <c r="C1633" t="e">
        <f>_xlfn.XLOOKUP(A1633,Benner!A:A,Benner!Q:Q,)</f>
        <v>#N/A</v>
      </c>
      <c r="D1633" t="str">
        <f>_xlfn.XLOOKUP(A1633,Senior!A:A,Senior!Y:Y,)</f>
        <v>31460752880</v>
      </c>
      <c r="E1633" t="e">
        <f t="shared" si="101"/>
        <v>#N/A</v>
      </c>
    </row>
    <row r="1634" spans="1:8" hidden="1" x14ac:dyDescent="0.25">
      <c r="A1634" t="str">
        <f>Senior!A1634</f>
        <v>11402</v>
      </c>
      <c r="B1634" t="str">
        <f>_xlfn.XLOOKUP(A1634,Senior!A:A,Senior!K:K,)</f>
        <v>Trabalhando</v>
      </c>
      <c r="C1634" s="1" t="str">
        <f>_xlfn.XLOOKUP(A1634,Benner!A:A,Benner!Q:Q,)</f>
        <v>02949839614</v>
      </c>
      <c r="D1634" t="str">
        <f>_xlfn.XLOOKUP(A1634,Senior!A:A,Senior!Y:Y,)</f>
        <v>02949839614</v>
      </c>
      <c r="E1634" t="b">
        <f t="shared" si="101"/>
        <v>1</v>
      </c>
      <c r="F1634">
        <f>_xlfn.XLOOKUP(A1634,Benner!A:A,Benner!I:I)</f>
        <v>3488</v>
      </c>
      <c r="G1634">
        <f>_xlfn.XLOOKUP(A1634,Senior!A:A,Senior!U:U)</f>
        <v>3488</v>
      </c>
      <c r="H1634" t="b">
        <f t="shared" ref="H1634:H1635" si="104">EXACT(F1634,G1634)</f>
        <v>1</v>
      </c>
    </row>
    <row r="1635" spans="1:8" x14ac:dyDescent="0.25">
      <c r="A1635" t="str">
        <f>Senior!A1635</f>
        <v>170423</v>
      </c>
      <c r="B1635" t="str">
        <f>_xlfn.XLOOKUP(A1635,Senior!A:A,Senior!K:K,)</f>
        <v>Trabalhando</v>
      </c>
      <c r="C1635" s="1" t="str">
        <f>_xlfn.XLOOKUP(A1635,Benner!A:A,Benner!Q:Q,)</f>
        <v>84719664334</v>
      </c>
      <c r="D1635" t="str">
        <f>_xlfn.XLOOKUP(A1635,Senior!A:A,Senior!Y:Y,)</f>
        <v>84719664334</v>
      </c>
      <c r="E1635" t="b">
        <f t="shared" si="101"/>
        <v>1</v>
      </c>
      <c r="F1635">
        <f>_xlfn.XLOOKUP(A1635,Benner!A:A,Benner!I:I)</f>
        <v>655</v>
      </c>
      <c r="G1635">
        <f>_xlfn.XLOOKUP(A1635,Senior!A:A,Senior!U:U)</f>
        <v>0</v>
      </c>
      <c r="H1635" t="b">
        <f t="shared" si="104"/>
        <v>0</v>
      </c>
    </row>
    <row r="1636" spans="1:8" hidden="1" x14ac:dyDescent="0.25">
      <c r="A1636" t="str">
        <f>Senior!A1636</f>
        <v>1397</v>
      </c>
      <c r="B1636" t="str">
        <f>_xlfn.XLOOKUP(A1636,Senior!A:A,Senior!K:K,)</f>
        <v>Demitido</v>
      </c>
      <c r="C1636" t="e">
        <f>_xlfn.XLOOKUP(A1636,Benner!A:A,Benner!Q:Q,)</f>
        <v>#N/A</v>
      </c>
      <c r="D1636" t="str">
        <f>_xlfn.XLOOKUP(A1636,Senior!A:A,Senior!Y:Y,)</f>
        <v>23111087867</v>
      </c>
      <c r="E1636" t="e">
        <f t="shared" si="101"/>
        <v>#N/A</v>
      </c>
    </row>
    <row r="1637" spans="1:8" hidden="1" x14ac:dyDescent="0.25">
      <c r="A1637" t="str">
        <f>Senior!A1637</f>
        <v>12081</v>
      </c>
      <c r="B1637" t="str">
        <f>_xlfn.XLOOKUP(A1637,Senior!A:A,Senior!K:K,)</f>
        <v>Trabalhando</v>
      </c>
      <c r="C1637" s="1" t="str">
        <f>_xlfn.XLOOKUP(A1637,Benner!A:A,Benner!Q:Q,)</f>
        <v>41556988893</v>
      </c>
      <c r="D1637" t="str">
        <f>_xlfn.XLOOKUP(A1637,Senior!A:A,Senior!Y:Y,)</f>
        <v>41556988893</v>
      </c>
      <c r="E1637" t="b">
        <f t="shared" si="101"/>
        <v>1</v>
      </c>
      <c r="F1637">
        <f>_xlfn.XLOOKUP(A1637,Benner!A:A,Benner!I:I)</f>
        <v>289</v>
      </c>
      <c r="G1637">
        <f>_xlfn.XLOOKUP(A1637,Senior!A:A,Senior!U:U)</f>
        <v>289</v>
      </c>
      <c r="H1637" t="b">
        <f t="shared" ref="H1637:H1638" si="105">EXACT(F1637,G1637)</f>
        <v>1</v>
      </c>
    </row>
    <row r="1638" spans="1:8" hidden="1" x14ac:dyDescent="0.25">
      <c r="A1638" t="str">
        <f>Senior!A1638</f>
        <v>12140</v>
      </c>
      <c r="B1638" t="str">
        <f>_xlfn.XLOOKUP(A1638,Senior!A:A,Senior!K:K,)</f>
        <v>Trabalhando</v>
      </c>
      <c r="C1638" s="1" t="str">
        <f>_xlfn.XLOOKUP(A1638,Benner!A:A,Benner!Q:Q,)</f>
        <v>40375518886</v>
      </c>
      <c r="D1638" t="str">
        <f>_xlfn.XLOOKUP(A1638,Senior!A:A,Senior!Y:Y,)</f>
        <v>40375518886</v>
      </c>
      <c r="E1638" t="b">
        <f t="shared" si="101"/>
        <v>1</v>
      </c>
      <c r="F1638">
        <f>_xlfn.XLOOKUP(A1638,Benner!A:A,Benner!I:I)</f>
        <v>3742</v>
      </c>
      <c r="G1638">
        <f>_xlfn.XLOOKUP(A1638,Senior!A:A,Senior!U:U)</f>
        <v>3742</v>
      </c>
      <c r="H1638" t="b">
        <f t="shared" si="105"/>
        <v>1</v>
      </c>
    </row>
    <row r="1639" spans="1:8" hidden="1" x14ac:dyDescent="0.25">
      <c r="A1639" t="str">
        <f>Senior!A1639</f>
        <v>1802</v>
      </c>
      <c r="B1639" t="str">
        <f>_xlfn.XLOOKUP(A1639,Senior!A:A,Senior!K:K,)</f>
        <v>Demitido</v>
      </c>
      <c r="C1639" t="e">
        <f>_xlfn.XLOOKUP(A1639,Benner!A:A,Benner!Q:Q,)</f>
        <v>#N/A</v>
      </c>
      <c r="D1639" t="str">
        <f>_xlfn.XLOOKUP(A1639,Senior!A:A,Senior!Y:Y,)</f>
        <v>29796591855</v>
      </c>
      <c r="E1639" t="e">
        <f t="shared" si="101"/>
        <v>#N/A</v>
      </c>
    </row>
    <row r="1640" spans="1:8" hidden="1" x14ac:dyDescent="0.25">
      <c r="A1640" t="str">
        <f>Senior!A1640</f>
        <v>1732</v>
      </c>
      <c r="B1640" t="str">
        <f>_xlfn.XLOOKUP(A1640,Senior!A:A,Senior!K:K,)</f>
        <v>Demitido</v>
      </c>
      <c r="C1640" t="e">
        <f>_xlfn.XLOOKUP(A1640,Benner!A:A,Benner!Q:Q,)</f>
        <v>#N/A</v>
      </c>
      <c r="D1640" t="str">
        <f>_xlfn.XLOOKUP(A1640,Senior!A:A,Senior!Y:Y,)</f>
        <v>29145998892</v>
      </c>
      <c r="E1640" t="e">
        <f t="shared" si="101"/>
        <v>#N/A</v>
      </c>
    </row>
    <row r="1641" spans="1:8" hidden="1" x14ac:dyDescent="0.25">
      <c r="A1641" t="str">
        <f>Senior!A1641</f>
        <v>1540</v>
      </c>
      <c r="B1641" t="str">
        <f>_xlfn.XLOOKUP(A1641,Senior!A:A,Senior!K:K,)</f>
        <v>Demitido</v>
      </c>
      <c r="C1641" t="e">
        <f>_xlfn.XLOOKUP(A1641,Benner!A:A,Benner!Q:Q,)</f>
        <v>#N/A</v>
      </c>
      <c r="D1641" t="str">
        <f>_xlfn.XLOOKUP(A1641,Senior!A:A,Senior!Y:Y,)</f>
        <v>04024983644</v>
      </c>
      <c r="E1641" t="e">
        <f t="shared" si="101"/>
        <v>#N/A</v>
      </c>
    </row>
    <row r="1642" spans="1:8" hidden="1" x14ac:dyDescent="0.25">
      <c r="A1642" t="str">
        <f>Senior!A1642</f>
        <v>170435</v>
      </c>
      <c r="B1642" t="str">
        <f>_xlfn.XLOOKUP(A1642,Senior!A:A,Senior!K:K,)</f>
        <v>Trabalhando</v>
      </c>
      <c r="C1642" s="1" t="str">
        <f>_xlfn.XLOOKUP(A1642,Benner!A:A,Benner!Q:Q,)</f>
        <v>37046757844</v>
      </c>
      <c r="D1642" t="str">
        <f>_xlfn.XLOOKUP(A1642,Senior!A:A,Senior!Y:Y,)</f>
        <v>37046757844</v>
      </c>
      <c r="E1642" t="b">
        <f t="shared" si="101"/>
        <v>1</v>
      </c>
      <c r="F1642">
        <f>_xlfn.XLOOKUP(A1642,Benner!A:A,Benner!I:I)</f>
        <v>5556</v>
      </c>
      <c r="G1642">
        <f>_xlfn.XLOOKUP(A1642,Senior!A:A,Senior!U:U)</f>
        <v>5556</v>
      </c>
      <c r="H1642" t="b">
        <f>EXACT(F1642,G1642)</f>
        <v>1</v>
      </c>
    </row>
    <row r="1643" spans="1:8" hidden="1" x14ac:dyDescent="0.25">
      <c r="A1643" t="str">
        <f>Senior!A1643</f>
        <v>11195</v>
      </c>
      <c r="B1643" t="str">
        <f>_xlfn.XLOOKUP(A1643,Senior!A:A,Senior!K:K,)</f>
        <v>Demitido</v>
      </c>
      <c r="C1643" t="e">
        <f>_xlfn.XLOOKUP(A1643,Benner!A:A,Benner!Q:Q,)</f>
        <v>#N/A</v>
      </c>
      <c r="D1643" t="str">
        <f>_xlfn.XLOOKUP(A1643,Senior!A:A,Senior!Y:Y,)</f>
        <v>26693556841</v>
      </c>
      <c r="E1643" t="e">
        <f t="shared" si="101"/>
        <v>#N/A</v>
      </c>
    </row>
    <row r="1644" spans="1:8" hidden="1" x14ac:dyDescent="0.25">
      <c r="A1644" t="str">
        <f>Senior!A1644</f>
        <v>1738</v>
      </c>
      <c r="B1644" t="str">
        <f>_xlfn.XLOOKUP(A1644,Senior!A:A,Senior!K:K,)</f>
        <v>Demitido</v>
      </c>
      <c r="C1644" t="e">
        <f>_xlfn.XLOOKUP(A1644,Benner!A:A,Benner!Q:Q,)</f>
        <v>#N/A</v>
      </c>
      <c r="D1644" t="str">
        <f>_xlfn.XLOOKUP(A1644,Senior!A:A,Senior!Y:Y,)</f>
        <v>15625120803</v>
      </c>
      <c r="E1644" t="e">
        <f t="shared" si="101"/>
        <v>#N/A</v>
      </c>
    </row>
    <row r="1645" spans="1:8" hidden="1" x14ac:dyDescent="0.25">
      <c r="A1645" t="str">
        <f>Senior!A1645</f>
        <v>11105</v>
      </c>
      <c r="B1645" t="str">
        <f>_xlfn.XLOOKUP(A1645,Senior!A:A,Senior!K:K,)</f>
        <v>Demitido</v>
      </c>
      <c r="C1645" t="e">
        <f>_xlfn.XLOOKUP(A1645,Benner!A:A,Benner!Q:Q,)</f>
        <v>#N/A</v>
      </c>
      <c r="D1645" t="str">
        <f>_xlfn.XLOOKUP(A1645,Senior!A:A,Senior!Y:Y,)</f>
        <v>39284383870</v>
      </c>
      <c r="E1645" t="e">
        <f t="shared" si="101"/>
        <v>#N/A</v>
      </c>
    </row>
    <row r="1646" spans="1:8" hidden="1" x14ac:dyDescent="0.25">
      <c r="A1646" t="str">
        <f>Senior!A1646</f>
        <v>1619</v>
      </c>
      <c r="B1646" t="str">
        <f>_xlfn.XLOOKUP(A1646,Senior!A:A,Senior!K:K,)</f>
        <v>Demitido</v>
      </c>
      <c r="C1646" t="e">
        <f>_xlfn.XLOOKUP(A1646,Benner!A:A,Benner!Q:Q,)</f>
        <v>#N/A</v>
      </c>
      <c r="D1646" t="str">
        <f>_xlfn.XLOOKUP(A1646,Senior!A:A,Senior!Y:Y,)</f>
        <v>30475060865</v>
      </c>
      <c r="E1646" t="e">
        <f t="shared" si="101"/>
        <v>#N/A</v>
      </c>
    </row>
    <row r="1647" spans="1:8" hidden="1" x14ac:dyDescent="0.25">
      <c r="A1647" t="str">
        <f>Senior!A1647</f>
        <v>11473</v>
      </c>
      <c r="B1647" t="str">
        <f>_xlfn.XLOOKUP(A1647,Senior!A:A,Senior!K:K,)</f>
        <v>Demitido</v>
      </c>
      <c r="C1647" t="e">
        <f>_xlfn.XLOOKUP(A1647,Benner!A:A,Benner!Q:Q,)</f>
        <v>#N/A</v>
      </c>
      <c r="D1647" t="str">
        <f>_xlfn.XLOOKUP(A1647,Senior!A:A,Senior!Y:Y,)</f>
        <v>24851886888</v>
      </c>
      <c r="E1647" t="e">
        <f t="shared" si="101"/>
        <v>#N/A</v>
      </c>
    </row>
    <row r="1648" spans="1:8" hidden="1" x14ac:dyDescent="0.25">
      <c r="A1648" t="str">
        <f>Senior!A1648</f>
        <v>11320</v>
      </c>
      <c r="B1648" t="str">
        <f>_xlfn.XLOOKUP(A1648,Senior!A:A,Senior!K:K,)</f>
        <v>Demitido</v>
      </c>
      <c r="C1648" t="e">
        <f>_xlfn.XLOOKUP(A1648,Benner!A:A,Benner!Q:Q,)</f>
        <v>#N/A</v>
      </c>
      <c r="D1648" t="str">
        <f>_xlfn.XLOOKUP(A1648,Senior!A:A,Senior!Y:Y,)</f>
        <v>82383723649</v>
      </c>
      <c r="E1648" t="e">
        <f t="shared" si="101"/>
        <v>#N/A</v>
      </c>
    </row>
    <row r="1649" spans="1:8" hidden="1" x14ac:dyDescent="0.25">
      <c r="A1649" t="str">
        <f>Senior!A1649</f>
        <v>11381</v>
      </c>
      <c r="B1649" t="str">
        <f>_xlfn.XLOOKUP(A1649,Senior!A:A,Senior!K:K,)</f>
        <v>Férias</v>
      </c>
      <c r="C1649" s="1" t="str">
        <f>_xlfn.XLOOKUP(A1649,Benner!A:A,Benner!Q:Q,)</f>
        <v>91321824653</v>
      </c>
      <c r="D1649" t="str">
        <f>_xlfn.XLOOKUP(A1649,Senior!A:A,Senior!Y:Y,)</f>
        <v>91321824653</v>
      </c>
      <c r="E1649" t="b">
        <f t="shared" si="101"/>
        <v>1</v>
      </c>
      <c r="F1649">
        <f>_xlfn.XLOOKUP(A1649,Benner!A:A,Benner!I:I)</f>
        <v>3476</v>
      </c>
      <c r="G1649">
        <f>_xlfn.XLOOKUP(A1649,Senior!A:A,Senior!U:U)</f>
        <v>3476</v>
      </c>
      <c r="H1649" t="b">
        <f>EXACT(F1649,G1649)</f>
        <v>1</v>
      </c>
    </row>
    <row r="1650" spans="1:8" hidden="1" x14ac:dyDescent="0.25">
      <c r="A1650" t="str">
        <f>Senior!A1650</f>
        <v>11424</v>
      </c>
      <c r="B1650" t="str">
        <f>_xlfn.XLOOKUP(A1650,Senior!A:A,Senior!K:K,)</f>
        <v>Demitido</v>
      </c>
      <c r="C1650" t="e">
        <f>_xlfn.XLOOKUP(A1650,Benner!A:A,Benner!Q:Q,)</f>
        <v>#N/A</v>
      </c>
      <c r="D1650" t="str">
        <f>_xlfn.XLOOKUP(A1650,Senior!A:A,Senior!Y:Y,)</f>
        <v>01227426640</v>
      </c>
      <c r="E1650" t="e">
        <f t="shared" si="101"/>
        <v>#N/A</v>
      </c>
    </row>
    <row r="1651" spans="1:8" hidden="1" x14ac:dyDescent="0.25">
      <c r="A1651" t="str">
        <f>Senior!A1651</f>
        <v>11876</v>
      </c>
      <c r="B1651" t="str">
        <f>_xlfn.XLOOKUP(A1651,Senior!A:A,Senior!K:K,)</f>
        <v>Demitido</v>
      </c>
      <c r="C1651" t="e">
        <f>_xlfn.XLOOKUP(A1651,Benner!A:A,Benner!Q:Q,)</f>
        <v>#N/A</v>
      </c>
      <c r="D1651" t="str">
        <f>_xlfn.XLOOKUP(A1651,Senior!A:A,Senior!Y:Y,)</f>
        <v>12990824839</v>
      </c>
      <c r="E1651" t="e">
        <f t="shared" si="101"/>
        <v>#N/A</v>
      </c>
    </row>
    <row r="1652" spans="1:8" hidden="1" x14ac:dyDescent="0.25">
      <c r="A1652" t="str">
        <f>Senior!A1652</f>
        <v>11398</v>
      </c>
      <c r="B1652" t="str">
        <f>_xlfn.XLOOKUP(A1652,Senior!A:A,Senior!K:K,)</f>
        <v>Trabalhando</v>
      </c>
      <c r="C1652" s="1" t="str">
        <f>_xlfn.XLOOKUP(A1652,Benner!A:A,Benner!Q:Q,)</f>
        <v>01398934666</v>
      </c>
      <c r="D1652" t="str">
        <f>_xlfn.XLOOKUP(A1652,Senior!A:A,Senior!Y:Y,)</f>
        <v>01398934666</v>
      </c>
      <c r="E1652" t="b">
        <f t="shared" si="101"/>
        <v>1</v>
      </c>
      <c r="F1652">
        <f>_xlfn.XLOOKUP(A1652,Benner!A:A,Benner!I:I)</f>
        <v>3476</v>
      </c>
      <c r="G1652">
        <f>_xlfn.XLOOKUP(A1652,Senior!A:A,Senior!U:U)</f>
        <v>3476</v>
      </c>
      <c r="H1652" t="b">
        <f>EXACT(F1652,G1652)</f>
        <v>1</v>
      </c>
    </row>
    <row r="1653" spans="1:8" hidden="1" x14ac:dyDescent="0.25">
      <c r="A1653" t="str">
        <f>Senior!A1653</f>
        <v>11069</v>
      </c>
      <c r="B1653" t="str">
        <f>_xlfn.XLOOKUP(A1653,Senior!A:A,Senior!K:K,)</f>
        <v>Demitido</v>
      </c>
      <c r="C1653" t="e">
        <f>_xlfn.XLOOKUP(A1653,Benner!A:A,Benner!Q:Q,)</f>
        <v>#N/A</v>
      </c>
      <c r="D1653" t="str">
        <f>_xlfn.XLOOKUP(A1653,Senior!A:A,Senior!Y:Y,)</f>
        <v>25628619817</v>
      </c>
      <c r="E1653" t="e">
        <f t="shared" si="101"/>
        <v>#N/A</v>
      </c>
    </row>
    <row r="1654" spans="1:8" hidden="1" x14ac:dyDescent="0.25">
      <c r="A1654" t="str">
        <f>Senior!A1654</f>
        <v>1831</v>
      </c>
      <c r="B1654" t="str">
        <f>_xlfn.XLOOKUP(A1654,Senior!A:A,Senior!K:K,)</f>
        <v>Demitido</v>
      </c>
      <c r="C1654" t="e">
        <f>_xlfn.XLOOKUP(A1654,Benner!A:A,Benner!Q:Q,)</f>
        <v>#N/A</v>
      </c>
      <c r="D1654" t="str">
        <f>_xlfn.XLOOKUP(A1654,Senior!A:A,Senior!Y:Y,)</f>
        <v>32139316835</v>
      </c>
      <c r="E1654" t="e">
        <f t="shared" si="101"/>
        <v>#N/A</v>
      </c>
    </row>
    <row r="1655" spans="1:8" hidden="1" x14ac:dyDescent="0.25">
      <c r="A1655" t="str">
        <f>Senior!A1655</f>
        <v>196</v>
      </c>
      <c r="B1655" t="str">
        <f>_xlfn.XLOOKUP(A1655,Senior!A:A,Senior!K:K,)</f>
        <v>Demitido</v>
      </c>
      <c r="C1655" t="e">
        <f>_xlfn.XLOOKUP(A1655,Benner!A:A,Benner!Q:Q,)</f>
        <v>#N/A</v>
      </c>
      <c r="D1655" t="str">
        <f>_xlfn.XLOOKUP(A1655,Senior!A:A,Senior!Y:Y,)</f>
        <v>36853711858</v>
      </c>
      <c r="E1655" t="e">
        <f t="shared" si="101"/>
        <v>#N/A</v>
      </c>
    </row>
    <row r="1656" spans="1:8" hidden="1" x14ac:dyDescent="0.25">
      <c r="A1656" t="str">
        <f>Senior!A1656</f>
        <v>1475</v>
      </c>
      <c r="B1656" t="str">
        <f>_xlfn.XLOOKUP(A1656,Senior!A:A,Senior!K:K,)</f>
        <v>Demitido</v>
      </c>
      <c r="C1656" t="e">
        <f>_xlfn.XLOOKUP(A1656,Benner!A:A,Benner!Q:Q,)</f>
        <v>#N/A</v>
      </c>
      <c r="D1656" t="str">
        <f>_xlfn.XLOOKUP(A1656,Senior!A:A,Senior!Y:Y,)</f>
        <v>62877577104</v>
      </c>
      <c r="E1656" t="e">
        <f t="shared" si="101"/>
        <v>#N/A</v>
      </c>
    </row>
    <row r="1657" spans="1:8" hidden="1" x14ac:dyDescent="0.25">
      <c r="A1657" t="str">
        <f>Senior!A1657</f>
        <v>11889</v>
      </c>
      <c r="B1657" t="str">
        <f>_xlfn.XLOOKUP(A1657,Senior!A:A,Senior!K:K,)</f>
        <v>Demitido</v>
      </c>
      <c r="C1657" t="e">
        <f>_xlfn.XLOOKUP(A1657,Benner!A:A,Benner!Q:Q,)</f>
        <v>#N/A</v>
      </c>
      <c r="D1657" t="str">
        <f>_xlfn.XLOOKUP(A1657,Senior!A:A,Senior!Y:Y,)</f>
        <v>09354664601</v>
      </c>
      <c r="E1657" t="e">
        <f t="shared" si="101"/>
        <v>#N/A</v>
      </c>
    </row>
    <row r="1658" spans="1:8" hidden="1" x14ac:dyDescent="0.25">
      <c r="A1658" t="str">
        <f>Senior!A1658</f>
        <v>11564</v>
      </c>
      <c r="B1658" t="str">
        <f>_xlfn.XLOOKUP(A1658,Senior!A:A,Senior!K:K,)</f>
        <v>Demitido</v>
      </c>
      <c r="C1658" t="e">
        <f>_xlfn.XLOOKUP(A1658,Benner!A:A,Benner!Q:Q,)</f>
        <v>#N/A</v>
      </c>
      <c r="D1658" t="str">
        <f>_xlfn.XLOOKUP(A1658,Senior!A:A,Senior!Y:Y,)</f>
        <v>18707442840</v>
      </c>
      <c r="E1658" t="e">
        <f t="shared" si="101"/>
        <v>#N/A</v>
      </c>
    </row>
    <row r="1659" spans="1:8" hidden="1" x14ac:dyDescent="0.25">
      <c r="A1659" t="str">
        <f>Senior!A1659</f>
        <v>11401</v>
      </c>
      <c r="B1659" t="str">
        <f>_xlfn.XLOOKUP(A1659,Senior!A:A,Senior!K:K,)</f>
        <v>Demitido</v>
      </c>
      <c r="C1659" t="e">
        <f>_xlfn.XLOOKUP(A1659,Benner!A:A,Benner!Q:Q,)</f>
        <v>#N/A</v>
      </c>
      <c r="D1659" t="str">
        <f>_xlfn.XLOOKUP(A1659,Senior!A:A,Senior!Y:Y,)</f>
        <v>01301513601</v>
      </c>
      <c r="E1659" t="e">
        <f t="shared" si="101"/>
        <v>#N/A</v>
      </c>
    </row>
    <row r="1660" spans="1:8" hidden="1" x14ac:dyDescent="0.25">
      <c r="A1660" t="str">
        <f>Senior!A1660</f>
        <v>1813</v>
      </c>
      <c r="B1660" t="str">
        <f>_xlfn.XLOOKUP(A1660,Senior!A:A,Senior!K:K,)</f>
        <v>Demitido</v>
      </c>
      <c r="C1660" t="e">
        <f>_xlfn.XLOOKUP(A1660,Benner!A:A,Benner!Q:Q,)</f>
        <v>#N/A</v>
      </c>
      <c r="D1660" t="str">
        <f>_xlfn.XLOOKUP(A1660,Senior!A:A,Senior!Y:Y,)</f>
        <v>25574942836</v>
      </c>
      <c r="E1660" t="e">
        <f t="shared" si="101"/>
        <v>#N/A</v>
      </c>
    </row>
    <row r="1661" spans="1:8" hidden="1" x14ac:dyDescent="0.25">
      <c r="A1661" t="str">
        <f>Senior!A1661</f>
        <v>11752</v>
      </c>
      <c r="B1661" t="str">
        <f>_xlfn.XLOOKUP(A1661,Senior!A:A,Senior!K:K,)</f>
        <v>Demitido</v>
      </c>
      <c r="C1661" t="e">
        <f>_xlfn.XLOOKUP(A1661,Benner!A:A,Benner!Q:Q,)</f>
        <v>#N/A</v>
      </c>
      <c r="D1661" t="str">
        <f>_xlfn.XLOOKUP(A1661,Senior!A:A,Senior!Y:Y,)</f>
        <v>03880504628</v>
      </c>
      <c r="E1661" t="e">
        <f t="shared" si="101"/>
        <v>#N/A</v>
      </c>
    </row>
    <row r="1662" spans="1:8" hidden="1" x14ac:dyDescent="0.25">
      <c r="A1662" t="str">
        <f>Senior!A1662</f>
        <v>11747</v>
      </c>
      <c r="B1662" t="str">
        <f>_xlfn.XLOOKUP(A1662,Senior!A:A,Senior!K:K,)</f>
        <v>Demitido</v>
      </c>
      <c r="C1662" t="e">
        <f>_xlfn.XLOOKUP(A1662,Benner!A:A,Benner!Q:Q,)</f>
        <v>#N/A</v>
      </c>
      <c r="D1662" t="str">
        <f>_xlfn.XLOOKUP(A1662,Senior!A:A,Senior!Y:Y,)</f>
        <v>04753041603</v>
      </c>
      <c r="E1662" t="e">
        <f t="shared" si="101"/>
        <v>#N/A</v>
      </c>
    </row>
    <row r="1663" spans="1:8" hidden="1" x14ac:dyDescent="0.25">
      <c r="A1663" t="str">
        <f>Senior!A1663</f>
        <v>11538</v>
      </c>
      <c r="B1663" t="str">
        <f>_xlfn.XLOOKUP(A1663,Senior!A:A,Senior!K:K,)</f>
        <v>Demitido</v>
      </c>
      <c r="C1663" t="e">
        <f>_xlfn.XLOOKUP(A1663,Benner!A:A,Benner!Q:Q,)</f>
        <v>#N/A</v>
      </c>
      <c r="D1663" t="str">
        <f>_xlfn.XLOOKUP(A1663,Senior!A:A,Senior!Y:Y,)</f>
        <v>37551639349</v>
      </c>
      <c r="E1663" t="e">
        <f t="shared" si="101"/>
        <v>#N/A</v>
      </c>
    </row>
    <row r="1664" spans="1:8" hidden="1" x14ac:dyDescent="0.25">
      <c r="A1664" t="str">
        <f>Senior!A1664</f>
        <v>1398</v>
      </c>
      <c r="B1664" t="str">
        <f>_xlfn.XLOOKUP(A1664,Senior!A:A,Senior!K:K,)</f>
        <v>Demitido</v>
      </c>
      <c r="C1664" t="e">
        <f>_xlfn.XLOOKUP(A1664,Benner!A:A,Benner!Q:Q,)</f>
        <v>#N/A</v>
      </c>
      <c r="D1664" t="str">
        <f>_xlfn.XLOOKUP(A1664,Senior!A:A,Senior!Y:Y,)</f>
        <v>36926437807</v>
      </c>
      <c r="E1664" t="e">
        <f t="shared" si="101"/>
        <v>#N/A</v>
      </c>
    </row>
    <row r="1665" spans="1:8" hidden="1" x14ac:dyDescent="0.25">
      <c r="A1665" t="str">
        <f>Senior!A1665</f>
        <v>1547</v>
      </c>
      <c r="B1665" t="str">
        <f>_xlfn.XLOOKUP(A1665,Senior!A:A,Senior!K:K,)</f>
        <v>Demitido</v>
      </c>
      <c r="C1665" t="e">
        <f>_xlfn.XLOOKUP(A1665,Benner!A:A,Benner!Q:Q,)</f>
        <v>#N/A</v>
      </c>
      <c r="D1665" t="str">
        <f>_xlfn.XLOOKUP(A1665,Senior!A:A,Senior!Y:Y,)</f>
        <v>79012930120</v>
      </c>
      <c r="E1665" t="e">
        <f t="shared" si="101"/>
        <v>#N/A</v>
      </c>
    </row>
    <row r="1666" spans="1:8" hidden="1" x14ac:dyDescent="0.25">
      <c r="A1666" t="str">
        <f>Senior!A1666</f>
        <v>11607</v>
      </c>
      <c r="B1666" t="str">
        <f>_xlfn.XLOOKUP(A1666,Senior!A:A,Senior!K:K,)</f>
        <v>Trabalhando</v>
      </c>
      <c r="C1666" s="1" t="str">
        <f>_xlfn.XLOOKUP(A1666,Benner!A:A,Benner!Q:Q,)</f>
        <v>99788160620</v>
      </c>
      <c r="D1666" t="str">
        <f>_xlfn.XLOOKUP(A1666,Senior!A:A,Senior!Y:Y,)</f>
        <v>99788160620</v>
      </c>
      <c r="E1666" t="b">
        <f t="shared" si="101"/>
        <v>1</v>
      </c>
      <c r="F1666">
        <f>_xlfn.XLOOKUP(A1666,Benner!A:A,Benner!I:I)</f>
        <v>3476</v>
      </c>
      <c r="G1666">
        <f>_xlfn.XLOOKUP(A1666,Senior!A:A,Senior!U:U)</f>
        <v>3476</v>
      </c>
      <c r="H1666" t="b">
        <f t="shared" ref="H1666:H1668" si="106">EXACT(F1666,G1666)</f>
        <v>1</v>
      </c>
    </row>
    <row r="1667" spans="1:8" hidden="1" x14ac:dyDescent="0.25">
      <c r="A1667" t="str">
        <f>Senior!A1667</f>
        <v>11748</v>
      </c>
      <c r="B1667" t="str">
        <f>_xlfn.XLOOKUP(A1667,Senior!A:A,Senior!K:K,)</f>
        <v>Trabalhando</v>
      </c>
      <c r="C1667" s="1" t="str">
        <f>_xlfn.XLOOKUP(A1667,Benner!A:A,Benner!Q:Q,)</f>
        <v>04532488613</v>
      </c>
      <c r="D1667" t="str">
        <f>_xlfn.XLOOKUP(A1667,Senior!A:A,Senior!Y:Y,)</f>
        <v>04532488613</v>
      </c>
      <c r="E1667" t="b">
        <f t="shared" ref="E1667:E1730" si="107">EXACT(C1667,D1667)</f>
        <v>1</v>
      </c>
      <c r="F1667">
        <f>_xlfn.XLOOKUP(A1667,Benner!A:A,Benner!I:I)</f>
        <v>3893</v>
      </c>
      <c r="G1667">
        <f>_xlfn.XLOOKUP(A1667,Senior!A:A,Senior!U:U)</f>
        <v>3893</v>
      </c>
      <c r="H1667" t="b">
        <f t="shared" si="106"/>
        <v>1</v>
      </c>
    </row>
    <row r="1668" spans="1:8" hidden="1" x14ac:dyDescent="0.25">
      <c r="A1668" t="str">
        <f>Senior!A1668</f>
        <v>11440</v>
      </c>
      <c r="B1668" t="str">
        <f>_xlfn.XLOOKUP(A1668,Senior!A:A,Senior!K:K,)</f>
        <v>Trabalhando</v>
      </c>
      <c r="C1668" s="1" t="str">
        <f>_xlfn.XLOOKUP(A1668,Benner!A:A,Benner!Q:Q,)</f>
        <v>50520695615</v>
      </c>
      <c r="D1668" t="str">
        <f>_xlfn.XLOOKUP(A1668,Senior!A:A,Senior!Y:Y,)</f>
        <v>50520695615</v>
      </c>
      <c r="E1668" t="b">
        <f t="shared" si="107"/>
        <v>1</v>
      </c>
      <c r="F1668">
        <f>_xlfn.XLOOKUP(A1668,Benner!A:A,Benner!I:I)</f>
        <v>3476</v>
      </c>
      <c r="G1668">
        <f>_xlfn.XLOOKUP(A1668,Senior!A:A,Senior!U:U)</f>
        <v>3476</v>
      </c>
      <c r="H1668" t="b">
        <f t="shared" si="106"/>
        <v>1</v>
      </c>
    </row>
    <row r="1669" spans="1:8" hidden="1" x14ac:dyDescent="0.25">
      <c r="A1669" t="str">
        <f>Senior!A1669</f>
        <v>1520</v>
      </c>
      <c r="B1669" t="str">
        <f>_xlfn.XLOOKUP(A1669,Senior!A:A,Senior!K:K,)</f>
        <v>Demitido</v>
      </c>
      <c r="C1669" t="e">
        <f>_xlfn.XLOOKUP(A1669,Benner!A:A,Benner!Q:Q,)</f>
        <v>#N/A</v>
      </c>
      <c r="D1669" t="str">
        <f>_xlfn.XLOOKUP(A1669,Senior!A:A,Senior!Y:Y,)</f>
        <v>26467974867</v>
      </c>
      <c r="E1669" t="e">
        <f t="shared" si="107"/>
        <v>#N/A</v>
      </c>
    </row>
    <row r="1670" spans="1:8" hidden="1" x14ac:dyDescent="0.25">
      <c r="A1670" t="str">
        <f>Senior!A1670</f>
        <v>1843</v>
      </c>
      <c r="B1670" t="str">
        <f>_xlfn.XLOOKUP(A1670,Senior!A:A,Senior!K:K,)</f>
        <v>Demitido</v>
      </c>
      <c r="C1670" t="e">
        <f>_xlfn.XLOOKUP(A1670,Benner!A:A,Benner!Q:Q,)</f>
        <v>#N/A</v>
      </c>
      <c r="D1670" t="str">
        <f>_xlfn.XLOOKUP(A1670,Senior!A:A,Senior!Y:Y,)</f>
        <v>14111988830</v>
      </c>
      <c r="E1670" t="e">
        <f t="shared" si="107"/>
        <v>#N/A</v>
      </c>
    </row>
    <row r="1671" spans="1:8" hidden="1" x14ac:dyDescent="0.25">
      <c r="A1671" t="str">
        <f>Senior!A1671</f>
        <v>11574</v>
      </c>
      <c r="B1671" t="str">
        <f>_xlfn.XLOOKUP(A1671,Senior!A:A,Senior!K:K,)</f>
        <v>Demitido</v>
      </c>
      <c r="C1671" t="e">
        <f>_xlfn.XLOOKUP(A1671,Benner!A:A,Benner!Q:Q,)</f>
        <v>#N/A</v>
      </c>
      <c r="D1671" t="str">
        <f>_xlfn.XLOOKUP(A1671,Senior!A:A,Senior!Y:Y,)</f>
        <v>14111988830</v>
      </c>
      <c r="E1671" t="e">
        <f t="shared" si="107"/>
        <v>#N/A</v>
      </c>
    </row>
    <row r="1672" spans="1:8" hidden="1" x14ac:dyDescent="0.25">
      <c r="A1672" t="str">
        <f>Senior!A1672</f>
        <v>11057</v>
      </c>
      <c r="B1672" t="str">
        <f>_xlfn.XLOOKUP(A1672,Senior!A:A,Senior!K:K,)</f>
        <v>Demitido</v>
      </c>
      <c r="C1672" t="e">
        <f>_xlfn.XLOOKUP(A1672,Benner!A:A,Benner!Q:Q,)</f>
        <v>#N/A</v>
      </c>
      <c r="D1672" t="str">
        <f>_xlfn.XLOOKUP(A1672,Senior!A:A,Senior!Y:Y,)</f>
        <v>60369647068</v>
      </c>
      <c r="E1672" t="e">
        <f t="shared" si="107"/>
        <v>#N/A</v>
      </c>
    </row>
    <row r="1673" spans="1:8" hidden="1" x14ac:dyDescent="0.25">
      <c r="A1673" t="str">
        <f>Senior!A1673</f>
        <v>11102</v>
      </c>
      <c r="B1673" t="str">
        <f>_xlfn.XLOOKUP(A1673,Senior!A:A,Senior!K:K,)</f>
        <v>Trabalhando</v>
      </c>
      <c r="C1673" s="1" t="str">
        <f>_xlfn.XLOOKUP(A1673,Benner!A:A,Benner!Q:Q,)</f>
        <v>15996777843</v>
      </c>
      <c r="D1673" t="str">
        <f>_xlfn.XLOOKUP(A1673,Senior!A:A,Senior!Y:Y,)</f>
        <v>15996777843</v>
      </c>
      <c r="E1673" t="b">
        <f t="shared" si="107"/>
        <v>1</v>
      </c>
      <c r="F1673">
        <f>_xlfn.XLOOKUP(A1673,Benner!A:A,Benner!I:I)</f>
        <v>19</v>
      </c>
      <c r="G1673">
        <f>_xlfn.XLOOKUP(A1673,Senior!A:A,Senior!U:U)</f>
        <v>19</v>
      </c>
      <c r="H1673" t="b">
        <f>EXACT(F1673,G1673)</f>
        <v>1</v>
      </c>
    </row>
    <row r="1674" spans="1:8" hidden="1" x14ac:dyDescent="0.25">
      <c r="A1674" t="str">
        <f>Senior!A1674</f>
        <v>11778</v>
      </c>
      <c r="B1674" t="str">
        <f>_xlfn.XLOOKUP(A1674,Senior!A:A,Senior!K:K,)</f>
        <v>Demitido</v>
      </c>
      <c r="C1674" t="e">
        <f>_xlfn.XLOOKUP(A1674,Benner!A:A,Benner!Q:Q,)</f>
        <v>#N/A</v>
      </c>
      <c r="D1674" t="str">
        <f>_xlfn.XLOOKUP(A1674,Senior!A:A,Senior!Y:Y,)</f>
        <v>22804867846</v>
      </c>
      <c r="E1674" t="e">
        <f t="shared" si="107"/>
        <v>#N/A</v>
      </c>
    </row>
    <row r="1675" spans="1:8" hidden="1" x14ac:dyDescent="0.25">
      <c r="A1675" t="str">
        <f>Senior!A1675</f>
        <v>11826</v>
      </c>
      <c r="B1675" t="str">
        <f>_xlfn.XLOOKUP(A1675,Senior!A:A,Senior!K:K,)</f>
        <v>Demitido</v>
      </c>
      <c r="C1675" t="e">
        <f>_xlfn.XLOOKUP(A1675,Benner!A:A,Benner!Q:Q,)</f>
        <v>#N/A</v>
      </c>
      <c r="D1675" t="str">
        <f>_xlfn.XLOOKUP(A1675,Senior!A:A,Senior!Y:Y,)</f>
        <v>09354661696</v>
      </c>
      <c r="E1675" t="e">
        <f t="shared" si="107"/>
        <v>#N/A</v>
      </c>
    </row>
    <row r="1676" spans="1:8" hidden="1" x14ac:dyDescent="0.25">
      <c r="A1676" t="str">
        <f>Senior!A1676</f>
        <v>12178</v>
      </c>
      <c r="B1676" t="str">
        <f>_xlfn.XLOOKUP(A1676,Senior!A:A,Senior!K:K,)</f>
        <v>Trabalhando</v>
      </c>
      <c r="C1676" s="1" t="str">
        <f>_xlfn.XLOOKUP(A1676,Benner!A:A,Benner!Q:Q,)</f>
        <v>34631789824</v>
      </c>
      <c r="D1676" t="str">
        <f>_xlfn.XLOOKUP(A1676,Senior!A:A,Senior!Y:Y,)</f>
        <v>34631789824</v>
      </c>
      <c r="E1676" t="b">
        <f t="shared" si="107"/>
        <v>1</v>
      </c>
      <c r="F1676">
        <f>_xlfn.XLOOKUP(A1676,Benner!A:A,Benner!I:I)</f>
        <v>467</v>
      </c>
      <c r="G1676">
        <f>_xlfn.XLOOKUP(A1676,Senior!A:A,Senior!U:U)</f>
        <v>467</v>
      </c>
      <c r="H1676" t="b">
        <f>EXACT(F1676,G1676)</f>
        <v>1</v>
      </c>
    </row>
    <row r="1677" spans="1:8" hidden="1" x14ac:dyDescent="0.25">
      <c r="A1677" t="str">
        <f>Senior!A1677</f>
        <v>1734</v>
      </c>
      <c r="B1677" t="str">
        <f>_xlfn.XLOOKUP(A1677,Senior!A:A,Senior!K:K,)</f>
        <v>Demitido</v>
      </c>
      <c r="C1677" t="e">
        <f>_xlfn.XLOOKUP(A1677,Benner!A:A,Benner!Q:Q,)</f>
        <v>#N/A</v>
      </c>
      <c r="D1677" t="str">
        <f>_xlfn.XLOOKUP(A1677,Senior!A:A,Senior!Y:Y,)</f>
        <v>04292779465</v>
      </c>
      <c r="E1677" t="e">
        <f t="shared" si="107"/>
        <v>#N/A</v>
      </c>
    </row>
    <row r="1678" spans="1:8" hidden="1" x14ac:dyDescent="0.25">
      <c r="A1678" t="str">
        <f>Senior!A1678</f>
        <v>1735</v>
      </c>
      <c r="B1678" t="str">
        <f>_xlfn.XLOOKUP(A1678,Senior!A:A,Senior!K:K,)</f>
        <v>Demitido</v>
      </c>
      <c r="C1678" t="e">
        <f>_xlfn.XLOOKUP(A1678,Benner!A:A,Benner!Q:Q,)</f>
        <v>#N/A</v>
      </c>
      <c r="D1678" t="str">
        <f>_xlfn.XLOOKUP(A1678,Senior!A:A,Senior!Y:Y,)</f>
        <v>26835028858</v>
      </c>
      <c r="E1678" t="e">
        <f t="shared" si="107"/>
        <v>#N/A</v>
      </c>
    </row>
    <row r="1679" spans="1:8" hidden="1" x14ac:dyDescent="0.25">
      <c r="A1679" t="str">
        <f>Senior!A1679</f>
        <v>11287</v>
      </c>
      <c r="B1679" t="str">
        <f>_xlfn.XLOOKUP(A1679,Senior!A:A,Senior!K:K,)</f>
        <v>Demitido</v>
      </c>
      <c r="C1679" t="e">
        <f>_xlfn.XLOOKUP(A1679,Benner!A:A,Benner!Q:Q,)</f>
        <v>#N/A</v>
      </c>
      <c r="D1679" t="str">
        <f>_xlfn.XLOOKUP(A1679,Senior!A:A,Senior!Y:Y,)</f>
        <v>05558720336</v>
      </c>
      <c r="E1679" t="e">
        <f t="shared" si="107"/>
        <v>#N/A</v>
      </c>
    </row>
    <row r="1680" spans="1:8" hidden="1" x14ac:dyDescent="0.25">
      <c r="A1680" t="str">
        <f>Senior!A1680</f>
        <v>11500</v>
      </c>
      <c r="B1680" t="str">
        <f>_xlfn.XLOOKUP(A1680,Senior!A:A,Senior!K:K,)</f>
        <v>Demitido</v>
      </c>
      <c r="C1680" t="e">
        <f>_xlfn.XLOOKUP(A1680,Benner!A:A,Benner!Q:Q,)</f>
        <v>#N/A</v>
      </c>
      <c r="D1680" t="str">
        <f>_xlfn.XLOOKUP(A1680,Senior!A:A,Senior!Y:Y,)</f>
        <v>05558720336</v>
      </c>
      <c r="E1680" t="e">
        <f t="shared" si="107"/>
        <v>#N/A</v>
      </c>
    </row>
    <row r="1681" spans="1:8" hidden="1" x14ac:dyDescent="0.25">
      <c r="A1681" t="str">
        <f>Senior!A1681</f>
        <v>11539</v>
      </c>
      <c r="B1681" t="str">
        <f>_xlfn.XLOOKUP(A1681,Senior!A:A,Senior!K:K,)</f>
        <v>Demitido</v>
      </c>
      <c r="C1681" t="e">
        <f>_xlfn.XLOOKUP(A1681,Benner!A:A,Benner!Q:Q,)</f>
        <v>#N/A</v>
      </c>
      <c r="D1681" t="str">
        <f>_xlfn.XLOOKUP(A1681,Senior!A:A,Senior!Y:Y,)</f>
        <v>22171819391</v>
      </c>
      <c r="E1681" t="e">
        <f t="shared" si="107"/>
        <v>#N/A</v>
      </c>
    </row>
    <row r="1682" spans="1:8" hidden="1" x14ac:dyDescent="0.25">
      <c r="A1682" t="str">
        <f>Senior!A1682</f>
        <v>11875</v>
      </c>
      <c r="B1682" t="str">
        <f>_xlfn.XLOOKUP(A1682,Senior!A:A,Senior!K:K,)</f>
        <v>Demitido</v>
      </c>
      <c r="C1682" t="e">
        <f>_xlfn.XLOOKUP(A1682,Benner!A:A,Benner!Q:Q,)</f>
        <v>#N/A</v>
      </c>
      <c r="D1682" t="str">
        <f>_xlfn.XLOOKUP(A1682,Senior!A:A,Senior!Y:Y,)</f>
        <v>35455064878</v>
      </c>
      <c r="E1682" t="e">
        <f t="shared" si="107"/>
        <v>#N/A</v>
      </c>
    </row>
    <row r="1683" spans="1:8" hidden="1" x14ac:dyDescent="0.25">
      <c r="A1683" t="str">
        <f>Senior!A1683</f>
        <v>1164</v>
      </c>
      <c r="B1683" t="str">
        <f>_xlfn.XLOOKUP(A1683,Senior!A:A,Senior!K:K,)</f>
        <v>Trabalhando</v>
      </c>
      <c r="C1683" s="1" t="str">
        <f>_xlfn.XLOOKUP(A1683,Benner!A:A,Benner!Q:Q,)</f>
        <v>35569021841</v>
      </c>
      <c r="D1683" t="str">
        <f>_xlfn.XLOOKUP(A1683,Senior!A:A,Senior!Y:Y,)</f>
        <v>35569021841</v>
      </c>
      <c r="E1683" t="b">
        <f t="shared" si="107"/>
        <v>1</v>
      </c>
      <c r="F1683">
        <f>_xlfn.XLOOKUP(A1683,Benner!A:A,Benner!I:I)</f>
        <v>6117</v>
      </c>
      <c r="G1683">
        <f>_xlfn.XLOOKUP(A1683,Senior!A:A,Senior!U:U)</f>
        <v>6117</v>
      </c>
      <c r="H1683" t="b">
        <f>EXACT(F1683,G1683)</f>
        <v>1</v>
      </c>
    </row>
    <row r="1684" spans="1:8" hidden="1" x14ac:dyDescent="0.25">
      <c r="A1684" t="str">
        <f>Senior!A1684</f>
        <v>1745</v>
      </c>
      <c r="B1684" t="str">
        <f>_xlfn.XLOOKUP(A1684,Senior!A:A,Senior!K:K,)</f>
        <v>Demitido</v>
      </c>
      <c r="C1684" t="e">
        <f>_xlfn.XLOOKUP(A1684,Benner!A:A,Benner!Q:Q,)</f>
        <v>#N/A</v>
      </c>
      <c r="D1684" t="str">
        <f>_xlfn.XLOOKUP(A1684,Senior!A:A,Senior!Y:Y,)</f>
        <v>30917080807</v>
      </c>
      <c r="E1684" t="e">
        <f t="shared" si="107"/>
        <v>#N/A</v>
      </c>
    </row>
    <row r="1685" spans="1:8" hidden="1" x14ac:dyDescent="0.25">
      <c r="A1685" t="str">
        <f>Senior!A1685</f>
        <v>1891</v>
      </c>
      <c r="B1685" t="str">
        <f>_xlfn.XLOOKUP(A1685,Senior!A:A,Senior!K:K,)</f>
        <v>Demitido</v>
      </c>
      <c r="C1685" t="e">
        <f>_xlfn.XLOOKUP(A1685,Benner!A:A,Benner!Q:Q,)</f>
        <v>#N/A</v>
      </c>
      <c r="D1685" t="str">
        <f>_xlfn.XLOOKUP(A1685,Senior!A:A,Senior!Y:Y,)</f>
        <v>32725975816</v>
      </c>
      <c r="E1685" t="e">
        <f t="shared" si="107"/>
        <v>#N/A</v>
      </c>
    </row>
    <row r="1686" spans="1:8" hidden="1" x14ac:dyDescent="0.25">
      <c r="A1686" t="str">
        <f>Senior!A1686</f>
        <v>11344</v>
      </c>
      <c r="B1686" t="str">
        <f>_xlfn.XLOOKUP(A1686,Senior!A:A,Senior!K:K,)</f>
        <v>Demitido</v>
      </c>
      <c r="C1686" t="e">
        <f>_xlfn.XLOOKUP(A1686,Benner!A:A,Benner!Q:Q,)</f>
        <v>#N/A</v>
      </c>
      <c r="D1686" t="str">
        <f>_xlfn.XLOOKUP(A1686,Senior!A:A,Senior!Y:Y,)</f>
        <v>57855404600</v>
      </c>
      <c r="E1686" t="e">
        <f t="shared" si="107"/>
        <v>#N/A</v>
      </c>
    </row>
    <row r="1687" spans="1:8" hidden="1" x14ac:dyDescent="0.25">
      <c r="A1687" t="str">
        <f>Senior!A1687</f>
        <v>1999</v>
      </c>
      <c r="B1687" t="str">
        <f>_xlfn.XLOOKUP(A1687,Senior!A:A,Senior!K:K,)</f>
        <v>Demitido</v>
      </c>
      <c r="C1687" t="e">
        <f>_xlfn.XLOOKUP(A1687,Benner!A:A,Benner!Q:Q,)</f>
        <v>#N/A</v>
      </c>
      <c r="D1687" t="str">
        <f>_xlfn.XLOOKUP(A1687,Senior!A:A,Senior!Y:Y,)</f>
        <v>08799076730</v>
      </c>
      <c r="E1687" t="e">
        <f t="shared" si="107"/>
        <v>#N/A</v>
      </c>
    </row>
    <row r="1688" spans="1:8" hidden="1" x14ac:dyDescent="0.25">
      <c r="A1688" t="str">
        <f>Senior!A1688</f>
        <v>11364</v>
      </c>
      <c r="B1688" t="str">
        <f>_xlfn.XLOOKUP(A1688,Senior!A:A,Senior!K:K,)</f>
        <v>Demitido</v>
      </c>
      <c r="C1688" t="e">
        <f>_xlfn.XLOOKUP(A1688,Benner!A:A,Benner!Q:Q,)</f>
        <v>#N/A</v>
      </c>
      <c r="D1688" t="str">
        <f>_xlfn.XLOOKUP(A1688,Senior!A:A,Senior!Y:Y,)</f>
        <v>98000420678</v>
      </c>
      <c r="E1688" t="e">
        <f t="shared" si="107"/>
        <v>#N/A</v>
      </c>
    </row>
    <row r="1689" spans="1:8" hidden="1" x14ac:dyDescent="0.25">
      <c r="A1689" t="str">
        <f>Senior!A1689</f>
        <v>11200</v>
      </c>
      <c r="B1689" t="str">
        <f>_xlfn.XLOOKUP(A1689,Senior!A:A,Senior!K:K,)</f>
        <v>Demitido</v>
      </c>
      <c r="C1689" t="e">
        <f>_xlfn.XLOOKUP(A1689,Benner!A:A,Benner!Q:Q,)</f>
        <v>#N/A</v>
      </c>
      <c r="D1689" t="str">
        <f>_xlfn.XLOOKUP(A1689,Senior!A:A,Senior!Y:Y,)</f>
        <v>76387593468</v>
      </c>
      <c r="E1689" t="e">
        <f t="shared" si="107"/>
        <v>#N/A</v>
      </c>
    </row>
    <row r="1690" spans="1:8" hidden="1" x14ac:dyDescent="0.25">
      <c r="A1690" t="str">
        <f>Senior!A1690</f>
        <v>1193</v>
      </c>
      <c r="B1690" t="str">
        <f>_xlfn.XLOOKUP(A1690,Senior!A:A,Senior!K:K,)</f>
        <v>Demitido</v>
      </c>
      <c r="C1690" t="e">
        <f>_xlfn.XLOOKUP(A1690,Benner!A:A,Benner!Q:Q,)</f>
        <v>#N/A</v>
      </c>
      <c r="D1690" t="str">
        <f>_xlfn.XLOOKUP(A1690,Senior!A:A,Senior!Y:Y,)</f>
        <v>29814500852</v>
      </c>
      <c r="E1690" t="e">
        <f t="shared" si="107"/>
        <v>#N/A</v>
      </c>
    </row>
    <row r="1691" spans="1:8" hidden="1" x14ac:dyDescent="0.25">
      <c r="A1691" t="str">
        <f>Senior!A1691</f>
        <v>1827</v>
      </c>
      <c r="B1691" t="str">
        <f>_xlfn.XLOOKUP(A1691,Senior!A:A,Senior!K:K,)</f>
        <v>Demitido</v>
      </c>
      <c r="C1691" t="e">
        <f>_xlfn.XLOOKUP(A1691,Benner!A:A,Benner!Q:Q,)</f>
        <v>#N/A</v>
      </c>
      <c r="D1691" t="str">
        <f>_xlfn.XLOOKUP(A1691,Senior!A:A,Senior!Y:Y,)</f>
        <v>21494753839</v>
      </c>
      <c r="E1691" t="e">
        <f t="shared" si="107"/>
        <v>#N/A</v>
      </c>
    </row>
    <row r="1692" spans="1:8" hidden="1" x14ac:dyDescent="0.25">
      <c r="A1692" t="str">
        <f>Senior!A1692</f>
        <v>1222</v>
      </c>
      <c r="B1692" t="str">
        <f>_xlfn.XLOOKUP(A1692,Senior!A:A,Senior!K:K,)</f>
        <v>Demitido</v>
      </c>
      <c r="C1692" t="e">
        <f>_xlfn.XLOOKUP(A1692,Benner!A:A,Benner!Q:Q,)</f>
        <v>#N/A</v>
      </c>
      <c r="D1692" t="str">
        <f>_xlfn.XLOOKUP(A1692,Senior!A:A,Senior!Y:Y,)</f>
        <v>21494753839</v>
      </c>
      <c r="E1692" t="e">
        <f t="shared" si="107"/>
        <v>#N/A</v>
      </c>
    </row>
    <row r="1693" spans="1:8" hidden="1" x14ac:dyDescent="0.25">
      <c r="A1693" t="str">
        <f>Senior!A1693</f>
        <v>1333</v>
      </c>
      <c r="B1693" t="str">
        <f>_xlfn.XLOOKUP(A1693,Senior!A:A,Senior!K:K,)</f>
        <v>Demitido</v>
      </c>
      <c r="C1693" t="e">
        <f>_xlfn.XLOOKUP(A1693,Benner!A:A,Benner!Q:Q,)</f>
        <v>#N/A</v>
      </c>
      <c r="D1693" t="str">
        <f>_xlfn.XLOOKUP(A1693,Senior!A:A,Senior!Y:Y,)</f>
        <v>21494753839</v>
      </c>
      <c r="E1693" t="e">
        <f t="shared" si="107"/>
        <v>#N/A</v>
      </c>
    </row>
    <row r="1694" spans="1:8" hidden="1" x14ac:dyDescent="0.25">
      <c r="A1694" t="str">
        <f>Senior!A1694</f>
        <v>12143</v>
      </c>
      <c r="B1694" t="str">
        <f>_xlfn.XLOOKUP(A1694,Senior!A:A,Senior!K:K,)</f>
        <v>Trabalhando</v>
      </c>
      <c r="C1694" s="1" t="str">
        <f>_xlfn.XLOOKUP(A1694,Benner!A:A,Benner!Q:Q,)</f>
        <v>66584876349</v>
      </c>
      <c r="D1694" t="str">
        <f>_xlfn.XLOOKUP(A1694,Senior!A:A,Senior!Y:Y,)</f>
        <v>66584876349</v>
      </c>
      <c r="E1694" t="b">
        <f t="shared" si="107"/>
        <v>1</v>
      </c>
      <c r="F1694">
        <f>_xlfn.XLOOKUP(A1694,Benner!A:A,Benner!I:I)</f>
        <v>4172</v>
      </c>
      <c r="G1694">
        <f>_xlfn.XLOOKUP(A1694,Senior!A:A,Senior!U:U)</f>
        <v>4172</v>
      </c>
      <c r="H1694" t="b">
        <f t="shared" ref="H1694:H1696" si="108">EXACT(F1694,G1694)</f>
        <v>1</v>
      </c>
    </row>
    <row r="1695" spans="1:8" hidden="1" x14ac:dyDescent="0.25">
      <c r="A1695" t="str">
        <f>Senior!A1695</f>
        <v>11996</v>
      </c>
      <c r="B1695" t="str">
        <f>_xlfn.XLOOKUP(A1695,Senior!A:A,Senior!K:K,)</f>
        <v>Trabalhando</v>
      </c>
      <c r="C1695" s="1" t="str">
        <f>_xlfn.XLOOKUP(A1695,Benner!A:A,Benner!Q:Q,)</f>
        <v>87498162687</v>
      </c>
      <c r="D1695" t="str">
        <f>_xlfn.XLOOKUP(A1695,Senior!A:A,Senior!Y:Y,)</f>
        <v>87498162687</v>
      </c>
      <c r="E1695" t="b">
        <f t="shared" si="107"/>
        <v>1</v>
      </c>
      <c r="F1695">
        <f>_xlfn.XLOOKUP(A1695,Benner!A:A,Benner!I:I)</f>
        <v>3476</v>
      </c>
      <c r="G1695">
        <f>_xlfn.XLOOKUP(A1695,Senior!A:A,Senior!U:U)</f>
        <v>3476</v>
      </c>
      <c r="H1695" t="b">
        <f t="shared" si="108"/>
        <v>1</v>
      </c>
    </row>
    <row r="1696" spans="1:8" hidden="1" x14ac:dyDescent="0.25">
      <c r="A1696" t="str">
        <f>Senior!A1696</f>
        <v>11499</v>
      </c>
      <c r="B1696" t="str">
        <f>_xlfn.XLOOKUP(A1696,Senior!A:A,Senior!K:K,)</f>
        <v>Trabalhando</v>
      </c>
      <c r="C1696" s="1" t="str">
        <f>_xlfn.XLOOKUP(A1696,Benner!A:A,Benner!Q:Q,)</f>
        <v>63867494304</v>
      </c>
      <c r="D1696" t="str">
        <f>_xlfn.XLOOKUP(A1696,Senior!A:A,Senior!Y:Y,)</f>
        <v>63867494304</v>
      </c>
      <c r="E1696" t="b">
        <f t="shared" si="107"/>
        <v>1</v>
      </c>
      <c r="F1696">
        <f>_xlfn.XLOOKUP(A1696,Benner!A:A,Benner!I:I)</f>
        <v>4172</v>
      </c>
      <c r="G1696">
        <f>_xlfn.XLOOKUP(A1696,Senior!A:A,Senior!U:U)</f>
        <v>4172</v>
      </c>
      <c r="H1696" t="b">
        <f t="shared" si="108"/>
        <v>1</v>
      </c>
    </row>
    <row r="1697" spans="1:8" hidden="1" x14ac:dyDescent="0.25">
      <c r="A1697" t="str">
        <f>Senior!A1697</f>
        <v>11259</v>
      </c>
      <c r="B1697" t="str">
        <f>_xlfn.XLOOKUP(A1697,Senior!A:A,Senior!K:K,)</f>
        <v>Demitido</v>
      </c>
      <c r="C1697" t="e">
        <f>_xlfn.XLOOKUP(A1697,Benner!A:A,Benner!Q:Q,)</f>
        <v>#N/A</v>
      </c>
      <c r="D1697" t="str">
        <f>_xlfn.XLOOKUP(A1697,Senior!A:A,Senior!Y:Y,)</f>
        <v>63867494304</v>
      </c>
      <c r="E1697" t="e">
        <f t="shared" si="107"/>
        <v>#N/A</v>
      </c>
    </row>
    <row r="1698" spans="1:8" hidden="1" x14ac:dyDescent="0.25">
      <c r="A1698" t="str">
        <f>Senior!A1698</f>
        <v>1342</v>
      </c>
      <c r="B1698" t="str">
        <f>_xlfn.XLOOKUP(A1698,Senior!A:A,Senior!K:K,)</f>
        <v>Trabalhando</v>
      </c>
      <c r="C1698" s="1" t="str">
        <f>_xlfn.XLOOKUP(A1698,Benner!A:A,Benner!Q:Q,)</f>
        <v>22836998865</v>
      </c>
      <c r="D1698" t="str">
        <f>_xlfn.XLOOKUP(A1698,Senior!A:A,Senior!Y:Y,)</f>
        <v>22836998865</v>
      </c>
      <c r="E1698" t="b">
        <f t="shared" si="107"/>
        <v>1</v>
      </c>
      <c r="F1698">
        <f>_xlfn.XLOOKUP(A1698,Benner!A:A,Benner!I:I)</f>
        <v>94</v>
      </c>
      <c r="G1698">
        <f>_xlfn.XLOOKUP(A1698,Senior!A:A,Senior!U:U)</f>
        <v>94</v>
      </c>
      <c r="H1698" t="b">
        <f>EXACT(F1698,G1698)</f>
        <v>1</v>
      </c>
    </row>
    <row r="1699" spans="1:8" hidden="1" x14ac:dyDescent="0.25">
      <c r="A1699" t="str">
        <f>Senior!A1699</f>
        <v>1788</v>
      </c>
      <c r="B1699" t="str">
        <f>_xlfn.XLOOKUP(A1699,Senior!A:A,Senior!K:K,)</f>
        <v>Demitido</v>
      </c>
      <c r="C1699" t="e">
        <f>_xlfn.XLOOKUP(A1699,Benner!A:A,Benner!Q:Q,)</f>
        <v>#N/A</v>
      </c>
      <c r="D1699" t="str">
        <f>_xlfn.XLOOKUP(A1699,Senior!A:A,Senior!Y:Y,)</f>
        <v>93393539191</v>
      </c>
      <c r="E1699" t="e">
        <f t="shared" si="107"/>
        <v>#N/A</v>
      </c>
    </row>
    <row r="1700" spans="1:8" hidden="1" x14ac:dyDescent="0.25">
      <c r="A1700" t="str">
        <f>Senior!A1700</f>
        <v>1686</v>
      </c>
      <c r="B1700" t="str">
        <f>_xlfn.XLOOKUP(A1700,Senior!A:A,Senior!K:K,)</f>
        <v>Demitido</v>
      </c>
      <c r="C1700" t="e">
        <f>_xlfn.XLOOKUP(A1700,Benner!A:A,Benner!Q:Q,)</f>
        <v>#N/A</v>
      </c>
      <c r="D1700" t="str">
        <f>_xlfn.XLOOKUP(A1700,Senior!A:A,Senior!Y:Y,)</f>
        <v>11772944866</v>
      </c>
      <c r="E1700" t="e">
        <f t="shared" si="107"/>
        <v>#N/A</v>
      </c>
    </row>
    <row r="1701" spans="1:8" hidden="1" x14ac:dyDescent="0.25">
      <c r="A1701" t="str">
        <f>Senior!A1701</f>
        <v>11168</v>
      </c>
      <c r="B1701" t="str">
        <f>_xlfn.XLOOKUP(A1701,Senior!A:A,Senior!K:K,)</f>
        <v>Demitido</v>
      </c>
      <c r="C1701" t="e">
        <f>_xlfn.XLOOKUP(A1701,Benner!A:A,Benner!Q:Q,)</f>
        <v>#N/A</v>
      </c>
      <c r="D1701" t="str">
        <f>_xlfn.XLOOKUP(A1701,Senior!A:A,Senior!Y:Y,)</f>
        <v>00878611002</v>
      </c>
      <c r="E1701" t="e">
        <f t="shared" si="107"/>
        <v>#N/A</v>
      </c>
    </row>
    <row r="1702" spans="1:8" hidden="1" x14ac:dyDescent="0.25">
      <c r="A1702" t="str">
        <f>Senior!A1702</f>
        <v>1430</v>
      </c>
      <c r="B1702" t="str">
        <f>_xlfn.XLOOKUP(A1702,Senior!A:A,Senior!K:K,)</f>
        <v>Demitido</v>
      </c>
      <c r="C1702" t="e">
        <f>_xlfn.XLOOKUP(A1702,Benner!A:A,Benner!Q:Q,)</f>
        <v>#N/A</v>
      </c>
      <c r="D1702" t="str">
        <f>_xlfn.XLOOKUP(A1702,Senior!A:A,Senior!Y:Y,)</f>
        <v>11907918892</v>
      </c>
      <c r="E1702" t="e">
        <f t="shared" si="107"/>
        <v>#N/A</v>
      </c>
    </row>
    <row r="1703" spans="1:8" hidden="1" x14ac:dyDescent="0.25">
      <c r="A1703" t="str">
        <f>Senior!A1703</f>
        <v>11818</v>
      </c>
      <c r="B1703" t="str">
        <f>_xlfn.XLOOKUP(A1703,Senior!A:A,Senior!K:K,)</f>
        <v>Demitido</v>
      </c>
      <c r="C1703" t="e">
        <f>_xlfn.XLOOKUP(A1703,Benner!A:A,Benner!Q:Q,)</f>
        <v>#N/A</v>
      </c>
      <c r="D1703" t="str">
        <f>_xlfn.XLOOKUP(A1703,Senior!A:A,Senior!Y:Y,)</f>
        <v>02329709633</v>
      </c>
      <c r="E1703" t="e">
        <f t="shared" si="107"/>
        <v>#N/A</v>
      </c>
    </row>
    <row r="1704" spans="1:8" hidden="1" x14ac:dyDescent="0.25">
      <c r="A1704" t="str">
        <f>Senior!A1704</f>
        <v>1943</v>
      </c>
      <c r="B1704" t="str">
        <f>_xlfn.XLOOKUP(A1704,Senior!A:A,Senior!K:K,)</f>
        <v>Demitido</v>
      </c>
      <c r="C1704" t="e">
        <f>_xlfn.XLOOKUP(A1704,Benner!A:A,Benner!Q:Q,)</f>
        <v>#N/A</v>
      </c>
      <c r="D1704" t="str">
        <f>_xlfn.XLOOKUP(A1704,Senior!A:A,Senior!Y:Y,)</f>
        <v>13398348718</v>
      </c>
      <c r="E1704" t="e">
        <f t="shared" si="107"/>
        <v>#N/A</v>
      </c>
    </row>
    <row r="1705" spans="1:8" hidden="1" x14ac:dyDescent="0.25">
      <c r="A1705" t="str">
        <f>Senior!A1705</f>
        <v>11382</v>
      </c>
      <c r="B1705" t="str">
        <f>_xlfn.XLOOKUP(A1705,Senior!A:A,Senior!K:K,)</f>
        <v>Trabalhando</v>
      </c>
      <c r="C1705" s="1" t="str">
        <f>_xlfn.XLOOKUP(A1705,Benner!A:A,Benner!Q:Q,)</f>
        <v>03404740688</v>
      </c>
      <c r="D1705" t="str">
        <f>_xlfn.XLOOKUP(A1705,Senior!A:A,Senior!Y:Y,)</f>
        <v>03404740688</v>
      </c>
      <c r="E1705" t="b">
        <f t="shared" si="107"/>
        <v>1</v>
      </c>
      <c r="F1705">
        <f>_xlfn.XLOOKUP(A1705,Benner!A:A,Benner!I:I)</f>
        <v>3476</v>
      </c>
      <c r="G1705">
        <f>_xlfn.XLOOKUP(A1705,Senior!A:A,Senior!U:U)</f>
        <v>3476</v>
      </c>
      <c r="H1705" t="b">
        <f t="shared" ref="H1705:H1709" si="109">EXACT(F1705,G1705)</f>
        <v>1</v>
      </c>
    </row>
    <row r="1706" spans="1:8" hidden="1" x14ac:dyDescent="0.25">
      <c r="A1706" t="str">
        <f>Senior!A1706</f>
        <v>11939</v>
      </c>
      <c r="B1706" t="str">
        <f>_xlfn.XLOOKUP(A1706,Senior!A:A,Senior!K:K,)</f>
        <v>Trabalhando</v>
      </c>
      <c r="C1706" s="1" t="str">
        <f>_xlfn.XLOOKUP(A1706,Benner!A:A,Benner!Q:Q,)</f>
        <v>04015875338</v>
      </c>
      <c r="D1706" t="str">
        <f>_xlfn.XLOOKUP(A1706,Senior!A:A,Senior!Y:Y,)</f>
        <v>04015875338</v>
      </c>
      <c r="E1706" t="b">
        <f t="shared" si="107"/>
        <v>1</v>
      </c>
      <c r="F1706">
        <f>_xlfn.XLOOKUP(A1706,Benner!A:A,Benner!I:I)</f>
        <v>2332</v>
      </c>
      <c r="G1706">
        <f>_xlfn.XLOOKUP(A1706,Senior!A:A,Senior!U:U)</f>
        <v>2332</v>
      </c>
      <c r="H1706" t="b">
        <f t="shared" si="109"/>
        <v>1</v>
      </c>
    </row>
    <row r="1707" spans="1:8" hidden="1" x14ac:dyDescent="0.25">
      <c r="A1707" t="str">
        <f>Senior!A1707</f>
        <v>11981</v>
      </c>
      <c r="B1707" t="str">
        <f>_xlfn.XLOOKUP(A1707,Senior!A:A,Senior!K:K,)</f>
        <v>Trabalhando</v>
      </c>
      <c r="C1707" s="1" t="str">
        <f>_xlfn.XLOOKUP(A1707,Benner!A:A,Benner!Q:Q,)</f>
        <v>93570066649</v>
      </c>
      <c r="D1707" t="str">
        <f>_xlfn.XLOOKUP(A1707,Senior!A:A,Senior!Y:Y,)</f>
        <v>93570066649</v>
      </c>
      <c r="E1707" t="b">
        <f t="shared" si="107"/>
        <v>1</v>
      </c>
      <c r="F1707">
        <f>_xlfn.XLOOKUP(A1707,Benner!A:A,Benner!I:I)</f>
        <v>3476</v>
      </c>
      <c r="G1707">
        <f>_xlfn.XLOOKUP(A1707,Senior!A:A,Senior!U:U)</f>
        <v>3476</v>
      </c>
      <c r="H1707" t="b">
        <f t="shared" si="109"/>
        <v>1</v>
      </c>
    </row>
    <row r="1708" spans="1:8" hidden="1" x14ac:dyDescent="0.25">
      <c r="A1708" t="str">
        <f>Senior!A1708</f>
        <v>11605</v>
      </c>
      <c r="B1708" t="str">
        <f>_xlfn.XLOOKUP(A1708,Senior!A:A,Senior!K:K,)</f>
        <v>Trabalhando</v>
      </c>
      <c r="C1708" s="1" t="str">
        <f>_xlfn.XLOOKUP(A1708,Benner!A:A,Benner!Q:Q,)</f>
        <v>28975760812</v>
      </c>
      <c r="D1708" t="str">
        <f>_xlfn.XLOOKUP(A1708,Senior!A:A,Senior!Y:Y,)</f>
        <v>28975760812</v>
      </c>
      <c r="E1708" t="b">
        <f t="shared" si="107"/>
        <v>1</v>
      </c>
      <c r="F1708">
        <f>_xlfn.XLOOKUP(A1708,Benner!A:A,Benner!I:I)</f>
        <v>516</v>
      </c>
      <c r="G1708">
        <f>_xlfn.XLOOKUP(A1708,Senior!A:A,Senior!U:U)</f>
        <v>516</v>
      </c>
      <c r="H1708" t="b">
        <f t="shared" si="109"/>
        <v>1</v>
      </c>
    </row>
    <row r="1709" spans="1:8" hidden="1" x14ac:dyDescent="0.25">
      <c r="A1709" t="str">
        <f>Senior!A1709</f>
        <v>11149</v>
      </c>
      <c r="B1709" t="str">
        <f>_xlfn.XLOOKUP(A1709,Senior!A:A,Senior!K:K,)</f>
        <v>Trabalhando</v>
      </c>
      <c r="C1709" s="1" t="str">
        <f>_xlfn.XLOOKUP(A1709,Benner!A:A,Benner!Q:Q,)</f>
        <v>20049904817</v>
      </c>
      <c r="D1709" t="str">
        <f>_xlfn.XLOOKUP(A1709,Senior!A:A,Senior!Y:Y,)</f>
        <v>20049904817</v>
      </c>
      <c r="E1709" t="b">
        <f t="shared" si="107"/>
        <v>1</v>
      </c>
      <c r="F1709">
        <f>_xlfn.XLOOKUP(A1709,Benner!A:A,Benner!I:I)</f>
        <v>3998</v>
      </c>
      <c r="G1709">
        <f>_xlfn.XLOOKUP(A1709,Senior!A:A,Senior!U:U)</f>
        <v>3998</v>
      </c>
      <c r="H1709" t="b">
        <f t="shared" si="109"/>
        <v>1</v>
      </c>
    </row>
    <row r="1710" spans="1:8" hidden="1" x14ac:dyDescent="0.25">
      <c r="A1710" t="str">
        <f>Senior!A1710</f>
        <v>11145</v>
      </c>
      <c r="B1710" t="str">
        <f>_xlfn.XLOOKUP(A1710,Senior!A:A,Senior!K:K,)</f>
        <v>Demitido</v>
      </c>
      <c r="C1710" t="e">
        <f>_xlfn.XLOOKUP(A1710,Benner!A:A,Benner!Q:Q,)</f>
        <v>#N/A</v>
      </c>
      <c r="D1710" t="str">
        <f>_xlfn.XLOOKUP(A1710,Senior!A:A,Senior!Y:Y,)</f>
        <v>35820759826</v>
      </c>
      <c r="E1710" t="e">
        <f t="shared" si="107"/>
        <v>#N/A</v>
      </c>
    </row>
    <row r="1711" spans="1:8" hidden="1" x14ac:dyDescent="0.25">
      <c r="A1711" t="str">
        <f>Senior!A1711</f>
        <v>138</v>
      </c>
      <c r="B1711" t="str">
        <f>_xlfn.XLOOKUP(A1711,Senior!A:A,Senior!K:K,)</f>
        <v>Demitido</v>
      </c>
      <c r="C1711" t="e">
        <f>_xlfn.XLOOKUP(A1711,Benner!A:A,Benner!Q:Q,)</f>
        <v>#N/A</v>
      </c>
      <c r="D1711" t="str">
        <f>_xlfn.XLOOKUP(A1711,Senior!A:A,Senior!Y:Y,)</f>
        <v>21641356871</v>
      </c>
      <c r="E1711" t="e">
        <f t="shared" si="107"/>
        <v>#N/A</v>
      </c>
    </row>
    <row r="1712" spans="1:8" hidden="1" x14ac:dyDescent="0.25">
      <c r="A1712" t="str">
        <f>Senior!A1712</f>
        <v>11915</v>
      </c>
      <c r="B1712" t="str">
        <f>_xlfn.XLOOKUP(A1712,Senior!A:A,Senior!K:K,)</f>
        <v>Demitido</v>
      </c>
      <c r="C1712" t="e">
        <f>_xlfn.XLOOKUP(A1712,Benner!A:A,Benner!Q:Q,)</f>
        <v>#N/A</v>
      </c>
      <c r="D1712" t="str">
        <f>_xlfn.XLOOKUP(A1712,Senior!A:A,Senior!Y:Y,)</f>
        <v>12591501602</v>
      </c>
      <c r="E1712" t="e">
        <f t="shared" si="107"/>
        <v>#N/A</v>
      </c>
    </row>
    <row r="1713" spans="1:8" hidden="1" x14ac:dyDescent="0.25">
      <c r="A1713" t="str">
        <f>Senior!A1713</f>
        <v>1678</v>
      </c>
      <c r="B1713" t="str">
        <f>_xlfn.XLOOKUP(A1713,Senior!A:A,Senior!K:K,)</f>
        <v>Demitido</v>
      </c>
      <c r="C1713" t="e">
        <f>_xlfn.XLOOKUP(A1713,Benner!A:A,Benner!Q:Q,)</f>
        <v>#N/A</v>
      </c>
      <c r="D1713" t="str">
        <f>_xlfn.XLOOKUP(A1713,Senior!A:A,Senior!Y:Y,)</f>
        <v>07167373885</v>
      </c>
      <c r="E1713" t="e">
        <f t="shared" si="107"/>
        <v>#N/A</v>
      </c>
    </row>
    <row r="1714" spans="1:8" hidden="1" x14ac:dyDescent="0.25">
      <c r="A1714" t="str">
        <f>Senior!A1714</f>
        <v>1859</v>
      </c>
      <c r="B1714" t="str">
        <f>_xlfn.XLOOKUP(A1714,Senior!A:A,Senior!K:K,)</f>
        <v>Demitido</v>
      </c>
      <c r="C1714" t="e">
        <f>_xlfn.XLOOKUP(A1714,Benner!A:A,Benner!Q:Q,)</f>
        <v>#N/A</v>
      </c>
      <c r="D1714" t="str">
        <f>_xlfn.XLOOKUP(A1714,Senior!A:A,Senior!Y:Y,)</f>
        <v>41651038880</v>
      </c>
      <c r="E1714" t="e">
        <f t="shared" si="107"/>
        <v>#N/A</v>
      </c>
    </row>
    <row r="1715" spans="1:8" hidden="1" x14ac:dyDescent="0.25">
      <c r="A1715" t="str">
        <f>Senior!A1715</f>
        <v>11821</v>
      </c>
      <c r="B1715" t="str">
        <f>_xlfn.XLOOKUP(A1715,Senior!A:A,Senior!K:K,)</f>
        <v>Demitido</v>
      </c>
      <c r="C1715" t="e">
        <f>_xlfn.XLOOKUP(A1715,Benner!A:A,Benner!Q:Q,)</f>
        <v>#N/A</v>
      </c>
      <c r="D1715" t="str">
        <f>_xlfn.XLOOKUP(A1715,Senior!A:A,Senior!Y:Y,)</f>
        <v>05452264655</v>
      </c>
      <c r="E1715" t="e">
        <f t="shared" si="107"/>
        <v>#N/A</v>
      </c>
    </row>
    <row r="1716" spans="1:8" hidden="1" x14ac:dyDescent="0.25">
      <c r="A1716" t="str">
        <f>Senior!A1716</f>
        <v>1526</v>
      </c>
      <c r="B1716" t="str">
        <f>_xlfn.XLOOKUP(A1716,Senior!A:A,Senior!K:K,)</f>
        <v>Demitido</v>
      </c>
      <c r="C1716" t="e">
        <f>_xlfn.XLOOKUP(A1716,Benner!A:A,Benner!Q:Q,)</f>
        <v>#N/A</v>
      </c>
      <c r="D1716" t="str">
        <f>_xlfn.XLOOKUP(A1716,Senior!A:A,Senior!Y:Y,)</f>
        <v>14108613848</v>
      </c>
      <c r="E1716" t="e">
        <f t="shared" si="107"/>
        <v>#N/A</v>
      </c>
    </row>
    <row r="1717" spans="1:8" hidden="1" x14ac:dyDescent="0.25">
      <c r="A1717" t="str">
        <f>Senior!A1717</f>
        <v>1710</v>
      </c>
      <c r="B1717" t="str">
        <f>_xlfn.XLOOKUP(A1717,Senior!A:A,Senior!K:K,)</f>
        <v>Demitido</v>
      </c>
      <c r="C1717" t="e">
        <f>_xlfn.XLOOKUP(A1717,Benner!A:A,Benner!Q:Q,)</f>
        <v>#N/A</v>
      </c>
      <c r="D1717" t="str">
        <f>_xlfn.XLOOKUP(A1717,Senior!A:A,Senior!Y:Y,)</f>
        <v>22047090857</v>
      </c>
      <c r="E1717" t="e">
        <f t="shared" si="107"/>
        <v>#N/A</v>
      </c>
    </row>
    <row r="1718" spans="1:8" hidden="1" x14ac:dyDescent="0.25">
      <c r="A1718" t="str">
        <f>Senior!A1718</f>
        <v>11343</v>
      </c>
      <c r="B1718" t="str">
        <f>_xlfn.XLOOKUP(A1718,Senior!A:A,Senior!K:K,)</f>
        <v>Trabalhando</v>
      </c>
      <c r="C1718" s="1" t="str">
        <f>_xlfn.XLOOKUP(A1718,Benner!A:A,Benner!Q:Q,)</f>
        <v>01286318645</v>
      </c>
      <c r="D1718" t="str">
        <f>_xlfn.XLOOKUP(A1718,Senior!A:A,Senior!Y:Y,)</f>
        <v>01286318645</v>
      </c>
      <c r="E1718" t="b">
        <f t="shared" si="107"/>
        <v>1</v>
      </c>
      <c r="F1718">
        <f>_xlfn.XLOOKUP(A1718,Benner!A:A,Benner!I:I)</f>
        <v>3476</v>
      </c>
      <c r="G1718">
        <f>_xlfn.XLOOKUP(A1718,Senior!A:A,Senior!U:U)</f>
        <v>3476</v>
      </c>
      <c r="H1718" t="b">
        <f t="shared" ref="H1718:H1720" si="110">EXACT(F1718,G1718)</f>
        <v>1</v>
      </c>
    </row>
    <row r="1719" spans="1:8" hidden="1" x14ac:dyDescent="0.25">
      <c r="A1719" t="str">
        <f>Senior!A1719</f>
        <v>12100</v>
      </c>
      <c r="B1719" t="str">
        <f>_xlfn.XLOOKUP(A1719,Senior!A:A,Senior!K:K,)</f>
        <v>Trabalhando</v>
      </c>
      <c r="C1719" s="1" t="str">
        <f>_xlfn.XLOOKUP(A1719,Benner!A:A,Benner!Q:Q,)</f>
        <v>34281042857</v>
      </c>
      <c r="D1719" t="str">
        <f>_xlfn.XLOOKUP(A1719,Senior!A:A,Senior!Y:Y,)</f>
        <v>34281042857</v>
      </c>
      <c r="E1719" t="b">
        <f t="shared" si="107"/>
        <v>1</v>
      </c>
      <c r="F1719">
        <f>_xlfn.XLOOKUP(A1719,Benner!A:A,Benner!I:I)</f>
        <v>3568</v>
      </c>
      <c r="G1719">
        <f>_xlfn.XLOOKUP(A1719,Senior!A:A,Senior!U:U)</f>
        <v>3568</v>
      </c>
      <c r="H1719" t="b">
        <f t="shared" si="110"/>
        <v>1</v>
      </c>
    </row>
    <row r="1720" spans="1:8" hidden="1" x14ac:dyDescent="0.25">
      <c r="A1720" t="str">
        <f>Senior!A1720</f>
        <v>170424</v>
      </c>
      <c r="B1720" t="str">
        <f>_xlfn.XLOOKUP(A1720,Senior!A:A,Senior!K:K,)</f>
        <v>Trabalhando</v>
      </c>
      <c r="C1720" s="1" t="str">
        <f>_xlfn.XLOOKUP(A1720,Benner!A:A,Benner!Q:Q,)</f>
        <v>16360784866</v>
      </c>
      <c r="D1720" t="str">
        <f>_xlfn.XLOOKUP(A1720,Senior!A:A,Senior!Y:Y,)</f>
        <v>16360784866</v>
      </c>
      <c r="E1720" t="b">
        <f t="shared" si="107"/>
        <v>1</v>
      </c>
      <c r="F1720">
        <f>_xlfn.XLOOKUP(A1720,Benner!A:A,Benner!I:I)</f>
        <v>7051</v>
      </c>
      <c r="G1720">
        <f>_xlfn.XLOOKUP(A1720,Senior!A:A,Senior!U:U)</f>
        <v>7051</v>
      </c>
      <c r="H1720" t="b">
        <f t="shared" si="110"/>
        <v>1</v>
      </c>
    </row>
    <row r="1721" spans="1:8" hidden="1" x14ac:dyDescent="0.25">
      <c r="A1721" t="str">
        <f>Senior!A1721</f>
        <v>1381</v>
      </c>
      <c r="B1721" t="str">
        <f>_xlfn.XLOOKUP(A1721,Senior!A:A,Senior!K:K,)</f>
        <v>Demitido</v>
      </c>
      <c r="C1721" t="e">
        <f>_xlfn.XLOOKUP(A1721,Benner!A:A,Benner!Q:Q,)</f>
        <v>#N/A</v>
      </c>
      <c r="D1721" t="str">
        <f>_xlfn.XLOOKUP(A1721,Senior!A:A,Senior!Y:Y,)</f>
        <v>27617222807</v>
      </c>
      <c r="E1721" t="e">
        <f t="shared" si="107"/>
        <v>#N/A</v>
      </c>
    </row>
    <row r="1722" spans="1:8" hidden="1" x14ac:dyDescent="0.25">
      <c r="A1722" t="str">
        <f>Senior!A1722</f>
        <v>1490</v>
      </c>
      <c r="B1722" t="str">
        <f>_xlfn.XLOOKUP(A1722,Senior!A:A,Senior!K:K,)</f>
        <v>Demitido</v>
      </c>
      <c r="C1722" t="e">
        <f>_xlfn.XLOOKUP(A1722,Benner!A:A,Benner!Q:Q,)</f>
        <v>#N/A</v>
      </c>
      <c r="D1722" t="str">
        <f>_xlfn.XLOOKUP(A1722,Senior!A:A,Senior!Y:Y,)</f>
        <v>27617222807</v>
      </c>
      <c r="E1722" t="e">
        <f t="shared" si="107"/>
        <v>#N/A</v>
      </c>
    </row>
    <row r="1723" spans="1:8" hidden="1" x14ac:dyDescent="0.25">
      <c r="A1723" t="str">
        <f>Senior!A1723</f>
        <v>11873</v>
      </c>
      <c r="B1723" t="str">
        <f>_xlfn.XLOOKUP(A1723,Senior!A:A,Senior!K:K,)</f>
        <v>Demitido</v>
      </c>
      <c r="C1723" t="e">
        <f>_xlfn.XLOOKUP(A1723,Benner!A:A,Benner!Q:Q,)</f>
        <v>#N/A</v>
      </c>
      <c r="D1723" t="str">
        <f>_xlfn.XLOOKUP(A1723,Senior!A:A,Senior!Y:Y,)</f>
        <v>09348724657</v>
      </c>
      <c r="E1723" t="e">
        <f t="shared" si="107"/>
        <v>#N/A</v>
      </c>
    </row>
    <row r="1724" spans="1:8" hidden="1" x14ac:dyDescent="0.25">
      <c r="A1724" t="str">
        <f>Senior!A1724</f>
        <v>12066</v>
      </c>
      <c r="B1724" t="str">
        <f>_xlfn.XLOOKUP(A1724,Senior!A:A,Senior!K:K,)</f>
        <v>Demitido</v>
      </c>
      <c r="C1724" t="e">
        <f>_xlfn.XLOOKUP(A1724,Benner!A:A,Benner!Q:Q,)</f>
        <v>#N/A</v>
      </c>
      <c r="D1724" t="str">
        <f>_xlfn.XLOOKUP(A1724,Senior!A:A,Senior!Y:Y,)</f>
        <v>08247596644</v>
      </c>
      <c r="E1724" t="e">
        <f t="shared" si="107"/>
        <v>#N/A</v>
      </c>
    </row>
    <row r="1725" spans="1:8" hidden="1" x14ac:dyDescent="0.25">
      <c r="A1725" t="str">
        <f>Senior!A1725</f>
        <v>11400</v>
      </c>
      <c r="B1725" t="str">
        <f>_xlfn.XLOOKUP(A1725,Senior!A:A,Senior!K:K,)</f>
        <v>Demitido</v>
      </c>
      <c r="C1725" t="e">
        <f>_xlfn.XLOOKUP(A1725,Benner!A:A,Benner!Q:Q,)</f>
        <v>#N/A</v>
      </c>
      <c r="D1725" t="str">
        <f>_xlfn.XLOOKUP(A1725,Senior!A:A,Senior!Y:Y,)</f>
        <v>03296045627</v>
      </c>
      <c r="E1725" t="e">
        <f t="shared" si="107"/>
        <v>#N/A</v>
      </c>
    </row>
    <row r="1726" spans="1:8" hidden="1" x14ac:dyDescent="0.25">
      <c r="A1726" t="str">
        <f>Senior!A1726</f>
        <v>1721</v>
      </c>
      <c r="B1726" t="str">
        <f>_xlfn.XLOOKUP(A1726,Senior!A:A,Senior!K:K,)</f>
        <v>Demitido</v>
      </c>
      <c r="C1726" t="e">
        <f>_xlfn.XLOOKUP(A1726,Benner!A:A,Benner!Q:Q,)</f>
        <v>#N/A</v>
      </c>
      <c r="D1726" t="str">
        <f>_xlfn.XLOOKUP(A1726,Senior!A:A,Senior!Y:Y,)</f>
        <v>24971725873</v>
      </c>
      <c r="E1726" t="e">
        <f t="shared" si="107"/>
        <v>#N/A</v>
      </c>
    </row>
    <row r="1727" spans="1:8" hidden="1" x14ac:dyDescent="0.25">
      <c r="A1727" t="str">
        <f>Senior!A1727</f>
        <v>11028</v>
      </c>
      <c r="B1727" t="str">
        <f>_xlfn.XLOOKUP(A1727,Senior!A:A,Senior!K:K,)</f>
        <v>Demitido</v>
      </c>
      <c r="C1727" t="e">
        <f>_xlfn.XLOOKUP(A1727,Benner!A:A,Benner!Q:Q,)</f>
        <v>#N/A</v>
      </c>
      <c r="D1727" t="str">
        <f>_xlfn.XLOOKUP(A1727,Senior!A:A,Senior!Y:Y,)</f>
        <v>90033817715</v>
      </c>
      <c r="E1727" t="e">
        <f t="shared" si="107"/>
        <v>#N/A</v>
      </c>
    </row>
    <row r="1728" spans="1:8" hidden="1" x14ac:dyDescent="0.25">
      <c r="A1728" t="str">
        <f>Senior!A1728</f>
        <v>1165</v>
      </c>
      <c r="B1728" t="str">
        <f>_xlfn.XLOOKUP(A1728,Senior!A:A,Senior!K:K,)</f>
        <v>Trabalhando</v>
      </c>
      <c r="C1728" s="1" t="str">
        <f>_xlfn.XLOOKUP(A1728,Benner!A:A,Benner!Q:Q,)</f>
        <v>09488336706</v>
      </c>
      <c r="D1728" t="str">
        <f>_xlfn.XLOOKUP(A1728,Senior!A:A,Senior!Y:Y,)</f>
        <v>09488336706</v>
      </c>
      <c r="E1728" t="b">
        <f t="shared" si="107"/>
        <v>1</v>
      </c>
      <c r="F1728">
        <f>_xlfn.XLOOKUP(A1728,Benner!A:A,Benner!I:I)</f>
        <v>3221</v>
      </c>
      <c r="G1728">
        <f>_xlfn.XLOOKUP(A1728,Senior!A:A,Senior!U:U)</f>
        <v>3221</v>
      </c>
      <c r="H1728" t="b">
        <f>EXACT(F1728,G1728)</f>
        <v>1</v>
      </c>
    </row>
    <row r="1729" spans="1:8" hidden="1" x14ac:dyDescent="0.25">
      <c r="A1729" t="str">
        <f>Senior!A1729</f>
        <v>11835</v>
      </c>
      <c r="B1729" t="str">
        <f>_xlfn.XLOOKUP(A1729,Senior!A:A,Senior!K:K,)</f>
        <v>Demitido</v>
      </c>
      <c r="C1729" t="e">
        <f>_xlfn.XLOOKUP(A1729,Benner!A:A,Benner!Q:Q,)</f>
        <v>#N/A</v>
      </c>
      <c r="D1729" t="str">
        <f>_xlfn.XLOOKUP(A1729,Senior!A:A,Senior!Y:Y,)</f>
        <v>05194413629</v>
      </c>
      <c r="E1729" t="e">
        <f t="shared" si="107"/>
        <v>#N/A</v>
      </c>
    </row>
    <row r="1730" spans="1:8" hidden="1" x14ac:dyDescent="0.25">
      <c r="A1730" t="str">
        <f>Senior!A1730</f>
        <v>11974</v>
      </c>
      <c r="B1730" t="str">
        <f>_xlfn.XLOOKUP(A1730,Senior!A:A,Senior!K:K,)</f>
        <v>Trabalhando</v>
      </c>
      <c r="C1730" s="1" t="str">
        <f>_xlfn.XLOOKUP(A1730,Benner!A:A,Benner!Q:Q,)</f>
        <v>04437222695</v>
      </c>
      <c r="D1730" t="str">
        <f>_xlfn.XLOOKUP(A1730,Senior!A:A,Senior!Y:Y,)</f>
        <v>04437222695</v>
      </c>
      <c r="E1730" t="b">
        <f t="shared" si="107"/>
        <v>1</v>
      </c>
      <c r="F1730">
        <f>_xlfn.XLOOKUP(A1730,Benner!A:A,Benner!I:I)</f>
        <v>3476</v>
      </c>
      <c r="G1730">
        <f>_xlfn.XLOOKUP(A1730,Senior!A:A,Senior!U:U)</f>
        <v>3476</v>
      </c>
      <c r="H1730" t="b">
        <f>EXACT(F1730,G1730)</f>
        <v>1</v>
      </c>
    </row>
    <row r="1731" spans="1:8" hidden="1" x14ac:dyDescent="0.25">
      <c r="A1731" t="str">
        <f>Senior!A1731</f>
        <v>11215</v>
      </c>
      <c r="B1731" t="str">
        <f>_xlfn.XLOOKUP(A1731,Senior!A:A,Senior!K:K,)</f>
        <v>Demitido</v>
      </c>
      <c r="C1731" t="e">
        <f>_xlfn.XLOOKUP(A1731,Benner!A:A,Benner!Q:Q,)</f>
        <v>#N/A</v>
      </c>
      <c r="D1731" t="str">
        <f>_xlfn.XLOOKUP(A1731,Senior!A:A,Senior!Y:Y,)</f>
        <v>12706674750</v>
      </c>
      <c r="E1731" t="e">
        <f t="shared" ref="E1731:E1794" si="111">EXACT(C1731,D1731)</f>
        <v>#N/A</v>
      </c>
    </row>
    <row r="1732" spans="1:8" hidden="1" x14ac:dyDescent="0.25">
      <c r="A1732" t="str">
        <f>Senior!A1732</f>
        <v>12001</v>
      </c>
      <c r="B1732" t="str">
        <f>_xlfn.XLOOKUP(A1732,Senior!A:A,Senior!K:K,)</f>
        <v>Trabalhando</v>
      </c>
      <c r="C1732" s="1" t="str">
        <f>_xlfn.XLOOKUP(A1732,Benner!A:A,Benner!Q:Q,)</f>
        <v>14542433846</v>
      </c>
      <c r="D1732" t="str">
        <f>_xlfn.XLOOKUP(A1732,Senior!A:A,Senior!Y:Y,)</f>
        <v>14542433846</v>
      </c>
      <c r="E1732" t="b">
        <f t="shared" si="111"/>
        <v>1</v>
      </c>
      <c r="F1732">
        <f>_xlfn.XLOOKUP(A1732,Benner!A:A,Benner!I:I)</f>
        <v>288</v>
      </c>
      <c r="G1732">
        <f>_xlfn.XLOOKUP(A1732,Senior!A:A,Senior!U:U)</f>
        <v>288</v>
      </c>
      <c r="H1732" t="b">
        <f>EXACT(F1732,G1732)</f>
        <v>1</v>
      </c>
    </row>
    <row r="1733" spans="1:8" hidden="1" x14ac:dyDescent="0.25">
      <c r="A1733" t="str">
        <f>Senior!A1733</f>
        <v>11926</v>
      </c>
      <c r="B1733" t="str">
        <f>_xlfn.XLOOKUP(A1733,Senior!A:A,Senior!K:K,)</f>
        <v>Demitido</v>
      </c>
      <c r="C1733" t="e">
        <f>_xlfn.XLOOKUP(A1733,Benner!A:A,Benner!Q:Q,)</f>
        <v>#N/A</v>
      </c>
      <c r="D1733" t="str">
        <f>_xlfn.XLOOKUP(A1733,Senior!A:A,Senior!Y:Y,)</f>
        <v>14454966826</v>
      </c>
      <c r="E1733" t="e">
        <f t="shared" si="111"/>
        <v>#N/A</v>
      </c>
    </row>
    <row r="1734" spans="1:8" hidden="1" x14ac:dyDescent="0.25">
      <c r="A1734" t="str">
        <f>Senior!A1734</f>
        <v>11846</v>
      </c>
      <c r="B1734" t="str">
        <f>_xlfn.XLOOKUP(A1734,Senior!A:A,Senior!K:K,)</f>
        <v>Demitido</v>
      </c>
      <c r="C1734" t="e">
        <f>_xlfn.XLOOKUP(A1734,Benner!A:A,Benner!Q:Q,)</f>
        <v>#N/A</v>
      </c>
      <c r="D1734" t="str">
        <f>_xlfn.XLOOKUP(A1734,Senior!A:A,Senior!Y:Y,)</f>
        <v>59621532604</v>
      </c>
      <c r="E1734" t="e">
        <f t="shared" si="111"/>
        <v>#N/A</v>
      </c>
    </row>
    <row r="1735" spans="1:8" hidden="1" x14ac:dyDescent="0.25">
      <c r="A1735" t="str">
        <f>Senior!A1735</f>
        <v>1458</v>
      </c>
      <c r="B1735" t="str">
        <f>_xlfn.XLOOKUP(A1735,Senior!A:A,Senior!K:K,)</f>
        <v>Demitido</v>
      </c>
      <c r="C1735" t="e">
        <f>_xlfn.XLOOKUP(A1735,Benner!A:A,Benner!Q:Q,)</f>
        <v>#N/A</v>
      </c>
      <c r="D1735" t="str">
        <f>_xlfn.XLOOKUP(A1735,Senior!A:A,Senior!Y:Y,)</f>
        <v>25546114835</v>
      </c>
      <c r="E1735" t="e">
        <f t="shared" si="111"/>
        <v>#N/A</v>
      </c>
    </row>
    <row r="1736" spans="1:8" hidden="1" x14ac:dyDescent="0.25">
      <c r="A1736" t="str">
        <f>Senior!A1736</f>
        <v>1609</v>
      </c>
      <c r="B1736" t="str">
        <f>_xlfn.XLOOKUP(A1736,Senior!A:A,Senior!K:K,)</f>
        <v>Demitido</v>
      </c>
      <c r="C1736" t="e">
        <f>_xlfn.XLOOKUP(A1736,Benner!A:A,Benner!Q:Q,)</f>
        <v>#N/A</v>
      </c>
      <c r="D1736" t="str">
        <f>_xlfn.XLOOKUP(A1736,Senior!A:A,Senior!Y:Y,)</f>
        <v>25546114835</v>
      </c>
      <c r="E1736" t="e">
        <f t="shared" si="111"/>
        <v>#N/A</v>
      </c>
    </row>
    <row r="1737" spans="1:8" hidden="1" x14ac:dyDescent="0.25">
      <c r="A1737" t="str">
        <f>Senior!A1737</f>
        <v>11312</v>
      </c>
      <c r="B1737" t="str">
        <f>_xlfn.XLOOKUP(A1737,Senior!A:A,Senior!K:K,)</f>
        <v>Trabalhando</v>
      </c>
      <c r="C1737" s="1" t="str">
        <f>_xlfn.XLOOKUP(A1737,Benner!A:A,Benner!Q:Q,)</f>
        <v>74398458620</v>
      </c>
      <c r="D1737" t="str">
        <f>_xlfn.XLOOKUP(A1737,Senior!A:A,Senior!Y:Y,)</f>
        <v>74398458620</v>
      </c>
      <c r="E1737" t="b">
        <f t="shared" si="111"/>
        <v>1</v>
      </c>
      <c r="F1737">
        <f>_xlfn.XLOOKUP(A1737,Benner!A:A,Benner!I:I)</f>
        <v>3476</v>
      </c>
      <c r="G1737">
        <f>_xlfn.XLOOKUP(A1737,Senior!A:A,Senior!U:U)</f>
        <v>3476</v>
      </c>
      <c r="H1737" t="b">
        <f t="shared" ref="H1737:H1738" si="112">EXACT(F1737,G1737)</f>
        <v>1</v>
      </c>
    </row>
    <row r="1738" spans="1:8" hidden="1" x14ac:dyDescent="0.25">
      <c r="A1738" t="str">
        <f>Senior!A1738</f>
        <v>12112</v>
      </c>
      <c r="B1738" t="str">
        <f>_xlfn.XLOOKUP(A1738,Senior!A:A,Senior!K:K,)</f>
        <v>Trabalhando</v>
      </c>
      <c r="C1738" s="1" t="str">
        <f>_xlfn.XLOOKUP(A1738,Benner!A:A,Benner!Q:Q,)</f>
        <v>04480105697</v>
      </c>
      <c r="D1738" t="str">
        <f>_xlfn.XLOOKUP(A1738,Senior!A:A,Senior!Y:Y,)</f>
        <v>04480105697</v>
      </c>
      <c r="E1738" t="b">
        <f t="shared" si="111"/>
        <v>1</v>
      </c>
      <c r="F1738">
        <f>_xlfn.XLOOKUP(A1738,Benner!A:A,Benner!I:I)</f>
        <v>3476</v>
      </c>
      <c r="G1738">
        <f>_xlfn.XLOOKUP(A1738,Senior!A:A,Senior!U:U)</f>
        <v>3476</v>
      </c>
      <c r="H1738" t="b">
        <f t="shared" si="112"/>
        <v>1</v>
      </c>
    </row>
    <row r="1739" spans="1:8" hidden="1" x14ac:dyDescent="0.25">
      <c r="A1739" t="str">
        <f>Senior!A1739</f>
        <v>1622</v>
      </c>
      <c r="B1739" t="str">
        <f>_xlfn.XLOOKUP(A1739,Senior!A:A,Senior!K:K,)</f>
        <v>Demitido</v>
      </c>
      <c r="C1739" t="e">
        <f>_xlfn.XLOOKUP(A1739,Benner!A:A,Benner!Q:Q,)</f>
        <v>#N/A</v>
      </c>
      <c r="D1739" t="str">
        <f>_xlfn.XLOOKUP(A1739,Senior!A:A,Senior!Y:Y,)</f>
        <v>32180665814</v>
      </c>
      <c r="E1739" t="e">
        <f t="shared" si="111"/>
        <v>#N/A</v>
      </c>
    </row>
    <row r="1740" spans="1:8" hidden="1" x14ac:dyDescent="0.25">
      <c r="A1740" t="str">
        <f>Senior!A1740</f>
        <v>11198</v>
      </c>
      <c r="B1740" t="str">
        <f>_xlfn.XLOOKUP(A1740,Senior!A:A,Senior!K:K,)</f>
        <v>Demitido</v>
      </c>
      <c r="C1740" t="e">
        <f>_xlfn.XLOOKUP(A1740,Benner!A:A,Benner!Q:Q,)</f>
        <v>#N/A</v>
      </c>
      <c r="D1740" t="str">
        <f>_xlfn.XLOOKUP(A1740,Senior!A:A,Senior!Y:Y,)</f>
        <v>36240174890</v>
      </c>
      <c r="E1740" t="e">
        <f t="shared" si="111"/>
        <v>#N/A</v>
      </c>
    </row>
    <row r="1741" spans="1:8" hidden="1" x14ac:dyDescent="0.25">
      <c r="A1741" t="str">
        <f>Senior!A1741</f>
        <v>1939</v>
      </c>
      <c r="B1741" t="str">
        <f>_xlfn.XLOOKUP(A1741,Senior!A:A,Senior!K:K,)</f>
        <v>Demitido</v>
      </c>
      <c r="C1741" t="e">
        <f>_xlfn.XLOOKUP(A1741,Benner!A:A,Benner!Q:Q,)</f>
        <v>#N/A</v>
      </c>
      <c r="D1741" t="str">
        <f>_xlfn.XLOOKUP(A1741,Senior!A:A,Senior!Y:Y,)</f>
        <v>08769519730</v>
      </c>
      <c r="E1741" t="e">
        <f t="shared" si="111"/>
        <v>#N/A</v>
      </c>
    </row>
    <row r="1742" spans="1:8" hidden="1" x14ac:dyDescent="0.25">
      <c r="A1742" t="str">
        <f>Senior!A1742</f>
        <v>11897</v>
      </c>
      <c r="B1742" t="str">
        <f>_xlfn.XLOOKUP(A1742,Senior!A:A,Senior!K:K,)</f>
        <v>Trabalhando</v>
      </c>
      <c r="C1742" s="1" t="str">
        <f>_xlfn.XLOOKUP(A1742,Benner!A:A,Benner!Q:Q,)</f>
        <v>69502692349</v>
      </c>
      <c r="D1742" t="str">
        <f>_xlfn.XLOOKUP(A1742,Senior!A:A,Senior!Y:Y,)</f>
        <v>69502692349</v>
      </c>
      <c r="E1742" t="b">
        <f t="shared" si="111"/>
        <v>1</v>
      </c>
      <c r="F1742">
        <f>_xlfn.XLOOKUP(A1742,Benner!A:A,Benner!I:I)</f>
        <v>4323</v>
      </c>
      <c r="G1742">
        <f>_xlfn.XLOOKUP(A1742,Senior!A:A,Senior!U:U)</f>
        <v>4323</v>
      </c>
      <c r="H1742" t="b">
        <f t="shared" ref="H1742:H1743" si="113">EXACT(F1742,G1742)</f>
        <v>1</v>
      </c>
    </row>
    <row r="1743" spans="1:8" hidden="1" x14ac:dyDescent="0.25">
      <c r="A1743" t="str">
        <f>Senior!A1743</f>
        <v>11728</v>
      </c>
      <c r="B1743" t="str">
        <f>_xlfn.XLOOKUP(A1743,Senior!A:A,Senior!K:K,)</f>
        <v>Trabalhando</v>
      </c>
      <c r="C1743" s="1" t="str">
        <f>_xlfn.XLOOKUP(A1743,Benner!A:A,Benner!Q:Q,)</f>
        <v>04121300688</v>
      </c>
      <c r="D1743" t="str">
        <f>_xlfn.XLOOKUP(A1743,Senior!A:A,Senior!Y:Y,)</f>
        <v>04121300688</v>
      </c>
      <c r="E1743" t="b">
        <f t="shared" si="111"/>
        <v>1</v>
      </c>
      <c r="F1743">
        <f>_xlfn.XLOOKUP(A1743,Benner!A:A,Benner!I:I)</f>
        <v>3471</v>
      </c>
      <c r="G1743">
        <f>_xlfn.XLOOKUP(A1743,Senior!A:A,Senior!U:U)</f>
        <v>3471</v>
      </c>
      <c r="H1743" t="b">
        <f t="shared" si="113"/>
        <v>1</v>
      </c>
    </row>
    <row r="1744" spans="1:8" hidden="1" x14ac:dyDescent="0.25">
      <c r="A1744" t="str">
        <f>Senior!A1744</f>
        <v>11033</v>
      </c>
      <c r="B1744" t="str">
        <f>_xlfn.XLOOKUP(A1744,Senior!A:A,Senior!K:K,)</f>
        <v>Demitido</v>
      </c>
      <c r="C1744" t="e">
        <f>_xlfn.XLOOKUP(A1744,Benner!A:A,Benner!Q:Q,)</f>
        <v>#N/A</v>
      </c>
      <c r="D1744" t="str">
        <f>_xlfn.XLOOKUP(A1744,Senior!A:A,Senior!Y:Y,)</f>
        <v>78302234087</v>
      </c>
      <c r="E1744" t="e">
        <f t="shared" si="111"/>
        <v>#N/A</v>
      </c>
    </row>
    <row r="1745" spans="1:8" hidden="1" x14ac:dyDescent="0.25">
      <c r="A1745" t="str">
        <f>Senior!A1745</f>
        <v>1261</v>
      </c>
      <c r="B1745" t="str">
        <f>_xlfn.XLOOKUP(A1745,Senior!A:A,Senior!K:K,)</f>
        <v>Trabalhando</v>
      </c>
      <c r="C1745" s="1" t="str">
        <f>_xlfn.XLOOKUP(A1745,Benner!A:A,Benner!Q:Q,)</f>
        <v>07807137886</v>
      </c>
      <c r="D1745" t="str">
        <f>_xlfn.XLOOKUP(A1745,Senior!A:A,Senior!Y:Y,)</f>
        <v>07807137886</v>
      </c>
      <c r="E1745" t="b">
        <f t="shared" si="111"/>
        <v>1</v>
      </c>
      <c r="F1745">
        <f>_xlfn.XLOOKUP(A1745,Benner!A:A,Benner!I:I)</f>
        <v>6996</v>
      </c>
      <c r="G1745">
        <f>_xlfn.XLOOKUP(A1745,Senior!A:A,Senior!U:U)</f>
        <v>6996</v>
      </c>
      <c r="H1745" t="b">
        <f>EXACT(F1745,G1745)</f>
        <v>1</v>
      </c>
    </row>
    <row r="1746" spans="1:8" hidden="1" x14ac:dyDescent="0.25">
      <c r="A1746" t="str">
        <f>Senior!A1746</f>
        <v>1115</v>
      </c>
      <c r="B1746" t="str">
        <f>_xlfn.XLOOKUP(A1746,Senior!A:A,Senior!K:K,)</f>
        <v>Demitido</v>
      </c>
      <c r="C1746" t="e">
        <f>_xlfn.XLOOKUP(A1746,Benner!A:A,Benner!Q:Q,)</f>
        <v>#N/A</v>
      </c>
      <c r="D1746" t="str">
        <f>_xlfn.XLOOKUP(A1746,Senior!A:A,Senior!Y:Y,)</f>
        <v>13864533821</v>
      </c>
      <c r="E1746" t="e">
        <f t="shared" si="111"/>
        <v>#N/A</v>
      </c>
    </row>
    <row r="1747" spans="1:8" hidden="1" x14ac:dyDescent="0.25">
      <c r="A1747" t="str">
        <f>Senior!A1747</f>
        <v>1487</v>
      </c>
      <c r="B1747" t="str">
        <f>_xlfn.XLOOKUP(A1747,Senior!A:A,Senior!K:K,)</f>
        <v>Demitido</v>
      </c>
      <c r="C1747" t="e">
        <f>_xlfn.XLOOKUP(A1747,Benner!A:A,Benner!Q:Q,)</f>
        <v>#N/A</v>
      </c>
      <c r="D1747" t="str">
        <f>_xlfn.XLOOKUP(A1747,Senior!A:A,Senior!Y:Y,)</f>
        <v>75967766120</v>
      </c>
      <c r="E1747" t="e">
        <f t="shared" si="111"/>
        <v>#N/A</v>
      </c>
    </row>
    <row r="1748" spans="1:8" hidden="1" x14ac:dyDescent="0.25">
      <c r="A1748" t="str">
        <f>Senior!A1748</f>
        <v>1655</v>
      </c>
      <c r="B1748" t="str">
        <f>_xlfn.XLOOKUP(A1748,Senior!A:A,Senior!K:K,)</f>
        <v>Demitido</v>
      </c>
      <c r="C1748" t="e">
        <f>_xlfn.XLOOKUP(A1748,Benner!A:A,Benner!Q:Q,)</f>
        <v>#N/A</v>
      </c>
      <c r="D1748" t="str">
        <f>_xlfn.XLOOKUP(A1748,Senior!A:A,Senior!Y:Y,)</f>
        <v>75967766120</v>
      </c>
      <c r="E1748" t="e">
        <f t="shared" si="111"/>
        <v>#N/A</v>
      </c>
    </row>
    <row r="1749" spans="1:8" hidden="1" x14ac:dyDescent="0.25">
      <c r="A1749" t="str">
        <f>Senior!A1749</f>
        <v>11169</v>
      </c>
      <c r="B1749" t="str">
        <f>_xlfn.XLOOKUP(A1749,Senior!A:A,Senior!K:K,)</f>
        <v>Demitido</v>
      </c>
      <c r="C1749" t="e">
        <f>_xlfn.XLOOKUP(A1749,Benner!A:A,Benner!Q:Q,)</f>
        <v>#N/A</v>
      </c>
      <c r="D1749" t="str">
        <f>_xlfn.XLOOKUP(A1749,Senior!A:A,Senior!Y:Y,)</f>
        <v>10911491864</v>
      </c>
      <c r="E1749" t="e">
        <f t="shared" si="111"/>
        <v>#N/A</v>
      </c>
    </row>
    <row r="1750" spans="1:8" hidden="1" x14ac:dyDescent="0.25">
      <c r="A1750" t="str">
        <f>Senior!A1750</f>
        <v>11351</v>
      </c>
      <c r="B1750" t="str">
        <f>_xlfn.XLOOKUP(A1750,Senior!A:A,Senior!K:K,)</f>
        <v>Férias</v>
      </c>
      <c r="C1750" s="1" t="str">
        <f>_xlfn.XLOOKUP(A1750,Benner!A:A,Benner!Q:Q,)</f>
        <v>81311648615</v>
      </c>
      <c r="D1750" t="str">
        <f>_xlfn.XLOOKUP(A1750,Senior!A:A,Senior!Y:Y,)</f>
        <v>81311648615</v>
      </c>
      <c r="E1750" t="b">
        <f t="shared" si="111"/>
        <v>1</v>
      </c>
      <c r="F1750">
        <f>_xlfn.XLOOKUP(A1750,Benner!A:A,Benner!I:I)</f>
        <v>3476</v>
      </c>
      <c r="G1750">
        <f>_xlfn.XLOOKUP(A1750,Senior!A:A,Senior!U:U)</f>
        <v>3476</v>
      </c>
      <c r="H1750" t="b">
        <f>EXACT(F1750,G1750)</f>
        <v>1</v>
      </c>
    </row>
    <row r="1751" spans="1:8" hidden="1" x14ac:dyDescent="0.25">
      <c r="A1751" t="str">
        <f>Senior!A1751</f>
        <v>11685</v>
      </c>
      <c r="B1751" t="str">
        <f>_xlfn.XLOOKUP(A1751,Senior!A:A,Senior!K:K,)</f>
        <v>Demitido</v>
      </c>
      <c r="C1751" t="e">
        <f>_xlfn.XLOOKUP(A1751,Benner!A:A,Benner!Q:Q,)</f>
        <v>#N/A</v>
      </c>
      <c r="D1751" t="str">
        <f>_xlfn.XLOOKUP(A1751,Senior!A:A,Senior!Y:Y,)</f>
        <v>34258953890</v>
      </c>
      <c r="E1751" t="e">
        <f t="shared" si="111"/>
        <v>#N/A</v>
      </c>
    </row>
    <row r="1752" spans="1:8" hidden="1" x14ac:dyDescent="0.25">
      <c r="A1752" t="str">
        <f>Senior!A1752</f>
        <v>1993</v>
      </c>
      <c r="B1752" t="str">
        <f>_xlfn.XLOOKUP(A1752,Senior!A:A,Senior!K:K,)</f>
        <v>Demitido</v>
      </c>
      <c r="C1752" t="e">
        <f>_xlfn.XLOOKUP(A1752,Benner!A:A,Benner!Q:Q,)</f>
        <v>#N/A</v>
      </c>
      <c r="D1752" t="str">
        <f>_xlfn.XLOOKUP(A1752,Senior!A:A,Senior!Y:Y,)</f>
        <v>05458084721</v>
      </c>
      <c r="E1752" t="e">
        <f t="shared" si="111"/>
        <v>#N/A</v>
      </c>
    </row>
    <row r="1753" spans="1:8" hidden="1" x14ac:dyDescent="0.25">
      <c r="A1753" t="str">
        <f>Senior!A1753</f>
        <v>11088</v>
      </c>
      <c r="B1753" t="str">
        <f>_xlfn.XLOOKUP(A1753,Senior!A:A,Senior!K:K,)</f>
        <v>Demitido</v>
      </c>
      <c r="C1753" t="e">
        <f>_xlfn.XLOOKUP(A1753,Benner!A:A,Benner!Q:Q,)</f>
        <v>#N/A</v>
      </c>
      <c r="D1753" t="str">
        <f>_xlfn.XLOOKUP(A1753,Senior!A:A,Senior!Y:Y,)</f>
        <v>02003647740</v>
      </c>
      <c r="E1753" t="e">
        <f t="shared" si="111"/>
        <v>#N/A</v>
      </c>
    </row>
    <row r="1754" spans="1:8" hidden="1" x14ac:dyDescent="0.25">
      <c r="A1754" t="str">
        <f>Senior!A1754</f>
        <v>1246</v>
      </c>
      <c r="B1754" t="str">
        <f>_xlfn.XLOOKUP(A1754,Senior!A:A,Senior!K:K,)</f>
        <v>Trabalhando</v>
      </c>
      <c r="C1754" s="1" t="str">
        <f>_xlfn.XLOOKUP(A1754,Benner!A:A,Benner!Q:Q,)</f>
        <v>32595205897</v>
      </c>
      <c r="D1754" t="str">
        <f>_xlfn.XLOOKUP(A1754,Senior!A:A,Senior!Y:Y,)</f>
        <v>32595205897</v>
      </c>
      <c r="E1754" t="b">
        <f t="shared" si="111"/>
        <v>1</v>
      </c>
      <c r="F1754">
        <f>_xlfn.XLOOKUP(A1754,Benner!A:A,Benner!I:I)</f>
        <v>1773</v>
      </c>
      <c r="G1754">
        <f>_xlfn.XLOOKUP(A1754,Senior!A:A,Senior!U:U)</f>
        <v>1773</v>
      </c>
      <c r="H1754" t="b">
        <f t="shared" ref="H1754:H1756" si="114">EXACT(F1754,G1754)</f>
        <v>1</v>
      </c>
    </row>
    <row r="1755" spans="1:8" hidden="1" x14ac:dyDescent="0.25">
      <c r="A1755" t="str">
        <f>Senior!A1755</f>
        <v>12087</v>
      </c>
      <c r="B1755" t="str">
        <f>_xlfn.XLOOKUP(A1755,Senior!A:A,Senior!K:K,)</f>
        <v>Trabalhando</v>
      </c>
      <c r="C1755" s="1" t="str">
        <f>_xlfn.XLOOKUP(A1755,Benner!A:A,Benner!Q:Q,)</f>
        <v>40362179840</v>
      </c>
      <c r="D1755" t="str">
        <f>_xlfn.XLOOKUP(A1755,Senior!A:A,Senior!Y:Y,)</f>
        <v>40362179840</v>
      </c>
      <c r="E1755" t="b">
        <f t="shared" si="111"/>
        <v>1</v>
      </c>
      <c r="F1755">
        <f>_xlfn.XLOOKUP(A1755,Benner!A:A,Benner!I:I)</f>
        <v>442</v>
      </c>
      <c r="G1755">
        <f>_xlfn.XLOOKUP(A1755,Senior!A:A,Senior!U:U)</f>
        <v>442</v>
      </c>
      <c r="H1755" t="b">
        <f t="shared" si="114"/>
        <v>1</v>
      </c>
    </row>
    <row r="1756" spans="1:8" hidden="1" x14ac:dyDescent="0.25">
      <c r="A1756" t="str">
        <f>Senior!A1756</f>
        <v>174</v>
      </c>
      <c r="B1756" t="str">
        <f>_xlfn.XLOOKUP(A1756,Senior!A:A,Senior!K:K,)</f>
        <v>Trabalhando</v>
      </c>
      <c r="C1756" s="1" t="str">
        <f>_xlfn.XLOOKUP(A1756,Benner!A:A,Benner!Q:Q,)</f>
        <v>26423131821</v>
      </c>
      <c r="D1756" t="str">
        <f>_xlfn.XLOOKUP(A1756,Senior!A:A,Senior!Y:Y,)</f>
        <v>26423131821</v>
      </c>
      <c r="E1756" t="b">
        <f t="shared" si="111"/>
        <v>1</v>
      </c>
      <c r="F1756">
        <f>_xlfn.XLOOKUP(A1756,Benner!A:A,Benner!I:I)</f>
        <v>3565</v>
      </c>
      <c r="G1756">
        <f>_xlfn.XLOOKUP(A1756,Senior!A:A,Senior!U:U)</f>
        <v>3565</v>
      </c>
      <c r="H1756" t="b">
        <f t="shared" si="114"/>
        <v>1</v>
      </c>
    </row>
    <row r="1757" spans="1:8" hidden="1" x14ac:dyDescent="0.25">
      <c r="A1757" t="str">
        <f>Senior!A1757</f>
        <v>1885</v>
      </c>
      <c r="B1757" t="str">
        <f>_xlfn.XLOOKUP(A1757,Senior!A:A,Senior!K:K,)</f>
        <v>Demitido</v>
      </c>
      <c r="C1757" t="e">
        <f>_xlfn.XLOOKUP(A1757,Benner!A:A,Benner!Q:Q,)</f>
        <v>#N/A</v>
      </c>
      <c r="D1757" t="str">
        <f>_xlfn.XLOOKUP(A1757,Senior!A:A,Senior!Y:Y,)</f>
        <v>06588753888</v>
      </c>
      <c r="E1757" t="e">
        <f t="shared" si="111"/>
        <v>#N/A</v>
      </c>
    </row>
    <row r="1758" spans="1:8" hidden="1" x14ac:dyDescent="0.25">
      <c r="A1758" t="str">
        <f>Senior!A1758</f>
        <v>11192</v>
      </c>
      <c r="B1758" t="str">
        <f>_xlfn.XLOOKUP(A1758,Senior!A:A,Senior!K:K,)</f>
        <v>Demitido</v>
      </c>
      <c r="C1758" t="e">
        <f>_xlfn.XLOOKUP(A1758,Benner!A:A,Benner!Q:Q,)</f>
        <v>#N/A</v>
      </c>
      <c r="D1758" t="str">
        <f>_xlfn.XLOOKUP(A1758,Senior!A:A,Senior!Y:Y,)</f>
        <v>14209231703</v>
      </c>
      <c r="E1758" t="e">
        <f t="shared" si="111"/>
        <v>#N/A</v>
      </c>
    </row>
    <row r="1759" spans="1:8" hidden="1" x14ac:dyDescent="0.25">
      <c r="A1759" t="str">
        <f>Senior!A1759</f>
        <v>1985</v>
      </c>
      <c r="B1759" t="str">
        <f>_xlfn.XLOOKUP(A1759,Senior!A:A,Senior!K:K,)</f>
        <v>Demitido</v>
      </c>
      <c r="C1759" t="e">
        <f>_xlfn.XLOOKUP(A1759,Benner!A:A,Benner!Q:Q,)</f>
        <v>#N/A</v>
      </c>
      <c r="D1759" t="str">
        <f>_xlfn.XLOOKUP(A1759,Senior!A:A,Senior!Y:Y,)</f>
        <v>14209231703</v>
      </c>
      <c r="E1759" t="e">
        <f t="shared" si="111"/>
        <v>#N/A</v>
      </c>
    </row>
    <row r="1760" spans="1:8" hidden="1" x14ac:dyDescent="0.25">
      <c r="A1760" t="str">
        <f>Senior!A1760</f>
        <v>1958</v>
      </c>
      <c r="B1760" t="str">
        <f>_xlfn.XLOOKUP(A1760,Senior!A:A,Senior!K:K,)</f>
        <v>Demitido</v>
      </c>
      <c r="C1760" t="e">
        <f>_xlfn.XLOOKUP(A1760,Benner!A:A,Benner!Q:Q,)</f>
        <v>#N/A</v>
      </c>
      <c r="D1760" t="str">
        <f>_xlfn.XLOOKUP(A1760,Senior!A:A,Senior!Y:Y,)</f>
        <v>15837288724</v>
      </c>
      <c r="E1760" t="e">
        <f t="shared" si="111"/>
        <v>#N/A</v>
      </c>
    </row>
    <row r="1761" spans="1:8" hidden="1" x14ac:dyDescent="0.25">
      <c r="A1761" t="str">
        <f>Senior!A1761</f>
        <v>1523</v>
      </c>
      <c r="B1761" t="str">
        <f>_xlfn.XLOOKUP(A1761,Senior!A:A,Senior!K:K,)</f>
        <v>Demitido</v>
      </c>
      <c r="C1761" t="e">
        <f>_xlfn.XLOOKUP(A1761,Benner!A:A,Benner!Q:Q,)</f>
        <v>#N/A</v>
      </c>
      <c r="D1761" t="str">
        <f>_xlfn.XLOOKUP(A1761,Senior!A:A,Senior!Y:Y,)</f>
        <v>21944122800</v>
      </c>
      <c r="E1761" t="e">
        <f t="shared" si="111"/>
        <v>#N/A</v>
      </c>
    </row>
    <row r="1762" spans="1:8" hidden="1" x14ac:dyDescent="0.25">
      <c r="A1762" t="str">
        <f>Senior!A1762</f>
        <v>1981</v>
      </c>
      <c r="B1762" t="str">
        <f>_xlfn.XLOOKUP(A1762,Senior!A:A,Senior!K:K,)</f>
        <v>Demitido</v>
      </c>
      <c r="C1762" t="e">
        <f>_xlfn.XLOOKUP(A1762,Benner!A:A,Benner!Q:Q,)</f>
        <v>#N/A</v>
      </c>
      <c r="D1762" t="str">
        <f>_xlfn.XLOOKUP(A1762,Senior!A:A,Senior!Y:Y,)</f>
        <v>76711340744</v>
      </c>
      <c r="E1762" t="e">
        <f t="shared" si="111"/>
        <v>#N/A</v>
      </c>
    </row>
    <row r="1763" spans="1:8" hidden="1" x14ac:dyDescent="0.25">
      <c r="A1763" t="str">
        <f>Senior!A1763</f>
        <v>11833</v>
      </c>
      <c r="B1763" t="str">
        <f>_xlfn.XLOOKUP(A1763,Senior!A:A,Senior!K:K,)</f>
        <v>Demitido</v>
      </c>
      <c r="C1763" t="e">
        <f>_xlfn.XLOOKUP(A1763,Benner!A:A,Benner!Q:Q,)</f>
        <v>#N/A</v>
      </c>
      <c r="D1763" t="str">
        <f>_xlfn.XLOOKUP(A1763,Senior!A:A,Senior!Y:Y,)</f>
        <v>14921186642</v>
      </c>
      <c r="E1763" t="e">
        <f t="shared" si="111"/>
        <v>#N/A</v>
      </c>
    </row>
    <row r="1764" spans="1:8" hidden="1" x14ac:dyDescent="0.25">
      <c r="A1764" t="str">
        <f>Senior!A1764</f>
        <v>11611</v>
      </c>
      <c r="B1764" t="str">
        <f>_xlfn.XLOOKUP(A1764,Senior!A:A,Senior!K:K,)</f>
        <v>Demitido</v>
      </c>
      <c r="C1764" t="e">
        <f>_xlfn.XLOOKUP(A1764,Benner!A:A,Benner!Q:Q,)</f>
        <v>#N/A</v>
      </c>
      <c r="D1764" t="str">
        <f>_xlfn.XLOOKUP(A1764,Senior!A:A,Senior!Y:Y,)</f>
        <v>98939548353</v>
      </c>
      <c r="E1764" t="e">
        <f t="shared" si="111"/>
        <v>#N/A</v>
      </c>
    </row>
    <row r="1765" spans="1:8" hidden="1" x14ac:dyDescent="0.25">
      <c r="A1765" t="str">
        <f>Senior!A1765</f>
        <v>1641</v>
      </c>
      <c r="B1765" t="str">
        <f>_xlfn.XLOOKUP(A1765,Senior!A:A,Senior!K:K,)</f>
        <v>Demitido</v>
      </c>
      <c r="C1765" t="e">
        <f>_xlfn.XLOOKUP(A1765,Benner!A:A,Benner!Q:Q,)</f>
        <v>#N/A</v>
      </c>
      <c r="D1765" t="str">
        <f>_xlfn.XLOOKUP(A1765,Senior!A:A,Senior!Y:Y,)</f>
        <v>32913970885</v>
      </c>
      <c r="E1765" t="e">
        <f t="shared" si="111"/>
        <v>#N/A</v>
      </c>
    </row>
    <row r="1766" spans="1:8" hidden="1" x14ac:dyDescent="0.25">
      <c r="A1766" t="str">
        <f>Senior!A1766</f>
        <v>1339</v>
      </c>
      <c r="B1766" t="str">
        <f>_xlfn.XLOOKUP(A1766,Senior!A:A,Senior!K:K,)</f>
        <v>Trabalhando</v>
      </c>
      <c r="C1766" s="1" t="str">
        <f>_xlfn.XLOOKUP(A1766,Benner!A:A,Benner!Q:Q,)</f>
        <v>31101373806</v>
      </c>
      <c r="D1766" t="str">
        <f>_xlfn.XLOOKUP(A1766,Senior!A:A,Senior!Y:Y,)</f>
        <v>31101373806</v>
      </c>
      <c r="E1766" t="b">
        <f t="shared" si="111"/>
        <v>1</v>
      </c>
      <c r="F1766">
        <f>_xlfn.XLOOKUP(A1766,Benner!A:A,Benner!I:I)</f>
        <v>228</v>
      </c>
      <c r="G1766">
        <f>_xlfn.XLOOKUP(A1766,Senior!A:A,Senior!U:U)</f>
        <v>228</v>
      </c>
      <c r="H1766" t="b">
        <f>EXACT(F1766,G1766)</f>
        <v>1</v>
      </c>
    </row>
    <row r="1767" spans="1:8" hidden="1" x14ac:dyDescent="0.25">
      <c r="A1767" t="str">
        <f>Senior!A1767</f>
        <v>1942</v>
      </c>
      <c r="B1767" t="str">
        <f>_xlfn.XLOOKUP(A1767,Senior!A:A,Senior!K:K,)</f>
        <v>Demitido</v>
      </c>
      <c r="C1767" t="e">
        <f>_xlfn.XLOOKUP(A1767,Benner!A:A,Benner!Q:Q,)</f>
        <v>#N/A</v>
      </c>
      <c r="D1767" t="str">
        <f>_xlfn.XLOOKUP(A1767,Senior!A:A,Senior!Y:Y,)</f>
        <v>02911999681</v>
      </c>
      <c r="E1767" t="e">
        <f t="shared" si="111"/>
        <v>#N/A</v>
      </c>
    </row>
    <row r="1768" spans="1:8" hidden="1" x14ac:dyDescent="0.25">
      <c r="A1768" t="str">
        <f>Senior!A1768</f>
        <v>1238</v>
      </c>
      <c r="B1768" t="str">
        <f>_xlfn.XLOOKUP(A1768,Senior!A:A,Senior!K:K,)</f>
        <v>Trabalhando</v>
      </c>
      <c r="C1768" s="1" t="str">
        <f>_xlfn.XLOOKUP(A1768,Benner!A:A,Benner!Q:Q,)</f>
        <v>12025330197</v>
      </c>
      <c r="D1768" t="str">
        <f>_xlfn.XLOOKUP(A1768,Senior!A:A,Senior!Y:Y,)</f>
        <v>12025330197</v>
      </c>
      <c r="E1768" t="b">
        <f t="shared" si="111"/>
        <v>1</v>
      </c>
      <c r="F1768">
        <f>_xlfn.XLOOKUP(A1768,Benner!A:A,Benner!I:I)</f>
        <v>7075</v>
      </c>
      <c r="G1768">
        <f>_xlfn.XLOOKUP(A1768,Senior!A:A,Senior!U:U)</f>
        <v>7075</v>
      </c>
      <c r="H1768" t="b">
        <f>EXACT(F1768,G1768)</f>
        <v>1</v>
      </c>
    </row>
    <row r="1769" spans="1:8" hidden="1" x14ac:dyDescent="0.25">
      <c r="A1769" t="str">
        <f>Senior!A1769</f>
        <v>1121</v>
      </c>
      <c r="B1769" t="str">
        <f>_xlfn.XLOOKUP(A1769,Senior!A:A,Senior!K:K,)</f>
        <v>Demitido</v>
      </c>
      <c r="C1769" t="e">
        <f>_xlfn.XLOOKUP(A1769,Benner!A:A,Benner!Q:Q,)</f>
        <v>#N/A</v>
      </c>
      <c r="D1769" t="str">
        <f>_xlfn.XLOOKUP(A1769,Senior!A:A,Senior!Y:Y,)</f>
        <v>14439101801</v>
      </c>
      <c r="E1769" t="e">
        <f t="shared" si="111"/>
        <v>#N/A</v>
      </c>
    </row>
    <row r="1770" spans="1:8" hidden="1" x14ac:dyDescent="0.25">
      <c r="A1770" t="str">
        <f>Senior!A1770</f>
        <v>11560</v>
      </c>
      <c r="B1770" t="str">
        <f>_xlfn.XLOOKUP(A1770,Senior!A:A,Senior!K:K,)</f>
        <v>Trabalhando</v>
      </c>
      <c r="C1770" s="1" t="str">
        <f>_xlfn.XLOOKUP(A1770,Benner!A:A,Benner!Q:Q,)</f>
        <v>10905326873</v>
      </c>
      <c r="D1770" t="str">
        <f>_xlfn.XLOOKUP(A1770,Senior!A:A,Senior!Y:Y,)</f>
        <v>10905326873</v>
      </c>
      <c r="E1770" t="b">
        <f t="shared" si="111"/>
        <v>1</v>
      </c>
      <c r="F1770">
        <f>_xlfn.XLOOKUP(A1770,Benner!A:A,Benner!I:I)</f>
        <v>183</v>
      </c>
      <c r="G1770">
        <f>_xlfn.XLOOKUP(A1770,Senior!A:A,Senior!U:U)</f>
        <v>183</v>
      </c>
      <c r="H1770" t="b">
        <f>EXACT(F1770,G1770)</f>
        <v>1</v>
      </c>
    </row>
    <row r="1771" spans="1:8" hidden="1" x14ac:dyDescent="0.25">
      <c r="A1771" t="str">
        <f>Senior!A1771</f>
        <v>11114</v>
      </c>
      <c r="B1771" t="str">
        <f>_xlfn.XLOOKUP(A1771,Senior!A:A,Senior!K:K,)</f>
        <v>Demitido</v>
      </c>
      <c r="C1771" t="e">
        <f>_xlfn.XLOOKUP(A1771,Benner!A:A,Benner!Q:Q,)</f>
        <v>#N/A</v>
      </c>
      <c r="D1771" t="str">
        <f>_xlfn.XLOOKUP(A1771,Senior!A:A,Senior!Y:Y,)</f>
        <v>85024236734</v>
      </c>
      <c r="E1771" t="e">
        <f t="shared" si="111"/>
        <v>#N/A</v>
      </c>
    </row>
    <row r="1772" spans="1:8" hidden="1" x14ac:dyDescent="0.25">
      <c r="A1772" t="str">
        <f>Senior!A1772</f>
        <v>11197</v>
      </c>
      <c r="B1772" t="str">
        <f>_xlfn.XLOOKUP(A1772,Senior!A:A,Senior!K:K,)</f>
        <v>Demitido</v>
      </c>
      <c r="C1772" t="e">
        <f>_xlfn.XLOOKUP(A1772,Benner!A:A,Benner!Q:Q,)</f>
        <v>#N/A</v>
      </c>
      <c r="D1772" t="str">
        <f>_xlfn.XLOOKUP(A1772,Senior!A:A,Senior!Y:Y,)</f>
        <v>07304228520</v>
      </c>
      <c r="E1772" t="e">
        <f t="shared" si="111"/>
        <v>#N/A</v>
      </c>
    </row>
    <row r="1773" spans="1:8" hidden="1" x14ac:dyDescent="0.25">
      <c r="A1773" t="str">
        <f>Senior!A1773</f>
        <v>1340</v>
      </c>
      <c r="B1773" t="str">
        <f>_xlfn.XLOOKUP(A1773,Senior!A:A,Senior!K:K,)</f>
        <v>Trabalhando</v>
      </c>
      <c r="C1773" s="1" t="str">
        <f>_xlfn.XLOOKUP(A1773,Benner!A:A,Benner!Q:Q,)</f>
        <v>49986120772</v>
      </c>
      <c r="D1773" t="str">
        <f>_xlfn.XLOOKUP(A1773,Senior!A:A,Senior!Y:Y,)</f>
        <v>49986120772</v>
      </c>
      <c r="E1773" t="b">
        <f t="shared" si="111"/>
        <v>1</v>
      </c>
      <c r="F1773">
        <f>_xlfn.XLOOKUP(A1773,Benner!A:A,Benner!I:I)</f>
        <v>3751</v>
      </c>
      <c r="G1773">
        <f>_xlfn.XLOOKUP(A1773,Senior!A:A,Senior!U:U)</f>
        <v>3751</v>
      </c>
      <c r="H1773" t="b">
        <f>EXACT(F1773,G1773)</f>
        <v>1</v>
      </c>
    </row>
    <row r="1774" spans="1:8" hidden="1" x14ac:dyDescent="0.25">
      <c r="A1774" t="str">
        <f>Senior!A1774</f>
        <v>11004</v>
      </c>
      <c r="B1774" t="str">
        <f>_xlfn.XLOOKUP(A1774,Senior!A:A,Senior!K:K,)</f>
        <v>Demitido</v>
      </c>
      <c r="C1774" t="e">
        <f>_xlfn.XLOOKUP(A1774,Benner!A:A,Benner!Q:Q,)</f>
        <v>#N/A</v>
      </c>
      <c r="D1774" t="str">
        <f>_xlfn.XLOOKUP(A1774,Senior!A:A,Senior!Y:Y,)</f>
        <v>00354549707</v>
      </c>
      <c r="E1774" t="e">
        <f t="shared" si="111"/>
        <v>#N/A</v>
      </c>
    </row>
    <row r="1775" spans="1:8" hidden="1" x14ac:dyDescent="0.25">
      <c r="A1775" t="str">
        <f>Senior!A1775</f>
        <v>1427</v>
      </c>
      <c r="B1775" t="str">
        <f>_xlfn.XLOOKUP(A1775,Senior!A:A,Senior!K:K,)</f>
        <v>Demitido</v>
      </c>
      <c r="C1775" t="e">
        <f>_xlfn.XLOOKUP(A1775,Benner!A:A,Benner!Q:Q,)</f>
        <v>#N/A</v>
      </c>
      <c r="D1775" t="str">
        <f>_xlfn.XLOOKUP(A1775,Senior!A:A,Senior!Y:Y,)</f>
        <v>04967415865</v>
      </c>
      <c r="E1775" t="e">
        <f t="shared" si="111"/>
        <v>#N/A</v>
      </c>
    </row>
    <row r="1776" spans="1:8" hidden="1" x14ac:dyDescent="0.25">
      <c r="A1776" t="str">
        <f>Senior!A1776</f>
        <v>11107</v>
      </c>
      <c r="B1776" t="str">
        <f>_xlfn.XLOOKUP(A1776,Senior!A:A,Senior!K:K,)</f>
        <v>Demitido</v>
      </c>
      <c r="C1776" t="e">
        <f>_xlfn.XLOOKUP(A1776,Benner!A:A,Benner!Q:Q,)</f>
        <v>#N/A</v>
      </c>
      <c r="D1776" t="str">
        <f>_xlfn.XLOOKUP(A1776,Senior!A:A,Senior!Y:Y,)</f>
        <v>01700795708</v>
      </c>
      <c r="E1776" t="e">
        <f t="shared" si="111"/>
        <v>#N/A</v>
      </c>
    </row>
    <row r="1777" spans="1:8" hidden="1" x14ac:dyDescent="0.25">
      <c r="A1777" t="str">
        <f>Senior!A1777</f>
        <v>1712</v>
      </c>
      <c r="B1777" t="str">
        <f>_xlfn.XLOOKUP(A1777,Senior!A:A,Senior!K:K,)</f>
        <v>Demitido</v>
      </c>
      <c r="C1777" t="e">
        <f>_xlfn.XLOOKUP(A1777,Benner!A:A,Benner!Q:Q,)</f>
        <v>#N/A</v>
      </c>
      <c r="D1777" t="str">
        <f>_xlfn.XLOOKUP(A1777,Senior!A:A,Senior!Y:Y,)</f>
        <v>31493301810</v>
      </c>
      <c r="E1777" t="e">
        <f t="shared" si="111"/>
        <v>#N/A</v>
      </c>
    </row>
    <row r="1778" spans="1:8" hidden="1" x14ac:dyDescent="0.25">
      <c r="A1778" t="str">
        <f>Senior!A1778</f>
        <v>11749</v>
      </c>
      <c r="B1778" t="str">
        <f>_xlfn.XLOOKUP(A1778,Senior!A:A,Senior!K:K,)</f>
        <v>Férias</v>
      </c>
      <c r="C1778" s="1" t="str">
        <f>_xlfn.XLOOKUP(A1778,Benner!A:A,Benner!Q:Q,)</f>
        <v>63238322672</v>
      </c>
      <c r="D1778" t="str">
        <f>_xlfn.XLOOKUP(A1778,Senior!A:A,Senior!Y:Y,)</f>
        <v>63238322672</v>
      </c>
      <c r="E1778" t="b">
        <f t="shared" si="111"/>
        <v>1</v>
      </c>
      <c r="F1778">
        <f>_xlfn.XLOOKUP(A1778,Benner!A:A,Benner!I:I)</f>
        <v>3488</v>
      </c>
      <c r="G1778">
        <f>_xlfn.XLOOKUP(A1778,Senior!A:A,Senior!U:U)</f>
        <v>3488</v>
      </c>
      <c r="H1778" t="b">
        <f>EXACT(F1778,G1778)</f>
        <v>1</v>
      </c>
    </row>
    <row r="1779" spans="1:8" hidden="1" x14ac:dyDescent="0.25">
      <c r="A1779" t="str">
        <f>Senior!A1779</f>
        <v>1258</v>
      </c>
      <c r="B1779" t="str">
        <f>_xlfn.XLOOKUP(A1779,Senior!A:A,Senior!K:K,)</f>
        <v>Demitido</v>
      </c>
      <c r="C1779" t="e">
        <f>_xlfn.XLOOKUP(A1779,Benner!A:A,Benner!Q:Q,)</f>
        <v>#N/A</v>
      </c>
      <c r="D1779" t="str">
        <f>_xlfn.XLOOKUP(A1779,Senior!A:A,Senior!Y:Y,)</f>
        <v>46347070715</v>
      </c>
      <c r="E1779" t="e">
        <f t="shared" si="111"/>
        <v>#N/A</v>
      </c>
    </row>
    <row r="1780" spans="1:8" hidden="1" x14ac:dyDescent="0.25">
      <c r="A1780" t="str">
        <f>Senior!A1780</f>
        <v>121</v>
      </c>
      <c r="B1780" t="str">
        <f>_xlfn.XLOOKUP(A1780,Senior!A:A,Senior!K:K,)</f>
        <v>Demitido</v>
      </c>
      <c r="C1780" t="e">
        <f>_xlfn.XLOOKUP(A1780,Benner!A:A,Benner!Q:Q,)</f>
        <v>#N/A</v>
      </c>
      <c r="D1780" t="str">
        <f>_xlfn.XLOOKUP(A1780,Senior!A:A,Senior!Y:Y,)</f>
        <v>04045455647</v>
      </c>
      <c r="E1780" t="e">
        <f t="shared" si="111"/>
        <v>#N/A</v>
      </c>
    </row>
    <row r="1781" spans="1:8" hidden="1" x14ac:dyDescent="0.25">
      <c r="A1781" t="str">
        <f>Senior!A1781</f>
        <v>11106</v>
      </c>
      <c r="B1781" t="str">
        <f>_xlfn.XLOOKUP(A1781,Senior!A:A,Senior!K:K,)</f>
        <v>Demitido</v>
      </c>
      <c r="C1781" t="e">
        <f>_xlfn.XLOOKUP(A1781,Benner!A:A,Benner!Q:Q,)</f>
        <v>#N/A</v>
      </c>
      <c r="D1781" t="str">
        <f>_xlfn.XLOOKUP(A1781,Senior!A:A,Senior!Y:Y,)</f>
        <v>03472407719</v>
      </c>
      <c r="E1781" t="e">
        <f t="shared" si="111"/>
        <v>#N/A</v>
      </c>
    </row>
    <row r="1782" spans="1:8" hidden="1" x14ac:dyDescent="0.25">
      <c r="A1782" t="str">
        <f>Senior!A1782</f>
        <v>12067</v>
      </c>
      <c r="B1782" t="str">
        <f>_xlfn.XLOOKUP(A1782,Senior!A:A,Senior!K:K,)</f>
        <v>Demitido</v>
      </c>
      <c r="C1782" t="e">
        <f>_xlfn.XLOOKUP(A1782,Benner!A:A,Benner!Q:Q,)</f>
        <v>#N/A</v>
      </c>
      <c r="D1782" t="str">
        <f>_xlfn.XLOOKUP(A1782,Senior!A:A,Senior!Y:Y,)</f>
        <v>00875098657</v>
      </c>
      <c r="E1782" t="e">
        <f t="shared" si="111"/>
        <v>#N/A</v>
      </c>
    </row>
    <row r="1783" spans="1:8" hidden="1" x14ac:dyDescent="0.25">
      <c r="A1783" t="str">
        <f>Senior!A1783</f>
        <v>1718</v>
      </c>
      <c r="B1783" t="str">
        <f>_xlfn.XLOOKUP(A1783,Senior!A:A,Senior!K:K,)</f>
        <v>Demitido</v>
      </c>
      <c r="C1783" t="e">
        <f>_xlfn.XLOOKUP(A1783,Benner!A:A,Benner!Q:Q,)</f>
        <v>#N/A</v>
      </c>
      <c r="D1783" t="str">
        <f>_xlfn.XLOOKUP(A1783,Senior!A:A,Senior!Y:Y,)</f>
        <v>22538377846</v>
      </c>
      <c r="E1783" t="e">
        <f t="shared" si="111"/>
        <v>#N/A</v>
      </c>
    </row>
    <row r="1784" spans="1:8" hidden="1" x14ac:dyDescent="0.25">
      <c r="A1784" t="str">
        <f>Senior!A1784</f>
        <v>11587</v>
      </c>
      <c r="B1784" t="str">
        <f>_xlfn.XLOOKUP(A1784,Senior!A:A,Senior!K:K,)</f>
        <v>Demitido</v>
      </c>
      <c r="C1784" t="e">
        <f>_xlfn.XLOOKUP(A1784,Benner!A:A,Benner!Q:Q,)</f>
        <v>#N/A</v>
      </c>
      <c r="D1784" t="str">
        <f>_xlfn.XLOOKUP(A1784,Senior!A:A,Senior!Y:Y,)</f>
        <v>95694390687</v>
      </c>
      <c r="E1784" t="e">
        <f t="shared" si="111"/>
        <v>#N/A</v>
      </c>
    </row>
    <row r="1785" spans="1:8" hidden="1" x14ac:dyDescent="0.25">
      <c r="A1785" t="str">
        <f>Senior!A1785</f>
        <v>1912</v>
      </c>
      <c r="B1785" t="str">
        <f>_xlfn.XLOOKUP(A1785,Senior!A:A,Senior!K:K,)</f>
        <v>Demitido</v>
      </c>
      <c r="C1785" t="e">
        <f>_xlfn.XLOOKUP(A1785,Benner!A:A,Benner!Q:Q,)</f>
        <v>#N/A</v>
      </c>
      <c r="D1785" t="str">
        <f>_xlfn.XLOOKUP(A1785,Senior!A:A,Senior!Y:Y,)</f>
        <v>01419666029</v>
      </c>
      <c r="E1785" t="e">
        <f t="shared" si="111"/>
        <v>#N/A</v>
      </c>
    </row>
    <row r="1786" spans="1:8" hidden="1" x14ac:dyDescent="0.25">
      <c r="A1786" t="str">
        <f>Senior!A1786</f>
        <v>1299</v>
      </c>
      <c r="B1786" t="str">
        <f>_xlfn.XLOOKUP(A1786,Senior!A:A,Senior!K:K,)</f>
        <v>Demitido</v>
      </c>
      <c r="C1786" t="e">
        <f>_xlfn.XLOOKUP(A1786,Benner!A:A,Benner!Q:Q,)</f>
        <v>#N/A</v>
      </c>
      <c r="D1786" t="str">
        <f>_xlfn.XLOOKUP(A1786,Senior!A:A,Senior!Y:Y,)</f>
        <v>39746057898</v>
      </c>
      <c r="E1786" t="e">
        <f t="shared" si="111"/>
        <v>#N/A</v>
      </c>
    </row>
    <row r="1787" spans="1:8" hidden="1" x14ac:dyDescent="0.25">
      <c r="A1787" t="str">
        <f>Senior!A1787</f>
        <v>1501</v>
      </c>
      <c r="B1787" t="str">
        <f>_xlfn.XLOOKUP(A1787,Senior!A:A,Senior!K:K,)</f>
        <v>Demitido</v>
      </c>
      <c r="C1787" t="e">
        <f>_xlfn.XLOOKUP(A1787,Benner!A:A,Benner!Q:Q,)</f>
        <v>#N/A</v>
      </c>
      <c r="D1787" t="str">
        <f>_xlfn.XLOOKUP(A1787,Senior!A:A,Senior!Y:Y,)</f>
        <v>17547277861</v>
      </c>
      <c r="E1787" t="e">
        <f t="shared" si="111"/>
        <v>#N/A</v>
      </c>
    </row>
    <row r="1788" spans="1:8" hidden="1" x14ac:dyDescent="0.25">
      <c r="A1788" t="str">
        <f>Senior!A1788</f>
        <v>1149</v>
      </c>
      <c r="B1788" t="str">
        <f>_xlfn.XLOOKUP(A1788,Senior!A:A,Senior!K:K,)</f>
        <v>Demitido</v>
      </c>
      <c r="C1788" t="e">
        <f>_xlfn.XLOOKUP(A1788,Benner!A:A,Benner!Q:Q,)</f>
        <v>#N/A</v>
      </c>
      <c r="D1788" t="str">
        <f>_xlfn.XLOOKUP(A1788,Senior!A:A,Senior!Y:Y,)</f>
        <v>07171894819</v>
      </c>
      <c r="E1788" t="e">
        <f t="shared" si="111"/>
        <v>#N/A</v>
      </c>
    </row>
    <row r="1789" spans="1:8" hidden="1" x14ac:dyDescent="0.25">
      <c r="A1789" t="str">
        <f>Senior!A1789</f>
        <v>1412</v>
      </c>
      <c r="B1789" t="str">
        <f>_xlfn.XLOOKUP(A1789,Senior!A:A,Senior!K:K,)</f>
        <v>Demitido</v>
      </c>
      <c r="C1789" t="e">
        <f>_xlfn.XLOOKUP(A1789,Benner!A:A,Benner!Q:Q,)</f>
        <v>#N/A</v>
      </c>
      <c r="D1789" t="str">
        <f>_xlfn.XLOOKUP(A1789,Senior!A:A,Senior!Y:Y,)</f>
        <v>26659058842</v>
      </c>
      <c r="E1789" t="e">
        <f t="shared" si="111"/>
        <v>#N/A</v>
      </c>
    </row>
    <row r="1790" spans="1:8" hidden="1" x14ac:dyDescent="0.25">
      <c r="A1790" t="str">
        <f>Senior!A1790</f>
        <v>11988</v>
      </c>
      <c r="B1790" t="str">
        <f>_xlfn.XLOOKUP(A1790,Senior!A:A,Senior!K:K,)</f>
        <v>Demitido</v>
      </c>
      <c r="C1790" t="e">
        <f>_xlfn.XLOOKUP(A1790,Benner!A:A,Benner!Q:Q,)</f>
        <v>#N/A</v>
      </c>
      <c r="D1790" t="str">
        <f>_xlfn.XLOOKUP(A1790,Senior!A:A,Senior!Y:Y,)</f>
        <v>04970733317</v>
      </c>
      <c r="E1790" t="e">
        <f t="shared" si="111"/>
        <v>#N/A</v>
      </c>
    </row>
    <row r="1791" spans="1:8" hidden="1" x14ac:dyDescent="0.25">
      <c r="A1791" t="str">
        <f>Senior!A1791</f>
        <v>1592</v>
      </c>
      <c r="B1791" t="str">
        <f>_xlfn.XLOOKUP(A1791,Senior!A:A,Senior!K:K,)</f>
        <v>Demitido</v>
      </c>
      <c r="C1791" t="e">
        <f>_xlfn.XLOOKUP(A1791,Benner!A:A,Benner!Q:Q,)</f>
        <v>#N/A</v>
      </c>
      <c r="D1791" t="str">
        <f>_xlfn.XLOOKUP(A1791,Senior!A:A,Senior!Y:Y,)</f>
        <v>19023272846</v>
      </c>
      <c r="E1791" t="e">
        <f t="shared" si="111"/>
        <v>#N/A</v>
      </c>
    </row>
    <row r="1792" spans="1:8" hidden="1" x14ac:dyDescent="0.25">
      <c r="A1792" t="str">
        <f>Senior!A1792</f>
        <v>1919</v>
      </c>
      <c r="B1792" t="str">
        <f>_xlfn.XLOOKUP(A1792,Senior!A:A,Senior!K:K,)</f>
        <v>Demitido</v>
      </c>
      <c r="C1792" t="e">
        <f>_xlfn.XLOOKUP(A1792,Benner!A:A,Benner!Q:Q,)</f>
        <v>#N/A</v>
      </c>
      <c r="D1792" t="str">
        <f>_xlfn.XLOOKUP(A1792,Senior!A:A,Senior!Y:Y,)</f>
        <v>31343317053</v>
      </c>
      <c r="E1792" t="e">
        <f t="shared" si="111"/>
        <v>#N/A</v>
      </c>
    </row>
    <row r="1793" spans="1:8" hidden="1" x14ac:dyDescent="0.25">
      <c r="A1793" t="str">
        <f>Senior!A1793</f>
        <v>1103</v>
      </c>
      <c r="B1793" t="str">
        <f>_xlfn.XLOOKUP(A1793,Senior!A:A,Senior!K:K,)</f>
        <v>Demitido</v>
      </c>
      <c r="C1793" t="e">
        <f>_xlfn.XLOOKUP(A1793,Benner!A:A,Benner!Q:Q,)</f>
        <v>#N/A</v>
      </c>
      <c r="D1793" t="str">
        <f>_xlfn.XLOOKUP(A1793,Senior!A:A,Senior!Y:Y,)</f>
        <v>07173868807</v>
      </c>
      <c r="E1793" t="e">
        <f t="shared" si="111"/>
        <v>#N/A</v>
      </c>
    </row>
    <row r="1794" spans="1:8" hidden="1" x14ac:dyDescent="0.25">
      <c r="A1794" t="str">
        <f>Senior!A1794</f>
        <v>11567</v>
      </c>
      <c r="B1794" t="str">
        <f>_xlfn.XLOOKUP(A1794,Senior!A:A,Senior!K:K,)</f>
        <v>Trabalhando</v>
      </c>
      <c r="C1794" s="1" t="str">
        <f>_xlfn.XLOOKUP(A1794,Benner!A:A,Benner!Q:Q,)</f>
        <v>28938894843</v>
      </c>
      <c r="D1794" t="str">
        <f>_xlfn.XLOOKUP(A1794,Senior!A:A,Senior!Y:Y,)</f>
        <v>28938894843</v>
      </c>
      <c r="E1794" t="b">
        <f t="shared" si="111"/>
        <v>1</v>
      </c>
      <c r="F1794">
        <f>_xlfn.XLOOKUP(A1794,Benner!A:A,Benner!I:I)</f>
        <v>516</v>
      </c>
      <c r="G1794">
        <f>_xlfn.XLOOKUP(A1794,Senior!A:A,Senior!U:U)</f>
        <v>516</v>
      </c>
      <c r="H1794" t="b">
        <f>EXACT(F1794,G1794)</f>
        <v>1</v>
      </c>
    </row>
    <row r="1795" spans="1:8" hidden="1" x14ac:dyDescent="0.25">
      <c r="A1795" t="str">
        <f>Senior!A1795</f>
        <v>1304</v>
      </c>
      <c r="B1795" t="str">
        <f>_xlfn.XLOOKUP(A1795,Senior!A:A,Senior!K:K,)</f>
        <v>Demitido</v>
      </c>
      <c r="C1795" t="e">
        <f>_xlfn.XLOOKUP(A1795,Benner!A:A,Benner!Q:Q,)</f>
        <v>#N/A</v>
      </c>
      <c r="D1795" t="str">
        <f>_xlfn.XLOOKUP(A1795,Senior!A:A,Senior!Y:Y,)</f>
        <v>67790550853</v>
      </c>
      <c r="E1795" t="e">
        <f t="shared" ref="E1795:E1858" si="115">EXACT(C1795,D1795)</f>
        <v>#N/A</v>
      </c>
    </row>
    <row r="1796" spans="1:8" hidden="1" x14ac:dyDescent="0.25">
      <c r="A1796" t="str">
        <f>Senior!A1796</f>
        <v>11225</v>
      </c>
      <c r="B1796" t="str">
        <f>_xlfn.XLOOKUP(A1796,Senior!A:A,Senior!K:K,)</f>
        <v>Demitido</v>
      </c>
      <c r="C1796" t="e">
        <f>_xlfn.XLOOKUP(A1796,Benner!A:A,Benner!Q:Q,)</f>
        <v>#N/A</v>
      </c>
      <c r="D1796" t="str">
        <f>_xlfn.XLOOKUP(A1796,Senior!A:A,Senior!Y:Y,)</f>
        <v>04235807790</v>
      </c>
      <c r="E1796" t="e">
        <f t="shared" si="115"/>
        <v>#N/A</v>
      </c>
    </row>
    <row r="1797" spans="1:8" hidden="1" x14ac:dyDescent="0.25">
      <c r="A1797" t="str">
        <f>Senior!A1797</f>
        <v>1484</v>
      </c>
      <c r="B1797" t="str">
        <f>_xlfn.XLOOKUP(A1797,Senior!A:A,Senior!K:K,)</f>
        <v>Demitido</v>
      </c>
      <c r="C1797" t="e">
        <f>_xlfn.XLOOKUP(A1797,Benner!A:A,Benner!Q:Q,)</f>
        <v>#N/A</v>
      </c>
      <c r="D1797" t="str">
        <f>_xlfn.XLOOKUP(A1797,Senior!A:A,Senior!Y:Y,)</f>
        <v>21426911882</v>
      </c>
      <c r="E1797" t="e">
        <f t="shared" si="115"/>
        <v>#N/A</v>
      </c>
    </row>
    <row r="1798" spans="1:8" hidden="1" x14ac:dyDescent="0.25">
      <c r="A1798" t="str">
        <f>Senior!A1798</f>
        <v>1777</v>
      </c>
      <c r="B1798" t="str">
        <f>_xlfn.XLOOKUP(A1798,Senior!A:A,Senior!K:K,)</f>
        <v>Demitido</v>
      </c>
      <c r="C1798" t="e">
        <f>_xlfn.XLOOKUP(A1798,Benner!A:A,Benner!Q:Q,)</f>
        <v>#N/A</v>
      </c>
      <c r="D1798" t="str">
        <f>_xlfn.XLOOKUP(A1798,Senior!A:A,Senior!Y:Y,)</f>
        <v>15336383813</v>
      </c>
      <c r="E1798" t="e">
        <f t="shared" si="115"/>
        <v>#N/A</v>
      </c>
    </row>
    <row r="1799" spans="1:8" hidden="1" x14ac:dyDescent="0.25">
      <c r="A1799" t="str">
        <f>Senior!A1799</f>
        <v>1572</v>
      </c>
      <c r="B1799" t="str">
        <f>_xlfn.XLOOKUP(A1799,Senior!A:A,Senior!K:K,)</f>
        <v>Demitido</v>
      </c>
      <c r="C1799" t="e">
        <f>_xlfn.XLOOKUP(A1799,Benner!A:A,Benner!Q:Q,)</f>
        <v>#N/A</v>
      </c>
      <c r="D1799" t="str">
        <f>_xlfn.XLOOKUP(A1799,Senior!A:A,Senior!Y:Y,)</f>
        <v>26229833875</v>
      </c>
      <c r="E1799" t="e">
        <f t="shared" si="115"/>
        <v>#N/A</v>
      </c>
    </row>
    <row r="1800" spans="1:8" hidden="1" x14ac:dyDescent="0.25">
      <c r="A1800" t="str">
        <f>Senior!A1800</f>
        <v>12161</v>
      </c>
      <c r="B1800" t="str">
        <f>_xlfn.XLOOKUP(A1800,Senior!A:A,Senior!K:K,)</f>
        <v>Trabalhando</v>
      </c>
      <c r="C1800" s="1" t="str">
        <f>_xlfn.XLOOKUP(A1800,Benner!A:A,Benner!Q:Q,)</f>
        <v>48680608807</v>
      </c>
      <c r="D1800" t="str">
        <f>_xlfn.XLOOKUP(A1800,Senior!A:A,Senior!Y:Y,)</f>
        <v>48680608807</v>
      </c>
      <c r="E1800" t="b">
        <f t="shared" si="115"/>
        <v>1</v>
      </c>
      <c r="F1800">
        <f>_xlfn.XLOOKUP(A1800,Benner!A:A,Benner!I:I)</f>
        <v>304</v>
      </c>
      <c r="G1800">
        <f>_xlfn.XLOOKUP(A1800,Senior!A:A,Senior!U:U)</f>
        <v>304</v>
      </c>
      <c r="H1800" t="b">
        <f>EXACT(F1800,G1800)</f>
        <v>1</v>
      </c>
    </row>
    <row r="1801" spans="1:8" hidden="1" x14ac:dyDescent="0.25">
      <c r="A1801" t="str">
        <f>Senior!A1801</f>
        <v>11130</v>
      </c>
      <c r="B1801" t="str">
        <f>_xlfn.XLOOKUP(A1801,Senior!A:A,Senior!K:K,)</f>
        <v>Demitido</v>
      </c>
      <c r="C1801" t="e">
        <f>_xlfn.XLOOKUP(A1801,Benner!A:A,Benner!Q:Q,)</f>
        <v>#N/A</v>
      </c>
      <c r="D1801" t="str">
        <f>_xlfn.XLOOKUP(A1801,Senior!A:A,Senior!Y:Y,)</f>
        <v>02009898710</v>
      </c>
      <c r="E1801" t="e">
        <f t="shared" si="115"/>
        <v>#N/A</v>
      </c>
    </row>
    <row r="1802" spans="1:8" hidden="1" x14ac:dyDescent="0.25">
      <c r="A1802" t="str">
        <f>Senior!A1802</f>
        <v>12031</v>
      </c>
      <c r="B1802" t="str">
        <f>_xlfn.XLOOKUP(A1802,Senior!A:A,Senior!K:K,)</f>
        <v>Trabalhando</v>
      </c>
      <c r="C1802" s="1" t="str">
        <f>_xlfn.XLOOKUP(A1802,Benner!A:A,Benner!Q:Q,)</f>
        <v>42783863898</v>
      </c>
      <c r="D1802" t="str">
        <f>_xlfn.XLOOKUP(A1802,Senior!A:A,Senior!Y:Y,)</f>
        <v>42783863898</v>
      </c>
      <c r="E1802" t="b">
        <f t="shared" si="115"/>
        <v>1</v>
      </c>
      <c r="F1802">
        <f>_xlfn.XLOOKUP(A1802,Benner!A:A,Benner!I:I)</f>
        <v>4458</v>
      </c>
      <c r="G1802">
        <f>_xlfn.XLOOKUP(A1802,Senior!A:A,Senior!U:U)</f>
        <v>4458</v>
      </c>
      <c r="H1802" t="b">
        <f>EXACT(F1802,G1802)</f>
        <v>1</v>
      </c>
    </row>
    <row r="1803" spans="1:8" hidden="1" x14ac:dyDescent="0.25">
      <c r="A1803" t="str">
        <f>Senior!A1803</f>
        <v>1476</v>
      </c>
      <c r="B1803" t="str">
        <f>_xlfn.XLOOKUP(A1803,Senior!A:A,Senior!K:K,)</f>
        <v>Demitido</v>
      </c>
      <c r="C1803" t="e">
        <f>_xlfn.XLOOKUP(A1803,Benner!A:A,Benner!Q:Q,)</f>
        <v>#N/A</v>
      </c>
      <c r="D1803" t="str">
        <f>_xlfn.XLOOKUP(A1803,Senior!A:A,Senior!Y:Y,)</f>
        <v>66781558900</v>
      </c>
      <c r="E1803" t="e">
        <f t="shared" si="115"/>
        <v>#N/A</v>
      </c>
    </row>
    <row r="1804" spans="1:8" hidden="1" x14ac:dyDescent="0.25">
      <c r="A1804" t="str">
        <f>Senior!A1804</f>
        <v>16</v>
      </c>
      <c r="B1804" t="str">
        <f>_xlfn.XLOOKUP(A1804,Senior!A:A,Senior!K:K,)</f>
        <v>Trabalhando</v>
      </c>
      <c r="C1804" s="1" t="str">
        <f>_xlfn.XLOOKUP(A1804,Benner!A:A,Benner!Q:Q,)</f>
        <v>12150332817</v>
      </c>
      <c r="D1804" t="str">
        <f>_xlfn.XLOOKUP(A1804,Senior!A:A,Senior!Y:Y,)</f>
        <v>12150332817</v>
      </c>
      <c r="E1804" t="b">
        <f t="shared" si="115"/>
        <v>1</v>
      </c>
      <c r="F1804">
        <f>_xlfn.XLOOKUP(A1804,Benner!A:A,Benner!I:I)</f>
        <v>1701</v>
      </c>
      <c r="G1804">
        <f>_xlfn.XLOOKUP(A1804,Senior!A:A,Senior!U:U)</f>
        <v>1701</v>
      </c>
      <c r="H1804" t="b">
        <f>EXACT(F1804,G1804)</f>
        <v>1</v>
      </c>
    </row>
    <row r="1805" spans="1:8" hidden="1" x14ac:dyDescent="0.25">
      <c r="A1805" t="str">
        <f>Senior!A1805</f>
        <v>1273</v>
      </c>
      <c r="B1805" t="str">
        <f>_xlfn.XLOOKUP(A1805,Senior!A:A,Senior!K:K,)</f>
        <v>Demitido</v>
      </c>
      <c r="C1805" t="e">
        <f>_xlfn.XLOOKUP(A1805,Benner!A:A,Benner!Q:Q,)</f>
        <v>#N/A</v>
      </c>
      <c r="D1805" t="str">
        <f>_xlfn.XLOOKUP(A1805,Senior!A:A,Senior!Y:Y,)</f>
        <v>12150332817</v>
      </c>
      <c r="E1805" t="e">
        <f t="shared" si="115"/>
        <v>#N/A</v>
      </c>
    </row>
    <row r="1806" spans="1:8" hidden="1" x14ac:dyDescent="0.25">
      <c r="A1806" t="str">
        <f>Senior!A1806</f>
        <v>1457</v>
      </c>
      <c r="B1806" t="str">
        <f>_xlfn.XLOOKUP(A1806,Senior!A:A,Senior!K:K,)</f>
        <v>Demitido</v>
      </c>
      <c r="C1806" t="e">
        <f>_xlfn.XLOOKUP(A1806,Benner!A:A,Benner!Q:Q,)</f>
        <v>#N/A</v>
      </c>
      <c r="D1806" t="str">
        <f>_xlfn.XLOOKUP(A1806,Senior!A:A,Senior!Y:Y,)</f>
        <v>43723314287</v>
      </c>
      <c r="E1806" t="e">
        <f t="shared" si="115"/>
        <v>#N/A</v>
      </c>
    </row>
    <row r="1807" spans="1:8" hidden="1" x14ac:dyDescent="0.25">
      <c r="A1807" t="str">
        <f>Senior!A1807</f>
        <v>1454</v>
      </c>
      <c r="B1807" t="str">
        <f>_xlfn.XLOOKUP(A1807,Senior!A:A,Senior!K:K,)</f>
        <v>Demitido</v>
      </c>
      <c r="C1807" t="e">
        <f>_xlfn.XLOOKUP(A1807,Benner!A:A,Benner!Q:Q,)</f>
        <v>#N/A</v>
      </c>
      <c r="D1807" t="str">
        <f>_xlfn.XLOOKUP(A1807,Senior!A:A,Senior!Y:Y,)</f>
        <v>26439122843</v>
      </c>
      <c r="E1807" t="e">
        <f t="shared" si="115"/>
        <v>#N/A</v>
      </c>
    </row>
    <row r="1808" spans="1:8" hidden="1" x14ac:dyDescent="0.25">
      <c r="A1808" t="str">
        <f>Senior!A1808</f>
        <v>11338</v>
      </c>
      <c r="B1808" t="str">
        <f>_xlfn.XLOOKUP(A1808,Senior!A:A,Senior!K:K,)</f>
        <v>Demitido</v>
      </c>
      <c r="C1808" t="e">
        <f>_xlfn.XLOOKUP(A1808,Benner!A:A,Benner!Q:Q,)</f>
        <v>#N/A</v>
      </c>
      <c r="D1808" t="str">
        <f>_xlfn.XLOOKUP(A1808,Senior!A:A,Senior!Y:Y,)</f>
        <v>60451300653</v>
      </c>
      <c r="E1808" t="e">
        <f t="shared" si="115"/>
        <v>#N/A</v>
      </c>
    </row>
    <row r="1809" spans="1:8" hidden="1" x14ac:dyDescent="0.25">
      <c r="A1809" t="str">
        <f>Senior!A1809</f>
        <v>11693</v>
      </c>
      <c r="B1809" t="str">
        <f>_xlfn.XLOOKUP(A1809,Senior!A:A,Senior!K:K,)</f>
        <v>Trabalhando</v>
      </c>
      <c r="C1809" s="1" t="str">
        <f>_xlfn.XLOOKUP(A1809,Benner!A:A,Benner!Q:Q,)</f>
        <v>74205625634</v>
      </c>
      <c r="D1809" t="str">
        <f>_xlfn.XLOOKUP(A1809,Senior!A:A,Senior!Y:Y,)</f>
        <v>74205625634</v>
      </c>
      <c r="E1809" t="b">
        <f t="shared" si="115"/>
        <v>1</v>
      </c>
      <c r="F1809">
        <f>_xlfn.XLOOKUP(A1809,Benner!A:A,Benner!I:I)</f>
        <v>3476</v>
      </c>
      <c r="G1809">
        <f>_xlfn.XLOOKUP(A1809,Senior!A:A,Senior!U:U)</f>
        <v>3476</v>
      </c>
      <c r="H1809" t="b">
        <f>EXACT(F1809,G1809)</f>
        <v>1</v>
      </c>
    </row>
    <row r="1810" spans="1:8" hidden="1" x14ac:dyDescent="0.25">
      <c r="A1810" t="str">
        <f>Senior!A1810</f>
        <v>11065</v>
      </c>
      <c r="B1810" t="str">
        <f>_xlfn.XLOOKUP(A1810,Senior!A:A,Senior!K:K,)</f>
        <v>Demitido</v>
      </c>
      <c r="C1810" t="e">
        <f>_xlfn.XLOOKUP(A1810,Benner!A:A,Benner!Q:Q,)</f>
        <v>#N/A</v>
      </c>
      <c r="D1810" t="str">
        <f>_xlfn.XLOOKUP(A1810,Senior!A:A,Senior!Y:Y,)</f>
        <v>41288858353</v>
      </c>
      <c r="E1810" t="e">
        <f t="shared" si="115"/>
        <v>#N/A</v>
      </c>
    </row>
    <row r="1811" spans="1:8" hidden="1" x14ac:dyDescent="0.25">
      <c r="A1811" t="str">
        <f>Senior!A1811</f>
        <v>1864</v>
      </c>
      <c r="B1811" t="str">
        <f>_xlfn.XLOOKUP(A1811,Senior!A:A,Senior!K:K,)</f>
        <v>Demitido</v>
      </c>
      <c r="C1811" t="e">
        <f>_xlfn.XLOOKUP(A1811,Benner!A:A,Benner!Q:Q,)</f>
        <v>#N/A</v>
      </c>
      <c r="D1811" t="str">
        <f>_xlfn.XLOOKUP(A1811,Senior!A:A,Senior!Y:Y,)</f>
        <v>29892733878</v>
      </c>
      <c r="E1811" t="e">
        <f t="shared" si="115"/>
        <v>#N/A</v>
      </c>
    </row>
    <row r="1812" spans="1:8" hidden="1" x14ac:dyDescent="0.25">
      <c r="A1812" t="str">
        <f>Senior!A1812</f>
        <v>1946</v>
      </c>
      <c r="B1812" t="str">
        <f>_xlfn.XLOOKUP(A1812,Senior!A:A,Senior!K:K,)</f>
        <v>Demitido</v>
      </c>
      <c r="C1812" t="e">
        <f>_xlfn.XLOOKUP(A1812,Benner!A:A,Benner!Q:Q,)</f>
        <v>#N/A</v>
      </c>
      <c r="D1812" t="str">
        <f>_xlfn.XLOOKUP(A1812,Senior!A:A,Senior!Y:Y,)</f>
        <v>79374174715</v>
      </c>
      <c r="E1812" t="e">
        <f t="shared" si="115"/>
        <v>#N/A</v>
      </c>
    </row>
    <row r="1813" spans="1:8" hidden="1" x14ac:dyDescent="0.25">
      <c r="A1813" t="str">
        <f>Senior!A1813</f>
        <v>1578</v>
      </c>
      <c r="B1813" t="str">
        <f>_xlfn.XLOOKUP(A1813,Senior!A:A,Senior!K:K,)</f>
        <v>Demitido</v>
      </c>
      <c r="C1813" t="e">
        <f>_xlfn.XLOOKUP(A1813,Benner!A:A,Benner!Q:Q,)</f>
        <v>#N/A</v>
      </c>
      <c r="D1813" t="str">
        <f>_xlfn.XLOOKUP(A1813,Senior!A:A,Senior!Y:Y,)</f>
        <v>11306035805</v>
      </c>
      <c r="E1813" t="e">
        <f t="shared" si="115"/>
        <v>#N/A</v>
      </c>
    </row>
    <row r="1814" spans="1:8" hidden="1" x14ac:dyDescent="0.25">
      <c r="A1814" t="str">
        <f>Senior!A1814</f>
        <v>1616</v>
      </c>
      <c r="B1814" t="str">
        <f>_xlfn.XLOOKUP(A1814,Senior!A:A,Senior!K:K,)</f>
        <v>Demitido</v>
      </c>
      <c r="C1814" t="e">
        <f>_xlfn.XLOOKUP(A1814,Benner!A:A,Benner!Q:Q,)</f>
        <v>#N/A</v>
      </c>
      <c r="D1814" t="str">
        <f>_xlfn.XLOOKUP(A1814,Senior!A:A,Senior!Y:Y,)</f>
        <v>07149896812</v>
      </c>
      <c r="E1814" t="e">
        <f t="shared" si="115"/>
        <v>#N/A</v>
      </c>
    </row>
    <row r="1815" spans="1:8" hidden="1" x14ac:dyDescent="0.25">
      <c r="A1815" t="str">
        <f>Senior!A1815</f>
        <v>1472</v>
      </c>
      <c r="B1815" t="str">
        <f>_xlfn.XLOOKUP(A1815,Senior!A:A,Senior!K:K,)</f>
        <v>Demitido</v>
      </c>
      <c r="C1815" t="e">
        <f>_xlfn.XLOOKUP(A1815,Benner!A:A,Benner!Q:Q,)</f>
        <v>#N/A</v>
      </c>
      <c r="D1815" t="str">
        <f>_xlfn.XLOOKUP(A1815,Senior!A:A,Senior!Y:Y,)</f>
        <v>07149896812</v>
      </c>
      <c r="E1815" t="e">
        <f t="shared" si="115"/>
        <v>#N/A</v>
      </c>
    </row>
    <row r="1816" spans="1:8" hidden="1" x14ac:dyDescent="0.25">
      <c r="A1816" t="str">
        <f>Senior!A1816</f>
        <v>1329</v>
      </c>
      <c r="B1816" t="str">
        <f>_xlfn.XLOOKUP(A1816,Senior!A:A,Senior!K:K,)</f>
        <v>Demitido</v>
      </c>
      <c r="C1816" t="e">
        <f>_xlfn.XLOOKUP(A1816,Benner!A:A,Benner!Q:Q,)</f>
        <v>#N/A</v>
      </c>
      <c r="D1816" t="str">
        <f>_xlfn.XLOOKUP(A1816,Senior!A:A,Senior!Y:Y,)</f>
        <v>47661410672</v>
      </c>
      <c r="E1816" t="e">
        <f t="shared" si="115"/>
        <v>#N/A</v>
      </c>
    </row>
    <row r="1817" spans="1:8" hidden="1" x14ac:dyDescent="0.25">
      <c r="A1817" t="str">
        <f>Senior!A1817</f>
        <v>1531</v>
      </c>
      <c r="B1817" t="str">
        <f>_xlfn.XLOOKUP(A1817,Senior!A:A,Senior!K:K,)</f>
        <v>Demitido</v>
      </c>
      <c r="C1817" t="e">
        <f>_xlfn.XLOOKUP(A1817,Benner!A:A,Benner!Q:Q,)</f>
        <v>#N/A</v>
      </c>
      <c r="D1817" t="str">
        <f>_xlfn.XLOOKUP(A1817,Senior!A:A,Senior!Y:Y,)</f>
        <v>03916958860</v>
      </c>
      <c r="E1817" t="e">
        <f t="shared" si="115"/>
        <v>#N/A</v>
      </c>
    </row>
    <row r="1818" spans="1:8" hidden="1" x14ac:dyDescent="0.25">
      <c r="A1818" t="str">
        <f>Senior!A1818</f>
        <v>11765</v>
      </c>
      <c r="B1818" t="str">
        <f>_xlfn.XLOOKUP(A1818,Senior!A:A,Senior!K:K,)</f>
        <v>Demitido</v>
      </c>
      <c r="C1818" t="e">
        <f>_xlfn.XLOOKUP(A1818,Benner!A:A,Benner!Q:Q,)</f>
        <v>#N/A</v>
      </c>
      <c r="D1818" t="str">
        <f>_xlfn.XLOOKUP(A1818,Senior!A:A,Senior!Y:Y,)</f>
        <v>60400926377</v>
      </c>
      <c r="E1818" t="e">
        <f t="shared" si="115"/>
        <v>#N/A</v>
      </c>
    </row>
    <row r="1819" spans="1:8" hidden="1" x14ac:dyDescent="0.25">
      <c r="A1819" t="str">
        <f>Senior!A1819</f>
        <v>11248</v>
      </c>
      <c r="B1819" t="str">
        <f>_xlfn.XLOOKUP(A1819,Senior!A:A,Senior!K:K,)</f>
        <v>Demitido</v>
      </c>
      <c r="C1819" t="e">
        <f>_xlfn.XLOOKUP(A1819,Benner!A:A,Benner!Q:Q,)</f>
        <v>#N/A</v>
      </c>
      <c r="D1819" t="str">
        <f>_xlfn.XLOOKUP(A1819,Senior!A:A,Senior!Y:Y,)</f>
        <v>13268097766</v>
      </c>
      <c r="E1819" t="e">
        <f t="shared" si="115"/>
        <v>#N/A</v>
      </c>
    </row>
    <row r="1820" spans="1:8" hidden="1" x14ac:dyDescent="0.25">
      <c r="A1820" t="str">
        <f>Senior!A1820</f>
        <v>11086</v>
      </c>
      <c r="B1820" t="str">
        <f>_xlfn.XLOOKUP(A1820,Senior!A:A,Senior!K:K,)</f>
        <v>Demitido</v>
      </c>
      <c r="C1820" t="e">
        <f>_xlfn.XLOOKUP(A1820,Benner!A:A,Benner!Q:Q,)</f>
        <v>#N/A</v>
      </c>
      <c r="D1820" t="str">
        <f>_xlfn.XLOOKUP(A1820,Senior!A:A,Senior!Y:Y,)</f>
        <v>35787987896</v>
      </c>
      <c r="E1820" t="e">
        <f t="shared" si="115"/>
        <v>#N/A</v>
      </c>
    </row>
    <row r="1821" spans="1:8" hidden="1" x14ac:dyDescent="0.25">
      <c r="A1821" t="str">
        <f>Senior!A1821</f>
        <v>11925</v>
      </c>
      <c r="B1821" t="str">
        <f>_xlfn.XLOOKUP(A1821,Senior!A:A,Senior!K:K,)</f>
        <v>Demitido</v>
      </c>
      <c r="C1821" t="e">
        <f>_xlfn.XLOOKUP(A1821,Benner!A:A,Benner!Q:Q,)</f>
        <v>#N/A</v>
      </c>
      <c r="D1821" t="str">
        <f>_xlfn.XLOOKUP(A1821,Senior!A:A,Senior!Y:Y,)</f>
        <v>01546235043</v>
      </c>
      <c r="E1821" t="e">
        <f t="shared" si="115"/>
        <v>#N/A</v>
      </c>
    </row>
    <row r="1822" spans="1:8" hidden="1" x14ac:dyDescent="0.25">
      <c r="A1822" t="str">
        <f>Senior!A1822</f>
        <v>1470</v>
      </c>
      <c r="B1822" t="str">
        <f>_xlfn.XLOOKUP(A1822,Senior!A:A,Senior!K:K,)</f>
        <v>Demitido</v>
      </c>
      <c r="C1822" t="e">
        <f>_xlfn.XLOOKUP(A1822,Benner!A:A,Benner!Q:Q,)</f>
        <v>#N/A</v>
      </c>
      <c r="D1822" t="str">
        <f>_xlfn.XLOOKUP(A1822,Senior!A:A,Senior!Y:Y,)</f>
        <v>76557979868</v>
      </c>
      <c r="E1822" t="e">
        <f t="shared" si="115"/>
        <v>#N/A</v>
      </c>
    </row>
    <row r="1823" spans="1:8" hidden="1" x14ac:dyDescent="0.25">
      <c r="A1823" t="str">
        <f>Senior!A1823</f>
        <v>11455</v>
      </c>
      <c r="B1823" t="str">
        <f>_xlfn.XLOOKUP(A1823,Senior!A:A,Senior!K:K,)</f>
        <v>Demitido</v>
      </c>
      <c r="C1823" t="e">
        <f>_xlfn.XLOOKUP(A1823,Benner!A:A,Benner!Q:Q,)</f>
        <v>#N/A</v>
      </c>
      <c r="D1823" t="str">
        <f>_xlfn.XLOOKUP(A1823,Senior!A:A,Senior!Y:Y,)</f>
        <v>38449150876</v>
      </c>
      <c r="E1823" t="e">
        <f t="shared" si="115"/>
        <v>#N/A</v>
      </c>
    </row>
    <row r="1824" spans="1:8" hidden="1" x14ac:dyDescent="0.25">
      <c r="A1824" t="str">
        <f>Senior!A1824</f>
        <v>11300</v>
      </c>
      <c r="B1824" t="str">
        <f>_xlfn.XLOOKUP(A1824,Senior!A:A,Senior!K:K,)</f>
        <v>Demitido</v>
      </c>
      <c r="C1824" t="e">
        <f>_xlfn.XLOOKUP(A1824,Benner!A:A,Benner!Q:Q,)</f>
        <v>#N/A</v>
      </c>
      <c r="D1824" t="str">
        <f>_xlfn.XLOOKUP(A1824,Senior!A:A,Senior!Y:Y,)</f>
        <v>09849399627</v>
      </c>
      <c r="E1824" t="e">
        <f t="shared" si="115"/>
        <v>#N/A</v>
      </c>
    </row>
    <row r="1825" spans="1:8" hidden="1" x14ac:dyDescent="0.25">
      <c r="A1825" t="str">
        <f>Senior!A1825</f>
        <v>1416</v>
      </c>
      <c r="B1825" t="str">
        <f>_xlfn.XLOOKUP(A1825,Senior!A:A,Senior!K:K,)</f>
        <v>Demitido</v>
      </c>
      <c r="C1825" t="e">
        <f>_xlfn.XLOOKUP(A1825,Benner!A:A,Benner!Q:Q,)</f>
        <v>#N/A</v>
      </c>
      <c r="D1825" t="str">
        <f>_xlfn.XLOOKUP(A1825,Senior!A:A,Senior!Y:Y,)</f>
        <v>83259775820</v>
      </c>
      <c r="E1825" t="e">
        <f t="shared" si="115"/>
        <v>#N/A</v>
      </c>
    </row>
    <row r="1826" spans="1:8" hidden="1" x14ac:dyDescent="0.25">
      <c r="A1826" t="str">
        <f>Senior!A1826</f>
        <v>11207</v>
      </c>
      <c r="B1826" t="str">
        <f>_xlfn.XLOOKUP(A1826,Senior!A:A,Senior!K:K,)</f>
        <v>Demitido</v>
      </c>
      <c r="C1826" t="e">
        <f>_xlfn.XLOOKUP(A1826,Benner!A:A,Benner!Q:Q,)</f>
        <v>#N/A</v>
      </c>
      <c r="D1826" t="str">
        <f>_xlfn.XLOOKUP(A1826,Senior!A:A,Senior!Y:Y,)</f>
        <v>36838150867</v>
      </c>
      <c r="E1826" t="e">
        <f t="shared" si="115"/>
        <v>#N/A</v>
      </c>
    </row>
    <row r="1827" spans="1:8" hidden="1" x14ac:dyDescent="0.25">
      <c r="A1827" t="str">
        <f>Senior!A1827</f>
        <v>11015</v>
      </c>
      <c r="B1827" t="str">
        <f>_xlfn.XLOOKUP(A1827,Senior!A:A,Senior!K:K,)</f>
        <v>Demitido</v>
      </c>
      <c r="C1827" t="e">
        <f>_xlfn.XLOOKUP(A1827,Benner!A:A,Benner!Q:Q,)</f>
        <v>#N/A</v>
      </c>
      <c r="D1827" t="str">
        <f>_xlfn.XLOOKUP(A1827,Senior!A:A,Senior!Y:Y,)</f>
        <v>11456675621</v>
      </c>
      <c r="E1827" t="e">
        <f t="shared" si="115"/>
        <v>#N/A</v>
      </c>
    </row>
    <row r="1828" spans="1:8" hidden="1" x14ac:dyDescent="0.25">
      <c r="A1828" t="str">
        <f>Senior!A1828</f>
        <v>1775</v>
      </c>
      <c r="B1828" t="str">
        <f>_xlfn.XLOOKUP(A1828,Senior!A:A,Senior!K:K,)</f>
        <v>Demitido</v>
      </c>
      <c r="C1828" t="e">
        <f>_xlfn.XLOOKUP(A1828,Benner!A:A,Benner!Q:Q,)</f>
        <v>#N/A</v>
      </c>
      <c r="D1828" t="str">
        <f>_xlfn.XLOOKUP(A1828,Senior!A:A,Senior!Y:Y,)</f>
        <v>28868300893</v>
      </c>
      <c r="E1828" t="e">
        <f t="shared" si="115"/>
        <v>#N/A</v>
      </c>
    </row>
    <row r="1829" spans="1:8" hidden="1" x14ac:dyDescent="0.25">
      <c r="A1829" t="str">
        <f>Senior!A1829</f>
        <v>1167</v>
      </c>
      <c r="B1829" t="str">
        <f>_xlfn.XLOOKUP(A1829,Senior!A:A,Senior!K:K,)</f>
        <v>Trabalhando</v>
      </c>
      <c r="C1829" s="1" t="str">
        <f>_xlfn.XLOOKUP(A1829,Benner!A:A,Benner!Q:Q,)</f>
        <v>94994870268</v>
      </c>
      <c r="D1829" t="str">
        <f>_xlfn.XLOOKUP(A1829,Senior!A:A,Senior!Y:Y,)</f>
        <v>94994870268</v>
      </c>
      <c r="E1829" t="b">
        <f t="shared" si="115"/>
        <v>1</v>
      </c>
      <c r="F1829">
        <f>_xlfn.XLOOKUP(A1829,Benner!A:A,Benner!I:I)</f>
        <v>4128</v>
      </c>
      <c r="G1829">
        <f>_xlfn.XLOOKUP(A1829,Senior!A:A,Senior!U:U)</f>
        <v>4128</v>
      </c>
      <c r="H1829" t="b">
        <f>EXACT(F1829,G1829)</f>
        <v>1</v>
      </c>
    </row>
    <row r="1830" spans="1:8" hidden="1" x14ac:dyDescent="0.25">
      <c r="A1830" t="str">
        <f>Senior!A1830</f>
        <v>1671</v>
      </c>
      <c r="B1830" t="str">
        <f>_xlfn.XLOOKUP(A1830,Senior!A:A,Senior!K:K,)</f>
        <v>Demitido</v>
      </c>
      <c r="C1830" t="e">
        <f>_xlfn.XLOOKUP(A1830,Benner!A:A,Benner!Q:Q,)</f>
        <v>#N/A</v>
      </c>
      <c r="D1830" t="str">
        <f>_xlfn.XLOOKUP(A1830,Senior!A:A,Senior!Y:Y,)</f>
        <v>33074870869</v>
      </c>
      <c r="E1830" t="e">
        <f t="shared" si="115"/>
        <v>#N/A</v>
      </c>
    </row>
    <row r="1831" spans="1:8" hidden="1" x14ac:dyDescent="0.25">
      <c r="A1831" t="str">
        <f>Senior!A1831</f>
        <v>11732</v>
      </c>
      <c r="B1831" t="str">
        <f>_xlfn.XLOOKUP(A1831,Senior!A:A,Senior!K:K,)</f>
        <v>Trabalhando</v>
      </c>
      <c r="C1831" s="1" t="str">
        <f>_xlfn.XLOOKUP(A1831,Benner!A:A,Benner!Q:Q,)</f>
        <v>34188318856</v>
      </c>
      <c r="D1831" t="str">
        <f>_xlfn.XLOOKUP(A1831,Senior!A:A,Senior!Y:Y,)</f>
        <v>34188318856</v>
      </c>
      <c r="E1831" t="b">
        <f t="shared" si="115"/>
        <v>1</v>
      </c>
      <c r="F1831">
        <f>_xlfn.XLOOKUP(A1831,Benner!A:A,Benner!I:I)</f>
        <v>3998</v>
      </c>
      <c r="G1831">
        <f>_xlfn.XLOOKUP(A1831,Senior!A:A,Senior!U:U)</f>
        <v>3998</v>
      </c>
      <c r="H1831" t="b">
        <f>EXACT(F1831,G1831)</f>
        <v>1</v>
      </c>
    </row>
    <row r="1832" spans="1:8" hidden="1" x14ac:dyDescent="0.25">
      <c r="A1832" t="str">
        <f>Senior!A1832</f>
        <v>11588</v>
      </c>
      <c r="B1832" t="str">
        <f>_xlfn.XLOOKUP(A1832,Senior!A:A,Senior!K:K,)</f>
        <v>Demitido</v>
      </c>
      <c r="C1832" t="e">
        <f>_xlfn.XLOOKUP(A1832,Benner!A:A,Benner!Q:Q,)</f>
        <v>#N/A</v>
      </c>
      <c r="D1832" t="str">
        <f>_xlfn.XLOOKUP(A1832,Senior!A:A,Senior!Y:Y,)</f>
        <v>38456846821</v>
      </c>
      <c r="E1832" t="e">
        <f t="shared" si="115"/>
        <v>#N/A</v>
      </c>
    </row>
    <row r="1833" spans="1:8" hidden="1" x14ac:dyDescent="0.25">
      <c r="A1833" t="str">
        <f>Senior!A1833</f>
        <v>11475</v>
      </c>
      <c r="B1833" t="str">
        <f>_xlfn.XLOOKUP(A1833,Senior!A:A,Senior!K:K,)</f>
        <v>Demitido</v>
      </c>
      <c r="C1833" t="e">
        <f>_xlfn.XLOOKUP(A1833,Benner!A:A,Benner!Q:Q,)</f>
        <v>#N/A</v>
      </c>
      <c r="D1833" t="str">
        <f>_xlfn.XLOOKUP(A1833,Senior!A:A,Senior!Y:Y,)</f>
        <v>08076128633</v>
      </c>
      <c r="E1833" t="e">
        <f t="shared" si="115"/>
        <v>#N/A</v>
      </c>
    </row>
    <row r="1834" spans="1:8" hidden="1" x14ac:dyDescent="0.25">
      <c r="A1834" t="str">
        <f>Senior!A1834</f>
        <v>12029</v>
      </c>
      <c r="B1834" t="str">
        <f>_xlfn.XLOOKUP(A1834,Senior!A:A,Senior!K:K,)</f>
        <v>Demitido</v>
      </c>
      <c r="C1834" t="e">
        <f>_xlfn.XLOOKUP(A1834,Benner!A:A,Benner!Q:Q,)</f>
        <v>#N/A</v>
      </c>
      <c r="D1834" t="str">
        <f>_xlfn.XLOOKUP(A1834,Senior!A:A,Senior!Y:Y,)</f>
        <v>22058595874</v>
      </c>
      <c r="E1834" t="e">
        <f t="shared" si="115"/>
        <v>#N/A</v>
      </c>
    </row>
    <row r="1835" spans="1:8" hidden="1" x14ac:dyDescent="0.25">
      <c r="A1835" t="str">
        <f>Senior!A1835</f>
        <v>1194</v>
      </c>
      <c r="B1835" t="str">
        <f>_xlfn.XLOOKUP(A1835,Senior!A:A,Senior!K:K,)</f>
        <v>Demitido</v>
      </c>
      <c r="C1835" t="e">
        <f>_xlfn.XLOOKUP(A1835,Benner!A:A,Benner!Q:Q,)</f>
        <v>#N/A</v>
      </c>
      <c r="D1835" t="str">
        <f>_xlfn.XLOOKUP(A1835,Senior!A:A,Senior!Y:Y,)</f>
        <v>36067056895</v>
      </c>
      <c r="E1835" t="e">
        <f t="shared" si="115"/>
        <v>#N/A</v>
      </c>
    </row>
    <row r="1836" spans="1:8" hidden="1" x14ac:dyDescent="0.25">
      <c r="A1836" t="str">
        <f>Senior!A1836</f>
        <v>1317</v>
      </c>
      <c r="B1836" t="str">
        <f>_xlfn.XLOOKUP(A1836,Senior!A:A,Senior!K:K,)</f>
        <v>Demitido</v>
      </c>
      <c r="C1836" t="e">
        <f>_xlfn.XLOOKUP(A1836,Benner!A:A,Benner!Q:Q,)</f>
        <v>#N/A</v>
      </c>
      <c r="D1836" t="str">
        <f>_xlfn.XLOOKUP(A1836,Senior!A:A,Senior!Y:Y,)</f>
        <v>25599492885</v>
      </c>
      <c r="E1836" t="e">
        <f t="shared" si="115"/>
        <v>#N/A</v>
      </c>
    </row>
    <row r="1837" spans="1:8" hidden="1" x14ac:dyDescent="0.25">
      <c r="A1837" t="str">
        <f>Senior!A1837</f>
        <v>1796</v>
      </c>
      <c r="B1837" t="str">
        <f>_xlfn.XLOOKUP(A1837,Senior!A:A,Senior!K:K,)</f>
        <v>Trabalhando</v>
      </c>
      <c r="C1837" s="1" t="str">
        <f>_xlfn.XLOOKUP(A1837,Benner!A:A,Benner!Q:Q,)</f>
        <v>38706544819</v>
      </c>
      <c r="D1837" t="str">
        <f>_xlfn.XLOOKUP(A1837,Senior!A:A,Senior!Y:Y,)</f>
        <v>38706544819</v>
      </c>
      <c r="E1837" t="b">
        <f t="shared" si="115"/>
        <v>1</v>
      </c>
      <c r="F1837">
        <f>_xlfn.XLOOKUP(A1837,Benner!A:A,Benner!I:I)</f>
        <v>289</v>
      </c>
      <c r="G1837">
        <f>_xlfn.XLOOKUP(A1837,Senior!A:A,Senior!U:U)</f>
        <v>289</v>
      </c>
      <c r="H1837" t="b">
        <f>EXACT(F1837,G1837)</f>
        <v>1</v>
      </c>
    </row>
    <row r="1838" spans="1:8" hidden="1" x14ac:dyDescent="0.25">
      <c r="A1838" t="str">
        <f>Senior!A1838</f>
        <v>1599</v>
      </c>
      <c r="B1838" t="str">
        <f>_xlfn.XLOOKUP(A1838,Senior!A:A,Senior!K:K,)</f>
        <v>Demitido</v>
      </c>
      <c r="C1838" t="e">
        <f>_xlfn.XLOOKUP(A1838,Benner!A:A,Benner!Q:Q,)</f>
        <v>#N/A</v>
      </c>
      <c r="D1838" t="str">
        <f>_xlfn.XLOOKUP(A1838,Senior!A:A,Senior!Y:Y,)</f>
        <v>31319279848</v>
      </c>
      <c r="E1838" t="e">
        <f t="shared" si="115"/>
        <v>#N/A</v>
      </c>
    </row>
    <row r="1839" spans="1:8" hidden="1" x14ac:dyDescent="0.25">
      <c r="A1839" t="str">
        <f>Senior!A1839</f>
        <v>11335</v>
      </c>
      <c r="B1839" t="str">
        <f>_xlfn.XLOOKUP(A1839,Senior!A:A,Senior!K:K,)</f>
        <v>Demitido</v>
      </c>
      <c r="C1839" t="e">
        <f>_xlfn.XLOOKUP(A1839,Benner!A:A,Benner!Q:Q,)</f>
        <v>#N/A</v>
      </c>
      <c r="D1839" t="str">
        <f>_xlfn.XLOOKUP(A1839,Senior!A:A,Senior!Y:Y,)</f>
        <v>04243476608</v>
      </c>
      <c r="E1839" t="e">
        <f t="shared" si="115"/>
        <v>#N/A</v>
      </c>
    </row>
    <row r="1840" spans="1:8" hidden="1" x14ac:dyDescent="0.25">
      <c r="A1840" t="str">
        <f>Senior!A1840</f>
        <v>1665</v>
      </c>
      <c r="B1840" t="str">
        <f>_xlfn.XLOOKUP(A1840,Senior!A:A,Senior!K:K,)</f>
        <v>Demitido</v>
      </c>
      <c r="C1840" t="e">
        <f>_xlfn.XLOOKUP(A1840,Benner!A:A,Benner!Q:Q,)</f>
        <v>#N/A</v>
      </c>
      <c r="D1840" t="str">
        <f>_xlfn.XLOOKUP(A1840,Senior!A:A,Senior!Y:Y,)</f>
        <v>04631717645</v>
      </c>
      <c r="E1840" t="e">
        <f t="shared" si="115"/>
        <v>#N/A</v>
      </c>
    </row>
    <row r="1841" spans="1:8" hidden="1" x14ac:dyDescent="0.25">
      <c r="A1841" t="str">
        <f>Senior!A1841</f>
        <v>11774</v>
      </c>
      <c r="B1841" t="str">
        <f>_xlfn.XLOOKUP(A1841,Senior!A:A,Senior!K:K,)</f>
        <v>Demitido</v>
      </c>
      <c r="C1841" t="e">
        <f>_xlfn.XLOOKUP(A1841,Benner!A:A,Benner!Q:Q,)</f>
        <v>#N/A</v>
      </c>
      <c r="D1841" t="str">
        <f>_xlfn.XLOOKUP(A1841,Senior!A:A,Senior!Y:Y,)</f>
        <v>33494162840</v>
      </c>
      <c r="E1841" t="e">
        <f t="shared" si="115"/>
        <v>#N/A</v>
      </c>
    </row>
    <row r="1842" spans="1:8" hidden="1" x14ac:dyDescent="0.25">
      <c r="A1842" t="str">
        <f>Senior!A1842</f>
        <v>170425</v>
      </c>
      <c r="B1842" t="str">
        <f>_xlfn.XLOOKUP(A1842,Senior!A:A,Senior!K:K,)</f>
        <v>Trabalhando</v>
      </c>
      <c r="C1842" s="1" t="str">
        <f>_xlfn.XLOOKUP(A1842,Benner!A:A,Benner!Q:Q,)</f>
        <v>32076837892</v>
      </c>
      <c r="D1842" t="str">
        <f>_xlfn.XLOOKUP(A1842,Senior!A:A,Senior!Y:Y,)</f>
        <v>32076837892</v>
      </c>
      <c r="E1842" t="b">
        <f t="shared" si="115"/>
        <v>1</v>
      </c>
      <c r="F1842">
        <f>_xlfn.XLOOKUP(A1842,Benner!A:A,Benner!I:I)</f>
        <v>3648</v>
      </c>
      <c r="G1842">
        <f>_xlfn.XLOOKUP(A1842,Senior!A:A,Senior!U:U)</f>
        <v>3648</v>
      </c>
      <c r="H1842" t="b">
        <f t="shared" ref="H1842:H1843" si="116">EXACT(F1842,G1842)</f>
        <v>1</v>
      </c>
    </row>
    <row r="1843" spans="1:8" hidden="1" x14ac:dyDescent="0.25">
      <c r="A1843" t="str">
        <f>Senior!A1843</f>
        <v>11590</v>
      </c>
      <c r="B1843" t="str">
        <f>_xlfn.XLOOKUP(A1843,Senior!A:A,Senior!K:K,)</f>
        <v>Trabalhando</v>
      </c>
      <c r="C1843" s="1" t="str">
        <f>_xlfn.XLOOKUP(A1843,Benner!A:A,Benner!Q:Q,)</f>
        <v>22196357839</v>
      </c>
      <c r="D1843" t="str">
        <f>_xlfn.XLOOKUP(A1843,Senior!A:A,Senior!Y:Y,)</f>
        <v>22196357839</v>
      </c>
      <c r="E1843" t="b">
        <f t="shared" si="115"/>
        <v>1</v>
      </c>
      <c r="F1843">
        <f>_xlfn.XLOOKUP(A1843,Benner!A:A,Benner!I:I)</f>
        <v>257</v>
      </c>
      <c r="G1843">
        <f>_xlfn.XLOOKUP(A1843,Senior!A:A,Senior!U:U)</f>
        <v>257</v>
      </c>
      <c r="H1843" t="b">
        <f t="shared" si="116"/>
        <v>1</v>
      </c>
    </row>
    <row r="1844" spans="1:8" hidden="1" x14ac:dyDescent="0.25">
      <c r="A1844" t="str">
        <f>Senior!A1844</f>
        <v>11013</v>
      </c>
      <c r="B1844" t="str">
        <f>_xlfn.XLOOKUP(A1844,Senior!A:A,Senior!K:K,)</f>
        <v>Demitido</v>
      </c>
      <c r="C1844" t="e">
        <f>_xlfn.XLOOKUP(A1844,Benner!A:A,Benner!Q:Q,)</f>
        <v>#N/A</v>
      </c>
      <c r="D1844" t="str">
        <f>_xlfn.XLOOKUP(A1844,Senior!A:A,Senior!Y:Y,)</f>
        <v>09028599789</v>
      </c>
      <c r="E1844" t="e">
        <f t="shared" si="115"/>
        <v>#N/A</v>
      </c>
    </row>
    <row r="1845" spans="1:8" hidden="1" x14ac:dyDescent="0.25">
      <c r="A1845" t="str">
        <f>Senior!A1845</f>
        <v>11178</v>
      </c>
      <c r="B1845" t="str">
        <f>_xlfn.XLOOKUP(A1845,Senior!A:A,Senior!K:K,)</f>
        <v>Demitido</v>
      </c>
      <c r="C1845" t="e">
        <f>_xlfn.XLOOKUP(A1845,Benner!A:A,Benner!Q:Q,)</f>
        <v>#N/A</v>
      </c>
      <c r="D1845" t="str">
        <f>_xlfn.XLOOKUP(A1845,Senior!A:A,Senior!Y:Y,)</f>
        <v>44334568882</v>
      </c>
      <c r="E1845" t="e">
        <f t="shared" si="115"/>
        <v>#N/A</v>
      </c>
    </row>
    <row r="1846" spans="1:8" hidden="1" x14ac:dyDescent="0.25">
      <c r="A1846" t="str">
        <f>Senior!A1846</f>
        <v>1739</v>
      </c>
      <c r="B1846" t="str">
        <f>_xlfn.XLOOKUP(A1846,Senior!A:A,Senior!K:K,)</f>
        <v>Demitido</v>
      </c>
      <c r="C1846" t="e">
        <f>_xlfn.XLOOKUP(A1846,Benner!A:A,Benner!Q:Q,)</f>
        <v>#N/A</v>
      </c>
      <c r="D1846" t="str">
        <f>_xlfn.XLOOKUP(A1846,Senior!A:A,Senior!Y:Y,)</f>
        <v>22350958876</v>
      </c>
      <c r="E1846" t="e">
        <f t="shared" si="115"/>
        <v>#N/A</v>
      </c>
    </row>
    <row r="1847" spans="1:8" hidden="1" x14ac:dyDescent="0.25">
      <c r="A1847" t="str">
        <f>Senior!A1847</f>
        <v>11206</v>
      </c>
      <c r="B1847" t="str">
        <f>_xlfn.XLOOKUP(A1847,Senior!A:A,Senior!K:K,)</f>
        <v>Demitido</v>
      </c>
      <c r="C1847" t="e">
        <f>_xlfn.XLOOKUP(A1847,Benner!A:A,Benner!Q:Q,)</f>
        <v>#N/A</v>
      </c>
      <c r="D1847" t="str">
        <f>_xlfn.XLOOKUP(A1847,Senior!A:A,Senior!Y:Y,)</f>
        <v>40299284808</v>
      </c>
      <c r="E1847" t="e">
        <f t="shared" si="115"/>
        <v>#N/A</v>
      </c>
    </row>
    <row r="1848" spans="1:8" hidden="1" x14ac:dyDescent="0.25">
      <c r="A1848" t="str">
        <f>Senior!A1848</f>
        <v>1638</v>
      </c>
      <c r="B1848" t="str">
        <f>_xlfn.XLOOKUP(A1848,Senior!A:A,Senior!K:K,)</f>
        <v>Demitido</v>
      </c>
      <c r="C1848" t="e">
        <f>_xlfn.XLOOKUP(A1848,Benner!A:A,Benner!Q:Q,)</f>
        <v>#N/A</v>
      </c>
      <c r="D1848" t="str">
        <f>_xlfn.XLOOKUP(A1848,Senior!A:A,Senior!Y:Y,)</f>
        <v>35918520821</v>
      </c>
      <c r="E1848" t="e">
        <f t="shared" si="115"/>
        <v>#N/A</v>
      </c>
    </row>
    <row r="1849" spans="1:8" hidden="1" x14ac:dyDescent="0.25">
      <c r="A1849" t="str">
        <f>Senior!A1849</f>
        <v>11174</v>
      </c>
      <c r="B1849" t="str">
        <f>_xlfn.XLOOKUP(A1849,Senior!A:A,Senior!K:K,)</f>
        <v>Demitido</v>
      </c>
      <c r="C1849" t="e">
        <f>_xlfn.XLOOKUP(A1849,Benner!A:A,Benner!Q:Q,)</f>
        <v>#N/A</v>
      </c>
      <c r="D1849" t="str">
        <f>_xlfn.XLOOKUP(A1849,Senior!A:A,Senior!Y:Y,)</f>
        <v>33808500808</v>
      </c>
      <c r="E1849" t="e">
        <f t="shared" si="115"/>
        <v>#N/A</v>
      </c>
    </row>
    <row r="1850" spans="1:8" hidden="1" x14ac:dyDescent="0.25">
      <c r="A1850" t="str">
        <f>Senior!A1850</f>
        <v>11193</v>
      </c>
      <c r="B1850" t="str">
        <f>_xlfn.XLOOKUP(A1850,Senior!A:A,Senior!K:K,)</f>
        <v>Demitido</v>
      </c>
      <c r="C1850" t="e">
        <f>_xlfn.XLOOKUP(A1850,Benner!A:A,Benner!Q:Q,)</f>
        <v>#N/A</v>
      </c>
      <c r="D1850" t="str">
        <f>_xlfn.XLOOKUP(A1850,Senior!A:A,Senior!Y:Y,)</f>
        <v>08340925733</v>
      </c>
      <c r="E1850" t="e">
        <f t="shared" si="115"/>
        <v>#N/A</v>
      </c>
    </row>
    <row r="1851" spans="1:8" hidden="1" x14ac:dyDescent="0.25">
      <c r="A1851" t="str">
        <f>Senior!A1851</f>
        <v>1636</v>
      </c>
      <c r="B1851" t="str">
        <f>_xlfn.XLOOKUP(A1851,Senior!A:A,Senior!K:K,)</f>
        <v>Demitido</v>
      </c>
      <c r="C1851" t="e">
        <f>_xlfn.XLOOKUP(A1851,Benner!A:A,Benner!Q:Q,)</f>
        <v>#N/A</v>
      </c>
      <c r="D1851" t="str">
        <f>_xlfn.XLOOKUP(A1851,Senior!A:A,Senior!Y:Y,)</f>
        <v>06326835623</v>
      </c>
      <c r="E1851" t="e">
        <f t="shared" si="115"/>
        <v>#N/A</v>
      </c>
    </row>
    <row r="1852" spans="1:8" hidden="1" x14ac:dyDescent="0.25">
      <c r="A1852" t="str">
        <f>Senior!A1852</f>
        <v>12174</v>
      </c>
      <c r="B1852" t="str">
        <f>_xlfn.XLOOKUP(A1852,Senior!A:A,Senior!K:K,)</f>
        <v>Trabalhando</v>
      </c>
      <c r="C1852" s="1" t="str">
        <f>_xlfn.XLOOKUP(A1852,Benner!A:A,Benner!Q:Q,)</f>
        <v>40396653847</v>
      </c>
      <c r="D1852" t="str">
        <f>_xlfn.XLOOKUP(A1852,Senior!A:A,Senior!Y:Y,)</f>
        <v>40396653847</v>
      </c>
      <c r="E1852" t="b">
        <f t="shared" si="115"/>
        <v>1</v>
      </c>
      <c r="F1852">
        <f>_xlfn.XLOOKUP(A1852,Benner!A:A,Benner!I:I)</f>
        <v>1191</v>
      </c>
      <c r="G1852">
        <f>_xlfn.XLOOKUP(A1852,Senior!A:A,Senior!U:U)</f>
        <v>1191</v>
      </c>
      <c r="H1852" t="b">
        <f t="shared" ref="H1852:H1854" si="117">EXACT(F1852,G1852)</f>
        <v>1</v>
      </c>
    </row>
    <row r="1853" spans="1:8" hidden="1" x14ac:dyDescent="0.25">
      <c r="A1853" t="str">
        <f>Senior!A1853</f>
        <v>12078</v>
      </c>
      <c r="B1853" t="str">
        <f>_xlfn.XLOOKUP(A1853,Senior!A:A,Senior!K:K,)</f>
        <v>Trabalhando</v>
      </c>
      <c r="C1853" s="1" t="str">
        <f>_xlfn.XLOOKUP(A1853,Benner!A:A,Benner!Q:Q,)</f>
        <v>45929834830</v>
      </c>
      <c r="D1853" t="str">
        <f>_xlfn.XLOOKUP(A1853,Senior!A:A,Senior!Y:Y,)</f>
        <v>45929834830</v>
      </c>
      <c r="E1853" t="b">
        <f t="shared" si="115"/>
        <v>1</v>
      </c>
      <c r="F1853">
        <f>_xlfn.XLOOKUP(A1853,Benner!A:A,Benner!I:I)</f>
        <v>257</v>
      </c>
      <c r="G1853">
        <f>_xlfn.XLOOKUP(A1853,Senior!A:A,Senior!U:U)</f>
        <v>257</v>
      </c>
      <c r="H1853" t="b">
        <f t="shared" si="117"/>
        <v>1</v>
      </c>
    </row>
    <row r="1854" spans="1:8" hidden="1" x14ac:dyDescent="0.25">
      <c r="A1854" t="str">
        <f>Senior!A1854</f>
        <v>1169</v>
      </c>
      <c r="B1854" t="str">
        <f>_xlfn.XLOOKUP(A1854,Senior!A:A,Senior!K:K,)</f>
        <v>Trabalhando</v>
      </c>
      <c r="C1854" s="1" t="str">
        <f>_xlfn.XLOOKUP(A1854,Benner!A:A,Benner!Q:Q,)</f>
        <v>99821800106</v>
      </c>
      <c r="D1854" t="str">
        <f>_xlfn.XLOOKUP(A1854,Senior!A:A,Senior!Y:Y,)</f>
        <v>99821800106</v>
      </c>
      <c r="E1854" t="b">
        <f t="shared" si="115"/>
        <v>1</v>
      </c>
      <c r="F1854">
        <f>_xlfn.XLOOKUP(A1854,Benner!A:A,Benner!I:I)</f>
        <v>458</v>
      </c>
      <c r="G1854">
        <f>_xlfn.XLOOKUP(A1854,Senior!A:A,Senior!U:U)</f>
        <v>458</v>
      </c>
      <c r="H1854" t="b">
        <f t="shared" si="117"/>
        <v>1</v>
      </c>
    </row>
    <row r="1855" spans="1:8" hidden="1" x14ac:dyDescent="0.25">
      <c r="A1855" t="str">
        <f>Senior!A1855</f>
        <v>11705</v>
      </c>
      <c r="B1855" t="str">
        <f>_xlfn.XLOOKUP(A1855,Senior!A:A,Senior!K:K,)</f>
        <v>Demitido</v>
      </c>
      <c r="C1855" t="e">
        <f>_xlfn.XLOOKUP(A1855,Benner!A:A,Benner!Q:Q,)</f>
        <v>#N/A</v>
      </c>
      <c r="D1855" t="str">
        <f>_xlfn.XLOOKUP(A1855,Senior!A:A,Senior!Y:Y,)</f>
        <v>45597263889</v>
      </c>
      <c r="E1855" t="e">
        <f t="shared" si="115"/>
        <v>#N/A</v>
      </c>
    </row>
    <row r="1856" spans="1:8" hidden="1" x14ac:dyDescent="0.25">
      <c r="A1856" t="str">
        <f>Senior!A1856</f>
        <v>11992</v>
      </c>
      <c r="B1856" t="str">
        <f>_xlfn.XLOOKUP(A1856,Senior!A:A,Senior!K:K,)</f>
        <v>Trabalhando</v>
      </c>
      <c r="C1856" s="1" t="str">
        <f>_xlfn.XLOOKUP(A1856,Benner!A:A,Benner!Q:Q,)</f>
        <v>45597263889</v>
      </c>
      <c r="D1856" t="str">
        <f>_xlfn.XLOOKUP(A1856,Senior!A:A,Senior!Y:Y,)</f>
        <v>45597263889</v>
      </c>
      <c r="E1856" t="b">
        <f t="shared" si="115"/>
        <v>1</v>
      </c>
      <c r="F1856">
        <f>_xlfn.XLOOKUP(A1856,Benner!A:A,Benner!I:I)</f>
        <v>3269</v>
      </c>
      <c r="G1856">
        <f>_xlfn.XLOOKUP(A1856,Senior!A:A,Senior!U:U)</f>
        <v>3269</v>
      </c>
      <c r="H1856" t="b">
        <f>EXACT(F1856,G1856)</f>
        <v>1</v>
      </c>
    </row>
    <row r="1857" spans="1:8" hidden="1" x14ac:dyDescent="0.25">
      <c r="A1857" t="str">
        <f>Senior!A1857</f>
        <v>11948</v>
      </c>
      <c r="B1857" t="str">
        <f>_xlfn.XLOOKUP(A1857,Senior!A:A,Senior!K:K,)</f>
        <v>Demitido</v>
      </c>
      <c r="C1857" t="e">
        <f>_xlfn.XLOOKUP(A1857,Benner!A:A,Benner!Q:Q,)</f>
        <v>#N/A</v>
      </c>
      <c r="D1857" t="str">
        <f>_xlfn.XLOOKUP(A1857,Senior!A:A,Senior!Y:Y,)</f>
        <v>47198145817</v>
      </c>
      <c r="E1857" t="e">
        <f t="shared" si="115"/>
        <v>#N/A</v>
      </c>
    </row>
    <row r="1858" spans="1:8" hidden="1" x14ac:dyDescent="0.25">
      <c r="A1858" t="str">
        <f>Senior!A1858</f>
        <v>1884</v>
      </c>
      <c r="B1858" t="str">
        <f>_xlfn.XLOOKUP(A1858,Senior!A:A,Senior!K:K,)</f>
        <v>Trabalhando</v>
      </c>
      <c r="C1858" s="1" t="str">
        <f>_xlfn.XLOOKUP(A1858,Benner!A:A,Benner!Q:Q,)</f>
        <v>39532125833</v>
      </c>
      <c r="D1858" t="str">
        <f>_xlfn.XLOOKUP(A1858,Senior!A:A,Senior!Y:Y,)</f>
        <v>39532125833</v>
      </c>
      <c r="E1858" t="b">
        <f t="shared" si="115"/>
        <v>1</v>
      </c>
      <c r="F1858">
        <f>_xlfn.XLOOKUP(A1858,Benner!A:A,Benner!I:I)</f>
        <v>3550</v>
      </c>
      <c r="G1858">
        <f>_xlfn.XLOOKUP(A1858,Senior!A:A,Senior!U:U)</f>
        <v>3550</v>
      </c>
      <c r="H1858" t="b">
        <f>EXACT(F1858,G1858)</f>
        <v>1</v>
      </c>
    </row>
    <row r="1859" spans="1:8" hidden="1" x14ac:dyDescent="0.25">
      <c r="A1859" t="str">
        <f>Senior!A1859</f>
        <v>11251</v>
      </c>
      <c r="B1859" t="str">
        <f>_xlfn.XLOOKUP(A1859,Senior!A:A,Senior!K:K,)</f>
        <v>Demitido</v>
      </c>
      <c r="C1859" t="e">
        <f>_xlfn.XLOOKUP(A1859,Benner!A:A,Benner!Q:Q,)</f>
        <v>#N/A</v>
      </c>
      <c r="D1859" t="str">
        <f>_xlfn.XLOOKUP(A1859,Senior!A:A,Senior!Y:Y,)</f>
        <v>15932661704</v>
      </c>
      <c r="E1859" t="e">
        <f t="shared" ref="E1859:E1922" si="118">EXACT(C1859,D1859)</f>
        <v>#N/A</v>
      </c>
    </row>
    <row r="1860" spans="1:8" hidden="1" x14ac:dyDescent="0.25">
      <c r="A1860" t="str">
        <f>Senior!A1860</f>
        <v>1824</v>
      </c>
      <c r="B1860" t="str">
        <f>_xlfn.XLOOKUP(A1860,Senior!A:A,Senior!K:K,)</f>
        <v>Demitido</v>
      </c>
      <c r="C1860" t="e">
        <f>_xlfn.XLOOKUP(A1860,Benner!A:A,Benner!Q:Q,)</f>
        <v>#N/A</v>
      </c>
      <c r="D1860" t="str">
        <f>_xlfn.XLOOKUP(A1860,Senior!A:A,Senior!Y:Y,)</f>
        <v>06326835623</v>
      </c>
      <c r="E1860" t="e">
        <f t="shared" si="118"/>
        <v>#N/A</v>
      </c>
    </row>
    <row r="1861" spans="1:8" hidden="1" x14ac:dyDescent="0.25">
      <c r="A1861" t="str">
        <f>Senior!A1861</f>
        <v>11214</v>
      </c>
      <c r="B1861" t="str">
        <f>_xlfn.XLOOKUP(A1861,Senior!A:A,Senior!K:K,)</f>
        <v>Demitido</v>
      </c>
      <c r="C1861" t="e">
        <f>_xlfn.XLOOKUP(A1861,Benner!A:A,Benner!Q:Q,)</f>
        <v>#N/A</v>
      </c>
      <c r="D1861" t="str">
        <f>_xlfn.XLOOKUP(A1861,Senior!A:A,Senior!Y:Y,)</f>
        <v>06326835623</v>
      </c>
      <c r="E1861" t="e">
        <f t="shared" si="118"/>
        <v>#N/A</v>
      </c>
    </row>
    <row r="1862" spans="1:8" hidden="1" x14ac:dyDescent="0.25">
      <c r="A1862" t="str">
        <f>Senior!A1862</f>
        <v>1711</v>
      </c>
      <c r="B1862" t="str">
        <f>_xlfn.XLOOKUP(A1862,Senior!A:A,Senior!K:K,)</f>
        <v>Demitido</v>
      </c>
      <c r="C1862" t="e">
        <f>_xlfn.XLOOKUP(A1862,Benner!A:A,Benner!Q:Q,)</f>
        <v>#N/A</v>
      </c>
      <c r="D1862" t="str">
        <f>_xlfn.XLOOKUP(A1862,Senior!A:A,Senior!Y:Y,)</f>
        <v>32472613890</v>
      </c>
      <c r="E1862" t="e">
        <f t="shared" si="118"/>
        <v>#N/A</v>
      </c>
    </row>
    <row r="1863" spans="1:8" hidden="1" x14ac:dyDescent="0.25">
      <c r="A1863" t="str">
        <f>Senior!A1863</f>
        <v>11080</v>
      </c>
      <c r="B1863" t="str">
        <f>_xlfn.XLOOKUP(A1863,Senior!A:A,Senior!K:K,)</f>
        <v>Demitido</v>
      </c>
      <c r="C1863" t="e">
        <f>_xlfn.XLOOKUP(A1863,Benner!A:A,Benner!Q:Q,)</f>
        <v>#N/A</v>
      </c>
      <c r="D1863" t="str">
        <f>_xlfn.XLOOKUP(A1863,Senior!A:A,Senior!Y:Y,)</f>
        <v>27808790842</v>
      </c>
      <c r="E1863" t="e">
        <f t="shared" si="118"/>
        <v>#N/A</v>
      </c>
    </row>
    <row r="1864" spans="1:8" hidden="1" x14ac:dyDescent="0.25">
      <c r="A1864" t="str">
        <f>Senior!A1864</f>
        <v>12064</v>
      </c>
      <c r="B1864" t="str">
        <f>_xlfn.XLOOKUP(A1864,Senior!A:A,Senior!K:K,)</f>
        <v>Demitido</v>
      </c>
      <c r="C1864" t="e">
        <f>_xlfn.XLOOKUP(A1864,Benner!A:A,Benner!Q:Q,)</f>
        <v>#N/A</v>
      </c>
      <c r="D1864" t="str">
        <f>_xlfn.XLOOKUP(A1864,Senior!A:A,Senior!Y:Y,)</f>
        <v>07428387655</v>
      </c>
      <c r="E1864" t="e">
        <f t="shared" si="118"/>
        <v>#N/A</v>
      </c>
    </row>
    <row r="1865" spans="1:8" hidden="1" x14ac:dyDescent="0.25">
      <c r="A1865" t="str">
        <f>Senior!A1865</f>
        <v>1661</v>
      </c>
      <c r="B1865" t="str">
        <f>_xlfn.XLOOKUP(A1865,Senior!A:A,Senior!K:K,)</f>
        <v>Demitido</v>
      </c>
      <c r="C1865" t="e">
        <f>_xlfn.XLOOKUP(A1865,Benner!A:A,Benner!Q:Q,)</f>
        <v>#N/A</v>
      </c>
      <c r="D1865" t="str">
        <f>_xlfn.XLOOKUP(A1865,Senior!A:A,Senior!Y:Y,)</f>
        <v>21640571809</v>
      </c>
      <c r="E1865" t="e">
        <f t="shared" si="118"/>
        <v>#N/A</v>
      </c>
    </row>
    <row r="1866" spans="1:8" hidden="1" x14ac:dyDescent="0.25">
      <c r="A1866" t="str">
        <f>Senior!A1866</f>
        <v>11238</v>
      </c>
      <c r="B1866" t="str">
        <f>_xlfn.XLOOKUP(A1866,Senior!A:A,Senior!K:K,)</f>
        <v>Demitido</v>
      </c>
      <c r="C1866" t="e">
        <f>_xlfn.XLOOKUP(A1866,Benner!A:A,Benner!Q:Q,)</f>
        <v>#N/A</v>
      </c>
      <c r="D1866" t="str">
        <f>_xlfn.XLOOKUP(A1866,Senior!A:A,Senior!Y:Y,)</f>
        <v>11266094717</v>
      </c>
      <c r="E1866" t="e">
        <f t="shared" si="118"/>
        <v>#N/A</v>
      </c>
    </row>
    <row r="1867" spans="1:8" hidden="1" x14ac:dyDescent="0.25">
      <c r="A1867" t="str">
        <f>Senior!A1867</f>
        <v>11853</v>
      </c>
      <c r="B1867" t="str">
        <f>_xlfn.XLOOKUP(A1867,Senior!A:A,Senior!K:K,)</f>
        <v>Demitido</v>
      </c>
      <c r="C1867" t="e">
        <f>_xlfn.XLOOKUP(A1867,Benner!A:A,Benner!Q:Q,)</f>
        <v>#N/A</v>
      </c>
      <c r="D1867" t="str">
        <f>_xlfn.XLOOKUP(A1867,Senior!A:A,Senior!Y:Y,)</f>
        <v>14197840640</v>
      </c>
      <c r="E1867" t="e">
        <f t="shared" si="118"/>
        <v>#N/A</v>
      </c>
    </row>
    <row r="1868" spans="1:8" hidden="1" x14ac:dyDescent="0.25">
      <c r="A1868" t="str">
        <f>Senior!A1868</f>
        <v>1659</v>
      </c>
      <c r="B1868" t="str">
        <f>_xlfn.XLOOKUP(A1868,Senior!A:A,Senior!K:K,)</f>
        <v>Demitido</v>
      </c>
      <c r="C1868" t="e">
        <f>_xlfn.XLOOKUP(A1868,Benner!A:A,Benner!Q:Q,)</f>
        <v>#N/A</v>
      </c>
      <c r="D1868" t="str">
        <f>_xlfn.XLOOKUP(A1868,Senior!A:A,Senior!Y:Y,)</f>
        <v>89145135134</v>
      </c>
      <c r="E1868" t="e">
        <f t="shared" si="118"/>
        <v>#N/A</v>
      </c>
    </row>
    <row r="1869" spans="1:8" hidden="1" x14ac:dyDescent="0.25">
      <c r="A1869" t="str">
        <f>Senior!A1869</f>
        <v>11591</v>
      </c>
      <c r="B1869" t="str">
        <f>_xlfn.XLOOKUP(A1869,Senior!A:A,Senior!K:K,)</f>
        <v>Demitido</v>
      </c>
      <c r="C1869" t="e">
        <f>_xlfn.XLOOKUP(A1869,Benner!A:A,Benner!Q:Q,)</f>
        <v>#N/A</v>
      </c>
      <c r="D1869" t="str">
        <f>_xlfn.XLOOKUP(A1869,Senior!A:A,Senior!Y:Y,)</f>
        <v>31214955851</v>
      </c>
      <c r="E1869" t="e">
        <f t="shared" si="118"/>
        <v>#N/A</v>
      </c>
    </row>
    <row r="1870" spans="1:8" hidden="1" x14ac:dyDescent="0.25">
      <c r="A1870" t="str">
        <f>Senior!A1870</f>
        <v>11541</v>
      </c>
      <c r="B1870" t="str">
        <f>_xlfn.XLOOKUP(A1870,Senior!A:A,Senior!K:K,)</f>
        <v>Demitido</v>
      </c>
      <c r="C1870" t="e">
        <f>_xlfn.XLOOKUP(A1870,Benner!A:A,Benner!Q:Q,)</f>
        <v>#N/A</v>
      </c>
      <c r="D1870" t="str">
        <f>_xlfn.XLOOKUP(A1870,Senior!A:A,Senior!Y:Y,)</f>
        <v>03333954338</v>
      </c>
      <c r="E1870" t="e">
        <f t="shared" si="118"/>
        <v>#N/A</v>
      </c>
    </row>
    <row r="1871" spans="1:8" hidden="1" x14ac:dyDescent="0.25">
      <c r="A1871" t="str">
        <f>Senior!A1871</f>
        <v>11568</v>
      </c>
      <c r="B1871" t="str">
        <f>_xlfn.XLOOKUP(A1871,Senior!A:A,Senior!K:K,)</f>
        <v>Demitido</v>
      </c>
      <c r="C1871" t="e">
        <f>_xlfn.XLOOKUP(A1871,Benner!A:A,Benner!Q:Q,)</f>
        <v>#N/A</v>
      </c>
      <c r="D1871" t="str">
        <f>_xlfn.XLOOKUP(A1871,Senior!A:A,Senior!Y:Y,)</f>
        <v>21706223811</v>
      </c>
      <c r="E1871" t="e">
        <f t="shared" si="118"/>
        <v>#N/A</v>
      </c>
    </row>
    <row r="1872" spans="1:8" hidden="1" x14ac:dyDescent="0.25">
      <c r="A1872" t="str">
        <f>Senior!A1872</f>
        <v>11477</v>
      </c>
      <c r="B1872" t="str">
        <f>_xlfn.XLOOKUP(A1872,Senior!A:A,Senior!K:K,)</f>
        <v>Trabalhando</v>
      </c>
      <c r="C1872" s="1" t="str">
        <f>_xlfn.XLOOKUP(A1872,Benner!A:A,Benner!Q:Q,)</f>
        <v>01457970660</v>
      </c>
      <c r="D1872" t="str">
        <f>_xlfn.XLOOKUP(A1872,Senior!A:A,Senior!Y:Y,)</f>
        <v>01457970660</v>
      </c>
      <c r="E1872" t="b">
        <f t="shared" si="118"/>
        <v>1</v>
      </c>
      <c r="F1872">
        <f>_xlfn.XLOOKUP(A1872,Benner!A:A,Benner!I:I)</f>
        <v>3476</v>
      </c>
      <c r="G1872">
        <f>_xlfn.XLOOKUP(A1872,Senior!A:A,Senior!U:U)</f>
        <v>3476</v>
      </c>
      <c r="H1872" t="b">
        <f>EXACT(F1872,G1872)</f>
        <v>1</v>
      </c>
    </row>
    <row r="1873" spans="1:8" hidden="1" x14ac:dyDescent="0.25">
      <c r="A1873" t="str">
        <f>Senior!A1873</f>
        <v>11553</v>
      </c>
      <c r="B1873" t="str">
        <f>_xlfn.XLOOKUP(A1873,Senior!A:A,Senior!K:K,)</f>
        <v>Demitido</v>
      </c>
      <c r="C1873" t="e">
        <f>_xlfn.XLOOKUP(A1873,Benner!A:A,Benner!Q:Q,)</f>
        <v>#N/A</v>
      </c>
      <c r="D1873" t="str">
        <f>_xlfn.XLOOKUP(A1873,Senior!A:A,Senior!Y:Y,)</f>
        <v>31653834803</v>
      </c>
      <c r="E1873" t="e">
        <f t="shared" si="118"/>
        <v>#N/A</v>
      </c>
    </row>
    <row r="1874" spans="1:8" hidden="1" x14ac:dyDescent="0.25">
      <c r="A1874" t="str">
        <f>Senior!A1874</f>
        <v>11180</v>
      </c>
      <c r="B1874" t="str">
        <f>_xlfn.XLOOKUP(A1874,Senior!A:A,Senior!K:K,)</f>
        <v>Demitido</v>
      </c>
      <c r="C1874" t="e">
        <f>_xlfn.XLOOKUP(A1874,Benner!A:A,Benner!Q:Q,)</f>
        <v>#N/A</v>
      </c>
      <c r="D1874" t="str">
        <f>_xlfn.XLOOKUP(A1874,Senior!A:A,Senior!Y:Y,)</f>
        <v>32505505829</v>
      </c>
      <c r="E1874" t="e">
        <f t="shared" si="118"/>
        <v>#N/A</v>
      </c>
    </row>
    <row r="1875" spans="1:8" hidden="1" x14ac:dyDescent="0.25">
      <c r="A1875" t="str">
        <f>Senior!A1875</f>
        <v>11828</v>
      </c>
      <c r="B1875" t="str">
        <f>_xlfn.XLOOKUP(A1875,Senior!A:A,Senior!K:K,)</f>
        <v>Demitido</v>
      </c>
      <c r="C1875" t="e">
        <f>_xlfn.XLOOKUP(A1875,Benner!A:A,Benner!Q:Q,)</f>
        <v>#N/A</v>
      </c>
      <c r="D1875" t="str">
        <f>_xlfn.XLOOKUP(A1875,Senior!A:A,Senior!Y:Y,)</f>
        <v>07810883640</v>
      </c>
      <c r="E1875" t="e">
        <f t="shared" si="118"/>
        <v>#N/A</v>
      </c>
    </row>
    <row r="1876" spans="1:8" hidden="1" x14ac:dyDescent="0.25">
      <c r="A1876" t="str">
        <f>Senior!A1876</f>
        <v>11836</v>
      </c>
      <c r="B1876" t="str">
        <f>_xlfn.XLOOKUP(A1876,Senior!A:A,Senior!K:K,)</f>
        <v>Demitido</v>
      </c>
      <c r="C1876" t="e">
        <f>_xlfn.XLOOKUP(A1876,Benner!A:A,Benner!Q:Q,)</f>
        <v>#N/A</v>
      </c>
      <c r="D1876" t="str">
        <f>_xlfn.XLOOKUP(A1876,Senior!A:A,Senior!Y:Y,)</f>
        <v>08264497608</v>
      </c>
      <c r="E1876" t="e">
        <f t="shared" si="118"/>
        <v>#N/A</v>
      </c>
    </row>
    <row r="1877" spans="1:8" hidden="1" x14ac:dyDescent="0.25">
      <c r="A1877" t="str">
        <f>Senior!A1877</f>
        <v>1488</v>
      </c>
      <c r="B1877" t="str">
        <f>_xlfn.XLOOKUP(A1877,Senior!A:A,Senior!K:K,)</f>
        <v>Demitido</v>
      </c>
      <c r="C1877" t="e">
        <f>_xlfn.XLOOKUP(A1877,Benner!A:A,Benner!Q:Q,)</f>
        <v>#N/A</v>
      </c>
      <c r="D1877" t="str">
        <f>_xlfn.XLOOKUP(A1877,Senior!A:A,Senior!Y:Y,)</f>
        <v>22283462843</v>
      </c>
      <c r="E1877" t="e">
        <f t="shared" si="118"/>
        <v>#N/A</v>
      </c>
    </row>
    <row r="1878" spans="1:8" hidden="1" x14ac:dyDescent="0.25">
      <c r="A1878" t="str">
        <f>Senior!A1878</f>
        <v>1922</v>
      </c>
      <c r="B1878" t="str">
        <f>_xlfn.XLOOKUP(A1878,Senior!A:A,Senior!K:K,)</f>
        <v>Demitido</v>
      </c>
      <c r="C1878" t="e">
        <f>_xlfn.XLOOKUP(A1878,Benner!A:A,Benner!Q:Q,)</f>
        <v>#N/A</v>
      </c>
      <c r="D1878" t="str">
        <f>_xlfn.XLOOKUP(A1878,Senior!A:A,Senior!Y:Y,)</f>
        <v>05810433758</v>
      </c>
      <c r="E1878" t="e">
        <f t="shared" si="118"/>
        <v>#N/A</v>
      </c>
    </row>
    <row r="1879" spans="1:8" hidden="1" x14ac:dyDescent="0.25">
      <c r="A1879" t="str">
        <f>Senior!A1879</f>
        <v>11807</v>
      </c>
      <c r="B1879" t="str">
        <f>_xlfn.XLOOKUP(A1879,Senior!A:A,Senior!K:K,)</f>
        <v>Demitido</v>
      </c>
      <c r="C1879" t="e">
        <f>_xlfn.XLOOKUP(A1879,Benner!A:A,Benner!Q:Q,)</f>
        <v>#N/A</v>
      </c>
      <c r="D1879" t="str">
        <f>_xlfn.XLOOKUP(A1879,Senior!A:A,Senior!Y:Y,)</f>
        <v>07431310617</v>
      </c>
      <c r="E1879" t="e">
        <f t="shared" si="118"/>
        <v>#N/A</v>
      </c>
    </row>
    <row r="1880" spans="1:8" hidden="1" x14ac:dyDescent="0.25">
      <c r="A1880" t="str">
        <f>Senior!A1880</f>
        <v>11585</v>
      </c>
      <c r="B1880" t="str">
        <f>_xlfn.XLOOKUP(A1880,Senior!A:A,Senior!K:K,)</f>
        <v>Trabalhando</v>
      </c>
      <c r="C1880" s="1" t="str">
        <f>_xlfn.XLOOKUP(A1880,Benner!A:A,Benner!Q:Q,)</f>
        <v>00095529365</v>
      </c>
      <c r="D1880" t="str">
        <f>_xlfn.XLOOKUP(A1880,Senior!A:A,Senior!Y:Y,)</f>
        <v>00095529365</v>
      </c>
      <c r="E1880" t="b">
        <f t="shared" si="118"/>
        <v>1</v>
      </c>
      <c r="F1880">
        <f>_xlfn.XLOOKUP(A1880,Benner!A:A,Benner!I:I)</f>
        <v>1620</v>
      </c>
      <c r="G1880">
        <f>_xlfn.XLOOKUP(A1880,Senior!A:A,Senior!U:U)</f>
        <v>1620</v>
      </c>
      <c r="H1880" t="b">
        <f t="shared" ref="H1880:H1881" si="119">EXACT(F1880,G1880)</f>
        <v>1</v>
      </c>
    </row>
    <row r="1881" spans="1:8" hidden="1" x14ac:dyDescent="0.25">
      <c r="A1881" t="str">
        <f>Senior!A1881</f>
        <v>11540</v>
      </c>
      <c r="B1881" t="str">
        <f>_xlfn.XLOOKUP(A1881,Senior!A:A,Senior!K:K,)</f>
        <v>Trabalhando</v>
      </c>
      <c r="C1881" s="1" t="e">
        <f>_xlfn.XLOOKUP(A1881,Benner!A:A,Benner!Q:Q,)</f>
        <v>#N/A</v>
      </c>
      <c r="D1881" t="str">
        <f>_xlfn.XLOOKUP(A1881,Senior!A:A,Senior!Y:Y,)</f>
        <v>95047980391</v>
      </c>
      <c r="E1881" t="e">
        <f t="shared" si="118"/>
        <v>#N/A</v>
      </c>
      <c r="F1881" t="e">
        <f>_xlfn.XLOOKUP(A1881,Benner!A:A,Benner!I:I)</f>
        <v>#N/A</v>
      </c>
      <c r="G1881">
        <f>_xlfn.XLOOKUP(A1881,Senior!A:A,Senior!U:U)</f>
        <v>4172</v>
      </c>
      <c r="H1881" t="e">
        <f t="shared" si="119"/>
        <v>#N/A</v>
      </c>
    </row>
    <row r="1882" spans="1:8" hidden="1" x14ac:dyDescent="0.25">
      <c r="A1882" t="str">
        <f>Senior!A1882</f>
        <v>11899</v>
      </c>
      <c r="B1882" t="str">
        <f>_xlfn.XLOOKUP(A1882,Senior!A:A,Senior!K:K,)</f>
        <v>Demitido</v>
      </c>
      <c r="C1882" t="e">
        <f>_xlfn.XLOOKUP(A1882,Benner!A:A,Benner!Q:Q,)</f>
        <v>#N/A</v>
      </c>
      <c r="D1882" t="str">
        <f>_xlfn.XLOOKUP(A1882,Senior!A:A,Senior!Y:Y,)</f>
        <v>43688811844</v>
      </c>
      <c r="E1882" t="e">
        <f t="shared" si="118"/>
        <v>#N/A</v>
      </c>
    </row>
    <row r="1883" spans="1:8" hidden="1" x14ac:dyDescent="0.25">
      <c r="A1883" t="str">
        <f>Senior!A1883</f>
        <v>11001</v>
      </c>
      <c r="B1883" t="str">
        <f>_xlfn.XLOOKUP(A1883,Senior!A:A,Senior!K:K,)</f>
        <v>Demitido</v>
      </c>
      <c r="C1883" t="e">
        <f>_xlfn.XLOOKUP(A1883,Benner!A:A,Benner!Q:Q,)</f>
        <v>#N/A</v>
      </c>
      <c r="D1883" t="str">
        <f>_xlfn.XLOOKUP(A1883,Senior!A:A,Senior!Y:Y,)</f>
        <v>72333812249</v>
      </c>
      <c r="E1883" t="e">
        <f t="shared" si="118"/>
        <v>#N/A</v>
      </c>
    </row>
    <row r="1884" spans="1:8" hidden="1" x14ac:dyDescent="0.25">
      <c r="A1884" t="str">
        <f>Senior!A1884</f>
        <v>1683</v>
      </c>
      <c r="B1884" t="str">
        <f>_xlfn.XLOOKUP(A1884,Senior!A:A,Senior!K:K,)</f>
        <v>Demitido</v>
      </c>
      <c r="C1884" t="e">
        <f>_xlfn.XLOOKUP(A1884,Benner!A:A,Benner!Q:Q,)</f>
        <v>#N/A</v>
      </c>
      <c r="D1884" t="str">
        <f>_xlfn.XLOOKUP(A1884,Senior!A:A,Senior!Y:Y,)</f>
        <v>04639805659</v>
      </c>
      <c r="E1884" t="e">
        <f t="shared" si="118"/>
        <v>#N/A</v>
      </c>
    </row>
    <row r="1885" spans="1:8" hidden="1" x14ac:dyDescent="0.25">
      <c r="A1885" t="str">
        <f>Senior!A1885</f>
        <v>1707</v>
      </c>
      <c r="B1885" t="str">
        <f>_xlfn.XLOOKUP(A1885,Senior!A:A,Senior!K:K,)</f>
        <v>Demitido</v>
      </c>
      <c r="C1885" t="e">
        <f>_xlfn.XLOOKUP(A1885,Benner!A:A,Benner!Q:Q,)</f>
        <v>#N/A</v>
      </c>
      <c r="D1885" t="str">
        <f>_xlfn.XLOOKUP(A1885,Senior!A:A,Senior!Y:Y,)</f>
        <v>05436190790</v>
      </c>
      <c r="E1885" t="e">
        <f t="shared" si="118"/>
        <v>#N/A</v>
      </c>
    </row>
    <row r="1886" spans="1:8" hidden="1" x14ac:dyDescent="0.25">
      <c r="A1886" t="str">
        <f>Senior!A1886</f>
        <v>11953</v>
      </c>
      <c r="B1886" t="str">
        <f>_xlfn.XLOOKUP(A1886,Senior!A:A,Senior!K:K,)</f>
        <v>Demitido</v>
      </c>
      <c r="C1886" t="e">
        <f>_xlfn.XLOOKUP(A1886,Benner!A:A,Benner!Q:Q,)</f>
        <v>#N/A</v>
      </c>
      <c r="D1886" t="str">
        <f>_xlfn.XLOOKUP(A1886,Senior!A:A,Senior!Y:Y,)</f>
        <v>60567062309</v>
      </c>
      <c r="E1886" t="e">
        <f t="shared" si="118"/>
        <v>#N/A</v>
      </c>
    </row>
    <row r="1887" spans="1:8" hidden="1" x14ac:dyDescent="0.25">
      <c r="A1887" t="str">
        <f>Senior!A1887</f>
        <v>12068</v>
      </c>
      <c r="B1887" t="str">
        <f>_xlfn.XLOOKUP(A1887,Senior!A:A,Senior!K:K,)</f>
        <v>Demitido</v>
      </c>
      <c r="C1887" t="e">
        <f>_xlfn.XLOOKUP(A1887,Benner!A:A,Benner!Q:Q,)</f>
        <v>#N/A</v>
      </c>
      <c r="D1887" t="str">
        <f>_xlfn.XLOOKUP(A1887,Senior!A:A,Senior!Y:Y,)</f>
        <v>00075991616</v>
      </c>
      <c r="E1887" t="e">
        <f t="shared" si="118"/>
        <v>#N/A</v>
      </c>
    </row>
    <row r="1888" spans="1:8" hidden="1" x14ac:dyDescent="0.25">
      <c r="A1888" t="str">
        <f>Senior!A1888</f>
        <v>1460</v>
      </c>
      <c r="B1888" t="str">
        <f>_xlfn.XLOOKUP(A1888,Senior!A:A,Senior!K:K,)</f>
        <v>Demitido</v>
      </c>
      <c r="C1888" t="e">
        <f>_xlfn.XLOOKUP(A1888,Benner!A:A,Benner!Q:Q,)</f>
        <v>#N/A</v>
      </c>
      <c r="D1888" t="str">
        <f>_xlfn.XLOOKUP(A1888,Senior!A:A,Senior!Y:Y,)</f>
        <v>26572384837</v>
      </c>
      <c r="E1888" t="e">
        <f t="shared" si="118"/>
        <v>#N/A</v>
      </c>
    </row>
    <row r="1889" spans="1:8" hidden="1" x14ac:dyDescent="0.25">
      <c r="A1889" t="str">
        <f>Senior!A1889</f>
        <v>12122</v>
      </c>
      <c r="B1889" t="str">
        <f>_xlfn.XLOOKUP(A1889,Senior!A:A,Senior!K:K,)</f>
        <v>Trabalhando</v>
      </c>
      <c r="C1889" s="1" t="str">
        <f>_xlfn.XLOOKUP(A1889,Benner!A:A,Benner!Q:Q,)</f>
        <v>02240639369</v>
      </c>
      <c r="D1889" t="str">
        <f>_xlfn.XLOOKUP(A1889,Senior!A:A,Senior!Y:Y,)</f>
        <v>02240639369</v>
      </c>
      <c r="E1889" t="b">
        <f t="shared" si="118"/>
        <v>1</v>
      </c>
      <c r="F1889">
        <f>_xlfn.XLOOKUP(A1889,Benner!A:A,Benner!I:I)</f>
        <v>4172</v>
      </c>
      <c r="G1889">
        <f>_xlfn.XLOOKUP(A1889,Senior!A:A,Senior!U:U)</f>
        <v>4172</v>
      </c>
      <c r="H1889" t="b">
        <f>EXACT(F1889,G1889)</f>
        <v>1</v>
      </c>
    </row>
    <row r="1890" spans="1:8" hidden="1" x14ac:dyDescent="0.25">
      <c r="A1890" t="str">
        <f>Senior!A1890</f>
        <v>1437</v>
      </c>
      <c r="B1890" t="str">
        <f>_xlfn.XLOOKUP(A1890,Senior!A:A,Senior!K:K,)</f>
        <v>Demitido</v>
      </c>
      <c r="C1890" t="e">
        <f>_xlfn.XLOOKUP(A1890,Benner!A:A,Benner!Q:Q,)</f>
        <v>#N/A</v>
      </c>
      <c r="D1890" t="str">
        <f>_xlfn.XLOOKUP(A1890,Senior!A:A,Senior!Y:Y,)</f>
        <v>14299498801</v>
      </c>
      <c r="E1890" t="e">
        <f t="shared" si="118"/>
        <v>#N/A</v>
      </c>
    </row>
    <row r="1891" spans="1:8" hidden="1" x14ac:dyDescent="0.25">
      <c r="A1891" t="str">
        <f>Senior!A1891</f>
        <v>1668</v>
      </c>
      <c r="B1891" t="str">
        <f>_xlfn.XLOOKUP(A1891,Senior!A:A,Senior!K:K,)</f>
        <v>Demitido</v>
      </c>
      <c r="C1891" t="e">
        <f>_xlfn.XLOOKUP(A1891,Benner!A:A,Benner!Q:Q,)</f>
        <v>#N/A</v>
      </c>
      <c r="D1891" t="str">
        <f>_xlfn.XLOOKUP(A1891,Senior!A:A,Senior!Y:Y,)</f>
        <v>14299498801</v>
      </c>
      <c r="E1891" t="e">
        <f t="shared" si="118"/>
        <v>#N/A</v>
      </c>
    </row>
    <row r="1892" spans="1:8" hidden="1" x14ac:dyDescent="0.25">
      <c r="A1892" t="str">
        <f>Senior!A1892</f>
        <v>1819</v>
      </c>
      <c r="B1892" t="str">
        <f>_xlfn.XLOOKUP(A1892,Senior!A:A,Senior!K:K,)</f>
        <v>Demitido</v>
      </c>
      <c r="C1892" t="e">
        <f>_xlfn.XLOOKUP(A1892,Benner!A:A,Benner!Q:Q,)</f>
        <v>#N/A</v>
      </c>
      <c r="D1892" t="str">
        <f>_xlfn.XLOOKUP(A1892,Senior!A:A,Senior!Y:Y,)</f>
        <v>42914647387</v>
      </c>
      <c r="E1892" t="e">
        <f t="shared" si="118"/>
        <v>#N/A</v>
      </c>
    </row>
    <row r="1893" spans="1:8" hidden="1" x14ac:dyDescent="0.25">
      <c r="A1893" t="str">
        <f>Senior!A1893</f>
        <v>11303</v>
      </c>
      <c r="B1893" t="str">
        <f>_xlfn.XLOOKUP(A1893,Senior!A:A,Senior!K:K,)</f>
        <v>Demitido</v>
      </c>
      <c r="C1893" t="e">
        <f>_xlfn.XLOOKUP(A1893,Benner!A:A,Benner!Q:Q,)</f>
        <v>#N/A</v>
      </c>
      <c r="D1893" t="str">
        <f>_xlfn.XLOOKUP(A1893,Senior!A:A,Senior!Y:Y,)</f>
        <v>09878509893</v>
      </c>
      <c r="E1893" t="e">
        <f t="shared" si="118"/>
        <v>#N/A</v>
      </c>
    </row>
    <row r="1894" spans="1:8" hidden="1" x14ac:dyDescent="0.25">
      <c r="A1894" t="str">
        <f>Senior!A1894</f>
        <v>1747</v>
      </c>
      <c r="B1894" t="str">
        <f>_xlfn.XLOOKUP(A1894,Senior!A:A,Senior!K:K,)</f>
        <v>Demitido</v>
      </c>
      <c r="C1894" t="e">
        <f>_xlfn.XLOOKUP(A1894,Benner!A:A,Benner!Q:Q,)</f>
        <v>#N/A</v>
      </c>
      <c r="D1894" t="str">
        <f>_xlfn.XLOOKUP(A1894,Senior!A:A,Senior!Y:Y,)</f>
        <v>29590389830</v>
      </c>
      <c r="E1894" t="e">
        <f t="shared" si="118"/>
        <v>#N/A</v>
      </c>
    </row>
    <row r="1895" spans="1:8" hidden="1" x14ac:dyDescent="0.25">
      <c r="A1895" t="str">
        <f>Senior!A1895</f>
        <v>1914</v>
      </c>
      <c r="B1895" t="str">
        <f>_xlfn.XLOOKUP(A1895,Senior!A:A,Senior!K:K,)</f>
        <v>Demitido</v>
      </c>
      <c r="C1895" t="e">
        <f>_xlfn.XLOOKUP(A1895,Benner!A:A,Benner!Q:Q,)</f>
        <v>#N/A</v>
      </c>
      <c r="D1895" t="str">
        <f>_xlfn.XLOOKUP(A1895,Senior!A:A,Senior!Y:Y,)</f>
        <v>39744128836</v>
      </c>
      <c r="E1895" t="e">
        <f t="shared" si="118"/>
        <v>#N/A</v>
      </c>
    </row>
    <row r="1896" spans="1:8" hidden="1" x14ac:dyDescent="0.25">
      <c r="A1896" t="str">
        <f>Senior!A1896</f>
        <v>11289</v>
      </c>
      <c r="B1896" t="str">
        <f>_xlfn.XLOOKUP(A1896,Senior!A:A,Senior!K:K,)</f>
        <v>Demitido</v>
      </c>
      <c r="C1896" t="e">
        <f>_xlfn.XLOOKUP(A1896,Benner!A:A,Benner!Q:Q,)</f>
        <v>#N/A</v>
      </c>
      <c r="D1896" t="str">
        <f>_xlfn.XLOOKUP(A1896,Senior!A:A,Senior!Y:Y,)</f>
        <v>00164584358</v>
      </c>
      <c r="E1896" t="e">
        <f t="shared" si="118"/>
        <v>#N/A</v>
      </c>
    </row>
    <row r="1897" spans="1:8" hidden="1" x14ac:dyDescent="0.25">
      <c r="A1897" t="str">
        <f>Senior!A1897</f>
        <v>11503</v>
      </c>
      <c r="B1897" t="str">
        <f>_xlfn.XLOOKUP(A1897,Senior!A:A,Senior!K:K,)</f>
        <v>Demitido</v>
      </c>
      <c r="C1897" t="e">
        <f>_xlfn.XLOOKUP(A1897,Benner!A:A,Benner!Q:Q,)</f>
        <v>#N/A</v>
      </c>
      <c r="D1897" t="str">
        <f>_xlfn.XLOOKUP(A1897,Senior!A:A,Senior!Y:Y,)</f>
        <v>00164584358</v>
      </c>
      <c r="E1897" t="e">
        <f t="shared" si="118"/>
        <v>#N/A</v>
      </c>
    </row>
    <row r="1898" spans="1:8" hidden="1" x14ac:dyDescent="0.25">
      <c r="A1898" t="str">
        <f>Senior!A1898</f>
        <v>1652</v>
      </c>
      <c r="B1898" t="str">
        <f>_xlfn.XLOOKUP(A1898,Senior!A:A,Senior!K:K,)</f>
        <v>Demitido</v>
      </c>
      <c r="C1898" t="e">
        <f>_xlfn.XLOOKUP(A1898,Benner!A:A,Benner!Q:Q,)</f>
        <v>#N/A</v>
      </c>
      <c r="D1898" t="str">
        <f>_xlfn.XLOOKUP(A1898,Senior!A:A,Senior!Y:Y,)</f>
        <v>02936896959</v>
      </c>
      <c r="E1898" t="e">
        <f t="shared" si="118"/>
        <v>#N/A</v>
      </c>
    </row>
    <row r="1899" spans="1:8" hidden="1" x14ac:dyDescent="0.25">
      <c r="A1899" t="str">
        <f>Senior!A1899</f>
        <v>117</v>
      </c>
      <c r="B1899" t="str">
        <f>_xlfn.XLOOKUP(A1899,Senior!A:A,Senior!K:K,)</f>
        <v>Demitido</v>
      </c>
      <c r="C1899" t="e">
        <f>_xlfn.XLOOKUP(A1899,Benner!A:A,Benner!Q:Q,)</f>
        <v>#N/A</v>
      </c>
      <c r="D1899" t="str">
        <f>_xlfn.XLOOKUP(A1899,Senior!A:A,Senior!Y:Y,)</f>
        <v>02936896959</v>
      </c>
      <c r="E1899" t="e">
        <f t="shared" si="118"/>
        <v>#N/A</v>
      </c>
    </row>
    <row r="1900" spans="1:8" hidden="1" x14ac:dyDescent="0.25">
      <c r="A1900" t="str">
        <f>Senior!A1900</f>
        <v>179</v>
      </c>
      <c r="B1900" t="str">
        <f>_xlfn.XLOOKUP(A1900,Senior!A:A,Senior!K:K,)</f>
        <v>Demitido</v>
      </c>
      <c r="C1900" t="e">
        <f>_xlfn.XLOOKUP(A1900,Benner!A:A,Benner!Q:Q,)</f>
        <v>#N/A</v>
      </c>
      <c r="D1900" t="str">
        <f>_xlfn.XLOOKUP(A1900,Senior!A:A,Senior!Y:Y,)</f>
        <v>13184454851</v>
      </c>
      <c r="E1900" t="e">
        <f t="shared" si="118"/>
        <v>#N/A</v>
      </c>
    </row>
    <row r="1901" spans="1:8" hidden="1" x14ac:dyDescent="0.25">
      <c r="A1901" t="str">
        <f>Senior!A1901</f>
        <v>11358</v>
      </c>
      <c r="B1901" t="str">
        <f>_xlfn.XLOOKUP(A1901,Senior!A:A,Senior!K:K,)</f>
        <v>Demitido</v>
      </c>
      <c r="C1901" t="e">
        <f>_xlfn.XLOOKUP(A1901,Benner!A:A,Benner!Q:Q,)</f>
        <v>#N/A</v>
      </c>
      <c r="D1901" t="str">
        <f>_xlfn.XLOOKUP(A1901,Senior!A:A,Senior!Y:Y,)</f>
        <v>82963215649</v>
      </c>
      <c r="E1901" t="e">
        <f t="shared" si="118"/>
        <v>#N/A</v>
      </c>
    </row>
    <row r="1902" spans="1:8" hidden="1" x14ac:dyDescent="0.25">
      <c r="A1902" t="str">
        <f>Senior!A1902</f>
        <v>1538</v>
      </c>
      <c r="B1902" t="str">
        <f>_xlfn.XLOOKUP(A1902,Senior!A:A,Senior!K:K,)</f>
        <v>Demitido</v>
      </c>
      <c r="C1902" t="e">
        <f>_xlfn.XLOOKUP(A1902,Benner!A:A,Benner!Q:Q,)</f>
        <v>#N/A</v>
      </c>
      <c r="D1902" t="str">
        <f>_xlfn.XLOOKUP(A1902,Senior!A:A,Senior!Y:Y,)</f>
        <v>20057987890</v>
      </c>
      <c r="E1902" t="e">
        <f t="shared" si="118"/>
        <v>#N/A</v>
      </c>
    </row>
    <row r="1903" spans="1:8" hidden="1" x14ac:dyDescent="0.25">
      <c r="A1903" t="str">
        <f>Senior!A1903</f>
        <v>1477</v>
      </c>
      <c r="B1903" t="str">
        <f>_xlfn.XLOOKUP(A1903,Senior!A:A,Senior!K:K,)</f>
        <v>Demitido</v>
      </c>
      <c r="C1903" t="e">
        <f>_xlfn.XLOOKUP(A1903,Benner!A:A,Benner!Q:Q,)</f>
        <v>#N/A</v>
      </c>
      <c r="D1903" t="str">
        <f>_xlfn.XLOOKUP(A1903,Senior!A:A,Senior!Y:Y,)</f>
        <v>28624064813</v>
      </c>
      <c r="E1903" t="e">
        <f t="shared" si="118"/>
        <v>#N/A</v>
      </c>
    </row>
    <row r="1904" spans="1:8" hidden="1" x14ac:dyDescent="0.25">
      <c r="A1904" t="str">
        <f>Senior!A1904</f>
        <v>189</v>
      </c>
      <c r="B1904" t="str">
        <f>_xlfn.XLOOKUP(A1904,Senior!A:A,Senior!K:K,)</f>
        <v>Trabalhando</v>
      </c>
      <c r="C1904" s="1" t="str">
        <f>_xlfn.XLOOKUP(A1904,Benner!A:A,Benner!Q:Q,)</f>
        <v>17395365844</v>
      </c>
      <c r="D1904" t="str">
        <f>_xlfn.XLOOKUP(A1904,Senior!A:A,Senior!Y:Y,)</f>
        <v>17395365844</v>
      </c>
      <c r="E1904" t="b">
        <f t="shared" si="118"/>
        <v>1</v>
      </c>
      <c r="F1904">
        <f>_xlfn.XLOOKUP(A1904,Benner!A:A,Benner!I:I)</f>
        <v>9097</v>
      </c>
      <c r="G1904">
        <f>_xlfn.XLOOKUP(A1904,Senior!A:A,Senior!U:U)</f>
        <v>9097</v>
      </c>
      <c r="H1904" t="b">
        <f>EXACT(F1904,G1904)</f>
        <v>1</v>
      </c>
    </row>
    <row r="1905" spans="1:8" hidden="1" x14ac:dyDescent="0.25">
      <c r="A1905" t="str">
        <f>Senior!A1905</f>
        <v>11882</v>
      </c>
      <c r="B1905" t="str">
        <f>_xlfn.XLOOKUP(A1905,Senior!A:A,Senior!K:K,)</f>
        <v>Demitido</v>
      </c>
      <c r="C1905" t="e">
        <f>_xlfn.XLOOKUP(A1905,Benner!A:A,Benner!Q:Q,)</f>
        <v>#N/A</v>
      </c>
      <c r="D1905" t="str">
        <f>_xlfn.XLOOKUP(A1905,Senior!A:A,Senior!Y:Y,)</f>
        <v>10899010890</v>
      </c>
      <c r="E1905" t="e">
        <f t="shared" si="118"/>
        <v>#N/A</v>
      </c>
    </row>
    <row r="1906" spans="1:8" hidden="1" x14ac:dyDescent="0.25">
      <c r="A1906" t="str">
        <f>Senior!A1906</f>
        <v>11156</v>
      </c>
      <c r="B1906" t="str">
        <f>_xlfn.XLOOKUP(A1906,Senior!A:A,Senior!K:K,)</f>
        <v>Demitido</v>
      </c>
      <c r="C1906" t="e">
        <f>_xlfn.XLOOKUP(A1906,Benner!A:A,Benner!Q:Q,)</f>
        <v>#N/A</v>
      </c>
      <c r="D1906" t="str">
        <f>_xlfn.XLOOKUP(A1906,Senior!A:A,Senior!Y:Y,)</f>
        <v>18098237818</v>
      </c>
      <c r="E1906" t="e">
        <f t="shared" si="118"/>
        <v>#N/A</v>
      </c>
    </row>
    <row r="1907" spans="1:8" hidden="1" x14ac:dyDescent="0.25">
      <c r="A1907" t="str">
        <f>Senior!A1907</f>
        <v>1231</v>
      </c>
      <c r="B1907" t="str">
        <f>_xlfn.XLOOKUP(A1907,Senior!A:A,Senior!K:K,)</f>
        <v>Trabalhando</v>
      </c>
      <c r="C1907" s="1" t="str">
        <f>_xlfn.XLOOKUP(A1907,Benner!A:A,Benner!Q:Q,)</f>
        <v>07084708740</v>
      </c>
      <c r="D1907" t="str">
        <f>_xlfn.XLOOKUP(A1907,Senior!A:A,Senior!Y:Y,)</f>
        <v>07084708740</v>
      </c>
      <c r="E1907" t="b">
        <f t="shared" si="118"/>
        <v>1</v>
      </c>
      <c r="F1907">
        <f>_xlfn.XLOOKUP(A1907,Benner!A:A,Benner!I:I)</f>
        <v>3758</v>
      </c>
      <c r="G1907">
        <f>_xlfn.XLOOKUP(A1907,Senior!A:A,Senior!U:U)</f>
        <v>3758</v>
      </c>
      <c r="H1907" t="b">
        <f>EXACT(F1907,G1907)</f>
        <v>1</v>
      </c>
    </row>
    <row r="1908" spans="1:8" hidden="1" x14ac:dyDescent="0.25">
      <c r="A1908" t="str">
        <f>Senior!A1908</f>
        <v>11017</v>
      </c>
      <c r="B1908" t="str">
        <f>_xlfn.XLOOKUP(A1908,Senior!A:A,Senior!K:K,)</f>
        <v>Demitido</v>
      </c>
      <c r="C1908" t="e">
        <f>_xlfn.XLOOKUP(A1908,Benner!A:A,Benner!Q:Q,)</f>
        <v>#N/A</v>
      </c>
      <c r="D1908" t="str">
        <f>_xlfn.XLOOKUP(A1908,Senior!A:A,Senior!Y:Y,)</f>
        <v>10555809722</v>
      </c>
      <c r="E1908" t="e">
        <f t="shared" si="118"/>
        <v>#N/A</v>
      </c>
    </row>
    <row r="1909" spans="1:8" hidden="1" x14ac:dyDescent="0.25">
      <c r="A1909" t="str">
        <f>Senior!A1909</f>
        <v>1554</v>
      </c>
      <c r="B1909" t="str">
        <f>_xlfn.XLOOKUP(A1909,Senior!A:A,Senior!K:K,)</f>
        <v>Demitido</v>
      </c>
      <c r="C1909" t="e">
        <f>_xlfn.XLOOKUP(A1909,Benner!A:A,Benner!Q:Q,)</f>
        <v>#N/A</v>
      </c>
      <c r="D1909" t="str">
        <f>_xlfn.XLOOKUP(A1909,Senior!A:A,Senior!Y:Y,)</f>
        <v>10911038876</v>
      </c>
      <c r="E1909" t="e">
        <f t="shared" si="118"/>
        <v>#N/A</v>
      </c>
    </row>
    <row r="1910" spans="1:8" hidden="1" x14ac:dyDescent="0.25">
      <c r="A1910" t="str">
        <f>Senior!A1910</f>
        <v>11027</v>
      </c>
      <c r="B1910" t="str">
        <f>_xlfn.XLOOKUP(A1910,Senior!A:A,Senior!K:K,)</f>
        <v>Demitido</v>
      </c>
      <c r="C1910" t="e">
        <f>_xlfn.XLOOKUP(A1910,Benner!A:A,Benner!Q:Q,)</f>
        <v>#N/A</v>
      </c>
      <c r="D1910" t="str">
        <f>_xlfn.XLOOKUP(A1910,Senior!A:A,Senior!Y:Y,)</f>
        <v>12172558850</v>
      </c>
      <c r="E1910" t="e">
        <f t="shared" si="118"/>
        <v>#N/A</v>
      </c>
    </row>
    <row r="1911" spans="1:8" hidden="1" x14ac:dyDescent="0.25">
      <c r="A1911" t="str">
        <f>Senior!A1911</f>
        <v>1370</v>
      </c>
      <c r="B1911" t="str">
        <f>_xlfn.XLOOKUP(A1911,Senior!A:A,Senior!K:K,)</f>
        <v>Demitido</v>
      </c>
      <c r="C1911" t="e">
        <f>_xlfn.XLOOKUP(A1911,Benner!A:A,Benner!Q:Q,)</f>
        <v>#N/A</v>
      </c>
      <c r="D1911" t="str">
        <f>_xlfn.XLOOKUP(A1911,Senior!A:A,Senior!Y:Y,)</f>
        <v>02648627839</v>
      </c>
      <c r="E1911" t="e">
        <f t="shared" si="118"/>
        <v>#N/A</v>
      </c>
    </row>
    <row r="1912" spans="1:8" hidden="1" x14ac:dyDescent="0.25">
      <c r="A1912" t="str">
        <f>Senior!A1912</f>
        <v>1934</v>
      </c>
      <c r="B1912" t="str">
        <f>_xlfn.XLOOKUP(A1912,Senior!A:A,Senior!K:K,)</f>
        <v>Demitido</v>
      </c>
      <c r="C1912" t="e">
        <f>_xlfn.XLOOKUP(A1912,Benner!A:A,Benner!Q:Q,)</f>
        <v>#N/A</v>
      </c>
      <c r="D1912" t="str">
        <f>_xlfn.XLOOKUP(A1912,Senior!A:A,Senior!Y:Y,)</f>
        <v>36142034504</v>
      </c>
      <c r="E1912" t="e">
        <f t="shared" si="118"/>
        <v>#N/A</v>
      </c>
    </row>
    <row r="1913" spans="1:8" hidden="1" x14ac:dyDescent="0.25">
      <c r="A1913" t="str">
        <f>Senior!A1913</f>
        <v>11047</v>
      </c>
      <c r="B1913" t="str">
        <f>_xlfn.XLOOKUP(A1913,Senior!A:A,Senior!K:K,)</f>
        <v>Demitido</v>
      </c>
      <c r="C1913" t="e">
        <f>_xlfn.XLOOKUP(A1913,Benner!A:A,Benner!Q:Q,)</f>
        <v>#N/A</v>
      </c>
      <c r="D1913" t="str">
        <f>_xlfn.XLOOKUP(A1913,Senior!A:A,Senior!Y:Y,)</f>
        <v>82242267000</v>
      </c>
      <c r="E1913" t="e">
        <f t="shared" si="118"/>
        <v>#N/A</v>
      </c>
    </row>
    <row r="1914" spans="1:8" hidden="1" x14ac:dyDescent="0.25">
      <c r="A1914" t="str">
        <f>Senior!A1914</f>
        <v>11397</v>
      </c>
      <c r="B1914" t="str">
        <f>_xlfn.XLOOKUP(A1914,Senior!A:A,Senior!K:K,)</f>
        <v>Demitido</v>
      </c>
      <c r="C1914" t="e">
        <f>_xlfn.XLOOKUP(A1914,Benner!A:A,Benner!Q:Q,)</f>
        <v>#N/A</v>
      </c>
      <c r="D1914" t="str">
        <f>_xlfn.XLOOKUP(A1914,Senior!A:A,Senior!Y:Y,)</f>
        <v>01410515664</v>
      </c>
      <c r="E1914" t="e">
        <f t="shared" si="118"/>
        <v>#N/A</v>
      </c>
    </row>
    <row r="1915" spans="1:8" hidden="1" x14ac:dyDescent="0.25">
      <c r="A1915" t="str">
        <f>Senior!A1915</f>
        <v>11038</v>
      </c>
      <c r="B1915" t="str">
        <f>_xlfn.XLOOKUP(A1915,Senior!A:A,Senior!K:K,)</f>
        <v>Demitido</v>
      </c>
      <c r="C1915" t="e">
        <f>_xlfn.XLOOKUP(A1915,Benner!A:A,Benner!Q:Q,)</f>
        <v>#N/A</v>
      </c>
      <c r="D1915" t="str">
        <f>_xlfn.XLOOKUP(A1915,Senior!A:A,Senior!Y:Y,)</f>
        <v>59550511049</v>
      </c>
      <c r="E1915" t="e">
        <f t="shared" si="118"/>
        <v>#N/A</v>
      </c>
    </row>
    <row r="1916" spans="1:8" hidden="1" x14ac:dyDescent="0.25">
      <c r="A1916" t="str">
        <f>Senior!A1916</f>
        <v>1247</v>
      </c>
      <c r="B1916" t="str">
        <f>_xlfn.XLOOKUP(A1916,Senior!A:A,Senior!K:K,)</f>
        <v>Demitido</v>
      </c>
      <c r="C1916" t="e">
        <f>_xlfn.XLOOKUP(A1916,Benner!A:A,Benner!Q:Q,)</f>
        <v>#N/A</v>
      </c>
      <c r="D1916" t="str">
        <f>_xlfn.XLOOKUP(A1916,Senior!A:A,Senior!Y:Y,)</f>
        <v>06256897803</v>
      </c>
      <c r="E1916" t="e">
        <f t="shared" si="118"/>
        <v>#N/A</v>
      </c>
    </row>
    <row r="1917" spans="1:8" hidden="1" x14ac:dyDescent="0.25">
      <c r="A1917" t="str">
        <f>Senior!A1917</f>
        <v>167</v>
      </c>
      <c r="B1917" t="str">
        <f>_xlfn.XLOOKUP(A1917,Senior!A:A,Senior!K:K,)</f>
        <v>Trabalhando</v>
      </c>
      <c r="C1917" s="1" t="str">
        <f>_xlfn.XLOOKUP(A1917,Benner!A:A,Benner!Q:Q,)</f>
        <v>32014413843</v>
      </c>
      <c r="D1917" t="str">
        <f>_xlfn.XLOOKUP(A1917,Senior!A:A,Senior!Y:Y,)</f>
        <v>32014413843</v>
      </c>
      <c r="E1917" t="b">
        <f t="shared" si="118"/>
        <v>1</v>
      </c>
      <c r="F1917">
        <f>_xlfn.XLOOKUP(A1917,Benner!A:A,Benner!I:I)</f>
        <v>201</v>
      </c>
      <c r="G1917">
        <f>_xlfn.XLOOKUP(A1917,Senior!A:A,Senior!U:U)</f>
        <v>201</v>
      </c>
      <c r="H1917" t="b">
        <f>EXACT(F1917,G1917)</f>
        <v>1</v>
      </c>
    </row>
    <row r="1918" spans="1:8" hidden="1" x14ac:dyDescent="0.25">
      <c r="A1918" t="str">
        <f>Senior!A1918</f>
        <v>1612</v>
      </c>
      <c r="B1918" t="str">
        <f>_xlfn.XLOOKUP(A1918,Senior!A:A,Senior!K:K,)</f>
        <v>Demitido</v>
      </c>
      <c r="C1918" t="e">
        <f>_xlfn.XLOOKUP(A1918,Benner!A:A,Benner!Q:Q,)</f>
        <v>#N/A</v>
      </c>
      <c r="D1918" t="str">
        <f>_xlfn.XLOOKUP(A1918,Senior!A:A,Senior!Y:Y,)</f>
        <v>30444189840</v>
      </c>
      <c r="E1918" t="e">
        <f t="shared" si="118"/>
        <v>#N/A</v>
      </c>
    </row>
    <row r="1919" spans="1:8" hidden="1" x14ac:dyDescent="0.25">
      <c r="A1919" t="str">
        <f>Senior!A1919</f>
        <v>11610</v>
      </c>
      <c r="B1919" t="str">
        <f>_xlfn.XLOOKUP(A1919,Senior!A:A,Senior!K:K,)</f>
        <v>Demitido</v>
      </c>
      <c r="C1919" t="e">
        <f>_xlfn.XLOOKUP(A1919,Benner!A:A,Benner!Q:Q,)</f>
        <v>#N/A</v>
      </c>
      <c r="D1919" t="str">
        <f>_xlfn.XLOOKUP(A1919,Senior!A:A,Senior!Y:Y,)</f>
        <v>20153014881</v>
      </c>
      <c r="E1919" t="e">
        <f t="shared" si="118"/>
        <v>#N/A</v>
      </c>
    </row>
    <row r="1920" spans="1:8" hidden="1" x14ac:dyDescent="0.25">
      <c r="A1920" t="str">
        <f>Senior!A1920</f>
        <v>12034</v>
      </c>
      <c r="B1920" t="str">
        <f>_xlfn.XLOOKUP(A1920,Senior!A:A,Senior!K:K,)</f>
        <v>Demitido</v>
      </c>
      <c r="C1920" t="e">
        <f>_xlfn.XLOOKUP(A1920,Benner!A:A,Benner!Q:Q,)</f>
        <v>#N/A</v>
      </c>
      <c r="D1920" t="str">
        <f>_xlfn.XLOOKUP(A1920,Senior!A:A,Senior!Y:Y,)</f>
        <v>25731485801</v>
      </c>
      <c r="E1920" t="e">
        <f t="shared" si="118"/>
        <v>#N/A</v>
      </c>
    </row>
    <row r="1921" spans="1:8" hidden="1" x14ac:dyDescent="0.25">
      <c r="A1921" t="str">
        <f>Senior!A1921</f>
        <v>11640</v>
      </c>
      <c r="B1921" t="str">
        <f>_xlfn.XLOOKUP(A1921,Senior!A:A,Senior!K:K,)</f>
        <v>Trabalhando</v>
      </c>
      <c r="C1921" s="1" t="str">
        <f>_xlfn.XLOOKUP(A1921,Benner!A:A,Benner!Q:Q,)</f>
        <v>34401952871</v>
      </c>
      <c r="D1921" t="str">
        <f>_xlfn.XLOOKUP(A1921,Senior!A:A,Senior!Y:Y,)</f>
        <v>34401952871</v>
      </c>
      <c r="E1921" t="b">
        <f t="shared" si="118"/>
        <v>1</v>
      </c>
      <c r="F1921">
        <f>_xlfn.XLOOKUP(A1921,Benner!A:A,Benner!I:I)</f>
        <v>3742</v>
      </c>
      <c r="G1921">
        <f>_xlfn.XLOOKUP(A1921,Senior!A:A,Senior!U:U)</f>
        <v>3742</v>
      </c>
      <c r="H1921" t="b">
        <f>EXACT(F1921,G1921)</f>
        <v>1</v>
      </c>
    </row>
    <row r="1922" spans="1:8" hidden="1" x14ac:dyDescent="0.25">
      <c r="A1922" t="str">
        <f>Senior!A1922</f>
        <v>11929</v>
      </c>
      <c r="B1922" t="str">
        <f>_xlfn.XLOOKUP(A1922,Senior!A:A,Senior!K:K,)</f>
        <v>Demitido</v>
      </c>
      <c r="C1922" t="e">
        <f>_xlfn.XLOOKUP(A1922,Benner!A:A,Benner!Q:Q,)</f>
        <v>#N/A</v>
      </c>
      <c r="D1922" t="str">
        <f>_xlfn.XLOOKUP(A1922,Senior!A:A,Senior!Y:Y,)</f>
        <v>47048500808</v>
      </c>
      <c r="E1922" t="e">
        <f t="shared" si="118"/>
        <v>#N/A</v>
      </c>
    </row>
    <row r="1923" spans="1:8" hidden="1" x14ac:dyDescent="0.25">
      <c r="A1923" t="str">
        <f>Senior!A1923</f>
        <v>12176</v>
      </c>
      <c r="B1923" t="str">
        <f>_xlfn.XLOOKUP(A1923,Senior!A:A,Senior!K:K,)</f>
        <v>Trabalhando</v>
      </c>
      <c r="C1923" s="1" t="str">
        <f>_xlfn.XLOOKUP(A1923,Benner!A:A,Benner!Q:Q,)</f>
        <v>50422734845</v>
      </c>
      <c r="D1923" t="str">
        <f>_xlfn.XLOOKUP(A1923,Senior!A:A,Senior!Y:Y,)</f>
        <v>50422734845</v>
      </c>
      <c r="E1923" t="b">
        <f t="shared" ref="E1923:E1986" si="120">EXACT(C1923,D1923)</f>
        <v>1</v>
      </c>
      <c r="F1923">
        <f>_xlfn.XLOOKUP(A1923,Benner!A:A,Benner!I:I)</f>
        <v>3998</v>
      </c>
      <c r="G1923">
        <f>_xlfn.XLOOKUP(A1923,Senior!A:A,Senior!U:U)</f>
        <v>3998</v>
      </c>
      <c r="H1923" t="b">
        <f>EXACT(F1923,G1923)</f>
        <v>1</v>
      </c>
    </row>
    <row r="1924" spans="1:8" hidden="1" x14ac:dyDescent="0.25">
      <c r="A1924" t="str">
        <f>Senior!A1924</f>
        <v>1851</v>
      </c>
      <c r="B1924" t="str">
        <f>_xlfn.XLOOKUP(A1924,Senior!A:A,Senior!K:K,)</f>
        <v>Demitido</v>
      </c>
      <c r="C1924" t="e">
        <f>_xlfn.XLOOKUP(A1924,Benner!A:A,Benner!Q:Q,)</f>
        <v>#N/A</v>
      </c>
      <c r="D1924" t="str">
        <f>_xlfn.XLOOKUP(A1924,Senior!A:A,Senior!Y:Y,)</f>
        <v>31962127850</v>
      </c>
      <c r="E1924" t="e">
        <f t="shared" si="120"/>
        <v>#N/A</v>
      </c>
    </row>
    <row r="1925" spans="1:8" hidden="1" x14ac:dyDescent="0.25">
      <c r="A1925" t="str">
        <f>Senior!A1925</f>
        <v>11228</v>
      </c>
      <c r="B1925" t="str">
        <f>_xlfn.XLOOKUP(A1925,Senior!A:A,Senior!K:K,)</f>
        <v>Demitido</v>
      </c>
      <c r="C1925" t="e">
        <f>_xlfn.XLOOKUP(A1925,Benner!A:A,Benner!Q:Q,)</f>
        <v>#N/A</v>
      </c>
      <c r="D1925" t="str">
        <f>_xlfn.XLOOKUP(A1925,Senior!A:A,Senior!Y:Y,)</f>
        <v>31962127850</v>
      </c>
      <c r="E1925" t="e">
        <f t="shared" si="120"/>
        <v>#N/A</v>
      </c>
    </row>
    <row r="1926" spans="1:8" hidden="1" x14ac:dyDescent="0.25">
      <c r="A1926" t="str">
        <f>Senior!A1926</f>
        <v>1649</v>
      </c>
      <c r="B1926" t="str">
        <f>_xlfn.XLOOKUP(A1926,Senior!A:A,Senior!K:K,)</f>
        <v>Demitido</v>
      </c>
      <c r="C1926" t="e">
        <f>_xlfn.XLOOKUP(A1926,Benner!A:A,Benner!Q:Q,)</f>
        <v>#N/A</v>
      </c>
      <c r="D1926" t="str">
        <f>_xlfn.XLOOKUP(A1926,Senior!A:A,Senior!Y:Y,)</f>
        <v>31467399841</v>
      </c>
      <c r="E1926" t="e">
        <f t="shared" si="120"/>
        <v>#N/A</v>
      </c>
    </row>
    <row r="1927" spans="1:8" hidden="1" x14ac:dyDescent="0.25">
      <c r="A1927" t="str">
        <f>Senior!A1927</f>
        <v>1643</v>
      </c>
      <c r="B1927" t="str">
        <f>_xlfn.XLOOKUP(A1927,Senior!A:A,Senior!K:K,)</f>
        <v>Demitido</v>
      </c>
      <c r="C1927" t="e">
        <f>_xlfn.XLOOKUP(A1927,Benner!A:A,Benner!Q:Q,)</f>
        <v>#N/A</v>
      </c>
      <c r="D1927" t="str">
        <f>_xlfn.XLOOKUP(A1927,Senior!A:A,Senior!Y:Y,)</f>
        <v>31585316822</v>
      </c>
      <c r="E1927" t="e">
        <f t="shared" si="120"/>
        <v>#N/A</v>
      </c>
    </row>
    <row r="1928" spans="1:8" hidden="1" x14ac:dyDescent="0.25">
      <c r="A1928" t="str">
        <f>Senior!A1928</f>
        <v>11780</v>
      </c>
      <c r="B1928" t="str">
        <f>_xlfn.XLOOKUP(A1928,Senior!A:A,Senior!K:K,)</f>
        <v>Demitido</v>
      </c>
      <c r="C1928" t="e">
        <f>_xlfn.XLOOKUP(A1928,Benner!A:A,Benner!Q:Q,)</f>
        <v>#N/A</v>
      </c>
      <c r="D1928" t="str">
        <f>_xlfn.XLOOKUP(A1928,Senior!A:A,Senior!Y:Y,)</f>
        <v>31585316822</v>
      </c>
      <c r="E1928" t="e">
        <f t="shared" si="120"/>
        <v>#N/A</v>
      </c>
    </row>
    <row r="1929" spans="1:8" hidden="1" x14ac:dyDescent="0.25">
      <c r="A1929" t="str">
        <f>Senior!A1929</f>
        <v>1618</v>
      </c>
      <c r="B1929" t="str">
        <f>_xlfn.XLOOKUP(A1929,Senior!A:A,Senior!K:K,)</f>
        <v>Demitido</v>
      </c>
      <c r="C1929" t="e">
        <f>_xlfn.XLOOKUP(A1929,Benner!A:A,Benner!Q:Q,)</f>
        <v>#N/A</v>
      </c>
      <c r="D1929" t="str">
        <f>_xlfn.XLOOKUP(A1929,Senior!A:A,Senior!Y:Y,)</f>
        <v>01989645879</v>
      </c>
      <c r="E1929" t="e">
        <f t="shared" si="120"/>
        <v>#N/A</v>
      </c>
    </row>
    <row r="1930" spans="1:8" hidden="1" x14ac:dyDescent="0.25">
      <c r="A1930" t="str">
        <f>Senior!A1930</f>
        <v>1474</v>
      </c>
      <c r="B1930" t="str">
        <f>_xlfn.XLOOKUP(A1930,Senior!A:A,Senior!K:K,)</f>
        <v>Demitido</v>
      </c>
      <c r="C1930" t="e">
        <f>_xlfn.XLOOKUP(A1930,Benner!A:A,Benner!Q:Q,)</f>
        <v>#N/A</v>
      </c>
      <c r="D1930" t="str">
        <f>_xlfn.XLOOKUP(A1930,Senior!A:A,Senior!Y:Y,)</f>
        <v>01989645879</v>
      </c>
      <c r="E1930" t="e">
        <f t="shared" si="120"/>
        <v>#N/A</v>
      </c>
    </row>
    <row r="1931" spans="1:8" hidden="1" x14ac:dyDescent="0.25">
      <c r="A1931" t="str">
        <f>Senior!A1931</f>
        <v>1434</v>
      </c>
      <c r="B1931" t="str">
        <f>_xlfn.XLOOKUP(A1931,Senior!A:A,Senior!K:K,)</f>
        <v>Demitido</v>
      </c>
      <c r="C1931" t="e">
        <f>_xlfn.XLOOKUP(A1931,Benner!A:A,Benner!Q:Q,)</f>
        <v>#N/A</v>
      </c>
      <c r="D1931" t="str">
        <f>_xlfn.XLOOKUP(A1931,Senior!A:A,Senior!Y:Y,)</f>
        <v>13865024807</v>
      </c>
      <c r="E1931" t="e">
        <f t="shared" si="120"/>
        <v>#N/A</v>
      </c>
    </row>
    <row r="1932" spans="1:8" hidden="1" x14ac:dyDescent="0.25">
      <c r="A1932" t="str">
        <f>Senior!A1932</f>
        <v>11856</v>
      </c>
      <c r="B1932" t="str">
        <f>_xlfn.XLOOKUP(A1932,Senior!A:A,Senior!K:K,)</f>
        <v>Trabalhando</v>
      </c>
      <c r="C1932" s="1" t="str">
        <f>_xlfn.XLOOKUP(A1932,Benner!A:A,Benner!Q:Q,)</f>
        <v>03034192614</v>
      </c>
      <c r="D1932" t="str">
        <f>_xlfn.XLOOKUP(A1932,Senior!A:A,Senior!Y:Y,)</f>
        <v>03034192614</v>
      </c>
      <c r="E1932" t="b">
        <f t="shared" si="120"/>
        <v>1</v>
      </c>
      <c r="F1932">
        <f>_xlfn.XLOOKUP(A1932,Benner!A:A,Benner!I:I)</f>
        <v>3884</v>
      </c>
      <c r="G1932">
        <f>_xlfn.XLOOKUP(A1932,Senior!A:A,Senior!U:U)</f>
        <v>3884</v>
      </c>
      <c r="H1932" t="b">
        <f>EXACT(F1932,G1932)</f>
        <v>1</v>
      </c>
    </row>
    <row r="1933" spans="1:8" hidden="1" x14ac:dyDescent="0.25">
      <c r="A1933" t="str">
        <f>Senior!A1933</f>
        <v>11132</v>
      </c>
      <c r="B1933" t="str">
        <f>_xlfn.XLOOKUP(A1933,Senior!A:A,Senior!K:K,)</f>
        <v>Demitido</v>
      </c>
      <c r="C1933" t="e">
        <f>_xlfn.XLOOKUP(A1933,Benner!A:A,Benner!Q:Q,)</f>
        <v>#N/A</v>
      </c>
      <c r="D1933" t="str">
        <f>_xlfn.XLOOKUP(A1933,Senior!A:A,Senior!Y:Y,)</f>
        <v>11913385760</v>
      </c>
      <c r="E1933" t="e">
        <f t="shared" si="120"/>
        <v>#N/A</v>
      </c>
    </row>
    <row r="1934" spans="1:8" hidden="1" x14ac:dyDescent="0.25">
      <c r="A1934" t="str">
        <f>Senior!A1934</f>
        <v>1654</v>
      </c>
      <c r="B1934" t="str">
        <f>_xlfn.XLOOKUP(A1934,Senior!A:A,Senior!K:K,)</f>
        <v>Demitido</v>
      </c>
      <c r="C1934" t="e">
        <f>_xlfn.XLOOKUP(A1934,Benner!A:A,Benner!Q:Q,)</f>
        <v>#N/A</v>
      </c>
      <c r="D1934" t="str">
        <f>_xlfn.XLOOKUP(A1934,Senior!A:A,Senior!Y:Y,)</f>
        <v>30787749885</v>
      </c>
      <c r="E1934" t="e">
        <f t="shared" si="120"/>
        <v>#N/A</v>
      </c>
    </row>
    <row r="1935" spans="1:8" hidden="1" x14ac:dyDescent="0.25">
      <c r="A1935" t="str">
        <f>Senior!A1935</f>
        <v>12116</v>
      </c>
      <c r="B1935" t="str">
        <f>_xlfn.XLOOKUP(A1935,Senior!A:A,Senior!K:K,)</f>
        <v>Trabalhando</v>
      </c>
      <c r="C1935" s="1" t="str">
        <f>_xlfn.XLOOKUP(A1935,Benner!A:A,Benner!Q:Q,)</f>
        <v>39312933353</v>
      </c>
      <c r="D1935" t="str">
        <f>_xlfn.XLOOKUP(A1935,Senior!A:A,Senior!Y:Y,)</f>
        <v>39312933353</v>
      </c>
      <c r="E1935" t="b">
        <f t="shared" si="120"/>
        <v>1</v>
      </c>
      <c r="F1935">
        <f>_xlfn.XLOOKUP(A1935,Benner!A:A,Benner!I:I)</f>
        <v>2136</v>
      </c>
      <c r="G1935">
        <f>_xlfn.XLOOKUP(A1935,Senior!A:A,Senior!U:U)</f>
        <v>2136</v>
      </c>
      <c r="H1935" t="b">
        <f t="shared" ref="H1935:H1937" si="121">EXACT(F1935,G1935)</f>
        <v>1</v>
      </c>
    </row>
    <row r="1936" spans="1:8" hidden="1" x14ac:dyDescent="0.25">
      <c r="A1936" t="str">
        <f>Senior!A1936</f>
        <v>12021</v>
      </c>
      <c r="B1936" t="str">
        <f>_xlfn.XLOOKUP(A1936,Senior!A:A,Senior!K:K,)</f>
        <v>Trabalhando</v>
      </c>
      <c r="C1936" s="1" t="str">
        <f>_xlfn.XLOOKUP(A1936,Benner!A:A,Benner!Q:Q,)</f>
        <v>41235721892</v>
      </c>
      <c r="D1936" t="str">
        <f>_xlfn.XLOOKUP(A1936,Senior!A:A,Senior!Y:Y,)</f>
        <v>41235721892</v>
      </c>
      <c r="E1936" t="b">
        <f t="shared" si="120"/>
        <v>1</v>
      </c>
      <c r="F1936">
        <f>_xlfn.XLOOKUP(A1936,Benner!A:A,Benner!I:I)</f>
        <v>4442</v>
      </c>
      <c r="G1936">
        <f>_xlfn.XLOOKUP(A1936,Senior!A:A,Senior!U:U)</f>
        <v>4442</v>
      </c>
      <c r="H1936" t="b">
        <f t="shared" si="121"/>
        <v>1</v>
      </c>
    </row>
    <row r="1937" spans="1:8" hidden="1" x14ac:dyDescent="0.25">
      <c r="A1937" t="str">
        <f>Senior!A1937</f>
        <v>11891</v>
      </c>
      <c r="B1937" t="str">
        <f>_xlfn.XLOOKUP(A1937,Senior!A:A,Senior!K:K,)</f>
        <v>Trabalhando</v>
      </c>
      <c r="C1937" s="1" t="str">
        <f>_xlfn.XLOOKUP(A1937,Benner!A:A,Benner!Q:Q,)</f>
        <v>65035372391</v>
      </c>
      <c r="D1937" t="str">
        <f>_xlfn.XLOOKUP(A1937,Senior!A:A,Senior!Y:Y,)</f>
        <v>65035372391</v>
      </c>
      <c r="E1937" t="b">
        <f t="shared" si="120"/>
        <v>1</v>
      </c>
      <c r="F1937">
        <f>_xlfn.XLOOKUP(A1937,Benner!A:A,Benner!I:I)</f>
        <v>1620</v>
      </c>
      <c r="G1937">
        <f>_xlfn.XLOOKUP(A1937,Senior!A:A,Senior!U:U)</f>
        <v>1620</v>
      </c>
      <c r="H1937" t="b">
        <f t="shared" si="121"/>
        <v>1</v>
      </c>
    </row>
    <row r="1938" spans="1:8" hidden="1" x14ac:dyDescent="0.25">
      <c r="A1938" t="str">
        <f>Senior!A1938</f>
        <v>1396</v>
      </c>
      <c r="B1938" t="str">
        <f>_xlfn.XLOOKUP(A1938,Senior!A:A,Senior!K:K,)</f>
        <v>Demitido</v>
      </c>
      <c r="C1938" t="e">
        <f>_xlfn.XLOOKUP(A1938,Benner!A:A,Benner!Q:Q,)</f>
        <v>#N/A</v>
      </c>
      <c r="D1938" t="str">
        <f>_xlfn.XLOOKUP(A1938,Senior!A:A,Senior!Y:Y,)</f>
        <v>03463899841</v>
      </c>
      <c r="E1938" t="e">
        <f t="shared" si="120"/>
        <v>#N/A</v>
      </c>
    </row>
    <row r="1939" spans="1:8" hidden="1" x14ac:dyDescent="0.25">
      <c r="A1939" t="str">
        <f>Senior!A1939</f>
        <v>11623</v>
      </c>
      <c r="B1939" t="str">
        <f>_xlfn.XLOOKUP(A1939,Senior!A:A,Senior!K:K,)</f>
        <v>Trabalhando</v>
      </c>
      <c r="C1939" s="1" t="str">
        <f>_xlfn.XLOOKUP(A1939,Benner!A:A,Benner!Q:Q,)</f>
        <v>35856958845</v>
      </c>
      <c r="D1939" t="str">
        <f>_xlfn.XLOOKUP(A1939,Senior!A:A,Senior!Y:Y,)</f>
        <v>35856958845</v>
      </c>
      <c r="E1939" t="b">
        <f t="shared" si="120"/>
        <v>1</v>
      </c>
      <c r="F1939">
        <f>_xlfn.XLOOKUP(A1939,Benner!A:A,Benner!I:I)</f>
        <v>257</v>
      </c>
      <c r="G1939">
        <f>_xlfn.XLOOKUP(A1939,Senior!A:A,Senior!U:U)</f>
        <v>257</v>
      </c>
      <c r="H1939" t="b">
        <f>EXACT(F1939,G1939)</f>
        <v>1</v>
      </c>
    </row>
    <row r="1940" spans="1:8" hidden="1" x14ac:dyDescent="0.25">
      <c r="A1940" t="str">
        <f>Senior!A1940</f>
        <v>1805</v>
      </c>
      <c r="B1940" t="str">
        <f>_xlfn.XLOOKUP(A1940,Senior!A:A,Senior!K:K,)</f>
        <v>Demitido</v>
      </c>
      <c r="C1940" t="e">
        <f>_xlfn.XLOOKUP(A1940,Benner!A:A,Benner!Q:Q,)</f>
        <v>#N/A</v>
      </c>
      <c r="D1940" t="str">
        <f>_xlfn.XLOOKUP(A1940,Senior!A:A,Senior!Y:Y,)</f>
        <v>38728165861</v>
      </c>
      <c r="E1940" t="e">
        <f t="shared" si="120"/>
        <v>#N/A</v>
      </c>
    </row>
    <row r="1941" spans="1:8" hidden="1" x14ac:dyDescent="0.25">
      <c r="A1941" t="str">
        <f>Senior!A1941</f>
        <v>170426</v>
      </c>
      <c r="B1941" t="str">
        <f>_xlfn.XLOOKUP(A1941,Senior!A:A,Senior!K:K,)</f>
        <v>Trabalhando</v>
      </c>
      <c r="C1941" s="1" t="str">
        <f>_xlfn.XLOOKUP(A1941,Benner!A:A,Benner!Q:Q,)</f>
        <v>00351011056</v>
      </c>
      <c r="D1941" t="str">
        <f>_xlfn.XLOOKUP(A1941,Senior!A:A,Senior!Y:Y,)</f>
        <v>00351011056</v>
      </c>
      <c r="E1941" t="b">
        <f t="shared" si="120"/>
        <v>1</v>
      </c>
      <c r="F1941">
        <f>_xlfn.XLOOKUP(A1941,Benner!A:A,Benner!I:I)</f>
        <v>132</v>
      </c>
      <c r="G1941">
        <f>_xlfn.XLOOKUP(A1941,Senior!A:A,Senior!U:U)</f>
        <v>132</v>
      </c>
      <c r="H1941" t="b">
        <f>EXACT(F1941,G1941)</f>
        <v>1</v>
      </c>
    </row>
    <row r="1942" spans="1:8" hidden="1" x14ac:dyDescent="0.25">
      <c r="A1942" t="str">
        <f>Senior!A1942</f>
        <v>11884</v>
      </c>
      <c r="B1942" t="str">
        <f>_xlfn.XLOOKUP(A1942,Senior!A:A,Senior!K:K,)</f>
        <v>Demitido</v>
      </c>
      <c r="C1942" t="e">
        <f>_xlfn.XLOOKUP(A1942,Benner!A:A,Benner!Q:Q,)</f>
        <v>#N/A</v>
      </c>
      <c r="D1942" t="str">
        <f>_xlfn.XLOOKUP(A1942,Senior!A:A,Senior!Y:Y,)</f>
        <v>46076291893</v>
      </c>
      <c r="E1942" t="e">
        <f t="shared" si="120"/>
        <v>#N/A</v>
      </c>
    </row>
    <row r="1943" spans="1:8" hidden="1" x14ac:dyDescent="0.25">
      <c r="A1943" t="str">
        <f>Senior!A1943</f>
        <v>11655</v>
      </c>
      <c r="B1943" t="str">
        <f>_xlfn.XLOOKUP(A1943,Senior!A:A,Senior!K:K,)</f>
        <v>Demitido</v>
      </c>
      <c r="C1943" t="e">
        <f>_xlfn.XLOOKUP(A1943,Benner!A:A,Benner!Q:Q,)</f>
        <v>#N/A</v>
      </c>
      <c r="D1943" t="str">
        <f>_xlfn.XLOOKUP(A1943,Senior!A:A,Senior!Y:Y,)</f>
        <v>14393142683</v>
      </c>
      <c r="E1943" t="e">
        <f t="shared" si="120"/>
        <v>#N/A</v>
      </c>
    </row>
    <row r="1944" spans="1:8" hidden="1" x14ac:dyDescent="0.25">
      <c r="A1944" t="str">
        <f>Senior!A1944</f>
        <v>11554</v>
      </c>
      <c r="B1944" t="str">
        <f>_xlfn.XLOOKUP(A1944,Senior!A:A,Senior!K:K,)</f>
        <v>Demitido</v>
      </c>
      <c r="C1944" t="e">
        <f>_xlfn.XLOOKUP(A1944,Benner!A:A,Benner!Q:Q,)</f>
        <v>#N/A</v>
      </c>
      <c r="D1944" t="str">
        <f>_xlfn.XLOOKUP(A1944,Senior!A:A,Senior!Y:Y,)</f>
        <v>45420914816</v>
      </c>
      <c r="E1944" t="e">
        <f t="shared" si="120"/>
        <v>#N/A</v>
      </c>
    </row>
    <row r="1945" spans="1:8" hidden="1" x14ac:dyDescent="0.25">
      <c r="A1945" t="str">
        <f>Senior!A1945</f>
        <v>1399</v>
      </c>
      <c r="B1945" t="str">
        <f>_xlfn.XLOOKUP(A1945,Senior!A:A,Senior!K:K,)</f>
        <v>Demitido</v>
      </c>
      <c r="C1945" t="e">
        <f>_xlfn.XLOOKUP(A1945,Benner!A:A,Benner!Q:Q,)</f>
        <v>#N/A</v>
      </c>
      <c r="D1945" t="str">
        <f>_xlfn.XLOOKUP(A1945,Senior!A:A,Senior!Y:Y,)</f>
        <v>36872454890</v>
      </c>
      <c r="E1945" t="e">
        <f t="shared" si="120"/>
        <v>#N/A</v>
      </c>
    </row>
    <row r="1946" spans="1:8" hidden="1" x14ac:dyDescent="0.25">
      <c r="A1946" t="str">
        <f>Senior!A1946</f>
        <v>1172</v>
      </c>
      <c r="B1946" t="str">
        <f>_xlfn.XLOOKUP(A1946,Senior!A:A,Senior!K:K,)</f>
        <v>Trabalhando</v>
      </c>
      <c r="C1946" s="1" t="str">
        <f>_xlfn.XLOOKUP(A1946,Benner!A:A,Benner!Q:Q,)</f>
        <v>05398252631</v>
      </c>
      <c r="D1946" t="str">
        <f>_xlfn.XLOOKUP(A1946,Senior!A:A,Senior!Y:Y,)</f>
        <v>05398252631</v>
      </c>
      <c r="E1946" t="b">
        <f t="shared" si="120"/>
        <v>1</v>
      </c>
      <c r="F1946">
        <f>_xlfn.XLOOKUP(A1946,Benner!A:A,Benner!I:I)</f>
        <v>177</v>
      </c>
      <c r="G1946">
        <f>_xlfn.XLOOKUP(A1946,Senior!A:A,Senior!U:U)</f>
        <v>177</v>
      </c>
      <c r="H1946" t="b">
        <f>EXACT(F1946,G1946)</f>
        <v>1</v>
      </c>
    </row>
    <row r="1947" spans="1:8" hidden="1" x14ac:dyDescent="0.25">
      <c r="A1947" t="str">
        <f>Senior!A1947</f>
        <v>11626</v>
      </c>
      <c r="B1947" t="str">
        <f>_xlfn.XLOOKUP(A1947,Senior!A:A,Senior!K:K,)</f>
        <v>Demitido</v>
      </c>
      <c r="C1947" t="e">
        <f>_xlfn.XLOOKUP(A1947,Benner!A:A,Benner!Q:Q,)</f>
        <v>#N/A</v>
      </c>
      <c r="D1947" t="str">
        <f>_xlfn.XLOOKUP(A1947,Senior!A:A,Senior!Y:Y,)</f>
        <v>38201314859</v>
      </c>
      <c r="E1947" t="e">
        <f t="shared" si="120"/>
        <v>#N/A</v>
      </c>
    </row>
    <row r="1948" spans="1:8" hidden="1" x14ac:dyDescent="0.25">
      <c r="A1948" t="str">
        <f>Senior!A1948</f>
        <v>1973</v>
      </c>
      <c r="B1948" t="str">
        <f>_xlfn.XLOOKUP(A1948,Senior!A:A,Senior!K:K,)</f>
        <v>Demitido</v>
      </c>
      <c r="C1948" t="e">
        <f>_xlfn.XLOOKUP(A1948,Benner!A:A,Benner!Q:Q,)</f>
        <v>#N/A</v>
      </c>
      <c r="D1948" t="str">
        <f>_xlfn.XLOOKUP(A1948,Senior!A:A,Senior!Y:Y,)</f>
        <v>11937261743</v>
      </c>
      <c r="E1948" t="e">
        <f t="shared" si="120"/>
        <v>#N/A</v>
      </c>
    </row>
    <row r="1949" spans="1:8" hidden="1" x14ac:dyDescent="0.25">
      <c r="A1949" t="str">
        <f>Senior!A1949</f>
        <v>1173</v>
      </c>
      <c r="B1949" t="str">
        <f>_xlfn.XLOOKUP(A1949,Senior!A:A,Senior!K:K,)</f>
        <v>Demitido</v>
      </c>
      <c r="C1949" t="e">
        <f>_xlfn.XLOOKUP(A1949,Benner!A:A,Benner!Q:Q,)</f>
        <v>#N/A</v>
      </c>
      <c r="D1949" t="str">
        <f>_xlfn.XLOOKUP(A1949,Senior!A:A,Senior!Y:Y,)</f>
        <v>07927580647</v>
      </c>
      <c r="E1949" t="e">
        <f t="shared" si="120"/>
        <v>#N/A</v>
      </c>
    </row>
    <row r="1950" spans="1:8" hidden="1" x14ac:dyDescent="0.25">
      <c r="A1950" t="str">
        <f>Senior!A1950</f>
        <v>1945</v>
      </c>
      <c r="B1950" t="str">
        <f>_xlfn.XLOOKUP(A1950,Senior!A:A,Senior!K:K,)</f>
        <v>Demitido</v>
      </c>
      <c r="C1950" t="e">
        <f>_xlfn.XLOOKUP(A1950,Benner!A:A,Benner!Q:Q,)</f>
        <v>#N/A</v>
      </c>
      <c r="D1950" t="str">
        <f>_xlfn.XLOOKUP(A1950,Senior!A:A,Senior!Y:Y,)</f>
        <v>10252643712</v>
      </c>
      <c r="E1950" t="e">
        <f t="shared" si="120"/>
        <v>#N/A</v>
      </c>
    </row>
    <row r="1951" spans="1:8" hidden="1" x14ac:dyDescent="0.25">
      <c r="A1951" t="str">
        <f>Senior!A1951</f>
        <v>11831</v>
      </c>
      <c r="B1951" t="str">
        <f>_xlfn.XLOOKUP(A1951,Senior!A:A,Senior!K:K,)</f>
        <v>Demitido</v>
      </c>
      <c r="C1951" t="e">
        <f>_xlfn.XLOOKUP(A1951,Benner!A:A,Benner!Q:Q,)</f>
        <v>#N/A</v>
      </c>
      <c r="D1951" t="str">
        <f>_xlfn.XLOOKUP(A1951,Senior!A:A,Senior!Y:Y,)</f>
        <v>10125468610</v>
      </c>
      <c r="E1951" t="e">
        <f t="shared" si="120"/>
        <v>#N/A</v>
      </c>
    </row>
    <row r="1952" spans="1:8" hidden="1" x14ac:dyDescent="0.25">
      <c r="A1952" t="str">
        <f>Senior!A1952</f>
        <v>11796</v>
      </c>
      <c r="B1952" t="str">
        <f>_xlfn.XLOOKUP(A1952,Senior!A:A,Senior!K:K,)</f>
        <v>Demitido</v>
      </c>
      <c r="C1952" t="e">
        <f>_xlfn.XLOOKUP(A1952,Benner!A:A,Benner!Q:Q,)</f>
        <v>#N/A</v>
      </c>
      <c r="D1952" t="str">
        <f>_xlfn.XLOOKUP(A1952,Senior!A:A,Senior!Y:Y,)</f>
        <v>09646642675</v>
      </c>
      <c r="E1952" t="e">
        <f t="shared" si="120"/>
        <v>#N/A</v>
      </c>
    </row>
    <row r="1953" spans="1:8" hidden="1" x14ac:dyDescent="0.25">
      <c r="A1953" t="str">
        <f>Senior!A1953</f>
        <v>12145</v>
      </c>
      <c r="B1953" t="str">
        <f>_xlfn.XLOOKUP(A1953,Senior!A:A,Senior!K:K,)</f>
        <v>Trabalhando</v>
      </c>
      <c r="C1953" s="1" t="str">
        <f>_xlfn.XLOOKUP(A1953,Benner!A:A,Benner!Q:Q,)</f>
        <v>45866033801</v>
      </c>
      <c r="D1953" t="str">
        <f>_xlfn.XLOOKUP(A1953,Senior!A:A,Senior!Y:Y,)</f>
        <v>45866033801</v>
      </c>
      <c r="E1953" t="b">
        <f t="shared" si="120"/>
        <v>1</v>
      </c>
      <c r="F1953">
        <f>_xlfn.XLOOKUP(A1953,Benner!A:A,Benner!I:I)</f>
        <v>767</v>
      </c>
      <c r="G1953">
        <f>_xlfn.XLOOKUP(A1953,Senior!A:A,Senior!U:U)</f>
        <v>767</v>
      </c>
      <c r="H1953" t="b">
        <f>EXACT(F1953,G1953)</f>
        <v>1</v>
      </c>
    </row>
    <row r="1954" spans="1:8" hidden="1" x14ac:dyDescent="0.25">
      <c r="A1954" t="str">
        <f>Senior!A1954</f>
        <v>11651</v>
      </c>
      <c r="B1954" t="str">
        <f>_xlfn.XLOOKUP(A1954,Senior!A:A,Senior!K:K,)</f>
        <v>Demitido</v>
      </c>
      <c r="C1954" t="e">
        <f>_xlfn.XLOOKUP(A1954,Benner!A:A,Benner!Q:Q,)</f>
        <v>#N/A</v>
      </c>
      <c r="D1954" t="str">
        <f>_xlfn.XLOOKUP(A1954,Senior!A:A,Senior!Y:Y,)</f>
        <v>08494884603</v>
      </c>
      <c r="E1954" t="e">
        <f t="shared" si="120"/>
        <v>#N/A</v>
      </c>
    </row>
    <row r="1955" spans="1:8" hidden="1" x14ac:dyDescent="0.25">
      <c r="A1955" t="str">
        <f>Senior!A1955</f>
        <v>11900</v>
      </c>
      <c r="B1955" t="str">
        <f>_xlfn.XLOOKUP(A1955,Senior!A:A,Senior!K:K,)</f>
        <v>Demitido</v>
      </c>
      <c r="C1955" t="e">
        <f>_xlfn.XLOOKUP(A1955,Benner!A:A,Benner!Q:Q,)</f>
        <v>#N/A</v>
      </c>
      <c r="D1955" t="str">
        <f>_xlfn.XLOOKUP(A1955,Senior!A:A,Senior!Y:Y,)</f>
        <v>19503986842</v>
      </c>
      <c r="E1955" t="e">
        <f t="shared" si="120"/>
        <v>#N/A</v>
      </c>
    </row>
    <row r="1956" spans="1:8" hidden="1" x14ac:dyDescent="0.25">
      <c r="A1956" t="str">
        <f>Senior!A1956</f>
        <v>1743</v>
      </c>
      <c r="B1956" t="str">
        <f>_xlfn.XLOOKUP(A1956,Senior!A:A,Senior!K:K,)</f>
        <v>Demitido</v>
      </c>
      <c r="C1956" t="e">
        <f>_xlfn.XLOOKUP(A1956,Benner!A:A,Benner!Q:Q,)</f>
        <v>#N/A</v>
      </c>
      <c r="D1956" t="str">
        <f>_xlfn.XLOOKUP(A1956,Senior!A:A,Senior!Y:Y,)</f>
        <v>04894760665</v>
      </c>
      <c r="E1956" t="e">
        <f t="shared" si="120"/>
        <v>#N/A</v>
      </c>
    </row>
    <row r="1957" spans="1:8" hidden="1" x14ac:dyDescent="0.25">
      <c r="A1957" t="str">
        <f>Senior!A1957</f>
        <v>11654</v>
      </c>
      <c r="B1957" t="str">
        <f>_xlfn.XLOOKUP(A1957,Senior!A:A,Senior!K:K,)</f>
        <v>Demitido</v>
      </c>
      <c r="C1957" t="e">
        <f>_xlfn.XLOOKUP(A1957,Benner!A:A,Benner!Q:Q,)</f>
        <v>#N/A</v>
      </c>
      <c r="D1957" t="str">
        <f>_xlfn.XLOOKUP(A1957,Senior!A:A,Senior!Y:Y,)</f>
        <v>09674524657</v>
      </c>
      <c r="E1957" t="e">
        <f t="shared" si="120"/>
        <v>#N/A</v>
      </c>
    </row>
    <row r="1958" spans="1:8" hidden="1" x14ac:dyDescent="0.25">
      <c r="A1958" t="str">
        <f>Senior!A1958</f>
        <v>1353</v>
      </c>
      <c r="B1958" t="str">
        <f>_xlfn.XLOOKUP(A1958,Senior!A:A,Senior!K:K,)</f>
        <v>Trabalhando</v>
      </c>
      <c r="C1958" s="1" t="str">
        <f>_xlfn.XLOOKUP(A1958,Benner!A:A,Benner!Q:Q,)</f>
        <v>33359467825</v>
      </c>
      <c r="D1958" t="str">
        <f>_xlfn.XLOOKUP(A1958,Senior!A:A,Senior!Y:Y,)</f>
        <v>33359467825</v>
      </c>
      <c r="E1958" t="b">
        <f t="shared" si="120"/>
        <v>1</v>
      </c>
      <c r="F1958">
        <f>_xlfn.XLOOKUP(A1958,Benner!A:A,Benner!I:I)</f>
        <v>19</v>
      </c>
      <c r="G1958">
        <f>_xlfn.XLOOKUP(A1958,Senior!A:A,Senior!U:U)</f>
        <v>19</v>
      </c>
      <c r="H1958" t="b">
        <f t="shared" ref="H1958:H1960" si="122">EXACT(F1958,G1958)</f>
        <v>1</v>
      </c>
    </row>
    <row r="1959" spans="1:8" hidden="1" x14ac:dyDescent="0.25">
      <c r="A1959" t="str">
        <f>Senior!A1959</f>
        <v>12009</v>
      </c>
      <c r="B1959" t="str">
        <f>_xlfn.XLOOKUP(A1959,Senior!A:A,Senior!K:K,)</f>
        <v>Trabalhando</v>
      </c>
      <c r="C1959" s="1" t="str">
        <f>_xlfn.XLOOKUP(A1959,Benner!A:A,Benner!Q:Q,)</f>
        <v>51447062825</v>
      </c>
      <c r="D1959" t="str">
        <f>_xlfn.XLOOKUP(A1959,Senior!A:A,Senior!Y:Y,)</f>
        <v>51447062825</v>
      </c>
      <c r="E1959" t="b">
        <f t="shared" si="120"/>
        <v>1</v>
      </c>
      <c r="F1959">
        <f>_xlfn.XLOOKUP(A1959,Benner!A:A,Benner!I:I)</f>
        <v>257</v>
      </c>
      <c r="G1959">
        <f>_xlfn.XLOOKUP(A1959,Senior!A:A,Senior!U:U)</f>
        <v>257</v>
      </c>
      <c r="H1959" t="b">
        <f t="shared" si="122"/>
        <v>1</v>
      </c>
    </row>
    <row r="1960" spans="1:8" hidden="1" x14ac:dyDescent="0.25">
      <c r="A1960" t="str">
        <f>Senior!A1960</f>
        <v>12153</v>
      </c>
      <c r="B1960" t="str">
        <f>_xlfn.XLOOKUP(A1960,Senior!A:A,Senior!K:K,)</f>
        <v>Trabalhando</v>
      </c>
      <c r="C1960" s="1" t="str">
        <f>_xlfn.XLOOKUP(A1960,Benner!A:A,Benner!Q:Q,)</f>
        <v>50427779898</v>
      </c>
      <c r="D1960" t="str">
        <f>_xlfn.XLOOKUP(A1960,Senior!A:A,Senior!Y:Y,)</f>
        <v>50427779898</v>
      </c>
      <c r="E1960" t="b">
        <f t="shared" si="120"/>
        <v>1</v>
      </c>
      <c r="F1960">
        <f>_xlfn.XLOOKUP(A1960,Benner!A:A,Benner!I:I)</f>
        <v>1191</v>
      </c>
      <c r="G1960">
        <f>_xlfn.XLOOKUP(A1960,Senior!A:A,Senior!U:U)</f>
        <v>1191</v>
      </c>
      <c r="H1960" t="b">
        <f t="shared" si="122"/>
        <v>1</v>
      </c>
    </row>
    <row r="1961" spans="1:8" hidden="1" x14ac:dyDescent="0.25">
      <c r="A1961" t="str">
        <f>Senior!A1961</f>
        <v>11950</v>
      </c>
      <c r="B1961" t="str">
        <f>_xlfn.XLOOKUP(A1961,Senior!A:A,Senior!K:K,)</f>
        <v>Demitido</v>
      </c>
      <c r="C1961" t="e">
        <f>_xlfn.XLOOKUP(A1961,Benner!A:A,Benner!Q:Q,)</f>
        <v>#N/A</v>
      </c>
      <c r="D1961" t="str">
        <f>_xlfn.XLOOKUP(A1961,Senior!A:A,Senior!Y:Y,)</f>
        <v>49598030881</v>
      </c>
      <c r="E1961" t="e">
        <f t="shared" si="120"/>
        <v>#N/A</v>
      </c>
    </row>
    <row r="1962" spans="1:8" hidden="1" x14ac:dyDescent="0.25">
      <c r="A1962" t="str">
        <f>Senior!A1962</f>
        <v>1535</v>
      </c>
      <c r="B1962" t="str">
        <f>_xlfn.XLOOKUP(A1962,Senior!A:A,Senior!K:K,)</f>
        <v>Demitido</v>
      </c>
      <c r="C1962" t="e">
        <f>_xlfn.XLOOKUP(A1962,Benner!A:A,Benner!Q:Q,)</f>
        <v>#N/A</v>
      </c>
      <c r="D1962" t="str">
        <f>_xlfn.XLOOKUP(A1962,Senior!A:A,Senior!Y:Y,)</f>
        <v>28291398879</v>
      </c>
      <c r="E1962" t="e">
        <f t="shared" si="120"/>
        <v>#N/A</v>
      </c>
    </row>
    <row r="1963" spans="1:8" hidden="1" x14ac:dyDescent="0.25">
      <c r="A1963" t="str">
        <f>Senior!A1963</f>
        <v>1629</v>
      </c>
      <c r="B1963" t="str">
        <f>_xlfn.XLOOKUP(A1963,Senior!A:A,Senior!K:K,)</f>
        <v>Demitido</v>
      </c>
      <c r="C1963" t="e">
        <f>_xlfn.XLOOKUP(A1963,Benner!A:A,Benner!Q:Q,)</f>
        <v>#N/A</v>
      </c>
      <c r="D1963" t="str">
        <f>_xlfn.XLOOKUP(A1963,Senior!A:A,Senior!Y:Y,)</f>
        <v>32780154870</v>
      </c>
      <c r="E1963" t="e">
        <f t="shared" si="120"/>
        <v>#N/A</v>
      </c>
    </row>
    <row r="1964" spans="1:8" hidden="1" x14ac:dyDescent="0.25">
      <c r="A1964" t="str">
        <f>Senior!A1964</f>
        <v>12123</v>
      </c>
      <c r="B1964" t="str">
        <f>_xlfn.XLOOKUP(A1964,Senior!A:A,Senior!K:K,)</f>
        <v>Trabalhando</v>
      </c>
      <c r="C1964" s="1" t="str">
        <f>_xlfn.XLOOKUP(A1964,Benner!A:A,Benner!Q:Q,)</f>
        <v>27363702870</v>
      </c>
      <c r="D1964" t="str">
        <f>_xlfn.XLOOKUP(A1964,Senior!A:A,Senior!Y:Y,)</f>
        <v>27363702870</v>
      </c>
      <c r="E1964" t="b">
        <f t="shared" si="120"/>
        <v>1</v>
      </c>
      <c r="F1964">
        <f>_xlfn.XLOOKUP(A1964,Benner!A:A,Benner!I:I)</f>
        <v>3911</v>
      </c>
      <c r="G1964">
        <f>_xlfn.XLOOKUP(A1964,Senior!A:A,Senior!U:U)</f>
        <v>3911</v>
      </c>
      <c r="H1964" t="b">
        <f>EXACT(F1964,G1964)</f>
        <v>1</v>
      </c>
    </row>
    <row r="1965" spans="1:8" hidden="1" x14ac:dyDescent="0.25">
      <c r="A1965" t="str">
        <f>Senior!A1965</f>
        <v>12000</v>
      </c>
      <c r="B1965" t="str">
        <f>_xlfn.XLOOKUP(A1965,Senior!A:A,Senior!K:K,)</f>
        <v>Demitido</v>
      </c>
      <c r="C1965" t="e">
        <f>_xlfn.XLOOKUP(A1965,Benner!A:A,Benner!Q:Q,)</f>
        <v>#N/A</v>
      </c>
      <c r="D1965" t="str">
        <f>_xlfn.XLOOKUP(A1965,Senior!A:A,Senior!Y:Y,)</f>
        <v>36942304832</v>
      </c>
      <c r="E1965" t="e">
        <f t="shared" si="120"/>
        <v>#N/A</v>
      </c>
    </row>
    <row r="1966" spans="1:8" hidden="1" x14ac:dyDescent="0.25">
      <c r="A1966" t="str">
        <f>Senior!A1966</f>
        <v>1860</v>
      </c>
      <c r="B1966" t="str">
        <f>_xlfn.XLOOKUP(A1966,Senior!A:A,Senior!K:K,)</f>
        <v>Demitido</v>
      </c>
      <c r="C1966" t="e">
        <f>_xlfn.XLOOKUP(A1966,Benner!A:A,Benner!Q:Q,)</f>
        <v>#N/A</v>
      </c>
      <c r="D1966" t="str">
        <f>_xlfn.XLOOKUP(A1966,Senior!A:A,Senior!Y:Y,)</f>
        <v>40420730850</v>
      </c>
      <c r="E1966" t="e">
        <f t="shared" si="120"/>
        <v>#N/A</v>
      </c>
    </row>
    <row r="1967" spans="1:8" hidden="1" x14ac:dyDescent="0.25">
      <c r="A1967" t="str">
        <f>Senior!A1967</f>
        <v>1600</v>
      </c>
      <c r="B1967" t="str">
        <f>_xlfn.XLOOKUP(A1967,Senior!A:A,Senior!K:K,)</f>
        <v>Demitido</v>
      </c>
      <c r="C1967" t="e">
        <f>_xlfn.XLOOKUP(A1967,Benner!A:A,Benner!Q:Q,)</f>
        <v>#N/A</v>
      </c>
      <c r="D1967" t="str">
        <f>_xlfn.XLOOKUP(A1967,Senior!A:A,Senior!Y:Y,)</f>
        <v>27008333846</v>
      </c>
      <c r="E1967" t="e">
        <f t="shared" si="120"/>
        <v>#N/A</v>
      </c>
    </row>
    <row r="1968" spans="1:8" hidden="1" x14ac:dyDescent="0.25">
      <c r="A1968" t="str">
        <f>Senior!A1968</f>
        <v>1444</v>
      </c>
      <c r="B1968" t="str">
        <f>_xlfn.XLOOKUP(A1968,Senior!A:A,Senior!K:K,)</f>
        <v>Demitido</v>
      </c>
      <c r="C1968" t="e">
        <f>_xlfn.XLOOKUP(A1968,Benner!A:A,Benner!Q:Q,)</f>
        <v>#N/A</v>
      </c>
      <c r="D1968" t="str">
        <f>_xlfn.XLOOKUP(A1968,Senior!A:A,Senior!Y:Y,)</f>
        <v>27008333846</v>
      </c>
      <c r="E1968" t="e">
        <f t="shared" si="120"/>
        <v>#N/A</v>
      </c>
    </row>
    <row r="1969" spans="1:8" hidden="1" x14ac:dyDescent="0.25">
      <c r="A1969" t="str">
        <f>Senior!A1969</f>
        <v>11632</v>
      </c>
      <c r="B1969" t="str">
        <f>_xlfn.XLOOKUP(A1969,Senior!A:A,Senior!K:K,)</f>
        <v>Demitido</v>
      </c>
      <c r="C1969" t="e">
        <f>_xlfn.XLOOKUP(A1969,Benner!A:A,Benner!Q:Q,)</f>
        <v>#N/A</v>
      </c>
      <c r="D1969" t="str">
        <f>_xlfn.XLOOKUP(A1969,Senior!A:A,Senior!Y:Y,)</f>
        <v>07138838808</v>
      </c>
      <c r="E1969" t="e">
        <f t="shared" si="120"/>
        <v>#N/A</v>
      </c>
    </row>
    <row r="1970" spans="1:8" hidden="1" x14ac:dyDescent="0.25">
      <c r="A1970" t="str">
        <f>Senior!A1970</f>
        <v>1936</v>
      </c>
      <c r="B1970" t="str">
        <f>_xlfn.XLOOKUP(A1970,Senior!A:A,Senior!K:K,)</f>
        <v>Demitido</v>
      </c>
      <c r="C1970" t="e">
        <f>_xlfn.XLOOKUP(A1970,Benner!A:A,Benner!Q:Q,)</f>
        <v>#N/A</v>
      </c>
      <c r="D1970" t="str">
        <f>_xlfn.XLOOKUP(A1970,Senior!A:A,Senior!Y:Y,)</f>
        <v>09051745770</v>
      </c>
      <c r="E1970" t="e">
        <f t="shared" si="120"/>
        <v>#N/A</v>
      </c>
    </row>
    <row r="1971" spans="1:8" hidden="1" x14ac:dyDescent="0.25">
      <c r="A1971" t="str">
        <f>Senior!A1971</f>
        <v>11814</v>
      </c>
      <c r="B1971" t="str">
        <f>_xlfn.XLOOKUP(A1971,Senior!A:A,Senior!K:K,)</f>
        <v>Demitido</v>
      </c>
      <c r="C1971" t="e">
        <f>_xlfn.XLOOKUP(A1971,Benner!A:A,Benner!Q:Q,)</f>
        <v>#N/A</v>
      </c>
      <c r="D1971" t="str">
        <f>_xlfn.XLOOKUP(A1971,Senior!A:A,Senior!Y:Y,)</f>
        <v>82089264691</v>
      </c>
      <c r="E1971" t="e">
        <f t="shared" si="120"/>
        <v>#N/A</v>
      </c>
    </row>
    <row r="1972" spans="1:8" hidden="1" x14ac:dyDescent="0.25">
      <c r="A1972" t="str">
        <f>Senior!A1972</f>
        <v>1462</v>
      </c>
      <c r="B1972" t="str">
        <f>_xlfn.XLOOKUP(A1972,Senior!A:A,Senior!K:K,)</f>
        <v>Demitido</v>
      </c>
      <c r="C1972" t="e">
        <f>_xlfn.XLOOKUP(A1972,Benner!A:A,Benner!Q:Q,)</f>
        <v>#N/A</v>
      </c>
      <c r="D1972" t="str">
        <f>_xlfn.XLOOKUP(A1972,Senior!A:A,Senior!Y:Y,)</f>
        <v>20012966819</v>
      </c>
      <c r="E1972" t="e">
        <f t="shared" si="120"/>
        <v>#N/A</v>
      </c>
    </row>
    <row r="1973" spans="1:8" hidden="1" x14ac:dyDescent="0.25">
      <c r="A1973" t="str">
        <f>Senior!A1973</f>
        <v>11272</v>
      </c>
      <c r="B1973" t="str">
        <f>_xlfn.XLOOKUP(A1973,Senior!A:A,Senior!K:K,)</f>
        <v>Demitido</v>
      </c>
      <c r="C1973" t="e">
        <f>_xlfn.XLOOKUP(A1973,Benner!A:A,Benner!Q:Q,)</f>
        <v>#N/A</v>
      </c>
      <c r="D1973" t="str">
        <f>_xlfn.XLOOKUP(A1973,Senior!A:A,Senior!Y:Y,)</f>
        <v>01142056392</v>
      </c>
      <c r="E1973" t="e">
        <f t="shared" si="120"/>
        <v>#N/A</v>
      </c>
    </row>
    <row r="1974" spans="1:8" hidden="1" x14ac:dyDescent="0.25">
      <c r="A1974" t="str">
        <f>Senior!A1974</f>
        <v>1604</v>
      </c>
      <c r="B1974" t="str">
        <f>_xlfn.XLOOKUP(A1974,Senior!A:A,Senior!K:K,)</f>
        <v>Demitido</v>
      </c>
      <c r="C1974" t="e">
        <f>_xlfn.XLOOKUP(A1974,Benner!A:A,Benner!Q:Q,)</f>
        <v>#N/A</v>
      </c>
      <c r="D1974" t="str">
        <f>_xlfn.XLOOKUP(A1974,Senior!A:A,Senior!Y:Y,)</f>
        <v>29417037803</v>
      </c>
      <c r="E1974" t="e">
        <f t="shared" si="120"/>
        <v>#N/A</v>
      </c>
    </row>
    <row r="1975" spans="1:8" hidden="1" x14ac:dyDescent="0.25">
      <c r="A1975" t="str">
        <f>Senior!A1975</f>
        <v>11914</v>
      </c>
      <c r="B1975" t="str">
        <f>_xlfn.XLOOKUP(A1975,Senior!A:A,Senior!K:K,)</f>
        <v>Trabalhando</v>
      </c>
      <c r="C1975" s="1" t="str">
        <f>_xlfn.XLOOKUP(A1975,Benner!A:A,Benner!Q:Q,)</f>
        <v>70597691614</v>
      </c>
      <c r="D1975" t="str">
        <f>_xlfn.XLOOKUP(A1975,Senior!A:A,Senior!Y:Y,)</f>
        <v>70597691614</v>
      </c>
      <c r="E1975" t="b">
        <f t="shared" si="120"/>
        <v>1</v>
      </c>
      <c r="F1975">
        <f>_xlfn.XLOOKUP(A1975,Benner!A:A,Benner!I:I)</f>
        <v>3476</v>
      </c>
      <c r="G1975">
        <f>_xlfn.XLOOKUP(A1975,Senior!A:A,Senior!U:U)</f>
        <v>3476</v>
      </c>
      <c r="H1975" t="b">
        <f t="shared" ref="H1975:H1976" si="123">EXACT(F1975,G1975)</f>
        <v>1</v>
      </c>
    </row>
    <row r="1976" spans="1:8" hidden="1" x14ac:dyDescent="0.25">
      <c r="A1976" t="str">
        <f>Senior!A1976</f>
        <v>12181</v>
      </c>
      <c r="B1976" t="str">
        <f>_xlfn.XLOOKUP(A1976,Senior!A:A,Senior!K:K,)</f>
        <v>Trabalhando</v>
      </c>
      <c r="C1976" s="1" t="str">
        <f>_xlfn.XLOOKUP(A1976,Benner!A:A,Benner!Q:Q,)</f>
        <v>46285944814</v>
      </c>
      <c r="D1976" t="str">
        <f>_xlfn.XLOOKUP(A1976,Senior!A:A,Senior!Y:Y,)</f>
        <v>46285944814</v>
      </c>
      <c r="E1976" t="b">
        <f t="shared" si="120"/>
        <v>1</v>
      </c>
      <c r="F1976">
        <f>_xlfn.XLOOKUP(A1976,Benner!A:A,Benner!I:I)</f>
        <v>257</v>
      </c>
      <c r="G1976">
        <f>_xlfn.XLOOKUP(A1976,Senior!A:A,Senior!U:U)</f>
        <v>257</v>
      </c>
      <c r="H1976" t="b">
        <f t="shared" si="123"/>
        <v>1</v>
      </c>
    </row>
    <row r="1977" spans="1:8" hidden="1" x14ac:dyDescent="0.25">
      <c r="A1977" t="str">
        <f>Senior!A1977</f>
        <v>11837</v>
      </c>
      <c r="B1977" t="str">
        <f>_xlfn.XLOOKUP(A1977,Senior!A:A,Senior!K:K,)</f>
        <v>Demitido</v>
      </c>
      <c r="C1977" t="e">
        <f>_xlfn.XLOOKUP(A1977,Benner!A:A,Benner!Q:Q,)</f>
        <v>#N/A</v>
      </c>
      <c r="D1977" t="str">
        <f>_xlfn.XLOOKUP(A1977,Senior!A:A,Senior!Y:Y,)</f>
        <v>01437993630</v>
      </c>
      <c r="E1977" t="e">
        <f t="shared" si="120"/>
        <v>#N/A</v>
      </c>
    </row>
    <row r="1978" spans="1:8" hidden="1" x14ac:dyDescent="0.25">
      <c r="A1978" t="str">
        <f>Senior!A1978</f>
        <v>1298</v>
      </c>
      <c r="B1978" t="str">
        <f>_xlfn.XLOOKUP(A1978,Senior!A:A,Senior!K:K,)</f>
        <v>Demitido</v>
      </c>
      <c r="C1978" t="e">
        <f>_xlfn.XLOOKUP(A1978,Benner!A:A,Benner!Q:Q,)</f>
        <v>#N/A</v>
      </c>
      <c r="D1978" t="str">
        <f>_xlfn.XLOOKUP(A1978,Senior!A:A,Senior!Y:Y,)</f>
        <v>17873003825</v>
      </c>
      <c r="E1978" t="e">
        <f t="shared" si="120"/>
        <v>#N/A</v>
      </c>
    </row>
    <row r="1979" spans="1:8" hidden="1" x14ac:dyDescent="0.25">
      <c r="A1979" t="str">
        <f>Senior!A1979</f>
        <v>11328</v>
      </c>
      <c r="B1979" t="str">
        <f>_xlfn.XLOOKUP(A1979,Senior!A:A,Senior!K:K,)</f>
        <v>Trabalhando</v>
      </c>
      <c r="C1979" s="1" t="str">
        <f>_xlfn.XLOOKUP(A1979,Benner!A:A,Benner!Q:Q,)</f>
        <v>04516444682</v>
      </c>
      <c r="D1979" t="str">
        <f>_xlfn.XLOOKUP(A1979,Senior!A:A,Senior!Y:Y,)</f>
        <v>04516444682</v>
      </c>
      <c r="E1979" t="b">
        <f t="shared" si="120"/>
        <v>1</v>
      </c>
      <c r="F1979">
        <f>_xlfn.XLOOKUP(A1979,Benner!A:A,Benner!I:I)</f>
        <v>3476</v>
      </c>
      <c r="G1979">
        <f>_xlfn.XLOOKUP(A1979,Senior!A:A,Senior!U:U)</f>
        <v>3476</v>
      </c>
      <c r="H1979" t="b">
        <f t="shared" ref="H1979:H1980" si="124">EXACT(F1979,G1979)</f>
        <v>1</v>
      </c>
    </row>
    <row r="1980" spans="1:8" hidden="1" x14ac:dyDescent="0.25">
      <c r="A1980" t="str">
        <f>Senior!A1980</f>
        <v>11406</v>
      </c>
      <c r="B1980" t="str">
        <f>_xlfn.XLOOKUP(A1980,Senior!A:A,Senior!K:K,)</f>
        <v>Trabalhando</v>
      </c>
      <c r="C1980" s="1" t="str">
        <f>_xlfn.XLOOKUP(A1980,Benner!A:A,Benner!Q:Q,)</f>
        <v>03678977685</v>
      </c>
      <c r="D1980" t="str">
        <f>_xlfn.XLOOKUP(A1980,Senior!A:A,Senior!Y:Y,)</f>
        <v>03678977685</v>
      </c>
      <c r="E1980" t="b">
        <f t="shared" si="120"/>
        <v>1</v>
      </c>
      <c r="F1980">
        <f>_xlfn.XLOOKUP(A1980,Benner!A:A,Benner!I:I)</f>
        <v>3488</v>
      </c>
      <c r="G1980">
        <f>_xlfn.XLOOKUP(A1980,Senior!A:A,Senior!U:U)</f>
        <v>3488</v>
      </c>
      <c r="H1980" t="b">
        <f t="shared" si="124"/>
        <v>1</v>
      </c>
    </row>
    <row r="1981" spans="1:8" hidden="1" x14ac:dyDescent="0.25">
      <c r="A1981" t="str">
        <f>Senior!A1981</f>
        <v>11435</v>
      </c>
      <c r="B1981" t="str">
        <f>_xlfn.XLOOKUP(A1981,Senior!A:A,Senior!K:K,)</f>
        <v>Demitido</v>
      </c>
      <c r="C1981" t="e">
        <f>_xlfn.XLOOKUP(A1981,Benner!A:A,Benner!Q:Q,)</f>
        <v>#N/A</v>
      </c>
      <c r="D1981" t="str">
        <f>_xlfn.XLOOKUP(A1981,Senior!A:A,Senior!Y:Y,)</f>
        <v>01375757695</v>
      </c>
      <c r="E1981" t="e">
        <f t="shared" si="120"/>
        <v>#N/A</v>
      </c>
    </row>
    <row r="1982" spans="1:8" hidden="1" x14ac:dyDescent="0.25">
      <c r="A1982" t="str">
        <f>Senior!A1982</f>
        <v>11934</v>
      </c>
      <c r="B1982" t="str">
        <f>_xlfn.XLOOKUP(A1982,Senior!A:A,Senior!K:K,)</f>
        <v>Trabalhando</v>
      </c>
      <c r="C1982" s="1" t="str">
        <f>_xlfn.XLOOKUP(A1982,Benner!A:A,Benner!Q:Q,)</f>
        <v>04452996655</v>
      </c>
      <c r="D1982" t="str">
        <f>_xlfn.XLOOKUP(A1982,Senior!A:A,Senior!Y:Y,)</f>
        <v>04452996655</v>
      </c>
      <c r="E1982" t="b">
        <f t="shared" si="120"/>
        <v>1</v>
      </c>
      <c r="F1982">
        <f>_xlfn.XLOOKUP(A1982,Benner!A:A,Benner!I:I)</f>
        <v>3476</v>
      </c>
      <c r="G1982">
        <f>_xlfn.XLOOKUP(A1982,Senior!A:A,Senior!U:U)</f>
        <v>3476</v>
      </c>
      <c r="H1982" t="b">
        <f>EXACT(F1982,G1982)</f>
        <v>1</v>
      </c>
    </row>
    <row r="1983" spans="1:8" hidden="1" x14ac:dyDescent="0.25">
      <c r="A1983" t="str">
        <f>Senior!A1983</f>
        <v>1873</v>
      </c>
      <c r="B1983" t="str">
        <f>_xlfn.XLOOKUP(A1983,Senior!A:A,Senior!K:K,)</f>
        <v>Demitido</v>
      </c>
      <c r="C1983" t="e">
        <f>_xlfn.XLOOKUP(A1983,Benner!A:A,Benner!Q:Q,)</f>
        <v>#N/A</v>
      </c>
      <c r="D1983" t="str">
        <f>_xlfn.XLOOKUP(A1983,Senior!A:A,Senior!Y:Y,)</f>
        <v>32034684842</v>
      </c>
      <c r="E1983" t="e">
        <f t="shared" si="120"/>
        <v>#N/A</v>
      </c>
    </row>
    <row r="1984" spans="1:8" hidden="1" x14ac:dyDescent="0.25">
      <c r="A1984" t="str">
        <f>Senior!A1984</f>
        <v>11606</v>
      </c>
      <c r="B1984" t="str">
        <f>_xlfn.XLOOKUP(A1984,Senior!A:A,Senior!K:K,)</f>
        <v>Férias</v>
      </c>
      <c r="C1984" s="1" t="str">
        <f>_xlfn.XLOOKUP(A1984,Benner!A:A,Benner!Q:Q,)</f>
        <v>01082669660</v>
      </c>
      <c r="D1984" t="str">
        <f>_xlfn.XLOOKUP(A1984,Senior!A:A,Senior!Y:Y,)</f>
        <v>01082669660</v>
      </c>
      <c r="E1984" t="b">
        <f t="shared" si="120"/>
        <v>1</v>
      </c>
      <c r="F1984">
        <f>_xlfn.XLOOKUP(A1984,Benner!A:A,Benner!I:I)</f>
        <v>1658</v>
      </c>
      <c r="G1984">
        <f>_xlfn.XLOOKUP(A1984,Senior!A:A,Senior!U:U)</f>
        <v>1658</v>
      </c>
      <c r="H1984" t="b">
        <f t="shared" ref="H1984:H1986" si="125">EXACT(F1984,G1984)</f>
        <v>1</v>
      </c>
    </row>
    <row r="1985" spans="1:8" hidden="1" x14ac:dyDescent="0.25">
      <c r="A1985" t="str">
        <f>Senior!A1985</f>
        <v>11851</v>
      </c>
      <c r="B1985" t="str">
        <f>_xlfn.XLOOKUP(A1985,Senior!A:A,Senior!K:K,)</f>
        <v>Trabalhando</v>
      </c>
      <c r="C1985" s="1" t="str">
        <f>_xlfn.XLOOKUP(A1985,Benner!A:A,Benner!Q:Q,)</f>
        <v>88206939687</v>
      </c>
      <c r="D1985" t="str">
        <f>_xlfn.XLOOKUP(A1985,Senior!A:A,Senior!Y:Y,)</f>
        <v>88206939687</v>
      </c>
      <c r="E1985" t="b">
        <f t="shared" si="120"/>
        <v>1</v>
      </c>
      <c r="F1985">
        <f>_xlfn.XLOOKUP(A1985,Benner!A:A,Benner!I:I)</f>
        <v>1658</v>
      </c>
      <c r="G1985">
        <f>_xlfn.XLOOKUP(A1985,Senior!A:A,Senior!U:U)</f>
        <v>1658</v>
      </c>
      <c r="H1985" t="b">
        <f t="shared" si="125"/>
        <v>1</v>
      </c>
    </row>
    <row r="1986" spans="1:8" hidden="1" x14ac:dyDescent="0.25">
      <c r="A1986" t="str">
        <f>Senior!A1986</f>
        <v>11383</v>
      </c>
      <c r="B1986" t="str">
        <f>_xlfn.XLOOKUP(A1986,Senior!A:A,Senior!K:K,)</f>
        <v>Trabalhando</v>
      </c>
      <c r="C1986" s="1" t="str">
        <f>_xlfn.XLOOKUP(A1986,Benner!A:A,Benner!Q:Q,)</f>
        <v>03483005650</v>
      </c>
      <c r="D1986" t="str">
        <f>_xlfn.XLOOKUP(A1986,Senior!A:A,Senior!Y:Y,)</f>
        <v>03483005650</v>
      </c>
      <c r="E1986" t="b">
        <f t="shared" si="120"/>
        <v>1</v>
      </c>
      <c r="F1986">
        <f>_xlfn.XLOOKUP(A1986,Benner!A:A,Benner!I:I)</f>
        <v>3476</v>
      </c>
      <c r="G1986">
        <f>_xlfn.XLOOKUP(A1986,Senior!A:A,Senior!U:U)</f>
        <v>3476</v>
      </c>
      <c r="H1986" t="b">
        <f t="shared" si="125"/>
        <v>1</v>
      </c>
    </row>
    <row r="1987" spans="1:8" hidden="1" x14ac:dyDescent="0.25">
      <c r="A1987" t="str">
        <f>Senior!A1987</f>
        <v>11409</v>
      </c>
      <c r="B1987" t="str">
        <f>_xlfn.XLOOKUP(A1987,Senior!A:A,Senior!K:K,)</f>
        <v>Demitido</v>
      </c>
      <c r="C1987" t="e">
        <f>_xlfn.XLOOKUP(A1987,Benner!A:A,Benner!Q:Q,)</f>
        <v>#N/A</v>
      </c>
      <c r="D1987" t="str">
        <f>_xlfn.XLOOKUP(A1987,Senior!A:A,Senior!Y:Y,)</f>
        <v>03506083694</v>
      </c>
      <c r="E1987" t="e">
        <f t="shared" ref="E1987:E2050" si="126">EXACT(C1987,D1987)</f>
        <v>#N/A</v>
      </c>
    </row>
    <row r="1988" spans="1:8" hidden="1" x14ac:dyDescent="0.25">
      <c r="A1988" t="str">
        <f>Senior!A1988</f>
        <v>170427</v>
      </c>
      <c r="B1988" t="str">
        <f>_xlfn.XLOOKUP(A1988,Senior!A:A,Senior!K:K,)</f>
        <v>Trabalhando</v>
      </c>
      <c r="C1988" s="1" t="str">
        <f>_xlfn.XLOOKUP(A1988,Benner!A:A,Benner!Q:Q,)</f>
        <v>22548956806</v>
      </c>
      <c r="D1988" t="str">
        <f>_xlfn.XLOOKUP(A1988,Senior!A:A,Senior!Y:Y,)</f>
        <v>22548956806</v>
      </c>
      <c r="E1988" t="b">
        <f t="shared" si="126"/>
        <v>1</v>
      </c>
      <c r="F1988">
        <f>_xlfn.XLOOKUP(A1988,Benner!A:A,Benner!I:I)</f>
        <v>1661</v>
      </c>
      <c r="G1988">
        <f>_xlfn.XLOOKUP(A1988,Senior!A:A,Senior!U:U)</f>
        <v>1661</v>
      </c>
      <c r="H1988" t="b">
        <f>EXACT(F1988,G1988)</f>
        <v>1</v>
      </c>
    </row>
    <row r="1989" spans="1:8" hidden="1" x14ac:dyDescent="0.25">
      <c r="A1989" t="str">
        <f>Senior!A1989</f>
        <v>1978</v>
      </c>
      <c r="B1989" t="str">
        <f>_xlfn.XLOOKUP(A1989,Senior!A:A,Senior!K:K,)</f>
        <v>Demitido</v>
      </c>
      <c r="C1989" t="e">
        <f>_xlfn.XLOOKUP(A1989,Benner!A:A,Benner!Q:Q,)</f>
        <v>#N/A</v>
      </c>
      <c r="D1989" t="str">
        <f>_xlfn.XLOOKUP(A1989,Senior!A:A,Senior!Y:Y,)</f>
        <v>12620719763</v>
      </c>
      <c r="E1989" t="e">
        <f t="shared" si="126"/>
        <v>#N/A</v>
      </c>
    </row>
    <row r="1990" spans="1:8" hidden="1" x14ac:dyDescent="0.25">
      <c r="A1990" t="str">
        <f>Senior!A1990</f>
        <v>1933</v>
      </c>
      <c r="B1990" t="str">
        <f>_xlfn.XLOOKUP(A1990,Senior!A:A,Senior!K:K,)</f>
        <v>Demitido</v>
      </c>
      <c r="C1990" t="e">
        <f>_xlfn.XLOOKUP(A1990,Benner!A:A,Benner!Q:Q,)</f>
        <v>#N/A</v>
      </c>
      <c r="D1990" t="str">
        <f>_xlfn.XLOOKUP(A1990,Senior!A:A,Senior!Y:Y,)</f>
        <v>71578560691</v>
      </c>
      <c r="E1990" t="e">
        <f t="shared" si="126"/>
        <v>#N/A</v>
      </c>
    </row>
    <row r="1991" spans="1:8" hidden="1" x14ac:dyDescent="0.25">
      <c r="A1991" t="str">
        <f>Senior!A1991</f>
        <v>11118</v>
      </c>
      <c r="B1991" t="str">
        <f>_xlfn.XLOOKUP(A1991,Senior!A:A,Senior!K:K,)</f>
        <v>Demitido</v>
      </c>
      <c r="C1991" t="e">
        <f>_xlfn.XLOOKUP(A1991,Benner!A:A,Benner!Q:Q,)</f>
        <v>#N/A</v>
      </c>
      <c r="D1991" t="str">
        <f>_xlfn.XLOOKUP(A1991,Senior!A:A,Senior!Y:Y,)</f>
        <v>14680647701</v>
      </c>
      <c r="E1991" t="e">
        <f t="shared" si="126"/>
        <v>#N/A</v>
      </c>
    </row>
    <row r="1992" spans="1:8" hidden="1" x14ac:dyDescent="0.25">
      <c r="A1992" t="str">
        <f>Senior!A1992</f>
        <v>11903</v>
      </c>
      <c r="B1992" t="str">
        <f>_xlfn.XLOOKUP(A1992,Senior!A:A,Senior!K:K,)</f>
        <v>Trabalhando</v>
      </c>
      <c r="C1992" s="1" t="str">
        <f>_xlfn.XLOOKUP(A1992,Benner!A:A,Benner!Q:Q,)</f>
        <v>00235139696</v>
      </c>
      <c r="D1992" t="str">
        <f>_xlfn.XLOOKUP(A1992,Senior!A:A,Senior!Y:Y,)</f>
        <v>00235139696</v>
      </c>
      <c r="E1992" t="b">
        <f t="shared" si="126"/>
        <v>1</v>
      </c>
      <c r="F1992">
        <f>_xlfn.XLOOKUP(A1992,Benner!A:A,Benner!I:I)</f>
        <v>3476</v>
      </c>
      <c r="G1992">
        <f>_xlfn.XLOOKUP(A1992,Senior!A:A,Senior!U:U)</f>
        <v>3476</v>
      </c>
      <c r="H1992" t="b">
        <f>EXACT(F1992,G1992)</f>
        <v>1</v>
      </c>
    </row>
    <row r="1993" spans="1:8" hidden="1" x14ac:dyDescent="0.25">
      <c r="A1993" t="str">
        <f>Senior!A1993</f>
        <v>11434</v>
      </c>
      <c r="B1993" t="str">
        <f>_xlfn.XLOOKUP(A1993,Senior!A:A,Senior!K:K,)</f>
        <v>Demitido</v>
      </c>
      <c r="C1993" t="e">
        <f>_xlfn.XLOOKUP(A1993,Benner!A:A,Benner!Q:Q,)</f>
        <v>#N/A</v>
      </c>
      <c r="D1993" t="str">
        <f>_xlfn.XLOOKUP(A1993,Senior!A:A,Senior!Y:Y,)</f>
        <v>51797712691</v>
      </c>
      <c r="E1993" t="e">
        <f t="shared" si="126"/>
        <v>#N/A</v>
      </c>
    </row>
    <row r="1994" spans="1:8" hidden="1" x14ac:dyDescent="0.25">
      <c r="A1994" t="str">
        <f>Senior!A1994</f>
        <v>12060</v>
      </c>
      <c r="B1994" t="str">
        <f>_xlfn.XLOOKUP(A1994,Senior!A:A,Senior!K:K,)</f>
        <v>Demitido</v>
      </c>
      <c r="C1994" t="e">
        <f>_xlfn.XLOOKUP(A1994,Benner!A:A,Benner!Q:Q,)</f>
        <v>#N/A</v>
      </c>
      <c r="D1994" t="str">
        <f>_xlfn.XLOOKUP(A1994,Senior!A:A,Senior!Y:Y,)</f>
        <v>09365189608</v>
      </c>
      <c r="E1994" t="e">
        <f t="shared" si="126"/>
        <v>#N/A</v>
      </c>
    </row>
    <row r="1995" spans="1:8" hidden="1" x14ac:dyDescent="0.25">
      <c r="A1995" t="str">
        <f>Senior!A1995</f>
        <v>11542</v>
      </c>
      <c r="B1995" t="str">
        <f>_xlfn.XLOOKUP(A1995,Senior!A:A,Senior!K:K,)</f>
        <v>Demitido</v>
      </c>
      <c r="C1995" t="e">
        <f>_xlfn.XLOOKUP(A1995,Benner!A:A,Benner!Q:Q,)</f>
        <v>#N/A</v>
      </c>
      <c r="D1995" t="str">
        <f>_xlfn.XLOOKUP(A1995,Senior!A:A,Senior!Y:Y,)</f>
        <v>04443469370</v>
      </c>
      <c r="E1995" t="e">
        <f t="shared" si="126"/>
        <v>#N/A</v>
      </c>
    </row>
    <row r="1996" spans="1:8" hidden="1" x14ac:dyDescent="0.25">
      <c r="A1996" t="str">
        <f>Senior!A1996</f>
        <v>11433</v>
      </c>
      <c r="B1996" t="str">
        <f>_xlfn.XLOOKUP(A1996,Senior!A:A,Senior!K:K,)</f>
        <v>Trabalhando</v>
      </c>
      <c r="C1996" s="1" t="str">
        <f>_xlfn.XLOOKUP(A1996,Benner!A:A,Benner!Q:Q,)</f>
        <v>04113719675</v>
      </c>
      <c r="D1996" t="str">
        <f>_xlfn.XLOOKUP(A1996,Senior!A:A,Senior!Y:Y,)</f>
        <v>04113719675</v>
      </c>
      <c r="E1996" t="b">
        <f t="shared" si="126"/>
        <v>1</v>
      </c>
      <c r="F1996">
        <f>_xlfn.XLOOKUP(A1996,Benner!A:A,Benner!I:I)</f>
        <v>3476</v>
      </c>
      <c r="G1996">
        <f>_xlfn.XLOOKUP(A1996,Senior!A:A,Senior!U:U)</f>
        <v>3476</v>
      </c>
      <c r="H1996" t="b">
        <f>EXACT(F1996,G1996)</f>
        <v>1</v>
      </c>
    </row>
    <row r="1997" spans="1:8" hidden="1" x14ac:dyDescent="0.25">
      <c r="A1997" t="str">
        <f>Senior!A1997</f>
        <v>11802</v>
      </c>
      <c r="B1997" t="str">
        <f>_xlfn.XLOOKUP(A1997,Senior!A:A,Senior!K:K,)</f>
        <v>Demitido</v>
      </c>
      <c r="C1997" t="e">
        <f>_xlfn.XLOOKUP(A1997,Benner!A:A,Benner!Q:Q,)</f>
        <v>#N/A</v>
      </c>
      <c r="D1997" t="str">
        <f>_xlfn.XLOOKUP(A1997,Senior!A:A,Senior!Y:Y,)</f>
        <v>07172802683</v>
      </c>
      <c r="E1997" t="e">
        <f t="shared" si="126"/>
        <v>#N/A</v>
      </c>
    </row>
    <row r="1998" spans="1:8" hidden="1" x14ac:dyDescent="0.25">
      <c r="A1998" t="str">
        <f>Senior!A1998</f>
        <v>11010</v>
      </c>
      <c r="B1998" t="str">
        <f>_xlfn.XLOOKUP(A1998,Senior!A:A,Senior!K:K,)</f>
        <v>Demitido</v>
      </c>
      <c r="C1998" t="e">
        <f>_xlfn.XLOOKUP(A1998,Benner!A:A,Benner!Q:Q,)</f>
        <v>#N/A</v>
      </c>
      <c r="D1998" t="str">
        <f>_xlfn.XLOOKUP(A1998,Senior!A:A,Senior!Y:Y,)</f>
        <v>00168295733</v>
      </c>
      <c r="E1998" t="e">
        <f t="shared" si="126"/>
        <v>#N/A</v>
      </c>
    </row>
    <row r="1999" spans="1:8" hidden="1" x14ac:dyDescent="0.25">
      <c r="A1999" t="str">
        <f>Senior!A1999</f>
        <v>11138</v>
      </c>
      <c r="B1999" t="str">
        <f>_xlfn.XLOOKUP(A1999,Senior!A:A,Senior!K:K,)</f>
        <v>Demitido</v>
      </c>
      <c r="C1999" t="e">
        <f>_xlfn.XLOOKUP(A1999,Benner!A:A,Benner!Q:Q,)</f>
        <v>#N/A</v>
      </c>
      <c r="D1999" t="str">
        <f>_xlfn.XLOOKUP(A1999,Senior!A:A,Senior!Y:Y,)</f>
        <v>04582778780</v>
      </c>
      <c r="E1999" t="e">
        <f t="shared" si="126"/>
        <v>#N/A</v>
      </c>
    </row>
    <row r="2000" spans="1:8" hidden="1" x14ac:dyDescent="0.25">
      <c r="A2000" t="str">
        <f>Senior!A2000</f>
        <v>1110</v>
      </c>
      <c r="B2000" t="str">
        <f>_xlfn.XLOOKUP(A2000,Senior!A:A,Senior!K:K,)</f>
        <v>Demitido</v>
      </c>
      <c r="C2000" t="e">
        <f>_xlfn.XLOOKUP(A2000,Benner!A:A,Benner!Q:Q,)</f>
        <v>#N/A</v>
      </c>
      <c r="D2000" t="str">
        <f>_xlfn.XLOOKUP(A2000,Senior!A:A,Senior!Y:Y,)</f>
        <v>04827916918</v>
      </c>
      <c r="E2000" t="e">
        <f t="shared" si="126"/>
        <v>#N/A</v>
      </c>
    </row>
    <row r="2001" spans="1:8" hidden="1" x14ac:dyDescent="0.25">
      <c r="A2001" t="str">
        <f>Senior!A2001</f>
        <v>12173</v>
      </c>
      <c r="B2001" t="str">
        <f>_xlfn.XLOOKUP(A2001,Senior!A:A,Senior!K:K,)</f>
        <v>Trabalhando</v>
      </c>
      <c r="C2001" s="1" t="str">
        <f>_xlfn.XLOOKUP(A2001,Benner!A:A,Benner!Q:Q,)</f>
        <v>46146448800</v>
      </c>
      <c r="D2001" t="str">
        <f>_xlfn.XLOOKUP(A2001,Senior!A:A,Senior!Y:Y,)</f>
        <v>46146448800</v>
      </c>
      <c r="E2001" t="b">
        <f t="shared" si="126"/>
        <v>1</v>
      </c>
      <c r="F2001">
        <f>_xlfn.XLOOKUP(A2001,Benner!A:A,Benner!I:I)</f>
        <v>4442</v>
      </c>
      <c r="G2001">
        <f>_xlfn.XLOOKUP(A2001,Senior!A:A,Senior!U:U)</f>
        <v>4442</v>
      </c>
      <c r="H2001" t="b">
        <f>EXACT(F2001,G2001)</f>
        <v>1</v>
      </c>
    </row>
    <row r="2002" spans="1:8" hidden="1" x14ac:dyDescent="0.25">
      <c r="A2002" t="str">
        <f>Senior!A2002</f>
        <v>11872</v>
      </c>
      <c r="B2002" t="str">
        <f>_xlfn.XLOOKUP(A2002,Senior!A:A,Senior!K:K,)</f>
        <v>Demitido</v>
      </c>
      <c r="C2002" t="e">
        <f>_xlfn.XLOOKUP(A2002,Benner!A:A,Benner!Q:Q,)</f>
        <v>#N/A</v>
      </c>
      <c r="D2002" t="str">
        <f>_xlfn.XLOOKUP(A2002,Senior!A:A,Senior!Y:Y,)</f>
        <v>08611966600</v>
      </c>
      <c r="E2002" t="e">
        <f t="shared" si="126"/>
        <v>#N/A</v>
      </c>
    </row>
    <row r="2003" spans="1:8" hidden="1" x14ac:dyDescent="0.25">
      <c r="A2003" t="str">
        <f>Senior!A2003</f>
        <v>11441</v>
      </c>
      <c r="B2003" t="str">
        <f>_xlfn.XLOOKUP(A2003,Senior!A:A,Senior!K:K,)</f>
        <v>Demitido</v>
      </c>
      <c r="C2003" t="e">
        <f>_xlfn.XLOOKUP(A2003,Benner!A:A,Benner!Q:Q,)</f>
        <v>#N/A</v>
      </c>
      <c r="D2003" t="str">
        <f>_xlfn.XLOOKUP(A2003,Senior!A:A,Senior!Y:Y,)</f>
        <v>95455116649</v>
      </c>
      <c r="E2003" t="e">
        <f t="shared" si="126"/>
        <v>#N/A</v>
      </c>
    </row>
    <row r="2004" spans="1:8" hidden="1" x14ac:dyDescent="0.25">
      <c r="A2004" t="str">
        <f>Senior!A2004</f>
        <v>11546</v>
      </c>
      <c r="B2004" t="str">
        <f>_xlfn.XLOOKUP(A2004,Senior!A:A,Senior!K:K,)</f>
        <v>Demitido</v>
      </c>
      <c r="C2004" t="e">
        <f>_xlfn.XLOOKUP(A2004,Benner!A:A,Benner!Q:Q,)</f>
        <v>#N/A</v>
      </c>
      <c r="D2004" t="str">
        <f>_xlfn.XLOOKUP(A2004,Senior!A:A,Senior!Y:Y,)</f>
        <v>28796166894</v>
      </c>
      <c r="E2004" t="e">
        <f t="shared" si="126"/>
        <v>#N/A</v>
      </c>
    </row>
    <row r="2005" spans="1:8" hidden="1" x14ac:dyDescent="0.25">
      <c r="A2005" t="str">
        <f>Senior!A2005</f>
        <v>11852</v>
      </c>
      <c r="B2005" t="str">
        <f>_xlfn.XLOOKUP(A2005,Senior!A:A,Senior!K:K,)</f>
        <v>Trabalhando</v>
      </c>
      <c r="C2005" s="1" t="str">
        <f>_xlfn.XLOOKUP(A2005,Benner!A:A,Benner!Q:Q,)</f>
        <v>03334854671</v>
      </c>
      <c r="D2005" t="str">
        <f>_xlfn.XLOOKUP(A2005,Senior!A:A,Senior!Y:Y,)</f>
        <v>03334854671</v>
      </c>
      <c r="E2005" t="b">
        <f t="shared" si="126"/>
        <v>1</v>
      </c>
      <c r="F2005">
        <f>_xlfn.XLOOKUP(A2005,Benner!A:A,Benner!I:I)</f>
        <v>1550</v>
      </c>
      <c r="G2005">
        <f>_xlfn.XLOOKUP(A2005,Senior!A:A,Senior!U:U)</f>
        <v>1550</v>
      </c>
      <c r="H2005" t="b">
        <f>EXACT(F2005,G2005)</f>
        <v>1</v>
      </c>
    </row>
    <row r="2006" spans="1:8" hidden="1" x14ac:dyDescent="0.25">
      <c r="A2006" t="str">
        <f>Senior!A2006</f>
        <v>11704</v>
      </c>
      <c r="B2006" t="str">
        <f>_xlfn.XLOOKUP(A2006,Senior!A:A,Senior!K:K,)</f>
        <v>Demitido</v>
      </c>
      <c r="C2006" t="e">
        <f>_xlfn.XLOOKUP(A2006,Benner!A:A,Benner!Q:Q,)</f>
        <v>#N/A</v>
      </c>
      <c r="D2006" t="str">
        <f>_xlfn.XLOOKUP(A2006,Senior!A:A,Senior!Y:Y,)</f>
        <v>02416639110</v>
      </c>
      <c r="E2006" t="e">
        <f t="shared" si="126"/>
        <v>#N/A</v>
      </c>
    </row>
    <row r="2007" spans="1:8" hidden="1" x14ac:dyDescent="0.25">
      <c r="A2007" t="str">
        <f>Senior!A2007</f>
        <v>11696</v>
      </c>
      <c r="B2007" t="str">
        <f>_xlfn.XLOOKUP(A2007,Senior!A:A,Senior!K:K,)</f>
        <v>Férias</v>
      </c>
      <c r="C2007" s="1" t="str">
        <f>_xlfn.XLOOKUP(A2007,Benner!A:A,Benner!Q:Q,)</f>
        <v>90781791634</v>
      </c>
      <c r="D2007" t="str">
        <f>_xlfn.XLOOKUP(A2007,Senior!A:A,Senior!Y:Y,)</f>
        <v>90781791634</v>
      </c>
      <c r="E2007" t="b">
        <f t="shared" si="126"/>
        <v>1</v>
      </c>
      <c r="F2007">
        <f>_xlfn.XLOOKUP(A2007,Benner!A:A,Benner!I:I)</f>
        <v>3476</v>
      </c>
      <c r="G2007">
        <f>_xlfn.XLOOKUP(A2007,Senior!A:A,Senior!U:U)</f>
        <v>3476</v>
      </c>
      <c r="H2007" t="b">
        <f>EXACT(F2007,G2007)</f>
        <v>1</v>
      </c>
    </row>
    <row r="2008" spans="1:8" hidden="1" x14ac:dyDescent="0.25">
      <c r="A2008" t="str">
        <f>Senior!A2008</f>
        <v>11502</v>
      </c>
      <c r="B2008" t="str">
        <f>_xlfn.XLOOKUP(A2008,Senior!A:A,Senior!K:K,)</f>
        <v>Demitido</v>
      </c>
      <c r="C2008" t="e">
        <f>_xlfn.XLOOKUP(A2008,Benner!A:A,Benner!Q:Q,)</f>
        <v>#N/A</v>
      </c>
      <c r="D2008" t="str">
        <f>_xlfn.XLOOKUP(A2008,Senior!A:A,Senior!Y:Y,)</f>
        <v>75976692320</v>
      </c>
      <c r="E2008" t="e">
        <f t="shared" si="126"/>
        <v>#N/A</v>
      </c>
    </row>
    <row r="2009" spans="1:8" hidden="1" x14ac:dyDescent="0.25">
      <c r="A2009" t="str">
        <f>Senior!A2009</f>
        <v>11267</v>
      </c>
      <c r="B2009" t="str">
        <f>_xlfn.XLOOKUP(A2009,Senior!A:A,Senior!K:K,)</f>
        <v>Demitido</v>
      </c>
      <c r="C2009" t="e">
        <f>_xlfn.XLOOKUP(A2009,Benner!A:A,Benner!Q:Q,)</f>
        <v>#N/A</v>
      </c>
      <c r="D2009" t="str">
        <f>_xlfn.XLOOKUP(A2009,Senior!A:A,Senior!Y:Y,)</f>
        <v>75976692320</v>
      </c>
      <c r="E2009" t="e">
        <f t="shared" si="126"/>
        <v>#N/A</v>
      </c>
    </row>
    <row r="2010" spans="1:8" hidden="1" x14ac:dyDescent="0.25">
      <c r="A2010" t="str">
        <f>Senior!A2010</f>
        <v>11394</v>
      </c>
      <c r="B2010" t="str">
        <f>_xlfn.XLOOKUP(A2010,Senior!A:A,Senior!K:K,)</f>
        <v>Demitido</v>
      </c>
      <c r="C2010" t="e">
        <f>_xlfn.XLOOKUP(A2010,Benner!A:A,Benner!Q:Q,)</f>
        <v>#N/A</v>
      </c>
      <c r="D2010" t="str">
        <f>_xlfn.XLOOKUP(A2010,Senior!A:A,Senior!Y:Y,)</f>
        <v>00237589613</v>
      </c>
      <c r="E2010" t="e">
        <f t="shared" si="126"/>
        <v>#N/A</v>
      </c>
    </row>
    <row r="2011" spans="1:8" hidden="1" x14ac:dyDescent="0.25">
      <c r="A2011" t="str">
        <f>Senior!A2011</f>
        <v>11661</v>
      </c>
      <c r="B2011" t="str">
        <f>_xlfn.XLOOKUP(A2011,Senior!A:A,Senior!K:K,)</f>
        <v>Demitido</v>
      </c>
      <c r="C2011" t="e">
        <f>_xlfn.XLOOKUP(A2011,Benner!A:A,Benner!Q:Q,)</f>
        <v>#N/A</v>
      </c>
      <c r="D2011" t="str">
        <f>_xlfn.XLOOKUP(A2011,Senior!A:A,Senior!Y:Y,)</f>
        <v>33033344801</v>
      </c>
      <c r="E2011" t="e">
        <f t="shared" si="126"/>
        <v>#N/A</v>
      </c>
    </row>
    <row r="2012" spans="1:8" hidden="1" x14ac:dyDescent="0.25">
      <c r="A2012" t="str">
        <f>Senior!A2012</f>
        <v>1990</v>
      </c>
      <c r="B2012" t="str">
        <f>_xlfn.XLOOKUP(A2012,Senior!A:A,Senior!K:K,)</f>
        <v>Demitido</v>
      </c>
      <c r="C2012" t="e">
        <f>_xlfn.XLOOKUP(A2012,Benner!A:A,Benner!Q:Q,)</f>
        <v>#N/A</v>
      </c>
      <c r="D2012" t="str">
        <f>_xlfn.XLOOKUP(A2012,Senior!A:A,Senior!Y:Y,)</f>
        <v>06914658781</v>
      </c>
      <c r="E2012" t="e">
        <f t="shared" si="126"/>
        <v>#N/A</v>
      </c>
    </row>
    <row r="2013" spans="1:8" hidden="1" x14ac:dyDescent="0.25">
      <c r="A2013" t="str">
        <f>Senior!A2013</f>
        <v>11989</v>
      </c>
      <c r="B2013" t="str">
        <f>_xlfn.XLOOKUP(A2013,Senior!A:A,Senior!K:K,)</f>
        <v>Demitido</v>
      </c>
      <c r="C2013" t="e">
        <f>_xlfn.XLOOKUP(A2013,Benner!A:A,Benner!Q:Q,)</f>
        <v>#N/A</v>
      </c>
      <c r="D2013" t="str">
        <f>_xlfn.XLOOKUP(A2013,Senior!A:A,Senior!Y:Y,)</f>
        <v>31077968833</v>
      </c>
      <c r="E2013" t="e">
        <f t="shared" si="126"/>
        <v>#N/A</v>
      </c>
    </row>
    <row r="2014" spans="1:8" hidden="1" x14ac:dyDescent="0.25">
      <c r="A2014" t="str">
        <f>Senior!A2014</f>
        <v>11635</v>
      </c>
      <c r="B2014" t="str">
        <f>_xlfn.XLOOKUP(A2014,Senior!A:A,Senior!K:K,)</f>
        <v>Demitido</v>
      </c>
      <c r="C2014" t="e">
        <f>_xlfn.XLOOKUP(A2014,Benner!A:A,Benner!Q:Q,)</f>
        <v>#N/A</v>
      </c>
      <c r="D2014" t="str">
        <f>_xlfn.XLOOKUP(A2014,Senior!A:A,Senior!Y:Y,)</f>
        <v>03751257608</v>
      </c>
      <c r="E2014" t="e">
        <f t="shared" si="126"/>
        <v>#N/A</v>
      </c>
    </row>
    <row r="2015" spans="1:8" hidden="1" x14ac:dyDescent="0.25">
      <c r="A2015" t="str">
        <f>Senior!A2015</f>
        <v>11698</v>
      </c>
      <c r="B2015" t="str">
        <f>_xlfn.XLOOKUP(A2015,Senior!A:A,Senior!K:K,)</f>
        <v>Demitido</v>
      </c>
      <c r="C2015" t="e">
        <f>_xlfn.XLOOKUP(A2015,Benner!A:A,Benner!Q:Q,)</f>
        <v>#N/A</v>
      </c>
      <c r="D2015" t="str">
        <f>_xlfn.XLOOKUP(A2015,Senior!A:A,Senior!Y:Y,)</f>
        <v>03751257608</v>
      </c>
      <c r="E2015" t="e">
        <f t="shared" si="126"/>
        <v>#N/A</v>
      </c>
    </row>
    <row r="2016" spans="1:8" hidden="1" x14ac:dyDescent="0.25">
      <c r="A2016" t="str">
        <f>Senior!A2016</f>
        <v>12170</v>
      </c>
      <c r="B2016" t="str">
        <f>_xlfn.XLOOKUP(A2016,Senior!A:A,Senior!K:K,)</f>
        <v>Trabalhando</v>
      </c>
      <c r="C2016" s="1" t="str">
        <f>_xlfn.XLOOKUP(A2016,Benner!A:A,Benner!Q:Q,)</f>
        <v>04958415360</v>
      </c>
      <c r="D2016" t="str">
        <f>_xlfn.XLOOKUP(A2016,Senior!A:A,Senior!Y:Y,)</f>
        <v>04958415360</v>
      </c>
      <c r="E2016" t="b">
        <f t="shared" si="126"/>
        <v>1</v>
      </c>
      <c r="F2016">
        <f>_xlfn.XLOOKUP(A2016,Benner!A:A,Benner!I:I)</f>
        <v>2528</v>
      </c>
      <c r="G2016">
        <f>_xlfn.XLOOKUP(A2016,Senior!A:A,Senior!U:U)</f>
        <v>2528</v>
      </c>
      <c r="H2016" t="b">
        <f t="shared" ref="H2016:H2017" si="127">EXACT(F2016,G2016)</f>
        <v>1</v>
      </c>
    </row>
    <row r="2017" spans="1:8" hidden="1" x14ac:dyDescent="0.25">
      <c r="A2017" t="str">
        <f>Senior!A2017</f>
        <v>11314</v>
      </c>
      <c r="B2017" t="str">
        <f>_xlfn.XLOOKUP(A2017,Senior!A:A,Senior!K:K,)</f>
        <v>Trabalhando</v>
      </c>
      <c r="C2017" s="1" t="str">
        <f>_xlfn.XLOOKUP(A2017,Benner!A:A,Benner!Q:Q,)</f>
        <v>09098570674</v>
      </c>
      <c r="D2017" t="str">
        <f>_xlfn.XLOOKUP(A2017,Senior!A:A,Senior!Y:Y,)</f>
        <v>09098570674</v>
      </c>
      <c r="E2017" t="b">
        <f t="shared" si="126"/>
        <v>1</v>
      </c>
      <c r="F2017">
        <f>_xlfn.XLOOKUP(A2017,Benner!A:A,Benner!I:I)</f>
        <v>3058</v>
      </c>
      <c r="G2017">
        <f>_xlfn.XLOOKUP(A2017,Senior!A:A,Senior!U:U)</f>
        <v>3058</v>
      </c>
      <c r="H2017" t="b">
        <f t="shared" si="127"/>
        <v>1</v>
      </c>
    </row>
    <row r="2018" spans="1:8" hidden="1" x14ac:dyDescent="0.25">
      <c r="A2018" t="str">
        <f>Senior!A2018</f>
        <v>11236</v>
      </c>
      <c r="B2018" t="str">
        <f>_xlfn.XLOOKUP(A2018,Senior!A:A,Senior!K:K,)</f>
        <v>Demitido</v>
      </c>
      <c r="C2018" t="e">
        <f>_xlfn.XLOOKUP(A2018,Benner!A:A,Benner!Q:Q,)</f>
        <v>#N/A</v>
      </c>
      <c r="D2018" t="str">
        <f>_xlfn.XLOOKUP(A2018,Senior!A:A,Senior!Y:Y,)</f>
        <v>03168880795</v>
      </c>
      <c r="E2018" t="e">
        <f t="shared" si="126"/>
        <v>#N/A</v>
      </c>
    </row>
    <row r="2019" spans="1:8" hidden="1" x14ac:dyDescent="0.25">
      <c r="A2019" t="str">
        <f>Senior!A2019</f>
        <v>11848</v>
      </c>
      <c r="B2019" t="str">
        <f>_xlfn.XLOOKUP(A2019,Senior!A:A,Senior!K:K,)</f>
        <v>Trabalhando</v>
      </c>
      <c r="C2019" s="1" t="str">
        <f>_xlfn.XLOOKUP(A2019,Benner!A:A,Benner!Q:Q,)</f>
        <v>66684137653</v>
      </c>
      <c r="D2019" t="str">
        <f>_xlfn.XLOOKUP(A2019,Senior!A:A,Senior!Y:Y,)</f>
        <v>66684137653</v>
      </c>
      <c r="E2019" t="b">
        <f t="shared" si="126"/>
        <v>1</v>
      </c>
      <c r="F2019">
        <f>_xlfn.XLOOKUP(A2019,Benner!A:A,Benner!I:I)</f>
        <v>1658</v>
      </c>
      <c r="G2019">
        <f>_xlfn.XLOOKUP(A2019,Senior!A:A,Senior!U:U)</f>
        <v>1658</v>
      </c>
      <c r="H2019" t="b">
        <f>EXACT(F2019,G2019)</f>
        <v>1</v>
      </c>
    </row>
    <row r="2020" spans="1:8" hidden="1" x14ac:dyDescent="0.25">
      <c r="A2020" t="str">
        <f>Senior!A2020</f>
        <v>11327</v>
      </c>
      <c r="B2020" t="str">
        <f>_xlfn.XLOOKUP(A2020,Senior!A:A,Senior!K:K,)</f>
        <v>Demitido</v>
      </c>
      <c r="C2020" t="e">
        <f>_xlfn.XLOOKUP(A2020,Benner!A:A,Benner!Q:Q,)</f>
        <v>#N/A</v>
      </c>
      <c r="D2020" t="str">
        <f>_xlfn.XLOOKUP(A2020,Senior!A:A,Senior!Y:Y,)</f>
        <v>10882527614</v>
      </c>
      <c r="E2020" t="e">
        <f t="shared" si="126"/>
        <v>#N/A</v>
      </c>
    </row>
    <row r="2021" spans="1:8" hidden="1" x14ac:dyDescent="0.25">
      <c r="A2021" t="str">
        <f>Senior!A2021</f>
        <v>11659</v>
      </c>
      <c r="B2021" t="str">
        <f>_xlfn.XLOOKUP(A2021,Senior!A:A,Senior!K:K,)</f>
        <v>Demitido</v>
      </c>
      <c r="C2021" t="e">
        <f>_xlfn.XLOOKUP(A2021,Benner!A:A,Benner!Q:Q,)</f>
        <v>#N/A</v>
      </c>
      <c r="D2021" t="str">
        <f>_xlfn.XLOOKUP(A2021,Senior!A:A,Senior!Y:Y,)</f>
        <v>63879581304</v>
      </c>
      <c r="E2021" t="e">
        <f t="shared" si="126"/>
        <v>#N/A</v>
      </c>
    </row>
    <row r="2022" spans="1:8" hidden="1" x14ac:dyDescent="0.25">
      <c r="A2022" t="str">
        <f>Senior!A2022</f>
        <v>11813</v>
      </c>
      <c r="B2022" t="str">
        <f>_xlfn.XLOOKUP(A2022,Senior!A:A,Senior!K:K,)</f>
        <v>Demitido</v>
      </c>
      <c r="C2022" t="e">
        <f>_xlfn.XLOOKUP(A2022,Benner!A:A,Benner!Q:Q,)</f>
        <v>#N/A</v>
      </c>
      <c r="D2022" t="str">
        <f>_xlfn.XLOOKUP(A2022,Senior!A:A,Senior!Y:Y,)</f>
        <v>04180900688</v>
      </c>
      <c r="E2022" t="e">
        <f t="shared" si="126"/>
        <v>#N/A</v>
      </c>
    </row>
    <row r="2023" spans="1:8" hidden="1" x14ac:dyDescent="0.25">
      <c r="A2023" t="str">
        <f>Senior!A2023</f>
        <v>11777</v>
      </c>
      <c r="B2023" t="str">
        <f>_xlfn.XLOOKUP(A2023,Senior!A:A,Senior!K:K,)</f>
        <v>Trabalhando</v>
      </c>
      <c r="C2023" s="1" t="str">
        <f>_xlfn.XLOOKUP(A2023,Benner!A:A,Benner!Q:Q,)</f>
        <v>44003787803</v>
      </c>
      <c r="D2023" t="str">
        <f>_xlfn.XLOOKUP(A2023,Senior!A:A,Senior!Y:Y,)</f>
        <v>44003787803</v>
      </c>
      <c r="E2023" t="b">
        <f t="shared" si="126"/>
        <v>1</v>
      </c>
      <c r="F2023">
        <f>_xlfn.XLOOKUP(A2023,Benner!A:A,Benner!I:I)</f>
        <v>183</v>
      </c>
      <c r="G2023">
        <f>_xlfn.XLOOKUP(A2023,Senior!A:A,Senior!U:U)</f>
        <v>183</v>
      </c>
      <c r="H2023" t="b">
        <f t="shared" ref="H2023:H2024" si="128">EXACT(F2023,G2023)</f>
        <v>1</v>
      </c>
    </row>
    <row r="2024" spans="1:8" hidden="1" x14ac:dyDescent="0.25">
      <c r="A2024" t="str">
        <f>Senior!A2024</f>
        <v>11940</v>
      </c>
      <c r="B2024" t="str">
        <f>_xlfn.XLOOKUP(A2024,Senior!A:A,Senior!K:K,)</f>
        <v>Trabalhando</v>
      </c>
      <c r="C2024" s="1" t="str">
        <f>_xlfn.XLOOKUP(A2024,Benner!A:A,Benner!Q:Q,)</f>
        <v>05116911659</v>
      </c>
      <c r="D2024" t="str">
        <f>_xlfn.XLOOKUP(A2024,Senior!A:A,Senior!Y:Y,)</f>
        <v>05116911659</v>
      </c>
      <c r="E2024" t="b">
        <f t="shared" si="126"/>
        <v>1</v>
      </c>
      <c r="F2024">
        <f>_xlfn.XLOOKUP(A2024,Benner!A:A,Benner!I:I)</f>
        <v>3476</v>
      </c>
      <c r="G2024">
        <f>_xlfn.XLOOKUP(A2024,Senior!A:A,Senior!U:U)</f>
        <v>3476</v>
      </c>
      <c r="H2024" t="b">
        <f t="shared" si="128"/>
        <v>1</v>
      </c>
    </row>
    <row r="2025" spans="1:8" hidden="1" x14ac:dyDescent="0.25">
      <c r="A2025" t="str">
        <f>Senior!A2025</f>
        <v>11390</v>
      </c>
      <c r="B2025" t="str">
        <f>_xlfn.XLOOKUP(A2025,Senior!A:A,Senior!K:K,)</f>
        <v>Demitido</v>
      </c>
      <c r="C2025" t="e">
        <f>_xlfn.XLOOKUP(A2025,Benner!A:A,Benner!Q:Q,)</f>
        <v>#N/A</v>
      </c>
      <c r="D2025" t="str">
        <f>_xlfn.XLOOKUP(A2025,Senior!A:A,Senior!Y:Y,)</f>
        <v>01402922680</v>
      </c>
      <c r="E2025" t="e">
        <f t="shared" si="126"/>
        <v>#N/A</v>
      </c>
    </row>
    <row r="2026" spans="1:8" hidden="1" x14ac:dyDescent="0.25">
      <c r="A2026" t="str">
        <f>Senior!A2026</f>
        <v>1570</v>
      </c>
      <c r="B2026" t="str">
        <f>_xlfn.XLOOKUP(A2026,Senior!A:A,Senior!K:K,)</f>
        <v>Demitido</v>
      </c>
      <c r="C2026" t="e">
        <f>_xlfn.XLOOKUP(A2026,Benner!A:A,Benner!Q:Q,)</f>
        <v>#N/A</v>
      </c>
      <c r="D2026" t="str">
        <f>_xlfn.XLOOKUP(A2026,Senior!A:A,Senior!Y:Y,)</f>
        <v>31634103831</v>
      </c>
      <c r="E2026" t="e">
        <f t="shared" si="126"/>
        <v>#N/A</v>
      </c>
    </row>
    <row r="2027" spans="1:8" hidden="1" x14ac:dyDescent="0.25">
      <c r="A2027" t="str">
        <f>Senior!A2027</f>
        <v>1429</v>
      </c>
      <c r="B2027" t="str">
        <f>_xlfn.XLOOKUP(A2027,Senior!A:A,Senior!K:K,)</f>
        <v>Demitido</v>
      </c>
      <c r="C2027" t="e">
        <f>_xlfn.XLOOKUP(A2027,Benner!A:A,Benner!Q:Q,)</f>
        <v>#N/A</v>
      </c>
      <c r="D2027" t="str">
        <f>_xlfn.XLOOKUP(A2027,Senior!A:A,Senior!Y:Y,)</f>
        <v>18335191832</v>
      </c>
      <c r="E2027" t="e">
        <f t="shared" si="126"/>
        <v>#N/A</v>
      </c>
    </row>
    <row r="2028" spans="1:8" hidden="1" x14ac:dyDescent="0.25">
      <c r="A2028" t="str">
        <f>Senior!A2028</f>
        <v>11697</v>
      </c>
      <c r="B2028" t="str">
        <f>_xlfn.XLOOKUP(A2028,Senior!A:A,Senior!K:K,)</f>
        <v>Demitido</v>
      </c>
      <c r="C2028" t="e">
        <f>_xlfn.XLOOKUP(A2028,Benner!A:A,Benner!Q:Q,)</f>
        <v>#N/A</v>
      </c>
      <c r="D2028" t="str">
        <f>_xlfn.XLOOKUP(A2028,Senior!A:A,Senior!Y:Y,)</f>
        <v>41396639870</v>
      </c>
      <c r="E2028" t="e">
        <f t="shared" si="126"/>
        <v>#N/A</v>
      </c>
    </row>
    <row r="2029" spans="1:8" hidden="1" x14ac:dyDescent="0.25">
      <c r="A2029" t="str">
        <f>Senior!A2029</f>
        <v>11310</v>
      </c>
      <c r="B2029" t="str">
        <f>_xlfn.XLOOKUP(A2029,Senior!A:A,Senior!K:K,)</f>
        <v>Trabalhando</v>
      </c>
      <c r="C2029" s="1" t="str">
        <f>_xlfn.XLOOKUP(A2029,Benner!A:A,Benner!Q:Q,)</f>
        <v>07896633680</v>
      </c>
      <c r="D2029" t="str">
        <f>_xlfn.XLOOKUP(A2029,Senior!A:A,Senior!Y:Y,)</f>
        <v>07896633680</v>
      </c>
      <c r="E2029" t="b">
        <f t="shared" si="126"/>
        <v>1</v>
      </c>
      <c r="F2029">
        <f>_xlfn.XLOOKUP(A2029,Benner!A:A,Benner!I:I)</f>
        <v>3476</v>
      </c>
      <c r="G2029">
        <f>_xlfn.XLOOKUP(A2029,Senior!A:A,Senior!U:U)</f>
        <v>3476</v>
      </c>
      <c r="H2029" t="b">
        <f t="shared" ref="H2029:H2031" si="129">EXACT(F2029,G2029)</f>
        <v>1</v>
      </c>
    </row>
    <row r="2030" spans="1:8" hidden="1" x14ac:dyDescent="0.25">
      <c r="A2030" t="str">
        <f>Senior!A2030</f>
        <v>11543</v>
      </c>
      <c r="B2030" t="str">
        <f>_xlfn.XLOOKUP(A2030,Senior!A:A,Senior!K:K,)</f>
        <v>Trabalhando</v>
      </c>
      <c r="C2030" s="1" t="str">
        <f>_xlfn.XLOOKUP(A2030,Benner!A:A,Benner!Q:Q,)</f>
        <v>51137950382</v>
      </c>
      <c r="D2030" t="str">
        <f>_xlfn.XLOOKUP(A2030,Senior!A:A,Senior!Y:Y,)</f>
        <v>51137950382</v>
      </c>
      <c r="E2030" t="b">
        <f t="shared" si="126"/>
        <v>1</v>
      </c>
      <c r="F2030">
        <f>_xlfn.XLOOKUP(A2030,Benner!A:A,Benner!I:I)</f>
        <v>1620</v>
      </c>
      <c r="G2030">
        <f>_xlfn.XLOOKUP(A2030,Senior!A:A,Senior!U:U)</f>
        <v>1620</v>
      </c>
      <c r="H2030" t="b">
        <f t="shared" si="129"/>
        <v>1</v>
      </c>
    </row>
    <row r="2031" spans="1:8" hidden="1" x14ac:dyDescent="0.25">
      <c r="A2031" t="str">
        <f>Senior!A2031</f>
        <v>11389</v>
      </c>
      <c r="B2031" t="str">
        <f>_xlfn.XLOOKUP(A2031,Senior!A:A,Senior!K:K,)</f>
        <v>Trabalhando</v>
      </c>
      <c r="C2031" s="1" t="str">
        <f>_xlfn.XLOOKUP(A2031,Benner!A:A,Benner!Q:Q,)</f>
        <v>63920557620</v>
      </c>
      <c r="D2031" t="str">
        <f>_xlfn.XLOOKUP(A2031,Senior!A:A,Senior!Y:Y,)</f>
        <v>63920557620</v>
      </c>
      <c r="E2031" t="b">
        <f t="shared" si="126"/>
        <v>1</v>
      </c>
      <c r="F2031">
        <f>_xlfn.XLOOKUP(A2031,Benner!A:A,Benner!I:I)</f>
        <v>3476</v>
      </c>
      <c r="G2031">
        <f>_xlfn.XLOOKUP(A2031,Senior!A:A,Senior!U:U)</f>
        <v>3476</v>
      </c>
      <c r="H2031" t="b">
        <f t="shared" si="129"/>
        <v>1</v>
      </c>
    </row>
    <row r="2032" spans="1:8" hidden="1" x14ac:dyDescent="0.25">
      <c r="A2032" t="str">
        <f>Senior!A2032</f>
        <v>11210</v>
      </c>
      <c r="B2032" t="str">
        <f>_xlfn.XLOOKUP(A2032,Senior!A:A,Senior!K:K,)</f>
        <v>Demitido</v>
      </c>
      <c r="C2032" t="e">
        <f>_xlfn.XLOOKUP(A2032,Benner!A:A,Benner!Q:Q,)</f>
        <v>#N/A</v>
      </c>
      <c r="D2032" t="str">
        <f>_xlfn.XLOOKUP(A2032,Senior!A:A,Senior!Y:Y,)</f>
        <v>09423797725</v>
      </c>
      <c r="E2032" t="e">
        <f t="shared" si="126"/>
        <v>#N/A</v>
      </c>
    </row>
    <row r="2033" spans="1:8" hidden="1" x14ac:dyDescent="0.25">
      <c r="A2033" t="str">
        <f>Senior!A2033</f>
        <v>11361</v>
      </c>
      <c r="B2033" t="str">
        <f>_xlfn.XLOOKUP(A2033,Senior!A:A,Senior!K:K,)</f>
        <v>Trabalhando</v>
      </c>
      <c r="C2033" s="1" t="str">
        <f>_xlfn.XLOOKUP(A2033,Benner!A:A,Benner!Q:Q,)</f>
        <v>84866454687</v>
      </c>
      <c r="D2033" t="str">
        <f>_xlfn.XLOOKUP(A2033,Senior!A:A,Senior!Y:Y,)</f>
        <v>84866454687</v>
      </c>
      <c r="E2033" t="b">
        <f t="shared" si="126"/>
        <v>1</v>
      </c>
      <c r="F2033">
        <f>_xlfn.XLOOKUP(A2033,Benner!A:A,Benner!I:I)</f>
        <v>3476</v>
      </c>
      <c r="G2033">
        <f>_xlfn.XLOOKUP(A2033,Senior!A:A,Senior!U:U)</f>
        <v>3476</v>
      </c>
      <c r="H2033" t="b">
        <f t="shared" ref="H2033:H2035" si="130">EXACT(F2033,G2033)</f>
        <v>1</v>
      </c>
    </row>
    <row r="2034" spans="1:8" hidden="1" x14ac:dyDescent="0.25">
      <c r="A2034" t="str">
        <f>Senior!A2034</f>
        <v>1196</v>
      </c>
      <c r="B2034" t="str">
        <f>_xlfn.XLOOKUP(A2034,Senior!A:A,Senior!K:K,)</f>
        <v>Trabalhando</v>
      </c>
      <c r="C2034" s="1" t="str">
        <f>_xlfn.XLOOKUP(A2034,Benner!A:A,Benner!Q:Q,)</f>
        <v>65512707000</v>
      </c>
      <c r="D2034" t="str">
        <f>_xlfn.XLOOKUP(A2034,Senior!A:A,Senior!Y:Y,)</f>
        <v>65512707000</v>
      </c>
      <c r="E2034" t="b">
        <f t="shared" si="126"/>
        <v>1</v>
      </c>
      <c r="F2034">
        <f>_xlfn.XLOOKUP(A2034,Benner!A:A,Benner!I:I)</f>
        <v>529</v>
      </c>
      <c r="G2034">
        <f>_xlfn.XLOOKUP(A2034,Senior!A:A,Senior!U:U)</f>
        <v>529</v>
      </c>
      <c r="H2034" t="b">
        <f t="shared" si="130"/>
        <v>1</v>
      </c>
    </row>
    <row r="2035" spans="1:8" hidden="1" x14ac:dyDescent="0.25">
      <c r="A2035" t="str">
        <f>Senior!A2035</f>
        <v>12044</v>
      </c>
      <c r="B2035" t="str">
        <f>_xlfn.XLOOKUP(A2035,Senior!A:A,Senior!K:K,)</f>
        <v>Trabalhando</v>
      </c>
      <c r="C2035" s="1" t="str">
        <f>_xlfn.XLOOKUP(A2035,Benner!A:A,Benner!Q:Q,)</f>
        <v>42700205391</v>
      </c>
      <c r="D2035" t="str">
        <f>_xlfn.XLOOKUP(A2035,Senior!A:A,Senior!Y:Y,)</f>
        <v>42700205391</v>
      </c>
      <c r="E2035" t="b">
        <f t="shared" si="126"/>
        <v>1</v>
      </c>
      <c r="F2035">
        <f>_xlfn.XLOOKUP(A2035,Benner!A:A,Benner!I:I)</f>
        <v>3508</v>
      </c>
      <c r="G2035">
        <f>_xlfn.XLOOKUP(A2035,Senior!A:A,Senior!U:U)</f>
        <v>3508</v>
      </c>
      <c r="H2035" t="b">
        <f t="shared" si="130"/>
        <v>1</v>
      </c>
    </row>
    <row r="2036" spans="1:8" hidden="1" x14ac:dyDescent="0.25">
      <c r="A2036" t="str">
        <f>Senior!A2036</f>
        <v>11094</v>
      </c>
      <c r="B2036" t="str">
        <f>_xlfn.XLOOKUP(A2036,Senior!A:A,Senior!K:K,)</f>
        <v>Demitido</v>
      </c>
      <c r="C2036" t="e">
        <f>_xlfn.XLOOKUP(A2036,Benner!A:A,Benner!Q:Q,)</f>
        <v>#N/A</v>
      </c>
      <c r="D2036" t="str">
        <f>_xlfn.XLOOKUP(A2036,Senior!A:A,Senior!Y:Y,)</f>
        <v>14027202708</v>
      </c>
      <c r="E2036" t="e">
        <f t="shared" si="126"/>
        <v>#N/A</v>
      </c>
    </row>
    <row r="2037" spans="1:8" hidden="1" x14ac:dyDescent="0.25">
      <c r="A2037" t="str">
        <f>Senior!A2037</f>
        <v>1941</v>
      </c>
      <c r="B2037" t="str">
        <f>_xlfn.XLOOKUP(A2037,Senior!A:A,Senior!K:K,)</f>
        <v>Demitido</v>
      </c>
      <c r="C2037" t="e">
        <f>_xlfn.XLOOKUP(A2037,Benner!A:A,Benner!Q:Q,)</f>
        <v>#N/A</v>
      </c>
      <c r="D2037" t="str">
        <f>_xlfn.XLOOKUP(A2037,Senior!A:A,Senior!Y:Y,)</f>
        <v>01713580748</v>
      </c>
      <c r="E2037" t="e">
        <f t="shared" si="126"/>
        <v>#N/A</v>
      </c>
    </row>
    <row r="2038" spans="1:8" hidden="1" x14ac:dyDescent="0.25">
      <c r="A2038" t="str">
        <f>Senior!A2038</f>
        <v>12147</v>
      </c>
      <c r="B2038" t="str">
        <f>_xlfn.XLOOKUP(A2038,Senior!A:A,Senior!K:K,)</f>
        <v>Trabalhando</v>
      </c>
      <c r="C2038" s="1" t="str">
        <f>_xlfn.XLOOKUP(A2038,Benner!A:A,Benner!Q:Q,)</f>
        <v>51180930827</v>
      </c>
      <c r="D2038" t="str">
        <f>_xlfn.XLOOKUP(A2038,Senior!A:A,Senior!Y:Y,)</f>
        <v>51180930827</v>
      </c>
      <c r="E2038" t="b">
        <f t="shared" si="126"/>
        <v>1</v>
      </c>
      <c r="F2038">
        <f>_xlfn.XLOOKUP(A2038,Benner!A:A,Benner!I:I)</f>
        <v>824</v>
      </c>
      <c r="G2038">
        <f>_xlfn.XLOOKUP(A2038,Senior!A:A,Senior!U:U)</f>
        <v>824</v>
      </c>
      <c r="H2038" t="b">
        <f t="shared" ref="H2038:H2039" si="131">EXACT(F2038,G2038)</f>
        <v>1</v>
      </c>
    </row>
    <row r="2039" spans="1:8" hidden="1" x14ac:dyDescent="0.25">
      <c r="A2039" t="str">
        <f>Senior!A2039</f>
        <v>12013</v>
      </c>
      <c r="B2039" t="str">
        <f>_xlfn.XLOOKUP(A2039,Senior!A:A,Senior!K:K,)</f>
        <v>Trabalhando</v>
      </c>
      <c r="C2039" s="1" t="str">
        <f>_xlfn.XLOOKUP(A2039,Benner!A:A,Benner!Q:Q,)</f>
        <v>38645222850</v>
      </c>
      <c r="D2039" t="str">
        <f>_xlfn.XLOOKUP(A2039,Senior!A:A,Senior!Y:Y,)</f>
        <v>38645222850</v>
      </c>
      <c r="E2039" t="b">
        <f t="shared" si="126"/>
        <v>1</v>
      </c>
      <c r="F2039">
        <f>_xlfn.XLOOKUP(A2039,Benner!A:A,Benner!I:I)</f>
        <v>4442</v>
      </c>
      <c r="G2039">
        <f>_xlfn.XLOOKUP(A2039,Senior!A:A,Senior!U:U)</f>
        <v>4442</v>
      </c>
      <c r="H2039" t="b">
        <f t="shared" si="131"/>
        <v>1</v>
      </c>
    </row>
    <row r="2040" spans="1:8" hidden="1" x14ac:dyDescent="0.25">
      <c r="A2040" t="str">
        <f>Senior!A2040</f>
        <v>1552</v>
      </c>
      <c r="B2040" t="str">
        <f>_xlfn.XLOOKUP(A2040,Senior!A:A,Senior!K:K,)</f>
        <v>Demitido</v>
      </c>
      <c r="C2040" t="e">
        <f>_xlfn.XLOOKUP(A2040,Benner!A:A,Benner!Q:Q,)</f>
        <v>#N/A</v>
      </c>
      <c r="D2040" t="str">
        <f>_xlfn.XLOOKUP(A2040,Senior!A:A,Senior!Y:Y,)</f>
        <v>24978725895</v>
      </c>
      <c r="E2040" t="e">
        <f t="shared" si="126"/>
        <v>#N/A</v>
      </c>
    </row>
    <row r="2041" spans="1:8" hidden="1" x14ac:dyDescent="0.25">
      <c r="A2041" t="str">
        <f>Senior!A2041</f>
        <v>3811</v>
      </c>
      <c r="B2041" t="str">
        <f>_xlfn.XLOOKUP(A2041,Senior!A:A,Senior!K:K,)</f>
        <v>Trabalhando</v>
      </c>
      <c r="C2041" s="1" t="str">
        <f>_xlfn.XLOOKUP(A2041,Benner!A:A,Benner!Q:Q,)</f>
        <v>35660756808</v>
      </c>
      <c r="D2041" t="str">
        <f>_xlfn.XLOOKUP(A2041,Senior!A:A,Senior!Y:Y,)</f>
        <v>35660756808</v>
      </c>
      <c r="E2041" t="b">
        <f t="shared" si="126"/>
        <v>1</v>
      </c>
      <c r="F2041">
        <f>_xlfn.XLOOKUP(A2041,Benner!A:A,Benner!I:I)</f>
        <v>3705</v>
      </c>
      <c r="G2041">
        <f>_xlfn.XLOOKUP(A2041,Senior!A:A,Senior!U:U)</f>
        <v>3705</v>
      </c>
      <c r="H2041" t="b">
        <f>EXACT(F2041,G2041)</f>
        <v>1</v>
      </c>
    </row>
    <row r="2042" spans="1:8" hidden="1" x14ac:dyDescent="0.25">
      <c r="A2042" t="str">
        <f>Senior!A2042</f>
        <v>3346</v>
      </c>
      <c r="B2042" t="str">
        <f>_xlfn.XLOOKUP(A2042,Senior!A:A,Senior!K:K,)</f>
        <v>Demitido</v>
      </c>
      <c r="C2042" t="e">
        <f>_xlfn.XLOOKUP(A2042,Benner!A:A,Benner!Q:Q,)</f>
        <v>#N/A</v>
      </c>
      <c r="D2042" t="str">
        <f>_xlfn.XLOOKUP(A2042,Senior!A:A,Senior!Y:Y,)</f>
        <v>34231440840</v>
      </c>
      <c r="E2042" t="e">
        <f t="shared" si="126"/>
        <v>#N/A</v>
      </c>
    </row>
    <row r="2043" spans="1:8" hidden="1" x14ac:dyDescent="0.25">
      <c r="A2043" t="str">
        <f>Senior!A2043</f>
        <v>329</v>
      </c>
      <c r="B2043" t="str">
        <f>_xlfn.XLOOKUP(A2043,Senior!A:A,Senior!K:K,)</f>
        <v>Demitido</v>
      </c>
      <c r="C2043" t="e">
        <f>_xlfn.XLOOKUP(A2043,Benner!A:A,Benner!Q:Q,)</f>
        <v>#N/A</v>
      </c>
      <c r="D2043" t="str">
        <f>_xlfn.XLOOKUP(A2043,Senior!A:A,Senior!Y:Y,)</f>
        <v>06594217801</v>
      </c>
      <c r="E2043" t="e">
        <f t="shared" si="126"/>
        <v>#N/A</v>
      </c>
    </row>
    <row r="2044" spans="1:8" hidden="1" x14ac:dyDescent="0.25">
      <c r="A2044" t="str">
        <f>Senior!A2044</f>
        <v>3739</v>
      </c>
      <c r="B2044" t="str">
        <f>_xlfn.XLOOKUP(A2044,Senior!A:A,Senior!K:K,)</f>
        <v>Trabalhando</v>
      </c>
      <c r="C2044" s="1" t="str">
        <f>_xlfn.XLOOKUP(A2044,Benner!A:A,Benner!Q:Q,)</f>
        <v>13589716843</v>
      </c>
      <c r="D2044" t="str">
        <f>_xlfn.XLOOKUP(A2044,Senior!A:A,Senior!Y:Y,)</f>
        <v>13589716843</v>
      </c>
      <c r="E2044" t="b">
        <f t="shared" si="126"/>
        <v>1</v>
      </c>
      <c r="F2044">
        <f>_xlfn.XLOOKUP(A2044,Benner!A:A,Benner!I:I)</f>
        <v>776</v>
      </c>
      <c r="G2044">
        <f>_xlfn.XLOOKUP(A2044,Senior!A:A,Senior!U:U)</f>
        <v>776</v>
      </c>
      <c r="H2044" t="b">
        <f>EXACT(F2044,G2044)</f>
        <v>1</v>
      </c>
    </row>
    <row r="2045" spans="1:8" hidden="1" x14ac:dyDescent="0.25">
      <c r="A2045" t="str">
        <f>Senior!A2045</f>
        <v>3493</v>
      </c>
      <c r="B2045" t="str">
        <f>_xlfn.XLOOKUP(A2045,Senior!A:A,Senior!K:K,)</f>
        <v>Demitido</v>
      </c>
      <c r="C2045" t="e">
        <f>_xlfn.XLOOKUP(A2045,Benner!A:A,Benner!Q:Q,)</f>
        <v>#N/A</v>
      </c>
      <c r="D2045" t="str">
        <f>_xlfn.XLOOKUP(A2045,Senior!A:A,Senior!Y:Y,)</f>
        <v>00972446940</v>
      </c>
      <c r="E2045" t="e">
        <f t="shared" si="126"/>
        <v>#N/A</v>
      </c>
    </row>
    <row r="2046" spans="1:8" hidden="1" x14ac:dyDescent="0.25">
      <c r="A2046" t="str">
        <f>Senior!A2046</f>
        <v>3271</v>
      </c>
      <c r="B2046" t="str">
        <f>_xlfn.XLOOKUP(A2046,Senior!A:A,Senior!K:K,)</f>
        <v>Trabalhando</v>
      </c>
      <c r="C2046" s="1" t="str">
        <f>_xlfn.XLOOKUP(A2046,Benner!A:A,Benner!Q:Q,)</f>
        <v>28588406870</v>
      </c>
      <c r="D2046" t="str">
        <f>_xlfn.XLOOKUP(A2046,Senior!A:A,Senior!Y:Y,)</f>
        <v>28588406870</v>
      </c>
      <c r="E2046" t="b">
        <f t="shared" si="126"/>
        <v>1</v>
      </c>
      <c r="F2046">
        <f>_xlfn.XLOOKUP(A2046,Benner!A:A,Benner!I:I)</f>
        <v>776</v>
      </c>
      <c r="G2046">
        <f>_xlfn.XLOOKUP(A2046,Senior!A:A,Senior!U:U)</f>
        <v>776</v>
      </c>
      <c r="H2046" t="b">
        <f>EXACT(F2046,G2046)</f>
        <v>1</v>
      </c>
    </row>
    <row r="2047" spans="1:8" hidden="1" x14ac:dyDescent="0.25">
      <c r="A2047" t="str">
        <f>Senior!A2047</f>
        <v>393</v>
      </c>
      <c r="B2047" t="str">
        <f>_xlfn.XLOOKUP(A2047,Senior!A:A,Senior!K:K,)</f>
        <v>Demitido</v>
      </c>
      <c r="C2047" t="e">
        <f>_xlfn.XLOOKUP(A2047,Benner!A:A,Benner!Q:Q,)</f>
        <v>#N/A</v>
      </c>
      <c r="D2047" t="str">
        <f>_xlfn.XLOOKUP(A2047,Senior!A:A,Senior!Y:Y,)</f>
        <v>18216125828</v>
      </c>
      <c r="E2047" t="e">
        <f t="shared" si="126"/>
        <v>#N/A</v>
      </c>
    </row>
    <row r="2048" spans="1:8" hidden="1" x14ac:dyDescent="0.25">
      <c r="A2048" t="str">
        <f>Senior!A2048</f>
        <v>3234</v>
      </c>
      <c r="B2048" t="str">
        <f>_xlfn.XLOOKUP(A2048,Senior!A:A,Senior!K:K,)</f>
        <v>Demitido</v>
      </c>
      <c r="C2048" t="e">
        <f>_xlfn.XLOOKUP(A2048,Benner!A:A,Benner!Q:Q,)</f>
        <v>#N/A</v>
      </c>
      <c r="D2048" t="str">
        <f>_xlfn.XLOOKUP(A2048,Senior!A:A,Senior!Y:Y,)</f>
        <v>13739383828</v>
      </c>
      <c r="E2048" t="e">
        <f t="shared" si="126"/>
        <v>#N/A</v>
      </c>
    </row>
    <row r="2049" spans="1:8" hidden="1" x14ac:dyDescent="0.25">
      <c r="A2049" t="str">
        <f>Senior!A2049</f>
        <v>3757</v>
      </c>
      <c r="B2049" t="str">
        <f>_xlfn.XLOOKUP(A2049,Senior!A:A,Senior!K:K,)</f>
        <v>Trabalhando</v>
      </c>
      <c r="C2049" s="1" t="str">
        <f>_xlfn.XLOOKUP(A2049,Benner!A:A,Benner!Q:Q,)</f>
        <v>21711005835</v>
      </c>
      <c r="D2049" t="str">
        <f>_xlfn.XLOOKUP(A2049,Senior!A:A,Senior!Y:Y,)</f>
        <v>21711005835</v>
      </c>
      <c r="E2049" t="b">
        <f t="shared" si="126"/>
        <v>1</v>
      </c>
      <c r="F2049">
        <f>_xlfn.XLOOKUP(A2049,Benner!A:A,Benner!I:I)</f>
        <v>4378</v>
      </c>
      <c r="G2049">
        <f>_xlfn.XLOOKUP(A2049,Senior!A:A,Senior!U:U)</f>
        <v>4378</v>
      </c>
      <c r="H2049" t="b">
        <f t="shared" ref="H2049:H2050" si="132">EXACT(F2049,G2049)</f>
        <v>1</v>
      </c>
    </row>
    <row r="2050" spans="1:8" hidden="1" x14ac:dyDescent="0.25">
      <c r="A2050" t="str">
        <f>Senior!A2050</f>
        <v>3794</v>
      </c>
      <c r="B2050" t="str">
        <f>_xlfn.XLOOKUP(A2050,Senior!A:A,Senior!K:K,)</f>
        <v>Trabalhando</v>
      </c>
      <c r="C2050" s="1" t="str">
        <f>_xlfn.XLOOKUP(A2050,Benner!A:A,Benner!Q:Q,)</f>
        <v>38218931848</v>
      </c>
      <c r="D2050" t="str">
        <f>_xlfn.XLOOKUP(A2050,Senior!A:A,Senior!Y:Y,)</f>
        <v>38218931848</v>
      </c>
      <c r="E2050" t="b">
        <f t="shared" si="126"/>
        <v>1</v>
      </c>
      <c r="F2050">
        <f>_xlfn.XLOOKUP(A2050,Benner!A:A,Benner!I:I)</f>
        <v>194</v>
      </c>
      <c r="G2050">
        <f>_xlfn.XLOOKUP(A2050,Senior!A:A,Senior!U:U)</f>
        <v>194</v>
      </c>
      <c r="H2050" t="b">
        <f t="shared" si="132"/>
        <v>1</v>
      </c>
    </row>
    <row r="2051" spans="1:8" hidden="1" x14ac:dyDescent="0.25">
      <c r="A2051" t="str">
        <f>Senior!A2051</f>
        <v>3343</v>
      </c>
      <c r="B2051" t="str">
        <f>_xlfn.XLOOKUP(A2051,Senior!A:A,Senior!K:K,)</f>
        <v>Demitido</v>
      </c>
      <c r="C2051" t="e">
        <f>_xlfn.XLOOKUP(A2051,Benner!A:A,Benner!Q:Q,)</f>
        <v>#N/A</v>
      </c>
      <c r="D2051" t="str">
        <f>_xlfn.XLOOKUP(A2051,Senior!A:A,Senior!Y:Y,)</f>
        <v>18428586888</v>
      </c>
      <c r="E2051" t="e">
        <f t="shared" ref="E2051:E2114" si="133">EXACT(C2051,D2051)</f>
        <v>#N/A</v>
      </c>
    </row>
    <row r="2052" spans="1:8" hidden="1" x14ac:dyDescent="0.25">
      <c r="A2052" t="str">
        <f>Senior!A2052</f>
        <v>319</v>
      </c>
      <c r="B2052" t="str">
        <f>_xlfn.XLOOKUP(A2052,Senior!A:A,Senior!K:K,)</f>
        <v>Demitido</v>
      </c>
      <c r="C2052" t="e">
        <f>_xlfn.XLOOKUP(A2052,Benner!A:A,Benner!Q:Q,)</f>
        <v>#N/A</v>
      </c>
      <c r="D2052" t="str">
        <f>_xlfn.XLOOKUP(A2052,Senior!A:A,Senior!Y:Y,)</f>
        <v>16857067899</v>
      </c>
      <c r="E2052" t="e">
        <f t="shared" si="133"/>
        <v>#N/A</v>
      </c>
    </row>
    <row r="2053" spans="1:8" hidden="1" x14ac:dyDescent="0.25">
      <c r="A2053" t="str">
        <f>Senior!A2053</f>
        <v>3849</v>
      </c>
      <c r="B2053" t="str">
        <f>_xlfn.XLOOKUP(A2053,Senior!A:A,Senior!K:K,)</f>
        <v>Trabalhando</v>
      </c>
      <c r="C2053" s="1" t="str">
        <f>_xlfn.XLOOKUP(A2053,Benner!A:A,Benner!Q:Q,)</f>
        <v>22497859884</v>
      </c>
      <c r="D2053" t="str">
        <f>_xlfn.XLOOKUP(A2053,Senior!A:A,Senior!Y:Y,)</f>
        <v>22497859884</v>
      </c>
      <c r="E2053" t="b">
        <f t="shared" si="133"/>
        <v>1</v>
      </c>
      <c r="F2053">
        <f>_xlfn.XLOOKUP(A2053,Benner!A:A,Benner!I:I)</f>
        <v>4378</v>
      </c>
      <c r="G2053">
        <f>_xlfn.XLOOKUP(A2053,Senior!A:A,Senior!U:U)</f>
        <v>4378</v>
      </c>
      <c r="H2053" t="b">
        <f t="shared" ref="H2053:H2054" si="134">EXACT(F2053,G2053)</f>
        <v>1</v>
      </c>
    </row>
    <row r="2054" spans="1:8" hidden="1" x14ac:dyDescent="0.25">
      <c r="A2054" t="str">
        <f>Senior!A2054</f>
        <v>3826</v>
      </c>
      <c r="B2054" t="str">
        <f>_xlfn.XLOOKUP(A2054,Senior!A:A,Senior!K:K,)</f>
        <v>Trabalhando</v>
      </c>
      <c r="C2054" s="1" t="str">
        <f>_xlfn.XLOOKUP(A2054,Benner!A:A,Benner!Q:Q,)</f>
        <v>26322646850</v>
      </c>
      <c r="D2054" t="str">
        <f>_xlfn.XLOOKUP(A2054,Senior!A:A,Senior!Y:Y,)</f>
        <v>26322646850</v>
      </c>
      <c r="E2054" t="b">
        <f t="shared" si="133"/>
        <v>1</v>
      </c>
      <c r="F2054">
        <f>_xlfn.XLOOKUP(A2054,Benner!A:A,Benner!I:I)</f>
        <v>2976</v>
      </c>
      <c r="G2054">
        <f>_xlfn.XLOOKUP(A2054,Senior!A:A,Senior!U:U)</f>
        <v>2976</v>
      </c>
      <c r="H2054" t="b">
        <f t="shared" si="134"/>
        <v>1</v>
      </c>
    </row>
    <row r="2055" spans="1:8" hidden="1" x14ac:dyDescent="0.25">
      <c r="A2055" t="str">
        <f>Senior!A2055</f>
        <v>3480</v>
      </c>
      <c r="B2055" t="str">
        <f>_xlfn.XLOOKUP(A2055,Senior!A:A,Senior!K:K,)</f>
        <v>Demitido</v>
      </c>
      <c r="C2055" t="e">
        <f>_xlfn.XLOOKUP(A2055,Benner!A:A,Benner!Q:Q,)</f>
        <v>#N/A</v>
      </c>
      <c r="D2055" t="str">
        <f>_xlfn.XLOOKUP(A2055,Senior!A:A,Senior!Y:Y,)</f>
        <v>07601469930</v>
      </c>
      <c r="E2055" t="e">
        <f t="shared" si="133"/>
        <v>#N/A</v>
      </c>
    </row>
    <row r="2056" spans="1:8" hidden="1" x14ac:dyDescent="0.25">
      <c r="A2056" t="str">
        <f>Senior!A2056</f>
        <v>3256</v>
      </c>
      <c r="B2056" t="str">
        <f>_xlfn.XLOOKUP(A2056,Senior!A:A,Senior!K:K,)</f>
        <v>Demitido</v>
      </c>
      <c r="C2056" t="e">
        <f>_xlfn.XLOOKUP(A2056,Benner!A:A,Benner!Q:Q,)</f>
        <v>#N/A</v>
      </c>
      <c r="D2056" t="str">
        <f>_xlfn.XLOOKUP(A2056,Senior!A:A,Senior!Y:Y,)</f>
        <v>26151354818</v>
      </c>
      <c r="E2056" t="e">
        <f t="shared" si="133"/>
        <v>#N/A</v>
      </c>
    </row>
    <row r="2057" spans="1:8" hidden="1" x14ac:dyDescent="0.25">
      <c r="A2057" t="str">
        <f>Senior!A2057</f>
        <v>3123</v>
      </c>
      <c r="B2057" t="str">
        <f>_xlfn.XLOOKUP(A2057,Senior!A:A,Senior!K:K,)</f>
        <v>Demitido</v>
      </c>
      <c r="C2057" t="e">
        <f>_xlfn.XLOOKUP(A2057,Benner!A:A,Benner!Q:Q,)</f>
        <v>#N/A</v>
      </c>
      <c r="D2057" t="str">
        <f>_xlfn.XLOOKUP(A2057,Senior!A:A,Senior!Y:Y,)</f>
        <v>00753284618</v>
      </c>
      <c r="E2057" t="e">
        <f t="shared" si="133"/>
        <v>#N/A</v>
      </c>
    </row>
    <row r="2058" spans="1:8" hidden="1" x14ac:dyDescent="0.25">
      <c r="A2058" t="str">
        <f>Senior!A2058</f>
        <v>3577</v>
      </c>
      <c r="B2058" t="str">
        <f>_xlfn.XLOOKUP(A2058,Senior!A:A,Senior!K:K,)</f>
        <v>Demitido</v>
      </c>
      <c r="C2058" t="e">
        <f>_xlfn.XLOOKUP(A2058,Benner!A:A,Benner!Q:Q,)</f>
        <v>#N/A</v>
      </c>
      <c r="D2058" t="str">
        <f>_xlfn.XLOOKUP(A2058,Senior!A:A,Senior!Y:Y,)</f>
        <v>50295186810</v>
      </c>
      <c r="E2058" t="e">
        <f t="shared" si="133"/>
        <v>#N/A</v>
      </c>
    </row>
    <row r="2059" spans="1:8" hidden="1" x14ac:dyDescent="0.25">
      <c r="A2059" t="str">
        <f>Senior!A2059</f>
        <v>3801</v>
      </c>
      <c r="B2059" t="str">
        <f>_xlfn.XLOOKUP(A2059,Senior!A:A,Senior!K:K,)</f>
        <v>Demitido</v>
      </c>
      <c r="C2059" t="e">
        <f>_xlfn.XLOOKUP(A2059,Benner!A:A,Benner!Q:Q,)</f>
        <v>#N/A</v>
      </c>
      <c r="D2059" t="str">
        <f>_xlfn.XLOOKUP(A2059,Senior!A:A,Senior!Y:Y,)</f>
        <v>36084414842</v>
      </c>
      <c r="E2059" t="e">
        <f t="shared" si="133"/>
        <v>#N/A</v>
      </c>
    </row>
    <row r="2060" spans="1:8" hidden="1" x14ac:dyDescent="0.25">
      <c r="A2060" t="str">
        <f>Senior!A2060</f>
        <v>3514</v>
      </c>
      <c r="B2060" t="str">
        <f>_xlfn.XLOOKUP(A2060,Senior!A:A,Senior!K:K,)</f>
        <v>Demitido</v>
      </c>
      <c r="C2060" t="e">
        <f>_xlfn.XLOOKUP(A2060,Benner!A:A,Benner!Q:Q,)</f>
        <v>#N/A</v>
      </c>
      <c r="D2060" t="str">
        <f>_xlfn.XLOOKUP(A2060,Senior!A:A,Senior!Y:Y,)</f>
        <v>59384263168</v>
      </c>
      <c r="E2060" t="e">
        <f t="shared" si="133"/>
        <v>#N/A</v>
      </c>
    </row>
    <row r="2061" spans="1:8" hidden="1" x14ac:dyDescent="0.25">
      <c r="A2061" t="str">
        <f>Senior!A2061</f>
        <v>3281</v>
      </c>
      <c r="B2061" t="str">
        <f>_xlfn.XLOOKUP(A2061,Senior!A:A,Senior!K:K,)</f>
        <v>Demitido</v>
      </c>
      <c r="C2061" t="e">
        <f>_xlfn.XLOOKUP(A2061,Benner!A:A,Benner!Q:Q,)</f>
        <v>#N/A</v>
      </c>
      <c r="D2061" t="str">
        <f>_xlfn.XLOOKUP(A2061,Senior!A:A,Senior!Y:Y,)</f>
        <v>31582099855</v>
      </c>
      <c r="E2061" t="e">
        <f t="shared" si="133"/>
        <v>#N/A</v>
      </c>
    </row>
    <row r="2062" spans="1:8" hidden="1" x14ac:dyDescent="0.25">
      <c r="A2062" t="str">
        <f>Senior!A2062</f>
        <v>3515</v>
      </c>
      <c r="B2062" t="str">
        <f>_xlfn.XLOOKUP(A2062,Senior!A:A,Senior!K:K,)</f>
        <v>Demitido</v>
      </c>
      <c r="C2062" t="e">
        <f>_xlfn.XLOOKUP(A2062,Benner!A:A,Benner!Q:Q,)</f>
        <v>#N/A</v>
      </c>
      <c r="D2062" t="str">
        <f>_xlfn.XLOOKUP(A2062,Senior!A:A,Senior!Y:Y,)</f>
        <v>96652640104</v>
      </c>
      <c r="E2062" t="e">
        <f t="shared" si="133"/>
        <v>#N/A</v>
      </c>
    </row>
    <row r="2063" spans="1:8" hidden="1" x14ac:dyDescent="0.25">
      <c r="A2063" t="str">
        <f>Senior!A2063</f>
        <v>3618</v>
      </c>
      <c r="B2063" t="str">
        <f>_xlfn.XLOOKUP(A2063,Senior!A:A,Senior!K:K,)</f>
        <v>Demitido</v>
      </c>
      <c r="C2063" t="e">
        <f>_xlfn.XLOOKUP(A2063,Benner!A:A,Benner!Q:Q,)</f>
        <v>#N/A</v>
      </c>
      <c r="D2063" t="str">
        <f>_xlfn.XLOOKUP(A2063,Senior!A:A,Senior!Y:Y,)</f>
        <v>08784022760</v>
      </c>
      <c r="E2063" t="e">
        <f t="shared" si="133"/>
        <v>#N/A</v>
      </c>
    </row>
    <row r="2064" spans="1:8" hidden="1" x14ac:dyDescent="0.25">
      <c r="A2064" t="str">
        <f>Senior!A2064</f>
        <v>3161</v>
      </c>
      <c r="B2064" t="str">
        <f>_xlfn.XLOOKUP(A2064,Senior!A:A,Senior!K:K,)</f>
        <v>Demitido</v>
      </c>
      <c r="C2064" t="e">
        <f>_xlfn.XLOOKUP(A2064,Benner!A:A,Benner!Q:Q,)</f>
        <v>#N/A</v>
      </c>
      <c r="D2064" t="str">
        <f>_xlfn.XLOOKUP(A2064,Senior!A:A,Senior!Y:Y,)</f>
        <v>19553815855</v>
      </c>
      <c r="E2064" t="e">
        <f t="shared" si="133"/>
        <v>#N/A</v>
      </c>
    </row>
    <row r="2065" spans="1:8" hidden="1" x14ac:dyDescent="0.25">
      <c r="A2065" t="str">
        <f>Senior!A2065</f>
        <v>3116</v>
      </c>
      <c r="B2065" t="str">
        <f>_xlfn.XLOOKUP(A2065,Senior!A:A,Senior!K:K,)</f>
        <v>Demitido</v>
      </c>
      <c r="C2065" t="e">
        <f>_xlfn.XLOOKUP(A2065,Benner!A:A,Benner!Q:Q,)</f>
        <v>#N/A</v>
      </c>
      <c r="D2065" t="str">
        <f>_xlfn.XLOOKUP(A2065,Senior!A:A,Senior!Y:Y,)</f>
        <v>30664831850</v>
      </c>
      <c r="E2065" t="e">
        <f t="shared" si="133"/>
        <v>#N/A</v>
      </c>
    </row>
    <row r="2066" spans="1:8" hidden="1" x14ac:dyDescent="0.25">
      <c r="A2066" t="str">
        <f>Senior!A2066</f>
        <v>396</v>
      </c>
      <c r="B2066" t="str">
        <f>_xlfn.XLOOKUP(A2066,Senior!A:A,Senior!K:K,)</f>
        <v>Demitido</v>
      </c>
      <c r="C2066" t="e">
        <f>_xlfn.XLOOKUP(A2066,Benner!A:A,Benner!Q:Q,)</f>
        <v>#N/A</v>
      </c>
      <c r="D2066" t="str">
        <f>_xlfn.XLOOKUP(A2066,Senior!A:A,Senior!Y:Y,)</f>
        <v>18422637812</v>
      </c>
      <c r="E2066" t="e">
        <f t="shared" si="133"/>
        <v>#N/A</v>
      </c>
    </row>
    <row r="2067" spans="1:8" hidden="1" x14ac:dyDescent="0.25">
      <c r="A2067" t="str">
        <f>Senior!A2067</f>
        <v>358</v>
      </c>
      <c r="B2067" t="str">
        <f>_xlfn.XLOOKUP(A2067,Senior!A:A,Senior!K:K,)</f>
        <v>Demitido</v>
      </c>
      <c r="C2067" t="e">
        <f>_xlfn.XLOOKUP(A2067,Benner!A:A,Benner!Q:Q,)</f>
        <v>#N/A</v>
      </c>
      <c r="D2067" t="str">
        <f>_xlfn.XLOOKUP(A2067,Senior!A:A,Senior!Y:Y,)</f>
        <v>12071540832</v>
      </c>
      <c r="E2067" t="e">
        <f t="shared" si="133"/>
        <v>#N/A</v>
      </c>
    </row>
    <row r="2068" spans="1:8" hidden="1" x14ac:dyDescent="0.25">
      <c r="A2068" t="str">
        <f>Senior!A2068</f>
        <v>384</v>
      </c>
      <c r="B2068" t="str">
        <f>_xlfn.XLOOKUP(A2068,Senior!A:A,Senior!K:K,)</f>
        <v>Demitido</v>
      </c>
      <c r="C2068" t="e">
        <f>_xlfn.XLOOKUP(A2068,Benner!A:A,Benner!Q:Q,)</f>
        <v>#N/A</v>
      </c>
      <c r="D2068" t="str">
        <f>_xlfn.XLOOKUP(A2068,Senior!A:A,Senior!Y:Y,)</f>
        <v>12071540832</v>
      </c>
      <c r="E2068" t="e">
        <f t="shared" si="133"/>
        <v>#N/A</v>
      </c>
    </row>
    <row r="2069" spans="1:8" hidden="1" x14ac:dyDescent="0.25">
      <c r="A2069" t="str">
        <f>Senior!A2069</f>
        <v>383</v>
      </c>
      <c r="B2069" t="str">
        <f>_xlfn.XLOOKUP(A2069,Senior!A:A,Senior!K:K,)</f>
        <v>Demitido</v>
      </c>
      <c r="C2069" t="e">
        <f>_xlfn.XLOOKUP(A2069,Benner!A:A,Benner!Q:Q,)</f>
        <v>#N/A</v>
      </c>
      <c r="D2069" t="str">
        <f>_xlfn.XLOOKUP(A2069,Senior!A:A,Senior!Y:Y,)</f>
        <v>25813409831</v>
      </c>
      <c r="E2069" t="e">
        <f t="shared" si="133"/>
        <v>#N/A</v>
      </c>
    </row>
    <row r="2070" spans="1:8" hidden="1" x14ac:dyDescent="0.25">
      <c r="A2070" t="str">
        <f>Senior!A2070</f>
        <v>3774</v>
      </c>
      <c r="B2070" t="str">
        <f>_xlfn.XLOOKUP(A2070,Senior!A:A,Senior!K:K,)</f>
        <v>Trabalhando</v>
      </c>
      <c r="C2070" s="1" t="str">
        <f>_xlfn.XLOOKUP(A2070,Benner!A:A,Benner!Q:Q,)</f>
        <v>78732166672</v>
      </c>
      <c r="D2070" t="str">
        <f>_xlfn.XLOOKUP(A2070,Senior!A:A,Senior!Y:Y,)</f>
        <v>78732166672</v>
      </c>
      <c r="E2070" t="b">
        <f t="shared" si="133"/>
        <v>1</v>
      </c>
      <c r="F2070">
        <f>_xlfn.XLOOKUP(A2070,Benner!A:A,Benner!I:I)</f>
        <v>3467</v>
      </c>
      <c r="G2070">
        <f>_xlfn.XLOOKUP(A2070,Senior!A:A,Senior!U:U)</f>
        <v>3467</v>
      </c>
      <c r="H2070" t="b">
        <f>EXACT(F2070,G2070)</f>
        <v>1</v>
      </c>
    </row>
    <row r="2071" spans="1:8" hidden="1" x14ac:dyDescent="0.25">
      <c r="A2071" t="str">
        <f>Senior!A2071</f>
        <v>3287</v>
      </c>
      <c r="B2071" t="str">
        <f>_xlfn.XLOOKUP(A2071,Senior!A:A,Senior!K:K,)</f>
        <v>Demitido</v>
      </c>
      <c r="C2071" t="e">
        <f>_xlfn.XLOOKUP(A2071,Benner!A:A,Benner!Q:Q,)</f>
        <v>#N/A</v>
      </c>
      <c r="D2071" t="str">
        <f>_xlfn.XLOOKUP(A2071,Senior!A:A,Senior!Y:Y,)</f>
        <v>34931169856</v>
      </c>
      <c r="E2071" t="e">
        <f t="shared" si="133"/>
        <v>#N/A</v>
      </c>
    </row>
    <row r="2072" spans="1:8" hidden="1" x14ac:dyDescent="0.25">
      <c r="A2072" t="str">
        <f>Senior!A2072</f>
        <v>3784</v>
      </c>
      <c r="B2072" t="str">
        <f>_xlfn.XLOOKUP(A2072,Senior!A:A,Senior!K:K,)</f>
        <v>Demitido</v>
      </c>
      <c r="C2072" t="e">
        <f>_xlfn.XLOOKUP(A2072,Benner!A:A,Benner!Q:Q,)</f>
        <v>#N/A</v>
      </c>
      <c r="D2072" t="str">
        <f>_xlfn.XLOOKUP(A2072,Senior!A:A,Senior!Y:Y,)</f>
        <v>25006768894</v>
      </c>
      <c r="E2072" t="e">
        <f t="shared" si="133"/>
        <v>#N/A</v>
      </c>
    </row>
    <row r="2073" spans="1:8" hidden="1" x14ac:dyDescent="0.25">
      <c r="A2073" t="str">
        <f>Senior!A2073</f>
        <v>3722</v>
      </c>
      <c r="B2073" t="str">
        <f>_xlfn.XLOOKUP(A2073,Senior!A:A,Senior!K:K,)</f>
        <v>Demitido</v>
      </c>
      <c r="C2073" t="e">
        <f>_xlfn.XLOOKUP(A2073,Benner!A:A,Benner!Q:Q,)</f>
        <v>#N/A</v>
      </c>
      <c r="D2073" t="str">
        <f>_xlfn.XLOOKUP(A2073,Senior!A:A,Senior!Y:Y,)</f>
        <v>60386479020</v>
      </c>
      <c r="E2073" t="e">
        <f t="shared" si="133"/>
        <v>#N/A</v>
      </c>
    </row>
    <row r="2074" spans="1:8" hidden="1" x14ac:dyDescent="0.25">
      <c r="A2074" t="str">
        <f>Senior!A2074</f>
        <v>3832</v>
      </c>
      <c r="B2074" t="str">
        <f>_xlfn.XLOOKUP(A2074,Senior!A:A,Senior!K:K,)</f>
        <v>Trabalhando</v>
      </c>
      <c r="C2074" s="1" t="str">
        <f>_xlfn.XLOOKUP(A2074,Benner!A:A,Benner!Q:Q,)</f>
        <v>60386479020</v>
      </c>
      <c r="D2074" t="str">
        <f>_xlfn.XLOOKUP(A2074,Senior!A:A,Senior!Y:Y,)</f>
        <v>60386479020</v>
      </c>
      <c r="E2074" t="b">
        <f t="shared" si="133"/>
        <v>1</v>
      </c>
      <c r="F2074">
        <f>_xlfn.XLOOKUP(A2074,Benner!A:A,Benner!I:I)</f>
        <v>1122</v>
      </c>
      <c r="G2074">
        <f>_xlfn.XLOOKUP(A2074,Senior!A:A,Senior!U:U)</f>
        <v>1122</v>
      </c>
      <c r="H2074" t="b">
        <f>EXACT(F2074,G2074)</f>
        <v>1</v>
      </c>
    </row>
    <row r="2075" spans="1:8" hidden="1" x14ac:dyDescent="0.25">
      <c r="A2075" t="str">
        <f>Senior!A2075</f>
        <v>3730</v>
      </c>
      <c r="B2075" t="str">
        <f>_xlfn.XLOOKUP(A2075,Senior!A:A,Senior!K:K,)</f>
        <v>Demitido</v>
      </c>
      <c r="C2075" t="e">
        <f>_xlfn.XLOOKUP(A2075,Benner!A:A,Benner!Q:Q,)</f>
        <v>#N/A</v>
      </c>
      <c r="D2075" t="str">
        <f>_xlfn.XLOOKUP(A2075,Senior!A:A,Senior!Y:Y,)</f>
        <v>02403653055</v>
      </c>
      <c r="E2075" t="e">
        <f t="shared" si="133"/>
        <v>#N/A</v>
      </c>
    </row>
    <row r="2076" spans="1:8" hidden="1" x14ac:dyDescent="0.25">
      <c r="A2076" t="str">
        <f>Senior!A2076</f>
        <v>3828</v>
      </c>
      <c r="B2076" t="str">
        <f>_xlfn.XLOOKUP(A2076,Senior!A:A,Senior!K:K,)</f>
        <v>Trabalhando</v>
      </c>
      <c r="C2076" s="1" t="str">
        <f>_xlfn.XLOOKUP(A2076,Benner!A:A,Benner!Q:Q,)</f>
        <v>02403653055</v>
      </c>
      <c r="D2076" t="str">
        <f>_xlfn.XLOOKUP(A2076,Senior!A:A,Senior!Y:Y,)</f>
        <v>02403653055</v>
      </c>
      <c r="E2076" t="b">
        <f t="shared" si="133"/>
        <v>1</v>
      </c>
      <c r="F2076">
        <f>_xlfn.XLOOKUP(A2076,Benner!A:A,Benner!I:I)</f>
        <v>1224</v>
      </c>
      <c r="G2076">
        <f>_xlfn.XLOOKUP(A2076,Senior!A:A,Senior!U:U)</f>
        <v>1224</v>
      </c>
      <c r="H2076" t="b">
        <f>EXACT(F2076,G2076)</f>
        <v>1</v>
      </c>
    </row>
    <row r="2077" spans="1:8" hidden="1" x14ac:dyDescent="0.25">
      <c r="A2077" t="str">
        <f>Senior!A2077</f>
        <v>3226</v>
      </c>
      <c r="B2077" t="str">
        <f>_xlfn.XLOOKUP(A2077,Senior!A:A,Senior!K:K,)</f>
        <v>Demitido</v>
      </c>
      <c r="C2077" t="e">
        <f>_xlfn.XLOOKUP(A2077,Benner!A:A,Benner!Q:Q,)</f>
        <v>#N/A</v>
      </c>
      <c r="D2077" t="str">
        <f>_xlfn.XLOOKUP(A2077,Senior!A:A,Senior!Y:Y,)</f>
        <v>31451604866</v>
      </c>
      <c r="E2077" t="e">
        <f t="shared" si="133"/>
        <v>#N/A</v>
      </c>
    </row>
    <row r="2078" spans="1:8" hidden="1" x14ac:dyDescent="0.25">
      <c r="A2078" t="str">
        <f>Senior!A2078</f>
        <v>370044</v>
      </c>
      <c r="B2078" t="str">
        <f>_xlfn.XLOOKUP(A2078,Senior!A:A,Senior!K:K,)</f>
        <v>Demitido</v>
      </c>
      <c r="C2078" t="e">
        <f>_xlfn.XLOOKUP(A2078,Benner!A:A,Benner!Q:Q,)</f>
        <v>#N/A</v>
      </c>
      <c r="D2078" t="str">
        <f>_xlfn.XLOOKUP(A2078,Senior!A:A,Senior!Y:Y,)</f>
        <v>04024411179</v>
      </c>
      <c r="E2078" t="e">
        <f t="shared" si="133"/>
        <v>#N/A</v>
      </c>
    </row>
    <row r="2079" spans="1:8" hidden="1" x14ac:dyDescent="0.25">
      <c r="A2079" t="str">
        <f>Senior!A2079</f>
        <v>3107</v>
      </c>
      <c r="B2079" t="str">
        <f>_xlfn.XLOOKUP(A2079,Senior!A:A,Senior!K:K,)</f>
        <v>Demitido</v>
      </c>
      <c r="C2079" t="e">
        <f>_xlfn.XLOOKUP(A2079,Benner!A:A,Benner!Q:Q,)</f>
        <v>#N/A</v>
      </c>
      <c r="D2079" t="str">
        <f>_xlfn.XLOOKUP(A2079,Senior!A:A,Senior!Y:Y,)</f>
        <v>11876199814</v>
      </c>
      <c r="E2079" t="e">
        <f t="shared" si="133"/>
        <v>#N/A</v>
      </c>
    </row>
    <row r="2080" spans="1:8" hidden="1" x14ac:dyDescent="0.25">
      <c r="A2080" t="str">
        <f>Senior!A2080</f>
        <v>3600</v>
      </c>
      <c r="B2080" t="str">
        <f>_xlfn.XLOOKUP(A2080,Senior!A:A,Senior!K:K,)</f>
        <v>Demitido</v>
      </c>
      <c r="C2080" t="e">
        <f>_xlfn.XLOOKUP(A2080,Benner!A:A,Benner!Q:Q,)</f>
        <v>#N/A</v>
      </c>
      <c r="D2080" t="str">
        <f>_xlfn.XLOOKUP(A2080,Senior!A:A,Senior!Y:Y,)</f>
        <v>12173627899</v>
      </c>
      <c r="E2080" t="e">
        <f t="shared" si="133"/>
        <v>#N/A</v>
      </c>
    </row>
    <row r="2081" spans="1:8" hidden="1" x14ac:dyDescent="0.25">
      <c r="A2081" t="str">
        <f>Senior!A2081</f>
        <v>3111</v>
      </c>
      <c r="B2081" t="str">
        <f>_xlfn.XLOOKUP(A2081,Senior!A:A,Senior!K:K,)</f>
        <v>Demitido</v>
      </c>
      <c r="C2081" t="e">
        <f>_xlfn.XLOOKUP(A2081,Benner!A:A,Benner!Q:Q,)</f>
        <v>#N/A</v>
      </c>
      <c r="D2081" t="str">
        <f>_xlfn.XLOOKUP(A2081,Senior!A:A,Senior!Y:Y,)</f>
        <v>12033392830</v>
      </c>
      <c r="E2081" t="e">
        <f t="shared" si="133"/>
        <v>#N/A</v>
      </c>
    </row>
    <row r="2082" spans="1:8" hidden="1" x14ac:dyDescent="0.25">
      <c r="A2082" t="str">
        <f>Senior!A2082</f>
        <v>371</v>
      </c>
      <c r="B2082" t="str">
        <f>_xlfn.XLOOKUP(A2082,Senior!A:A,Senior!K:K,)</f>
        <v>Demitido</v>
      </c>
      <c r="C2082" t="e">
        <f>_xlfn.XLOOKUP(A2082,Benner!A:A,Benner!Q:Q,)</f>
        <v>#N/A</v>
      </c>
      <c r="D2082" t="str">
        <f>_xlfn.XLOOKUP(A2082,Senior!A:A,Senior!Y:Y,)</f>
        <v>12033392830</v>
      </c>
      <c r="E2082" t="e">
        <f t="shared" si="133"/>
        <v>#N/A</v>
      </c>
    </row>
    <row r="2083" spans="1:8" hidden="1" x14ac:dyDescent="0.25">
      <c r="A2083" t="str">
        <f>Senior!A2083</f>
        <v>3429</v>
      </c>
      <c r="B2083" t="str">
        <f>_xlfn.XLOOKUP(A2083,Senior!A:A,Senior!K:K,)</f>
        <v>Demitido</v>
      </c>
      <c r="C2083" t="e">
        <f>_xlfn.XLOOKUP(A2083,Benner!A:A,Benner!Q:Q,)</f>
        <v>#N/A</v>
      </c>
      <c r="D2083" t="str">
        <f>_xlfn.XLOOKUP(A2083,Senior!A:A,Senior!Y:Y,)</f>
        <v>51563800500</v>
      </c>
      <c r="E2083" t="e">
        <f t="shared" si="133"/>
        <v>#N/A</v>
      </c>
    </row>
    <row r="2084" spans="1:8" hidden="1" x14ac:dyDescent="0.25">
      <c r="A2084" t="str">
        <f>Senior!A2084</f>
        <v>3418</v>
      </c>
      <c r="B2084" t="str">
        <f>_xlfn.XLOOKUP(A2084,Senior!A:A,Senior!K:K,)</f>
        <v>Demitido</v>
      </c>
      <c r="C2084" t="e">
        <f>_xlfn.XLOOKUP(A2084,Benner!A:A,Benner!Q:Q,)</f>
        <v>#N/A</v>
      </c>
      <c r="D2084" t="str">
        <f>_xlfn.XLOOKUP(A2084,Senior!A:A,Senior!Y:Y,)</f>
        <v>07744799496</v>
      </c>
      <c r="E2084" t="e">
        <f t="shared" si="133"/>
        <v>#N/A</v>
      </c>
    </row>
    <row r="2085" spans="1:8" hidden="1" x14ac:dyDescent="0.25">
      <c r="A2085" t="str">
        <f>Senior!A2085</f>
        <v>3261</v>
      </c>
      <c r="B2085" t="str">
        <f>_xlfn.XLOOKUP(A2085,Senior!A:A,Senior!K:K,)</f>
        <v>Demitido</v>
      </c>
      <c r="C2085" t="e">
        <f>_xlfn.XLOOKUP(A2085,Benner!A:A,Benner!Q:Q,)</f>
        <v>#N/A</v>
      </c>
      <c r="D2085" t="str">
        <f>_xlfn.XLOOKUP(A2085,Senior!A:A,Senior!Y:Y,)</f>
        <v>37583147808</v>
      </c>
      <c r="E2085" t="e">
        <f t="shared" si="133"/>
        <v>#N/A</v>
      </c>
    </row>
    <row r="2086" spans="1:8" hidden="1" x14ac:dyDescent="0.25">
      <c r="A2086" t="str">
        <f>Senior!A2086</f>
        <v>3476</v>
      </c>
      <c r="B2086" t="str">
        <f>_xlfn.XLOOKUP(A2086,Senior!A:A,Senior!K:K,)</f>
        <v>Demitido</v>
      </c>
      <c r="C2086" t="e">
        <f>_xlfn.XLOOKUP(A2086,Benner!A:A,Benner!Q:Q,)</f>
        <v>#N/A</v>
      </c>
      <c r="D2086" t="str">
        <f>_xlfn.XLOOKUP(A2086,Senior!A:A,Senior!Y:Y,)</f>
        <v>06606064961</v>
      </c>
      <c r="E2086" t="e">
        <f t="shared" si="133"/>
        <v>#N/A</v>
      </c>
    </row>
    <row r="2087" spans="1:8" hidden="1" x14ac:dyDescent="0.25">
      <c r="A2087" t="str">
        <f>Senior!A2087</f>
        <v>3502</v>
      </c>
      <c r="B2087" t="str">
        <f>_xlfn.XLOOKUP(A2087,Senior!A:A,Senior!K:K,)</f>
        <v>Demitido</v>
      </c>
      <c r="C2087" t="e">
        <f>_xlfn.XLOOKUP(A2087,Benner!A:A,Benner!Q:Q,)</f>
        <v>#N/A</v>
      </c>
      <c r="D2087" t="str">
        <f>_xlfn.XLOOKUP(A2087,Senior!A:A,Senior!Y:Y,)</f>
        <v>04731374960</v>
      </c>
      <c r="E2087" t="e">
        <f t="shared" si="133"/>
        <v>#N/A</v>
      </c>
    </row>
    <row r="2088" spans="1:8" hidden="1" x14ac:dyDescent="0.25">
      <c r="A2088" t="str">
        <f>Senior!A2088</f>
        <v>3549</v>
      </c>
      <c r="B2088" t="str">
        <f>_xlfn.XLOOKUP(A2088,Senior!A:A,Senior!K:K,)</f>
        <v>Demitido</v>
      </c>
      <c r="C2088" t="e">
        <f>_xlfn.XLOOKUP(A2088,Benner!A:A,Benner!Q:Q,)</f>
        <v>#N/A</v>
      </c>
      <c r="D2088" t="str">
        <f>_xlfn.XLOOKUP(A2088,Senior!A:A,Senior!Y:Y,)</f>
        <v>04837416128</v>
      </c>
      <c r="E2088" t="e">
        <f t="shared" si="133"/>
        <v>#N/A</v>
      </c>
    </row>
    <row r="2089" spans="1:8" hidden="1" x14ac:dyDescent="0.25">
      <c r="A2089" t="str">
        <f>Senior!A2089</f>
        <v>3423</v>
      </c>
      <c r="B2089" t="str">
        <f>_xlfn.XLOOKUP(A2089,Senior!A:A,Senior!K:K,)</f>
        <v>Demitido</v>
      </c>
      <c r="C2089" t="e">
        <f>_xlfn.XLOOKUP(A2089,Benner!A:A,Benner!Q:Q,)</f>
        <v>#N/A</v>
      </c>
      <c r="D2089" t="str">
        <f>_xlfn.XLOOKUP(A2089,Senior!A:A,Senior!Y:Y,)</f>
        <v>36360370808</v>
      </c>
      <c r="E2089" t="e">
        <f t="shared" si="133"/>
        <v>#N/A</v>
      </c>
    </row>
    <row r="2090" spans="1:8" hidden="1" x14ac:dyDescent="0.25">
      <c r="A2090" t="str">
        <f>Senior!A2090</f>
        <v>3743</v>
      </c>
      <c r="B2090" t="str">
        <f>_xlfn.XLOOKUP(A2090,Senior!A:A,Senior!K:K,)</f>
        <v>Trabalhando</v>
      </c>
      <c r="C2090" s="1" t="str">
        <f>_xlfn.XLOOKUP(A2090,Benner!A:A,Benner!Q:Q,)</f>
        <v>48522061807</v>
      </c>
      <c r="D2090" t="str">
        <f>_xlfn.XLOOKUP(A2090,Senior!A:A,Senior!Y:Y,)</f>
        <v>48522061807</v>
      </c>
      <c r="E2090" t="b">
        <f t="shared" si="133"/>
        <v>1</v>
      </c>
      <c r="F2090">
        <f>_xlfn.XLOOKUP(A2090,Benner!A:A,Benner!I:I)</f>
        <v>303</v>
      </c>
      <c r="G2090">
        <f>_xlfn.XLOOKUP(A2090,Senior!A:A,Senior!U:U)</f>
        <v>303</v>
      </c>
      <c r="H2090" t="b">
        <f>EXACT(F2090,G2090)</f>
        <v>1</v>
      </c>
    </row>
    <row r="2091" spans="1:8" hidden="1" x14ac:dyDescent="0.25">
      <c r="A2091" t="str">
        <f>Senior!A2091</f>
        <v>3323</v>
      </c>
      <c r="B2091" t="str">
        <f>_xlfn.XLOOKUP(A2091,Senior!A:A,Senior!K:K,)</f>
        <v>Demitido</v>
      </c>
      <c r="C2091" t="e">
        <f>_xlfn.XLOOKUP(A2091,Benner!A:A,Benner!Q:Q,)</f>
        <v>#N/A</v>
      </c>
      <c r="D2091" t="str">
        <f>_xlfn.XLOOKUP(A2091,Senior!A:A,Senior!Y:Y,)</f>
        <v>44106265826</v>
      </c>
      <c r="E2091" t="e">
        <f t="shared" si="133"/>
        <v>#N/A</v>
      </c>
    </row>
    <row r="2092" spans="1:8" hidden="1" x14ac:dyDescent="0.25">
      <c r="A2092" t="str">
        <f>Senior!A2092</f>
        <v>3171</v>
      </c>
      <c r="B2092" t="str">
        <f>_xlfn.XLOOKUP(A2092,Senior!A:A,Senior!K:K,)</f>
        <v>Demitido</v>
      </c>
      <c r="C2092" t="e">
        <f>_xlfn.XLOOKUP(A2092,Benner!A:A,Benner!Q:Q,)</f>
        <v>#N/A</v>
      </c>
      <c r="D2092" t="str">
        <f>_xlfn.XLOOKUP(A2092,Senior!A:A,Senior!Y:Y,)</f>
        <v>33367946842</v>
      </c>
      <c r="E2092" t="e">
        <f t="shared" si="133"/>
        <v>#N/A</v>
      </c>
    </row>
    <row r="2093" spans="1:8" hidden="1" x14ac:dyDescent="0.25">
      <c r="A2093" t="str">
        <f>Senior!A2093</f>
        <v>3799</v>
      </c>
      <c r="B2093" t="str">
        <f>_xlfn.XLOOKUP(A2093,Senior!A:A,Senior!K:K,)</f>
        <v>Trabalhando</v>
      </c>
      <c r="C2093" s="1" t="str">
        <f>_xlfn.XLOOKUP(A2093,Benner!A:A,Benner!Q:Q,)</f>
        <v>46058846889</v>
      </c>
      <c r="D2093" t="str">
        <f>_xlfn.XLOOKUP(A2093,Senior!A:A,Senior!Y:Y,)</f>
        <v>46058846889</v>
      </c>
      <c r="E2093" t="b">
        <f t="shared" si="133"/>
        <v>1</v>
      </c>
      <c r="F2093">
        <f>_xlfn.XLOOKUP(A2093,Benner!A:A,Benner!I:I)</f>
        <v>961</v>
      </c>
      <c r="G2093">
        <f>_xlfn.XLOOKUP(A2093,Senior!A:A,Senior!U:U)</f>
        <v>961</v>
      </c>
      <c r="H2093" t="b">
        <f t="shared" ref="H2093:H2094" si="135">EXACT(F2093,G2093)</f>
        <v>1</v>
      </c>
    </row>
    <row r="2094" spans="1:8" hidden="1" x14ac:dyDescent="0.25">
      <c r="A2094" t="str">
        <f>Senior!A2094</f>
        <v>3796</v>
      </c>
      <c r="B2094" t="str">
        <f>_xlfn.XLOOKUP(A2094,Senior!A:A,Senior!K:K,)</f>
        <v>Trabalhando</v>
      </c>
      <c r="C2094" s="1" t="str">
        <f>_xlfn.XLOOKUP(A2094,Benner!A:A,Benner!Q:Q,)</f>
        <v>30540600806</v>
      </c>
      <c r="D2094" t="str">
        <f>_xlfn.XLOOKUP(A2094,Senior!A:A,Senior!Y:Y,)</f>
        <v>30540600806</v>
      </c>
      <c r="E2094" t="b">
        <f t="shared" si="133"/>
        <v>1</v>
      </c>
      <c r="F2094">
        <f>_xlfn.XLOOKUP(A2094,Benner!A:A,Benner!I:I)</f>
        <v>10</v>
      </c>
      <c r="G2094">
        <f>_xlfn.XLOOKUP(A2094,Senior!A:A,Senior!U:U)</f>
        <v>10</v>
      </c>
      <c r="H2094" t="b">
        <f t="shared" si="135"/>
        <v>1</v>
      </c>
    </row>
    <row r="2095" spans="1:8" hidden="1" x14ac:dyDescent="0.25">
      <c r="A2095" t="str">
        <f>Senior!A2095</f>
        <v>3255</v>
      </c>
      <c r="B2095" t="str">
        <f>_xlfn.XLOOKUP(A2095,Senior!A:A,Senior!K:K,)</f>
        <v>Demitido</v>
      </c>
      <c r="C2095" t="e">
        <f>_xlfn.XLOOKUP(A2095,Benner!A:A,Benner!Q:Q,)</f>
        <v>#N/A</v>
      </c>
      <c r="D2095" t="str">
        <f>_xlfn.XLOOKUP(A2095,Senior!A:A,Senior!Y:Y,)</f>
        <v>21608960803</v>
      </c>
      <c r="E2095" t="e">
        <f t="shared" si="133"/>
        <v>#N/A</v>
      </c>
    </row>
    <row r="2096" spans="1:8" hidden="1" x14ac:dyDescent="0.25">
      <c r="A2096" t="str">
        <f>Senior!A2096</f>
        <v>3597</v>
      </c>
      <c r="B2096" t="str">
        <f>_xlfn.XLOOKUP(A2096,Senior!A:A,Senior!K:K,)</f>
        <v>Demitido</v>
      </c>
      <c r="C2096" t="e">
        <f>_xlfn.XLOOKUP(A2096,Benner!A:A,Benner!Q:Q,)</f>
        <v>#N/A</v>
      </c>
      <c r="D2096" t="str">
        <f>_xlfn.XLOOKUP(A2096,Senior!A:A,Senior!Y:Y,)</f>
        <v>07616748961</v>
      </c>
      <c r="E2096" t="e">
        <f t="shared" si="133"/>
        <v>#N/A</v>
      </c>
    </row>
    <row r="2097" spans="1:8" hidden="1" x14ac:dyDescent="0.25">
      <c r="A2097" t="str">
        <f>Senior!A2097</f>
        <v>3381</v>
      </c>
      <c r="B2097" t="str">
        <f>_xlfn.XLOOKUP(A2097,Senior!A:A,Senior!K:K,)</f>
        <v>Demitido</v>
      </c>
      <c r="C2097" t="e">
        <f>_xlfn.XLOOKUP(A2097,Benner!A:A,Benner!Q:Q,)</f>
        <v>#N/A</v>
      </c>
      <c r="D2097" t="str">
        <f>_xlfn.XLOOKUP(A2097,Senior!A:A,Senior!Y:Y,)</f>
        <v>13731225875</v>
      </c>
      <c r="E2097" t="e">
        <f t="shared" si="133"/>
        <v>#N/A</v>
      </c>
    </row>
    <row r="2098" spans="1:8" hidden="1" x14ac:dyDescent="0.25">
      <c r="A2098" t="str">
        <f>Senior!A2098</f>
        <v>3202</v>
      </c>
      <c r="B2098" t="str">
        <f>_xlfn.XLOOKUP(A2098,Senior!A:A,Senior!K:K,)</f>
        <v>Demitido</v>
      </c>
      <c r="C2098" t="e">
        <f>_xlfn.XLOOKUP(A2098,Benner!A:A,Benner!Q:Q,)</f>
        <v>#N/A</v>
      </c>
      <c r="D2098" t="str">
        <f>_xlfn.XLOOKUP(A2098,Senior!A:A,Senior!Y:Y,)</f>
        <v>13731225875</v>
      </c>
      <c r="E2098" t="e">
        <f t="shared" si="133"/>
        <v>#N/A</v>
      </c>
    </row>
    <row r="2099" spans="1:8" hidden="1" x14ac:dyDescent="0.25">
      <c r="A2099" t="str">
        <f>Senior!A2099</f>
        <v>3437</v>
      </c>
      <c r="B2099" t="str">
        <f>_xlfn.XLOOKUP(A2099,Senior!A:A,Senior!K:K,)</f>
        <v>Trabalhando</v>
      </c>
      <c r="C2099" s="1" t="str">
        <f>_xlfn.XLOOKUP(A2099,Benner!A:A,Benner!Q:Q,)</f>
        <v>13731225875</v>
      </c>
      <c r="D2099" t="str">
        <f>_xlfn.XLOOKUP(A2099,Senior!A:A,Senior!Y:Y,)</f>
        <v>13731225875</v>
      </c>
      <c r="E2099" t="b">
        <f t="shared" si="133"/>
        <v>1</v>
      </c>
      <c r="F2099">
        <f>_xlfn.XLOOKUP(A2099,Benner!A:A,Benner!I:I)</f>
        <v>632</v>
      </c>
      <c r="G2099">
        <f>_xlfn.XLOOKUP(A2099,Senior!A:A,Senior!U:U)</f>
        <v>632</v>
      </c>
      <c r="H2099" t="b">
        <f>EXACT(F2099,G2099)</f>
        <v>1</v>
      </c>
    </row>
    <row r="2100" spans="1:8" hidden="1" x14ac:dyDescent="0.25">
      <c r="A2100" t="str">
        <f>Senior!A2100</f>
        <v>3333</v>
      </c>
      <c r="B2100" t="str">
        <f>_xlfn.XLOOKUP(A2100,Senior!A:A,Senior!K:K,)</f>
        <v>Demitido</v>
      </c>
      <c r="C2100" t="e">
        <f>_xlfn.XLOOKUP(A2100,Benner!A:A,Benner!Q:Q,)</f>
        <v>#N/A</v>
      </c>
      <c r="D2100" t="str">
        <f>_xlfn.XLOOKUP(A2100,Senior!A:A,Senior!Y:Y,)</f>
        <v>13731225875</v>
      </c>
      <c r="E2100" t="e">
        <f t="shared" si="133"/>
        <v>#N/A</v>
      </c>
    </row>
    <row r="2101" spans="1:8" hidden="1" x14ac:dyDescent="0.25">
      <c r="A2101" t="str">
        <f>Senior!A2101</f>
        <v>3568</v>
      </c>
      <c r="B2101" t="str">
        <f>_xlfn.XLOOKUP(A2101,Senior!A:A,Senior!K:K,)</f>
        <v>Trabalhando</v>
      </c>
      <c r="C2101" s="1" t="str">
        <f>_xlfn.XLOOKUP(A2101,Benner!A:A,Benner!Q:Q,)</f>
        <v>21680506862</v>
      </c>
      <c r="D2101" t="str">
        <f>_xlfn.XLOOKUP(A2101,Senior!A:A,Senior!Y:Y,)</f>
        <v>21680506862</v>
      </c>
      <c r="E2101" t="b">
        <f t="shared" si="133"/>
        <v>1</v>
      </c>
      <c r="F2101">
        <f>_xlfn.XLOOKUP(A2101,Benner!A:A,Benner!I:I)</f>
        <v>848</v>
      </c>
      <c r="G2101">
        <f>_xlfn.XLOOKUP(A2101,Senior!A:A,Senior!U:U)</f>
        <v>848</v>
      </c>
      <c r="H2101" t="b">
        <f>EXACT(F2101,G2101)</f>
        <v>1</v>
      </c>
    </row>
    <row r="2102" spans="1:8" hidden="1" x14ac:dyDescent="0.25">
      <c r="A2102" t="str">
        <f>Senior!A2102</f>
        <v>3366</v>
      </c>
      <c r="B2102" t="str">
        <f>_xlfn.XLOOKUP(A2102,Senior!A:A,Senior!K:K,)</f>
        <v>Demitido</v>
      </c>
      <c r="C2102" t="e">
        <f>_xlfn.XLOOKUP(A2102,Benner!A:A,Benner!Q:Q,)</f>
        <v>#N/A</v>
      </c>
      <c r="D2102" t="str">
        <f>_xlfn.XLOOKUP(A2102,Senior!A:A,Senior!Y:Y,)</f>
        <v>49409257816</v>
      </c>
      <c r="E2102" t="e">
        <f t="shared" si="133"/>
        <v>#N/A</v>
      </c>
    </row>
    <row r="2103" spans="1:8" hidden="1" x14ac:dyDescent="0.25">
      <c r="A2103" t="str">
        <f>Senior!A2103</f>
        <v>3424</v>
      </c>
      <c r="B2103" t="str">
        <f>_xlfn.XLOOKUP(A2103,Senior!A:A,Senior!K:K,)</f>
        <v>Trabalhando</v>
      </c>
      <c r="C2103" s="1" t="str">
        <f>_xlfn.XLOOKUP(A2103,Benner!A:A,Benner!Q:Q,)</f>
        <v>22398199878</v>
      </c>
      <c r="D2103" t="str">
        <f>_xlfn.XLOOKUP(A2103,Senior!A:A,Senior!Y:Y,)</f>
        <v>22398199878</v>
      </c>
      <c r="E2103" t="b">
        <f t="shared" si="133"/>
        <v>1</v>
      </c>
      <c r="F2103">
        <f>_xlfn.XLOOKUP(A2103,Benner!A:A,Benner!I:I)</f>
        <v>776</v>
      </c>
      <c r="G2103">
        <f>_xlfn.XLOOKUP(A2103,Senior!A:A,Senior!U:U)</f>
        <v>776</v>
      </c>
      <c r="H2103" t="b">
        <f>EXACT(F2103,G2103)</f>
        <v>1</v>
      </c>
    </row>
    <row r="2104" spans="1:8" hidden="1" x14ac:dyDescent="0.25">
      <c r="A2104" t="str">
        <f>Senior!A2104</f>
        <v>3694</v>
      </c>
      <c r="B2104" t="str">
        <f>_xlfn.XLOOKUP(A2104,Senior!A:A,Senior!K:K,)</f>
        <v>Demitido</v>
      </c>
      <c r="C2104" t="e">
        <f>_xlfn.XLOOKUP(A2104,Benner!A:A,Benner!Q:Q,)</f>
        <v>#N/A</v>
      </c>
      <c r="D2104" t="str">
        <f>_xlfn.XLOOKUP(A2104,Senior!A:A,Senior!Y:Y,)</f>
        <v>02861353376</v>
      </c>
      <c r="E2104" t="e">
        <f t="shared" si="133"/>
        <v>#N/A</v>
      </c>
    </row>
    <row r="2105" spans="1:8" hidden="1" x14ac:dyDescent="0.25">
      <c r="A2105" t="str">
        <f>Senior!A2105</f>
        <v>3724</v>
      </c>
      <c r="B2105" t="str">
        <f>_xlfn.XLOOKUP(A2105,Senior!A:A,Senior!K:K,)</f>
        <v>Demitido</v>
      </c>
      <c r="C2105" t="e">
        <f>_xlfn.XLOOKUP(A2105,Benner!A:A,Benner!Q:Q,)</f>
        <v>#N/A</v>
      </c>
      <c r="D2105" t="str">
        <f>_xlfn.XLOOKUP(A2105,Senior!A:A,Senior!Y:Y,)</f>
        <v>74237004015</v>
      </c>
      <c r="E2105" t="e">
        <f t="shared" si="133"/>
        <v>#N/A</v>
      </c>
    </row>
    <row r="2106" spans="1:8" hidden="1" x14ac:dyDescent="0.25">
      <c r="A2106" t="str">
        <f>Senior!A2106</f>
        <v>3833</v>
      </c>
      <c r="B2106" t="str">
        <f>_xlfn.XLOOKUP(A2106,Senior!A:A,Senior!K:K,)</f>
        <v>Trabalhando</v>
      </c>
      <c r="C2106" s="1" t="str">
        <f>_xlfn.XLOOKUP(A2106,Benner!A:A,Benner!Q:Q,)</f>
        <v>74237004015</v>
      </c>
      <c r="D2106" t="str">
        <f>_xlfn.XLOOKUP(A2106,Senior!A:A,Senior!Y:Y,)</f>
        <v>74237004015</v>
      </c>
      <c r="E2106" t="b">
        <f t="shared" si="133"/>
        <v>1</v>
      </c>
      <c r="F2106">
        <f>_xlfn.XLOOKUP(A2106,Benner!A:A,Benner!I:I)</f>
        <v>3285</v>
      </c>
      <c r="G2106">
        <f>_xlfn.XLOOKUP(A2106,Senior!A:A,Senior!U:U)</f>
        <v>3285</v>
      </c>
      <c r="H2106" t="b">
        <f>EXACT(F2106,G2106)</f>
        <v>1</v>
      </c>
    </row>
    <row r="2107" spans="1:8" hidden="1" x14ac:dyDescent="0.25">
      <c r="A2107" t="str">
        <f>Senior!A2107</f>
        <v>3738</v>
      </c>
      <c r="B2107" t="str">
        <f>_xlfn.XLOOKUP(A2107,Senior!A:A,Senior!K:K,)</f>
        <v>Demitido</v>
      </c>
      <c r="C2107" t="e">
        <f>_xlfn.XLOOKUP(A2107,Benner!A:A,Benner!Q:Q,)</f>
        <v>#N/A</v>
      </c>
      <c r="D2107" t="str">
        <f>_xlfn.XLOOKUP(A2107,Senior!A:A,Senior!Y:Y,)</f>
        <v>57390274034</v>
      </c>
      <c r="E2107" t="e">
        <f t="shared" si="133"/>
        <v>#N/A</v>
      </c>
    </row>
    <row r="2108" spans="1:8" hidden="1" x14ac:dyDescent="0.25">
      <c r="A2108" t="str">
        <f>Senior!A2108</f>
        <v>3455</v>
      </c>
      <c r="B2108" t="str">
        <f>_xlfn.XLOOKUP(A2108,Senior!A:A,Senior!K:K,)</f>
        <v>Demitido</v>
      </c>
      <c r="C2108" t="e">
        <f>_xlfn.XLOOKUP(A2108,Benner!A:A,Benner!Q:Q,)</f>
        <v>#N/A</v>
      </c>
      <c r="D2108" t="str">
        <f>_xlfn.XLOOKUP(A2108,Senior!A:A,Senior!Y:Y,)</f>
        <v>30084819812</v>
      </c>
      <c r="E2108" t="e">
        <f t="shared" si="133"/>
        <v>#N/A</v>
      </c>
    </row>
    <row r="2109" spans="1:8" hidden="1" x14ac:dyDescent="0.25">
      <c r="A2109" t="str">
        <f>Senior!A2109</f>
        <v>3233</v>
      </c>
      <c r="B2109" t="str">
        <f>_xlfn.XLOOKUP(A2109,Senior!A:A,Senior!K:K,)</f>
        <v>Demitido</v>
      </c>
      <c r="C2109" t="e">
        <f>_xlfn.XLOOKUP(A2109,Benner!A:A,Benner!Q:Q,)</f>
        <v>#N/A</v>
      </c>
      <c r="D2109" t="str">
        <f>_xlfn.XLOOKUP(A2109,Senior!A:A,Senior!Y:Y,)</f>
        <v>33828856896</v>
      </c>
      <c r="E2109" t="e">
        <f t="shared" si="133"/>
        <v>#N/A</v>
      </c>
    </row>
    <row r="2110" spans="1:8" hidden="1" x14ac:dyDescent="0.25">
      <c r="A2110" t="str">
        <f>Senior!A2110</f>
        <v>3372</v>
      </c>
      <c r="B2110" t="str">
        <f>_xlfn.XLOOKUP(A2110,Senior!A:A,Senior!K:K,)</f>
        <v>Demitido</v>
      </c>
      <c r="C2110" t="e">
        <f>_xlfn.XLOOKUP(A2110,Benner!A:A,Benner!Q:Q,)</f>
        <v>#N/A</v>
      </c>
      <c r="D2110" t="str">
        <f>_xlfn.XLOOKUP(A2110,Senior!A:A,Senior!Y:Y,)</f>
        <v>46617415876</v>
      </c>
      <c r="E2110" t="e">
        <f t="shared" si="133"/>
        <v>#N/A</v>
      </c>
    </row>
    <row r="2111" spans="1:8" hidden="1" x14ac:dyDescent="0.25">
      <c r="A2111" t="str">
        <f>Senior!A2111</f>
        <v>3399</v>
      </c>
      <c r="B2111" t="str">
        <f>_xlfn.XLOOKUP(A2111,Senior!A:A,Senior!K:K,)</f>
        <v>Demitido</v>
      </c>
      <c r="C2111" t="e">
        <f>_xlfn.XLOOKUP(A2111,Benner!A:A,Benner!Q:Q,)</f>
        <v>#N/A</v>
      </c>
      <c r="D2111" t="str">
        <f>_xlfn.XLOOKUP(A2111,Senior!A:A,Senior!Y:Y,)</f>
        <v>31734846810</v>
      </c>
      <c r="E2111" t="e">
        <f t="shared" si="133"/>
        <v>#N/A</v>
      </c>
    </row>
    <row r="2112" spans="1:8" hidden="1" x14ac:dyDescent="0.25">
      <c r="A2112" t="str">
        <f>Senior!A2112</f>
        <v>3465</v>
      </c>
      <c r="B2112" t="str">
        <f>_xlfn.XLOOKUP(A2112,Senior!A:A,Senior!K:K,)</f>
        <v>Trabalhando</v>
      </c>
      <c r="C2112" s="1" t="str">
        <f>_xlfn.XLOOKUP(A2112,Benner!A:A,Benner!Q:Q,)</f>
        <v>36837556878</v>
      </c>
      <c r="D2112" t="str">
        <f>_xlfn.XLOOKUP(A2112,Senior!A:A,Senior!Y:Y,)</f>
        <v>36837556878</v>
      </c>
      <c r="E2112" t="b">
        <f t="shared" si="133"/>
        <v>1</v>
      </c>
      <c r="F2112">
        <f>_xlfn.XLOOKUP(A2112,Benner!A:A,Benner!I:I)</f>
        <v>10</v>
      </c>
      <c r="G2112">
        <f>_xlfn.XLOOKUP(A2112,Senior!A:A,Senior!U:U)</f>
        <v>10</v>
      </c>
      <c r="H2112" t="b">
        <f>EXACT(F2112,G2112)</f>
        <v>1</v>
      </c>
    </row>
    <row r="2113" spans="1:8" hidden="1" x14ac:dyDescent="0.25">
      <c r="A2113" t="str">
        <f>Senior!A2113</f>
        <v>3444</v>
      </c>
      <c r="B2113" t="str">
        <f>_xlfn.XLOOKUP(A2113,Senior!A:A,Senior!K:K,)</f>
        <v>Demitido</v>
      </c>
      <c r="C2113" t="e">
        <f>_xlfn.XLOOKUP(A2113,Benner!A:A,Benner!Q:Q,)</f>
        <v>#N/A</v>
      </c>
      <c r="D2113" t="str">
        <f>_xlfn.XLOOKUP(A2113,Senior!A:A,Senior!Y:Y,)</f>
        <v>91867770091</v>
      </c>
      <c r="E2113" t="e">
        <f t="shared" si="133"/>
        <v>#N/A</v>
      </c>
    </row>
    <row r="2114" spans="1:8" hidden="1" x14ac:dyDescent="0.25">
      <c r="A2114" t="str">
        <f>Senior!A2114</f>
        <v>3394</v>
      </c>
      <c r="B2114" t="str">
        <f>_xlfn.XLOOKUP(A2114,Senior!A:A,Senior!K:K,)</f>
        <v>Demitido</v>
      </c>
      <c r="C2114" t="e">
        <f>_xlfn.XLOOKUP(A2114,Benner!A:A,Benner!Q:Q,)</f>
        <v>#N/A</v>
      </c>
      <c r="D2114" t="str">
        <f>_xlfn.XLOOKUP(A2114,Senior!A:A,Senior!Y:Y,)</f>
        <v>36294908833</v>
      </c>
      <c r="E2114" t="e">
        <f t="shared" si="133"/>
        <v>#N/A</v>
      </c>
    </row>
    <row r="2115" spans="1:8" hidden="1" x14ac:dyDescent="0.25">
      <c r="A2115" t="str">
        <f>Senior!A2115</f>
        <v>3416</v>
      </c>
      <c r="B2115" t="str">
        <f>_xlfn.XLOOKUP(A2115,Senior!A:A,Senior!K:K,)</f>
        <v>Demitido</v>
      </c>
      <c r="C2115" t="e">
        <f>_xlfn.XLOOKUP(A2115,Benner!A:A,Benner!Q:Q,)</f>
        <v>#N/A</v>
      </c>
      <c r="D2115" t="str">
        <f>_xlfn.XLOOKUP(A2115,Senior!A:A,Senior!Y:Y,)</f>
        <v>29833960880</v>
      </c>
      <c r="E2115" t="e">
        <f t="shared" ref="E2115:E2178" si="136">EXACT(C2115,D2115)</f>
        <v>#N/A</v>
      </c>
    </row>
    <row r="2116" spans="1:8" hidden="1" x14ac:dyDescent="0.25">
      <c r="A2116" t="str">
        <f>Senior!A2116</f>
        <v>3726</v>
      </c>
      <c r="B2116" t="str">
        <f>_xlfn.XLOOKUP(A2116,Senior!A:A,Senior!K:K,)</f>
        <v>Demitido</v>
      </c>
      <c r="C2116" t="e">
        <f>_xlfn.XLOOKUP(A2116,Benner!A:A,Benner!Q:Q,)</f>
        <v>#N/A</v>
      </c>
      <c r="D2116" t="str">
        <f>_xlfn.XLOOKUP(A2116,Senior!A:A,Senior!Y:Y,)</f>
        <v>00341429082</v>
      </c>
      <c r="E2116" t="e">
        <f t="shared" si="136"/>
        <v>#N/A</v>
      </c>
    </row>
    <row r="2117" spans="1:8" hidden="1" x14ac:dyDescent="0.25">
      <c r="A2117" t="str">
        <f>Senior!A2117</f>
        <v>3841</v>
      </c>
      <c r="B2117" t="str">
        <f>_xlfn.XLOOKUP(A2117,Senior!A:A,Senior!K:K,)</f>
        <v>Trabalhando</v>
      </c>
      <c r="C2117" s="1" t="str">
        <f>_xlfn.XLOOKUP(A2117,Benner!A:A,Benner!Q:Q,)</f>
        <v>00341429082</v>
      </c>
      <c r="D2117" t="str">
        <f>_xlfn.XLOOKUP(A2117,Senior!A:A,Senior!Y:Y,)</f>
        <v>00341429082</v>
      </c>
      <c r="E2117" t="b">
        <f t="shared" si="136"/>
        <v>1</v>
      </c>
      <c r="F2117">
        <f>_xlfn.XLOOKUP(A2117,Benner!A:A,Benner!I:I)</f>
        <v>1163</v>
      </c>
      <c r="G2117">
        <f>_xlfn.XLOOKUP(A2117,Senior!A:A,Senior!U:U)</f>
        <v>1163</v>
      </c>
      <c r="H2117" t="b">
        <f>EXACT(F2117,G2117)</f>
        <v>1</v>
      </c>
    </row>
    <row r="2118" spans="1:8" hidden="1" x14ac:dyDescent="0.25">
      <c r="A2118" t="str">
        <f>Senior!A2118</f>
        <v>3666</v>
      </c>
      <c r="B2118" t="str">
        <f>_xlfn.XLOOKUP(A2118,Senior!A:A,Senior!K:K,)</f>
        <v>Demitido</v>
      </c>
      <c r="C2118" t="e">
        <f>_xlfn.XLOOKUP(A2118,Benner!A:A,Benner!Q:Q,)</f>
        <v>#N/A</v>
      </c>
      <c r="D2118" t="str">
        <f>_xlfn.XLOOKUP(A2118,Senior!A:A,Senior!Y:Y,)</f>
        <v>00723052581</v>
      </c>
      <c r="E2118" t="e">
        <f t="shared" si="136"/>
        <v>#N/A</v>
      </c>
    </row>
    <row r="2119" spans="1:8" hidden="1" x14ac:dyDescent="0.25">
      <c r="A2119" t="str">
        <f>Senior!A2119</f>
        <v>3185</v>
      </c>
      <c r="B2119" t="str">
        <f>_xlfn.XLOOKUP(A2119,Senior!A:A,Senior!K:K,)</f>
        <v>Demitido</v>
      </c>
      <c r="C2119" t="e">
        <f>_xlfn.XLOOKUP(A2119,Benner!A:A,Benner!Q:Q,)</f>
        <v>#N/A</v>
      </c>
      <c r="D2119" t="str">
        <f>_xlfn.XLOOKUP(A2119,Senior!A:A,Senior!Y:Y,)</f>
        <v>04817258659</v>
      </c>
      <c r="E2119" t="e">
        <f t="shared" si="136"/>
        <v>#N/A</v>
      </c>
    </row>
    <row r="2120" spans="1:8" hidden="1" x14ac:dyDescent="0.25">
      <c r="A2120" t="str">
        <f>Senior!A2120</f>
        <v>38017</v>
      </c>
      <c r="B2120" t="str">
        <f>_xlfn.XLOOKUP(A2120,Senior!A:A,Senior!K:K,)</f>
        <v>Demitido</v>
      </c>
      <c r="C2120" t="e">
        <f>_xlfn.XLOOKUP(A2120,Benner!A:A,Benner!Q:Q,)</f>
        <v>#N/A</v>
      </c>
      <c r="D2120" t="str">
        <f>_xlfn.XLOOKUP(A2120,Senior!A:A,Senior!Y:Y,)</f>
        <v>04630760954</v>
      </c>
      <c r="E2120" t="e">
        <f t="shared" si="136"/>
        <v>#N/A</v>
      </c>
    </row>
    <row r="2121" spans="1:8" hidden="1" x14ac:dyDescent="0.25">
      <c r="A2121" t="str">
        <f>Senior!A2121</f>
        <v>370034</v>
      </c>
      <c r="B2121" t="str">
        <f>_xlfn.XLOOKUP(A2121,Senior!A:A,Senior!K:K,)</f>
        <v>Demitido</v>
      </c>
      <c r="C2121" t="e">
        <f>_xlfn.XLOOKUP(A2121,Benner!A:A,Benner!Q:Q,)</f>
        <v>#N/A</v>
      </c>
      <c r="D2121" t="str">
        <f>_xlfn.XLOOKUP(A2121,Senior!A:A,Senior!Y:Y,)</f>
        <v>09908075764</v>
      </c>
      <c r="E2121" t="e">
        <f t="shared" si="136"/>
        <v>#N/A</v>
      </c>
    </row>
    <row r="2122" spans="1:8" hidden="1" x14ac:dyDescent="0.25">
      <c r="A2122" t="str">
        <f>Senior!A2122</f>
        <v>3538</v>
      </c>
      <c r="B2122" t="str">
        <f>_xlfn.XLOOKUP(A2122,Senior!A:A,Senior!K:K,)</f>
        <v>Demitido</v>
      </c>
      <c r="C2122" t="e">
        <f>_xlfn.XLOOKUP(A2122,Benner!A:A,Benner!Q:Q,)</f>
        <v>#N/A</v>
      </c>
      <c r="D2122" t="str">
        <f>_xlfn.XLOOKUP(A2122,Senior!A:A,Senior!Y:Y,)</f>
        <v>01559065184</v>
      </c>
      <c r="E2122" t="e">
        <f t="shared" si="136"/>
        <v>#N/A</v>
      </c>
    </row>
    <row r="2123" spans="1:8" hidden="1" x14ac:dyDescent="0.25">
      <c r="A2123" t="str">
        <f>Senior!A2123</f>
        <v>3664</v>
      </c>
      <c r="B2123" t="str">
        <f>_xlfn.XLOOKUP(A2123,Senior!A:A,Senior!K:K,)</f>
        <v>Trabalhando</v>
      </c>
      <c r="C2123" s="1" t="str">
        <f>_xlfn.XLOOKUP(A2123,Benner!A:A,Benner!Q:Q,)</f>
        <v>02237808554</v>
      </c>
      <c r="D2123" t="str">
        <f>_xlfn.XLOOKUP(A2123,Senior!A:A,Senior!Y:Y,)</f>
        <v>02237808554</v>
      </c>
      <c r="E2123" t="b">
        <f t="shared" si="136"/>
        <v>1</v>
      </c>
      <c r="F2123">
        <f>_xlfn.XLOOKUP(A2123,Benner!A:A,Benner!I:I)</f>
        <v>1593</v>
      </c>
      <c r="G2123">
        <f>_xlfn.XLOOKUP(A2123,Senior!A:A,Senior!U:U)</f>
        <v>1593</v>
      </c>
      <c r="H2123" t="b">
        <f>EXACT(F2123,G2123)</f>
        <v>1</v>
      </c>
    </row>
    <row r="2124" spans="1:8" hidden="1" x14ac:dyDescent="0.25">
      <c r="A2124" t="str">
        <f>Senior!A2124</f>
        <v>3301</v>
      </c>
      <c r="B2124" t="str">
        <f>_xlfn.XLOOKUP(A2124,Senior!A:A,Senior!K:K,)</f>
        <v>Demitido</v>
      </c>
      <c r="C2124" t="e">
        <f>_xlfn.XLOOKUP(A2124,Benner!A:A,Benner!Q:Q,)</f>
        <v>#N/A</v>
      </c>
      <c r="D2124" t="str">
        <f>_xlfn.XLOOKUP(A2124,Senior!A:A,Senior!Y:Y,)</f>
        <v>38678226897</v>
      </c>
      <c r="E2124" t="e">
        <f t="shared" si="136"/>
        <v>#N/A</v>
      </c>
    </row>
    <row r="2125" spans="1:8" hidden="1" x14ac:dyDescent="0.25">
      <c r="A2125" t="str">
        <f>Senior!A2125</f>
        <v>3616</v>
      </c>
      <c r="B2125" t="str">
        <f>_xlfn.XLOOKUP(A2125,Senior!A:A,Senior!K:K,)</f>
        <v>Demitido</v>
      </c>
      <c r="C2125" t="e">
        <f>_xlfn.XLOOKUP(A2125,Benner!A:A,Benner!Q:Q,)</f>
        <v>#N/A</v>
      </c>
      <c r="D2125" t="str">
        <f>_xlfn.XLOOKUP(A2125,Senior!A:A,Senior!Y:Y,)</f>
        <v>90180631500</v>
      </c>
      <c r="E2125" t="e">
        <f t="shared" si="136"/>
        <v>#N/A</v>
      </c>
    </row>
    <row r="2126" spans="1:8" hidden="1" x14ac:dyDescent="0.25">
      <c r="A2126" t="str">
        <f>Senior!A2126</f>
        <v>38016</v>
      </c>
      <c r="B2126" t="str">
        <f>_xlfn.XLOOKUP(A2126,Senior!A:A,Senior!K:K,)</f>
        <v>Demitido</v>
      </c>
      <c r="C2126" t="e">
        <f>_xlfn.XLOOKUP(A2126,Benner!A:A,Benner!Q:Q,)</f>
        <v>#N/A</v>
      </c>
      <c r="D2126" t="str">
        <f>_xlfn.XLOOKUP(A2126,Senior!A:A,Senior!Y:Y,)</f>
        <v>83897151987</v>
      </c>
      <c r="E2126" t="e">
        <f t="shared" si="136"/>
        <v>#N/A</v>
      </c>
    </row>
    <row r="2127" spans="1:8" hidden="1" x14ac:dyDescent="0.25">
      <c r="A2127" t="str">
        <f>Senior!A2127</f>
        <v>389</v>
      </c>
      <c r="B2127" t="str">
        <f>_xlfn.XLOOKUP(A2127,Senior!A:A,Senior!K:K,)</f>
        <v>Demitido</v>
      </c>
      <c r="C2127" t="e">
        <f>_xlfn.XLOOKUP(A2127,Benner!A:A,Benner!Q:Q,)</f>
        <v>#N/A</v>
      </c>
      <c r="D2127" t="str">
        <f>_xlfn.XLOOKUP(A2127,Senior!A:A,Senior!Y:Y,)</f>
        <v>31127251821</v>
      </c>
      <c r="E2127" t="e">
        <f t="shared" si="136"/>
        <v>#N/A</v>
      </c>
    </row>
    <row r="2128" spans="1:8" hidden="1" x14ac:dyDescent="0.25">
      <c r="A2128" t="str">
        <f>Senior!A2128</f>
        <v>3414</v>
      </c>
      <c r="B2128" t="str">
        <f>_xlfn.XLOOKUP(A2128,Senior!A:A,Senior!K:K,)</f>
        <v>Demitido</v>
      </c>
      <c r="C2128" t="e">
        <f>_xlfn.XLOOKUP(A2128,Benner!A:A,Benner!Q:Q,)</f>
        <v>#N/A</v>
      </c>
      <c r="D2128" t="str">
        <f>_xlfn.XLOOKUP(A2128,Senior!A:A,Senior!Y:Y,)</f>
        <v>26118597871</v>
      </c>
      <c r="E2128" t="e">
        <f t="shared" si="136"/>
        <v>#N/A</v>
      </c>
    </row>
    <row r="2129" spans="1:8" hidden="1" x14ac:dyDescent="0.25">
      <c r="A2129" t="str">
        <f>Senior!A2129</f>
        <v>3221</v>
      </c>
      <c r="B2129" t="str">
        <f>_xlfn.XLOOKUP(A2129,Senior!A:A,Senior!K:K,)</f>
        <v>Demitido</v>
      </c>
      <c r="C2129" t="e">
        <f>_xlfn.XLOOKUP(A2129,Benner!A:A,Benner!Q:Q,)</f>
        <v>#N/A</v>
      </c>
      <c r="D2129" t="str">
        <f>_xlfn.XLOOKUP(A2129,Senior!A:A,Senior!Y:Y,)</f>
        <v>26118597871</v>
      </c>
      <c r="E2129" t="e">
        <f t="shared" si="136"/>
        <v>#N/A</v>
      </c>
    </row>
    <row r="2130" spans="1:8" hidden="1" x14ac:dyDescent="0.25">
      <c r="A2130" t="str">
        <f>Senior!A2130</f>
        <v>3324</v>
      </c>
      <c r="B2130" t="str">
        <f>_xlfn.XLOOKUP(A2130,Senior!A:A,Senior!K:K,)</f>
        <v>Demitido</v>
      </c>
      <c r="C2130" t="e">
        <f>_xlfn.XLOOKUP(A2130,Benner!A:A,Benner!Q:Q,)</f>
        <v>#N/A</v>
      </c>
      <c r="D2130" t="str">
        <f>_xlfn.XLOOKUP(A2130,Senior!A:A,Senior!Y:Y,)</f>
        <v>26118597871</v>
      </c>
      <c r="E2130" t="e">
        <f t="shared" si="136"/>
        <v>#N/A</v>
      </c>
    </row>
    <row r="2131" spans="1:8" hidden="1" x14ac:dyDescent="0.25">
      <c r="A2131" t="str">
        <f>Senior!A2131</f>
        <v>3266</v>
      </c>
      <c r="B2131" t="str">
        <f>_xlfn.XLOOKUP(A2131,Senior!A:A,Senior!K:K,)</f>
        <v>Demitido</v>
      </c>
      <c r="C2131" t="e">
        <f>_xlfn.XLOOKUP(A2131,Benner!A:A,Benner!Q:Q,)</f>
        <v>#N/A</v>
      </c>
      <c r="D2131" t="str">
        <f>_xlfn.XLOOKUP(A2131,Senior!A:A,Senior!Y:Y,)</f>
        <v>38386171855</v>
      </c>
      <c r="E2131" t="e">
        <f t="shared" si="136"/>
        <v>#N/A</v>
      </c>
    </row>
    <row r="2132" spans="1:8" hidden="1" x14ac:dyDescent="0.25">
      <c r="A2132" t="str">
        <f>Senior!A2132</f>
        <v>3218</v>
      </c>
      <c r="B2132" t="str">
        <f>_xlfn.XLOOKUP(A2132,Senior!A:A,Senior!K:K,)</f>
        <v>Demitido</v>
      </c>
      <c r="C2132" t="e">
        <f>_xlfn.XLOOKUP(A2132,Benner!A:A,Benner!Q:Q,)</f>
        <v>#N/A</v>
      </c>
      <c r="D2132" t="str">
        <f>_xlfn.XLOOKUP(A2132,Senior!A:A,Senior!Y:Y,)</f>
        <v>28880530801</v>
      </c>
      <c r="E2132" t="e">
        <f t="shared" si="136"/>
        <v>#N/A</v>
      </c>
    </row>
    <row r="2133" spans="1:8" hidden="1" x14ac:dyDescent="0.25">
      <c r="A2133" t="str">
        <f>Senior!A2133</f>
        <v>3718</v>
      </c>
      <c r="B2133" t="str">
        <f>_xlfn.XLOOKUP(A2133,Senior!A:A,Senior!K:K,)</f>
        <v>Licença Maternidade</v>
      </c>
      <c r="C2133" s="1" t="e">
        <f>_xlfn.XLOOKUP(A2133,Benner!A:A,Benner!Q:Q,)</f>
        <v>#N/A</v>
      </c>
      <c r="D2133" t="str">
        <f>_xlfn.XLOOKUP(A2133,Senior!A:A,Senior!Y:Y,)</f>
        <v>42377798829</v>
      </c>
      <c r="E2133" t="e">
        <f t="shared" si="136"/>
        <v>#N/A</v>
      </c>
      <c r="F2133" t="e">
        <f>_xlfn.XLOOKUP(A2133,Benner!A:A,Benner!I:I)</f>
        <v>#N/A</v>
      </c>
      <c r="G2133">
        <f>_xlfn.XLOOKUP(A2133,Senior!A:A,Senior!U:U)</f>
        <v>10</v>
      </c>
      <c r="H2133" t="e">
        <f>EXACT(F2133,G2133)</f>
        <v>#N/A</v>
      </c>
    </row>
    <row r="2134" spans="1:8" hidden="1" x14ac:dyDescent="0.25">
      <c r="A2134" t="str">
        <f>Senior!A2134</f>
        <v>3683</v>
      </c>
      <c r="B2134" t="str">
        <f>_xlfn.XLOOKUP(A2134,Senior!A:A,Senior!K:K,)</f>
        <v>Demitido</v>
      </c>
      <c r="C2134" t="e">
        <f>_xlfn.XLOOKUP(A2134,Benner!A:A,Benner!Q:Q,)</f>
        <v>#N/A</v>
      </c>
      <c r="D2134" t="str">
        <f>_xlfn.XLOOKUP(A2134,Senior!A:A,Senior!Y:Y,)</f>
        <v>44848485894</v>
      </c>
      <c r="E2134" t="e">
        <f t="shared" si="136"/>
        <v>#N/A</v>
      </c>
    </row>
    <row r="2135" spans="1:8" hidden="1" x14ac:dyDescent="0.25">
      <c r="A2135" t="str">
        <f>Senior!A2135</f>
        <v>3615</v>
      </c>
      <c r="B2135" t="str">
        <f>_xlfn.XLOOKUP(A2135,Senior!A:A,Senior!K:K,)</f>
        <v>Demitido</v>
      </c>
      <c r="C2135" t="e">
        <f>_xlfn.XLOOKUP(A2135,Benner!A:A,Benner!Q:Q,)</f>
        <v>#N/A</v>
      </c>
      <c r="D2135" t="str">
        <f>_xlfn.XLOOKUP(A2135,Senior!A:A,Senior!Y:Y,)</f>
        <v>49786992822</v>
      </c>
      <c r="E2135" t="e">
        <f t="shared" si="136"/>
        <v>#N/A</v>
      </c>
    </row>
    <row r="2136" spans="1:8" hidden="1" x14ac:dyDescent="0.25">
      <c r="A2136" t="str">
        <f>Senior!A2136</f>
        <v>3617</v>
      </c>
      <c r="B2136" t="str">
        <f>_xlfn.XLOOKUP(A2136,Senior!A:A,Senior!K:K,)</f>
        <v>Demitido</v>
      </c>
      <c r="C2136" t="e">
        <f>_xlfn.XLOOKUP(A2136,Benner!A:A,Benner!Q:Q,)</f>
        <v>#N/A</v>
      </c>
      <c r="D2136" t="str">
        <f>_xlfn.XLOOKUP(A2136,Senior!A:A,Senior!Y:Y,)</f>
        <v>33606212801</v>
      </c>
      <c r="E2136" t="e">
        <f t="shared" si="136"/>
        <v>#N/A</v>
      </c>
    </row>
    <row r="2137" spans="1:8" hidden="1" x14ac:dyDescent="0.25">
      <c r="A2137" t="str">
        <f>Senior!A2137</f>
        <v>3210</v>
      </c>
      <c r="B2137" t="str">
        <f>_xlfn.XLOOKUP(A2137,Senior!A:A,Senior!K:K,)</f>
        <v>Demitido</v>
      </c>
      <c r="C2137" t="e">
        <f>_xlfn.XLOOKUP(A2137,Benner!A:A,Benner!Q:Q,)</f>
        <v>#N/A</v>
      </c>
      <c r="D2137" t="str">
        <f>_xlfn.XLOOKUP(A2137,Senior!A:A,Senior!Y:Y,)</f>
        <v>37956883881</v>
      </c>
      <c r="E2137" t="e">
        <f t="shared" si="136"/>
        <v>#N/A</v>
      </c>
    </row>
    <row r="2138" spans="1:8" hidden="1" x14ac:dyDescent="0.25">
      <c r="A2138" t="str">
        <f>Senior!A2138</f>
        <v>3779</v>
      </c>
      <c r="B2138" t="str">
        <f>_xlfn.XLOOKUP(A2138,Senior!A:A,Senior!K:K,)</f>
        <v>Demitido</v>
      </c>
      <c r="C2138" t="e">
        <f>_xlfn.XLOOKUP(A2138,Benner!A:A,Benner!Q:Q,)</f>
        <v>#N/A</v>
      </c>
      <c r="D2138" t="str">
        <f>_xlfn.XLOOKUP(A2138,Senior!A:A,Senior!Y:Y,)</f>
        <v>32939240850</v>
      </c>
      <c r="E2138" t="e">
        <f t="shared" si="136"/>
        <v>#N/A</v>
      </c>
    </row>
    <row r="2139" spans="1:8" hidden="1" x14ac:dyDescent="0.25">
      <c r="A2139" t="str">
        <f>Senior!A2139</f>
        <v>3576</v>
      </c>
      <c r="B2139" t="str">
        <f>_xlfn.XLOOKUP(A2139,Senior!A:A,Senior!K:K,)</f>
        <v>Demitido</v>
      </c>
      <c r="C2139" t="e">
        <f>_xlfn.XLOOKUP(A2139,Benner!A:A,Benner!Q:Q,)</f>
        <v>#N/A</v>
      </c>
      <c r="D2139" t="str">
        <f>_xlfn.XLOOKUP(A2139,Senior!A:A,Senior!Y:Y,)</f>
        <v>43676916832</v>
      </c>
      <c r="E2139" t="e">
        <f t="shared" si="136"/>
        <v>#N/A</v>
      </c>
    </row>
    <row r="2140" spans="1:8" hidden="1" x14ac:dyDescent="0.25">
      <c r="A2140" t="str">
        <f>Senior!A2140</f>
        <v>3697</v>
      </c>
      <c r="B2140" t="str">
        <f>_xlfn.XLOOKUP(A2140,Senior!A:A,Senior!K:K,)</f>
        <v>Demitido</v>
      </c>
      <c r="C2140" t="e">
        <f>_xlfn.XLOOKUP(A2140,Benner!A:A,Benner!Q:Q,)</f>
        <v>#N/A</v>
      </c>
      <c r="D2140" t="str">
        <f>_xlfn.XLOOKUP(A2140,Senior!A:A,Senior!Y:Y,)</f>
        <v>03429402360</v>
      </c>
      <c r="E2140" t="e">
        <f t="shared" si="136"/>
        <v>#N/A</v>
      </c>
    </row>
    <row r="2141" spans="1:8" hidden="1" x14ac:dyDescent="0.25">
      <c r="A2141" t="str">
        <f>Senior!A2141</f>
        <v>3440</v>
      </c>
      <c r="B2141" t="str">
        <f>_xlfn.XLOOKUP(A2141,Senior!A:A,Senior!K:K,)</f>
        <v>Demitido</v>
      </c>
      <c r="C2141" t="e">
        <f>_xlfn.XLOOKUP(A2141,Benner!A:A,Benner!Q:Q,)</f>
        <v>#N/A</v>
      </c>
      <c r="D2141" t="str">
        <f>_xlfn.XLOOKUP(A2141,Senior!A:A,Senior!Y:Y,)</f>
        <v>40839079087</v>
      </c>
      <c r="E2141" t="e">
        <f t="shared" si="136"/>
        <v>#N/A</v>
      </c>
    </row>
    <row r="2142" spans="1:8" hidden="1" x14ac:dyDescent="0.25">
      <c r="A2142" t="str">
        <f>Senior!A2142</f>
        <v>3208</v>
      </c>
      <c r="B2142" t="str">
        <f>_xlfn.XLOOKUP(A2142,Senior!A:A,Senior!K:K,)</f>
        <v>Demitido</v>
      </c>
      <c r="C2142" t="e">
        <f>_xlfn.XLOOKUP(A2142,Benner!A:A,Benner!Q:Q,)</f>
        <v>#N/A</v>
      </c>
      <c r="D2142" t="str">
        <f>_xlfn.XLOOKUP(A2142,Senior!A:A,Senior!Y:Y,)</f>
        <v>10266334865</v>
      </c>
      <c r="E2142" t="e">
        <f t="shared" si="136"/>
        <v>#N/A</v>
      </c>
    </row>
    <row r="2143" spans="1:8" hidden="1" x14ac:dyDescent="0.25">
      <c r="A2143" t="str">
        <f>Senior!A2143</f>
        <v>3740</v>
      </c>
      <c r="B2143" t="str">
        <f>_xlfn.XLOOKUP(A2143,Senior!A:A,Senior!K:K,)</f>
        <v>Trabalhando</v>
      </c>
      <c r="C2143" s="1" t="str">
        <f>_xlfn.XLOOKUP(A2143,Benner!A:A,Benner!Q:Q,)</f>
        <v>21660604800</v>
      </c>
      <c r="D2143" t="str">
        <f>_xlfn.XLOOKUP(A2143,Senior!A:A,Senior!Y:Y,)</f>
        <v>21660604800</v>
      </c>
      <c r="E2143" t="b">
        <f t="shared" si="136"/>
        <v>1</v>
      </c>
      <c r="F2143">
        <f>_xlfn.XLOOKUP(A2143,Benner!A:A,Benner!I:I)</f>
        <v>848</v>
      </c>
      <c r="G2143">
        <f>_xlfn.XLOOKUP(A2143,Senior!A:A,Senior!U:U)</f>
        <v>848</v>
      </c>
      <c r="H2143" t="b">
        <f>EXACT(F2143,G2143)</f>
        <v>1</v>
      </c>
    </row>
    <row r="2144" spans="1:8" hidden="1" x14ac:dyDescent="0.25">
      <c r="A2144" t="str">
        <f>Senior!A2144</f>
        <v>330</v>
      </c>
      <c r="B2144" t="str">
        <f>_xlfn.XLOOKUP(A2144,Senior!A:A,Senior!K:K,)</f>
        <v>Demitido</v>
      </c>
      <c r="C2144" t="e">
        <f>_xlfn.XLOOKUP(A2144,Benner!A:A,Benner!Q:Q,)</f>
        <v>#N/A</v>
      </c>
      <c r="D2144" t="str">
        <f>_xlfn.XLOOKUP(A2144,Senior!A:A,Senior!Y:Y,)</f>
        <v>17388628878</v>
      </c>
      <c r="E2144" t="e">
        <f t="shared" si="136"/>
        <v>#N/A</v>
      </c>
    </row>
    <row r="2145" spans="1:8" hidden="1" x14ac:dyDescent="0.25">
      <c r="A2145" t="str">
        <f>Senior!A2145</f>
        <v>3129</v>
      </c>
      <c r="B2145" t="str">
        <f>_xlfn.XLOOKUP(A2145,Senior!A:A,Senior!K:K,)</f>
        <v>Demitido</v>
      </c>
      <c r="C2145" t="e">
        <f>_xlfn.XLOOKUP(A2145,Benner!A:A,Benner!Q:Q,)</f>
        <v>#N/A</v>
      </c>
      <c r="D2145" t="str">
        <f>_xlfn.XLOOKUP(A2145,Senior!A:A,Senior!Y:Y,)</f>
        <v>05572709603</v>
      </c>
      <c r="E2145" t="e">
        <f t="shared" si="136"/>
        <v>#N/A</v>
      </c>
    </row>
    <row r="2146" spans="1:8" hidden="1" x14ac:dyDescent="0.25">
      <c r="A2146" t="str">
        <f>Senior!A2146</f>
        <v>3529</v>
      </c>
      <c r="B2146" t="str">
        <f>_xlfn.XLOOKUP(A2146,Senior!A:A,Senior!K:K,)</f>
        <v>Demitido</v>
      </c>
      <c r="C2146" t="e">
        <f>_xlfn.XLOOKUP(A2146,Benner!A:A,Benner!Q:Q,)</f>
        <v>#N/A</v>
      </c>
      <c r="D2146" t="str">
        <f>_xlfn.XLOOKUP(A2146,Senior!A:A,Senior!Y:Y,)</f>
        <v>03076521144</v>
      </c>
      <c r="E2146" t="e">
        <f t="shared" si="136"/>
        <v>#N/A</v>
      </c>
    </row>
    <row r="2147" spans="1:8" hidden="1" x14ac:dyDescent="0.25">
      <c r="A2147" t="str">
        <f>Senior!A2147</f>
        <v>3583</v>
      </c>
      <c r="B2147" t="str">
        <f>_xlfn.XLOOKUP(A2147,Senior!A:A,Senior!K:K,)</f>
        <v>Demitido</v>
      </c>
      <c r="C2147" t="e">
        <f>_xlfn.XLOOKUP(A2147,Benner!A:A,Benner!Q:Q,)</f>
        <v>#N/A</v>
      </c>
      <c r="D2147" t="str">
        <f>_xlfn.XLOOKUP(A2147,Senior!A:A,Senior!Y:Y,)</f>
        <v>03076521144</v>
      </c>
      <c r="E2147" t="e">
        <f t="shared" si="136"/>
        <v>#N/A</v>
      </c>
    </row>
    <row r="2148" spans="1:8" hidden="1" x14ac:dyDescent="0.25">
      <c r="A2148" t="str">
        <f>Senior!A2148</f>
        <v>3290</v>
      </c>
      <c r="B2148" t="str">
        <f>_xlfn.XLOOKUP(A2148,Senior!A:A,Senior!K:K,)</f>
        <v>Demitido</v>
      </c>
      <c r="C2148" t="e">
        <f>_xlfn.XLOOKUP(A2148,Benner!A:A,Benner!Q:Q,)</f>
        <v>#N/A</v>
      </c>
      <c r="D2148" t="str">
        <f>_xlfn.XLOOKUP(A2148,Senior!A:A,Senior!Y:Y,)</f>
        <v>17766991810</v>
      </c>
      <c r="E2148" t="e">
        <f t="shared" si="136"/>
        <v>#N/A</v>
      </c>
    </row>
    <row r="2149" spans="1:8" hidden="1" x14ac:dyDescent="0.25">
      <c r="A2149" t="str">
        <f>Senior!A2149</f>
        <v>3295</v>
      </c>
      <c r="B2149" t="str">
        <f>_xlfn.XLOOKUP(A2149,Senior!A:A,Senior!K:K,)</f>
        <v>Demitido</v>
      </c>
      <c r="C2149" t="e">
        <f>_xlfn.XLOOKUP(A2149,Benner!A:A,Benner!Q:Q,)</f>
        <v>#N/A</v>
      </c>
      <c r="D2149" t="str">
        <f>_xlfn.XLOOKUP(A2149,Senior!A:A,Senior!Y:Y,)</f>
        <v>29949213835</v>
      </c>
      <c r="E2149" t="e">
        <f t="shared" si="136"/>
        <v>#N/A</v>
      </c>
    </row>
    <row r="2150" spans="1:8" hidden="1" x14ac:dyDescent="0.25">
      <c r="A2150" t="str">
        <f>Senior!A2150</f>
        <v>3410</v>
      </c>
      <c r="B2150" t="str">
        <f>_xlfn.XLOOKUP(A2150,Senior!A:A,Senior!K:K,)</f>
        <v>Demitido</v>
      </c>
      <c r="C2150" t="e">
        <f>_xlfn.XLOOKUP(A2150,Benner!A:A,Benner!Q:Q,)</f>
        <v>#N/A</v>
      </c>
      <c r="D2150" t="str">
        <f>_xlfn.XLOOKUP(A2150,Senior!A:A,Senior!Y:Y,)</f>
        <v>17879517820</v>
      </c>
      <c r="E2150" t="e">
        <f t="shared" si="136"/>
        <v>#N/A</v>
      </c>
    </row>
    <row r="2151" spans="1:8" hidden="1" x14ac:dyDescent="0.25">
      <c r="A2151" t="str">
        <f>Senior!A2151</f>
        <v>3512</v>
      </c>
      <c r="B2151" t="str">
        <f>_xlfn.XLOOKUP(A2151,Senior!A:A,Senior!K:K,)</f>
        <v>Demitido</v>
      </c>
      <c r="C2151" t="e">
        <f>_xlfn.XLOOKUP(A2151,Benner!A:A,Benner!Q:Q,)</f>
        <v>#N/A</v>
      </c>
      <c r="D2151" t="str">
        <f>_xlfn.XLOOKUP(A2151,Senior!A:A,Senior!Y:Y,)</f>
        <v>77020685153</v>
      </c>
      <c r="E2151" t="e">
        <f t="shared" si="136"/>
        <v>#N/A</v>
      </c>
    </row>
    <row r="2152" spans="1:8" hidden="1" x14ac:dyDescent="0.25">
      <c r="A2152" t="str">
        <f>Senior!A2152</f>
        <v>314</v>
      </c>
      <c r="B2152" t="str">
        <f>_xlfn.XLOOKUP(A2152,Senior!A:A,Senior!K:K,)</f>
        <v>Demitido</v>
      </c>
      <c r="C2152" t="e">
        <f>_xlfn.XLOOKUP(A2152,Benner!A:A,Benner!Q:Q,)</f>
        <v>#N/A</v>
      </c>
      <c r="D2152" t="str">
        <f>_xlfn.XLOOKUP(A2152,Senior!A:A,Senior!Y:Y,)</f>
        <v>24901022814</v>
      </c>
      <c r="E2152" t="e">
        <f t="shared" si="136"/>
        <v>#N/A</v>
      </c>
    </row>
    <row r="2153" spans="1:8" hidden="1" x14ac:dyDescent="0.25">
      <c r="A2153" t="str">
        <f>Senior!A2153</f>
        <v>3606</v>
      </c>
      <c r="B2153" t="str">
        <f>_xlfn.XLOOKUP(A2153,Senior!A:A,Senior!K:K,)</f>
        <v>Demitido</v>
      </c>
      <c r="C2153" t="e">
        <f>_xlfn.XLOOKUP(A2153,Benner!A:A,Benner!Q:Q,)</f>
        <v>#N/A</v>
      </c>
      <c r="D2153" t="str">
        <f>_xlfn.XLOOKUP(A2153,Senior!A:A,Senior!Y:Y,)</f>
        <v>64993507100</v>
      </c>
      <c r="E2153" t="e">
        <f t="shared" si="136"/>
        <v>#N/A</v>
      </c>
    </row>
    <row r="2154" spans="1:8" hidden="1" x14ac:dyDescent="0.25">
      <c r="A2154" t="str">
        <f>Senior!A2154</f>
        <v>3532</v>
      </c>
      <c r="B2154" t="str">
        <f>_xlfn.XLOOKUP(A2154,Senior!A:A,Senior!K:K,)</f>
        <v>Demitido</v>
      </c>
      <c r="C2154" t="e">
        <f>_xlfn.XLOOKUP(A2154,Benner!A:A,Benner!Q:Q,)</f>
        <v>#N/A</v>
      </c>
      <c r="D2154" t="str">
        <f>_xlfn.XLOOKUP(A2154,Senior!A:A,Senior!Y:Y,)</f>
        <v>05349237128</v>
      </c>
      <c r="E2154" t="e">
        <f t="shared" si="136"/>
        <v>#N/A</v>
      </c>
    </row>
    <row r="2155" spans="1:8" hidden="1" x14ac:dyDescent="0.25">
      <c r="A2155" t="str">
        <f>Senior!A2155</f>
        <v>3569</v>
      </c>
      <c r="B2155" t="str">
        <f>_xlfn.XLOOKUP(A2155,Senior!A:A,Senior!K:K,)</f>
        <v>Demitido</v>
      </c>
      <c r="C2155" t="e">
        <f>_xlfn.XLOOKUP(A2155,Benner!A:A,Benner!Q:Q,)</f>
        <v>#N/A</v>
      </c>
      <c r="D2155" t="str">
        <f>_xlfn.XLOOKUP(A2155,Senior!A:A,Senior!Y:Y,)</f>
        <v>00846398907</v>
      </c>
      <c r="E2155" t="e">
        <f t="shared" si="136"/>
        <v>#N/A</v>
      </c>
    </row>
    <row r="2156" spans="1:8" x14ac:dyDescent="0.25">
      <c r="A2156" t="str">
        <f>Senior!A2156</f>
        <v>3837</v>
      </c>
      <c r="B2156" t="str">
        <f>_xlfn.XLOOKUP(A2156,Senior!A:A,Senior!K:K,)</f>
        <v>Trabalhando</v>
      </c>
      <c r="C2156" s="1" t="str">
        <f>_xlfn.XLOOKUP(A2156,Benner!A:A,Benner!Q:Q,)</f>
        <v>29150787004</v>
      </c>
      <c r="D2156" t="str">
        <f>_xlfn.XLOOKUP(A2156,Senior!A:A,Senior!Y:Y,)</f>
        <v>29150787004</v>
      </c>
      <c r="E2156" t="b">
        <f t="shared" si="136"/>
        <v>1</v>
      </c>
      <c r="F2156">
        <f>_xlfn.XLOOKUP(A2156,Benner!A:A,Benner!I:I)</f>
        <v>1224</v>
      </c>
      <c r="G2156">
        <f>_xlfn.XLOOKUP(A2156,Senior!A:A,Senior!U:U)</f>
        <v>0</v>
      </c>
      <c r="H2156" t="b">
        <f>EXACT(F2156,G2156)</f>
        <v>0</v>
      </c>
    </row>
    <row r="2157" spans="1:8" hidden="1" x14ac:dyDescent="0.25">
      <c r="A2157" t="str">
        <f>Senior!A2157</f>
        <v>3737</v>
      </c>
      <c r="B2157" t="str">
        <f>_xlfn.XLOOKUP(A2157,Senior!A:A,Senior!K:K,)</f>
        <v>Demitido</v>
      </c>
      <c r="C2157" t="e">
        <f>_xlfn.XLOOKUP(A2157,Benner!A:A,Benner!Q:Q,)</f>
        <v>#N/A</v>
      </c>
      <c r="D2157" t="str">
        <f>_xlfn.XLOOKUP(A2157,Senior!A:A,Senior!Y:Y,)</f>
        <v>29150787004</v>
      </c>
      <c r="E2157" t="e">
        <f t="shared" si="136"/>
        <v>#N/A</v>
      </c>
    </row>
    <row r="2158" spans="1:8" hidden="1" x14ac:dyDescent="0.25">
      <c r="A2158" t="str">
        <f>Senior!A2158</f>
        <v>310275</v>
      </c>
      <c r="B2158" t="str">
        <f>_xlfn.XLOOKUP(A2158,Senior!A:A,Senior!K:K,)</f>
        <v>Demitido</v>
      </c>
      <c r="C2158" t="e">
        <f>_xlfn.XLOOKUP(A2158,Benner!A:A,Benner!Q:Q,)</f>
        <v>#N/A</v>
      </c>
      <c r="D2158" t="str">
        <f>_xlfn.XLOOKUP(A2158,Senior!A:A,Senior!Y:Y,)</f>
        <v>37034126828</v>
      </c>
      <c r="E2158" t="e">
        <f t="shared" si="136"/>
        <v>#N/A</v>
      </c>
    </row>
    <row r="2159" spans="1:8" hidden="1" x14ac:dyDescent="0.25">
      <c r="A2159" t="str">
        <f>Senior!A2159</f>
        <v>3660</v>
      </c>
      <c r="B2159" t="str">
        <f>_xlfn.XLOOKUP(A2159,Senior!A:A,Senior!K:K,)</f>
        <v>Demitido</v>
      </c>
      <c r="C2159" t="e">
        <f>_xlfn.XLOOKUP(A2159,Benner!A:A,Benner!Q:Q,)</f>
        <v>#N/A</v>
      </c>
      <c r="D2159" t="str">
        <f>_xlfn.XLOOKUP(A2159,Senior!A:A,Senior!Y:Y,)</f>
        <v>47342994553</v>
      </c>
      <c r="E2159" t="e">
        <f t="shared" si="136"/>
        <v>#N/A</v>
      </c>
    </row>
    <row r="2160" spans="1:8" hidden="1" x14ac:dyDescent="0.25">
      <c r="A2160" t="str">
        <f>Senior!A2160</f>
        <v>3813</v>
      </c>
      <c r="B2160" t="str">
        <f>_xlfn.XLOOKUP(A2160,Senior!A:A,Senior!K:K,)</f>
        <v>Trabalhando</v>
      </c>
      <c r="C2160" s="1" t="str">
        <f>_xlfn.XLOOKUP(A2160,Benner!A:A,Benner!Q:Q,)</f>
        <v>48945650563</v>
      </c>
      <c r="D2160" t="str">
        <f>_xlfn.XLOOKUP(A2160,Senior!A:A,Senior!Y:Y,)</f>
        <v>48945650563</v>
      </c>
      <c r="E2160" t="b">
        <f t="shared" si="136"/>
        <v>1</v>
      </c>
      <c r="F2160">
        <f>_xlfn.XLOOKUP(A2160,Benner!A:A,Benner!I:I)</f>
        <v>4505</v>
      </c>
      <c r="G2160">
        <f>_xlfn.XLOOKUP(A2160,Senior!A:A,Senior!U:U)</f>
        <v>4505</v>
      </c>
      <c r="H2160" t="b">
        <f t="shared" ref="H2160:H2161" si="137">EXACT(F2160,G2160)</f>
        <v>1</v>
      </c>
    </row>
    <row r="2161" spans="1:8" hidden="1" x14ac:dyDescent="0.25">
      <c r="A2161" t="str">
        <f>Senior!A2161</f>
        <v>370040</v>
      </c>
      <c r="B2161" t="str">
        <f>_xlfn.XLOOKUP(A2161,Senior!A:A,Senior!K:K,)</f>
        <v>Trabalhando</v>
      </c>
      <c r="C2161" s="1" t="str">
        <f>_xlfn.XLOOKUP(A2161,Benner!A:A,Benner!Q:Q,)</f>
        <v>04417850348</v>
      </c>
      <c r="D2161" t="str">
        <f>_xlfn.XLOOKUP(A2161,Senior!A:A,Senior!Y:Y,)</f>
        <v>04417850348</v>
      </c>
      <c r="E2161" t="b">
        <f t="shared" si="136"/>
        <v>1</v>
      </c>
      <c r="F2161">
        <f>_xlfn.XLOOKUP(A2161,Benner!A:A,Benner!I:I)</f>
        <v>3178</v>
      </c>
      <c r="G2161">
        <f>_xlfn.XLOOKUP(A2161,Senior!A:A,Senior!U:U)</f>
        <v>3178</v>
      </c>
      <c r="H2161" t="b">
        <f t="shared" si="137"/>
        <v>1</v>
      </c>
    </row>
    <row r="2162" spans="1:8" hidden="1" x14ac:dyDescent="0.25">
      <c r="A2162" t="str">
        <f>Senior!A2162</f>
        <v>3477</v>
      </c>
      <c r="B2162" t="str">
        <f>_xlfn.XLOOKUP(A2162,Senior!A:A,Senior!K:K,)</f>
        <v>Demitido</v>
      </c>
      <c r="C2162" t="e">
        <f>_xlfn.XLOOKUP(A2162,Benner!A:A,Benner!Q:Q,)</f>
        <v>#N/A</v>
      </c>
      <c r="D2162" t="str">
        <f>_xlfn.XLOOKUP(A2162,Senior!A:A,Senior!Y:Y,)</f>
        <v>08527543966</v>
      </c>
      <c r="E2162" t="e">
        <f t="shared" si="136"/>
        <v>#N/A</v>
      </c>
    </row>
    <row r="2163" spans="1:8" hidden="1" x14ac:dyDescent="0.25">
      <c r="A2163" t="str">
        <f>Senior!A2163</f>
        <v>3201</v>
      </c>
      <c r="B2163" t="str">
        <f>_xlfn.XLOOKUP(A2163,Senior!A:A,Senior!K:K,)</f>
        <v>Demitido</v>
      </c>
      <c r="C2163" t="e">
        <f>_xlfn.XLOOKUP(A2163,Benner!A:A,Benner!Q:Q,)</f>
        <v>#N/A</v>
      </c>
      <c r="D2163" t="str">
        <f>_xlfn.XLOOKUP(A2163,Senior!A:A,Senior!Y:Y,)</f>
        <v>66536820800</v>
      </c>
      <c r="E2163" t="e">
        <f t="shared" si="136"/>
        <v>#N/A</v>
      </c>
    </row>
    <row r="2164" spans="1:8" hidden="1" x14ac:dyDescent="0.25">
      <c r="A2164" t="str">
        <f>Senior!A2164</f>
        <v>3647</v>
      </c>
      <c r="B2164" t="str">
        <f>_xlfn.XLOOKUP(A2164,Senior!A:A,Senior!K:K,)</f>
        <v>Trabalhando</v>
      </c>
      <c r="C2164" s="1" t="str">
        <f>_xlfn.XLOOKUP(A2164,Benner!A:A,Benner!Q:Q,)</f>
        <v>33077647800</v>
      </c>
      <c r="D2164" t="str">
        <f>_xlfn.XLOOKUP(A2164,Senior!A:A,Senior!Y:Y,)</f>
        <v>33077647800</v>
      </c>
      <c r="E2164" t="b">
        <f t="shared" si="136"/>
        <v>1</v>
      </c>
      <c r="F2164">
        <f>_xlfn.XLOOKUP(A2164,Benner!A:A,Benner!I:I)</f>
        <v>4424</v>
      </c>
      <c r="G2164">
        <f>_xlfn.XLOOKUP(A2164,Senior!A:A,Senior!U:U)</f>
        <v>4424</v>
      </c>
      <c r="H2164" t="b">
        <f>EXACT(F2164,G2164)</f>
        <v>1</v>
      </c>
    </row>
    <row r="2165" spans="1:8" hidden="1" x14ac:dyDescent="0.25">
      <c r="A2165" t="str">
        <f>Senior!A2165</f>
        <v>354</v>
      </c>
      <c r="B2165" t="str">
        <f>_xlfn.XLOOKUP(A2165,Senior!A:A,Senior!K:K,)</f>
        <v>Demitido</v>
      </c>
      <c r="C2165" t="e">
        <f>_xlfn.XLOOKUP(A2165,Benner!A:A,Benner!Q:Q,)</f>
        <v>#N/A</v>
      </c>
      <c r="D2165" t="str">
        <f>_xlfn.XLOOKUP(A2165,Senior!A:A,Senior!Y:Y,)</f>
        <v>82358443891</v>
      </c>
      <c r="E2165" t="e">
        <f t="shared" si="136"/>
        <v>#N/A</v>
      </c>
    </row>
    <row r="2166" spans="1:8" hidden="1" x14ac:dyDescent="0.25">
      <c r="A2166" t="str">
        <f>Senior!A2166</f>
        <v>3243</v>
      </c>
      <c r="B2166" t="str">
        <f>_xlfn.XLOOKUP(A2166,Senior!A:A,Senior!K:K,)</f>
        <v>Demitido</v>
      </c>
      <c r="C2166" t="e">
        <f>_xlfn.XLOOKUP(A2166,Benner!A:A,Benner!Q:Q,)</f>
        <v>#N/A</v>
      </c>
      <c r="D2166" t="str">
        <f>_xlfn.XLOOKUP(A2166,Senior!A:A,Senior!Y:Y,)</f>
        <v>82358443891</v>
      </c>
      <c r="E2166" t="e">
        <f t="shared" si="136"/>
        <v>#N/A</v>
      </c>
    </row>
    <row r="2167" spans="1:8" hidden="1" x14ac:dyDescent="0.25">
      <c r="A2167" t="str">
        <f>Senior!A2167</f>
        <v>353</v>
      </c>
      <c r="B2167" t="str">
        <f>_xlfn.XLOOKUP(A2167,Senior!A:A,Senior!K:K,)</f>
        <v>Demitido</v>
      </c>
      <c r="C2167" t="e">
        <f>_xlfn.XLOOKUP(A2167,Benner!A:A,Benner!Q:Q,)</f>
        <v>#N/A</v>
      </c>
      <c r="D2167" t="str">
        <f>_xlfn.XLOOKUP(A2167,Senior!A:A,Senior!Y:Y,)</f>
        <v>92510370863</v>
      </c>
      <c r="E2167" t="e">
        <f t="shared" si="136"/>
        <v>#N/A</v>
      </c>
    </row>
    <row r="2168" spans="1:8" hidden="1" x14ac:dyDescent="0.25">
      <c r="A2168" t="str">
        <f>Senior!A2168</f>
        <v>320</v>
      </c>
      <c r="B2168" t="str">
        <f>_xlfn.XLOOKUP(A2168,Senior!A:A,Senior!K:K,)</f>
        <v>Demitido</v>
      </c>
      <c r="C2168" t="e">
        <f>_xlfn.XLOOKUP(A2168,Benner!A:A,Benner!Q:Q,)</f>
        <v>#N/A</v>
      </c>
      <c r="D2168" t="str">
        <f>_xlfn.XLOOKUP(A2168,Senior!A:A,Senior!Y:Y,)</f>
        <v>05379316867</v>
      </c>
      <c r="E2168" t="e">
        <f t="shared" si="136"/>
        <v>#N/A</v>
      </c>
    </row>
    <row r="2169" spans="1:8" hidden="1" x14ac:dyDescent="0.25">
      <c r="A2169" t="str">
        <f>Senior!A2169</f>
        <v>346</v>
      </c>
      <c r="B2169" t="str">
        <f>_xlfn.XLOOKUP(A2169,Senior!A:A,Senior!K:K,)</f>
        <v>Demitido</v>
      </c>
      <c r="C2169" t="e">
        <f>_xlfn.XLOOKUP(A2169,Benner!A:A,Benner!Q:Q,)</f>
        <v>#N/A</v>
      </c>
      <c r="D2169" t="str">
        <f>_xlfn.XLOOKUP(A2169,Senior!A:A,Senior!Y:Y,)</f>
        <v>05379316867</v>
      </c>
      <c r="E2169" t="e">
        <f t="shared" si="136"/>
        <v>#N/A</v>
      </c>
    </row>
    <row r="2170" spans="1:8" hidden="1" x14ac:dyDescent="0.25">
      <c r="A2170" t="str">
        <f>Senior!A2170</f>
        <v>3288</v>
      </c>
      <c r="B2170" t="str">
        <f>_xlfn.XLOOKUP(A2170,Senior!A:A,Senior!K:K,)</f>
        <v>Férias</v>
      </c>
      <c r="C2170" s="1" t="str">
        <f>_xlfn.XLOOKUP(A2170,Benner!A:A,Benner!Q:Q,)</f>
        <v>22042406805</v>
      </c>
      <c r="D2170" t="str">
        <f>_xlfn.XLOOKUP(A2170,Senior!A:A,Senior!Y:Y,)</f>
        <v>22042406805</v>
      </c>
      <c r="E2170" t="b">
        <f t="shared" si="136"/>
        <v>1</v>
      </c>
      <c r="F2170">
        <f>_xlfn.XLOOKUP(A2170,Benner!A:A,Benner!I:I)</f>
        <v>1677</v>
      </c>
      <c r="G2170">
        <f>_xlfn.XLOOKUP(A2170,Senior!A:A,Senior!U:U)</f>
        <v>1677</v>
      </c>
      <c r="H2170" t="b">
        <f t="shared" ref="H2170:H2171" si="138">EXACT(F2170,G2170)</f>
        <v>1</v>
      </c>
    </row>
    <row r="2171" spans="1:8" hidden="1" x14ac:dyDescent="0.25">
      <c r="A2171" t="str">
        <f>Senior!A2171</f>
        <v>310223</v>
      </c>
      <c r="B2171" t="str">
        <f>_xlfn.XLOOKUP(A2171,Senior!A:A,Senior!K:K,)</f>
        <v>Trabalhando</v>
      </c>
      <c r="C2171" s="1" t="str">
        <f>_xlfn.XLOOKUP(A2171,Benner!A:A,Benner!Q:Q,)</f>
        <v>14109060869</v>
      </c>
      <c r="D2171" t="str">
        <f>_xlfn.XLOOKUP(A2171,Senior!A:A,Senior!Y:Y,)</f>
        <v>14109060869</v>
      </c>
      <c r="E2171" t="b">
        <f t="shared" si="136"/>
        <v>1</v>
      </c>
      <c r="F2171">
        <f>_xlfn.XLOOKUP(A2171,Benner!A:A,Benner!I:I)</f>
        <v>3911</v>
      </c>
      <c r="G2171">
        <f>_xlfn.XLOOKUP(A2171,Senior!A:A,Senior!U:U)</f>
        <v>3911</v>
      </c>
      <c r="H2171" t="b">
        <f t="shared" si="138"/>
        <v>1</v>
      </c>
    </row>
    <row r="2172" spans="1:8" hidden="1" x14ac:dyDescent="0.25">
      <c r="A2172" t="str">
        <f>Senior!A2172</f>
        <v>3565</v>
      </c>
      <c r="B2172" t="str">
        <f>_xlfn.XLOOKUP(A2172,Senior!A:A,Senior!K:K,)</f>
        <v>Demitido</v>
      </c>
      <c r="C2172" t="e">
        <f>_xlfn.XLOOKUP(A2172,Benner!A:A,Benner!Q:Q,)</f>
        <v>#N/A</v>
      </c>
      <c r="D2172" t="str">
        <f>_xlfn.XLOOKUP(A2172,Senior!A:A,Senior!Y:Y,)</f>
        <v>03374309933</v>
      </c>
      <c r="E2172" t="e">
        <f t="shared" si="136"/>
        <v>#N/A</v>
      </c>
    </row>
    <row r="2173" spans="1:8" hidden="1" x14ac:dyDescent="0.25">
      <c r="A2173" t="str">
        <f>Senior!A2173</f>
        <v>3231</v>
      </c>
      <c r="B2173" t="str">
        <f>_xlfn.XLOOKUP(A2173,Senior!A:A,Senior!K:K,)</f>
        <v>Demitido</v>
      </c>
      <c r="C2173" t="e">
        <f>_xlfn.XLOOKUP(A2173,Benner!A:A,Benner!Q:Q,)</f>
        <v>#N/A</v>
      </c>
      <c r="D2173" t="str">
        <f>_xlfn.XLOOKUP(A2173,Senior!A:A,Senior!Y:Y,)</f>
        <v>29366023860</v>
      </c>
      <c r="E2173" t="e">
        <f t="shared" si="136"/>
        <v>#N/A</v>
      </c>
    </row>
    <row r="2174" spans="1:8" hidden="1" x14ac:dyDescent="0.25">
      <c r="A2174" t="str">
        <f>Senior!A2174</f>
        <v>3383</v>
      </c>
      <c r="B2174" t="str">
        <f>_xlfn.XLOOKUP(A2174,Senior!A:A,Senior!K:K,)</f>
        <v>Demitido</v>
      </c>
      <c r="C2174" t="e">
        <f>_xlfn.XLOOKUP(A2174,Benner!A:A,Benner!Q:Q,)</f>
        <v>#N/A</v>
      </c>
      <c r="D2174" t="str">
        <f>_xlfn.XLOOKUP(A2174,Senior!A:A,Senior!Y:Y,)</f>
        <v>47145310856</v>
      </c>
      <c r="E2174" t="e">
        <f t="shared" si="136"/>
        <v>#N/A</v>
      </c>
    </row>
    <row r="2175" spans="1:8" hidden="1" x14ac:dyDescent="0.25">
      <c r="A2175" t="str">
        <f>Senior!A2175</f>
        <v>3406</v>
      </c>
      <c r="B2175" t="str">
        <f>_xlfn.XLOOKUP(A2175,Senior!A:A,Senior!K:K,)</f>
        <v>Trabalhando</v>
      </c>
      <c r="C2175" s="1" t="str">
        <f>_xlfn.XLOOKUP(A2175,Benner!A:A,Benner!Q:Q,)</f>
        <v>38673384850</v>
      </c>
      <c r="D2175" t="str">
        <f>_xlfn.XLOOKUP(A2175,Senior!A:A,Senior!Y:Y,)</f>
        <v>38673384850</v>
      </c>
      <c r="E2175" t="b">
        <f t="shared" si="136"/>
        <v>1</v>
      </c>
      <c r="F2175">
        <f>_xlfn.XLOOKUP(A2175,Benner!A:A,Benner!I:I)</f>
        <v>719</v>
      </c>
      <c r="G2175">
        <f>_xlfn.XLOOKUP(A2175,Senior!A:A,Senior!U:U)</f>
        <v>719</v>
      </c>
      <c r="H2175" t="b">
        <f>EXACT(F2175,G2175)</f>
        <v>1</v>
      </c>
    </row>
    <row r="2176" spans="1:8" hidden="1" x14ac:dyDescent="0.25">
      <c r="A2176" t="str">
        <f>Senior!A2176</f>
        <v>3302</v>
      </c>
      <c r="B2176" t="str">
        <f>_xlfn.XLOOKUP(A2176,Senior!A:A,Senior!K:K,)</f>
        <v>Demitido</v>
      </c>
      <c r="C2176" t="e">
        <f>_xlfn.XLOOKUP(A2176,Benner!A:A,Benner!Q:Q,)</f>
        <v>#N/A</v>
      </c>
      <c r="D2176" t="str">
        <f>_xlfn.XLOOKUP(A2176,Senior!A:A,Senior!Y:Y,)</f>
        <v>41334598819</v>
      </c>
      <c r="E2176" t="e">
        <f t="shared" si="136"/>
        <v>#N/A</v>
      </c>
    </row>
    <row r="2177" spans="1:8" hidden="1" x14ac:dyDescent="0.25">
      <c r="A2177" t="str">
        <f>Senior!A2177</f>
        <v>38015</v>
      </c>
      <c r="B2177" t="str">
        <f>_xlfn.XLOOKUP(A2177,Senior!A:A,Senior!K:K,)</f>
        <v>Demitido</v>
      </c>
      <c r="C2177" t="e">
        <f>_xlfn.XLOOKUP(A2177,Benner!A:A,Benner!Q:Q,)</f>
        <v>#N/A</v>
      </c>
      <c r="D2177" t="str">
        <f>_xlfn.XLOOKUP(A2177,Senior!A:A,Senior!Y:Y,)</f>
        <v>09029862955</v>
      </c>
      <c r="E2177" t="e">
        <f t="shared" si="136"/>
        <v>#N/A</v>
      </c>
    </row>
    <row r="2178" spans="1:8" hidden="1" x14ac:dyDescent="0.25">
      <c r="A2178" t="str">
        <f>Senior!A2178</f>
        <v>3817</v>
      </c>
      <c r="B2178" t="str">
        <f>_xlfn.XLOOKUP(A2178,Senior!A:A,Senior!K:K,)</f>
        <v>Trabalhando</v>
      </c>
      <c r="C2178" s="1" t="str">
        <f>_xlfn.XLOOKUP(A2178,Benner!A:A,Benner!Q:Q,)</f>
        <v>03955849570</v>
      </c>
      <c r="D2178" t="str">
        <f>_xlfn.XLOOKUP(A2178,Senior!A:A,Senior!Y:Y,)</f>
        <v>03955849570</v>
      </c>
      <c r="E2178" t="b">
        <f t="shared" si="136"/>
        <v>1</v>
      </c>
      <c r="F2178">
        <f>_xlfn.XLOOKUP(A2178,Benner!A:A,Benner!I:I)</f>
        <v>1593</v>
      </c>
      <c r="G2178">
        <f>_xlfn.XLOOKUP(A2178,Senior!A:A,Senior!U:U)</f>
        <v>1593</v>
      </c>
      <c r="H2178" t="b">
        <f>EXACT(F2178,G2178)</f>
        <v>1</v>
      </c>
    </row>
    <row r="2179" spans="1:8" hidden="1" x14ac:dyDescent="0.25">
      <c r="A2179" t="str">
        <f>Senior!A2179</f>
        <v>3319</v>
      </c>
      <c r="B2179" t="str">
        <f>_xlfn.XLOOKUP(A2179,Senior!A:A,Senior!K:K,)</f>
        <v>Demitido</v>
      </c>
      <c r="C2179" t="e">
        <f>_xlfn.XLOOKUP(A2179,Benner!A:A,Benner!Q:Q,)</f>
        <v>#N/A</v>
      </c>
      <c r="D2179" t="str">
        <f>_xlfn.XLOOKUP(A2179,Senior!A:A,Senior!Y:Y,)</f>
        <v>37997352830</v>
      </c>
      <c r="E2179" t="e">
        <f t="shared" ref="E2179:E2242" si="139">EXACT(C2179,D2179)</f>
        <v>#N/A</v>
      </c>
    </row>
    <row r="2180" spans="1:8" hidden="1" x14ac:dyDescent="0.25">
      <c r="A2180" t="str">
        <f>Senior!A2180</f>
        <v>3770</v>
      </c>
      <c r="B2180" t="str">
        <f>_xlfn.XLOOKUP(A2180,Senior!A:A,Senior!K:K,)</f>
        <v>Demitido</v>
      </c>
      <c r="C2180" t="e">
        <f>_xlfn.XLOOKUP(A2180,Benner!A:A,Benner!Q:Q,)</f>
        <v>#N/A</v>
      </c>
      <c r="D2180" t="str">
        <f>_xlfn.XLOOKUP(A2180,Senior!A:A,Senior!Y:Y,)</f>
        <v>41715764668</v>
      </c>
      <c r="E2180" t="e">
        <f t="shared" si="139"/>
        <v>#N/A</v>
      </c>
    </row>
    <row r="2181" spans="1:8" hidden="1" x14ac:dyDescent="0.25">
      <c r="A2181" t="str">
        <f>Senior!A2181</f>
        <v>370035</v>
      </c>
      <c r="B2181" t="str">
        <f>_xlfn.XLOOKUP(A2181,Senior!A:A,Senior!K:K,)</f>
        <v>Trabalhando</v>
      </c>
      <c r="C2181" s="1" t="str">
        <f>_xlfn.XLOOKUP(A2181,Benner!A:A,Benner!Q:Q,)</f>
        <v>28140394823</v>
      </c>
      <c r="D2181" t="str">
        <f>_xlfn.XLOOKUP(A2181,Senior!A:A,Senior!Y:Y,)</f>
        <v>28140394823</v>
      </c>
      <c r="E2181" t="b">
        <f t="shared" si="139"/>
        <v>1</v>
      </c>
      <c r="F2181">
        <f>_xlfn.XLOOKUP(A2181,Benner!A:A,Benner!I:I)</f>
        <v>3301</v>
      </c>
      <c r="G2181">
        <f>_xlfn.XLOOKUP(A2181,Senior!A:A,Senior!U:U)</f>
        <v>3301</v>
      </c>
      <c r="H2181" t="b">
        <f>EXACT(F2181,G2181)</f>
        <v>1</v>
      </c>
    </row>
    <row r="2182" spans="1:8" hidden="1" x14ac:dyDescent="0.25">
      <c r="A2182" t="str">
        <f>Senior!A2182</f>
        <v>3376</v>
      </c>
      <c r="B2182" t="str">
        <f>_xlfn.XLOOKUP(A2182,Senior!A:A,Senior!K:K,)</f>
        <v>Demitido</v>
      </c>
      <c r="C2182" t="e">
        <f>_xlfn.XLOOKUP(A2182,Benner!A:A,Benner!Q:Q,)</f>
        <v>#N/A</v>
      </c>
      <c r="D2182" t="str">
        <f>_xlfn.XLOOKUP(A2182,Senior!A:A,Senior!Y:Y,)</f>
        <v>42190830818</v>
      </c>
      <c r="E2182" t="e">
        <f t="shared" si="139"/>
        <v>#N/A</v>
      </c>
    </row>
    <row r="2183" spans="1:8" hidden="1" x14ac:dyDescent="0.25">
      <c r="A2183" t="str">
        <f>Senior!A2183</f>
        <v>3800</v>
      </c>
      <c r="B2183" t="str">
        <f>_xlfn.XLOOKUP(A2183,Senior!A:A,Senior!K:K,)</f>
        <v>Trabalhando</v>
      </c>
      <c r="C2183" s="1" t="str">
        <f>_xlfn.XLOOKUP(A2183,Benner!A:A,Benner!Q:Q,)</f>
        <v>49098816894</v>
      </c>
      <c r="D2183" t="str">
        <f>_xlfn.XLOOKUP(A2183,Senior!A:A,Senior!Y:Y,)</f>
        <v>49098816894</v>
      </c>
      <c r="E2183" t="b">
        <f t="shared" si="139"/>
        <v>1</v>
      </c>
      <c r="F2183">
        <f>_xlfn.XLOOKUP(A2183,Benner!A:A,Benner!I:I)</f>
        <v>565</v>
      </c>
      <c r="G2183">
        <f>_xlfn.XLOOKUP(A2183,Senior!A:A,Senior!U:U)</f>
        <v>565</v>
      </c>
      <c r="H2183" t="b">
        <f>EXACT(F2183,G2183)</f>
        <v>1</v>
      </c>
    </row>
    <row r="2184" spans="1:8" hidden="1" x14ac:dyDescent="0.25">
      <c r="A2184" t="str">
        <f>Senior!A2184</f>
        <v>3552</v>
      </c>
      <c r="B2184" t="str">
        <f>_xlfn.XLOOKUP(A2184,Senior!A:A,Senior!K:K,)</f>
        <v>Demitido</v>
      </c>
      <c r="C2184" t="e">
        <f>_xlfn.XLOOKUP(A2184,Benner!A:A,Benner!Q:Q,)</f>
        <v>#N/A</v>
      </c>
      <c r="D2184" t="str">
        <f>_xlfn.XLOOKUP(A2184,Senior!A:A,Senior!Y:Y,)</f>
        <v>02462129189</v>
      </c>
      <c r="E2184" t="e">
        <f t="shared" si="139"/>
        <v>#N/A</v>
      </c>
    </row>
    <row r="2185" spans="1:8" hidden="1" x14ac:dyDescent="0.25">
      <c r="A2185" t="str">
        <f>Senior!A2185</f>
        <v>3322</v>
      </c>
      <c r="B2185" t="str">
        <f>_xlfn.XLOOKUP(A2185,Senior!A:A,Senior!K:K,)</f>
        <v>Demitido</v>
      </c>
      <c r="C2185" t="e">
        <f>_xlfn.XLOOKUP(A2185,Benner!A:A,Benner!Q:Q,)</f>
        <v>#N/A</v>
      </c>
      <c r="D2185" t="str">
        <f>_xlfn.XLOOKUP(A2185,Senior!A:A,Senior!Y:Y,)</f>
        <v>28557386877</v>
      </c>
      <c r="E2185" t="e">
        <f t="shared" si="139"/>
        <v>#N/A</v>
      </c>
    </row>
    <row r="2186" spans="1:8" hidden="1" x14ac:dyDescent="0.25">
      <c r="A2186" t="str">
        <f>Senior!A2186</f>
        <v>3719</v>
      </c>
      <c r="B2186" t="str">
        <f>_xlfn.XLOOKUP(A2186,Senior!A:A,Senior!K:K,)</f>
        <v>Trabalhando</v>
      </c>
      <c r="C2186" s="1" t="str">
        <f>_xlfn.XLOOKUP(A2186,Benner!A:A,Benner!Q:Q,)</f>
        <v>21938163877</v>
      </c>
      <c r="D2186" t="str">
        <f>_xlfn.XLOOKUP(A2186,Senior!A:A,Senior!Y:Y,)</f>
        <v>21938163877</v>
      </c>
      <c r="E2186" t="b">
        <f t="shared" si="139"/>
        <v>1</v>
      </c>
      <c r="F2186">
        <f>_xlfn.XLOOKUP(A2186,Benner!A:A,Benner!I:I)</f>
        <v>4378</v>
      </c>
      <c r="G2186">
        <f>_xlfn.XLOOKUP(A2186,Senior!A:A,Senior!U:U)</f>
        <v>4378</v>
      </c>
      <c r="H2186" t="b">
        <f>EXACT(F2186,G2186)</f>
        <v>1</v>
      </c>
    </row>
    <row r="2187" spans="1:8" hidden="1" x14ac:dyDescent="0.25">
      <c r="A2187" t="str">
        <f>Senior!A2187</f>
        <v>3190</v>
      </c>
      <c r="B2187" t="str">
        <f>_xlfn.XLOOKUP(A2187,Senior!A:A,Senior!K:K,)</f>
        <v>Demitido</v>
      </c>
      <c r="C2187" t="e">
        <f>_xlfn.XLOOKUP(A2187,Benner!A:A,Benner!Q:Q,)</f>
        <v>#N/A</v>
      </c>
      <c r="D2187" t="str">
        <f>_xlfn.XLOOKUP(A2187,Senior!A:A,Senior!Y:Y,)</f>
        <v>38705247829</v>
      </c>
      <c r="E2187" t="e">
        <f t="shared" si="139"/>
        <v>#N/A</v>
      </c>
    </row>
    <row r="2188" spans="1:8" hidden="1" x14ac:dyDescent="0.25">
      <c r="A2188" t="str">
        <f>Senior!A2188</f>
        <v>3337</v>
      </c>
      <c r="B2188" t="str">
        <f>_xlfn.XLOOKUP(A2188,Senior!A:A,Senior!K:K,)</f>
        <v>Demitido</v>
      </c>
      <c r="C2188" t="e">
        <f>_xlfn.XLOOKUP(A2188,Benner!A:A,Benner!Q:Q,)</f>
        <v>#N/A</v>
      </c>
      <c r="D2188" t="str">
        <f>_xlfn.XLOOKUP(A2188,Senior!A:A,Senior!Y:Y,)</f>
        <v>30372961860</v>
      </c>
      <c r="E2188" t="e">
        <f t="shared" si="139"/>
        <v>#N/A</v>
      </c>
    </row>
    <row r="2189" spans="1:8" hidden="1" x14ac:dyDescent="0.25">
      <c r="A2189" t="str">
        <f>Senior!A2189</f>
        <v>3750</v>
      </c>
      <c r="B2189" t="str">
        <f>_xlfn.XLOOKUP(A2189,Senior!A:A,Senior!K:K,)</f>
        <v>Demitido</v>
      </c>
      <c r="C2189" t="e">
        <f>_xlfn.XLOOKUP(A2189,Benner!A:A,Benner!Q:Q,)</f>
        <v>#N/A</v>
      </c>
      <c r="D2189" t="str">
        <f>_xlfn.XLOOKUP(A2189,Senior!A:A,Senior!Y:Y,)</f>
        <v>45141039854</v>
      </c>
      <c r="E2189" t="e">
        <f t="shared" si="139"/>
        <v>#N/A</v>
      </c>
    </row>
    <row r="2190" spans="1:8" hidden="1" x14ac:dyDescent="0.25">
      <c r="A2190" t="str">
        <f>Senior!A2190</f>
        <v>3808</v>
      </c>
      <c r="B2190" t="str">
        <f>_xlfn.XLOOKUP(A2190,Senior!A:A,Senior!K:K,)</f>
        <v>Trabalhando</v>
      </c>
      <c r="C2190" s="1" t="str">
        <f>_xlfn.XLOOKUP(A2190,Benner!A:A,Benner!Q:Q,)</f>
        <v>00020829507</v>
      </c>
      <c r="D2190" t="str">
        <f>_xlfn.XLOOKUP(A2190,Senior!A:A,Senior!Y:Y,)</f>
        <v>00020829507</v>
      </c>
      <c r="E2190" t="b">
        <f t="shared" si="139"/>
        <v>1</v>
      </c>
      <c r="F2190">
        <f>_xlfn.XLOOKUP(A2190,Benner!A:A,Benner!I:I)</f>
        <v>1593</v>
      </c>
      <c r="G2190">
        <f>_xlfn.XLOOKUP(A2190,Senior!A:A,Senior!U:U)</f>
        <v>1593</v>
      </c>
      <c r="H2190" t="b">
        <f>EXACT(F2190,G2190)</f>
        <v>1</v>
      </c>
    </row>
    <row r="2191" spans="1:8" hidden="1" x14ac:dyDescent="0.25">
      <c r="A2191" t="str">
        <f>Senior!A2191</f>
        <v>3498</v>
      </c>
      <c r="B2191" t="str">
        <f>_xlfn.XLOOKUP(A2191,Senior!A:A,Senior!K:K,)</f>
        <v>Demitido</v>
      </c>
      <c r="C2191" t="e">
        <f>_xlfn.XLOOKUP(A2191,Benner!A:A,Benner!Q:Q,)</f>
        <v>#N/A</v>
      </c>
      <c r="D2191" t="str">
        <f>_xlfn.XLOOKUP(A2191,Senior!A:A,Senior!Y:Y,)</f>
        <v>08570371888</v>
      </c>
      <c r="E2191" t="e">
        <f t="shared" si="139"/>
        <v>#N/A</v>
      </c>
    </row>
    <row r="2192" spans="1:8" hidden="1" x14ac:dyDescent="0.25">
      <c r="A2192" t="str">
        <f>Senior!A2192</f>
        <v>355</v>
      </c>
      <c r="B2192" t="str">
        <f>_xlfn.XLOOKUP(A2192,Senior!A:A,Senior!K:K,)</f>
        <v>Demitido</v>
      </c>
      <c r="C2192" t="e">
        <f>_xlfn.XLOOKUP(A2192,Benner!A:A,Benner!Q:Q,)</f>
        <v>#N/A</v>
      </c>
      <c r="D2192" t="str">
        <f>_xlfn.XLOOKUP(A2192,Senior!A:A,Senior!Y:Y,)</f>
        <v>26360075806</v>
      </c>
      <c r="E2192" t="e">
        <f t="shared" si="139"/>
        <v>#N/A</v>
      </c>
    </row>
    <row r="2193" spans="1:8" hidden="1" x14ac:dyDescent="0.25">
      <c r="A2193" t="str">
        <f>Senior!A2193</f>
        <v>325</v>
      </c>
      <c r="B2193" t="str">
        <f>_xlfn.XLOOKUP(A2193,Senior!A:A,Senior!K:K,)</f>
        <v>Demitido</v>
      </c>
      <c r="C2193" t="e">
        <f>_xlfn.XLOOKUP(A2193,Benner!A:A,Benner!Q:Q,)</f>
        <v>#N/A</v>
      </c>
      <c r="D2193" t="str">
        <f>_xlfn.XLOOKUP(A2193,Senior!A:A,Senior!Y:Y,)</f>
        <v>26360075806</v>
      </c>
      <c r="E2193" t="e">
        <f t="shared" si="139"/>
        <v>#N/A</v>
      </c>
    </row>
    <row r="2194" spans="1:8" hidden="1" x14ac:dyDescent="0.25">
      <c r="A2194" t="str">
        <f>Senior!A2194</f>
        <v>3200</v>
      </c>
      <c r="B2194" t="str">
        <f>_xlfn.XLOOKUP(A2194,Senior!A:A,Senior!K:K,)</f>
        <v>Demitido</v>
      </c>
      <c r="C2194" t="e">
        <f>_xlfn.XLOOKUP(A2194,Benner!A:A,Benner!Q:Q,)</f>
        <v>#N/A</v>
      </c>
      <c r="D2194" t="str">
        <f>_xlfn.XLOOKUP(A2194,Senior!A:A,Senior!Y:Y,)</f>
        <v>26895371842</v>
      </c>
      <c r="E2194" t="e">
        <f t="shared" si="139"/>
        <v>#N/A</v>
      </c>
    </row>
    <row r="2195" spans="1:8" hidden="1" x14ac:dyDescent="0.25">
      <c r="A2195" t="str">
        <f>Senior!A2195</f>
        <v>3321</v>
      </c>
      <c r="B2195" t="str">
        <f>_xlfn.XLOOKUP(A2195,Senior!A:A,Senior!K:K,)</f>
        <v>Demitido</v>
      </c>
      <c r="C2195" t="e">
        <f>_xlfn.XLOOKUP(A2195,Benner!A:A,Benner!Q:Q,)</f>
        <v>#N/A</v>
      </c>
      <c r="D2195" t="str">
        <f>_xlfn.XLOOKUP(A2195,Senior!A:A,Senior!Y:Y,)</f>
        <v>22662069821</v>
      </c>
      <c r="E2195" t="e">
        <f t="shared" si="139"/>
        <v>#N/A</v>
      </c>
    </row>
    <row r="2196" spans="1:8" hidden="1" x14ac:dyDescent="0.25">
      <c r="A2196" t="str">
        <f>Senior!A2196</f>
        <v>3819</v>
      </c>
      <c r="B2196" t="str">
        <f>_xlfn.XLOOKUP(A2196,Senior!A:A,Senior!K:K,)</f>
        <v>Trabalhando</v>
      </c>
      <c r="C2196" s="1" t="str">
        <f>_xlfn.XLOOKUP(A2196,Benner!A:A,Benner!Q:Q,)</f>
        <v>85665673668</v>
      </c>
      <c r="D2196" t="str">
        <f>_xlfn.XLOOKUP(A2196,Senior!A:A,Senior!Y:Y,)</f>
        <v>85665673668</v>
      </c>
      <c r="E2196" t="b">
        <f t="shared" si="139"/>
        <v>1</v>
      </c>
      <c r="F2196">
        <f>_xlfn.XLOOKUP(A2196,Benner!A:A,Benner!I:I)</f>
        <v>3467</v>
      </c>
      <c r="G2196">
        <f>_xlfn.XLOOKUP(A2196,Senior!A:A,Senior!U:U)</f>
        <v>3467</v>
      </c>
      <c r="H2196" t="b">
        <f>EXACT(F2196,G2196)</f>
        <v>1</v>
      </c>
    </row>
    <row r="2197" spans="1:8" hidden="1" x14ac:dyDescent="0.25">
      <c r="A2197" t="str">
        <f>Senior!A2197</f>
        <v>3445</v>
      </c>
      <c r="B2197" t="str">
        <f>_xlfn.XLOOKUP(A2197,Senior!A:A,Senior!K:K,)</f>
        <v>Demitido</v>
      </c>
      <c r="C2197" t="e">
        <f>_xlfn.XLOOKUP(A2197,Benner!A:A,Benner!Q:Q,)</f>
        <v>#N/A</v>
      </c>
      <c r="D2197" t="str">
        <f>_xlfn.XLOOKUP(A2197,Senior!A:A,Senior!Y:Y,)</f>
        <v>71683984072</v>
      </c>
      <c r="E2197" t="e">
        <f t="shared" si="139"/>
        <v>#N/A</v>
      </c>
    </row>
    <row r="2198" spans="1:8" hidden="1" x14ac:dyDescent="0.25">
      <c r="A2198" t="str">
        <f>Senior!A2198</f>
        <v>3385</v>
      </c>
      <c r="B2198" t="str">
        <f>_xlfn.XLOOKUP(A2198,Senior!A:A,Senior!K:K,)</f>
        <v>Demitido</v>
      </c>
      <c r="C2198" t="e">
        <f>_xlfn.XLOOKUP(A2198,Benner!A:A,Benner!Q:Q,)</f>
        <v>#N/A</v>
      </c>
      <c r="D2198" t="str">
        <f>_xlfn.XLOOKUP(A2198,Senior!A:A,Senior!Y:Y,)</f>
        <v>36508634801</v>
      </c>
      <c r="E2198" t="e">
        <f t="shared" si="139"/>
        <v>#N/A</v>
      </c>
    </row>
    <row r="2199" spans="1:8" hidden="1" x14ac:dyDescent="0.25">
      <c r="A2199" t="str">
        <f>Senior!A2199</f>
        <v>310277</v>
      </c>
      <c r="B2199" t="str">
        <f>_xlfn.XLOOKUP(A2199,Senior!A:A,Senior!K:K,)</f>
        <v>Demitido</v>
      </c>
      <c r="C2199" t="e">
        <f>_xlfn.XLOOKUP(A2199,Benner!A:A,Benner!Q:Q,)</f>
        <v>#N/A</v>
      </c>
      <c r="D2199" t="str">
        <f>_xlfn.XLOOKUP(A2199,Senior!A:A,Senior!Y:Y,)</f>
        <v>10809415844</v>
      </c>
      <c r="E2199" t="e">
        <f t="shared" si="139"/>
        <v>#N/A</v>
      </c>
    </row>
    <row r="2200" spans="1:8" hidden="1" x14ac:dyDescent="0.25">
      <c r="A2200" t="str">
        <f>Senior!A2200</f>
        <v>3353</v>
      </c>
      <c r="B2200" t="str">
        <f>_xlfn.XLOOKUP(A2200,Senior!A:A,Senior!K:K,)</f>
        <v>Demitido</v>
      </c>
      <c r="C2200" t="e">
        <f>_xlfn.XLOOKUP(A2200,Benner!A:A,Benner!Q:Q,)</f>
        <v>#N/A</v>
      </c>
      <c r="D2200" t="str">
        <f>_xlfn.XLOOKUP(A2200,Senior!A:A,Senior!Y:Y,)</f>
        <v>22466213800</v>
      </c>
      <c r="E2200" t="e">
        <f t="shared" si="139"/>
        <v>#N/A</v>
      </c>
    </row>
    <row r="2201" spans="1:8" hidden="1" x14ac:dyDescent="0.25">
      <c r="A2201" t="str">
        <f>Senior!A2201</f>
        <v>3102</v>
      </c>
      <c r="B2201" t="str">
        <f>_xlfn.XLOOKUP(A2201,Senior!A:A,Senior!K:K,)</f>
        <v>Demitido</v>
      </c>
      <c r="C2201" t="e">
        <f>_xlfn.XLOOKUP(A2201,Benner!A:A,Benner!Q:Q,)</f>
        <v>#N/A</v>
      </c>
      <c r="D2201" t="str">
        <f>_xlfn.XLOOKUP(A2201,Senior!A:A,Senior!Y:Y,)</f>
        <v>10813905818</v>
      </c>
      <c r="E2201" t="e">
        <f t="shared" si="139"/>
        <v>#N/A</v>
      </c>
    </row>
    <row r="2202" spans="1:8" hidden="1" x14ac:dyDescent="0.25">
      <c r="A2202" t="str">
        <f>Senior!A2202</f>
        <v>3251</v>
      </c>
      <c r="B2202" t="str">
        <f>_xlfn.XLOOKUP(A2202,Senior!A:A,Senior!K:K,)</f>
        <v>Demitido</v>
      </c>
      <c r="C2202" t="e">
        <f>_xlfn.XLOOKUP(A2202,Benner!A:A,Benner!Q:Q,)</f>
        <v>#N/A</v>
      </c>
      <c r="D2202" t="str">
        <f>_xlfn.XLOOKUP(A2202,Senior!A:A,Senior!Y:Y,)</f>
        <v>10813905818</v>
      </c>
      <c r="E2202" t="e">
        <f t="shared" si="139"/>
        <v>#N/A</v>
      </c>
    </row>
    <row r="2203" spans="1:8" hidden="1" x14ac:dyDescent="0.25">
      <c r="A2203" t="str">
        <f>Senior!A2203</f>
        <v>3662</v>
      </c>
      <c r="B2203" t="str">
        <f>_xlfn.XLOOKUP(A2203,Senior!A:A,Senior!K:K,)</f>
        <v>Demitido</v>
      </c>
      <c r="C2203" t="e">
        <f>_xlfn.XLOOKUP(A2203,Benner!A:A,Benner!Q:Q,)</f>
        <v>#N/A</v>
      </c>
      <c r="D2203" t="str">
        <f>_xlfn.XLOOKUP(A2203,Senior!A:A,Senior!Y:Y,)</f>
        <v>60962879568</v>
      </c>
      <c r="E2203" t="e">
        <f t="shared" si="139"/>
        <v>#N/A</v>
      </c>
    </row>
    <row r="2204" spans="1:8" hidden="1" x14ac:dyDescent="0.25">
      <c r="A2204" t="str">
        <f>Senior!A2204</f>
        <v>399</v>
      </c>
      <c r="B2204" t="str">
        <f>_xlfn.XLOOKUP(A2204,Senior!A:A,Senior!K:K,)</f>
        <v>Demitido</v>
      </c>
      <c r="C2204" t="e">
        <f>_xlfn.XLOOKUP(A2204,Benner!A:A,Benner!Q:Q,)</f>
        <v>#N/A</v>
      </c>
      <c r="D2204" t="str">
        <f>_xlfn.XLOOKUP(A2204,Senior!A:A,Senior!Y:Y,)</f>
        <v>22616221802</v>
      </c>
      <c r="E2204" t="e">
        <f t="shared" si="139"/>
        <v>#N/A</v>
      </c>
    </row>
    <row r="2205" spans="1:8" hidden="1" x14ac:dyDescent="0.25">
      <c r="A2205" t="str">
        <f>Senior!A2205</f>
        <v>3439</v>
      </c>
      <c r="B2205" t="str">
        <f>_xlfn.XLOOKUP(A2205,Senior!A:A,Senior!K:K,)</f>
        <v>Demitido</v>
      </c>
      <c r="C2205" t="e">
        <f>_xlfn.XLOOKUP(A2205,Benner!A:A,Benner!Q:Q,)</f>
        <v>#N/A</v>
      </c>
      <c r="D2205" t="str">
        <f>_xlfn.XLOOKUP(A2205,Senior!A:A,Senior!Y:Y,)</f>
        <v>01741417856</v>
      </c>
      <c r="E2205" t="e">
        <f t="shared" si="139"/>
        <v>#N/A</v>
      </c>
    </row>
    <row r="2206" spans="1:8" hidden="1" x14ac:dyDescent="0.25">
      <c r="A2206" t="str">
        <f>Senior!A2206</f>
        <v>3407</v>
      </c>
      <c r="B2206" t="str">
        <f>_xlfn.XLOOKUP(A2206,Senior!A:A,Senior!K:K,)</f>
        <v>Demitido</v>
      </c>
      <c r="C2206" t="e">
        <f>_xlfn.XLOOKUP(A2206,Benner!A:A,Benner!Q:Q,)</f>
        <v>#N/A</v>
      </c>
      <c r="D2206" t="str">
        <f>_xlfn.XLOOKUP(A2206,Senior!A:A,Senior!Y:Y,)</f>
        <v>39091052899</v>
      </c>
      <c r="E2206" t="e">
        <f t="shared" si="139"/>
        <v>#N/A</v>
      </c>
    </row>
    <row r="2207" spans="1:8" hidden="1" x14ac:dyDescent="0.25">
      <c r="A2207" t="str">
        <f>Senior!A2207</f>
        <v>3390</v>
      </c>
      <c r="B2207" t="str">
        <f>_xlfn.XLOOKUP(A2207,Senior!A:A,Senior!K:K,)</f>
        <v>Demitido</v>
      </c>
      <c r="C2207" t="e">
        <f>_xlfn.XLOOKUP(A2207,Benner!A:A,Benner!Q:Q,)</f>
        <v>#N/A</v>
      </c>
      <c r="D2207" t="str">
        <f>_xlfn.XLOOKUP(A2207,Senior!A:A,Senior!Y:Y,)</f>
        <v>39974438829</v>
      </c>
      <c r="E2207" t="e">
        <f t="shared" si="139"/>
        <v>#N/A</v>
      </c>
    </row>
    <row r="2208" spans="1:8" hidden="1" x14ac:dyDescent="0.25">
      <c r="A2208" t="str">
        <f>Senior!A2208</f>
        <v>38014</v>
      </c>
      <c r="B2208" t="str">
        <f>_xlfn.XLOOKUP(A2208,Senior!A:A,Senior!K:K,)</f>
        <v>Demitido</v>
      </c>
      <c r="C2208" t="e">
        <f>_xlfn.XLOOKUP(A2208,Benner!A:A,Benner!Q:Q,)</f>
        <v>#N/A</v>
      </c>
      <c r="D2208" t="str">
        <f>_xlfn.XLOOKUP(A2208,Senior!A:A,Senior!Y:Y,)</f>
        <v>05261265908</v>
      </c>
      <c r="E2208" t="e">
        <f t="shared" si="139"/>
        <v>#N/A</v>
      </c>
    </row>
    <row r="2209" spans="1:8" hidden="1" x14ac:dyDescent="0.25">
      <c r="A2209" t="str">
        <f>Senior!A2209</f>
        <v>3425</v>
      </c>
      <c r="B2209" t="str">
        <f>_xlfn.XLOOKUP(A2209,Senior!A:A,Senior!K:K,)</f>
        <v>Demitido</v>
      </c>
      <c r="C2209" t="e">
        <f>_xlfn.XLOOKUP(A2209,Benner!A:A,Benner!Q:Q,)</f>
        <v>#N/A</v>
      </c>
      <c r="D2209" t="str">
        <f>_xlfn.XLOOKUP(A2209,Senior!A:A,Senior!Y:Y,)</f>
        <v>69556563920</v>
      </c>
      <c r="E2209" t="e">
        <f t="shared" si="139"/>
        <v>#N/A</v>
      </c>
    </row>
    <row r="2210" spans="1:8" hidden="1" x14ac:dyDescent="0.25">
      <c r="A2210" t="str">
        <f>Senior!A2210</f>
        <v>3830</v>
      </c>
      <c r="B2210" t="str">
        <f>_xlfn.XLOOKUP(A2210,Senior!A:A,Senior!K:K,)</f>
        <v>Trabalhando</v>
      </c>
      <c r="C2210" s="1" t="str">
        <f>_xlfn.XLOOKUP(A2210,Benner!A:A,Benner!Q:Q,)</f>
        <v>50321862015</v>
      </c>
      <c r="D2210" t="str">
        <f>_xlfn.XLOOKUP(A2210,Senior!A:A,Senior!Y:Y,)</f>
        <v>50321862015</v>
      </c>
      <c r="E2210" t="b">
        <f t="shared" si="139"/>
        <v>1</v>
      </c>
      <c r="F2210">
        <f>_xlfn.XLOOKUP(A2210,Benner!A:A,Benner!I:I)</f>
        <v>1163</v>
      </c>
      <c r="G2210">
        <f>_xlfn.XLOOKUP(A2210,Senior!A:A,Senior!U:U)</f>
        <v>1163</v>
      </c>
      <c r="H2210" t="b">
        <f>EXACT(F2210,G2210)</f>
        <v>1</v>
      </c>
    </row>
    <row r="2211" spans="1:8" hidden="1" x14ac:dyDescent="0.25">
      <c r="A2211" t="str">
        <f>Senior!A2211</f>
        <v>3727</v>
      </c>
      <c r="B2211" t="str">
        <f>_xlfn.XLOOKUP(A2211,Senior!A:A,Senior!K:K,)</f>
        <v>Demitido</v>
      </c>
      <c r="C2211" t="e">
        <f>_xlfn.XLOOKUP(A2211,Benner!A:A,Benner!Q:Q,)</f>
        <v>#N/A</v>
      </c>
      <c r="D2211" t="str">
        <f>_xlfn.XLOOKUP(A2211,Senior!A:A,Senior!Y:Y,)</f>
        <v>50321862015</v>
      </c>
      <c r="E2211" t="e">
        <f t="shared" si="139"/>
        <v>#N/A</v>
      </c>
    </row>
    <row r="2212" spans="1:8" hidden="1" x14ac:dyDescent="0.25">
      <c r="A2212" t="str">
        <f>Senior!A2212</f>
        <v>3842</v>
      </c>
      <c r="B2212" t="str">
        <f>_xlfn.XLOOKUP(A2212,Senior!A:A,Senior!K:K,)</f>
        <v>Trabalhando</v>
      </c>
      <c r="C2212" s="1" t="str">
        <f>_xlfn.XLOOKUP(A2212,Benner!A:A,Benner!Q:Q,)</f>
        <v>59731281053</v>
      </c>
      <c r="D2212" t="str">
        <f>_xlfn.XLOOKUP(A2212,Senior!A:A,Senior!Y:Y,)</f>
        <v>59731281053</v>
      </c>
      <c r="E2212" t="b">
        <f t="shared" si="139"/>
        <v>1</v>
      </c>
      <c r="F2212">
        <f>_xlfn.XLOOKUP(A2212,Benner!A:A,Benner!I:I)</f>
        <v>1224</v>
      </c>
      <c r="G2212">
        <f>_xlfn.XLOOKUP(A2212,Senior!A:A,Senior!U:U)</f>
        <v>1224</v>
      </c>
      <c r="H2212" t="b">
        <f>EXACT(F2212,G2212)</f>
        <v>1</v>
      </c>
    </row>
    <row r="2213" spans="1:8" hidden="1" x14ac:dyDescent="0.25">
      <c r="A2213" t="str">
        <f>Senior!A2213</f>
        <v>3513</v>
      </c>
      <c r="B2213" t="str">
        <f>_xlfn.XLOOKUP(A2213,Senior!A:A,Senior!K:K,)</f>
        <v>Demitido</v>
      </c>
      <c r="C2213" t="e">
        <f>_xlfn.XLOOKUP(A2213,Benner!A:A,Benner!Q:Q,)</f>
        <v>#N/A</v>
      </c>
      <c r="D2213" t="str">
        <f>_xlfn.XLOOKUP(A2213,Senior!A:A,Senior!Y:Y,)</f>
        <v>45996415100</v>
      </c>
      <c r="E2213" t="e">
        <f t="shared" si="139"/>
        <v>#N/A</v>
      </c>
    </row>
    <row r="2214" spans="1:8" hidden="1" x14ac:dyDescent="0.25">
      <c r="A2214" t="str">
        <f>Senior!A2214</f>
        <v>3113</v>
      </c>
      <c r="B2214" t="str">
        <f>_xlfn.XLOOKUP(A2214,Senior!A:A,Senior!K:K,)</f>
        <v>Demitido</v>
      </c>
      <c r="C2214" t="e">
        <f>_xlfn.XLOOKUP(A2214,Benner!A:A,Benner!Q:Q,)</f>
        <v>#N/A</v>
      </c>
      <c r="D2214" t="str">
        <f>_xlfn.XLOOKUP(A2214,Senior!A:A,Senior!Y:Y,)</f>
        <v>31863214844</v>
      </c>
      <c r="E2214" t="e">
        <f t="shared" si="139"/>
        <v>#N/A</v>
      </c>
    </row>
    <row r="2215" spans="1:8" hidden="1" x14ac:dyDescent="0.25">
      <c r="A2215" t="str">
        <f>Senior!A2215</f>
        <v>370025</v>
      </c>
      <c r="B2215" t="str">
        <f>_xlfn.XLOOKUP(A2215,Senior!A:A,Senior!K:K,)</f>
        <v>Trabalhando</v>
      </c>
      <c r="C2215" s="1" t="str">
        <f>_xlfn.XLOOKUP(A2215,Benner!A:A,Benner!Q:Q,)</f>
        <v>89797892387</v>
      </c>
      <c r="D2215" t="str">
        <f>_xlfn.XLOOKUP(A2215,Senior!A:A,Senior!Y:Y,)</f>
        <v>89797892387</v>
      </c>
      <c r="E2215" t="b">
        <f t="shared" si="139"/>
        <v>1</v>
      </c>
      <c r="F2215">
        <f>_xlfn.XLOOKUP(A2215,Benner!A:A,Benner!I:I)</f>
        <v>5803</v>
      </c>
      <c r="G2215">
        <f>_xlfn.XLOOKUP(A2215,Senior!A:A,Senior!U:U)</f>
        <v>5803</v>
      </c>
      <c r="H2215" t="b">
        <f t="shared" ref="H2215:H2216" si="140">EXACT(F2215,G2215)</f>
        <v>1</v>
      </c>
    </row>
    <row r="2216" spans="1:8" hidden="1" x14ac:dyDescent="0.25">
      <c r="A2216" t="str">
        <f>Senior!A2216</f>
        <v>3751</v>
      </c>
      <c r="B2216" t="str">
        <f>_xlfn.XLOOKUP(A2216,Senior!A:A,Senior!K:K,)</f>
        <v>Trabalhando</v>
      </c>
      <c r="C2216" s="1" t="str">
        <f>_xlfn.XLOOKUP(A2216,Benner!A:A,Benner!Q:Q,)</f>
        <v>44477987862</v>
      </c>
      <c r="D2216" t="str">
        <f>_xlfn.XLOOKUP(A2216,Senior!A:A,Senior!Y:Y,)</f>
        <v>44477987862</v>
      </c>
      <c r="E2216" t="b">
        <f t="shared" si="139"/>
        <v>1</v>
      </c>
      <c r="F2216">
        <f>_xlfn.XLOOKUP(A2216,Benner!A:A,Benner!I:I)</f>
        <v>565</v>
      </c>
      <c r="G2216">
        <f>_xlfn.XLOOKUP(A2216,Senior!A:A,Senior!U:U)</f>
        <v>565</v>
      </c>
      <c r="H2216" t="b">
        <f t="shared" si="140"/>
        <v>1</v>
      </c>
    </row>
    <row r="2217" spans="1:8" hidden="1" x14ac:dyDescent="0.25">
      <c r="A2217" t="str">
        <f>Senior!A2217</f>
        <v>3731</v>
      </c>
      <c r="B2217" t="str">
        <f>_xlfn.XLOOKUP(A2217,Senior!A:A,Senior!K:K,)</f>
        <v>Demitido</v>
      </c>
      <c r="C2217" t="e">
        <f>_xlfn.XLOOKUP(A2217,Benner!A:A,Benner!Q:Q,)</f>
        <v>#N/A</v>
      </c>
      <c r="D2217" t="str">
        <f>_xlfn.XLOOKUP(A2217,Senior!A:A,Senior!Y:Y,)</f>
        <v>01048957055</v>
      </c>
      <c r="E2217" t="e">
        <f t="shared" si="139"/>
        <v>#N/A</v>
      </c>
    </row>
    <row r="2218" spans="1:8" hidden="1" x14ac:dyDescent="0.25">
      <c r="A2218" t="str">
        <f>Senior!A2218</f>
        <v>394</v>
      </c>
      <c r="B2218" t="str">
        <f>_xlfn.XLOOKUP(A2218,Senior!A:A,Senior!K:K,)</f>
        <v>Demitido</v>
      </c>
      <c r="C2218" t="e">
        <f>_xlfn.XLOOKUP(A2218,Benner!A:A,Benner!Q:Q,)</f>
        <v>#N/A</v>
      </c>
      <c r="D2218" t="str">
        <f>_xlfn.XLOOKUP(A2218,Senior!A:A,Senior!Y:Y,)</f>
        <v>01862393869</v>
      </c>
      <c r="E2218" t="e">
        <f t="shared" si="139"/>
        <v>#N/A</v>
      </c>
    </row>
    <row r="2219" spans="1:8" x14ac:dyDescent="0.25">
      <c r="A2219" t="str">
        <f>Senior!A2219</f>
        <v>3848</v>
      </c>
      <c r="B2219" t="str">
        <f>_xlfn.XLOOKUP(A2219,Senior!A:A,Senior!K:K,)</f>
        <v>Trabalhando</v>
      </c>
      <c r="C2219" s="1" t="str">
        <f>_xlfn.XLOOKUP(A2219,Benner!A:A,Benner!Q:Q,)</f>
        <v>87124432553</v>
      </c>
      <c r="D2219" t="str">
        <f>_xlfn.XLOOKUP(A2219,Senior!A:A,Senior!Y:Y,)</f>
        <v>87124432553</v>
      </c>
      <c r="E2219" t="b">
        <f t="shared" si="139"/>
        <v>1</v>
      </c>
      <c r="F2219">
        <f>_xlfn.XLOOKUP(A2219,Benner!A:A,Benner!I:I)</f>
        <v>1593</v>
      </c>
      <c r="G2219">
        <f>_xlfn.XLOOKUP(A2219,Senior!A:A,Senior!U:U)</f>
        <v>0</v>
      </c>
      <c r="H2219" t="b">
        <f t="shared" ref="H2219:H2220" si="141">EXACT(F2219,G2219)</f>
        <v>0</v>
      </c>
    </row>
    <row r="2220" spans="1:8" hidden="1" x14ac:dyDescent="0.25">
      <c r="A2220" t="str">
        <f>Senior!A2220</f>
        <v>3181</v>
      </c>
      <c r="B2220" t="str">
        <f>_xlfn.XLOOKUP(A2220,Senior!A:A,Senior!K:K,)</f>
        <v>Trabalhando</v>
      </c>
      <c r="C2220" s="1" t="e">
        <f>_xlfn.XLOOKUP(A2220,Benner!A:A,Benner!Q:Q,)</f>
        <v>#N/A</v>
      </c>
      <c r="D2220" t="str">
        <f>_xlfn.XLOOKUP(A2220,Senior!A:A,Senior!Y:Y,)</f>
        <v>21507691823</v>
      </c>
      <c r="E2220" t="e">
        <f t="shared" si="139"/>
        <v>#N/A</v>
      </c>
      <c r="F2220" t="e">
        <f>_xlfn.XLOOKUP(A2220,Benner!A:A,Benner!I:I)</f>
        <v>#N/A</v>
      </c>
      <c r="G2220">
        <f>_xlfn.XLOOKUP(A2220,Senior!A:A,Senior!U:U)</f>
        <v>0</v>
      </c>
      <c r="H2220" t="e">
        <f t="shared" si="141"/>
        <v>#N/A</v>
      </c>
    </row>
    <row r="2221" spans="1:8" hidden="1" x14ac:dyDescent="0.25">
      <c r="A2221" t="str">
        <f>Senior!A2221</f>
        <v>3478</v>
      </c>
      <c r="B2221" t="str">
        <f>_xlfn.XLOOKUP(A2221,Senior!A:A,Senior!K:K,)</f>
        <v>Demitido</v>
      </c>
      <c r="C2221" t="e">
        <f>_xlfn.XLOOKUP(A2221,Benner!A:A,Benner!Q:Q,)</f>
        <v>#N/A</v>
      </c>
      <c r="D2221" t="str">
        <f>_xlfn.XLOOKUP(A2221,Senior!A:A,Senior!Y:Y,)</f>
        <v>02026475954</v>
      </c>
      <c r="E2221" t="e">
        <f t="shared" si="139"/>
        <v>#N/A</v>
      </c>
    </row>
    <row r="2222" spans="1:8" hidden="1" x14ac:dyDescent="0.25">
      <c r="A2222" t="str">
        <f>Senior!A2222</f>
        <v>3170</v>
      </c>
      <c r="B2222" t="str">
        <f>_xlfn.XLOOKUP(A2222,Senior!A:A,Senior!K:K,)</f>
        <v>Demitido</v>
      </c>
      <c r="C2222" t="e">
        <f>_xlfn.XLOOKUP(A2222,Benner!A:A,Benner!Q:Q,)</f>
        <v>#N/A</v>
      </c>
      <c r="D2222" t="str">
        <f>_xlfn.XLOOKUP(A2222,Senior!A:A,Senior!Y:Y,)</f>
        <v>22346960896</v>
      </c>
      <c r="E2222" t="e">
        <f t="shared" si="139"/>
        <v>#N/A</v>
      </c>
    </row>
    <row r="2223" spans="1:8" hidden="1" x14ac:dyDescent="0.25">
      <c r="A2223" t="str">
        <f>Senior!A2223</f>
        <v>3530</v>
      </c>
      <c r="B2223" t="str">
        <f>_xlfn.XLOOKUP(A2223,Senior!A:A,Senior!K:K,)</f>
        <v>Demitido</v>
      </c>
      <c r="C2223" t="e">
        <f>_xlfn.XLOOKUP(A2223,Benner!A:A,Benner!Q:Q,)</f>
        <v>#N/A</v>
      </c>
      <c r="D2223" t="str">
        <f>_xlfn.XLOOKUP(A2223,Senior!A:A,Senior!Y:Y,)</f>
        <v>01966906170</v>
      </c>
      <c r="E2223" t="e">
        <f t="shared" si="139"/>
        <v>#N/A</v>
      </c>
    </row>
    <row r="2224" spans="1:8" hidden="1" x14ac:dyDescent="0.25">
      <c r="A2224" t="str">
        <f>Senior!A2224</f>
        <v>3242</v>
      </c>
      <c r="B2224" t="str">
        <f>_xlfn.XLOOKUP(A2224,Senior!A:A,Senior!K:K,)</f>
        <v>Demitido</v>
      </c>
      <c r="C2224" t="e">
        <f>_xlfn.XLOOKUP(A2224,Benner!A:A,Benner!Q:Q,)</f>
        <v>#N/A</v>
      </c>
      <c r="D2224" t="str">
        <f>_xlfn.XLOOKUP(A2224,Senior!A:A,Senior!Y:Y,)</f>
        <v>36932791870</v>
      </c>
      <c r="E2224" t="e">
        <f t="shared" si="139"/>
        <v>#N/A</v>
      </c>
    </row>
    <row r="2225" spans="1:8" hidden="1" x14ac:dyDescent="0.25">
      <c r="A2225" t="str">
        <f>Senior!A2225</f>
        <v>3193</v>
      </c>
      <c r="B2225" t="str">
        <f>_xlfn.XLOOKUP(A2225,Senior!A:A,Senior!K:K,)</f>
        <v>Férias</v>
      </c>
      <c r="C2225" s="1" t="str">
        <f>_xlfn.XLOOKUP(A2225,Benner!A:A,Benner!Q:Q,)</f>
        <v>15581642869</v>
      </c>
      <c r="D2225" t="str">
        <f>_xlfn.XLOOKUP(A2225,Senior!A:A,Senior!Y:Y,)</f>
        <v>15581642869</v>
      </c>
      <c r="E2225" t="b">
        <f t="shared" si="139"/>
        <v>1</v>
      </c>
      <c r="F2225">
        <f>_xlfn.XLOOKUP(A2225,Benner!A:A,Benner!I:I)</f>
        <v>207</v>
      </c>
      <c r="G2225">
        <f>_xlfn.XLOOKUP(A2225,Senior!A:A,Senior!U:U)</f>
        <v>207</v>
      </c>
      <c r="H2225" t="b">
        <f>EXACT(F2225,G2225)</f>
        <v>1</v>
      </c>
    </row>
    <row r="2226" spans="1:8" hidden="1" x14ac:dyDescent="0.25">
      <c r="A2226" t="str">
        <f>Senior!A2226</f>
        <v>370045</v>
      </c>
      <c r="B2226" t="str">
        <f>_xlfn.XLOOKUP(A2226,Senior!A:A,Senior!K:K,)</f>
        <v>Demitido</v>
      </c>
      <c r="C2226" t="e">
        <f>_xlfn.XLOOKUP(A2226,Benner!A:A,Benner!Q:Q,)</f>
        <v>#N/A</v>
      </c>
      <c r="D2226" t="str">
        <f>_xlfn.XLOOKUP(A2226,Senior!A:A,Senior!Y:Y,)</f>
        <v>27640485053</v>
      </c>
      <c r="E2226" t="e">
        <f t="shared" si="139"/>
        <v>#N/A</v>
      </c>
    </row>
    <row r="2227" spans="1:8" hidden="1" x14ac:dyDescent="0.25">
      <c r="A2227" t="str">
        <f>Senior!A2227</f>
        <v>336</v>
      </c>
      <c r="B2227" t="str">
        <f>_xlfn.XLOOKUP(A2227,Senior!A:A,Senior!K:K,)</f>
        <v>Demitido</v>
      </c>
      <c r="C2227" t="e">
        <f>_xlfn.XLOOKUP(A2227,Benner!A:A,Benner!Q:Q,)</f>
        <v>#N/A</v>
      </c>
      <c r="D2227" t="str">
        <f>_xlfn.XLOOKUP(A2227,Senior!A:A,Senior!Y:Y,)</f>
        <v>72227150882</v>
      </c>
      <c r="E2227" t="e">
        <f t="shared" si="139"/>
        <v>#N/A</v>
      </c>
    </row>
    <row r="2228" spans="1:8" hidden="1" x14ac:dyDescent="0.25">
      <c r="A2228" t="str">
        <f>Senior!A2228</f>
        <v>3206</v>
      </c>
      <c r="B2228" t="str">
        <f>_xlfn.XLOOKUP(A2228,Senior!A:A,Senior!K:K,)</f>
        <v>Trabalhando</v>
      </c>
      <c r="C2228" s="1" t="str">
        <f>_xlfn.XLOOKUP(A2228,Benner!A:A,Benner!Q:Q,)</f>
        <v>16649759856</v>
      </c>
      <c r="D2228" t="str">
        <f>_xlfn.XLOOKUP(A2228,Senior!A:A,Senior!Y:Y,)</f>
        <v>16649759856</v>
      </c>
      <c r="E2228" t="b">
        <f t="shared" si="139"/>
        <v>1</v>
      </c>
      <c r="F2228">
        <f>_xlfn.XLOOKUP(A2228,Benner!A:A,Benner!I:I)</f>
        <v>718</v>
      </c>
      <c r="G2228">
        <f>_xlfn.XLOOKUP(A2228,Senior!A:A,Senior!U:U)</f>
        <v>718</v>
      </c>
      <c r="H2228" t="b">
        <f>EXACT(F2228,G2228)</f>
        <v>1</v>
      </c>
    </row>
    <row r="2229" spans="1:8" hidden="1" x14ac:dyDescent="0.25">
      <c r="A2229" t="str">
        <f>Senior!A2229</f>
        <v>332</v>
      </c>
      <c r="B2229" t="str">
        <f>_xlfn.XLOOKUP(A2229,Senior!A:A,Senior!K:K,)</f>
        <v>Demitido</v>
      </c>
      <c r="C2229" t="e">
        <f>_xlfn.XLOOKUP(A2229,Benner!A:A,Benner!Q:Q,)</f>
        <v>#N/A</v>
      </c>
      <c r="D2229" t="str">
        <f>_xlfn.XLOOKUP(A2229,Senior!A:A,Senior!Y:Y,)</f>
        <v>07976981838</v>
      </c>
      <c r="E2229" t="e">
        <f t="shared" si="139"/>
        <v>#N/A</v>
      </c>
    </row>
    <row r="2230" spans="1:8" hidden="1" x14ac:dyDescent="0.25">
      <c r="A2230" t="str">
        <f>Senior!A2230</f>
        <v>3588</v>
      </c>
      <c r="B2230" t="str">
        <f>_xlfn.XLOOKUP(A2230,Senior!A:A,Senior!K:K,)</f>
        <v>Demitido</v>
      </c>
      <c r="C2230" t="e">
        <f>_xlfn.XLOOKUP(A2230,Benner!A:A,Benner!Q:Q,)</f>
        <v>#N/A</v>
      </c>
      <c r="D2230" t="str">
        <f>_xlfn.XLOOKUP(A2230,Senior!A:A,Senior!Y:Y,)</f>
        <v>02875822993</v>
      </c>
      <c r="E2230" t="e">
        <f t="shared" si="139"/>
        <v>#N/A</v>
      </c>
    </row>
    <row r="2231" spans="1:8" hidden="1" x14ac:dyDescent="0.25">
      <c r="A2231" t="str">
        <f>Senior!A2231</f>
        <v>3528</v>
      </c>
      <c r="B2231" t="str">
        <f>_xlfn.XLOOKUP(A2231,Senior!A:A,Senior!K:K,)</f>
        <v>Demitido</v>
      </c>
      <c r="C2231" t="e">
        <f>_xlfn.XLOOKUP(A2231,Benner!A:A,Benner!Q:Q,)</f>
        <v>#N/A</v>
      </c>
      <c r="D2231" t="str">
        <f>_xlfn.XLOOKUP(A2231,Senior!A:A,Senior!Y:Y,)</f>
        <v>78813190115</v>
      </c>
      <c r="E2231" t="e">
        <f t="shared" si="139"/>
        <v>#N/A</v>
      </c>
    </row>
    <row r="2232" spans="1:8" hidden="1" x14ac:dyDescent="0.25">
      <c r="A2232" t="str">
        <f>Senior!A2232</f>
        <v>3128</v>
      </c>
      <c r="B2232" t="str">
        <f>_xlfn.XLOOKUP(A2232,Senior!A:A,Senior!K:K,)</f>
        <v>Demitido</v>
      </c>
      <c r="C2232" t="e">
        <f>_xlfn.XLOOKUP(A2232,Benner!A:A,Benner!Q:Q,)</f>
        <v>#N/A</v>
      </c>
      <c r="D2232" t="str">
        <f>_xlfn.XLOOKUP(A2232,Senior!A:A,Senior!Y:Y,)</f>
        <v>15502125831</v>
      </c>
      <c r="E2232" t="e">
        <f t="shared" si="139"/>
        <v>#N/A</v>
      </c>
    </row>
    <row r="2233" spans="1:8" hidden="1" x14ac:dyDescent="0.25">
      <c r="A2233" t="str">
        <f>Senior!A2233</f>
        <v>31962</v>
      </c>
      <c r="B2233" t="str">
        <f>_xlfn.XLOOKUP(A2233,Senior!A:A,Senior!K:K,)</f>
        <v>Trabalhando</v>
      </c>
      <c r="C2233" s="1" t="str">
        <f>_xlfn.XLOOKUP(A2233,Benner!A:A,Benner!Q:Q,)</f>
        <v>96218355268</v>
      </c>
      <c r="D2233" t="str">
        <f>_xlfn.XLOOKUP(A2233,Senior!A:A,Senior!Y:Y,)</f>
        <v>96218355268</v>
      </c>
      <c r="E2233" t="b">
        <f t="shared" si="139"/>
        <v>1</v>
      </c>
      <c r="F2233">
        <f>_xlfn.XLOOKUP(A2233,Benner!A:A,Benner!I:I)</f>
        <v>3191</v>
      </c>
      <c r="G2233">
        <f>_xlfn.XLOOKUP(A2233,Senior!A:A,Senior!U:U)</f>
        <v>3191</v>
      </c>
      <c r="H2233" t="b">
        <f t="shared" ref="H2233:H2234" si="142">EXACT(F2233,G2233)</f>
        <v>1</v>
      </c>
    </row>
    <row r="2234" spans="1:8" hidden="1" x14ac:dyDescent="0.25">
      <c r="A2234" t="str">
        <f>Senior!A2234</f>
        <v>3354</v>
      </c>
      <c r="B2234" t="str">
        <f>_xlfn.XLOOKUP(A2234,Senior!A:A,Senior!K:K,)</f>
        <v>Trabalhando</v>
      </c>
      <c r="C2234" s="1" t="str">
        <f>_xlfn.XLOOKUP(A2234,Benner!A:A,Benner!Q:Q,)</f>
        <v>05920496800</v>
      </c>
      <c r="D2234" t="str">
        <f>_xlfn.XLOOKUP(A2234,Senior!A:A,Senior!Y:Y,)</f>
        <v>05920496800</v>
      </c>
      <c r="E2234" t="b">
        <f t="shared" si="139"/>
        <v>1</v>
      </c>
      <c r="F2234">
        <f>_xlfn.XLOOKUP(A2234,Benner!A:A,Benner!I:I)</f>
        <v>770</v>
      </c>
      <c r="G2234">
        <f>_xlfn.XLOOKUP(A2234,Senior!A:A,Senior!U:U)</f>
        <v>770</v>
      </c>
      <c r="H2234" t="b">
        <f t="shared" si="142"/>
        <v>1</v>
      </c>
    </row>
    <row r="2235" spans="1:8" hidden="1" x14ac:dyDescent="0.25">
      <c r="A2235" t="str">
        <f>Senior!A2235</f>
        <v>3168</v>
      </c>
      <c r="B2235" t="str">
        <f>_xlfn.XLOOKUP(A2235,Senior!A:A,Senior!K:K,)</f>
        <v>Demitido</v>
      </c>
      <c r="C2235" t="e">
        <f>_xlfn.XLOOKUP(A2235,Benner!A:A,Benner!Q:Q,)</f>
        <v>#N/A</v>
      </c>
      <c r="D2235" t="str">
        <f>_xlfn.XLOOKUP(A2235,Senior!A:A,Senior!Y:Y,)</f>
        <v>05920496800</v>
      </c>
      <c r="E2235" t="e">
        <f t="shared" si="139"/>
        <v>#N/A</v>
      </c>
    </row>
    <row r="2236" spans="1:8" hidden="1" x14ac:dyDescent="0.25">
      <c r="A2236" t="str">
        <f>Senior!A2236</f>
        <v>364</v>
      </c>
      <c r="B2236" t="str">
        <f>_xlfn.XLOOKUP(A2236,Senior!A:A,Senior!K:K,)</f>
        <v>Demitido</v>
      </c>
      <c r="C2236" t="e">
        <f>_xlfn.XLOOKUP(A2236,Benner!A:A,Benner!Q:Q,)</f>
        <v>#N/A</v>
      </c>
      <c r="D2236" t="str">
        <f>_xlfn.XLOOKUP(A2236,Senior!A:A,Senior!Y:Y,)</f>
        <v>27717180812</v>
      </c>
      <c r="E2236" t="e">
        <f t="shared" si="139"/>
        <v>#N/A</v>
      </c>
    </row>
    <row r="2237" spans="1:8" hidden="1" x14ac:dyDescent="0.25">
      <c r="A2237" t="str">
        <f>Senior!A2237</f>
        <v>3365</v>
      </c>
      <c r="B2237" t="str">
        <f>_xlfn.XLOOKUP(A2237,Senior!A:A,Senior!K:K,)</f>
        <v>Demitido</v>
      </c>
      <c r="C2237" t="e">
        <f>_xlfn.XLOOKUP(A2237,Benner!A:A,Benner!Q:Q,)</f>
        <v>#N/A</v>
      </c>
      <c r="D2237" t="str">
        <f>_xlfn.XLOOKUP(A2237,Senior!A:A,Senior!Y:Y,)</f>
        <v>31470533855</v>
      </c>
      <c r="E2237" t="e">
        <f t="shared" si="139"/>
        <v>#N/A</v>
      </c>
    </row>
    <row r="2238" spans="1:8" hidden="1" x14ac:dyDescent="0.25">
      <c r="A2238" t="str">
        <f>Senior!A2238</f>
        <v>3273</v>
      </c>
      <c r="B2238" t="str">
        <f>_xlfn.XLOOKUP(A2238,Senior!A:A,Senior!K:K,)</f>
        <v>Demitido</v>
      </c>
      <c r="C2238" t="e">
        <f>_xlfn.XLOOKUP(A2238,Benner!A:A,Benner!Q:Q,)</f>
        <v>#N/A</v>
      </c>
      <c r="D2238" t="str">
        <f>_xlfn.XLOOKUP(A2238,Senior!A:A,Senior!Y:Y,)</f>
        <v>02487119896</v>
      </c>
      <c r="E2238" t="e">
        <f t="shared" si="139"/>
        <v>#N/A</v>
      </c>
    </row>
    <row r="2239" spans="1:8" hidden="1" x14ac:dyDescent="0.25">
      <c r="A2239" t="str">
        <f>Senior!A2239</f>
        <v>3725</v>
      </c>
      <c r="B2239" t="str">
        <f>_xlfn.XLOOKUP(A2239,Senior!A:A,Senior!K:K,)</f>
        <v>Demitido</v>
      </c>
      <c r="C2239" t="e">
        <f>_xlfn.XLOOKUP(A2239,Benner!A:A,Benner!Q:Q,)</f>
        <v>#N/A</v>
      </c>
      <c r="D2239" t="str">
        <f>_xlfn.XLOOKUP(A2239,Senior!A:A,Senior!Y:Y,)</f>
        <v>00362677085</v>
      </c>
      <c r="E2239" t="e">
        <f t="shared" si="139"/>
        <v>#N/A</v>
      </c>
    </row>
    <row r="2240" spans="1:8" hidden="1" x14ac:dyDescent="0.25">
      <c r="A2240" t="str">
        <f>Senior!A2240</f>
        <v>3834</v>
      </c>
      <c r="B2240" t="str">
        <f>_xlfn.XLOOKUP(A2240,Senior!A:A,Senior!K:K,)</f>
        <v>Trabalhando</v>
      </c>
      <c r="C2240" s="1" t="str">
        <f>_xlfn.XLOOKUP(A2240,Benner!A:A,Benner!Q:Q,)</f>
        <v>00362677085</v>
      </c>
      <c r="D2240" t="str">
        <f>_xlfn.XLOOKUP(A2240,Senior!A:A,Senior!Y:Y,)</f>
        <v>00362677085</v>
      </c>
      <c r="E2240" t="b">
        <f t="shared" si="139"/>
        <v>1</v>
      </c>
      <c r="F2240">
        <f>_xlfn.XLOOKUP(A2240,Benner!A:A,Benner!I:I)</f>
        <v>1163</v>
      </c>
      <c r="G2240">
        <f>_xlfn.XLOOKUP(A2240,Senior!A:A,Senior!U:U)</f>
        <v>1163</v>
      </c>
      <c r="H2240" t="b">
        <f>EXACT(F2240,G2240)</f>
        <v>1</v>
      </c>
    </row>
    <row r="2241" spans="1:5" hidden="1" x14ac:dyDescent="0.25">
      <c r="A2241" t="str">
        <f>Senior!A2241</f>
        <v>310019</v>
      </c>
      <c r="B2241" t="str">
        <f>_xlfn.XLOOKUP(A2241,Senior!A:A,Senior!K:K,)</f>
        <v>Demitido</v>
      </c>
      <c r="C2241" t="e">
        <f>_xlfn.XLOOKUP(A2241,Benner!A:A,Benner!Q:Q,)</f>
        <v>#N/A</v>
      </c>
      <c r="D2241" t="str">
        <f>_xlfn.XLOOKUP(A2241,Senior!A:A,Senior!Y:Y,)</f>
        <v>21721368833</v>
      </c>
      <c r="E2241" t="e">
        <f t="shared" si="139"/>
        <v>#N/A</v>
      </c>
    </row>
    <row r="2242" spans="1:5" hidden="1" x14ac:dyDescent="0.25">
      <c r="A2242" t="str">
        <f>Senior!A2242</f>
        <v>3264</v>
      </c>
      <c r="B2242" t="str">
        <f>_xlfn.XLOOKUP(A2242,Senior!A:A,Senior!K:K,)</f>
        <v>Demitido</v>
      </c>
      <c r="C2242" t="e">
        <f>_xlfn.XLOOKUP(A2242,Benner!A:A,Benner!Q:Q,)</f>
        <v>#N/A</v>
      </c>
      <c r="D2242" t="str">
        <f>_xlfn.XLOOKUP(A2242,Senior!A:A,Senior!Y:Y,)</f>
        <v>17284746807</v>
      </c>
      <c r="E2242" t="e">
        <f t="shared" si="139"/>
        <v>#N/A</v>
      </c>
    </row>
    <row r="2243" spans="1:5" hidden="1" x14ac:dyDescent="0.25">
      <c r="A2243" t="str">
        <f>Senior!A2243</f>
        <v>3150</v>
      </c>
      <c r="B2243" t="str">
        <f>_xlfn.XLOOKUP(A2243,Senior!A:A,Senior!K:K,)</f>
        <v>Demitido</v>
      </c>
      <c r="C2243" t="e">
        <f>_xlfn.XLOOKUP(A2243,Benner!A:A,Benner!Q:Q,)</f>
        <v>#N/A</v>
      </c>
      <c r="D2243" t="str">
        <f>_xlfn.XLOOKUP(A2243,Senior!A:A,Senior!Y:Y,)</f>
        <v>17827685803</v>
      </c>
      <c r="E2243" t="e">
        <f t="shared" ref="E2243:E2306" si="143">EXACT(C2243,D2243)</f>
        <v>#N/A</v>
      </c>
    </row>
    <row r="2244" spans="1:5" hidden="1" x14ac:dyDescent="0.25">
      <c r="A2244" t="str">
        <f>Senior!A2244</f>
        <v>3316</v>
      </c>
      <c r="B2244" t="str">
        <f>_xlfn.XLOOKUP(A2244,Senior!A:A,Senior!K:K,)</f>
        <v>Demitido</v>
      </c>
      <c r="C2244" t="e">
        <f>_xlfn.XLOOKUP(A2244,Benner!A:A,Benner!Q:Q,)</f>
        <v>#N/A</v>
      </c>
      <c r="D2244" t="str">
        <f>_xlfn.XLOOKUP(A2244,Senior!A:A,Senior!Y:Y,)</f>
        <v>32780145889</v>
      </c>
      <c r="E2244" t="e">
        <f t="shared" si="143"/>
        <v>#N/A</v>
      </c>
    </row>
    <row r="2245" spans="1:5" hidden="1" x14ac:dyDescent="0.25">
      <c r="A2245" t="str">
        <f>Senior!A2245</f>
        <v>3581</v>
      </c>
      <c r="B2245" t="str">
        <f>_xlfn.XLOOKUP(A2245,Senior!A:A,Senior!K:K,)</f>
        <v>Demitido</v>
      </c>
      <c r="C2245" t="e">
        <f>_xlfn.XLOOKUP(A2245,Benner!A:A,Benner!Q:Q,)</f>
        <v>#N/A</v>
      </c>
      <c r="D2245" t="str">
        <f>_xlfn.XLOOKUP(A2245,Senior!A:A,Senior!Y:Y,)</f>
        <v>00700245960</v>
      </c>
      <c r="E2245" t="e">
        <f t="shared" si="143"/>
        <v>#N/A</v>
      </c>
    </row>
    <row r="2246" spans="1:5" hidden="1" x14ac:dyDescent="0.25">
      <c r="A2246" t="str">
        <f>Senior!A2246</f>
        <v>370039</v>
      </c>
      <c r="B2246" t="str">
        <f>_xlfn.XLOOKUP(A2246,Senior!A:A,Senior!K:K,)</f>
        <v>Demitido</v>
      </c>
      <c r="C2246" t="e">
        <f>_xlfn.XLOOKUP(A2246,Benner!A:A,Benner!Q:Q,)</f>
        <v>#N/A</v>
      </c>
      <c r="D2246" t="str">
        <f>_xlfn.XLOOKUP(A2246,Senior!A:A,Senior!Y:Y,)</f>
        <v>00918708109</v>
      </c>
      <c r="E2246" t="e">
        <f t="shared" si="143"/>
        <v>#N/A</v>
      </c>
    </row>
    <row r="2247" spans="1:5" hidden="1" x14ac:dyDescent="0.25">
      <c r="A2247" t="str">
        <f>Senior!A2247</f>
        <v>310192</v>
      </c>
      <c r="B2247" t="str">
        <f>_xlfn.XLOOKUP(A2247,Senior!A:A,Senior!K:K,)</f>
        <v>Demitido</v>
      </c>
      <c r="C2247" t="e">
        <f>_xlfn.XLOOKUP(A2247,Benner!A:A,Benner!Q:Q,)</f>
        <v>#N/A</v>
      </c>
      <c r="D2247" t="str">
        <f>_xlfn.XLOOKUP(A2247,Senior!A:A,Senior!Y:Y,)</f>
        <v>74275755200</v>
      </c>
      <c r="E2247" t="e">
        <f t="shared" si="143"/>
        <v>#N/A</v>
      </c>
    </row>
    <row r="2248" spans="1:5" hidden="1" x14ac:dyDescent="0.25">
      <c r="A2248" t="str">
        <f>Senior!A2248</f>
        <v>378</v>
      </c>
      <c r="B2248" t="str">
        <f>_xlfn.XLOOKUP(A2248,Senior!A:A,Senior!K:K,)</f>
        <v>Demitido</v>
      </c>
      <c r="C2248" t="e">
        <f>_xlfn.XLOOKUP(A2248,Benner!A:A,Benner!Q:Q,)</f>
        <v>#N/A</v>
      </c>
      <c r="D2248" t="str">
        <f>_xlfn.XLOOKUP(A2248,Senior!A:A,Senior!Y:Y,)</f>
        <v>06003588870</v>
      </c>
      <c r="E2248" t="e">
        <f t="shared" si="143"/>
        <v>#N/A</v>
      </c>
    </row>
    <row r="2249" spans="1:5" hidden="1" x14ac:dyDescent="0.25">
      <c r="A2249" t="str">
        <f>Senior!A2249</f>
        <v>3155</v>
      </c>
      <c r="B2249" t="str">
        <f>_xlfn.XLOOKUP(A2249,Senior!A:A,Senior!K:K,)</f>
        <v>Demitido</v>
      </c>
      <c r="C2249" t="e">
        <f>_xlfn.XLOOKUP(A2249,Benner!A:A,Benner!Q:Q,)</f>
        <v>#N/A</v>
      </c>
      <c r="D2249" t="str">
        <f>_xlfn.XLOOKUP(A2249,Senior!A:A,Senior!Y:Y,)</f>
        <v>06003588870</v>
      </c>
      <c r="E2249" t="e">
        <f t="shared" si="143"/>
        <v>#N/A</v>
      </c>
    </row>
    <row r="2250" spans="1:5" hidden="1" x14ac:dyDescent="0.25">
      <c r="A2250" t="str">
        <f>Senior!A2250</f>
        <v>3137</v>
      </c>
      <c r="B2250" t="str">
        <f>_xlfn.XLOOKUP(A2250,Senior!A:A,Senior!K:K,)</f>
        <v>Demitido</v>
      </c>
      <c r="C2250" t="e">
        <f>_xlfn.XLOOKUP(A2250,Benner!A:A,Benner!Q:Q,)</f>
        <v>#N/A</v>
      </c>
      <c r="D2250" t="str">
        <f>_xlfn.XLOOKUP(A2250,Senior!A:A,Senior!Y:Y,)</f>
        <v>04353736680</v>
      </c>
      <c r="E2250" t="e">
        <f t="shared" si="143"/>
        <v>#N/A</v>
      </c>
    </row>
    <row r="2251" spans="1:5" hidden="1" x14ac:dyDescent="0.25">
      <c r="A2251" t="str">
        <f>Senior!A2251</f>
        <v>35</v>
      </c>
      <c r="B2251" t="str">
        <f>_xlfn.XLOOKUP(A2251,Senior!A:A,Senior!K:K,)</f>
        <v>Demitido</v>
      </c>
      <c r="C2251" t="e">
        <f>_xlfn.XLOOKUP(A2251,Benner!A:A,Benner!Q:Q,)</f>
        <v>#N/A</v>
      </c>
      <c r="D2251" t="str">
        <f>_xlfn.XLOOKUP(A2251,Senior!A:A,Senior!Y:Y,)</f>
        <v>07985832823</v>
      </c>
      <c r="E2251" t="e">
        <f t="shared" si="143"/>
        <v>#N/A</v>
      </c>
    </row>
    <row r="2252" spans="1:5" hidden="1" x14ac:dyDescent="0.25">
      <c r="A2252" t="str">
        <f>Senior!A2252</f>
        <v>3572</v>
      </c>
      <c r="B2252" t="str">
        <f>_xlfn.XLOOKUP(A2252,Senior!A:A,Senior!K:K,)</f>
        <v>Demitido</v>
      </c>
      <c r="C2252" t="e">
        <f>_xlfn.XLOOKUP(A2252,Benner!A:A,Benner!Q:Q,)</f>
        <v>#N/A</v>
      </c>
      <c r="D2252" t="str">
        <f>_xlfn.XLOOKUP(A2252,Senior!A:A,Senior!Y:Y,)</f>
        <v>01564661040</v>
      </c>
      <c r="E2252" t="e">
        <f t="shared" si="143"/>
        <v>#N/A</v>
      </c>
    </row>
    <row r="2253" spans="1:5" hidden="1" x14ac:dyDescent="0.25">
      <c r="A2253" t="str">
        <f>Senior!A2253</f>
        <v>3554</v>
      </c>
      <c r="B2253" t="str">
        <f>_xlfn.XLOOKUP(A2253,Senior!A:A,Senior!K:K,)</f>
        <v>Demitido</v>
      </c>
      <c r="C2253" t="e">
        <f>_xlfn.XLOOKUP(A2253,Benner!A:A,Benner!Q:Q,)</f>
        <v>#N/A</v>
      </c>
      <c r="D2253" t="str">
        <f>_xlfn.XLOOKUP(A2253,Senior!A:A,Senior!Y:Y,)</f>
        <v>02717329110</v>
      </c>
      <c r="E2253" t="e">
        <f t="shared" si="143"/>
        <v>#N/A</v>
      </c>
    </row>
    <row r="2254" spans="1:5" hidden="1" x14ac:dyDescent="0.25">
      <c r="A2254" t="str">
        <f>Senior!A2254</f>
        <v>397</v>
      </c>
      <c r="B2254" t="str">
        <f>_xlfn.XLOOKUP(A2254,Senior!A:A,Senior!K:K,)</f>
        <v>Demitido</v>
      </c>
      <c r="C2254" t="e">
        <f>_xlfn.XLOOKUP(A2254,Benner!A:A,Benner!Q:Q,)</f>
        <v>#N/A</v>
      </c>
      <c r="D2254" t="str">
        <f>_xlfn.XLOOKUP(A2254,Senior!A:A,Senior!Y:Y,)</f>
        <v>21615421840</v>
      </c>
      <c r="E2254" t="e">
        <f t="shared" si="143"/>
        <v>#N/A</v>
      </c>
    </row>
    <row r="2255" spans="1:5" hidden="1" x14ac:dyDescent="0.25">
      <c r="A2255" t="str">
        <f>Senior!A2255</f>
        <v>3278</v>
      </c>
      <c r="B2255" t="str">
        <f>_xlfn.XLOOKUP(A2255,Senior!A:A,Senior!K:K,)</f>
        <v>Demitido</v>
      </c>
      <c r="C2255" t="e">
        <f>_xlfn.XLOOKUP(A2255,Benner!A:A,Benner!Q:Q,)</f>
        <v>#N/A</v>
      </c>
      <c r="D2255" t="str">
        <f>_xlfn.XLOOKUP(A2255,Senior!A:A,Senior!Y:Y,)</f>
        <v>22645422845</v>
      </c>
      <c r="E2255" t="e">
        <f t="shared" si="143"/>
        <v>#N/A</v>
      </c>
    </row>
    <row r="2256" spans="1:5" hidden="1" x14ac:dyDescent="0.25">
      <c r="A2256" t="str">
        <f>Senior!A2256</f>
        <v>311</v>
      </c>
      <c r="B2256" t="str">
        <f>_xlfn.XLOOKUP(A2256,Senior!A:A,Senior!K:K,)</f>
        <v>Demitido</v>
      </c>
      <c r="C2256" t="e">
        <f>_xlfn.XLOOKUP(A2256,Benner!A:A,Benner!Q:Q,)</f>
        <v>#N/A</v>
      </c>
      <c r="D2256" t="str">
        <f>_xlfn.XLOOKUP(A2256,Senior!A:A,Senior!Y:Y,)</f>
        <v>31111983836</v>
      </c>
      <c r="E2256" t="e">
        <f t="shared" si="143"/>
        <v>#N/A</v>
      </c>
    </row>
    <row r="2257" spans="1:8" hidden="1" x14ac:dyDescent="0.25">
      <c r="A2257" t="str">
        <f>Senior!A2257</f>
        <v>3431</v>
      </c>
      <c r="B2257" t="str">
        <f>_xlfn.XLOOKUP(A2257,Senior!A:A,Senior!K:K,)</f>
        <v>Demitido</v>
      </c>
      <c r="C2257" t="e">
        <f>_xlfn.XLOOKUP(A2257,Benner!A:A,Benner!Q:Q,)</f>
        <v>#N/A</v>
      </c>
      <c r="D2257" t="str">
        <f>_xlfn.XLOOKUP(A2257,Senior!A:A,Senior!Y:Y,)</f>
        <v>40626983827</v>
      </c>
      <c r="E2257" t="e">
        <f t="shared" si="143"/>
        <v>#N/A</v>
      </c>
    </row>
    <row r="2258" spans="1:8" hidden="1" x14ac:dyDescent="0.25">
      <c r="A2258" t="str">
        <f>Senior!A2258</f>
        <v>3344</v>
      </c>
      <c r="B2258" t="str">
        <f>_xlfn.XLOOKUP(A2258,Senior!A:A,Senior!K:K,)</f>
        <v>Demitido</v>
      </c>
      <c r="C2258" t="e">
        <f>_xlfn.XLOOKUP(A2258,Benner!A:A,Benner!Q:Q,)</f>
        <v>#N/A</v>
      </c>
      <c r="D2258" t="str">
        <f>_xlfn.XLOOKUP(A2258,Senior!A:A,Senior!Y:Y,)</f>
        <v>08468053678</v>
      </c>
      <c r="E2258" t="e">
        <f t="shared" si="143"/>
        <v>#N/A</v>
      </c>
    </row>
    <row r="2259" spans="1:8" hidden="1" x14ac:dyDescent="0.25">
      <c r="A2259" t="str">
        <f>Senior!A2259</f>
        <v>38013</v>
      </c>
      <c r="B2259" t="str">
        <f>_xlfn.XLOOKUP(A2259,Senior!A:A,Senior!K:K,)</f>
        <v>Demitido</v>
      </c>
      <c r="C2259" t="e">
        <f>_xlfn.XLOOKUP(A2259,Benner!A:A,Benner!Q:Q,)</f>
        <v>#N/A</v>
      </c>
      <c r="D2259" t="str">
        <f>_xlfn.XLOOKUP(A2259,Senior!A:A,Senior!Y:Y,)</f>
        <v>25667451883</v>
      </c>
      <c r="E2259" t="e">
        <f t="shared" si="143"/>
        <v>#N/A</v>
      </c>
    </row>
    <row r="2260" spans="1:8" hidden="1" x14ac:dyDescent="0.25">
      <c r="A2260" t="str">
        <f>Senior!A2260</f>
        <v>3776</v>
      </c>
      <c r="B2260" t="str">
        <f>_xlfn.XLOOKUP(A2260,Senior!A:A,Senior!K:K,)</f>
        <v>Trabalhando</v>
      </c>
      <c r="C2260" s="1" t="str">
        <f>_xlfn.XLOOKUP(A2260,Benner!A:A,Benner!Q:Q,)</f>
        <v>36318644857</v>
      </c>
      <c r="D2260" t="str">
        <f>_xlfn.XLOOKUP(A2260,Senior!A:A,Senior!Y:Y,)</f>
        <v>36318644857</v>
      </c>
      <c r="E2260" t="b">
        <f t="shared" si="143"/>
        <v>1</v>
      </c>
      <c r="F2260">
        <f>_xlfn.XLOOKUP(A2260,Benner!A:A,Benner!I:I)</f>
        <v>4378</v>
      </c>
      <c r="G2260">
        <f>_xlfn.XLOOKUP(A2260,Senior!A:A,Senior!U:U)</f>
        <v>4378</v>
      </c>
      <c r="H2260" t="b">
        <f>EXACT(F2260,G2260)</f>
        <v>1</v>
      </c>
    </row>
    <row r="2261" spans="1:8" hidden="1" x14ac:dyDescent="0.25">
      <c r="A2261" t="str">
        <f>Senior!A2261</f>
        <v>321</v>
      </c>
      <c r="B2261" t="str">
        <f>_xlfn.XLOOKUP(A2261,Senior!A:A,Senior!K:K,)</f>
        <v>Demitido</v>
      </c>
      <c r="C2261" t="e">
        <f>_xlfn.XLOOKUP(A2261,Benner!A:A,Benner!Q:Q,)</f>
        <v>#N/A</v>
      </c>
      <c r="D2261" t="str">
        <f>_xlfn.XLOOKUP(A2261,Senior!A:A,Senior!Y:Y,)</f>
        <v>99938375634</v>
      </c>
      <c r="E2261" t="e">
        <f t="shared" si="143"/>
        <v>#N/A</v>
      </c>
    </row>
    <row r="2262" spans="1:8" hidden="1" x14ac:dyDescent="0.25">
      <c r="A2262" t="str">
        <f>Senior!A2262</f>
        <v>342</v>
      </c>
      <c r="B2262" t="str">
        <f>_xlfn.XLOOKUP(A2262,Senior!A:A,Senior!K:K,)</f>
        <v>Demitido</v>
      </c>
      <c r="C2262" t="e">
        <f>_xlfn.XLOOKUP(A2262,Benner!A:A,Benner!Q:Q,)</f>
        <v>#N/A</v>
      </c>
      <c r="D2262" t="str">
        <f>_xlfn.XLOOKUP(A2262,Senior!A:A,Senior!Y:Y,)</f>
        <v>99938375634</v>
      </c>
      <c r="E2262" t="e">
        <f t="shared" si="143"/>
        <v>#N/A</v>
      </c>
    </row>
    <row r="2263" spans="1:8" hidden="1" x14ac:dyDescent="0.25">
      <c r="A2263" t="str">
        <f>Senior!A2263</f>
        <v>3820</v>
      </c>
      <c r="B2263" t="str">
        <f>_xlfn.XLOOKUP(A2263,Senior!A:A,Senior!K:K,)</f>
        <v>Demitido</v>
      </c>
      <c r="C2263" t="e">
        <f>_xlfn.XLOOKUP(A2263,Benner!A:A,Benner!Q:Q,)</f>
        <v>#N/A</v>
      </c>
      <c r="D2263" t="str">
        <f>_xlfn.XLOOKUP(A2263,Senior!A:A,Senior!Y:Y,)</f>
        <v>47601883809</v>
      </c>
      <c r="E2263" t="e">
        <f t="shared" si="143"/>
        <v>#N/A</v>
      </c>
    </row>
    <row r="2264" spans="1:8" hidden="1" x14ac:dyDescent="0.25">
      <c r="A2264" t="str">
        <f>Senior!A2264</f>
        <v>3146</v>
      </c>
      <c r="B2264" t="str">
        <f>_xlfn.XLOOKUP(A2264,Senior!A:A,Senior!K:K,)</f>
        <v>Demitido</v>
      </c>
      <c r="C2264" t="e">
        <f>_xlfn.XLOOKUP(A2264,Benner!A:A,Benner!Q:Q,)</f>
        <v>#N/A</v>
      </c>
      <c r="D2264" t="str">
        <f>_xlfn.XLOOKUP(A2264,Senior!A:A,Senior!Y:Y,)</f>
        <v>22805205839</v>
      </c>
      <c r="E2264" t="e">
        <f t="shared" si="143"/>
        <v>#N/A</v>
      </c>
    </row>
    <row r="2265" spans="1:8" hidden="1" x14ac:dyDescent="0.25">
      <c r="A2265" t="str">
        <f>Senior!A2265</f>
        <v>3524</v>
      </c>
      <c r="B2265" t="str">
        <f>_xlfn.XLOOKUP(A2265,Senior!A:A,Senior!K:K,)</f>
        <v>Demitido</v>
      </c>
      <c r="C2265" t="e">
        <f>_xlfn.XLOOKUP(A2265,Benner!A:A,Benner!Q:Q,)</f>
        <v>#N/A</v>
      </c>
      <c r="D2265" t="str">
        <f>_xlfn.XLOOKUP(A2265,Senior!A:A,Senior!Y:Y,)</f>
        <v>02392213119</v>
      </c>
      <c r="E2265" t="e">
        <f t="shared" si="143"/>
        <v>#N/A</v>
      </c>
    </row>
    <row r="2266" spans="1:8" hidden="1" x14ac:dyDescent="0.25">
      <c r="A2266" t="str">
        <f>Senior!A2266</f>
        <v>3250</v>
      </c>
      <c r="B2266" t="str">
        <f>_xlfn.XLOOKUP(A2266,Senior!A:A,Senior!K:K,)</f>
        <v>Demitido</v>
      </c>
      <c r="C2266" t="e">
        <f>_xlfn.XLOOKUP(A2266,Benner!A:A,Benner!Q:Q,)</f>
        <v>#N/A</v>
      </c>
      <c r="D2266" t="str">
        <f>_xlfn.XLOOKUP(A2266,Senior!A:A,Senior!Y:Y,)</f>
        <v>21400960886</v>
      </c>
      <c r="E2266" t="e">
        <f t="shared" si="143"/>
        <v>#N/A</v>
      </c>
    </row>
    <row r="2267" spans="1:8" hidden="1" x14ac:dyDescent="0.25">
      <c r="A2267" t="str">
        <f>Senior!A2267</f>
        <v>351</v>
      </c>
      <c r="B2267" t="str">
        <f>_xlfn.XLOOKUP(A2267,Senior!A:A,Senior!K:K,)</f>
        <v>Demitido</v>
      </c>
      <c r="C2267" t="e">
        <f>_xlfn.XLOOKUP(A2267,Benner!A:A,Benner!Q:Q,)</f>
        <v>#N/A</v>
      </c>
      <c r="D2267" t="str">
        <f>_xlfn.XLOOKUP(A2267,Senior!A:A,Senior!Y:Y,)</f>
        <v>12041102802</v>
      </c>
      <c r="E2267" t="e">
        <f t="shared" si="143"/>
        <v>#N/A</v>
      </c>
    </row>
    <row r="2268" spans="1:8" hidden="1" x14ac:dyDescent="0.25">
      <c r="A2268" t="str">
        <f>Senior!A2268</f>
        <v>3805</v>
      </c>
      <c r="B2268" t="str">
        <f>_xlfn.XLOOKUP(A2268,Senior!A:A,Senior!K:K,)</f>
        <v>Demitido</v>
      </c>
      <c r="C2268" t="e">
        <f>_xlfn.XLOOKUP(A2268,Benner!A:A,Benner!Q:Q,)</f>
        <v>#N/A</v>
      </c>
      <c r="D2268" t="str">
        <f>_xlfn.XLOOKUP(A2268,Senior!A:A,Senior!Y:Y,)</f>
        <v>05078866310</v>
      </c>
      <c r="E2268" t="e">
        <f t="shared" si="143"/>
        <v>#N/A</v>
      </c>
    </row>
    <row r="2269" spans="1:8" hidden="1" x14ac:dyDescent="0.25">
      <c r="A2269" t="str">
        <f>Senior!A2269</f>
        <v>3594</v>
      </c>
      <c r="B2269" t="str">
        <f>_xlfn.XLOOKUP(A2269,Senior!A:A,Senior!K:K,)</f>
        <v>Demitido</v>
      </c>
      <c r="C2269" t="e">
        <f>_xlfn.XLOOKUP(A2269,Benner!A:A,Benner!Q:Q,)</f>
        <v>#N/A</v>
      </c>
      <c r="D2269" t="str">
        <f>_xlfn.XLOOKUP(A2269,Senior!A:A,Senior!Y:Y,)</f>
        <v>05214613911</v>
      </c>
      <c r="E2269" t="e">
        <f t="shared" si="143"/>
        <v>#N/A</v>
      </c>
    </row>
    <row r="2270" spans="1:8" hidden="1" x14ac:dyDescent="0.25">
      <c r="A2270" t="str">
        <f>Senior!A2270</f>
        <v>3536</v>
      </c>
      <c r="B2270" t="str">
        <f>_xlfn.XLOOKUP(A2270,Senior!A:A,Senior!K:K,)</f>
        <v>Demitido</v>
      </c>
      <c r="C2270" t="e">
        <f>_xlfn.XLOOKUP(A2270,Benner!A:A,Benner!Q:Q,)</f>
        <v>#N/A</v>
      </c>
      <c r="D2270" t="str">
        <f>_xlfn.XLOOKUP(A2270,Senior!A:A,Senior!Y:Y,)</f>
        <v>34468676353</v>
      </c>
      <c r="E2270" t="e">
        <f t="shared" si="143"/>
        <v>#N/A</v>
      </c>
    </row>
    <row r="2271" spans="1:8" hidden="1" x14ac:dyDescent="0.25">
      <c r="A2271" t="str">
        <f>Senior!A2271</f>
        <v>3462</v>
      </c>
      <c r="B2271" t="str">
        <f>_xlfn.XLOOKUP(A2271,Senior!A:A,Senior!K:K,)</f>
        <v>Demitido</v>
      </c>
      <c r="C2271" t="e">
        <f>_xlfn.XLOOKUP(A2271,Benner!A:A,Benner!Q:Q,)</f>
        <v>#N/A</v>
      </c>
      <c r="D2271" t="str">
        <f>_xlfn.XLOOKUP(A2271,Senior!A:A,Senior!Y:Y,)</f>
        <v>42149787814</v>
      </c>
      <c r="E2271" t="e">
        <f t="shared" si="143"/>
        <v>#N/A</v>
      </c>
    </row>
    <row r="2272" spans="1:8" hidden="1" x14ac:dyDescent="0.25">
      <c r="A2272" t="str">
        <f>Senior!A2272</f>
        <v>3458</v>
      </c>
      <c r="B2272" t="str">
        <f>_xlfn.XLOOKUP(A2272,Senior!A:A,Senior!K:K,)</f>
        <v>Trabalhando</v>
      </c>
      <c r="C2272" s="1" t="str">
        <f>_xlfn.XLOOKUP(A2272,Benner!A:A,Benner!Q:Q,)</f>
        <v>22448793808</v>
      </c>
      <c r="D2272" t="str">
        <f>_xlfn.XLOOKUP(A2272,Senior!A:A,Senior!Y:Y,)</f>
        <v>22448793808</v>
      </c>
      <c r="E2272" t="b">
        <f t="shared" si="143"/>
        <v>1</v>
      </c>
      <c r="F2272">
        <f>_xlfn.XLOOKUP(A2272,Benner!A:A,Benner!I:I)</f>
        <v>776</v>
      </c>
      <c r="G2272">
        <f>_xlfn.XLOOKUP(A2272,Senior!A:A,Senior!U:U)</f>
        <v>776</v>
      </c>
      <c r="H2272" t="b">
        <f>EXACT(F2272,G2272)</f>
        <v>1</v>
      </c>
    </row>
    <row r="2273" spans="1:8" hidden="1" x14ac:dyDescent="0.25">
      <c r="A2273" t="str">
        <f>Senior!A2273</f>
        <v>3139</v>
      </c>
      <c r="B2273" t="str">
        <f>_xlfn.XLOOKUP(A2273,Senior!A:A,Senior!K:K,)</f>
        <v>Demitido</v>
      </c>
      <c r="C2273" t="e">
        <f>_xlfn.XLOOKUP(A2273,Benner!A:A,Benner!Q:Q,)</f>
        <v>#N/A</v>
      </c>
      <c r="D2273" t="str">
        <f>_xlfn.XLOOKUP(A2273,Senior!A:A,Senior!Y:Y,)</f>
        <v>31465082816</v>
      </c>
      <c r="E2273" t="e">
        <f t="shared" si="143"/>
        <v>#N/A</v>
      </c>
    </row>
    <row r="2274" spans="1:8" hidden="1" x14ac:dyDescent="0.25">
      <c r="A2274" t="str">
        <f>Senior!A2274</f>
        <v>3741</v>
      </c>
      <c r="B2274" t="str">
        <f>_xlfn.XLOOKUP(A2274,Senior!A:A,Senior!K:K,)</f>
        <v>Demitido</v>
      </c>
      <c r="C2274" t="e">
        <f>_xlfn.XLOOKUP(A2274,Benner!A:A,Benner!Q:Q,)</f>
        <v>#N/A</v>
      </c>
      <c r="D2274" t="str">
        <f>_xlfn.XLOOKUP(A2274,Senior!A:A,Senior!Y:Y,)</f>
        <v>30920164838</v>
      </c>
      <c r="E2274" t="e">
        <f t="shared" si="143"/>
        <v>#N/A</v>
      </c>
    </row>
    <row r="2275" spans="1:8" hidden="1" x14ac:dyDescent="0.25">
      <c r="A2275" t="str">
        <f>Senior!A2275</f>
        <v>348</v>
      </c>
      <c r="B2275" t="str">
        <f>_xlfn.XLOOKUP(A2275,Senior!A:A,Senior!K:K,)</f>
        <v>Demitido</v>
      </c>
      <c r="C2275" t="e">
        <f>_xlfn.XLOOKUP(A2275,Benner!A:A,Benner!Q:Q,)</f>
        <v>#N/A</v>
      </c>
      <c r="D2275" t="str">
        <f>_xlfn.XLOOKUP(A2275,Senior!A:A,Senior!Y:Y,)</f>
        <v>28857214800</v>
      </c>
      <c r="E2275" t="e">
        <f t="shared" si="143"/>
        <v>#N/A</v>
      </c>
    </row>
    <row r="2276" spans="1:8" hidden="1" x14ac:dyDescent="0.25">
      <c r="A2276" t="str">
        <f>Senior!A2276</f>
        <v>3494</v>
      </c>
      <c r="B2276" t="str">
        <f>_xlfn.XLOOKUP(A2276,Senior!A:A,Senior!K:K,)</f>
        <v>Demitido</v>
      </c>
      <c r="C2276" t="e">
        <f>_xlfn.XLOOKUP(A2276,Benner!A:A,Benner!Q:Q,)</f>
        <v>#N/A</v>
      </c>
      <c r="D2276" t="str">
        <f>_xlfn.XLOOKUP(A2276,Senior!A:A,Senior!Y:Y,)</f>
        <v>11050412982</v>
      </c>
      <c r="E2276" t="e">
        <f t="shared" si="143"/>
        <v>#N/A</v>
      </c>
    </row>
    <row r="2277" spans="1:8" hidden="1" x14ac:dyDescent="0.25">
      <c r="A2277" t="str">
        <f>Senior!A2277</f>
        <v>3496</v>
      </c>
      <c r="B2277" t="str">
        <f>_xlfn.XLOOKUP(A2277,Senior!A:A,Senior!K:K,)</f>
        <v>Demitido</v>
      </c>
      <c r="C2277" t="e">
        <f>_xlfn.XLOOKUP(A2277,Benner!A:A,Benner!Q:Q,)</f>
        <v>#N/A</v>
      </c>
      <c r="D2277" t="str">
        <f>_xlfn.XLOOKUP(A2277,Senior!A:A,Senior!Y:Y,)</f>
        <v>09295505956</v>
      </c>
      <c r="E2277" t="e">
        <f t="shared" si="143"/>
        <v>#N/A</v>
      </c>
    </row>
    <row r="2278" spans="1:8" hidden="1" x14ac:dyDescent="0.25">
      <c r="A2278" t="str">
        <f>Senior!A2278</f>
        <v>3623</v>
      </c>
      <c r="B2278" t="str">
        <f>_xlfn.XLOOKUP(A2278,Senior!A:A,Senior!K:K,)</f>
        <v>Demitido</v>
      </c>
      <c r="C2278" t="e">
        <f>_xlfn.XLOOKUP(A2278,Benner!A:A,Benner!Q:Q,)</f>
        <v>#N/A</v>
      </c>
      <c r="D2278" t="str">
        <f>_xlfn.XLOOKUP(A2278,Senior!A:A,Senior!Y:Y,)</f>
        <v>13120485730</v>
      </c>
      <c r="E2278" t="e">
        <f t="shared" si="143"/>
        <v>#N/A</v>
      </c>
    </row>
    <row r="2279" spans="1:8" hidden="1" x14ac:dyDescent="0.25">
      <c r="A2279" t="str">
        <f>Senior!A2279</f>
        <v>3728</v>
      </c>
      <c r="B2279" t="str">
        <f>_xlfn.XLOOKUP(A2279,Senior!A:A,Senior!K:K,)</f>
        <v>Demitido</v>
      </c>
      <c r="C2279" t="e">
        <f>_xlfn.XLOOKUP(A2279,Benner!A:A,Benner!Q:Q,)</f>
        <v>#N/A</v>
      </c>
      <c r="D2279" t="str">
        <f>_xlfn.XLOOKUP(A2279,Senior!A:A,Senior!Y:Y,)</f>
        <v>00331797003</v>
      </c>
      <c r="E2279" t="e">
        <f t="shared" si="143"/>
        <v>#N/A</v>
      </c>
    </row>
    <row r="2280" spans="1:8" hidden="1" x14ac:dyDescent="0.25">
      <c r="A2280" t="str">
        <f>Senior!A2280</f>
        <v>3835</v>
      </c>
      <c r="B2280" t="str">
        <f>_xlfn.XLOOKUP(A2280,Senior!A:A,Senior!K:K,)</f>
        <v>Trabalhando</v>
      </c>
      <c r="C2280" s="1" t="str">
        <f>_xlfn.XLOOKUP(A2280,Benner!A:A,Benner!Q:Q,)</f>
        <v>00331797003</v>
      </c>
      <c r="D2280" t="str">
        <f>_xlfn.XLOOKUP(A2280,Senior!A:A,Senior!Y:Y,)</f>
        <v>00331797003</v>
      </c>
      <c r="E2280" t="b">
        <f t="shared" si="143"/>
        <v>1</v>
      </c>
      <c r="F2280">
        <f>_xlfn.XLOOKUP(A2280,Benner!A:A,Benner!I:I)</f>
        <v>1163</v>
      </c>
      <c r="G2280">
        <f>_xlfn.XLOOKUP(A2280,Senior!A:A,Senior!U:U)</f>
        <v>1163</v>
      </c>
      <c r="H2280" t="b">
        <f>EXACT(F2280,G2280)</f>
        <v>1</v>
      </c>
    </row>
    <row r="2281" spans="1:8" hidden="1" x14ac:dyDescent="0.25">
      <c r="A2281" t="str">
        <f>Senior!A2281</f>
        <v>3269</v>
      </c>
      <c r="B2281" t="str">
        <f>_xlfn.XLOOKUP(A2281,Senior!A:A,Senior!K:K,)</f>
        <v>Demitido</v>
      </c>
      <c r="C2281" t="e">
        <f>_xlfn.XLOOKUP(A2281,Benner!A:A,Benner!Q:Q,)</f>
        <v>#N/A</v>
      </c>
      <c r="D2281" t="str">
        <f>_xlfn.XLOOKUP(A2281,Senior!A:A,Senior!Y:Y,)</f>
        <v>29315228804</v>
      </c>
      <c r="E2281" t="e">
        <f t="shared" si="143"/>
        <v>#N/A</v>
      </c>
    </row>
    <row r="2282" spans="1:8" hidden="1" x14ac:dyDescent="0.25">
      <c r="A2282" t="str">
        <f>Senior!A2282</f>
        <v>370026</v>
      </c>
      <c r="B2282" t="str">
        <f>_xlfn.XLOOKUP(A2282,Senior!A:A,Senior!K:K,)</f>
        <v>Trabalhando</v>
      </c>
      <c r="C2282" s="1" t="str">
        <f>_xlfn.XLOOKUP(A2282,Benner!A:A,Benner!Q:Q,)</f>
        <v>02645601162</v>
      </c>
      <c r="D2282" t="str">
        <f>_xlfn.XLOOKUP(A2282,Senior!A:A,Senior!Y:Y,)</f>
        <v>02645601162</v>
      </c>
      <c r="E2282" t="b">
        <f t="shared" si="143"/>
        <v>1</v>
      </c>
      <c r="F2282">
        <f>_xlfn.XLOOKUP(A2282,Benner!A:A,Benner!I:I)</f>
        <v>5906</v>
      </c>
      <c r="G2282">
        <f>_xlfn.XLOOKUP(A2282,Senior!A:A,Senior!U:U)</f>
        <v>5906</v>
      </c>
      <c r="H2282" t="b">
        <f>EXACT(F2282,G2282)</f>
        <v>1</v>
      </c>
    </row>
    <row r="2283" spans="1:8" hidden="1" x14ac:dyDescent="0.25">
      <c r="A2283" t="str">
        <f>Senior!A2283</f>
        <v>3537</v>
      </c>
      <c r="B2283" t="str">
        <f>_xlfn.XLOOKUP(A2283,Senior!A:A,Senior!K:K,)</f>
        <v>Demitido</v>
      </c>
      <c r="C2283" t="e">
        <f>_xlfn.XLOOKUP(A2283,Benner!A:A,Benner!Q:Q,)</f>
        <v>#N/A</v>
      </c>
      <c r="D2283" t="str">
        <f>_xlfn.XLOOKUP(A2283,Senior!A:A,Senior!Y:Y,)</f>
        <v>04327750999</v>
      </c>
      <c r="E2283" t="e">
        <f t="shared" si="143"/>
        <v>#N/A</v>
      </c>
    </row>
    <row r="2284" spans="1:8" hidden="1" x14ac:dyDescent="0.25">
      <c r="A2284" t="str">
        <f>Senior!A2284</f>
        <v>3790</v>
      </c>
      <c r="B2284" t="str">
        <f>_xlfn.XLOOKUP(A2284,Senior!A:A,Senior!K:K,)</f>
        <v>Trabalhando</v>
      </c>
      <c r="C2284" s="1" t="str">
        <f>_xlfn.XLOOKUP(A2284,Benner!A:A,Benner!Q:Q,)</f>
        <v>93565402504</v>
      </c>
      <c r="D2284" t="str">
        <f>_xlfn.XLOOKUP(A2284,Senior!A:A,Senior!Y:Y,)</f>
        <v>93565402504</v>
      </c>
      <c r="E2284" t="b">
        <f t="shared" si="143"/>
        <v>1</v>
      </c>
      <c r="F2284">
        <f>_xlfn.XLOOKUP(A2284,Benner!A:A,Benner!I:I)</f>
        <v>0</v>
      </c>
      <c r="G2284">
        <f>_xlfn.XLOOKUP(A2284,Senior!A:A,Senior!U:U)</f>
        <v>0</v>
      </c>
      <c r="H2284" t="b">
        <f t="shared" ref="H2284:H2286" si="144">EXACT(F2284,G2284)</f>
        <v>1</v>
      </c>
    </row>
    <row r="2285" spans="1:8" hidden="1" x14ac:dyDescent="0.25">
      <c r="A2285" t="str">
        <f>Senior!A2285</f>
        <v>3804</v>
      </c>
      <c r="B2285" t="str">
        <f>_xlfn.XLOOKUP(A2285,Senior!A:A,Senior!K:K,)</f>
        <v>Trabalhando</v>
      </c>
      <c r="C2285" s="1" t="str">
        <f>_xlfn.XLOOKUP(A2285,Benner!A:A,Benner!Q:Q,)</f>
        <v>21490795855</v>
      </c>
      <c r="D2285" t="str">
        <f>_xlfn.XLOOKUP(A2285,Senior!A:A,Senior!Y:Y,)</f>
        <v>21490795855</v>
      </c>
      <c r="E2285" t="b">
        <f t="shared" si="143"/>
        <v>1</v>
      </c>
      <c r="F2285">
        <f>_xlfn.XLOOKUP(A2285,Benner!A:A,Benner!I:I)</f>
        <v>303</v>
      </c>
      <c r="G2285">
        <f>_xlfn.XLOOKUP(A2285,Senior!A:A,Senior!U:U)</f>
        <v>303</v>
      </c>
      <c r="H2285" t="b">
        <f t="shared" si="144"/>
        <v>1</v>
      </c>
    </row>
    <row r="2286" spans="1:8" hidden="1" x14ac:dyDescent="0.25">
      <c r="A2286" t="str">
        <f>Senior!A2286</f>
        <v>31887</v>
      </c>
      <c r="B2286" t="str">
        <f>_xlfn.XLOOKUP(A2286,Senior!A:A,Senior!K:K,)</f>
        <v>Trabalhando</v>
      </c>
      <c r="C2286" s="1" t="str">
        <f>_xlfn.XLOOKUP(A2286,Benner!A:A,Benner!Q:Q,)</f>
        <v>90384075215</v>
      </c>
      <c r="D2286" t="str">
        <f>_xlfn.XLOOKUP(A2286,Senior!A:A,Senior!Y:Y,)</f>
        <v>90384075215</v>
      </c>
      <c r="E2286" t="b">
        <f t="shared" si="143"/>
        <v>1</v>
      </c>
      <c r="F2286">
        <f>_xlfn.XLOOKUP(A2286,Benner!A:A,Benner!I:I)</f>
        <v>3191</v>
      </c>
      <c r="G2286">
        <f>_xlfn.XLOOKUP(A2286,Senior!A:A,Senior!U:U)</f>
        <v>3191</v>
      </c>
      <c r="H2286" t="b">
        <f t="shared" si="144"/>
        <v>1</v>
      </c>
    </row>
    <row r="2287" spans="1:8" hidden="1" x14ac:dyDescent="0.25">
      <c r="A2287" t="str">
        <f>Senior!A2287</f>
        <v>310283</v>
      </c>
      <c r="B2287" t="str">
        <f>_xlfn.XLOOKUP(A2287,Senior!A:A,Senior!K:K,)</f>
        <v>Demitido</v>
      </c>
      <c r="C2287" t="e">
        <f>_xlfn.XLOOKUP(A2287,Benner!A:A,Benner!Q:Q,)</f>
        <v>#N/A</v>
      </c>
      <c r="D2287" t="str">
        <f>_xlfn.XLOOKUP(A2287,Senior!A:A,Senior!Y:Y,)</f>
        <v>02535584840</v>
      </c>
      <c r="E2287" t="e">
        <f t="shared" si="143"/>
        <v>#N/A</v>
      </c>
    </row>
    <row r="2288" spans="1:8" hidden="1" x14ac:dyDescent="0.25">
      <c r="A2288" t="str">
        <f>Senior!A2288</f>
        <v>3619</v>
      </c>
      <c r="B2288" t="str">
        <f>_xlfn.XLOOKUP(A2288,Senior!A:A,Senior!K:K,)</f>
        <v>Demitido</v>
      </c>
      <c r="C2288" t="e">
        <f>_xlfn.XLOOKUP(A2288,Benner!A:A,Benner!Q:Q,)</f>
        <v>#N/A</v>
      </c>
      <c r="D2288" t="str">
        <f>_xlfn.XLOOKUP(A2288,Senior!A:A,Senior!Y:Y,)</f>
        <v>89645200768</v>
      </c>
      <c r="E2288" t="e">
        <f t="shared" si="143"/>
        <v>#N/A</v>
      </c>
    </row>
    <row r="2289" spans="1:8" hidden="1" x14ac:dyDescent="0.25">
      <c r="A2289" t="str">
        <f>Senior!A2289</f>
        <v>3561</v>
      </c>
      <c r="B2289" t="str">
        <f>_xlfn.XLOOKUP(A2289,Senior!A:A,Senior!K:K,)</f>
        <v>Demitido</v>
      </c>
      <c r="C2289" t="e">
        <f>_xlfn.XLOOKUP(A2289,Benner!A:A,Benner!Q:Q,)</f>
        <v>#N/A</v>
      </c>
      <c r="D2289" t="str">
        <f>_xlfn.XLOOKUP(A2289,Senior!A:A,Senior!Y:Y,)</f>
        <v>04011027936</v>
      </c>
      <c r="E2289" t="e">
        <f t="shared" si="143"/>
        <v>#N/A</v>
      </c>
    </row>
    <row r="2290" spans="1:8" hidden="1" x14ac:dyDescent="0.25">
      <c r="A2290" t="str">
        <f>Senior!A2290</f>
        <v>3578</v>
      </c>
      <c r="B2290" t="str">
        <f>_xlfn.XLOOKUP(A2290,Senior!A:A,Senior!K:K,)</f>
        <v>Demitido</v>
      </c>
      <c r="C2290" t="e">
        <f>_xlfn.XLOOKUP(A2290,Benner!A:A,Benner!Q:Q,)</f>
        <v>#N/A</v>
      </c>
      <c r="D2290" t="str">
        <f>_xlfn.XLOOKUP(A2290,Senior!A:A,Senior!Y:Y,)</f>
        <v>28801508840</v>
      </c>
      <c r="E2290" t="e">
        <f t="shared" si="143"/>
        <v>#N/A</v>
      </c>
    </row>
    <row r="2291" spans="1:8" hidden="1" x14ac:dyDescent="0.25">
      <c r="A2291" t="str">
        <f>Senior!A2291</f>
        <v>3809</v>
      </c>
      <c r="B2291" t="str">
        <f>_xlfn.XLOOKUP(A2291,Senior!A:A,Senior!K:K,)</f>
        <v>Trabalhando</v>
      </c>
      <c r="C2291" s="1" t="str">
        <f>_xlfn.XLOOKUP(A2291,Benner!A:A,Benner!Q:Q,)</f>
        <v>34342209845</v>
      </c>
      <c r="D2291" t="str">
        <f>_xlfn.XLOOKUP(A2291,Senior!A:A,Senior!Y:Y,)</f>
        <v>34342209845</v>
      </c>
      <c r="E2291" t="b">
        <f t="shared" si="143"/>
        <v>1</v>
      </c>
      <c r="F2291">
        <f>_xlfn.XLOOKUP(A2291,Benner!A:A,Benner!I:I)</f>
        <v>4335</v>
      </c>
      <c r="G2291">
        <f>_xlfn.XLOOKUP(A2291,Senior!A:A,Senior!U:U)</f>
        <v>4335</v>
      </c>
      <c r="H2291" t="b">
        <f>EXACT(F2291,G2291)</f>
        <v>1</v>
      </c>
    </row>
    <row r="2292" spans="1:8" hidden="1" x14ac:dyDescent="0.25">
      <c r="A2292" t="str">
        <f>Senior!A2292</f>
        <v>3192</v>
      </c>
      <c r="B2292" t="str">
        <f>_xlfn.XLOOKUP(A2292,Senior!A:A,Senior!K:K,)</f>
        <v>Demitido</v>
      </c>
      <c r="C2292" t="e">
        <f>_xlfn.XLOOKUP(A2292,Benner!A:A,Benner!Q:Q,)</f>
        <v>#N/A</v>
      </c>
      <c r="D2292" t="str">
        <f>_xlfn.XLOOKUP(A2292,Senior!A:A,Senior!Y:Y,)</f>
        <v>34342209845</v>
      </c>
      <c r="E2292" t="e">
        <f t="shared" si="143"/>
        <v>#N/A</v>
      </c>
    </row>
    <row r="2293" spans="1:8" hidden="1" x14ac:dyDescent="0.25">
      <c r="A2293" t="str">
        <f>Senior!A2293</f>
        <v>3760</v>
      </c>
      <c r="B2293" t="str">
        <f>_xlfn.XLOOKUP(A2293,Senior!A:A,Senior!K:K,)</f>
        <v>Demitido</v>
      </c>
      <c r="C2293" t="e">
        <f>_xlfn.XLOOKUP(A2293,Benner!A:A,Benner!Q:Q,)</f>
        <v>#N/A</v>
      </c>
      <c r="D2293" t="str">
        <f>_xlfn.XLOOKUP(A2293,Senior!A:A,Senior!Y:Y,)</f>
        <v>03883144606</v>
      </c>
      <c r="E2293" t="e">
        <f t="shared" si="143"/>
        <v>#N/A</v>
      </c>
    </row>
    <row r="2294" spans="1:8" hidden="1" x14ac:dyDescent="0.25">
      <c r="A2294" t="str">
        <f>Senior!A2294</f>
        <v>3408</v>
      </c>
      <c r="B2294" t="str">
        <f>_xlfn.XLOOKUP(A2294,Senior!A:A,Senior!K:K,)</f>
        <v>Demitido</v>
      </c>
      <c r="C2294" t="e">
        <f>_xlfn.XLOOKUP(A2294,Benner!A:A,Benner!Q:Q,)</f>
        <v>#N/A</v>
      </c>
      <c r="D2294" t="str">
        <f>_xlfn.XLOOKUP(A2294,Senior!A:A,Senior!Y:Y,)</f>
        <v>16364185894</v>
      </c>
      <c r="E2294" t="e">
        <f t="shared" si="143"/>
        <v>#N/A</v>
      </c>
    </row>
    <row r="2295" spans="1:8" hidden="1" x14ac:dyDescent="0.25">
      <c r="A2295" t="str">
        <f>Senior!A2295</f>
        <v>3415</v>
      </c>
      <c r="B2295" t="str">
        <f>_xlfn.XLOOKUP(A2295,Senior!A:A,Senior!K:K,)</f>
        <v>Demitido</v>
      </c>
      <c r="C2295" t="e">
        <f>_xlfn.XLOOKUP(A2295,Benner!A:A,Benner!Q:Q,)</f>
        <v>#N/A</v>
      </c>
      <c r="D2295" t="str">
        <f>_xlfn.XLOOKUP(A2295,Senior!A:A,Senior!Y:Y,)</f>
        <v>25620532810</v>
      </c>
      <c r="E2295" t="e">
        <f t="shared" si="143"/>
        <v>#N/A</v>
      </c>
    </row>
    <row r="2296" spans="1:8" hidden="1" x14ac:dyDescent="0.25">
      <c r="A2296" t="str">
        <f>Senior!A2296</f>
        <v>3682</v>
      </c>
      <c r="B2296" t="str">
        <f>_xlfn.XLOOKUP(A2296,Senior!A:A,Senior!K:K,)</f>
        <v>Demitido</v>
      </c>
      <c r="C2296" t="e">
        <f>_xlfn.XLOOKUP(A2296,Benner!A:A,Benner!Q:Q,)</f>
        <v>#N/A</v>
      </c>
      <c r="D2296" t="str">
        <f>_xlfn.XLOOKUP(A2296,Senior!A:A,Senior!Y:Y,)</f>
        <v>26057505824</v>
      </c>
      <c r="E2296" t="e">
        <f t="shared" si="143"/>
        <v>#N/A</v>
      </c>
    </row>
    <row r="2297" spans="1:8" hidden="1" x14ac:dyDescent="0.25">
      <c r="A2297" t="str">
        <f>Senior!A2297</f>
        <v>3696</v>
      </c>
      <c r="B2297" t="str">
        <f>_xlfn.XLOOKUP(A2297,Senior!A:A,Senior!K:K,)</f>
        <v>Demitido</v>
      </c>
      <c r="C2297" t="e">
        <f>_xlfn.XLOOKUP(A2297,Benner!A:A,Benner!Q:Q,)</f>
        <v>#N/A</v>
      </c>
      <c r="D2297" t="str">
        <f>_xlfn.XLOOKUP(A2297,Senior!A:A,Senior!Y:Y,)</f>
        <v>47288186830</v>
      </c>
      <c r="E2297" t="e">
        <f t="shared" si="143"/>
        <v>#N/A</v>
      </c>
    </row>
    <row r="2298" spans="1:8" hidden="1" x14ac:dyDescent="0.25">
      <c r="A2298" t="str">
        <f>Senior!A2298</f>
        <v>310</v>
      </c>
      <c r="B2298" t="str">
        <f>_xlfn.XLOOKUP(A2298,Senior!A:A,Senior!K:K,)</f>
        <v>Demitido</v>
      </c>
      <c r="C2298" t="str">
        <f>_xlfn.XLOOKUP(A2298,Benner!A:A,Benner!Q:Q,)</f>
        <v>36275105852</v>
      </c>
      <c r="D2298" t="str">
        <f>_xlfn.XLOOKUP(A2298,Senior!A:A,Senior!Y:Y,)</f>
        <v>13213327859</v>
      </c>
      <c r="E2298" t="b">
        <f t="shared" si="143"/>
        <v>0</v>
      </c>
    </row>
    <row r="2299" spans="1:8" hidden="1" x14ac:dyDescent="0.25">
      <c r="A2299" t="str">
        <f>Senior!A2299</f>
        <v>3550</v>
      </c>
      <c r="B2299" t="str">
        <f>_xlfn.XLOOKUP(A2299,Senior!A:A,Senior!K:K,)</f>
        <v>Demitido</v>
      </c>
      <c r="C2299" t="e">
        <f>_xlfn.XLOOKUP(A2299,Benner!A:A,Benner!Q:Q,)</f>
        <v>#N/A</v>
      </c>
      <c r="D2299" t="str">
        <f>_xlfn.XLOOKUP(A2299,Senior!A:A,Senior!Y:Y,)</f>
        <v>06185221152</v>
      </c>
      <c r="E2299" t="e">
        <f t="shared" si="143"/>
        <v>#N/A</v>
      </c>
    </row>
    <row r="2300" spans="1:8" hidden="1" x14ac:dyDescent="0.25">
      <c r="A2300" t="str">
        <f>Senior!A2300</f>
        <v>3584</v>
      </c>
      <c r="B2300" t="str">
        <f>_xlfn.XLOOKUP(A2300,Senior!A:A,Senior!K:K,)</f>
        <v>Demitido</v>
      </c>
      <c r="C2300" t="e">
        <f>_xlfn.XLOOKUP(A2300,Benner!A:A,Benner!Q:Q,)</f>
        <v>#N/A</v>
      </c>
      <c r="D2300" t="str">
        <f>_xlfn.XLOOKUP(A2300,Senior!A:A,Senior!Y:Y,)</f>
        <v>05025520932</v>
      </c>
      <c r="E2300" t="e">
        <f t="shared" si="143"/>
        <v>#N/A</v>
      </c>
    </row>
    <row r="2301" spans="1:8" hidden="1" x14ac:dyDescent="0.25">
      <c r="A2301" t="str">
        <f>Senior!A2301</f>
        <v>3330</v>
      </c>
      <c r="B2301" t="str">
        <f>_xlfn.XLOOKUP(A2301,Senior!A:A,Senior!K:K,)</f>
        <v>Demitido</v>
      </c>
      <c r="C2301" t="e">
        <f>_xlfn.XLOOKUP(A2301,Benner!A:A,Benner!Q:Q,)</f>
        <v>#N/A</v>
      </c>
      <c r="D2301" t="str">
        <f>_xlfn.XLOOKUP(A2301,Senior!A:A,Senior!Y:Y,)</f>
        <v>40173972802</v>
      </c>
      <c r="E2301" t="e">
        <f t="shared" si="143"/>
        <v>#N/A</v>
      </c>
    </row>
    <row r="2302" spans="1:8" hidden="1" x14ac:dyDescent="0.25">
      <c r="A2302" t="str">
        <f>Senior!A2302</f>
        <v>370027</v>
      </c>
      <c r="B2302" t="str">
        <f>_xlfn.XLOOKUP(A2302,Senior!A:A,Senior!K:K,)</f>
        <v>Trabalhando</v>
      </c>
      <c r="C2302" s="1" t="str">
        <f>_xlfn.XLOOKUP(A2302,Benner!A:A,Benner!Q:Q,)</f>
        <v>09031471658</v>
      </c>
      <c r="D2302" t="str">
        <f>_xlfn.XLOOKUP(A2302,Senior!A:A,Senior!Y:Y,)</f>
        <v>09031471658</v>
      </c>
      <c r="E2302" t="b">
        <f t="shared" si="143"/>
        <v>1</v>
      </c>
      <c r="F2302">
        <f>_xlfn.XLOOKUP(A2302,Benner!A:A,Benner!I:I)</f>
        <v>551</v>
      </c>
      <c r="G2302">
        <f>_xlfn.XLOOKUP(A2302,Senior!A:A,Senior!U:U)</f>
        <v>551</v>
      </c>
      <c r="H2302" t="b">
        <f>EXACT(F2302,G2302)</f>
        <v>1</v>
      </c>
    </row>
    <row r="2303" spans="1:8" hidden="1" x14ac:dyDescent="0.25">
      <c r="A2303" t="str">
        <f>Senior!A2303</f>
        <v>38012</v>
      </c>
      <c r="B2303" t="str">
        <f>_xlfn.XLOOKUP(A2303,Senior!A:A,Senior!K:K,)</f>
        <v>Demitido</v>
      </c>
      <c r="C2303" t="e">
        <f>_xlfn.XLOOKUP(A2303,Benner!A:A,Benner!Q:Q,)</f>
        <v>#N/A</v>
      </c>
      <c r="D2303" t="str">
        <f>_xlfn.XLOOKUP(A2303,Senior!A:A,Senior!Y:Y,)</f>
        <v>10260343960</v>
      </c>
      <c r="E2303" t="e">
        <f t="shared" si="143"/>
        <v>#N/A</v>
      </c>
    </row>
    <row r="2304" spans="1:8" hidden="1" x14ac:dyDescent="0.25">
      <c r="A2304" t="str">
        <f>Senior!A2304</f>
        <v>3307</v>
      </c>
      <c r="B2304" t="str">
        <f>_xlfn.XLOOKUP(A2304,Senior!A:A,Senior!K:K,)</f>
        <v>Demitido</v>
      </c>
      <c r="C2304" t="e">
        <f>_xlfn.XLOOKUP(A2304,Benner!A:A,Benner!Q:Q,)</f>
        <v>#N/A</v>
      </c>
      <c r="D2304" t="str">
        <f>_xlfn.XLOOKUP(A2304,Senior!A:A,Senior!Y:Y,)</f>
        <v>22159869805</v>
      </c>
      <c r="E2304" t="e">
        <f t="shared" si="143"/>
        <v>#N/A</v>
      </c>
    </row>
    <row r="2305" spans="1:8" hidden="1" x14ac:dyDescent="0.25">
      <c r="A2305" t="str">
        <f>Senior!A2305</f>
        <v>3159</v>
      </c>
      <c r="B2305" t="str">
        <f>_xlfn.XLOOKUP(A2305,Senior!A:A,Senior!K:K,)</f>
        <v>Demitido</v>
      </c>
      <c r="C2305" t="e">
        <f>_xlfn.XLOOKUP(A2305,Benner!A:A,Benner!Q:Q,)</f>
        <v>#N/A</v>
      </c>
      <c r="D2305" t="str">
        <f>_xlfn.XLOOKUP(A2305,Senior!A:A,Senior!Y:Y,)</f>
        <v>18818913808</v>
      </c>
      <c r="E2305" t="e">
        <f t="shared" si="143"/>
        <v>#N/A</v>
      </c>
    </row>
    <row r="2306" spans="1:8" hidden="1" x14ac:dyDescent="0.25">
      <c r="A2306" t="str">
        <f>Senior!A2306</f>
        <v>3780</v>
      </c>
      <c r="B2306" t="str">
        <f>_xlfn.XLOOKUP(A2306,Senior!A:A,Senior!K:K,)</f>
        <v>Demitido</v>
      </c>
      <c r="C2306" t="e">
        <f>_xlfn.XLOOKUP(A2306,Benner!A:A,Benner!Q:Q,)</f>
        <v>#N/A</v>
      </c>
      <c r="D2306" t="str">
        <f>_xlfn.XLOOKUP(A2306,Senior!A:A,Senior!Y:Y,)</f>
        <v>06818341454</v>
      </c>
      <c r="E2306" t="e">
        <f t="shared" si="143"/>
        <v>#N/A</v>
      </c>
    </row>
    <row r="2307" spans="1:8" hidden="1" x14ac:dyDescent="0.25">
      <c r="A2307" t="str">
        <f>Senior!A2307</f>
        <v>3761</v>
      </c>
      <c r="B2307" t="str">
        <f>_xlfn.XLOOKUP(A2307,Senior!A:A,Senior!K:K,)</f>
        <v>Trabalhando</v>
      </c>
      <c r="C2307" s="1" t="str">
        <f>_xlfn.XLOOKUP(A2307,Benner!A:A,Benner!Q:Q,)</f>
        <v>45274673600</v>
      </c>
      <c r="D2307" t="str">
        <f>_xlfn.XLOOKUP(A2307,Senior!A:A,Senior!Y:Y,)</f>
        <v>45274673600</v>
      </c>
      <c r="E2307" t="b">
        <f t="shared" ref="E2307:E2370" si="145">EXACT(C2307,D2307)</f>
        <v>1</v>
      </c>
      <c r="F2307">
        <f>_xlfn.XLOOKUP(A2307,Benner!A:A,Benner!I:I)</f>
        <v>3467</v>
      </c>
      <c r="G2307">
        <f>_xlfn.XLOOKUP(A2307,Senior!A:A,Senior!U:U)</f>
        <v>3467</v>
      </c>
      <c r="H2307" t="b">
        <f>EXACT(F2307,G2307)</f>
        <v>1</v>
      </c>
    </row>
    <row r="2308" spans="1:8" hidden="1" x14ac:dyDescent="0.25">
      <c r="A2308" t="str">
        <f>Senior!A2308</f>
        <v>3520</v>
      </c>
      <c r="B2308" t="str">
        <f>_xlfn.XLOOKUP(A2308,Senior!A:A,Senior!K:K,)</f>
        <v>Demitido</v>
      </c>
      <c r="C2308" t="e">
        <f>_xlfn.XLOOKUP(A2308,Benner!A:A,Benner!Q:Q,)</f>
        <v>#N/A</v>
      </c>
      <c r="D2308" t="str">
        <f>_xlfn.XLOOKUP(A2308,Senior!A:A,Senior!Y:Y,)</f>
        <v>56788622191</v>
      </c>
      <c r="E2308" t="e">
        <f t="shared" si="145"/>
        <v>#N/A</v>
      </c>
    </row>
    <row r="2309" spans="1:8" hidden="1" x14ac:dyDescent="0.25">
      <c r="A2309" t="str">
        <f>Senior!A2309</f>
        <v>3695</v>
      </c>
      <c r="B2309" t="str">
        <f>_xlfn.XLOOKUP(A2309,Senior!A:A,Senior!K:K,)</f>
        <v>Trabalhando</v>
      </c>
      <c r="C2309" s="1" t="str">
        <f>_xlfn.XLOOKUP(A2309,Benner!A:A,Benner!Q:Q,)</f>
        <v>19673331812</v>
      </c>
      <c r="D2309" t="str">
        <f>_xlfn.XLOOKUP(A2309,Senior!A:A,Senior!Y:Y,)</f>
        <v>19673331812</v>
      </c>
      <c r="E2309" t="b">
        <f t="shared" si="145"/>
        <v>1</v>
      </c>
      <c r="F2309">
        <f>_xlfn.XLOOKUP(A2309,Benner!A:A,Benner!I:I)</f>
        <v>3809</v>
      </c>
      <c r="G2309">
        <f>_xlfn.XLOOKUP(A2309,Senior!A:A,Senior!U:U)</f>
        <v>3809</v>
      </c>
      <c r="H2309" t="b">
        <f>EXACT(F2309,G2309)</f>
        <v>1</v>
      </c>
    </row>
    <row r="2310" spans="1:8" hidden="1" x14ac:dyDescent="0.25">
      <c r="A2310" t="str">
        <f>Senior!A2310</f>
        <v>3642</v>
      </c>
      <c r="B2310" t="str">
        <f>_xlfn.XLOOKUP(A2310,Senior!A:A,Senior!K:K,)</f>
        <v>Demitido</v>
      </c>
      <c r="C2310" t="e">
        <f>_xlfn.XLOOKUP(A2310,Benner!A:A,Benner!Q:Q,)</f>
        <v>#N/A</v>
      </c>
      <c r="D2310" t="str">
        <f>_xlfn.XLOOKUP(A2310,Senior!A:A,Senior!Y:Y,)</f>
        <v>07144019783</v>
      </c>
      <c r="E2310" t="e">
        <f t="shared" si="145"/>
        <v>#N/A</v>
      </c>
    </row>
    <row r="2311" spans="1:8" hidden="1" x14ac:dyDescent="0.25">
      <c r="A2311" t="str">
        <f>Senior!A2311</f>
        <v>390</v>
      </c>
      <c r="B2311" t="str">
        <f>_xlfn.XLOOKUP(A2311,Senior!A:A,Senior!K:K,)</f>
        <v>Demitido</v>
      </c>
      <c r="C2311" t="e">
        <f>_xlfn.XLOOKUP(A2311,Benner!A:A,Benner!Q:Q,)</f>
        <v>#N/A</v>
      </c>
      <c r="D2311" t="str">
        <f>_xlfn.XLOOKUP(A2311,Senior!A:A,Senior!Y:Y,)</f>
        <v>10230379800</v>
      </c>
      <c r="E2311" t="e">
        <f t="shared" si="145"/>
        <v>#N/A</v>
      </c>
    </row>
    <row r="2312" spans="1:8" hidden="1" x14ac:dyDescent="0.25">
      <c r="A2312" t="str">
        <f>Senior!A2312</f>
        <v>3100</v>
      </c>
      <c r="B2312" t="str">
        <f>_xlfn.XLOOKUP(A2312,Senior!A:A,Senior!K:K,)</f>
        <v>Demitido</v>
      </c>
      <c r="C2312" t="e">
        <f>_xlfn.XLOOKUP(A2312,Benner!A:A,Benner!Q:Q,)</f>
        <v>#N/A</v>
      </c>
      <c r="D2312" t="str">
        <f>_xlfn.XLOOKUP(A2312,Senior!A:A,Senior!Y:Y,)</f>
        <v>30395987830</v>
      </c>
      <c r="E2312" t="e">
        <f t="shared" si="145"/>
        <v>#N/A</v>
      </c>
    </row>
    <row r="2313" spans="1:8" hidden="1" x14ac:dyDescent="0.25">
      <c r="A2313" t="str">
        <f>Senior!A2313</f>
        <v>3523</v>
      </c>
      <c r="B2313" t="str">
        <f>_xlfn.XLOOKUP(A2313,Senior!A:A,Senior!K:K,)</f>
        <v>Demitido</v>
      </c>
      <c r="C2313" t="e">
        <f>_xlfn.XLOOKUP(A2313,Benner!A:A,Benner!Q:Q,)</f>
        <v>#N/A</v>
      </c>
      <c r="D2313" t="str">
        <f>_xlfn.XLOOKUP(A2313,Senior!A:A,Senior!Y:Y,)</f>
        <v>00447583166</v>
      </c>
      <c r="E2313" t="e">
        <f t="shared" si="145"/>
        <v>#N/A</v>
      </c>
    </row>
    <row r="2314" spans="1:8" hidden="1" x14ac:dyDescent="0.25">
      <c r="A2314" t="str">
        <f>Senior!A2314</f>
        <v>313</v>
      </c>
      <c r="B2314" t="str">
        <f>_xlfn.XLOOKUP(A2314,Senior!A:A,Senior!K:K,)</f>
        <v>Demitido</v>
      </c>
      <c r="C2314" t="e">
        <f>_xlfn.XLOOKUP(A2314,Benner!A:A,Benner!Q:Q,)</f>
        <v>#N/A</v>
      </c>
      <c r="D2314" t="str">
        <f>_xlfn.XLOOKUP(A2314,Senior!A:A,Senior!Y:Y,)</f>
        <v>29835434808</v>
      </c>
      <c r="E2314" t="e">
        <f t="shared" si="145"/>
        <v>#N/A</v>
      </c>
    </row>
    <row r="2315" spans="1:8" hidden="1" x14ac:dyDescent="0.25">
      <c r="A2315" t="str">
        <f>Senior!A2315</f>
        <v>3506</v>
      </c>
      <c r="B2315" t="str">
        <f>_xlfn.XLOOKUP(A2315,Senior!A:A,Senior!K:K,)</f>
        <v>Demitido</v>
      </c>
      <c r="C2315" t="e">
        <f>_xlfn.XLOOKUP(A2315,Benner!A:A,Benner!Q:Q,)</f>
        <v>#N/A</v>
      </c>
      <c r="D2315" t="str">
        <f>_xlfn.XLOOKUP(A2315,Senior!A:A,Senior!Y:Y,)</f>
        <v>25026391826</v>
      </c>
      <c r="E2315" t="e">
        <f t="shared" si="145"/>
        <v>#N/A</v>
      </c>
    </row>
    <row r="2316" spans="1:8" hidden="1" x14ac:dyDescent="0.25">
      <c r="A2316" t="str">
        <f>Senior!A2316</f>
        <v>3446</v>
      </c>
      <c r="B2316" t="str">
        <f>_xlfn.XLOOKUP(A2316,Senior!A:A,Senior!K:K,)</f>
        <v>Demitido</v>
      </c>
      <c r="C2316" t="e">
        <f>_xlfn.XLOOKUP(A2316,Benner!A:A,Benner!Q:Q,)</f>
        <v>#N/A</v>
      </c>
      <c r="D2316" t="str">
        <f>_xlfn.XLOOKUP(A2316,Senior!A:A,Senior!Y:Y,)</f>
        <v>60883197049</v>
      </c>
      <c r="E2316" t="e">
        <f t="shared" si="145"/>
        <v>#N/A</v>
      </c>
    </row>
    <row r="2317" spans="1:8" hidden="1" x14ac:dyDescent="0.25">
      <c r="A2317" t="str">
        <f>Senior!A2317</f>
        <v>310262</v>
      </c>
      <c r="B2317" t="str">
        <f>_xlfn.XLOOKUP(A2317,Senior!A:A,Senior!K:K,)</f>
        <v>Demitido</v>
      </c>
      <c r="C2317" t="e">
        <f>_xlfn.XLOOKUP(A2317,Benner!A:A,Benner!Q:Q,)</f>
        <v>#N/A</v>
      </c>
      <c r="D2317" t="str">
        <f>_xlfn.XLOOKUP(A2317,Senior!A:A,Senior!Y:Y,)</f>
        <v>34040987810</v>
      </c>
      <c r="E2317" t="e">
        <f t="shared" si="145"/>
        <v>#N/A</v>
      </c>
    </row>
    <row r="2318" spans="1:8" hidden="1" x14ac:dyDescent="0.25">
      <c r="A2318" t="str">
        <f>Senior!A2318</f>
        <v>3277</v>
      </c>
      <c r="B2318" t="str">
        <f>_xlfn.XLOOKUP(A2318,Senior!A:A,Senior!K:K,)</f>
        <v>Demitido</v>
      </c>
      <c r="C2318" t="e">
        <f>_xlfn.XLOOKUP(A2318,Benner!A:A,Benner!Q:Q,)</f>
        <v>#N/A</v>
      </c>
      <c r="D2318" t="str">
        <f>_xlfn.XLOOKUP(A2318,Senior!A:A,Senior!Y:Y,)</f>
        <v>09025950833</v>
      </c>
      <c r="E2318" t="e">
        <f t="shared" si="145"/>
        <v>#N/A</v>
      </c>
    </row>
    <row r="2319" spans="1:8" hidden="1" x14ac:dyDescent="0.25">
      <c r="A2319" t="str">
        <f>Senior!A2319</f>
        <v>3471</v>
      </c>
      <c r="B2319" t="str">
        <f>_xlfn.XLOOKUP(A2319,Senior!A:A,Senior!K:K,)</f>
        <v>Demitido</v>
      </c>
      <c r="C2319" t="e">
        <f>_xlfn.XLOOKUP(A2319,Benner!A:A,Benner!Q:Q,)</f>
        <v>#N/A</v>
      </c>
      <c r="D2319" t="str">
        <f>_xlfn.XLOOKUP(A2319,Senior!A:A,Senior!Y:Y,)</f>
        <v>30392601893</v>
      </c>
      <c r="E2319" t="e">
        <f t="shared" si="145"/>
        <v>#N/A</v>
      </c>
    </row>
    <row r="2320" spans="1:8" hidden="1" x14ac:dyDescent="0.25">
      <c r="A2320" t="str">
        <f>Senior!A2320</f>
        <v>3620</v>
      </c>
      <c r="B2320" t="str">
        <f>_xlfn.XLOOKUP(A2320,Senior!A:A,Senior!K:K,)</f>
        <v>Demitido</v>
      </c>
      <c r="C2320" t="e">
        <f>_xlfn.XLOOKUP(A2320,Benner!A:A,Benner!Q:Q,)</f>
        <v>#N/A</v>
      </c>
      <c r="D2320" t="str">
        <f>_xlfn.XLOOKUP(A2320,Senior!A:A,Senior!Y:Y,)</f>
        <v>08785811700</v>
      </c>
      <c r="E2320" t="e">
        <f t="shared" si="145"/>
        <v>#N/A</v>
      </c>
    </row>
    <row r="2321" spans="1:8" hidden="1" x14ac:dyDescent="0.25">
      <c r="A2321" t="str">
        <f>Senior!A2321</f>
        <v>3772</v>
      </c>
      <c r="B2321" t="str">
        <f>_xlfn.XLOOKUP(A2321,Senior!A:A,Senior!K:K,)</f>
        <v>Demitido</v>
      </c>
      <c r="C2321" t="e">
        <f>_xlfn.XLOOKUP(A2321,Benner!A:A,Benner!Q:Q,)</f>
        <v>#N/A</v>
      </c>
      <c r="D2321" t="str">
        <f>_xlfn.XLOOKUP(A2321,Senior!A:A,Senior!Y:Y,)</f>
        <v>24980928897</v>
      </c>
      <c r="E2321" t="e">
        <f t="shared" si="145"/>
        <v>#N/A</v>
      </c>
    </row>
    <row r="2322" spans="1:8" hidden="1" x14ac:dyDescent="0.25">
      <c r="A2322" t="str">
        <f>Senior!A2322</f>
        <v>3103</v>
      </c>
      <c r="B2322" t="str">
        <f>_xlfn.XLOOKUP(A2322,Senior!A:A,Senior!K:K,)</f>
        <v>Demitido</v>
      </c>
      <c r="C2322" t="e">
        <f>_xlfn.XLOOKUP(A2322,Benner!A:A,Benner!Q:Q,)</f>
        <v>#N/A</v>
      </c>
      <c r="D2322" t="str">
        <f>_xlfn.XLOOKUP(A2322,Senior!A:A,Senior!Y:Y,)</f>
        <v>17888380840</v>
      </c>
      <c r="E2322" t="e">
        <f t="shared" si="145"/>
        <v>#N/A</v>
      </c>
    </row>
    <row r="2323" spans="1:8" hidden="1" x14ac:dyDescent="0.25">
      <c r="A2323" t="str">
        <f>Senior!A2323</f>
        <v>3182</v>
      </c>
      <c r="B2323" t="str">
        <f>_xlfn.XLOOKUP(A2323,Senior!A:A,Senior!K:K,)</f>
        <v>Demitido</v>
      </c>
      <c r="C2323" t="e">
        <f>_xlfn.XLOOKUP(A2323,Benner!A:A,Benner!Q:Q,)</f>
        <v>#N/A</v>
      </c>
      <c r="D2323" t="str">
        <f>_xlfn.XLOOKUP(A2323,Senior!A:A,Senior!Y:Y,)</f>
        <v>36982316890</v>
      </c>
      <c r="E2323" t="e">
        <f t="shared" si="145"/>
        <v>#N/A</v>
      </c>
    </row>
    <row r="2324" spans="1:8" hidden="1" x14ac:dyDescent="0.25">
      <c r="A2324" t="str">
        <f>Senior!A2324</f>
        <v>3706</v>
      </c>
      <c r="B2324" t="str">
        <f>_xlfn.XLOOKUP(A2324,Senior!A:A,Senior!K:K,)</f>
        <v>Demitido</v>
      </c>
      <c r="C2324" t="e">
        <f>_xlfn.XLOOKUP(A2324,Benner!A:A,Benner!Q:Q,)</f>
        <v>#N/A</v>
      </c>
      <c r="D2324" t="str">
        <f>_xlfn.XLOOKUP(A2324,Senior!A:A,Senior!Y:Y,)</f>
        <v>16001232873</v>
      </c>
      <c r="E2324" t="e">
        <f t="shared" si="145"/>
        <v>#N/A</v>
      </c>
    </row>
    <row r="2325" spans="1:8" hidden="1" x14ac:dyDescent="0.25">
      <c r="A2325" t="str">
        <f>Senior!A2325</f>
        <v>339</v>
      </c>
      <c r="B2325" t="str">
        <f>_xlfn.XLOOKUP(A2325,Senior!A:A,Senior!K:K,)</f>
        <v>Demitido</v>
      </c>
      <c r="C2325" t="e">
        <f>_xlfn.XLOOKUP(A2325,Benner!A:A,Benner!Q:Q,)</f>
        <v>#N/A</v>
      </c>
      <c r="D2325" t="str">
        <f>_xlfn.XLOOKUP(A2325,Senior!A:A,Senior!Y:Y,)</f>
        <v>21854925865</v>
      </c>
      <c r="E2325" t="e">
        <f t="shared" si="145"/>
        <v>#N/A</v>
      </c>
    </row>
    <row r="2326" spans="1:8" hidden="1" x14ac:dyDescent="0.25">
      <c r="A2326" t="str">
        <f>Senior!A2326</f>
        <v>3138</v>
      </c>
      <c r="B2326" t="str">
        <f>_xlfn.XLOOKUP(A2326,Senior!A:A,Senior!K:K,)</f>
        <v>Demitido</v>
      </c>
      <c r="C2326" t="e">
        <f>_xlfn.XLOOKUP(A2326,Benner!A:A,Benner!Q:Q,)</f>
        <v>#N/A</v>
      </c>
      <c r="D2326" t="str">
        <f>_xlfn.XLOOKUP(A2326,Senior!A:A,Senior!Y:Y,)</f>
        <v>04781321666</v>
      </c>
      <c r="E2326" t="e">
        <f t="shared" si="145"/>
        <v>#N/A</v>
      </c>
    </row>
    <row r="2327" spans="1:8" hidden="1" x14ac:dyDescent="0.25">
      <c r="A2327" t="str">
        <f>Senior!A2327</f>
        <v>3104</v>
      </c>
      <c r="B2327" t="str">
        <f>_xlfn.XLOOKUP(A2327,Senior!A:A,Senior!K:K,)</f>
        <v>Demitido</v>
      </c>
      <c r="C2327" t="e">
        <f>_xlfn.XLOOKUP(A2327,Benner!A:A,Benner!Q:Q,)</f>
        <v>#N/A</v>
      </c>
      <c r="D2327" t="str">
        <f>_xlfn.XLOOKUP(A2327,Senior!A:A,Senior!Y:Y,)</f>
        <v>27186778801</v>
      </c>
      <c r="E2327" t="e">
        <f t="shared" si="145"/>
        <v>#N/A</v>
      </c>
    </row>
    <row r="2328" spans="1:8" hidden="1" x14ac:dyDescent="0.25">
      <c r="A2328" t="str">
        <f>Senior!A2328</f>
        <v>3489</v>
      </c>
      <c r="B2328" t="str">
        <f>_xlfn.XLOOKUP(A2328,Senior!A:A,Senior!K:K,)</f>
        <v>Demitido</v>
      </c>
      <c r="C2328" t="e">
        <f>_xlfn.XLOOKUP(A2328,Benner!A:A,Benner!Q:Q,)</f>
        <v>#N/A</v>
      </c>
      <c r="D2328" t="str">
        <f>_xlfn.XLOOKUP(A2328,Senior!A:A,Senior!Y:Y,)</f>
        <v>02655254970</v>
      </c>
      <c r="E2328" t="e">
        <f t="shared" si="145"/>
        <v>#N/A</v>
      </c>
    </row>
    <row r="2329" spans="1:8" hidden="1" x14ac:dyDescent="0.25">
      <c r="A2329" t="str">
        <f>Senior!A2329</f>
        <v>3688</v>
      </c>
      <c r="B2329" t="str">
        <f>_xlfn.XLOOKUP(A2329,Senior!A:A,Senior!K:K,)</f>
        <v>Demitido</v>
      </c>
      <c r="C2329" t="e">
        <f>_xlfn.XLOOKUP(A2329,Benner!A:A,Benner!Q:Q,)</f>
        <v>#N/A</v>
      </c>
      <c r="D2329" t="str">
        <f>_xlfn.XLOOKUP(A2329,Senior!A:A,Senior!Y:Y,)</f>
        <v>04412972348</v>
      </c>
      <c r="E2329" t="e">
        <f t="shared" si="145"/>
        <v>#N/A</v>
      </c>
    </row>
    <row r="2330" spans="1:8" hidden="1" x14ac:dyDescent="0.25">
      <c r="A2330" t="str">
        <f>Senior!A2330</f>
        <v>3678</v>
      </c>
      <c r="B2330" t="str">
        <f>_xlfn.XLOOKUP(A2330,Senior!A:A,Senior!K:K,)</f>
        <v>Demitido</v>
      </c>
      <c r="C2330" t="e">
        <f>_xlfn.XLOOKUP(A2330,Benner!A:A,Benner!Q:Q,)</f>
        <v>#N/A</v>
      </c>
      <c r="D2330" t="str">
        <f>_xlfn.XLOOKUP(A2330,Senior!A:A,Senior!Y:Y,)</f>
        <v>02687847364</v>
      </c>
      <c r="E2330" t="e">
        <f t="shared" si="145"/>
        <v>#N/A</v>
      </c>
    </row>
    <row r="2331" spans="1:8" hidden="1" x14ac:dyDescent="0.25">
      <c r="A2331" t="str">
        <f>Senior!A2331</f>
        <v>3169</v>
      </c>
      <c r="B2331" t="str">
        <f>_xlfn.XLOOKUP(A2331,Senior!A:A,Senior!K:K,)</f>
        <v>Demitido</v>
      </c>
      <c r="C2331" t="e">
        <f>_xlfn.XLOOKUP(A2331,Benner!A:A,Benner!Q:Q,)</f>
        <v>#N/A</v>
      </c>
      <c r="D2331" t="str">
        <f>_xlfn.XLOOKUP(A2331,Senior!A:A,Senior!Y:Y,)</f>
        <v>06998750641</v>
      </c>
      <c r="E2331" t="e">
        <f t="shared" si="145"/>
        <v>#N/A</v>
      </c>
    </row>
    <row r="2332" spans="1:8" hidden="1" x14ac:dyDescent="0.25">
      <c r="A2332" t="str">
        <f>Senior!A2332</f>
        <v>370038</v>
      </c>
      <c r="B2332" t="str">
        <f>_xlfn.XLOOKUP(A2332,Senior!A:A,Senior!K:K,)</f>
        <v>Demitido</v>
      </c>
      <c r="C2332" t="e">
        <f>_xlfn.XLOOKUP(A2332,Benner!A:A,Benner!Q:Q,)</f>
        <v>#N/A</v>
      </c>
      <c r="D2332" t="str">
        <f>_xlfn.XLOOKUP(A2332,Senior!A:A,Senior!Y:Y,)</f>
        <v>01194504108</v>
      </c>
      <c r="E2332" t="e">
        <f t="shared" si="145"/>
        <v>#N/A</v>
      </c>
    </row>
    <row r="2333" spans="1:8" hidden="1" x14ac:dyDescent="0.25">
      <c r="A2333" t="str">
        <f>Senior!A2333</f>
        <v>3199</v>
      </c>
      <c r="B2333" t="str">
        <f>_xlfn.XLOOKUP(A2333,Senior!A:A,Senior!K:K,)</f>
        <v>Demitido</v>
      </c>
      <c r="C2333" t="e">
        <f>_xlfn.XLOOKUP(A2333,Benner!A:A,Benner!Q:Q,)</f>
        <v>#N/A</v>
      </c>
      <c r="D2333" t="str">
        <f>_xlfn.XLOOKUP(A2333,Senior!A:A,Senior!Y:Y,)</f>
        <v>12002284806</v>
      </c>
      <c r="E2333" t="e">
        <f t="shared" si="145"/>
        <v>#N/A</v>
      </c>
    </row>
    <row r="2334" spans="1:8" hidden="1" x14ac:dyDescent="0.25">
      <c r="A2334" t="str">
        <f>Senior!A2334</f>
        <v>3789</v>
      </c>
      <c r="B2334" t="str">
        <f>_xlfn.XLOOKUP(A2334,Senior!A:A,Senior!K:K,)</f>
        <v>Trabalhando</v>
      </c>
      <c r="C2334" s="1" t="str">
        <f>_xlfn.XLOOKUP(A2334,Benner!A:A,Benner!Q:Q,)</f>
        <v>48023321811</v>
      </c>
      <c r="D2334" t="str">
        <f>_xlfn.XLOOKUP(A2334,Senior!A:A,Senior!Y:Y,)</f>
        <v>48023321811</v>
      </c>
      <c r="E2334" t="b">
        <f t="shared" si="145"/>
        <v>1</v>
      </c>
      <c r="F2334">
        <f>_xlfn.XLOOKUP(A2334,Benner!A:A,Benner!I:I)</f>
        <v>776</v>
      </c>
      <c r="G2334">
        <f>_xlfn.XLOOKUP(A2334,Senior!A:A,Senior!U:U)</f>
        <v>776</v>
      </c>
      <c r="H2334" t="b">
        <f>EXACT(F2334,G2334)</f>
        <v>1</v>
      </c>
    </row>
    <row r="2335" spans="1:8" hidden="1" x14ac:dyDescent="0.25">
      <c r="A2335" t="str">
        <f>Senior!A2335</f>
        <v>3705</v>
      </c>
      <c r="B2335" t="str">
        <f>_xlfn.XLOOKUP(A2335,Senior!A:A,Senior!K:K,)</f>
        <v>Demitido</v>
      </c>
      <c r="C2335" t="e">
        <f>_xlfn.XLOOKUP(A2335,Benner!A:A,Benner!Q:Q,)</f>
        <v>#N/A</v>
      </c>
      <c r="D2335" t="str">
        <f>_xlfn.XLOOKUP(A2335,Senior!A:A,Senior!Y:Y,)</f>
        <v>35316964837</v>
      </c>
      <c r="E2335" t="e">
        <f t="shared" si="145"/>
        <v>#N/A</v>
      </c>
    </row>
    <row r="2336" spans="1:8" hidden="1" x14ac:dyDescent="0.25">
      <c r="A2336" t="str">
        <f>Senior!A2336</f>
        <v>3335</v>
      </c>
      <c r="B2336" t="str">
        <f>_xlfn.XLOOKUP(A2336,Senior!A:A,Senior!K:K,)</f>
        <v>Demitido</v>
      </c>
      <c r="C2336" t="e">
        <f>_xlfn.XLOOKUP(A2336,Benner!A:A,Benner!Q:Q,)</f>
        <v>#N/A</v>
      </c>
      <c r="D2336" t="str">
        <f>_xlfn.XLOOKUP(A2336,Senior!A:A,Senior!Y:Y,)</f>
        <v>32538582865</v>
      </c>
      <c r="E2336" t="e">
        <f t="shared" si="145"/>
        <v>#N/A</v>
      </c>
    </row>
    <row r="2337" spans="1:8" hidden="1" x14ac:dyDescent="0.25">
      <c r="A2337" t="str">
        <f>Senior!A2337</f>
        <v>3265</v>
      </c>
      <c r="B2337" t="str">
        <f>_xlfn.XLOOKUP(A2337,Senior!A:A,Senior!K:K,)</f>
        <v>Demitido</v>
      </c>
      <c r="C2337" t="e">
        <f>_xlfn.XLOOKUP(A2337,Benner!A:A,Benner!Q:Q,)</f>
        <v>#N/A</v>
      </c>
      <c r="D2337" t="str">
        <f>_xlfn.XLOOKUP(A2337,Senior!A:A,Senior!Y:Y,)</f>
        <v>64915905349</v>
      </c>
      <c r="E2337" t="e">
        <f t="shared" si="145"/>
        <v>#N/A</v>
      </c>
    </row>
    <row r="2338" spans="1:8" hidden="1" x14ac:dyDescent="0.25">
      <c r="A2338" t="str">
        <f>Senior!A2338</f>
        <v>3130</v>
      </c>
      <c r="B2338" t="str">
        <f>_xlfn.XLOOKUP(A2338,Senior!A:A,Senior!K:K,)</f>
        <v>Demitido</v>
      </c>
      <c r="C2338" t="e">
        <f>_xlfn.XLOOKUP(A2338,Benner!A:A,Benner!Q:Q,)</f>
        <v>#N/A</v>
      </c>
      <c r="D2338" t="str">
        <f>_xlfn.XLOOKUP(A2338,Senior!A:A,Senior!Y:Y,)</f>
        <v>20551227893</v>
      </c>
      <c r="E2338" t="e">
        <f t="shared" si="145"/>
        <v>#N/A</v>
      </c>
    </row>
    <row r="2339" spans="1:8" hidden="1" x14ac:dyDescent="0.25">
      <c r="A2339" t="str">
        <f>Senior!A2339</f>
        <v>343</v>
      </c>
      <c r="B2339" t="str">
        <f>_xlfn.XLOOKUP(A2339,Senior!A:A,Senior!K:K,)</f>
        <v>Demitido</v>
      </c>
      <c r="C2339" t="e">
        <f>_xlfn.XLOOKUP(A2339,Benner!A:A,Benner!Q:Q,)</f>
        <v>#N/A</v>
      </c>
      <c r="D2339" t="str">
        <f>_xlfn.XLOOKUP(A2339,Senior!A:A,Senior!Y:Y,)</f>
        <v>02498661883</v>
      </c>
      <c r="E2339" t="e">
        <f t="shared" si="145"/>
        <v>#N/A</v>
      </c>
    </row>
    <row r="2340" spans="1:8" hidden="1" x14ac:dyDescent="0.25">
      <c r="A2340" t="str">
        <f>Senior!A2340</f>
        <v>316</v>
      </c>
      <c r="B2340" t="str">
        <f>_xlfn.XLOOKUP(A2340,Senior!A:A,Senior!K:K,)</f>
        <v>Demitido</v>
      </c>
      <c r="C2340" t="e">
        <f>_xlfn.XLOOKUP(A2340,Benner!A:A,Benner!Q:Q,)</f>
        <v>#N/A</v>
      </c>
      <c r="D2340" t="str">
        <f>_xlfn.XLOOKUP(A2340,Senior!A:A,Senior!Y:Y,)</f>
        <v>02498661883</v>
      </c>
      <c r="E2340" t="e">
        <f t="shared" si="145"/>
        <v>#N/A</v>
      </c>
    </row>
    <row r="2341" spans="1:8" hidden="1" x14ac:dyDescent="0.25">
      <c r="A2341" t="str">
        <f>Senior!A2341</f>
        <v>3777</v>
      </c>
      <c r="B2341" t="str">
        <f>_xlfn.XLOOKUP(A2341,Senior!A:A,Senior!K:K,)</f>
        <v>Trabalhando</v>
      </c>
      <c r="C2341" s="1" t="str">
        <f>_xlfn.XLOOKUP(A2341,Benner!A:A,Benner!Q:Q,)</f>
        <v>60812979346</v>
      </c>
      <c r="D2341" t="str">
        <f>_xlfn.XLOOKUP(A2341,Senior!A:A,Senior!Y:Y,)</f>
        <v>60812979346</v>
      </c>
      <c r="E2341" t="b">
        <f t="shared" si="145"/>
        <v>1</v>
      </c>
      <c r="F2341">
        <f>_xlfn.XLOOKUP(A2341,Benner!A:A,Benner!I:I)</f>
        <v>1007</v>
      </c>
      <c r="G2341">
        <f>_xlfn.XLOOKUP(A2341,Senior!A:A,Senior!U:U)</f>
        <v>1007</v>
      </c>
      <c r="H2341" t="b">
        <f>EXACT(F2341,G2341)</f>
        <v>1</v>
      </c>
    </row>
    <row r="2342" spans="1:8" hidden="1" x14ac:dyDescent="0.25">
      <c r="A2342" t="str">
        <f>Senior!A2342</f>
        <v>310217</v>
      </c>
      <c r="B2342" t="str">
        <f>_xlfn.XLOOKUP(A2342,Senior!A:A,Senior!K:K,)</f>
        <v>Demitido</v>
      </c>
      <c r="C2342" t="e">
        <f>_xlfn.XLOOKUP(A2342,Benner!A:A,Benner!Q:Q,)</f>
        <v>#N/A</v>
      </c>
      <c r="D2342" t="str">
        <f>_xlfn.XLOOKUP(A2342,Senior!A:A,Senior!Y:Y,)</f>
        <v>32453420801</v>
      </c>
      <c r="E2342" t="e">
        <f t="shared" si="145"/>
        <v>#N/A</v>
      </c>
    </row>
    <row r="2343" spans="1:8" hidden="1" x14ac:dyDescent="0.25">
      <c r="A2343" t="str">
        <f>Senior!A2343</f>
        <v>3174</v>
      </c>
      <c r="B2343" t="str">
        <f>_xlfn.XLOOKUP(A2343,Senior!A:A,Senior!K:K,)</f>
        <v>Demitido</v>
      </c>
      <c r="C2343" t="e">
        <f>_xlfn.XLOOKUP(A2343,Benner!A:A,Benner!Q:Q,)</f>
        <v>#N/A</v>
      </c>
      <c r="D2343" t="str">
        <f>_xlfn.XLOOKUP(A2343,Senior!A:A,Senior!Y:Y,)</f>
        <v>15778268840</v>
      </c>
      <c r="E2343" t="e">
        <f t="shared" si="145"/>
        <v>#N/A</v>
      </c>
    </row>
    <row r="2344" spans="1:8" hidden="1" x14ac:dyDescent="0.25">
      <c r="A2344" t="str">
        <f>Senior!A2344</f>
        <v>3698</v>
      </c>
      <c r="B2344" t="str">
        <f>_xlfn.XLOOKUP(A2344,Senior!A:A,Senior!K:K,)</f>
        <v>Trabalhando</v>
      </c>
      <c r="C2344" s="1" t="str">
        <f>_xlfn.XLOOKUP(A2344,Benner!A:A,Benner!Q:Q,)</f>
        <v>23183543320</v>
      </c>
      <c r="D2344" t="str">
        <f>_xlfn.XLOOKUP(A2344,Senior!A:A,Senior!Y:Y,)</f>
        <v>23183543320</v>
      </c>
      <c r="E2344" t="b">
        <f t="shared" si="145"/>
        <v>1</v>
      </c>
      <c r="F2344">
        <f>_xlfn.XLOOKUP(A2344,Benner!A:A,Benner!I:I)</f>
        <v>2136</v>
      </c>
      <c r="G2344">
        <f>_xlfn.XLOOKUP(A2344,Senior!A:A,Senior!U:U)</f>
        <v>2136</v>
      </c>
      <c r="H2344" t="b">
        <f>EXACT(F2344,G2344)</f>
        <v>1</v>
      </c>
    </row>
    <row r="2345" spans="1:8" hidden="1" x14ac:dyDescent="0.25">
      <c r="A2345" t="str">
        <f>Senior!A2345</f>
        <v>3587</v>
      </c>
      <c r="B2345" t="str">
        <f>_xlfn.XLOOKUP(A2345,Senior!A:A,Senior!K:K,)</f>
        <v>Demitido</v>
      </c>
      <c r="C2345" t="e">
        <f>_xlfn.XLOOKUP(A2345,Benner!A:A,Benner!Q:Q,)</f>
        <v>#N/A</v>
      </c>
      <c r="D2345" t="str">
        <f>_xlfn.XLOOKUP(A2345,Senior!A:A,Senior!Y:Y,)</f>
        <v>07922940920</v>
      </c>
      <c r="E2345" t="e">
        <f t="shared" si="145"/>
        <v>#N/A</v>
      </c>
    </row>
    <row r="2346" spans="1:8" hidden="1" x14ac:dyDescent="0.25">
      <c r="A2346" t="str">
        <f>Senior!A2346</f>
        <v>3345</v>
      </c>
      <c r="B2346" t="str">
        <f>_xlfn.XLOOKUP(A2346,Senior!A:A,Senior!K:K,)</f>
        <v>Demitido</v>
      </c>
      <c r="C2346" t="e">
        <f>_xlfn.XLOOKUP(A2346,Benner!A:A,Benner!Q:Q,)</f>
        <v>#N/A</v>
      </c>
      <c r="D2346" t="str">
        <f>_xlfn.XLOOKUP(A2346,Senior!A:A,Senior!Y:Y,)</f>
        <v>34022390867</v>
      </c>
      <c r="E2346" t="e">
        <f t="shared" si="145"/>
        <v>#N/A</v>
      </c>
    </row>
    <row r="2347" spans="1:8" hidden="1" x14ac:dyDescent="0.25">
      <c r="A2347" t="str">
        <f>Senior!A2347</f>
        <v>3164</v>
      </c>
      <c r="B2347" t="str">
        <f>_xlfn.XLOOKUP(A2347,Senior!A:A,Senior!K:K,)</f>
        <v>Demitido</v>
      </c>
      <c r="C2347" t="e">
        <f>_xlfn.XLOOKUP(A2347,Benner!A:A,Benner!Q:Q,)</f>
        <v>#N/A</v>
      </c>
      <c r="D2347" t="str">
        <f>_xlfn.XLOOKUP(A2347,Senior!A:A,Senior!Y:Y,)</f>
        <v>18818214802</v>
      </c>
      <c r="E2347" t="e">
        <f t="shared" si="145"/>
        <v>#N/A</v>
      </c>
    </row>
    <row r="2348" spans="1:8" hidden="1" x14ac:dyDescent="0.25">
      <c r="A2348" t="str">
        <f>Senior!A2348</f>
        <v>392</v>
      </c>
      <c r="B2348" t="str">
        <f>_xlfn.XLOOKUP(A2348,Senior!A:A,Senior!K:K,)</f>
        <v>Demitido</v>
      </c>
      <c r="C2348" t="e">
        <f>_xlfn.XLOOKUP(A2348,Benner!A:A,Benner!Q:Q,)</f>
        <v>#N/A</v>
      </c>
      <c r="D2348" t="str">
        <f>_xlfn.XLOOKUP(A2348,Senior!A:A,Senior!Y:Y,)</f>
        <v>18818214802</v>
      </c>
      <c r="E2348" t="e">
        <f t="shared" si="145"/>
        <v>#N/A</v>
      </c>
    </row>
    <row r="2349" spans="1:8" hidden="1" x14ac:dyDescent="0.25">
      <c r="A2349" t="str">
        <f>Senior!A2349</f>
        <v>3160</v>
      </c>
      <c r="B2349" t="str">
        <f>_xlfn.XLOOKUP(A2349,Senior!A:A,Senior!K:K,)</f>
        <v>Demitido</v>
      </c>
      <c r="C2349" t="e">
        <f>_xlfn.XLOOKUP(A2349,Benner!A:A,Benner!Q:Q,)</f>
        <v>#N/A</v>
      </c>
      <c r="D2349" t="str">
        <f>_xlfn.XLOOKUP(A2349,Senior!A:A,Senior!Y:Y,)</f>
        <v>21893558851</v>
      </c>
      <c r="E2349" t="e">
        <f t="shared" si="145"/>
        <v>#N/A</v>
      </c>
    </row>
    <row r="2350" spans="1:8" hidden="1" x14ac:dyDescent="0.25">
      <c r="A2350" t="str">
        <f>Senior!A2350</f>
        <v>3599</v>
      </c>
      <c r="B2350" t="str">
        <f>_xlfn.XLOOKUP(A2350,Senior!A:A,Senior!K:K,)</f>
        <v>Demitido</v>
      </c>
      <c r="C2350" t="e">
        <f>_xlfn.XLOOKUP(A2350,Benner!A:A,Benner!Q:Q,)</f>
        <v>#N/A</v>
      </c>
      <c r="D2350" t="str">
        <f>_xlfn.XLOOKUP(A2350,Senior!A:A,Senior!Y:Y,)</f>
        <v>86760262115</v>
      </c>
      <c r="E2350" t="e">
        <f t="shared" si="145"/>
        <v>#N/A</v>
      </c>
    </row>
    <row r="2351" spans="1:8" hidden="1" x14ac:dyDescent="0.25">
      <c r="A2351" t="str">
        <f>Senior!A2351</f>
        <v>3575</v>
      </c>
      <c r="B2351" t="str">
        <f>_xlfn.XLOOKUP(A2351,Senior!A:A,Senior!K:K,)</f>
        <v>Demitido</v>
      </c>
      <c r="C2351" t="e">
        <f>_xlfn.XLOOKUP(A2351,Benner!A:A,Benner!Q:Q,)</f>
        <v>#N/A</v>
      </c>
      <c r="D2351" t="str">
        <f>_xlfn.XLOOKUP(A2351,Senior!A:A,Senior!Y:Y,)</f>
        <v>07259452900</v>
      </c>
      <c r="E2351" t="e">
        <f t="shared" si="145"/>
        <v>#N/A</v>
      </c>
    </row>
    <row r="2352" spans="1:8" hidden="1" x14ac:dyDescent="0.25">
      <c r="A2352" t="str">
        <f>Senior!A2352</f>
        <v>3244</v>
      </c>
      <c r="B2352" t="str">
        <f>_xlfn.XLOOKUP(A2352,Senior!A:A,Senior!K:K,)</f>
        <v>Demitido</v>
      </c>
      <c r="C2352" t="e">
        <f>_xlfn.XLOOKUP(A2352,Benner!A:A,Benner!Q:Q,)</f>
        <v>#N/A</v>
      </c>
      <c r="D2352" t="str">
        <f>_xlfn.XLOOKUP(A2352,Senior!A:A,Senior!Y:Y,)</f>
        <v>25050030846</v>
      </c>
      <c r="E2352" t="e">
        <f t="shared" si="145"/>
        <v>#N/A</v>
      </c>
    </row>
    <row r="2353" spans="1:8" hidden="1" x14ac:dyDescent="0.25">
      <c r="A2353" t="str">
        <f>Senior!A2353</f>
        <v>327</v>
      </c>
      <c r="B2353" t="str">
        <f>_xlfn.XLOOKUP(A2353,Senior!A:A,Senior!K:K,)</f>
        <v>Demitido</v>
      </c>
      <c r="C2353" t="e">
        <f>_xlfn.XLOOKUP(A2353,Benner!A:A,Benner!Q:Q,)</f>
        <v>#N/A</v>
      </c>
      <c r="D2353" t="str">
        <f>_xlfn.XLOOKUP(A2353,Senior!A:A,Senior!Y:Y,)</f>
        <v>28152698806</v>
      </c>
      <c r="E2353" t="e">
        <f t="shared" si="145"/>
        <v>#N/A</v>
      </c>
    </row>
    <row r="2354" spans="1:8" hidden="1" x14ac:dyDescent="0.25">
      <c r="A2354" t="str">
        <f>Senior!A2354</f>
        <v>3217</v>
      </c>
      <c r="B2354" t="str">
        <f>_xlfn.XLOOKUP(A2354,Senior!A:A,Senior!K:K,)</f>
        <v>Demitido</v>
      </c>
      <c r="C2354" t="e">
        <f>_xlfn.XLOOKUP(A2354,Benner!A:A,Benner!Q:Q,)</f>
        <v>#N/A</v>
      </c>
      <c r="D2354" t="str">
        <f>_xlfn.XLOOKUP(A2354,Senior!A:A,Senior!Y:Y,)</f>
        <v>29693193814</v>
      </c>
      <c r="E2354" t="e">
        <f t="shared" si="145"/>
        <v>#N/A</v>
      </c>
    </row>
    <row r="2355" spans="1:8" hidden="1" x14ac:dyDescent="0.25">
      <c r="A2355" t="str">
        <f>Senior!A2355</f>
        <v>3362</v>
      </c>
      <c r="B2355" t="str">
        <f>_xlfn.XLOOKUP(A2355,Senior!A:A,Senior!K:K,)</f>
        <v>Demitido</v>
      </c>
      <c r="C2355" t="e">
        <f>_xlfn.XLOOKUP(A2355,Benner!A:A,Benner!Q:Q,)</f>
        <v>#N/A</v>
      </c>
      <c r="D2355" t="str">
        <f>_xlfn.XLOOKUP(A2355,Senior!A:A,Senior!Y:Y,)</f>
        <v>47869660884</v>
      </c>
      <c r="E2355" t="e">
        <f t="shared" si="145"/>
        <v>#N/A</v>
      </c>
    </row>
    <row r="2356" spans="1:8" hidden="1" x14ac:dyDescent="0.25">
      <c r="A2356" t="str">
        <f>Senior!A2356</f>
        <v>3428</v>
      </c>
      <c r="B2356" t="str">
        <f>_xlfn.XLOOKUP(A2356,Senior!A:A,Senior!K:K,)</f>
        <v>Demitido</v>
      </c>
      <c r="C2356" t="e">
        <f>_xlfn.XLOOKUP(A2356,Benner!A:A,Benner!Q:Q,)</f>
        <v>#N/A</v>
      </c>
      <c r="D2356" t="str">
        <f>_xlfn.XLOOKUP(A2356,Senior!A:A,Senior!Y:Y,)</f>
        <v>06017458507</v>
      </c>
      <c r="E2356" t="e">
        <f t="shared" si="145"/>
        <v>#N/A</v>
      </c>
    </row>
    <row r="2357" spans="1:8" hidden="1" x14ac:dyDescent="0.25">
      <c r="A2357" t="str">
        <f>Senior!A2357</f>
        <v>370050</v>
      </c>
      <c r="B2357" t="str">
        <f>_xlfn.XLOOKUP(A2357,Senior!A:A,Senior!K:K,)</f>
        <v>Demitido</v>
      </c>
      <c r="C2357" t="e">
        <f>_xlfn.XLOOKUP(A2357,Benner!A:A,Benner!Q:Q,)</f>
        <v>#N/A</v>
      </c>
      <c r="D2357" t="str">
        <f>_xlfn.XLOOKUP(A2357,Senior!A:A,Senior!Y:Y,)</f>
        <v>04555675142</v>
      </c>
      <c r="E2357" t="e">
        <f t="shared" si="145"/>
        <v>#N/A</v>
      </c>
    </row>
    <row r="2358" spans="1:8" hidden="1" x14ac:dyDescent="0.25">
      <c r="A2358" t="str">
        <f>Senior!A2358</f>
        <v>3451</v>
      </c>
      <c r="B2358" t="str">
        <f>_xlfn.XLOOKUP(A2358,Senior!A:A,Senior!K:K,)</f>
        <v>Demitido</v>
      </c>
      <c r="C2358" t="e">
        <f>_xlfn.XLOOKUP(A2358,Benner!A:A,Benner!Q:Q,)</f>
        <v>#N/A</v>
      </c>
      <c r="D2358" t="str">
        <f>_xlfn.XLOOKUP(A2358,Senior!A:A,Senior!Y:Y,)</f>
        <v>44429293864</v>
      </c>
      <c r="E2358" t="e">
        <f t="shared" si="145"/>
        <v>#N/A</v>
      </c>
    </row>
    <row r="2359" spans="1:8" hidden="1" x14ac:dyDescent="0.25">
      <c r="A2359" t="str">
        <f>Senior!A2359</f>
        <v>3382</v>
      </c>
      <c r="B2359" t="str">
        <f>_xlfn.XLOOKUP(A2359,Senior!A:A,Senior!K:K,)</f>
        <v>Demitido</v>
      </c>
      <c r="C2359" t="e">
        <f>_xlfn.XLOOKUP(A2359,Benner!A:A,Benner!Q:Q,)</f>
        <v>#N/A</v>
      </c>
      <c r="D2359" t="str">
        <f>_xlfn.XLOOKUP(A2359,Senior!A:A,Senior!Y:Y,)</f>
        <v>41346364850</v>
      </c>
      <c r="E2359" t="e">
        <f t="shared" si="145"/>
        <v>#N/A</v>
      </c>
    </row>
    <row r="2360" spans="1:8" hidden="1" x14ac:dyDescent="0.25">
      <c r="A2360" t="str">
        <f>Senior!A2360</f>
        <v>3300</v>
      </c>
      <c r="B2360" t="str">
        <f>_xlfn.XLOOKUP(A2360,Senior!A:A,Senior!K:K,)</f>
        <v>Demitido</v>
      </c>
      <c r="C2360" t="e">
        <f>_xlfn.XLOOKUP(A2360,Benner!A:A,Benner!Q:Q,)</f>
        <v>#N/A</v>
      </c>
      <c r="D2360" t="str">
        <f>_xlfn.XLOOKUP(A2360,Senior!A:A,Senior!Y:Y,)</f>
        <v>36596762840</v>
      </c>
      <c r="E2360" t="e">
        <f t="shared" si="145"/>
        <v>#N/A</v>
      </c>
    </row>
    <row r="2361" spans="1:8" hidden="1" x14ac:dyDescent="0.25">
      <c r="A2361" t="str">
        <f>Senior!A2361</f>
        <v>3378</v>
      </c>
      <c r="B2361" t="str">
        <f>_xlfn.XLOOKUP(A2361,Senior!A:A,Senior!K:K,)</f>
        <v>Demitido</v>
      </c>
      <c r="C2361" t="e">
        <f>_xlfn.XLOOKUP(A2361,Benner!A:A,Benner!Q:Q,)</f>
        <v>#N/A</v>
      </c>
      <c r="D2361" t="str">
        <f>_xlfn.XLOOKUP(A2361,Senior!A:A,Senior!Y:Y,)</f>
        <v>23347371860</v>
      </c>
      <c r="E2361" t="e">
        <f t="shared" si="145"/>
        <v>#N/A</v>
      </c>
    </row>
    <row r="2362" spans="1:8" hidden="1" x14ac:dyDescent="0.25">
      <c r="A2362" t="str">
        <f>Senior!A2362</f>
        <v>3209</v>
      </c>
      <c r="B2362" t="str">
        <f>_xlfn.XLOOKUP(A2362,Senior!A:A,Senior!K:K,)</f>
        <v>Demitido</v>
      </c>
      <c r="C2362" t="e">
        <f>_xlfn.XLOOKUP(A2362,Benner!A:A,Benner!Q:Q,)</f>
        <v>#N/A</v>
      </c>
      <c r="D2362" t="str">
        <f>_xlfn.XLOOKUP(A2362,Senior!A:A,Senior!Y:Y,)</f>
        <v>28046940895</v>
      </c>
      <c r="E2362" t="e">
        <f t="shared" si="145"/>
        <v>#N/A</v>
      </c>
    </row>
    <row r="2363" spans="1:8" hidden="1" x14ac:dyDescent="0.25">
      <c r="A2363" t="str">
        <f>Senior!A2363</f>
        <v>315</v>
      </c>
      <c r="B2363" t="str">
        <f>_xlfn.XLOOKUP(A2363,Senior!A:A,Senior!K:K,)</f>
        <v>Demitido</v>
      </c>
      <c r="C2363" t="e">
        <f>_xlfn.XLOOKUP(A2363,Benner!A:A,Benner!Q:Q,)</f>
        <v>#N/A</v>
      </c>
      <c r="D2363" t="str">
        <f>_xlfn.XLOOKUP(A2363,Senior!A:A,Senior!Y:Y,)</f>
        <v>06836783889</v>
      </c>
      <c r="E2363" t="e">
        <f t="shared" si="145"/>
        <v>#N/A</v>
      </c>
    </row>
    <row r="2364" spans="1:8" hidden="1" x14ac:dyDescent="0.25">
      <c r="A2364" t="str">
        <f>Senior!A2364</f>
        <v>310218</v>
      </c>
      <c r="B2364" t="str">
        <f>_xlfn.XLOOKUP(A2364,Senior!A:A,Senior!K:K,)</f>
        <v>Demitido</v>
      </c>
      <c r="C2364" t="e">
        <f>_xlfn.XLOOKUP(A2364,Benner!A:A,Benner!Q:Q,)</f>
        <v>#N/A</v>
      </c>
      <c r="D2364" t="str">
        <f>_xlfn.XLOOKUP(A2364,Senior!A:A,Senior!Y:Y,)</f>
        <v>61771392304</v>
      </c>
      <c r="E2364" t="e">
        <f t="shared" si="145"/>
        <v>#N/A</v>
      </c>
    </row>
    <row r="2365" spans="1:8" hidden="1" x14ac:dyDescent="0.25">
      <c r="A2365" t="str">
        <f>Senior!A2365</f>
        <v>3621</v>
      </c>
      <c r="B2365" t="str">
        <f>_xlfn.XLOOKUP(A2365,Senior!A:A,Senior!K:K,)</f>
        <v>Demitido</v>
      </c>
      <c r="C2365" t="e">
        <f>_xlfn.XLOOKUP(A2365,Benner!A:A,Benner!Q:Q,)</f>
        <v>#N/A</v>
      </c>
      <c r="D2365" t="str">
        <f>_xlfn.XLOOKUP(A2365,Senior!A:A,Senior!Y:Y,)</f>
        <v>01673230598</v>
      </c>
      <c r="E2365" t="e">
        <f t="shared" si="145"/>
        <v>#N/A</v>
      </c>
    </row>
    <row r="2366" spans="1:8" hidden="1" x14ac:dyDescent="0.25">
      <c r="A2366" t="str">
        <f>Senior!A2366</f>
        <v>370028</v>
      </c>
      <c r="B2366" t="str">
        <f>_xlfn.XLOOKUP(A2366,Senior!A:A,Senior!K:K,)</f>
        <v>Trabalhando</v>
      </c>
      <c r="C2366" s="1" t="str">
        <f>_xlfn.XLOOKUP(A2366,Benner!A:A,Benner!Q:Q,)</f>
        <v>01420204351</v>
      </c>
      <c r="D2366" t="str">
        <f>_xlfn.XLOOKUP(A2366,Senior!A:A,Senior!Y:Y,)</f>
        <v>01420204351</v>
      </c>
      <c r="E2366" t="b">
        <f t="shared" si="145"/>
        <v>1</v>
      </c>
      <c r="F2366">
        <f>_xlfn.XLOOKUP(A2366,Benner!A:A,Benner!I:I)</f>
        <v>1</v>
      </c>
      <c r="G2366">
        <f>_xlfn.XLOOKUP(A2366,Senior!A:A,Senior!U:U)</f>
        <v>1</v>
      </c>
      <c r="H2366" t="b">
        <f>EXACT(F2366,G2366)</f>
        <v>1</v>
      </c>
    </row>
    <row r="2367" spans="1:8" hidden="1" x14ac:dyDescent="0.25">
      <c r="A2367" t="str">
        <f>Senior!A2367</f>
        <v>3713</v>
      </c>
      <c r="B2367" t="str">
        <f>_xlfn.XLOOKUP(A2367,Senior!A:A,Senior!K:K,)</f>
        <v>Demitido</v>
      </c>
      <c r="C2367" t="e">
        <f>_xlfn.XLOOKUP(A2367,Benner!A:A,Benner!Q:Q,)</f>
        <v>#N/A</v>
      </c>
      <c r="D2367" t="str">
        <f>_xlfn.XLOOKUP(A2367,Senior!A:A,Senior!Y:Y,)</f>
        <v>50378048848</v>
      </c>
      <c r="E2367" t="e">
        <f t="shared" si="145"/>
        <v>#N/A</v>
      </c>
    </row>
    <row r="2368" spans="1:8" hidden="1" x14ac:dyDescent="0.25">
      <c r="A2368" t="str">
        <f>Senior!A2368</f>
        <v>310221</v>
      </c>
      <c r="B2368" t="str">
        <f>_xlfn.XLOOKUP(A2368,Senior!A:A,Senior!K:K,)</f>
        <v>Demitido</v>
      </c>
      <c r="C2368" t="e">
        <f>_xlfn.XLOOKUP(A2368,Benner!A:A,Benner!Q:Q,)</f>
        <v>#N/A</v>
      </c>
      <c r="D2368" t="str">
        <f>_xlfn.XLOOKUP(A2368,Senior!A:A,Senior!Y:Y,)</f>
        <v>32477992813</v>
      </c>
      <c r="E2368" t="e">
        <f t="shared" si="145"/>
        <v>#N/A</v>
      </c>
    </row>
    <row r="2369" spans="1:8" hidden="1" x14ac:dyDescent="0.25">
      <c r="A2369" t="str">
        <f>Senior!A2369</f>
        <v>3646</v>
      </c>
      <c r="B2369" t="str">
        <f>_xlfn.XLOOKUP(A2369,Senior!A:A,Senior!K:K,)</f>
        <v>Trabalhando</v>
      </c>
      <c r="C2369" s="1" t="str">
        <f>_xlfn.XLOOKUP(A2369,Benner!A:A,Benner!Q:Q,)</f>
        <v>05500683683</v>
      </c>
      <c r="D2369" t="str">
        <f>_xlfn.XLOOKUP(A2369,Senior!A:A,Senior!Y:Y,)</f>
        <v>05500683683</v>
      </c>
      <c r="E2369" t="b">
        <f t="shared" si="145"/>
        <v>1</v>
      </c>
      <c r="F2369">
        <f>_xlfn.XLOOKUP(A2369,Benner!A:A,Benner!I:I)</f>
        <v>3861</v>
      </c>
      <c r="G2369">
        <f>_xlfn.XLOOKUP(A2369,Senior!A:A,Senior!U:U)</f>
        <v>3861</v>
      </c>
      <c r="H2369" t="b">
        <f>EXACT(F2369,G2369)</f>
        <v>1</v>
      </c>
    </row>
    <row r="2370" spans="1:8" hidden="1" x14ac:dyDescent="0.25">
      <c r="A2370" t="str">
        <f>Senior!A2370</f>
        <v>3162</v>
      </c>
      <c r="B2370" t="str">
        <f>_xlfn.XLOOKUP(A2370,Senior!A:A,Senior!K:K,)</f>
        <v>Demitido</v>
      </c>
      <c r="C2370" t="e">
        <f>_xlfn.XLOOKUP(A2370,Benner!A:A,Benner!Q:Q,)</f>
        <v>#N/A</v>
      </c>
      <c r="D2370" t="str">
        <f>_xlfn.XLOOKUP(A2370,Senior!A:A,Senior!Y:Y,)</f>
        <v>27927841807</v>
      </c>
      <c r="E2370" t="e">
        <f t="shared" si="145"/>
        <v>#N/A</v>
      </c>
    </row>
    <row r="2371" spans="1:8" hidden="1" x14ac:dyDescent="0.25">
      <c r="A2371" t="str">
        <f>Senior!A2371</f>
        <v>3604</v>
      </c>
      <c r="B2371" t="str">
        <f>_xlfn.XLOOKUP(A2371,Senior!A:A,Senior!K:K,)</f>
        <v>Trabalhando</v>
      </c>
      <c r="C2371" s="1" t="str">
        <f>_xlfn.XLOOKUP(A2371,Benner!A:A,Benner!Q:Q,)</f>
        <v>40055482880</v>
      </c>
      <c r="D2371" t="str">
        <f>_xlfn.XLOOKUP(A2371,Senior!A:A,Senior!Y:Y,)</f>
        <v>40055482880</v>
      </c>
      <c r="E2371" t="b">
        <f t="shared" ref="E2371:E2434" si="146">EXACT(C2371,D2371)</f>
        <v>1</v>
      </c>
      <c r="F2371">
        <f>_xlfn.XLOOKUP(A2371,Benner!A:A,Benner!I:I)</f>
        <v>194</v>
      </c>
      <c r="G2371">
        <f>_xlfn.XLOOKUP(A2371,Senior!A:A,Senior!U:U)</f>
        <v>194</v>
      </c>
      <c r="H2371" t="b">
        <f t="shared" ref="H2371:H2372" si="147">EXACT(F2371,G2371)</f>
        <v>1</v>
      </c>
    </row>
    <row r="2372" spans="1:8" hidden="1" x14ac:dyDescent="0.25">
      <c r="A2372" t="str">
        <f>Senior!A2372</f>
        <v>370029</v>
      </c>
      <c r="B2372" t="str">
        <f>_xlfn.XLOOKUP(A2372,Senior!A:A,Senior!K:K,)</f>
        <v>Trabalhando</v>
      </c>
      <c r="C2372" s="1" t="str">
        <f>_xlfn.XLOOKUP(A2372,Benner!A:A,Benner!Q:Q,)</f>
        <v>00757474489</v>
      </c>
      <c r="D2372" t="str">
        <f>_xlfn.XLOOKUP(A2372,Senior!A:A,Senior!Y:Y,)</f>
        <v>00757474489</v>
      </c>
      <c r="E2372" t="b">
        <f t="shared" si="146"/>
        <v>1</v>
      </c>
      <c r="F2372">
        <f>_xlfn.XLOOKUP(A2372,Benner!A:A,Benner!I:I)</f>
        <v>7055</v>
      </c>
      <c r="G2372">
        <f>_xlfn.XLOOKUP(A2372,Senior!A:A,Senior!U:U)</f>
        <v>7055</v>
      </c>
      <c r="H2372" t="b">
        <f t="shared" si="147"/>
        <v>1</v>
      </c>
    </row>
    <row r="2373" spans="1:8" hidden="1" x14ac:dyDescent="0.25">
      <c r="A2373" t="str">
        <f>Senior!A2373</f>
        <v>3807</v>
      </c>
      <c r="B2373" t="str">
        <f>_xlfn.XLOOKUP(A2373,Senior!A:A,Senior!K:K,)</f>
        <v>Demitido</v>
      </c>
      <c r="C2373" t="e">
        <f>_xlfn.XLOOKUP(A2373,Benner!A:A,Benner!Q:Q,)</f>
        <v>#N/A</v>
      </c>
      <c r="D2373" t="str">
        <f>_xlfn.XLOOKUP(A2373,Senior!A:A,Senior!Y:Y,)</f>
        <v>28766190835</v>
      </c>
      <c r="E2373" t="e">
        <f t="shared" si="146"/>
        <v>#N/A</v>
      </c>
    </row>
    <row r="2374" spans="1:8" hidden="1" x14ac:dyDescent="0.25">
      <c r="A2374" t="str">
        <f>Senior!A2374</f>
        <v>3758</v>
      </c>
      <c r="B2374" t="str">
        <f>_xlfn.XLOOKUP(A2374,Senior!A:A,Senior!K:K,)</f>
        <v>Demitido</v>
      </c>
      <c r="C2374" t="e">
        <f>_xlfn.XLOOKUP(A2374,Benner!A:A,Benner!Q:Q,)</f>
        <v>#N/A</v>
      </c>
      <c r="D2374" t="str">
        <f>_xlfn.XLOOKUP(A2374,Senior!A:A,Senior!Y:Y,)</f>
        <v>26137981819</v>
      </c>
      <c r="E2374" t="e">
        <f t="shared" si="146"/>
        <v>#N/A</v>
      </c>
    </row>
    <row r="2375" spans="1:8" hidden="1" x14ac:dyDescent="0.25">
      <c r="A2375" t="str">
        <f>Senior!A2375</f>
        <v>3503</v>
      </c>
      <c r="B2375" t="str">
        <f>_xlfn.XLOOKUP(A2375,Senior!A:A,Senior!K:K,)</f>
        <v>Demitido</v>
      </c>
      <c r="C2375" t="e">
        <f>_xlfn.XLOOKUP(A2375,Benner!A:A,Benner!Q:Q,)</f>
        <v>#N/A</v>
      </c>
      <c r="D2375" t="str">
        <f>_xlfn.XLOOKUP(A2375,Senior!A:A,Senior!Y:Y,)</f>
        <v>04956123914</v>
      </c>
      <c r="E2375" t="e">
        <f t="shared" si="146"/>
        <v>#N/A</v>
      </c>
    </row>
    <row r="2376" spans="1:8" hidden="1" x14ac:dyDescent="0.25">
      <c r="A2376" t="str">
        <f>Senior!A2376</f>
        <v>3213</v>
      </c>
      <c r="B2376" t="str">
        <f>_xlfn.XLOOKUP(A2376,Senior!A:A,Senior!K:K,)</f>
        <v>Demitido</v>
      </c>
      <c r="C2376" t="e">
        <f>_xlfn.XLOOKUP(A2376,Benner!A:A,Benner!Q:Q,)</f>
        <v>#N/A</v>
      </c>
      <c r="D2376" t="str">
        <f>_xlfn.XLOOKUP(A2376,Senior!A:A,Senior!Y:Y,)</f>
        <v>26137999866</v>
      </c>
      <c r="E2376" t="e">
        <f t="shared" si="146"/>
        <v>#N/A</v>
      </c>
    </row>
    <row r="2377" spans="1:8" hidden="1" x14ac:dyDescent="0.25">
      <c r="A2377" t="str">
        <f>Senior!A2377</f>
        <v>335</v>
      </c>
      <c r="B2377" t="str">
        <f>_xlfn.XLOOKUP(A2377,Senior!A:A,Senior!K:K,)</f>
        <v>Demitido</v>
      </c>
      <c r="C2377" t="e">
        <f>_xlfn.XLOOKUP(A2377,Benner!A:A,Benner!Q:Q,)</f>
        <v>#N/A</v>
      </c>
      <c r="D2377" t="str">
        <f>_xlfn.XLOOKUP(A2377,Senior!A:A,Senior!Y:Y,)</f>
        <v>26137999866</v>
      </c>
      <c r="E2377" t="e">
        <f t="shared" si="146"/>
        <v>#N/A</v>
      </c>
    </row>
    <row r="2378" spans="1:8" hidden="1" x14ac:dyDescent="0.25">
      <c r="A2378" t="str">
        <f>Senior!A2378</f>
        <v>38000</v>
      </c>
      <c r="B2378" t="str">
        <f>_xlfn.XLOOKUP(A2378,Senior!A:A,Senior!K:K,)</f>
        <v>Trabalhando</v>
      </c>
      <c r="C2378" s="1" t="str">
        <f>_xlfn.XLOOKUP(A2378,Benner!A:A,Benner!Q:Q,)</f>
        <v>32063713847</v>
      </c>
      <c r="D2378" t="str">
        <f>_xlfn.XLOOKUP(A2378,Senior!A:A,Senior!Y:Y,)</f>
        <v>32063713847</v>
      </c>
      <c r="E2378" t="b">
        <f t="shared" si="146"/>
        <v>1</v>
      </c>
      <c r="F2378">
        <f>_xlfn.XLOOKUP(A2378,Benner!A:A,Benner!I:I)</f>
        <v>1668</v>
      </c>
      <c r="G2378">
        <f>_xlfn.XLOOKUP(A2378,Senior!A:A,Senior!U:U)</f>
        <v>1668</v>
      </c>
      <c r="H2378" t="b">
        <f t="shared" ref="H2378:H2380" si="148">EXACT(F2378,G2378)</f>
        <v>1</v>
      </c>
    </row>
    <row r="2379" spans="1:8" hidden="1" x14ac:dyDescent="0.25">
      <c r="A2379" t="str">
        <f>Senior!A2379</f>
        <v>3793</v>
      </c>
      <c r="B2379" t="str">
        <f>_xlfn.XLOOKUP(A2379,Senior!A:A,Senior!K:K,)</f>
        <v>Trabalhando</v>
      </c>
      <c r="C2379" s="1" t="str">
        <f>_xlfn.XLOOKUP(A2379,Benner!A:A,Benner!Q:Q,)</f>
        <v>62929186372</v>
      </c>
      <c r="D2379" t="str">
        <f>_xlfn.XLOOKUP(A2379,Senior!A:A,Senior!Y:Y,)</f>
        <v>62929186372</v>
      </c>
      <c r="E2379" t="b">
        <f t="shared" si="146"/>
        <v>1</v>
      </c>
      <c r="F2379">
        <f>_xlfn.XLOOKUP(A2379,Benner!A:A,Benner!I:I)</f>
        <v>2528</v>
      </c>
      <c r="G2379">
        <f>_xlfn.XLOOKUP(A2379,Senior!A:A,Senior!U:U)</f>
        <v>2528</v>
      </c>
      <c r="H2379" t="b">
        <f t="shared" si="148"/>
        <v>1</v>
      </c>
    </row>
    <row r="2380" spans="1:8" hidden="1" x14ac:dyDescent="0.25">
      <c r="A2380" t="str">
        <f>Senior!A2380</f>
        <v>3845</v>
      </c>
      <c r="B2380" t="str">
        <f>_xlfn.XLOOKUP(A2380,Senior!A:A,Senior!K:K,)</f>
        <v>Trabalhando</v>
      </c>
      <c r="C2380" s="1" t="str">
        <f>_xlfn.XLOOKUP(A2380,Benner!A:A,Benner!Q:Q,)</f>
        <v>57788227072</v>
      </c>
      <c r="D2380" t="str">
        <f>_xlfn.XLOOKUP(A2380,Senior!A:A,Senior!Y:Y,)</f>
        <v>57788227072</v>
      </c>
      <c r="E2380" t="b">
        <f t="shared" si="146"/>
        <v>1</v>
      </c>
      <c r="F2380">
        <f>_xlfn.XLOOKUP(A2380,Benner!A:A,Benner!I:I)</f>
        <v>0</v>
      </c>
      <c r="G2380">
        <f>_xlfn.XLOOKUP(A2380,Senior!A:A,Senior!U:U)</f>
        <v>0</v>
      </c>
      <c r="H2380" t="b">
        <f t="shared" si="148"/>
        <v>1</v>
      </c>
    </row>
    <row r="2381" spans="1:8" hidden="1" x14ac:dyDescent="0.25">
      <c r="A2381" t="str">
        <f>Senior!A2381</f>
        <v>3734</v>
      </c>
      <c r="B2381" t="str">
        <f>_xlfn.XLOOKUP(A2381,Senior!A:A,Senior!K:K,)</f>
        <v>Demitido</v>
      </c>
      <c r="C2381" t="e">
        <f>_xlfn.XLOOKUP(A2381,Benner!A:A,Benner!Q:Q,)</f>
        <v>#N/A</v>
      </c>
      <c r="D2381" t="str">
        <f>_xlfn.XLOOKUP(A2381,Senior!A:A,Senior!Y:Y,)</f>
        <v>57788227072</v>
      </c>
      <c r="E2381" t="e">
        <f t="shared" si="146"/>
        <v>#N/A</v>
      </c>
    </row>
    <row r="2382" spans="1:8" hidden="1" x14ac:dyDescent="0.25">
      <c r="A2382" t="str">
        <f>Senior!A2382</f>
        <v>3442</v>
      </c>
      <c r="B2382" t="str">
        <f>_xlfn.XLOOKUP(A2382,Senior!A:A,Senior!K:K,)</f>
        <v>Demitido</v>
      </c>
      <c r="C2382" t="e">
        <f>_xlfn.XLOOKUP(A2382,Benner!A:A,Benner!Q:Q,)</f>
        <v>#N/A</v>
      </c>
      <c r="D2382" t="str">
        <f>_xlfn.XLOOKUP(A2382,Senior!A:A,Senior!Y:Y,)</f>
        <v>77109287491</v>
      </c>
      <c r="E2382" t="e">
        <f t="shared" si="146"/>
        <v>#N/A</v>
      </c>
    </row>
    <row r="2383" spans="1:8" hidden="1" x14ac:dyDescent="0.25">
      <c r="A2383" t="str">
        <f>Senior!A2383</f>
        <v>3490</v>
      </c>
      <c r="B2383" t="str">
        <f>_xlfn.XLOOKUP(A2383,Senior!A:A,Senior!K:K,)</f>
        <v>Demitido</v>
      </c>
      <c r="C2383" t="e">
        <f>_xlfn.XLOOKUP(A2383,Benner!A:A,Benner!Q:Q,)</f>
        <v>#N/A</v>
      </c>
      <c r="D2383" t="str">
        <f>_xlfn.XLOOKUP(A2383,Senior!A:A,Senior!Y:Y,)</f>
        <v>03041556910</v>
      </c>
      <c r="E2383" t="e">
        <f t="shared" si="146"/>
        <v>#N/A</v>
      </c>
    </row>
    <row r="2384" spans="1:8" hidden="1" x14ac:dyDescent="0.25">
      <c r="A2384" t="str">
        <f>Senior!A2384</f>
        <v>3293</v>
      </c>
      <c r="B2384" t="str">
        <f>_xlfn.XLOOKUP(A2384,Senior!A:A,Senior!K:K,)</f>
        <v>Demitido</v>
      </c>
      <c r="C2384" t="e">
        <f>_xlfn.XLOOKUP(A2384,Benner!A:A,Benner!Q:Q,)</f>
        <v>#N/A</v>
      </c>
      <c r="D2384" t="str">
        <f>_xlfn.XLOOKUP(A2384,Senior!A:A,Senior!Y:Y,)</f>
        <v>07804794673</v>
      </c>
      <c r="E2384" t="e">
        <f t="shared" si="146"/>
        <v>#N/A</v>
      </c>
    </row>
    <row r="2385" spans="1:8" hidden="1" x14ac:dyDescent="0.25">
      <c r="A2385" t="str">
        <f>Senior!A2385</f>
        <v>391</v>
      </c>
      <c r="B2385" t="str">
        <f>_xlfn.XLOOKUP(A2385,Senior!A:A,Senior!K:K,)</f>
        <v>Demitido</v>
      </c>
      <c r="C2385" t="e">
        <f>_xlfn.XLOOKUP(A2385,Benner!A:A,Benner!Q:Q,)</f>
        <v>#N/A</v>
      </c>
      <c r="D2385" t="str">
        <f>_xlfn.XLOOKUP(A2385,Senior!A:A,Senior!Y:Y,)</f>
        <v>07804794673</v>
      </c>
      <c r="E2385" t="e">
        <f t="shared" si="146"/>
        <v>#N/A</v>
      </c>
    </row>
    <row r="2386" spans="1:8" hidden="1" x14ac:dyDescent="0.25">
      <c r="A2386" t="str">
        <f>Senior!A2386</f>
        <v>3655</v>
      </c>
      <c r="B2386" t="str">
        <f>_xlfn.XLOOKUP(A2386,Senior!A:A,Senior!K:K,)</f>
        <v>Trabalhando</v>
      </c>
      <c r="C2386" s="1" t="str">
        <f>_xlfn.XLOOKUP(A2386,Benner!A:A,Benner!Q:Q,)</f>
        <v>00083998594</v>
      </c>
      <c r="D2386" t="str">
        <f>_xlfn.XLOOKUP(A2386,Senior!A:A,Senior!Y:Y,)</f>
        <v>00083998594</v>
      </c>
      <c r="E2386" t="b">
        <f t="shared" si="146"/>
        <v>1</v>
      </c>
      <c r="F2386">
        <f>_xlfn.XLOOKUP(A2386,Benner!A:A,Benner!I:I)</f>
        <v>1593</v>
      </c>
      <c r="G2386">
        <f>_xlfn.XLOOKUP(A2386,Senior!A:A,Senior!U:U)</f>
        <v>1593</v>
      </c>
      <c r="H2386" t="b">
        <f>EXACT(F2386,G2386)</f>
        <v>1</v>
      </c>
    </row>
    <row r="2387" spans="1:8" hidden="1" x14ac:dyDescent="0.25">
      <c r="A2387" t="str">
        <f>Senior!A2387</f>
        <v>3398</v>
      </c>
      <c r="B2387" t="str">
        <f>_xlfn.XLOOKUP(A2387,Senior!A:A,Senior!K:K,)</f>
        <v>Demitido</v>
      </c>
      <c r="C2387" t="e">
        <f>_xlfn.XLOOKUP(A2387,Benner!A:A,Benner!Q:Q,)</f>
        <v>#N/A</v>
      </c>
      <c r="D2387" t="str">
        <f>_xlfn.XLOOKUP(A2387,Senior!A:A,Senior!Y:Y,)</f>
        <v>08699834667</v>
      </c>
      <c r="E2387" t="e">
        <f t="shared" si="146"/>
        <v>#N/A</v>
      </c>
    </row>
    <row r="2388" spans="1:8" hidden="1" x14ac:dyDescent="0.25">
      <c r="A2388" t="str">
        <f>Senior!A2388</f>
        <v>3348</v>
      </c>
      <c r="B2388" t="str">
        <f>_xlfn.XLOOKUP(A2388,Senior!A:A,Senior!K:K,)</f>
        <v>Demitido</v>
      </c>
      <c r="C2388" t="e">
        <f>_xlfn.XLOOKUP(A2388,Benner!A:A,Benner!Q:Q,)</f>
        <v>#N/A</v>
      </c>
      <c r="D2388" t="str">
        <f>_xlfn.XLOOKUP(A2388,Senior!A:A,Senior!Y:Y,)</f>
        <v>32981088807</v>
      </c>
      <c r="E2388" t="e">
        <f t="shared" si="146"/>
        <v>#N/A</v>
      </c>
    </row>
    <row r="2389" spans="1:8" hidden="1" x14ac:dyDescent="0.25">
      <c r="A2389" t="str">
        <f>Senior!A2389</f>
        <v>3639</v>
      </c>
      <c r="B2389" t="str">
        <f>_xlfn.XLOOKUP(A2389,Senior!A:A,Senior!K:K,)</f>
        <v>Demitido</v>
      </c>
      <c r="C2389" t="e">
        <f>_xlfn.XLOOKUP(A2389,Benner!A:A,Benner!Q:Q,)</f>
        <v>#N/A</v>
      </c>
      <c r="D2389" t="str">
        <f>_xlfn.XLOOKUP(A2389,Senior!A:A,Senior!Y:Y,)</f>
        <v>11944387765</v>
      </c>
      <c r="E2389" t="e">
        <f t="shared" si="146"/>
        <v>#N/A</v>
      </c>
    </row>
    <row r="2390" spans="1:8" hidden="1" x14ac:dyDescent="0.25">
      <c r="A2390" t="str">
        <f>Senior!A2390</f>
        <v>310279</v>
      </c>
      <c r="B2390" t="str">
        <f>_xlfn.XLOOKUP(A2390,Senior!A:A,Senior!K:K,)</f>
        <v>Demitido</v>
      </c>
      <c r="C2390" t="e">
        <f>_xlfn.XLOOKUP(A2390,Benner!A:A,Benner!Q:Q,)</f>
        <v>#N/A</v>
      </c>
      <c r="D2390" t="str">
        <f>_xlfn.XLOOKUP(A2390,Senior!A:A,Senior!Y:Y,)</f>
        <v>31195608802</v>
      </c>
      <c r="E2390" t="e">
        <f t="shared" si="146"/>
        <v>#N/A</v>
      </c>
    </row>
    <row r="2391" spans="1:8" hidden="1" x14ac:dyDescent="0.25">
      <c r="A2391" t="str">
        <f>Senior!A2391</f>
        <v>310263</v>
      </c>
      <c r="B2391" t="str">
        <f>_xlfn.XLOOKUP(A2391,Senior!A:A,Senior!K:K,)</f>
        <v>Demitido</v>
      </c>
      <c r="C2391" t="e">
        <f>_xlfn.XLOOKUP(A2391,Benner!A:A,Benner!Q:Q,)</f>
        <v>#N/A</v>
      </c>
      <c r="D2391" t="str">
        <f>_xlfn.XLOOKUP(A2391,Senior!A:A,Senior!Y:Y,)</f>
        <v>12493609786</v>
      </c>
      <c r="E2391" t="e">
        <f t="shared" si="146"/>
        <v>#N/A</v>
      </c>
    </row>
    <row r="2392" spans="1:8" hidden="1" x14ac:dyDescent="0.25">
      <c r="A2392" t="str">
        <f>Senior!A2392</f>
        <v>385</v>
      </c>
      <c r="B2392" t="str">
        <f>_xlfn.XLOOKUP(A2392,Senior!A:A,Senior!K:K,)</f>
        <v>Trabalhando</v>
      </c>
      <c r="C2392" s="1" t="e">
        <f>_xlfn.XLOOKUP(A2392,Benner!A:A,Benner!Q:Q,)</f>
        <v>#N/A</v>
      </c>
      <c r="D2392" t="str">
        <f>_xlfn.XLOOKUP(A2392,Senior!A:A,Senior!Y:Y,)</f>
        <v>36275105852</v>
      </c>
      <c r="E2392" t="e">
        <f t="shared" si="146"/>
        <v>#N/A</v>
      </c>
      <c r="F2392" t="e">
        <f>_xlfn.XLOOKUP(A2392,Benner!A:A,Benner!I:I)</f>
        <v>#N/A</v>
      </c>
      <c r="G2392">
        <f>_xlfn.XLOOKUP(A2392,Senior!A:A,Senior!U:U)</f>
        <v>937</v>
      </c>
      <c r="H2392" t="e">
        <f t="shared" ref="H2392:H2393" si="149">EXACT(F2392,G2392)</f>
        <v>#N/A</v>
      </c>
    </row>
    <row r="2393" spans="1:8" hidden="1" x14ac:dyDescent="0.25">
      <c r="A2393" t="str">
        <f>Senior!A2393</f>
        <v>3668</v>
      </c>
      <c r="B2393" t="str">
        <f>_xlfn.XLOOKUP(A2393,Senior!A:A,Senior!K:K,)</f>
        <v>Trabalhando</v>
      </c>
      <c r="C2393" s="1" t="str">
        <f>_xlfn.XLOOKUP(A2393,Benner!A:A,Benner!Q:Q,)</f>
        <v>05755032548</v>
      </c>
      <c r="D2393" t="str">
        <f>_xlfn.XLOOKUP(A2393,Senior!A:A,Senior!Y:Y,)</f>
        <v>05755032548</v>
      </c>
      <c r="E2393" t="b">
        <f t="shared" si="146"/>
        <v>1</v>
      </c>
      <c r="F2393">
        <f>_xlfn.XLOOKUP(A2393,Benner!A:A,Benner!I:I)</f>
        <v>1593</v>
      </c>
      <c r="G2393">
        <f>_xlfn.XLOOKUP(A2393,Senior!A:A,Senior!U:U)</f>
        <v>1593</v>
      </c>
      <c r="H2393" t="b">
        <f t="shared" si="149"/>
        <v>1</v>
      </c>
    </row>
    <row r="2394" spans="1:8" hidden="1" x14ac:dyDescent="0.25">
      <c r="A2394" t="str">
        <f>Senior!A2394</f>
        <v>3241</v>
      </c>
      <c r="B2394" t="str">
        <f>_xlfn.XLOOKUP(A2394,Senior!A:A,Senior!K:K,)</f>
        <v>Demitido</v>
      </c>
      <c r="C2394" t="e">
        <f>_xlfn.XLOOKUP(A2394,Benner!A:A,Benner!Q:Q,)</f>
        <v>#N/A</v>
      </c>
      <c r="D2394" t="str">
        <f>_xlfn.XLOOKUP(A2394,Senior!A:A,Senior!Y:Y,)</f>
        <v>25512194852</v>
      </c>
      <c r="E2394" t="e">
        <f t="shared" si="146"/>
        <v>#N/A</v>
      </c>
    </row>
    <row r="2395" spans="1:8" hidden="1" x14ac:dyDescent="0.25">
      <c r="A2395" t="str">
        <f>Senior!A2395</f>
        <v>370043</v>
      </c>
      <c r="B2395" t="str">
        <f>_xlfn.XLOOKUP(A2395,Senior!A:A,Senior!K:K,)</f>
        <v>Demitido</v>
      </c>
      <c r="C2395" t="e">
        <f>_xlfn.XLOOKUP(A2395,Benner!A:A,Benner!Q:Q,)</f>
        <v>#N/A</v>
      </c>
      <c r="D2395" t="str">
        <f>_xlfn.XLOOKUP(A2395,Senior!A:A,Senior!Y:Y,)</f>
        <v>03336022185</v>
      </c>
      <c r="E2395" t="e">
        <f t="shared" si="146"/>
        <v>#N/A</v>
      </c>
    </row>
    <row r="2396" spans="1:8" hidden="1" x14ac:dyDescent="0.25">
      <c r="A2396" t="str">
        <f>Senior!A2396</f>
        <v>3792</v>
      </c>
      <c r="B2396" t="str">
        <f>_xlfn.XLOOKUP(A2396,Senior!A:A,Senior!K:K,)</f>
        <v>Trabalhando</v>
      </c>
      <c r="C2396" s="1" t="str">
        <f>_xlfn.XLOOKUP(A2396,Benner!A:A,Benner!Q:Q,)</f>
        <v>61331805368</v>
      </c>
      <c r="D2396" t="str">
        <f>_xlfn.XLOOKUP(A2396,Senior!A:A,Senior!Y:Y,)</f>
        <v>61331805368</v>
      </c>
      <c r="E2396" t="b">
        <f t="shared" si="146"/>
        <v>1</v>
      </c>
      <c r="F2396">
        <f>_xlfn.XLOOKUP(A2396,Benner!A:A,Benner!I:I)</f>
        <v>2136</v>
      </c>
      <c r="G2396">
        <f>_xlfn.XLOOKUP(A2396,Senior!A:A,Senior!U:U)</f>
        <v>2136</v>
      </c>
      <c r="H2396" t="b">
        <f t="shared" ref="H2396:H2397" si="150">EXACT(F2396,G2396)</f>
        <v>1</v>
      </c>
    </row>
    <row r="2397" spans="1:8" hidden="1" x14ac:dyDescent="0.25">
      <c r="A2397" t="str">
        <f>Senior!A2397</f>
        <v>3327</v>
      </c>
      <c r="B2397" t="str">
        <f>_xlfn.XLOOKUP(A2397,Senior!A:A,Senior!K:K,)</f>
        <v>Trabalhando</v>
      </c>
      <c r="C2397" s="1" t="str">
        <f>_xlfn.XLOOKUP(A2397,Benner!A:A,Benner!Q:Q,)</f>
        <v>21641616881</v>
      </c>
      <c r="D2397" t="str">
        <f>_xlfn.XLOOKUP(A2397,Senior!A:A,Senior!Y:Y,)</f>
        <v>21641616881</v>
      </c>
      <c r="E2397" t="b">
        <f t="shared" si="146"/>
        <v>1</v>
      </c>
      <c r="F2397">
        <f>_xlfn.XLOOKUP(A2397,Benner!A:A,Benner!I:I)</f>
        <v>3965</v>
      </c>
      <c r="G2397">
        <f>_xlfn.XLOOKUP(A2397,Senior!A:A,Senior!U:U)</f>
        <v>3965</v>
      </c>
      <c r="H2397" t="b">
        <f t="shared" si="150"/>
        <v>1</v>
      </c>
    </row>
    <row r="2398" spans="1:8" hidden="1" x14ac:dyDescent="0.25">
      <c r="A2398" t="str">
        <f>Senior!A2398</f>
        <v>3304</v>
      </c>
      <c r="B2398" t="str">
        <f>_xlfn.XLOOKUP(A2398,Senior!A:A,Senior!K:K,)</f>
        <v>Demitido</v>
      </c>
      <c r="C2398" t="e">
        <f>_xlfn.XLOOKUP(A2398,Benner!A:A,Benner!Q:Q,)</f>
        <v>#N/A</v>
      </c>
      <c r="D2398" t="str">
        <f>_xlfn.XLOOKUP(A2398,Senior!A:A,Senior!Y:Y,)</f>
        <v>21641616881</v>
      </c>
      <c r="E2398" t="e">
        <f t="shared" si="146"/>
        <v>#N/A</v>
      </c>
    </row>
    <row r="2399" spans="1:8" hidden="1" x14ac:dyDescent="0.25">
      <c r="A2399" t="str">
        <f>Senior!A2399</f>
        <v>3680</v>
      </c>
      <c r="B2399" t="str">
        <f>_xlfn.XLOOKUP(A2399,Senior!A:A,Senior!K:K,)</f>
        <v>Demitido</v>
      </c>
      <c r="C2399" t="e">
        <f>_xlfn.XLOOKUP(A2399,Benner!A:A,Benner!Q:Q,)</f>
        <v>#N/A</v>
      </c>
      <c r="D2399" t="str">
        <f>_xlfn.XLOOKUP(A2399,Senior!A:A,Senior!Y:Y,)</f>
        <v>27448213814</v>
      </c>
      <c r="E2399" t="e">
        <f t="shared" si="146"/>
        <v>#N/A</v>
      </c>
    </row>
    <row r="2400" spans="1:8" hidden="1" x14ac:dyDescent="0.25">
      <c r="A2400" t="str">
        <f>Senior!A2400</f>
        <v>3622</v>
      </c>
      <c r="B2400" t="str">
        <f>_xlfn.XLOOKUP(A2400,Senior!A:A,Senior!K:K,)</f>
        <v>Demitido</v>
      </c>
      <c r="C2400" t="e">
        <f>_xlfn.XLOOKUP(A2400,Benner!A:A,Benner!Q:Q,)</f>
        <v>#N/A</v>
      </c>
      <c r="D2400" t="str">
        <f>_xlfn.XLOOKUP(A2400,Senior!A:A,Senior!Y:Y,)</f>
        <v>00519934733</v>
      </c>
      <c r="E2400" t="e">
        <f t="shared" si="146"/>
        <v>#N/A</v>
      </c>
    </row>
    <row r="2401" spans="1:8" hidden="1" x14ac:dyDescent="0.25">
      <c r="A2401" t="str">
        <f>Senior!A2401</f>
        <v>31</v>
      </c>
      <c r="B2401" t="str">
        <f>_xlfn.XLOOKUP(A2401,Senior!A:A,Senior!K:K,)</f>
        <v>Demitido</v>
      </c>
      <c r="C2401" t="e">
        <f>_xlfn.XLOOKUP(A2401,Benner!A:A,Benner!Q:Q,)</f>
        <v>#N/A</v>
      </c>
      <c r="D2401" t="str">
        <f>_xlfn.XLOOKUP(A2401,Senior!A:A,Senior!Y:Y,)</f>
        <v>12063861854</v>
      </c>
      <c r="E2401" t="e">
        <f t="shared" si="146"/>
        <v>#N/A</v>
      </c>
    </row>
    <row r="2402" spans="1:8" hidden="1" x14ac:dyDescent="0.25">
      <c r="A2402" t="str">
        <f>Senior!A2402</f>
        <v>3311</v>
      </c>
      <c r="B2402" t="str">
        <f>_xlfn.XLOOKUP(A2402,Senior!A:A,Senior!K:K,)</f>
        <v>Demitido</v>
      </c>
      <c r="C2402" t="e">
        <f>_xlfn.XLOOKUP(A2402,Benner!A:A,Benner!Q:Q,)</f>
        <v>#N/A</v>
      </c>
      <c r="D2402" t="str">
        <f>_xlfn.XLOOKUP(A2402,Senior!A:A,Senior!Y:Y,)</f>
        <v>12063861854</v>
      </c>
      <c r="E2402" t="e">
        <f t="shared" si="146"/>
        <v>#N/A</v>
      </c>
    </row>
    <row r="2403" spans="1:8" hidden="1" x14ac:dyDescent="0.25">
      <c r="A2403" t="str">
        <f>Senior!A2403</f>
        <v>334</v>
      </c>
      <c r="B2403" t="str">
        <f>_xlfn.XLOOKUP(A2403,Senior!A:A,Senior!K:K,)</f>
        <v>Demitido</v>
      </c>
      <c r="C2403" t="e">
        <f>_xlfn.XLOOKUP(A2403,Benner!A:A,Benner!Q:Q,)</f>
        <v>#N/A</v>
      </c>
      <c r="D2403" t="str">
        <f>_xlfn.XLOOKUP(A2403,Senior!A:A,Senior!Y:Y,)</f>
        <v>12063861854</v>
      </c>
      <c r="E2403" t="e">
        <f t="shared" si="146"/>
        <v>#N/A</v>
      </c>
    </row>
    <row r="2404" spans="1:8" hidden="1" x14ac:dyDescent="0.25">
      <c r="A2404" t="str">
        <f>Senior!A2404</f>
        <v>3643</v>
      </c>
      <c r="B2404" t="str">
        <f>_xlfn.XLOOKUP(A2404,Senior!A:A,Senior!K:K,)</f>
        <v>Demitido</v>
      </c>
      <c r="C2404" t="e">
        <f>_xlfn.XLOOKUP(A2404,Benner!A:A,Benner!Q:Q,)</f>
        <v>#N/A</v>
      </c>
      <c r="D2404" t="str">
        <f>_xlfn.XLOOKUP(A2404,Senior!A:A,Senior!Y:Y,)</f>
        <v>75143240700</v>
      </c>
      <c r="E2404" t="e">
        <f t="shared" si="146"/>
        <v>#N/A</v>
      </c>
    </row>
    <row r="2405" spans="1:8" hidden="1" x14ac:dyDescent="0.25">
      <c r="A2405" t="str">
        <f>Senior!A2405</f>
        <v>3614</v>
      </c>
      <c r="B2405" t="str">
        <f>_xlfn.XLOOKUP(A2405,Senior!A:A,Senior!K:K,)</f>
        <v>Demitido</v>
      </c>
      <c r="C2405" t="e">
        <f>_xlfn.XLOOKUP(A2405,Benner!A:A,Benner!Q:Q,)</f>
        <v>#N/A</v>
      </c>
      <c r="D2405" t="str">
        <f>_xlfn.XLOOKUP(A2405,Senior!A:A,Senior!Y:Y,)</f>
        <v>78549973149</v>
      </c>
      <c r="E2405" t="e">
        <f t="shared" si="146"/>
        <v>#N/A</v>
      </c>
    </row>
    <row r="2406" spans="1:8" hidden="1" x14ac:dyDescent="0.25">
      <c r="A2406" t="str">
        <f>Senior!A2406</f>
        <v>386</v>
      </c>
      <c r="B2406" t="str">
        <f>_xlfn.XLOOKUP(A2406,Senior!A:A,Senior!K:K,)</f>
        <v>Demitido</v>
      </c>
      <c r="C2406" t="e">
        <f>_xlfn.XLOOKUP(A2406,Benner!A:A,Benner!Q:Q,)</f>
        <v>#N/A</v>
      </c>
      <c r="D2406" t="str">
        <f>_xlfn.XLOOKUP(A2406,Senior!A:A,Senior!Y:Y,)</f>
        <v>17278411823</v>
      </c>
      <c r="E2406" t="e">
        <f t="shared" si="146"/>
        <v>#N/A</v>
      </c>
    </row>
    <row r="2407" spans="1:8" hidden="1" x14ac:dyDescent="0.25">
      <c r="A2407" t="str">
        <f>Senior!A2407</f>
        <v>3610</v>
      </c>
      <c r="B2407" t="str">
        <f>_xlfn.XLOOKUP(A2407,Senior!A:A,Senior!K:K,)</f>
        <v>Demitido</v>
      </c>
      <c r="C2407" t="e">
        <f>_xlfn.XLOOKUP(A2407,Benner!A:A,Benner!Q:Q,)</f>
        <v>#N/A</v>
      </c>
      <c r="D2407" t="str">
        <f>_xlfn.XLOOKUP(A2407,Senior!A:A,Senior!Y:Y,)</f>
        <v>51171469802</v>
      </c>
      <c r="E2407" t="e">
        <f t="shared" si="146"/>
        <v>#N/A</v>
      </c>
    </row>
    <row r="2408" spans="1:8" hidden="1" x14ac:dyDescent="0.25">
      <c r="A2408" t="str">
        <f>Senior!A2408</f>
        <v>3435</v>
      </c>
      <c r="B2408" t="str">
        <f>_xlfn.XLOOKUP(A2408,Senior!A:A,Senior!K:K,)</f>
        <v>Demitido</v>
      </c>
      <c r="C2408" t="e">
        <f>_xlfn.XLOOKUP(A2408,Benner!A:A,Benner!Q:Q,)</f>
        <v>#N/A</v>
      </c>
      <c r="D2408" t="str">
        <f>_xlfn.XLOOKUP(A2408,Senior!A:A,Senior!Y:Y,)</f>
        <v>51171469802</v>
      </c>
      <c r="E2408" t="e">
        <f t="shared" si="146"/>
        <v>#N/A</v>
      </c>
    </row>
    <row r="2409" spans="1:8" hidden="1" x14ac:dyDescent="0.25">
      <c r="A2409" t="str">
        <f>Senior!A2409</f>
        <v>3421</v>
      </c>
      <c r="B2409" t="str">
        <f>_xlfn.XLOOKUP(A2409,Senior!A:A,Senior!K:K,)</f>
        <v>Demitido</v>
      </c>
      <c r="C2409" t="e">
        <f>_xlfn.XLOOKUP(A2409,Benner!A:A,Benner!Q:Q,)</f>
        <v>#N/A</v>
      </c>
      <c r="D2409" t="str">
        <f>_xlfn.XLOOKUP(A2409,Senior!A:A,Senior!Y:Y,)</f>
        <v>33639065875</v>
      </c>
      <c r="E2409" t="e">
        <f t="shared" si="146"/>
        <v>#N/A</v>
      </c>
    </row>
    <row r="2410" spans="1:8" hidden="1" x14ac:dyDescent="0.25">
      <c r="A2410" t="str">
        <f>Senior!A2410</f>
        <v>3291</v>
      </c>
      <c r="B2410" t="str">
        <f>_xlfn.XLOOKUP(A2410,Senior!A:A,Senior!K:K,)</f>
        <v>Demitido</v>
      </c>
      <c r="C2410" t="e">
        <f>_xlfn.XLOOKUP(A2410,Benner!A:A,Benner!Q:Q,)</f>
        <v>#N/A</v>
      </c>
      <c r="D2410" t="str">
        <f>_xlfn.XLOOKUP(A2410,Senior!A:A,Senior!Y:Y,)</f>
        <v>28269526843</v>
      </c>
      <c r="E2410" t="e">
        <f t="shared" si="146"/>
        <v>#N/A</v>
      </c>
    </row>
    <row r="2411" spans="1:8" hidden="1" x14ac:dyDescent="0.25">
      <c r="A2411" t="str">
        <f>Senior!A2411</f>
        <v>3305</v>
      </c>
      <c r="B2411" t="str">
        <f>_xlfn.XLOOKUP(A2411,Senior!A:A,Senior!K:K,)</f>
        <v>Demitido</v>
      </c>
      <c r="C2411" t="e">
        <f>_xlfn.XLOOKUP(A2411,Benner!A:A,Benner!Q:Q,)</f>
        <v>#N/A</v>
      </c>
      <c r="D2411" t="str">
        <f>_xlfn.XLOOKUP(A2411,Senior!A:A,Senior!Y:Y,)</f>
        <v>27170208881</v>
      </c>
      <c r="E2411" t="e">
        <f t="shared" si="146"/>
        <v>#N/A</v>
      </c>
    </row>
    <row r="2412" spans="1:8" hidden="1" x14ac:dyDescent="0.25">
      <c r="A2412" t="str">
        <f>Senior!A2412</f>
        <v>3716</v>
      </c>
      <c r="B2412" t="str">
        <f>_xlfn.XLOOKUP(A2412,Senior!A:A,Senior!K:K,)</f>
        <v>Demitido</v>
      </c>
      <c r="C2412" t="e">
        <f>_xlfn.XLOOKUP(A2412,Benner!A:A,Benner!Q:Q,)</f>
        <v>#N/A</v>
      </c>
      <c r="D2412" t="str">
        <f>_xlfn.XLOOKUP(A2412,Senior!A:A,Senior!Y:Y,)</f>
        <v>30750127856</v>
      </c>
      <c r="E2412" t="e">
        <f t="shared" si="146"/>
        <v>#N/A</v>
      </c>
    </row>
    <row r="2413" spans="1:8" hidden="1" x14ac:dyDescent="0.25">
      <c r="A2413" t="str">
        <f>Senior!A2413</f>
        <v>3463</v>
      </c>
      <c r="B2413" t="str">
        <f>_xlfn.XLOOKUP(A2413,Senior!A:A,Senior!K:K,)</f>
        <v>Demitido</v>
      </c>
      <c r="C2413" t="e">
        <f>_xlfn.XLOOKUP(A2413,Benner!A:A,Benner!Q:Q,)</f>
        <v>#N/A</v>
      </c>
      <c r="D2413" t="str">
        <f>_xlfn.XLOOKUP(A2413,Senior!A:A,Senior!Y:Y,)</f>
        <v>28970577858</v>
      </c>
      <c r="E2413" t="e">
        <f t="shared" si="146"/>
        <v>#N/A</v>
      </c>
    </row>
    <row r="2414" spans="1:8" hidden="1" x14ac:dyDescent="0.25">
      <c r="A2414" t="str">
        <f>Senior!A2414</f>
        <v>3292</v>
      </c>
      <c r="B2414" t="str">
        <f>_xlfn.XLOOKUP(A2414,Senior!A:A,Senior!K:K,)</f>
        <v>Demitido</v>
      </c>
      <c r="C2414" t="e">
        <f>_xlfn.XLOOKUP(A2414,Benner!A:A,Benner!Q:Q,)</f>
        <v>#N/A</v>
      </c>
      <c r="D2414" t="str">
        <f>_xlfn.XLOOKUP(A2414,Senior!A:A,Senior!Y:Y,)</f>
        <v>33612690833</v>
      </c>
      <c r="E2414" t="e">
        <f t="shared" si="146"/>
        <v>#N/A</v>
      </c>
    </row>
    <row r="2415" spans="1:8" hidden="1" x14ac:dyDescent="0.25">
      <c r="A2415" t="str">
        <f>Senior!A2415</f>
        <v>38011</v>
      </c>
      <c r="B2415" t="str">
        <f>_xlfn.XLOOKUP(A2415,Senior!A:A,Senior!K:K,)</f>
        <v>Demitido</v>
      </c>
      <c r="C2415" t="e">
        <f>_xlfn.XLOOKUP(A2415,Benner!A:A,Benner!Q:Q,)</f>
        <v>#N/A</v>
      </c>
      <c r="D2415" t="str">
        <f>_xlfn.XLOOKUP(A2415,Senior!A:A,Senior!Y:Y,)</f>
        <v>96208996015</v>
      </c>
      <c r="E2415" t="e">
        <f t="shared" si="146"/>
        <v>#N/A</v>
      </c>
    </row>
    <row r="2416" spans="1:8" hidden="1" x14ac:dyDescent="0.25">
      <c r="A2416" t="str">
        <f>Senior!A2416</f>
        <v>3650</v>
      </c>
      <c r="B2416" t="str">
        <f>_xlfn.XLOOKUP(A2416,Senior!A:A,Senior!K:K,)</f>
        <v>Trabalhando</v>
      </c>
      <c r="C2416" s="1" t="str">
        <f>_xlfn.XLOOKUP(A2416,Benner!A:A,Benner!Q:Q,)</f>
        <v>33112408802</v>
      </c>
      <c r="D2416" t="str">
        <f>_xlfn.XLOOKUP(A2416,Senior!A:A,Senior!Y:Y,)</f>
        <v>33112408802</v>
      </c>
      <c r="E2416" t="b">
        <f t="shared" si="146"/>
        <v>1</v>
      </c>
      <c r="F2416">
        <f>_xlfn.XLOOKUP(A2416,Benner!A:A,Benner!I:I)</f>
        <v>39</v>
      </c>
      <c r="G2416">
        <f>_xlfn.XLOOKUP(A2416,Senior!A:A,Senior!U:U)</f>
        <v>39</v>
      </c>
      <c r="H2416" t="b">
        <f>EXACT(F2416,G2416)</f>
        <v>1</v>
      </c>
    </row>
    <row r="2417" spans="1:8" hidden="1" x14ac:dyDescent="0.25">
      <c r="A2417" t="str">
        <f>Senior!A2417</f>
        <v>3815</v>
      </c>
      <c r="B2417" t="str">
        <f>_xlfn.XLOOKUP(A2417,Senior!A:A,Senior!K:K,)</f>
        <v>Demitido</v>
      </c>
      <c r="C2417" t="e">
        <f>_xlfn.XLOOKUP(A2417,Benner!A:A,Benner!Q:Q,)</f>
        <v>#N/A</v>
      </c>
      <c r="D2417" t="str">
        <f>_xlfn.XLOOKUP(A2417,Senior!A:A,Senior!Y:Y,)</f>
        <v>37384017840</v>
      </c>
      <c r="E2417" t="e">
        <f t="shared" si="146"/>
        <v>#N/A</v>
      </c>
    </row>
    <row r="2418" spans="1:8" hidden="1" x14ac:dyDescent="0.25">
      <c r="A2418" t="str">
        <f>Senior!A2418</f>
        <v>3736</v>
      </c>
      <c r="B2418" t="str">
        <f>_xlfn.XLOOKUP(A2418,Senior!A:A,Senior!K:K,)</f>
        <v>Demitido</v>
      </c>
      <c r="C2418" t="e">
        <f>_xlfn.XLOOKUP(A2418,Benner!A:A,Benner!Q:Q,)</f>
        <v>#N/A</v>
      </c>
      <c r="D2418" t="str">
        <f>_xlfn.XLOOKUP(A2418,Senior!A:A,Senior!Y:Y,)</f>
        <v>02614894028</v>
      </c>
      <c r="E2418" t="e">
        <f t="shared" si="146"/>
        <v>#N/A</v>
      </c>
    </row>
    <row r="2419" spans="1:8" hidden="1" x14ac:dyDescent="0.25">
      <c r="A2419" t="str">
        <f>Senior!A2419</f>
        <v>3836</v>
      </c>
      <c r="B2419" t="str">
        <f>_xlfn.XLOOKUP(A2419,Senior!A:A,Senior!K:K,)</f>
        <v>Trabalhando</v>
      </c>
      <c r="C2419" s="1" t="str">
        <f>_xlfn.XLOOKUP(A2419,Benner!A:A,Benner!Q:Q,)</f>
        <v>02614894028</v>
      </c>
      <c r="D2419" t="str">
        <f>_xlfn.XLOOKUP(A2419,Senior!A:A,Senior!Y:Y,)</f>
        <v>02614894028</v>
      </c>
      <c r="E2419" t="b">
        <f t="shared" si="146"/>
        <v>1</v>
      </c>
      <c r="F2419">
        <f>_xlfn.XLOOKUP(A2419,Benner!A:A,Benner!I:I)</f>
        <v>1224</v>
      </c>
      <c r="G2419">
        <f>_xlfn.XLOOKUP(A2419,Senior!A:A,Senior!U:U)</f>
        <v>1224</v>
      </c>
      <c r="H2419" t="b">
        <f>EXACT(F2419,G2419)</f>
        <v>1</v>
      </c>
    </row>
    <row r="2420" spans="1:8" hidden="1" x14ac:dyDescent="0.25">
      <c r="A2420" t="str">
        <f>Senior!A2420</f>
        <v>3473</v>
      </c>
      <c r="B2420" t="str">
        <f>_xlfn.XLOOKUP(A2420,Senior!A:A,Senior!K:K,)</f>
        <v>Demitido</v>
      </c>
      <c r="C2420" t="e">
        <f>_xlfn.XLOOKUP(A2420,Benner!A:A,Benner!Q:Q,)</f>
        <v>#N/A</v>
      </c>
      <c r="D2420" t="str">
        <f>_xlfn.XLOOKUP(A2420,Senior!A:A,Senior!Y:Y,)</f>
        <v>44719174809</v>
      </c>
      <c r="E2420" t="e">
        <f t="shared" si="146"/>
        <v>#N/A</v>
      </c>
    </row>
    <row r="2421" spans="1:8" hidden="1" x14ac:dyDescent="0.25">
      <c r="A2421" t="str">
        <f>Senior!A2421</f>
        <v>3464</v>
      </c>
      <c r="B2421" t="str">
        <f>_xlfn.XLOOKUP(A2421,Senior!A:A,Senior!K:K,)</f>
        <v>Demitido</v>
      </c>
      <c r="C2421" t="e">
        <f>_xlfn.XLOOKUP(A2421,Benner!A:A,Benner!Q:Q,)</f>
        <v>#N/A</v>
      </c>
      <c r="D2421" t="str">
        <f>_xlfn.XLOOKUP(A2421,Senior!A:A,Senior!Y:Y,)</f>
        <v>36364653847</v>
      </c>
      <c r="E2421" t="e">
        <f t="shared" si="146"/>
        <v>#N/A</v>
      </c>
    </row>
    <row r="2422" spans="1:8" hidden="1" x14ac:dyDescent="0.25">
      <c r="A2422" t="str">
        <f>Senior!A2422</f>
        <v>370037</v>
      </c>
      <c r="B2422" t="str">
        <f>_xlfn.XLOOKUP(A2422,Senior!A:A,Senior!K:K,)</f>
        <v>Demitido</v>
      </c>
      <c r="C2422" t="e">
        <f>_xlfn.XLOOKUP(A2422,Benner!A:A,Benner!Q:Q,)</f>
        <v>#N/A</v>
      </c>
      <c r="D2422" t="str">
        <f>_xlfn.XLOOKUP(A2422,Senior!A:A,Senior!Y:Y,)</f>
        <v>01583109005</v>
      </c>
      <c r="E2422" t="e">
        <f t="shared" si="146"/>
        <v>#N/A</v>
      </c>
    </row>
    <row r="2423" spans="1:8" hidden="1" x14ac:dyDescent="0.25">
      <c r="A2423" t="str">
        <f>Senior!A2423</f>
        <v>3553</v>
      </c>
      <c r="B2423" t="str">
        <f>_xlfn.XLOOKUP(A2423,Senior!A:A,Senior!K:K,)</f>
        <v>Demitido</v>
      </c>
      <c r="C2423" t="e">
        <f>_xlfn.XLOOKUP(A2423,Benner!A:A,Benner!Q:Q,)</f>
        <v>#N/A</v>
      </c>
      <c r="D2423" t="str">
        <f>_xlfn.XLOOKUP(A2423,Senior!A:A,Senior!Y:Y,)</f>
        <v>04966851122</v>
      </c>
      <c r="E2423" t="e">
        <f t="shared" si="146"/>
        <v>#N/A</v>
      </c>
    </row>
    <row r="2424" spans="1:8" hidden="1" x14ac:dyDescent="0.25">
      <c r="A2424" t="str">
        <f>Senior!A2424</f>
        <v>370030</v>
      </c>
      <c r="B2424" t="str">
        <f>_xlfn.XLOOKUP(A2424,Senior!A:A,Senior!K:K,)</f>
        <v>Trabalhando</v>
      </c>
      <c r="C2424" s="1" t="str">
        <f>_xlfn.XLOOKUP(A2424,Benner!A:A,Benner!Q:Q,)</f>
        <v>28883483812</v>
      </c>
      <c r="D2424" t="str">
        <f>_xlfn.XLOOKUP(A2424,Senior!A:A,Senior!Y:Y,)</f>
        <v>28883483812</v>
      </c>
      <c r="E2424" t="b">
        <f t="shared" si="146"/>
        <v>1</v>
      </c>
      <c r="F2424">
        <f>_xlfn.XLOOKUP(A2424,Benner!A:A,Benner!I:I)</f>
        <v>3193</v>
      </c>
      <c r="G2424">
        <f>_xlfn.XLOOKUP(A2424,Senior!A:A,Senior!U:U)</f>
        <v>3193</v>
      </c>
      <c r="H2424" t="b">
        <f>EXACT(F2424,G2424)</f>
        <v>1</v>
      </c>
    </row>
    <row r="2425" spans="1:8" hidden="1" x14ac:dyDescent="0.25">
      <c r="A2425" t="str">
        <f>Senior!A2425</f>
        <v>3699</v>
      </c>
      <c r="B2425" t="str">
        <f>_xlfn.XLOOKUP(A2425,Senior!A:A,Senior!K:K,)</f>
        <v>Demitido</v>
      </c>
      <c r="C2425" t="e">
        <f>_xlfn.XLOOKUP(A2425,Benner!A:A,Benner!Q:Q,)</f>
        <v>#N/A</v>
      </c>
      <c r="D2425" t="str">
        <f>_xlfn.XLOOKUP(A2425,Senior!A:A,Senior!Y:Y,)</f>
        <v>02485996318</v>
      </c>
      <c r="E2425" t="e">
        <f t="shared" si="146"/>
        <v>#N/A</v>
      </c>
    </row>
    <row r="2426" spans="1:8" hidden="1" x14ac:dyDescent="0.25">
      <c r="A2426" t="str">
        <f>Senior!A2426</f>
        <v>3659</v>
      </c>
      <c r="B2426" t="str">
        <f>_xlfn.XLOOKUP(A2426,Senior!A:A,Senior!K:K,)</f>
        <v>Trabalhando</v>
      </c>
      <c r="C2426" s="1" t="str">
        <f>_xlfn.XLOOKUP(A2426,Benner!A:A,Benner!Q:Q,)</f>
        <v>03003004506</v>
      </c>
      <c r="D2426" t="str">
        <f>_xlfn.XLOOKUP(A2426,Senior!A:A,Senior!Y:Y,)</f>
        <v>03003004506</v>
      </c>
      <c r="E2426" t="b">
        <f t="shared" si="146"/>
        <v>1</v>
      </c>
      <c r="F2426">
        <f>_xlfn.XLOOKUP(A2426,Benner!A:A,Benner!I:I)</f>
        <v>4505</v>
      </c>
      <c r="G2426">
        <f>_xlfn.XLOOKUP(A2426,Senior!A:A,Senior!U:U)</f>
        <v>4505</v>
      </c>
      <c r="H2426" t="b">
        <f>EXACT(F2426,G2426)</f>
        <v>1</v>
      </c>
    </row>
    <row r="2427" spans="1:8" hidden="1" x14ac:dyDescent="0.25">
      <c r="A2427" t="str">
        <f>Senior!A2427</f>
        <v>3605</v>
      </c>
      <c r="B2427" t="str">
        <f>_xlfn.XLOOKUP(A2427,Senior!A:A,Senior!K:K,)</f>
        <v>Demitido</v>
      </c>
      <c r="C2427" t="e">
        <f>_xlfn.XLOOKUP(A2427,Benner!A:A,Benner!Q:Q,)</f>
        <v>#N/A</v>
      </c>
      <c r="D2427" t="str">
        <f>_xlfn.XLOOKUP(A2427,Senior!A:A,Senior!Y:Y,)</f>
        <v>70476357187</v>
      </c>
      <c r="E2427" t="e">
        <f t="shared" si="146"/>
        <v>#N/A</v>
      </c>
    </row>
    <row r="2428" spans="1:8" hidden="1" x14ac:dyDescent="0.25">
      <c r="A2428" t="str">
        <f>Senior!A2428</f>
        <v>3816</v>
      </c>
      <c r="B2428" t="str">
        <f>_xlfn.XLOOKUP(A2428,Senior!A:A,Senior!K:K,)</f>
        <v>Trabalhando</v>
      </c>
      <c r="C2428" s="1" t="str">
        <f>_xlfn.XLOOKUP(A2428,Benner!A:A,Benner!Q:Q,)</f>
        <v>03722375339</v>
      </c>
      <c r="D2428" t="str">
        <f>_xlfn.XLOOKUP(A2428,Senior!A:A,Senior!Y:Y,)</f>
        <v>03722375339</v>
      </c>
      <c r="E2428" t="b">
        <f t="shared" si="146"/>
        <v>1</v>
      </c>
      <c r="F2428">
        <f>_xlfn.XLOOKUP(A2428,Benner!A:A,Benner!I:I)</f>
        <v>2984</v>
      </c>
      <c r="G2428">
        <f>_xlfn.XLOOKUP(A2428,Senior!A:A,Senior!U:U)</f>
        <v>2984</v>
      </c>
      <c r="H2428" t="b">
        <f>EXACT(F2428,G2428)</f>
        <v>1</v>
      </c>
    </row>
    <row r="2429" spans="1:8" hidden="1" x14ac:dyDescent="0.25">
      <c r="A2429" t="str">
        <f>Senior!A2429</f>
        <v>3434</v>
      </c>
      <c r="B2429" t="str">
        <f>_xlfn.XLOOKUP(A2429,Senior!A:A,Senior!K:K,)</f>
        <v>Demitido</v>
      </c>
      <c r="C2429" t="e">
        <f>_xlfn.XLOOKUP(A2429,Benner!A:A,Benner!Q:Q,)</f>
        <v>#N/A</v>
      </c>
      <c r="D2429" t="str">
        <f>_xlfn.XLOOKUP(A2429,Senior!A:A,Senior!Y:Y,)</f>
        <v>17272849843</v>
      </c>
      <c r="E2429" t="e">
        <f t="shared" si="146"/>
        <v>#N/A</v>
      </c>
    </row>
    <row r="2430" spans="1:8" hidden="1" x14ac:dyDescent="0.25">
      <c r="A2430" t="str">
        <f>Senior!A2430</f>
        <v>3580</v>
      </c>
      <c r="B2430" t="str">
        <f>_xlfn.XLOOKUP(A2430,Senior!A:A,Senior!K:K,)</f>
        <v>Demitido</v>
      </c>
      <c r="C2430" t="e">
        <f>_xlfn.XLOOKUP(A2430,Benner!A:A,Benner!Q:Q,)</f>
        <v>#N/A</v>
      </c>
      <c r="D2430" t="str">
        <f>_xlfn.XLOOKUP(A2430,Senior!A:A,Senior!Y:Y,)</f>
        <v>02673148922</v>
      </c>
      <c r="E2430" t="e">
        <f t="shared" si="146"/>
        <v>#N/A</v>
      </c>
    </row>
    <row r="2431" spans="1:8" hidden="1" x14ac:dyDescent="0.25">
      <c r="A2431" t="str">
        <f>Senior!A2431</f>
        <v>3479</v>
      </c>
      <c r="B2431" t="str">
        <f>_xlfn.XLOOKUP(A2431,Senior!A:A,Senior!K:K,)</f>
        <v>Demitido</v>
      </c>
      <c r="C2431" t="e">
        <f>_xlfn.XLOOKUP(A2431,Benner!A:A,Benner!Q:Q,)</f>
        <v>#N/A</v>
      </c>
      <c r="D2431" t="str">
        <f>_xlfn.XLOOKUP(A2431,Senior!A:A,Senior!Y:Y,)</f>
        <v>08370957943</v>
      </c>
      <c r="E2431" t="e">
        <f t="shared" si="146"/>
        <v>#N/A</v>
      </c>
    </row>
    <row r="2432" spans="1:8" hidden="1" x14ac:dyDescent="0.25">
      <c r="A2432" t="str">
        <f>Senior!A2432</f>
        <v>3564</v>
      </c>
      <c r="B2432" t="str">
        <f>_xlfn.XLOOKUP(A2432,Senior!A:A,Senior!K:K,)</f>
        <v>Demitido</v>
      </c>
      <c r="C2432" t="e">
        <f>_xlfn.XLOOKUP(A2432,Benner!A:A,Benner!Q:Q,)</f>
        <v>#N/A</v>
      </c>
      <c r="D2432" t="str">
        <f>_xlfn.XLOOKUP(A2432,Senior!A:A,Senior!Y:Y,)</f>
        <v>08227890946</v>
      </c>
      <c r="E2432" t="e">
        <f t="shared" si="146"/>
        <v>#N/A</v>
      </c>
    </row>
    <row r="2433" spans="1:8" hidden="1" x14ac:dyDescent="0.25">
      <c r="A2433" t="str">
        <f>Senior!A2433</f>
        <v>3404</v>
      </c>
      <c r="B2433" t="str">
        <f>_xlfn.XLOOKUP(A2433,Senior!A:A,Senior!K:K,)</f>
        <v>Demitido</v>
      </c>
      <c r="C2433" t="e">
        <f>_xlfn.XLOOKUP(A2433,Benner!A:A,Benner!Q:Q,)</f>
        <v>#N/A</v>
      </c>
      <c r="D2433" t="str">
        <f>_xlfn.XLOOKUP(A2433,Senior!A:A,Senior!Y:Y,)</f>
        <v>31295219840</v>
      </c>
      <c r="E2433" t="e">
        <f t="shared" si="146"/>
        <v>#N/A</v>
      </c>
    </row>
    <row r="2434" spans="1:8" hidden="1" x14ac:dyDescent="0.25">
      <c r="A2434" t="str">
        <f>Senior!A2434</f>
        <v>3280</v>
      </c>
      <c r="B2434" t="str">
        <f>_xlfn.XLOOKUP(A2434,Senior!A:A,Senior!K:K,)</f>
        <v>Demitido</v>
      </c>
      <c r="C2434" t="e">
        <f>_xlfn.XLOOKUP(A2434,Benner!A:A,Benner!Q:Q,)</f>
        <v>#N/A</v>
      </c>
      <c r="D2434" t="str">
        <f>_xlfn.XLOOKUP(A2434,Senior!A:A,Senior!Y:Y,)</f>
        <v>05592505841</v>
      </c>
      <c r="E2434" t="e">
        <f t="shared" si="146"/>
        <v>#N/A</v>
      </c>
    </row>
    <row r="2435" spans="1:8" hidden="1" x14ac:dyDescent="0.25">
      <c r="A2435" t="str">
        <f>Senior!A2435</f>
        <v>3763</v>
      </c>
      <c r="B2435" t="str">
        <f>_xlfn.XLOOKUP(A2435,Senior!A:A,Senior!K:K,)</f>
        <v>Demitido</v>
      </c>
      <c r="C2435" t="e">
        <f>_xlfn.XLOOKUP(A2435,Benner!A:A,Benner!Q:Q,)</f>
        <v>#N/A</v>
      </c>
      <c r="D2435" t="str">
        <f>_xlfn.XLOOKUP(A2435,Senior!A:A,Senior!Y:Y,)</f>
        <v>08503114623</v>
      </c>
      <c r="E2435" t="e">
        <f t="shared" ref="E2435:E2498" si="151">EXACT(C2435,D2435)</f>
        <v>#N/A</v>
      </c>
    </row>
    <row r="2436" spans="1:8" hidden="1" x14ac:dyDescent="0.25">
      <c r="A2436" t="str">
        <f>Senior!A2436</f>
        <v>3693</v>
      </c>
      <c r="B2436" t="str">
        <f>_xlfn.XLOOKUP(A2436,Senior!A:A,Senior!K:K,)</f>
        <v>Demitido</v>
      </c>
      <c r="C2436" t="e">
        <f>_xlfn.XLOOKUP(A2436,Benner!A:A,Benner!Q:Q,)</f>
        <v>#N/A</v>
      </c>
      <c r="D2436" t="str">
        <f>_xlfn.XLOOKUP(A2436,Senior!A:A,Senior!Y:Y,)</f>
        <v>05959974304</v>
      </c>
      <c r="E2436" t="e">
        <f t="shared" si="151"/>
        <v>#N/A</v>
      </c>
    </row>
    <row r="2437" spans="1:8" hidden="1" x14ac:dyDescent="0.25">
      <c r="A2437" t="str">
        <f>Senior!A2437</f>
        <v>3308</v>
      </c>
      <c r="B2437" t="str">
        <f>_xlfn.XLOOKUP(A2437,Senior!A:A,Senior!K:K,)</f>
        <v>Demitido</v>
      </c>
      <c r="C2437" t="e">
        <f>_xlfn.XLOOKUP(A2437,Benner!A:A,Benner!Q:Q,)</f>
        <v>#N/A</v>
      </c>
      <c r="D2437" t="str">
        <f>_xlfn.XLOOKUP(A2437,Senior!A:A,Senior!Y:Y,)</f>
        <v>26777329803</v>
      </c>
      <c r="E2437" t="e">
        <f t="shared" si="151"/>
        <v>#N/A</v>
      </c>
    </row>
    <row r="2438" spans="1:8" hidden="1" x14ac:dyDescent="0.25">
      <c r="A2438" t="str">
        <f>Senior!A2438</f>
        <v>3420</v>
      </c>
      <c r="B2438" t="str">
        <f>_xlfn.XLOOKUP(A2438,Senior!A:A,Senior!K:K,)</f>
        <v>Demitido</v>
      </c>
      <c r="C2438" t="e">
        <f>_xlfn.XLOOKUP(A2438,Benner!A:A,Benner!Q:Q,)</f>
        <v>#N/A</v>
      </c>
      <c r="D2438" t="str">
        <f>_xlfn.XLOOKUP(A2438,Senior!A:A,Senior!Y:Y,)</f>
        <v>37324220894</v>
      </c>
      <c r="E2438" t="e">
        <f t="shared" si="151"/>
        <v>#N/A</v>
      </c>
    </row>
    <row r="2439" spans="1:8" hidden="1" x14ac:dyDescent="0.25">
      <c r="A2439" t="str">
        <f>Senior!A2439</f>
        <v>3216</v>
      </c>
      <c r="B2439" t="str">
        <f>_xlfn.XLOOKUP(A2439,Senior!A:A,Senior!K:K,)</f>
        <v>Demitido</v>
      </c>
      <c r="C2439" t="e">
        <f>_xlfn.XLOOKUP(A2439,Benner!A:A,Benner!Q:Q,)</f>
        <v>#N/A</v>
      </c>
      <c r="D2439" t="str">
        <f>_xlfn.XLOOKUP(A2439,Senior!A:A,Senior!Y:Y,)</f>
        <v>06200373850</v>
      </c>
      <c r="E2439" t="e">
        <f t="shared" si="151"/>
        <v>#N/A</v>
      </c>
    </row>
    <row r="2440" spans="1:8" hidden="1" x14ac:dyDescent="0.25">
      <c r="A2440" t="str">
        <f>Senior!A2440</f>
        <v>3367</v>
      </c>
      <c r="B2440" t="str">
        <f>_xlfn.XLOOKUP(A2440,Senior!A:A,Senior!K:K,)</f>
        <v>Demitido</v>
      </c>
      <c r="C2440" t="e">
        <f>_xlfn.XLOOKUP(A2440,Benner!A:A,Benner!Q:Q,)</f>
        <v>#N/A</v>
      </c>
      <c r="D2440" t="str">
        <f>_xlfn.XLOOKUP(A2440,Senior!A:A,Senior!Y:Y,)</f>
        <v>46955318870</v>
      </c>
      <c r="E2440" t="e">
        <f t="shared" si="151"/>
        <v>#N/A</v>
      </c>
    </row>
    <row r="2441" spans="1:8" hidden="1" x14ac:dyDescent="0.25">
      <c r="A2441" t="str">
        <f>Senior!A2441</f>
        <v>310224</v>
      </c>
      <c r="B2441" t="str">
        <f>_xlfn.XLOOKUP(A2441,Senior!A:A,Senior!K:K,)</f>
        <v>Trabalhando</v>
      </c>
      <c r="C2441" s="1" t="str">
        <f>_xlfn.XLOOKUP(A2441,Benner!A:A,Benner!Q:Q,)</f>
        <v>36896940867</v>
      </c>
      <c r="D2441" t="str">
        <f>_xlfn.XLOOKUP(A2441,Senior!A:A,Senior!Y:Y,)</f>
        <v>36896940867</v>
      </c>
      <c r="E2441" t="b">
        <f t="shared" si="151"/>
        <v>1</v>
      </c>
      <c r="F2441">
        <f>_xlfn.XLOOKUP(A2441,Benner!A:A,Benner!I:I)</f>
        <v>207</v>
      </c>
      <c r="G2441">
        <f>_xlfn.XLOOKUP(A2441,Senior!A:A,Senior!U:U)</f>
        <v>207</v>
      </c>
      <c r="H2441" t="b">
        <f>EXACT(F2441,G2441)</f>
        <v>1</v>
      </c>
    </row>
    <row r="2442" spans="1:8" hidden="1" x14ac:dyDescent="0.25">
      <c r="A2442" t="str">
        <f>Senior!A2442</f>
        <v>3207</v>
      </c>
      <c r="B2442" t="str">
        <f>_xlfn.XLOOKUP(A2442,Senior!A:A,Senior!K:K,)</f>
        <v>Demitido</v>
      </c>
      <c r="C2442" t="e">
        <f>_xlfn.XLOOKUP(A2442,Benner!A:A,Benner!Q:Q,)</f>
        <v>#N/A</v>
      </c>
      <c r="D2442" t="str">
        <f>_xlfn.XLOOKUP(A2442,Senior!A:A,Senior!Y:Y,)</f>
        <v>41862474800</v>
      </c>
      <c r="E2442" t="e">
        <f t="shared" si="151"/>
        <v>#N/A</v>
      </c>
    </row>
    <row r="2443" spans="1:8" hidden="1" x14ac:dyDescent="0.25">
      <c r="A2443" t="str">
        <f>Senior!A2443</f>
        <v>3717</v>
      </c>
      <c r="B2443" t="str">
        <f>_xlfn.XLOOKUP(A2443,Senior!A:A,Senior!K:K,)</f>
        <v>Trabalhando</v>
      </c>
      <c r="C2443" s="1" t="str">
        <f>_xlfn.XLOOKUP(A2443,Benner!A:A,Benner!Q:Q,)</f>
        <v>06298188355</v>
      </c>
      <c r="D2443" t="str">
        <f>_xlfn.XLOOKUP(A2443,Senior!A:A,Senior!Y:Y,)</f>
        <v>06298188355</v>
      </c>
      <c r="E2443" t="b">
        <f t="shared" si="151"/>
        <v>1</v>
      </c>
      <c r="F2443">
        <f>_xlfn.XLOOKUP(A2443,Benner!A:A,Benner!I:I)</f>
        <v>4585</v>
      </c>
      <c r="G2443">
        <f>_xlfn.XLOOKUP(A2443,Senior!A:A,Senior!U:U)</f>
        <v>4585</v>
      </c>
      <c r="H2443" t="b">
        <f>EXACT(F2443,G2443)</f>
        <v>1</v>
      </c>
    </row>
    <row r="2444" spans="1:8" hidden="1" x14ac:dyDescent="0.25">
      <c r="A2444" t="str">
        <f>Senior!A2444</f>
        <v>3117</v>
      </c>
      <c r="B2444" t="str">
        <f>_xlfn.XLOOKUP(A2444,Senior!A:A,Senior!K:K,)</f>
        <v>Demitido</v>
      </c>
      <c r="C2444" t="e">
        <f>_xlfn.XLOOKUP(A2444,Benner!A:A,Benner!Q:Q,)</f>
        <v>#N/A</v>
      </c>
      <c r="D2444" t="str">
        <f>_xlfn.XLOOKUP(A2444,Senior!A:A,Senior!Y:Y,)</f>
        <v>17889571801</v>
      </c>
      <c r="E2444" t="e">
        <f t="shared" si="151"/>
        <v>#N/A</v>
      </c>
    </row>
    <row r="2445" spans="1:8" hidden="1" x14ac:dyDescent="0.25">
      <c r="A2445" t="str">
        <f>Senior!A2445</f>
        <v>3746</v>
      </c>
      <c r="B2445" t="str">
        <f>_xlfn.XLOOKUP(A2445,Senior!A:A,Senior!K:K,)</f>
        <v>Trabalhando</v>
      </c>
      <c r="C2445" s="1" t="str">
        <f>_xlfn.XLOOKUP(A2445,Benner!A:A,Benner!Q:Q,)</f>
        <v>05788278325</v>
      </c>
      <c r="D2445" t="str">
        <f>_xlfn.XLOOKUP(A2445,Senior!A:A,Senior!Y:Y,)</f>
        <v>05788278325</v>
      </c>
      <c r="E2445" t="b">
        <f t="shared" si="151"/>
        <v>1</v>
      </c>
      <c r="F2445">
        <f>_xlfn.XLOOKUP(A2445,Benner!A:A,Benner!I:I)</f>
        <v>4470</v>
      </c>
      <c r="G2445">
        <f>_xlfn.XLOOKUP(A2445,Senior!A:A,Senior!U:U)</f>
        <v>4470</v>
      </c>
      <c r="H2445" t="b">
        <f>EXACT(F2445,G2445)</f>
        <v>1</v>
      </c>
    </row>
    <row r="2446" spans="1:8" hidden="1" x14ac:dyDescent="0.25">
      <c r="A2446" t="str">
        <f>Senior!A2446</f>
        <v>3669</v>
      </c>
      <c r="B2446" t="str">
        <f>_xlfn.XLOOKUP(A2446,Senior!A:A,Senior!K:K,)</f>
        <v>Demitido</v>
      </c>
      <c r="C2446" t="e">
        <f>_xlfn.XLOOKUP(A2446,Benner!A:A,Benner!Q:Q,)</f>
        <v>#N/A</v>
      </c>
      <c r="D2446" t="str">
        <f>_xlfn.XLOOKUP(A2446,Senior!A:A,Senior!Y:Y,)</f>
        <v>02460413580</v>
      </c>
      <c r="E2446" t="e">
        <f t="shared" si="151"/>
        <v>#N/A</v>
      </c>
    </row>
    <row r="2447" spans="1:8" hidden="1" x14ac:dyDescent="0.25">
      <c r="A2447" t="str">
        <f>Senior!A2447</f>
        <v>3624</v>
      </c>
      <c r="B2447" t="str">
        <f>_xlfn.XLOOKUP(A2447,Senior!A:A,Senior!K:K,)</f>
        <v>Demitido</v>
      </c>
      <c r="C2447" t="e">
        <f>_xlfn.XLOOKUP(A2447,Benner!A:A,Benner!Q:Q,)</f>
        <v>#N/A</v>
      </c>
      <c r="D2447" t="str">
        <f>_xlfn.XLOOKUP(A2447,Senior!A:A,Senior!Y:Y,)</f>
        <v>08028675700</v>
      </c>
      <c r="E2447" t="e">
        <f t="shared" si="151"/>
        <v>#N/A</v>
      </c>
    </row>
    <row r="2448" spans="1:8" hidden="1" x14ac:dyDescent="0.25">
      <c r="A2448" t="str">
        <f>Senior!A2448</f>
        <v>3508</v>
      </c>
      <c r="B2448" t="str">
        <f>_xlfn.XLOOKUP(A2448,Senior!A:A,Senior!K:K,)</f>
        <v>Demitido</v>
      </c>
      <c r="C2448" t="e">
        <f>_xlfn.XLOOKUP(A2448,Benner!A:A,Benner!Q:Q,)</f>
        <v>#N/A</v>
      </c>
      <c r="D2448" t="str">
        <f>_xlfn.XLOOKUP(A2448,Senior!A:A,Senior!Y:Y,)</f>
        <v>83088610163</v>
      </c>
      <c r="E2448" t="e">
        <f t="shared" si="151"/>
        <v>#N/A</v>
      </c>
    </row>
    <row r="2449" spans="1:5" hidden="1" x14ac:dyDescent="0.25">
      <c r="A2449" t="str">
        <f>Senior!A2449</f>
        <v>3625</v>
      </c>
      <c r="B2449" t="str">
        <f>_xlfn.XLOOKUP(A2449,Senior!A:A,Senior!K:K,)</f>
        <v>Demitido</v>
      </c>
      <c r="C2449" t="e">
        <f>_xlfn.XLOOKUP(A2449,Benner!A:A,Benner!Q:Q,)</f>
        <v>#N/A</v>
      </c>
      <c r="D2449" t="str">
        <f>_xlfn.XLOOKUP(A2449,Senior!A:A,Senior!Y:Y,)</f>
        <v>11426886748</v>
      </c>
      <c r="E2449" t="e">
        <f t="shared" si="151"/>
        <v>#N/A</v>
      </c>
    </row>
    <row r="2450" spans="1:5" hidden="1" x14ac:dyDescent="0.25">
      <c r="A2450" t="str">
        <f>Senior!A2450</f>
        <v>3560</v>
      </c>
      <c r="B2450" t="str">
        <f>_xlfn.XLOOKUP(A2450,Senior!A:A,Senior!K:K,)</f>
        <v>Demitido</v>
      </c>
      <c r="C2450" t="e">
        <f>_xlfn.XLOOKUP(A2450,Benner!A:A,Benner!Q:Q,)</f>
        <v>#N/A</v>
      </c>
      <c r="D2450" t="str">
        <f>_xlfn.XLOOKUP(A2450,Senior!A:A,Senior!Y:Y,)</f>
        <v>47273488291</v>
      </c>
      <c r="E2450" t="e">
        <f t="shared" si="151"/>
        <v>#N/A</v>
      </c>
    </row>
    <row r="2451" spans="1:5" hidden="1" x14ac:dyDescent="0.25">
      <c r="A2451" t="str">
        <f>Senior!A2451</f>
        <v>3626</v>
      </c>
      <c r="B2451" t="str">
        <f>_xlfn.XLOOKUP(A2451,Senior!A:A,Senior!K:K,)</f>
        <v>Demitido</v>
      </c>
      <c r="C2451" t="e">
        <f>_xlfn.XLOOKUP(A2451,Benner!A:A,Benner!Q:Q,)</f>
        <v>#N/A</v>
      </c>
      <c r="D2451" t="str">
        <f>_xlfn.XLOOKUP(A2451,Senior!A:A,Senior!Y:Y,)</f>
        <v>10143873709</v>
      </c>
      <c r="E2451" t="e">
        <f t="shared" si="151"/>
        <v>#N/A</v>
      </c>
    </row>
    <row r="2452" spans="1:5" hidden="1" x14ac:dyDescent="0.25">
      <c r="A2452" t="str">
        <f>Senior!A2452</f>
        <v>372</v>
      </c>
      <c r="B2452" t="str">
        <f>_xlfn.XLOOKUP(A2452,Senior!A:A,Senior!K:K,)</f>
        <v>Demitido</v>
      </c>
      <c r="C2452" t="e">
        <f>_xlfn.XLOOKUP(A2452,Benner!A:A,Benner!Q:Q,)</f>
        <v>#N/A</v>
      </c>
      <c r="D2452" t="str">
        <f>_xlfn.XLOOKUP(A2452,Senior!A:A,Senior!Y:Y,)</f>
        <v>22315629870</v>
      </c>
      <c r="E2452" t="e">
        <f t="shared" si="151"/>
        <v>#N/A</v>
      </c>
    </row>
    <row r="2453" spans="1:5" hidden="1" x14ac:dyDescent="0.25">
      <c r="A2453" t="str">
        <f>Senior!A2453</f>
        <v>3491</v>
      </c>
      <c r="B2453" t="str">
        <f>_xlfn.XLOOKUP(A2453,Senior!A:A,Senior!K:K,)</f>
        <v>Demitido</v>
      </c>
      <c r="C2453" t="e">
        <f>_xlfn.XLOOKUP(A2453,Benner!A:A,Benner!Q:Q,)</f>
        <v>#N/A</v>
      </c>
      <c r="D2453" t="str">
        <f>_xlfn.XLOOKUP(A2453,Senior!A:A,Senior!Y:Y,)</f>
        <v>87764172987</v>
      </c>
      <c r="E2453" t="e">
        <f t="shared" si="151"/>
        <v>#N/A</v>
      </c>
    </row>
    <row r="2454" spans="1:5" hidden="1" x14ac:dyDescent="0.25">
      <c r="A2454" t="str">
        <f>Senior!A2454</f>
        <v>3203</v>
      </c>
      <c r="B2454" t="str">
        <f>_xlfn.XLOOKUP(A2454,Senior!A:A,Senior!K:K,)</f>
        <v>Demitido</v>
      </c>
      <c r="C2454" t="e">
        <f>_xlfn.XLOOKUP(A2454,Benner!A:A,Benner!Q:Q,)</f>
        <v>#N/A</v>
      </c>
      <c r="D2454" t="str">
        <f>_xlfn.XLOOKUP(A2454,Senior!A:A,Senior!Y:Y,)</f>
        <v>34636802896</v>
      </c>
      <c r="E2454" t="e">
        <f t="shared" si="151"/>
        <v>#N/A</v>
      </c>
    </row>
    <row r="2455" spans="1:5" hidden="1" x14ac:dyDescent="0.25">
      <c r="A2455" t="str">
        <f>Senior!A2455</f>
        <v>3521</v>
      </c>
      <c r="B2455" t="str">
        <f>_xlfn.XLOOKUP(A2455,Senior!A:A,Senior!K:K,)</f>
        <v>Demitido</v>
      </c>
      <c r="C2455" t="e">
        <f>_xlfn.XLOOKUP(A2455,Benner!A:A,Benner!Q:Q,)</f>
        <v>#N/A</v>
      </c>
      <c r="D2455" t="str">
        <f>_xlfn.XLOOKUP(A2455,Senior!A:A,Senior!Y:Y,)</f>
        <v>41017096880</v>
      </c>
      <c r="E2455" t="e">
        <f t="shared" si="151"/>
        <v>#N/A</v>
      </c>
    </row>
    <row r="2456" spans="1:5" hidden="1" x14ac:dyDescent="0.25">
      <c r="A2456" t="str">
        <f>Senior!A2456</f>
        <v>317</v>
      </c>
      <c r="B2456" t="str">
        <f>_xlfn.XLOOKUP(A2456,Senior!A:A,Senior!K:K,)</f>
        <v>Demitido</v>
      </c>
      <c r="C2456" t="e">
        <f>_xlfn.XLOOKUP(A2456,Benner!A:A,Benner!Q:Q,)</f>
        <v>#N/A</v>
      </c>
      <c r="D2456" t="str">
        <f>_xlfn.XLOOKUP(A2456,Senior!A:A,Senior!Y:Y,)</f>
        <v>02499731893</v>
      </c>
      <c r="E2456" t="e">
        <f t="shared" si="151"/>
        <v>#N/A</v>
      </c>
    </row>
    <row r="2457" spans="1:5" hidden="1" x14ac:dyDescent="0.25">
      <c r="A2457" t="str">
        <f>Senior!A2457</f>
        <v>347</v>
      </c>
      <c r="B2457" t="str">
        <f>_xlfn.XLOOKUP(A2457,Senior!A:A,Senior!K:K,)</f>
        <v>Demitido</v>
      </c>
      <c r="C2457" t="e">
        <f>_xlfn.XLOOKUP(A2457,Benner!A:A,Benner!Q:Q,)</f>
        <v>#N/A</v>
      </c>
      <c r="D2457" t="str">
        <f>_xlfn.XLOOKUP(A2457,Senior!A:A,Senior!Y:Y,)</f>
        <v>02499731893</v>
      </c>
      <c r="E2457" t="e">
        <f t="shared" si="151"/>
        <v>#N/A</v>
      </c>
    </row>
    <row r="2458" spans="1:5" hidden="1" x14ac:dyDescent="0.25">
      <c r="A2458" t="str">
        <f>Senior!A2458</f>
        <v>370047</v>
      </c>
      <c r="B2458" t="str">
        <f>_xlfn.XLOOKUP(A2458,Senior!A:A,Senior!K:K,)</f>
        <v>Demitido</v>
      </c>
      <c r="C2458" t="e">
        <f>_xlfn.XLOOKUP(A2458,Benner!A:A,Benner!Q:Q,)</f>
        <v>#N/A</v>
      </c>
      <c r="D2458" t="str">
        <f>_xlfn.XLOOKUP(A2458,Senior!A:A,Senior!Y:Y,)</f>
        <v>78829291153</v>
      </c>
      <c r="E2458" t="e">
        <f t="shared" si="151"/>
        <v>#N/A</v>
      </c>
    </row>
    <row r="2459" spans="1:5" hidden="1" x14ac:dyDescent="0.25">
      <c r="A2459" t="str">
        <f>Senior!A2459</f>
        <v>3798</v>
      </c>
      <c r="B2459" t="str">
        <f>_xlfn.XLOOKUP(A2459,Senior!A:A,Senior!K:K,)</f>
        <v>Demitido</v>
      </c>
      <c r="C2459" t="e">
        <f>_xlfn.XLOOKUP(A2459,Benner!A:A,Benner!Q:Q,)</f>
        <v>#N/A</v>
      </c>
      <c r="D2459" t="str">
        <f>_xlfn.XLOOKUP(A2459,Senior!A:A,Senior!Y:Y,)</f>
        <v>97747262353</v>
      </c>
      <c r="E2459" t="e">
        <f t="shared" si="151"/>
        <v>#N/A</v>
      </c>
    </row>
    <row r="2460" spans="1:5" hidden="1" x14ac:dyDescent="0.25">
      <c r="A2460" t="str">
        <f>Senior!A2460</f>
        <v>395</v>
      </c>
      <c r="B2460" t="str">
        <f>_xlfn.XLOOKUP(A2460,Senior!A:A,Senior!K:K,)</f>
        <v>Demitido</v>
      </c>
      <c r="C2460" t="e">
        <f>_xlfn.XLOOKUP(A2460,Benner!A:A,Benner!Q:Q,)</f>
        <v>#N/A</v>
      </c>
      <c r="D2460" t="str">
        <f>_xlfn.XLOOKUP(A2460,Senior!A:A,Senior!Y:Y,)</f>
        <v>25089280894</v>
      </c>
      <c r="E2460" t="e">
        <f t="shared" si="151"/>
        <v>#N/A</v>
      </c>
    </row>
    <row r="2461" spans="1:5" hidden="1" x14ac:dyDescent="0.25">
      <c r="A2461" t="str">
        <f>Senior!A2461</f>
        <v>3551</v>
      </c>
      <c r="B2461" t="str">
        <f>_xlfn.XLOOKUP(A2461,Senior!A:A,Senior!K:K,)</f>
        <v>Demitido</v>
      </c>
      <c r="C2461" t="e">
        <f>_xlfn.XLOOKUP(A2461,Benner!A:A,Benner!Q:Q,)</f>
        <v>#N/A</v>
      </c>
      <c r="D2461" t="str">
        <f>_xlfn.XLOOKUP(A2461,Senior!A:A,Senior!Y:Y,)</f>
        <v>01452154155</v>
      </c>
      <c r="E2461" t="e">
        <f t="shared" si="151"/>
        <v>#N/A</v>
      </c>
    </row>
    <row r="2462" spans="1:5" hidden="1" x14ac:dyDescent="0.25">
      <c r="A2462" t="str">
        <f>Senior!A2462</f>
        <v>3299</v>
      </c>
      <c r="B2462" t="str">
        <f>_xlfn.XLOOKUP(A2462,Senior!A:A,Senior!K:K,)</f>
        <v>Demitido</v>
      </c>
      <c r="C2462" t="e">
        <f>_xlfn.XLOOKUP(A2462,Benner!A:A,Benner!Q:Q,)</f>
        <v>#N/A</v>
      </c>
      <c r="D2462" t="str">
        <f>_xlfn.XLOOKUP(A2462,Senior!A:A,Senior!Y:Y,)</f>
        <v>26372818809</v>
      </c>
      <c r="E2462" t="e">
        <f t="shared" si="151"/>
        <v>#N/A</v>
      </c>
    </row>
    <row r="2463" spans="1:5" hidden="1" x14ac:dyDescent="0.25">
      <c r="A2463" t="str">
        <f>Senior!A2463</f>
        <v>3598</v>
      </c>
      <c r="B2463" t="str">
        <f>_xlfn.XLOOKUP(A2463,Senior!A:A,Senior!K:K,)</f>
        <v>Demitido</v>
      </c>
      <c r="C2463" t="e">
        <f>_xlfn.XLOOKUP(A2463,Benner!A:A,Benner!Q:Q,)</f>
        <v>#N/A</v>
      </c>
      <c r="D2463" t="str">
        <f>_xlfn.XLOOKUP(A2463,Senior!A:A,Senior!Y:Y,)</f>
        <v>25561905821</v>
      </c>
      <c r="E2463" t="e">
        <f t="shared" si="151"/>
        <v>#N/A</v>
      </c>
    </row>
    <row r="2464" spans="1:5" hidden="1" x14ac:dyDescent="0.25">
      <c r="A2464" t="str">
        <f>Senior!A2464</f>
        <v>3306</v>
      </c>
      <c r="B2464" t="str">
        <f>_xlfn.XLOOKUP(A2464,Senior!A:A,Senior!K:K,)</f>
        <v>Demitido</v>
      </c>
      <c r="C2464" t="e">
        <f>_xlfn.XLOOKUP(A2464,Benner!A:A,Benner!Q:Q,)</f>
        <v>#N/A</v>
      </c>
      <c r="D2464" t="str">
        <f>_xlfn.XLOOKUP(A2464,Senior!A:A,Senior!Y:Y,)</f>
        <v>31096494892</v>
      </c>
      <c r="E2464" t="e">
        <f t="shared" si="151"/>
        <v>#N/A</v>
      </c>
    </row>
    <row r="2465" spans="1:8" hidden="1" x14ac:dyDescent="0.25">
      <c r="A2465" t="str">
        <f>Senior!A2465</f>
        <v>3663</v>
      </c>
      <c r="B2465" t="str">
        <f>_xlfn.XLOOKUP(A2465,Senior!A:A,Senior!K:K,)</f>
        <v>Férias</v>
      </c>
      <c r="C2465" s="1" t="str">
        <f>_xlfn.XLOOKUP(A2465,Benner!A:A,Benner!Q:Q,)</f>
        <v>72062797591</v>
      </c>
      <c r="D2465" t="str">
        <f>_xlfn.XLOOKUP(A2465,Senior!A:A,Senior!Y:Y,)</f>
        <v>72062797591</v>
      </c>
      <c r="E2465" t="b">
        <f t="shared" si="151"/>
        <v>1</v>
      </c>
      <c r="F2465">
        <f>_xlfn.XLOOKUP(A2465,Benner!A:A,Benner!I:I)</f>
        <v>1593</v>
      </c>
      <c r="G2465">
        <f>_xlfn.XLOOKUP(A2465,Senior!A:A,Senior!U:U)</f>
        <v>1593</v>
      </c>
      <c r="H2465" t="b">
        <f>EXACT(F2465,G2465)</f>
        <v>1</v>
      </c>
    </row>
    <row r="2466" spans="1:8" hidden="1" x14ac:dyDescent="0.25">
      <c r="A2466" t="str">
        <f>Senior!A2466</f>
        <v>3375</v>
      </c>
      <c r="B2466" t="str">
        <f>_xlfn.XLOOKUP(A2466,Senior!A:A,Senior!K:K,)</f>
        <v>Demitido</v>
      </c>
      <c r="C2466" t="e">
        <f>_xlfn.XLOOKUP(A2466,Benner!A:A,Benner!Q:Q,)</f>
        <v>#N/A</v>
      </c>
      <c r="D2466" t="str">
        <f>_xlfn.XLOOKUP(A2466,Senior!A:A,Senior!Y:Y,)</f>
        <v>05034279932</v>
      </c>
      <c r="E2466" t="e">
        <f t="shared" si="151"/>
        <v>#N/A</v>
      </c>
    </row>
    <row r="2467" spans="1:8" hidden="1" x14ac:dyDescent="0.25">
      <c r="A2467" t="str">
        <f>Senior!A2467</f>
        <v>3806</v>
      </c>
      <c r="B2467" t="str">
        <f>_xlfn.XLOOKUP(A2467,Senior!A:A,Senior!K:K,)</f>
        <v>Trabalhando</v>
      </c>
      <c r="C2467" s="1" t="str">
        <f>_xlfn.XLOOKUP(A2467,Benner!A:A,Benner!Q:Q,)</f>
        <v>06315896359</v>
      </c>
      <c r="D2467" t="str">
        <f>_xlfn.XLOOKUP(A2467,Senior!A:A,Senior!Y:Y,)</f>
        <v>06315896359</v>
      </c>
      <c r="E2467" t="b">
        <f t="shared" si="151"/>
        <v>1</v>
      </c>
      <c r="F2467">
        <f>_xlfn.XLOOKUP(A2467,Benner!A:A,Benner!I:I)</f>
        <v>2977</v>
      </c>
      <c r="G2467">
        <f>_xlfn.XLOOKUP(A2467,Senior!A:A,Senior!U:U)</f>
        <v>2977</v>
      </c>
      <c r="H2467" t="b">
        <f>EXACT(F2467,G2467)</f>
        <v>1</v>
      </c>
    </row>
    <row r="2468" spans="1:8" hidden="1" x14ac:dyDescent="0.25">
      <c r="A2468" t="str">
        <f>Senior!A2468</f>
        <v>3417</v>
      </c>
      <c r="B2468" t="str">
        <f>_xlfn.XLOOKUP(A2468,Senior!A:A,Senior!K:K,)</f>
        <v>Demitido</v>
      </c>
      <c r="C2468" t="e">
        <f>_xlfn.XLOOKUP(A2468,Benner!A:A,Benner!Q:Q,)</f>
        <v>#N/A</v>
      </c>
      <c r="D2468" t="str">
        <f>_xlfn.XLOOKUP(A2468,Senior!A:A,Senior!Y:Y,)</f>
        <v>30514915862</v>
      </c>
      <c r="E2468" t="e">
        <f t="shared" si="151"/>
        <v>#N/A</v>
      </c>
    </row>
    <row r="2469" spans="1:8" hidden="1" x14ac:dyDescent="0.25">
      <c r="A2469" t="str">
        <f>Senior!A2469</f>
        <v>3282</v>
      </c>
      <c r="B2469" t="str">
        <f>_xlfn.XLOOKUP(A2469,Senior!A:A,Senior!K:K,)</f>
        <v>Demitido</v>
      </c>
      <c r="C2469" t="e">
        <f>_xlfn.XLOOKUP(A2469,Benner!A:A,Benner!Q:Q,)</f>
        <v>#N/A</v>
      </c>
      <c r="D2469" t="str">
        <f>_xlfn.XLOOKUP(A2469,Senior!A:A,Senior!Y:Y,)</f>
        <v>33079660811</v>
      </c>
      <c r="E2469" t="e">
        <f t="shared" si="151"/>
        <v>#N/A</v>
      </c>
    </row>
    <row r="2470" spans="1:8" hidden="1" x14ac:dyDescent="0.25">
      <c r="A2470" t="str">
        <f>Senior!A2470</f>
        <v>318</v>
      </c>
      <c r="B2470" t="str">
        <f>_xlfn.XLOOKUP(A2470,Senior!A:A,Senior!K:K,)</f>
        <v>Demitido</v>
      </c>
      <c r="C2470" t="e">
        <f>_xlfn.XLOOKUP(A2470,Benner!A:A,Benner!Q:Q,)</f>
        <v>#N/A</v>
      </c>
      <c r="D2470" t="str">
        <f>_xlfn.XLOOKUP(A2470,Senior!A:A,Senior!Y:Y,)</f>
        <v>05470495604</v>
      </c>
      <c r="E2470" t="e">
        <f t="shared" si="151"/>
        <v>#N/A</v>
      </c>
    </row>
    <row r="2471" spans="1:8" hidden="1" x14ac:dyDescent="0.25">
      <c r="A2471" t="str">
        <f>Senior!A2471</f>
        <v>3843</v>
      </c>
      <c r="B2471" t="str">
        <f>_xlfn.XLOOKUP(A2471,Senior!A:A,Senior!K:K,)</f>
        <v>Trabalhando</v>
      </c>
      <c r="C2471" s="1" t="str">
        <f>_xlfn.XLOOKUP(A2471,Benner!A:A,Benner!Q:Q,)</f>
        <v>01363963058</v>
      </c>
      <c r="D2471" t="str">
        <f>_xlfn.XLOOKUP(A2471,Senior!A:A,Senior!Y:Y,)</f>
        <v>01363963058</v>
      </c>
      <c r="E2471" t="b">
        <f t="shared" si="151"/>
        <v>1</v>
      </c>
      <c r="F2471">
        <f>_xlfn.XLOOKUP(A2471,Benner!A:A,Benner!I:I)</f>
        <v>1163</v>
      </c>
      <c r="G2471">
        <f>_xlfn.XLOOKUP(A2471,Senior!A:A,Senior!U:U)</f>
        <v>1163</v>
      </c>
      <c r="H2471" t="b">
        <f>EXACT(F2471,G2471)</f>
        <v>1</v>
      </c>
    </row>
    <row r="2472" spans="1:8" hidden="1" x14ac:dyDescent="0.25">
      <c r="A2472" t="str">
        <f>Senior!A2472</f>
        <v>3641</v>
      </c>
      <c r="B2472" t="str">
        <f>_xlfn.XLOOKUP(A2472,Senior!A:A,Senior!K:K,)</f>
        <v>Demitido</v>
      </c>
      <c r="C2472" t="e">
        <f>_xlfn.XLOOKUP(A2472,Benner!A:A,Benner!Q:Q,)</f>
        <v>#N/A</v>
      </c>
      <c r="D2472" t="str">
        <f>_xlfn.XLOOKUP(A2472,Senior!A:A,Senior!Y:Y,)</f>
        <v>14377219740</v>
      </c>
      <c r="E2472" t="e">
        <f t="shared" si="151"/>
        <v>#N/A</v>
      </c>
    </row>
    <row r="2473" spans="1:8" hidden="1" x14ac:dyDescent="0.25">
      <c r="A2473" t="str">
        <f>Senior!A2473</f>
        <v>3109</v>
      </c>
      <c r="B2473" t="str">
        <f>_xlfn.XLOOKUP(A2473,Senior!A:A,Senior!K:K,)</f>
        <v>Demitido</v>
      </c>
      <c r="C2473" t="e">
        <f>_xlfn.XLOOKUP(A2473,Benner!A:A,Benner!Q:Q,)</f>
        <v>#N/A</v>
      </c>
      <c r="D2473" t="str">
        <f>_xlfn.XLOOKUP(A2473,Senior!A:A,Senior!Y:Y,)</f>
        <v>14155552817</v>
      </c>
      <c r="E2473" t="e">
        <f t="shared" si="151"/>
        <v>#N/A</v>
      </c>
    </row>
    <row r="2474" spans="1:8" hidden="1" x14ac:dyDescent="0.25">
      <c r="A2474" t="str">
        <f>Senior!A2474</f>
        <v>3612</v>
      </c>
      <c r="B2474" t="str">
        <f>_xlfn.XLOOKUP(A2474,Senior!A:A,Senior!K:K,)</f>
        <v>Trabalhando</v>
      </c>
      <c r="C2474" s="1" t="str">
        <f>_xlfn.XLOOKUP(A2474,Benner!A:A,Benner!Q:Q,)</f>
        <v>03080158512</v>
      </c>
      <c r="D2474" t="str">
        <f>_xlfn.XLOOKUP(A2474,Senior!A:A,Senior!Y:Y,)</f>
        <v>03080158512</v>
      </c>
      <c r="E2474" t="b">
        <f t="shared" si="151"/>
        <v>1</v>
      </c>
      <c r="F2474">
        <f>_xlfn.XLOOKUP(A2474,Benner!A:A,Benner!I:I)</f>
        <v>781</v>
      </c>
      <c r="G2474">
        <f>_xlfn.XLOOKUP(A2474,Senior!A:A,Senior!U:U)</f>
        <v>781</v>
      </c>
      <c r="H2474" t="b">
        <f t="shared" ref="H2474:H2475" si="152">EXACT(F2474,G2474)</f>
        <v>1</v>
      </c>
    </row>
    <row r="2475" spans="1:8" hidden="1" x14ac:dyDescent="0.25">
      <c r="A2475" t="str">
        <f>Senior!A2475</f>
        <v>38001</v>
      </c>
      <c r="B2475" t="str">
        <f>_xlfn.XLOOKUP(A2475,Senior!A:A,Senior!K:K,)</f>
        <v>Trabalhando</v>
      </c>
      <c r="C2475" s="1" t="str">
        <f>_xlfn.XLOOKUP(A2475,Benner!A:A,Benner!Q:Q,)</f>
        <v>36991763802</v>
      </c>
      <c r="D2475" t="str">
        <f>_xlfn.XLOOKUP(A2475,Senior!A:A,Senior!Y:Y,)</f>
        <v>36991763802</v>
      </c>
      <c r="E2475" t="b">
        <f t="shared" si="151"/>
        <v>1</v>
      </c>
      <c r="F2475">
        <f>_xlfn.XLOOKUP(A2475,Benner!A:A,Benner!I:I)</f>
        <v>1597</v>
      </c>
      <c r="G2475">
        <f>_xlfn.XLOOKUP(A2475,Senior!A:A,Senior!U:U)</f>
        <v>1597</v>
      </c>
      <c r="H2475" t="b">
        <f t="shared" si="152"/>
        <v>1</v>
      </c>
    </row>
    <row r="2476" spans="1:8" hidden="1" x14ac:dyDescent="0.25">
      <c r="A2476" t="str">
        <f>Senior!A2476</f>
        <v>3582</v>
      </c>
      <c r="B2476" t="str">
        <f>_xlfn.XLOOKUP(A2476,Senior!A:A,Senior!K:K,)</f>
        <v>Demitido</v>
      </c>
      <c r="C2476" t="e">
        <f>_xlfn.XLOOKUP(A2476,Benner!A:A,Benner!Q:Q,)</f>
        <v>#N/A</v>
      </c>
      <c r="D2476" t="str">
        <f>_xlfn.XLOOKUP(A2476,Senior!A:A,Senior!Y:Y,)</f>
        <v>05802869917</v>
      </c>
      <c r="E2476" t="e">
        <f t="shared" si="151"/>
        <v>#N/A</v>
      </c>
    </row>
    <row r="2477" spans="1:8" hidden="1" x14ac:dyDescent="0.25">
      <c r="A2477" t="str">
        <f>Senior!A2477</f>
        <v>3591</v>
      </c>
      <c r="B2477" t="str">
        <f>_xlfn.XLOOKUP(A2477,Senior!A:A,Senior!K:K,)</f>
        <v>Trabalhando</v>
      </c>
      <c r="C2477" s="1" t="str">
        <f>_xlfn.XLOOKUP(A2477,Benner!A:A,Benner!Q:Q,)</f>
        <v>44890601813</v>
      </c>
      <c r="D2477" t="str">
        <f>_xlfn.XLOOKUP(A2477,Senior!A:A,Senior!Y:Y,)</f>
        <v>44890601813</v>
      </c>
      <c r="E2477" t="b">
        <f t="shared" si="151"/>
        <v>1</v>
      </c>
      <c r="F2477">
        <f>_xlfn.XLOOKUP(A2477,Benner!A:A,Benner!I:I)</f>
        <v>962</v>
      </c>
      <c r="G2477">
        <f>_xlfn.XLOOKUP(A2477,Senior!A:A,Senior!U:U)</f>
        <v>962</v>
      </c>
      <c r="H2477" t="b">
        <f>EXACT(F2477,G2477)</f>
        <v>1</v>
      </c>
    </row>
    <row r="2478" spans="1:8" hidden="1" x14ac:dyDescent="0.25">
      <c r="A2478" t="str">
        <f>Senior!A2478</f>
        <v>3392</v>
      </c>
      <c r="B2478" t="str">
        <f>_xlfn.XLOOKUP(A2478,Senior!A:A,Senior!K:K,)</f>
        <v>Demitido</v>
      </c>
      <c r="C2478" t="e">
        <f>_xlfn.XLOOKUP(A2478,Benner!A:A,Benner!Q:Q,)</f>
        <v>#N/A</v>
      </c>
      <c r="D2478" t="str">
        <f>_xlfn.XLOOKUP(A2478,Senior!A:A,Senior!Y:Y,)</f>
        <v>45744390847</v>
      </c>
      <c r="E2478" t="e">
        <f t="shared" si="151"/>
        <v>#N/A</v>
      </c>
    </row>
    <row r="2479" spans="1:8" hidden="1" x14ac:dyDescent="0.25">
      <c r="A2479" t="str">
        <f>Senior!A2479</f>
        <v>3472</v>
      </c>
      <c r="B2479" t="str">
        <f>_xlfn.XLOOKUP(A2479,Senior!A:A,Senior!K:K,)</f>
        <v>Demitido</v>
      </c>
      <c r="C2479" t="e">
        <f>_xlfn.XLOOKUP(A2479,Benner!A:A,Benner!Q:Q,)</f>
        <v>#N/A</v>
      </c>
      <c r="D2479" t="str">
        <f>_xlfn.XLOOKUP(A2479,Senior!A:A,Senior!Y:Y,)</f>
        <v>45744390847</v>
      </c>
      <c r="E2479" t="e">
        <f t="shared" si="151"/>
        <v>#N/A</v>
      </c>
    </row>
    <row r="2480" spans="1:8" hidden="1" x14ac:dyDescent="0.25">
      <c r="A2480" t="str">
        <f>Senior!A2480</f>
        <v>3748</v>
      </c>
      <c r="B2480" t="str">
        <f>_xlfn.XLOOKUP(A2480,Senior!A:A,Senior!K:K,)</f>
        <v>Demitido</v>
      </c>
      <c r="C2480" t="e">
        <f>_xlfn.XLOOKUP(A2480,Benner!A:A,Benner!Q:Q,)</f>
        <v>#N/A</v>
      </c>
      <c r="D2480" t="str">
        <f>_xlfn.XLOOKUP(A2480,Senior!A:A,Senior!Y:Y,)</f>
        <v>44995097856</v>
      </c>
      <c r="E2480" t="e">
        <f t="shared" si="151"/>
        <v>#N/A</v>
      </c>
    </row>
    <row r="2481" spans="1:8" hidden="1" x14ac:dyDescent="0.25">
      <c r="A2481" t="str">
        <f>Senior!A2481</f>
        <v>3358</v>
      </c>
      <c r="B2481" t="str">
        <f>_xlfn.XLOOKUP(A2481,Senior!A:A,Senior!K:K,)</f>
        <v>Demitido</v>
      </c>
      <c r="C2481" t="e">
        <f>_xlfn.XLOOKUP(A2481,Benner!A:A,Benner!Q:Q,)</f>
        <v>#N/A</v>
      </c>
      <c r="D2481" t="str">
        <f>_xlfn.XLOOKUP(A2481,Senior!A:A,Senior!Y:Y,)</f>
        <v>38757691800</v>
      </c>
      <c r="E2481" t="e">
        <f t="shared" si="151"/>
        <v>#N/A</v>
      </c>
    </row>
    <row r="2482" spans="1:8" hidden="1" x14ac:dyDescent="0.25">
      <c r="A2482" t="str">
        <f>Senior!A2482</f>
        <v>3673</v>
      </c>
      <c r="B2482" t="str">
        <f>_xlfn.XLOOKUP(A2482,Senior!A:A,Senior!K:K,)</f>
        <v>Demitido</v>
      </c>
      <c r="C2482" t="e">
        <f>_xlfn.XLOOKUP(A2482,Benner!A:A,Benner!Q:Q,)</f>
        <v>#N/A</v>
      </c>
      <c r="D2482" t="str">
        <f>_xlfn.XLOOKUP(A2482,Senior!A:A,Senior!Y:Y,)</f>
        <v>11404313745</v>
      </c>
      <c r="E2482" t="e">
        <f t="shared" si="151"/>
        <v>#N/A</v>
      </c>
    </row>
    <row r="2483" spans="1:8" hidden="1" x14ac:dyDescent="0.25">
      <c r="A2483" t="str">
        <f>Senior!A2483</f>
        <v>3627</v>
      </c>
      <c r="B2483" t="str">
        <f>_xlfn.XLOOKUP(A2483,Senior!A:A,Senior!K:K,)</f>
        <v>Demitido</v>
      </c>
      <c r="C2483" t="e">
        <f>_xlfn.XLOOKUP(A2483,Benner!A:A,Benner!Q:Q,)</f>
        <v>#N/A</v>
      </c>
      <c r="D2483" t="str">
        <f>_xlfn.XLOOKUP(A2483,Senior!A:A,Senior!Y:Y,)</f>
        <v>10104042702</v>
      </c>
      <c r="E2483" t="e">
        <f t="shared" si="151"/>
        <v>#N/A</v>
      </c>
    </row>
    <row r="2484" spans="1:8" hidden="1" x14ac:dyDescent="0.25">
      <c r="A2484" t="str">
        <f>Senior!A2484</f>
        <v>3357</v>
      </c>
      <c r="B2484" t="str">
        <f>_xlfn.XLOOKUP(A2484,Senior!A:A,Senior!K:K,)</f>
        <v>Demitido</v>
      </c>
      <c r="C2484" t="e">
        <f>_xlfn.XLOOKUP(A2484,Benner!A:A,Benner!Q:Q,)</f>
        <v>#N/A</v>
      </c>
      <c r="D2484" t="str">
        <f>_xlfn.XLOOKUP(A2484,Senior!A:A,Senior!Y:Y,)</f>
        <v>40121726894</v>
      </c>
      <c r="E2484" t="e">
        <f t="shared" si="151"/>
        <v>#N/A</v>
      </c>
    </row>
    <row r="2485" spans="1:8" hidden="1" x14ac:dyDescent="0.25">
      <c r="A2485" t="str">
        <f>Senior!A2485</f>
        <v>387</v>
      </c>
      <c r="B2485" t="str">
        <f>_xlfn.XLOOKUP(A2485,Senior!A:A,Senior!K:K,)</f>
        <v>Demitido</v>
      </c>
      <c r="C2485" t="e">
        <f>_xlfn.XLOOKUP(A2485,Benner!A:A,Benner!Q:Q,)</f>
        <v>#N/A</v>
      </c>
      <c r="D2485" t="str">
        <f>_xlfn.XLOOKUP(A2485,Senior!A:A,Senior!Y:Y,)</f>
        <v>28678490802</v>
      </c>
      <c r="E2485" t="e">
        <f t="shared" si="151"/>
        <v>#N/A</v>
      </c>
    </row>
    <row r="2486" spans="1:8" hidden="1" x14ac:dyDescent="0.25">
      <c r="A2486" t="str">
        <f>Senior!A2486</f>
        <v>32</v>
      </c>
      <c r="B2486" t="str">
        <f>_xlfn.XLOOKUP(A2486,Senior!A:A,Senior!K:K,)</f>
        <v>Demitido</v>
      </c>
      <c r="C2486" t="e">
        <f>_xlfn.XLOOKUP(A2486,Benner!A:A,Benner!Q:Q,)</f>
        <v>#N/A</v>
      </c>
      <c r="D2486" t="str">
        <f>_xlfn.XLOOKUP(A2486,Senior!A:A,Senior!Y:Y,)</f>
        <v>17272627867</v>
      </c>
      <c r="E2486" t="e">
        <f t="shared" si="151"/>
        <v>#N/A</v>
      </c>
    </row>
    <row r="2487" spans="1:8" hidden="1" x14ac:dyDescent="0.25">
      <c r="A2487" t="str">
        <f>Senior!A2487</f>
        <v>3184</v>
      </c>
      <c r="B2487" t="str">
        <f>_xlfn.XLOOKUP(A2487,Senior!A:A,Senior!K:K,)</f>
        <v>Demitido</v>
      </c>
      <c r="C2487" t="e">
        <f>_xlfn.XLOOKUP(A2487,Benner!A:A,Benner!Q:Q,)</f>
        <v>#N/A</v>
      </c>
      <c r="D2487" t="str">
        <f>_xlfn.XLOOKUP(A2487,Senior!A:A,Senior!Y:Y,)</f>
        <v>33721182863</v>
      </c>
      <c r="E2487" t="e">
        <f t="shared" si="151"/>
        <v>#N/A</v>
      </c>
    </row>
    <row r="2488" spans="1:8" hidden="1" x14ac:dyDescent="0.25">
      <c r="A2488" t="str">
        <f>Senior!A2488</f>
        <v>3147</v>
      </c>
      <c r="B2488" t="str">
        <f>_xlfn.XLOOKUP(A2488,Senior!A:A,Senior!K:K,)</f>
        <v>Demitido</v>
      </c>
      <c r="C2488" t="e">
        <f>_xlfn.XLOOKUP(A2488,Benner!A:A,Benner!Q:Q,)</f>
        <v>#N/A</v>
      </c>
      <c r="D2488" t="str">
        <f>_xlfn.XLOOKUP(A2488,Senior!A:A,Senior!Y:Y,)</f>
        <v>68388063804</v>
      </c>
      <c r="E2488" t="e">
        <f t="shared" si="151"/>
        <v>#N/A</v>
      </c>
    </row>
    <row r="2489" spans="1:8" hidden="1" x14ac:dyDescent="0.25">
      <c r="A2489" t="str">
        <f>Senior!A2489</f>
        <v>3628</v>
      </c>
      <c r="B2489" t="str">
        <f>_xlfn.XLOOKUP(A2489,Senior!A:A,Senior!K:K,)</f>
        <v>Demitido</v>
      </c>
      <c r="C2489" t="e">
        <f>_xlfn.XLOOKUP(A2489,Benner!A:A,Benner!Q:Q,)</f>
        <v>#N/A</v>
      </c>
      <c r="D2489" t="str">
        <f>_xlfn.XLOOKUP(A2489,Senior!A:A,Senior!Y:Y,)</f>
        <v>97978884791</v>
      </c>
      <c r="E2489" t="e">
        <f t="shared" si="151"/>
        <v>#N/A</v>
      </c>
    </row>
    <row r="2490" spans="1:8" hidden="1" x14ac:dyDescent="0.25">
      <c r="A2490" t="str">
        <f>Senior!A2490</f>
        <v>3715</v>
      </c>
      <c r="B2490" t="str">
        <f>_xlfn.XLOOKUP(A2490,Senior!A:A,Senior!K:K,)</f>
        <v>Trabalhando</v>
      </c>
      <c r="C2490" s="1" t="str">
        <f>_xlfn.XLOOKUP(A2490,Benner!A:A,Benner!Q:Q,)</f>
        <v>38961290827</v>
      </c>
      <c r="D2490" t="str">
        <f>_xlfn.XLOOKUP(A2490,Senior!A:A,Senior!Y:Y,)</f>
        <v>38961290827</v>
      </c>
      <c r="E2490" t="b">
        <f t="shared" si="151"/>
        <v>1</v>
      </c>
      <c r="F2490">
        <f>_xlfn.XLOOKUP(A2490,Benner!A:A,Benner!I:I)</f>
        <v>1677</v>
      </c>
      <c r="G2490">
        <f>_xlfn.XLOOKUP(A2490,Senior!A:A,Senior!U:U)</f>
        <v>1677</v>
      </c>
      <c r="H2490" t="b">
        <f>EXACT(F2490,G2490)</f>
        <v>1</v>
      </c>
    </row>
    <row r="2491" spans="1:8" hidden="1" x14ac:dyDescent="0.25">
      <c r="A2491" t="str">
        <f>Senior!A2491</f>
        <v>3735</v>
      </c>
      <c r="B2491" t="str">
        <f>_xlfn.XLOOKUP(A2491,Senior!A:A,Senior!K:K,)</f>
        <v>Demitido</v>
      </c>
      <c r="C2491" t="e">
        <f>_xlfn.XLOOKUP(A2491,Benner!A:A,Benner!Q:Q,)</f>
        <v>#N/A</v>
      </c>
      <c r="D2491" t="str">
        <f>_xlfn.XLOOKUP(A2491,Senior!A:A,Senior!Y:Y,)</f>
        <v>59265329068</v>
      </c>
      <c r="E2491" t="e">
        <f t="shared" si="151"/>
        <v>#N/A</v>
      </c>
    </row>
    <row r="2492" spans="1:8" hidden="1" x14ac:dyDescent="0.25">
      <c r="A2492" t="str">
        <f>Senior!A2492</f>
        <v>3831</v>
      </c>
      <c r="B2492" t="str">
        <f>_xlfn.XLOOKUP(A2492,Senior!A:A,Senior!K:K,)</f>
        <v>Trabalhando</v>
      </c>
      <c r="C2492" s="1" t="str">
        <f>_xlfn.XLOOKUP(A2492,Benner!A:A,Benner!Q:Q,)</f>
        <v>59265329068</v>
      </c>
      <c r="D2492" t="str">
        <f>_xlfn.XLOOKUP(A2492,Senior!A:A,Senior!Y:Y,)</f>
        <v>59265329068</v>
      </c>
      <c r="E2492" t="b">
        <f t="shared" si="151"/>
        <v>1</v>
      </c>
      <c r="F2492">
        <f>_xlfn.XLOOKUP(A2492,Benner!A:A,Benner!I:I)</f>
        <v>1224</v>
      </c>
      <c r="G2492">
        <f>_xlfn.XLOOKUP(A2492,Senior!A:A,Senior!U:U)</f>
        <v>1224</v>
      </c>
      <c r="H2492" t="b">
        <f>EXACT(F2492,G2492)</f>
        <v>1</v>
      </c>
    </row>
    <row r="2493" spans="1:8" hidden="1" x14ac:dyDescent="0.25">
      <c r="A2493" t="str">
        <f>Senior!A2493</f>
        <v>310220</v>
      </c>
      <c r="B2493" t="str">
        <f>_xlfn.XLOOKUP(A2493,Senior!A:A,Senior!K:K,)</f>
        <v>Demitido</v>
      </c>
      <c r="C2493" t="e">
        <f>_xlfn.XLOOKUP(A2493,Benner!A:A,Benner!Q:Q,)</f>
        <v>#N/A</v>
      </c>
      <c r="D2493" t="str">
        <f>_xlfn.XLOOKUP(A2493,Senior!A:A,Senior!Y:Y,)</f>
        <v>40096713860</v>
      </c>
      <c r="E2493" t="e">
        <f t="shared" si="151"/>
        <v>#N/A</v>
      </c>
    </row>
    <row r="2494" spans="1:8" hidden="1" x14ac:dyDescent="0.25">
      <c r="A2494" t="str">
        <f>Senior!A2494</f>
        <v>3732</v>
      </c>
      <c r="B2494" t="str">
        <f>_xlfn.XLOOKUP(A2494,Senior!A:A,Senior!K:K,)</f>
        <v>Demitido</v>
      </c>
      <c r="C2494" t="e">
        <f>_xlfn.XLOOKUP(A2494,Benner!A:A,Benner!Q:Q,)</f>
        <v>#N/A</v>
      </c>
      <c r="D2494" t="str">
        <f>_xlfn.XLOOKUP(A2494,Senior!A:A,Senior!Y:Y,)</f>
        <v>94722781087</v>
      </c>
      <c r="E2494" t="e">
        <f t="shared" si="151"/>
        <v>#N/A</v>
      </c>
    </row>
    <row r="2495" spans="1:8" hidden="1" x14ac:dyDescent="0.25">
      <c r="A2495" t="str">
        <f>Senior!A2495</f>
        <v>3829</v>
      </c>
      <c r="B2495" t="str">
        <f>_xlfn.XLOOKUP(A2495,Senior!A:A,Senior!K:K,)</f>
        <v>Trabalhando</v>
      </c>
      <c r="C2495" s="1" t="str">
        <f>_xlfn.XLOOKUP(A2495,Benner!A:A,Benner!Q:Q,)</f>
        <v>94722781087</v>
      </c>
      <c r="D2495" t="str">
        <f>_xlfn.XLOOKUP(A2495,Senior!A:A,Senior!Y:Y,)</f>
        <v>94722781087</v>
      </c>
      <c r="E2495" t="b">
        <f t="shared" si="151"/>
        <v>1</v>
      </c>
      <c r="F2495">
        <f>_xlfn.XLOOKUP(A2495,Benner!A:A,Benner!I:I)</f>
        <v>1163</v>
      </c>
      <c r="G2495">
        <f>_xlfn.XLOOKUP(A2495,Senior!A:A,Senior!U:U)</f>
        <v>1163</v>
      </c>
      <c r="H2495" t="b">
        <f>EXACT(F2495,G2495)</f>
        <v>1</v>
      </c>
    </row>
    <row r="2496" spans="1:8" hidden="1" x14ac:dyDescent="0.25">
      <c r="A2496" t="str">
        <f>Senior!A2496</f>
        <v>368</v>
      </c>
      <c r="B2496" t="str">
        <f>_xlfn.XLOOKUP(A2496,Senior!A:A,Senior!K:K,)</f>
        <v>Demitido</v>
      </c>
      <c r="C2496" t="e">
        <f>_xlfn.XLOOKUP(A2496,Benner!A:A,Benner!Q:Q,)</f>
        <v>#N/A</v>
      </c>
      <c r="D2496" t="str">
        <f>_xlfn.XLOOKUP(A2496,Senior!A:A,Senior!Y:Y,)</f>
        <v>28426542859</v>
      </c>
      <c r="E2496" t="e">
        <f t="shared" si="151"/>
        <v>#N/A</v>
      </c>
    </row>
    <row r="2497" spans="1:8" hidden="1" x14ac:dyDescent="0.25">
      <c r="A2497" t="str">
        <f>Senior!A2497</f>
        <v>3475</v>
      </c>
      <c r="B2497" t="str">
        <f>_xlfn.XLOOKUP(A2497,Senior!A:A,Senior!K:K,)</f>
        <v>Demitido</v>
      </c>
      <c r="C2497" t="e">
        <f>_xlfn.XLOOKUP(A2497,Benner!A:A,Benner!Q:Q,)</f>
        <v>#N/A</v>
      </c>
      <c r="D2497" t="str">
        <f>_xlfn.XLOOKUP(A2497,Senior!A:A,Senior!Y:Y,)</f>
        <v>05503165900</v>
      </c>
      <c r="E2497" t="e">
        <f t="shared" si="151"/>
        <v>#N/A</v>
      </c>
    </row>
    <row r="2498" spans="1:8" hidden="1" x14ac:dyDescent="0.25">
      <c r="A2498" t="str">
        <f>Senior!A2498</f>
        <v>363</v>
      </c>
      <c r="B2498" t="str">
        <f>_xlfn.XLOOKUP(A2498,Senior!A:A,Senior!K:K,)</f>
        <v>Demitido</v>
      </c>
      <c r="C2498" t="e">
        <f>_xlfn.XLOOKUP(A2498,Benner!A:A,Benner!Q:Q,)</f>
        <v>#N/A</v>
      </c>
      <c r="D2498" t="str">
        <f>_xlfn.XLOOKUP(A2498,Senior!A:A,Senior!Y:Y,)</f>
        <v>10102692831</v>
      </c>
      <c r="E2498" t="e">
        <f t="shared" si="151"/>
        <v>#N/A</v>
      </c>
    </row>
    <row r="2499" spans="1:8" hidden="1" x14ac:dyDescent="0.25">
      <c r="A2499" t="str">
        <f>Senior!A2499</f>
        <v>3315</v>
      </c>
      <c r="B2499" t="str">
        <f>_xlfn.XLOOKUP(A2499,Senior!A:A,Senior!K:K,)</f>
        <v>Demitido</v>
      </c>
      <c r="C2499" t="e">
        <f>_xlfn.XLOOKUP(A2499,Benner!A:A,Benner!Q:Q,)</f>
        <v>#N/A</v>
      </c>
      <c r="D2499" t="str">
        <f>_xlfn.XLOOKUP(A2499,Senior!A:A,Senior!Y:Y,)</f>
        <v>38744702884</v>
      </c>
      <c r="E2499" t="e">
        <f t="shared" ref="E2499:E2562" si="153">EXACT(C2499,D2499)</f>
        <v>#N/A</v>
      </c>
    </row>
    <row r="2500" spans="1:8" hidden="1" x14ac:dyDescent="0.25">
      <c r="A2500" t="str">
        <f>Senior!A2500</f>
        <v>3570</v>
      </c>
      <c r="B2500" t="str">
        <f>_xlfn.XLOOKUP(A2500,Senior!A:A,Senior!K:K,)</f>
        <v>Demitido</v>
      </c>
      <c r="C2500" t="e">
        <f>_xlfn.XLOOKUP(A2500,Benner!A:A,Benner!Q:Q,)</f>
        <v>#N/A</v>
      </c>
      <c r="D2500" t="str">
        <f>_xlfn.XLOOKUP(A2500,Senior!A:A,Senior!Y:Y,)</f>
        <v>03326992939</v>
      </c>
      <c r="E2500" t="e">
        <f t="shared" si="153"/>
        <v>#N/A</v>
      </c>
    </row>
    <row r="2501" spans="1:8" hidden="1" x14ac:dyDescent="0.25">
      <c r="A2501" t="str">
        <f>Senior!A2501</f>
        <v>3769</v>
      </c>
      <c r="B2501" t="str">
        <f>_xlfn.XLOOKUP(A2501,Senior!A:A,Senior!K:K,)</f>
        <v>Trabalhando</v>
      </c>
      <c r="C2501" s="1" t="str">
        <f>_xlfn.XLOOKUP(A2501,Benner!A:A,Benner!Q:Q,)</f>
        <v>27551221883</v>
      </c>
      <c r="D2501" t="str">
        <f>_xlfn.XLOOKUP(A2501,Senior!A:A,Senior!Y:Y,)</f>
        <v>27551221883</v>
      </c>
      <c r="E2501" t="b">
        <f t="shared" si="153"/>
        <v>1</v>
      </c>
      <c r="F2501">
        <f>_xlfn.XLOOKUP(A2501,Benner!A:A,Benner!I:I)</f>
        <v>248</v>
      </c>
      <c r="G2501">
        <f>_xlfn.XLOOKUP(A2501,Senior!A:A,Senior!U:U)</f>
        <v>248</v>
      </c>
      <c r="H2501" t="b">
        <f>EXACT(F2501,G2501)</f>
        <v>1</v>
      </c>
    </row>
    <row r="2502" spans="1:8" hidden="1" x14ac:dyDescent="0.25">
      <c r="A2502" t="str">
        <f>Senior!A2502</f>
        <v>3602</v>
      </c>
      <c r="B2502" t="str">
        <f>_xlfn.XLOOKUP(A2502,Senior!A:A,Senior!K:K,)</f>
        <v>Demitido</v>
      </c>
      <c r="C2502" t="e">
        <f>_xlfn.XLOOKUP(A2502,Benner!A:A,Benner!Q:Q,)</f>
        <v>#N/A</v>
      </c>
      <c r="D2502" t="str">
        <f>_xlfn.XLOOKUP(A2502,Senior!A:A,Senior!Y:Y,)</f>
        <v>09051617429</v>
      </c>
      <c r="E2502" t="e">
        <f t="shared" si="153"/>
        <v>#N/A</v>
      </c>
    </row>
    <row r="2503" spans="1:8" hidden="1" x14ac:dyDescent="0.25">
      <c r="A2503" t="str">
        <f>Senior!A2503</f>
        <v>310034</v>
      </c>
      <c r="B2503" t="str">
        <f>_xlfn.XLOOKUP(A2503,Senior!A:A,Senior!K:K,)</f>
        <v>Demitido</v>
      </c>
      <c r="C2503" t="e">
        <f>_xlfn.XLOOKUP(A2503,Benner!A:A,Benner!Q:Q,)</f>
        <v>#N/A</v>
      </c>
      <c r="D2503" t="str">
        <f>_xlfn.XLOOKUP(A2503,Senior!A:A,Senior!Y:Y,)</f>
        <v>34947627832</v>
      </c>
      <c r="E2503" t="e">
        <f t="shared" si="153"/>
        <v>#N/A</v>
      </c>
    </row>
    <row r="2504" spans="1:8" hidden="1" x14ac:dyDescent="0.25">
      <c r="A2504" t="str">
        <f>Senior!A2504</f>
        <v>3827</v>
      </c>
      <c r="B2504" t="str">
        <f>_xlfn.XLOOKUP(A2504,Senior!A:A,Senior!K:K,)</f>
        <v>Trabalhando</v>
      </c>
      <c r="C2504" s="1" t="str">
        <f>_xlfn.XLOOKUP(A2504,Benner!A:A,Benner!Q:Q,)</f>
        <v>02429301580</v>
      </c>
      <c r="D2504" t="str">
        <f>_xlfn.XLOOKUP(A2504,Senior!A:A,Senior!Y:Y,)</f>
        <v>02429301580</v>
      </c>
      <c r="E2504" t="b">
        <f t="shared" si="153"/>
        <v>1</v>
      </c>
      <c r="F2504">
        <f>_xlfn.XLOOKUP(A2504,Benner!A:A,Benner!I:I)</f>
        <v>3026</v>
      </c>
      <c r="G2504">
        <f>_xlfn.XLOOKUP(A2504,Senior!A:A,Senior!U:U)</f>
        <v>3026</v>
      </c>
      <c r="H2504" t="b">
        <f t="shared" ref="H2504:H2506" si="154">EXACT(F2504,G2504)</f>
        <v>1</v>
      </c>
    </row>
    <row r="2505" spans="1:8" hidden="1" x14ac:dyDescent="0.25">
      <c r="A2505" t="str">
        <f>Senior!A2505</f>
        <v>3851</v>
      </c>
      <c r="B2505" t="str">
        <f>_xlfn.XLOOKUP(A2505,Senior!A:A,Senior!K:K,)</f>
        <v>Trabalhando</v>
      </c>
      <c r="C2505" s="1" t="str">
        <f>_xlfn.XLOOKUP(A2505,Benner!A:A,Benner!Q:Q,)</f>
        <v>49119907320</v>
      </c>
      <c r="D2505" t="str">
        <f>_xlfn.XLOOKUP(A2505,Senior!A:A,Senior!Y:Y,)</f>
        <v>49119907320</v>
      </c>
      <c r="E2505" t="b">
        <f t="shared" si="153"/>
        <v>1</v>
      </c>
      <c r="F2505">
        <f>_xlfn.XLOOKUP(A2505,Benner!A:A,Benner!I:I)</f>
        <v>2528</v>
      </c>
      <c r="G2505">
        <f>_xlfn.XLOOKUP(A2505,Senior!A:A,Senior!U:U)</f>
        <v>2528</v>
      </c>
      <c r="H2505" t="b">
        <f t="shared" si="154"/>
        <v>1</v>
      </c>
    </row>
    <row r="2506" spans="1:8" hidden="1" x14ac:dyDescent="0.25">
      <c r="A2506" t="str">
        <f>Senior!A2506</f>
        <v>31995</v>
      </c>
      <c r="B2506" t="str">
        <f>_xlfn.XLOOKUP(A2506,Senior!A:A,Senior!K:K,)</f>
        <v>Trabalhando</v>
      </c>
      <c r="C2506" s="1" t="str">
        <f>_xlfn.XLOOKUP(A2506,Benner!A:A,Benner!Q:Q,)</f>
        <v>87180081272</v>
      </c>
      <c r="D2506" t="str">
        <f>_xlfn.XLOOKUP(A2506,Senior!A:A,Senior!Y:Y,)</f>
        <v>87180081272</v>
      </c>
      <c r="E2506" t="b">
        <f t="shared" si="153"/>
        <v>1</v>
      </c>
      <c r="F2506">
        <f>_xlfn.XLOOKUP(A2506,Benner!A:A,Benner!I:I)</f>
        <v>4327</v>
      </c>
      <c r="G2506">
        <f>_xlfn.XLOOKUP(A2506,Senior!A:A,Senior!U:U)</f>
        <v>4327</v>
      </c>
      <c r="H2506" t="b">
        <f t="shared" si="154"/>
        <v>1</v>
      </c>
    </row>
    <row r="2507" spans="1:8" hidden="1" x14ac:dyDescent="0.25">
      <c r="A2507" t="str">
        <f>Senior!A2507</f>
        <v>3124</v>
      </c>
      <c r="B2507" t="str">
        <f>_xlfn.XLOOKUP(A2507,Senior!A:A,Senior!K:K,)</f>
        <v>Demitido</v>
      </c>
      <c r="C2507" t="e">
        <f>_xlfn.XLOOKUP(A2507,Benner!A:A,Benner!Q:Q,)</f>
        <v>#N/A</v>
      </c>
      <c r="D2507" t="str">
        <f>_xlfn.XLOOKUP(A2507,Senior!A:A,Senior!Y:Y,)</f>
        <v>03278984455</v>
      </c>
      <c r="E2507" t="e">
        <f t="shared" si="153"/>
        <v>#N/A</v>
      </c>
    </row>
    <row r="2508" spans="1:8" hidden="1" x14ac:dyDescent="0.25">
      <c r="A2508" t="str">
        <f>Senior!A2508</f>
        <v>3413</v>
      </c>
      <c r="B2508" t="str">
        <f>_xlfn.XLOOKUP(A2508,Senior!A:A,Senior!K:K,)</f>
        <v>Demitido</v>
      </c>
      <c r="C2508" t="e">
        <f>_xlfn.XLOOKUP(A2508,Benner!A:A,Benner!Q:Q,)</f>
        <v>#N/A</v>
      </c>
      <c r="D2508" t="str">
        <f>_xlfn.XLOOKUP(A2508,Senior!A:A,Senior!Y:Y,)</f>
        <v>97359068215</v>
      </c>
      <c r="E2508" t="e">
        <f t="shared" si="153"/>
        <v>#N/A</v>
      </c>
    </row>
    <row r="2509" spans="1:8" hidden="1" x14ac:dyDescent="0.25">
      <c r="A2509" t="str">
        <f>Senior!A2509</f>
        <v>370041</v>
      </c>
      <c r="B2509" t="str">
        <f>_xlfn.XLOOKUP(A2509,Senior!A:A,Senior!K:K,)</f>
        <v>Demitido</v>
      </c>
      <c r="C2509" t="e">
        <f>_xlfn.XLOOKUP(A2509,Benner!A:A,Benner!Q:Q,)</f>
        <v>#N/A</v>
      </c>
      <c r="D2509" t="str">
        <f>_xlfn.XLOOKUP(A2509,Senior!A:A,Senior!Y:Y,)</f>
        <v>13266608453</v>
      </c>
      <c r="E2509" t="e">
        <f t="shared" si="153"/>
        <v>#N/A</v>
      </c>
    </row>
    <row r="2510" spans="1:8" hidden="1" x14ac:dyDescent="0.25">
      <c r="A2510" t="str">
        <f>Senior!A2510</f>
        <v>3279</v>
      </c>
      <c r="B2510" t="str">
        <f>_xlfn.XLOOKUP(A2510,Senior!A:A,Senior!K:K,)</f>
        <v>Demitido</v>
      </c>
      <c r="C2510" t="e">
        <f>_xlfn.XLOOKUP(A2510,Benner!A:A,Benner!Q:Q,)</f>
        <v>#N/A</v>
      </c>
      <c r="D2510" t="str">
        <f>_xlfn.XLOOKUP(A2510,Senior!A:A,Senior!Y:Y,)</f>
        <v>07960844836</v>
      </c>
      <c r="E2510" t="e">
        <f t="shared" si="153"/>
        <v>#N/A</v>
      </c>
    </row>
    <row r="2511" spans="1:8" hidden="1" x14ac:dyDescent="0.25">
      <c r="A2511" t="str">
        <f>Senior!A2511</f>
        <v>3847</v>
      </c>
      <c r="B2511" t="str">
        <f>_xlfn.XLOOKUP(A2511,Senior!A:A,Senior!K:K,)</f>
        <v>Trabalhando</v>
      </c>
      <c r="C2511" s="1" t="str">
        <f>_xlfn.XLOOKUP(A2511,Benner!A:A,Benner!Q:Q,)</f>
        <v>01072202530</v>
      </c>
      <c r="D2511" t="str">
        <f>_xlfn.XLOOKUP(A2511,Senior!A:A,Senior!Y:Y,)</f>
        <v>01072202530</v>
      </c>
      <c r="E2511" t="b">
        <f t="shared" si="153"/>
        <v>1</v>
      </c>
      <c r="F2511">
        <f>_xlfn.XLOOKUP(A2511,Benner!A:A,Benner!I:I)</f>
        <v>3026</v>
      </c>
      <c r="G2511">
        <f>_xlfn.XLOOKUP(A2511,Senior!A:A,Senior!U:U)</f>
        <v>3026</v>
      </c>
      <c r="H2511" t="b">
        <f>EXACT(F2511,G2511)</f>
        <v>1</v>
      </c>
    </row>
    <row r="2512" spans="1:8" hidden="1" x14ac:dyDescent="0.25">
      <c r="A2512" t="str">
        <f>Senior!A2512</f>
        <v>3670</v>
      </c>
      <c r="B2512" t="str">
        <f>_xlfn.XLOOKUP(A2512,Senior!A:A,Senior!K:K,)</f>
        <v>Demitido</v>
      </c>
      <c r="C2512" t="e">
        <f>_xlfn.XLOOKUP(A2512,Benner!A:A,Benner!Q:Q,)</f>
        <v>#N/A</v>
      </c>
      <c r="D2512" t="str">
        <f>_xlfn.XLOOKUP(A2512,Senior!A:A,Senior!Y:Y,)</f>
        <v>01072202530</v>
      </c>
      <c r="E2512" t="e">
        <f t="shared" si="153"/>
        <v>#N/A</v>
      </c>
    </row>
    <row r="2513" spans="1:8" hidden="1" x14ac:dyDescent="0.25">
      <c r="A2513" t="str">
        <f>Senior!A2513</f>
        <v>3644</v>
      </c>
      <c r="B2513" t="str">
        <f>_xlfn.XLOOKUP(A2513,Senior!A:A,Senior!K:K,)</f>
        <v>Demitido</v>
      </c>
      <c r="C2513" t="e">
        <f>_xlfn.XLOOKUP(A2513,Benner!A:A,Benner!Q:Q,)</f>
        <v>#N/A</v>
      </c>
      <c r="D2513" t="str">
        <f>_xlfn.XLOOKUP(A2513,Senior!A:A,Senior!Y:Y,)</f>
        <v>56022824753</v>
      </c>
      <c r="E2513" t="e">
        <f t="shared" si="153"/>
        <v>#N/A</v>
      </c>
    </row>
    <row r="2514" spans="1:8" hidden="1" x14ac:dyDescent="0.25">
      <c r="A2514" t="str">
        <f>Senior!A2514</f>
        <v>3397</v>
      </c>
      <c r="B2514" t="str">
        <f>_xlfn.XLOOKUP(A2514,Senior!A:A,Senior!K:K,)</f>
        <v>Férias</v>
      </c>
      <c r="C2514" s="1" t="str">
        <f>_xlfn.XLOOKUP(A2514,Benner!A:A,Benner!Q:Q,)</f>
        <v>21264299893</v>
      </c>
      <c r="D2514" t="str">
        <f>_xlfn.XLOOKUP(A2514,Senior!A:A,Senior!Y:Y,)</f>
        <v>21264299893</v>
      </c>
      <c r="E2514" t="b">
        <f t="shared" si="153"/>
        <v>1</v>
      </c>
      <c r="F2514">
        <f>_xlfn.XLOOKUP(A2514,Benner!A:A,Benner!I:I)</f>
        <v>4191</v>
      </c>
      <c r="G2514">
        <f>_xlfn.XLOOKUP(A2514,Senior!A:A,Senior!U:U)</f>
        <v>4191</v>
      </c>
      <c r="H2514" t="b">
        <f t="shared" ref="H2514:H2515" si="155">EXACT(F2514,G2514)</f>
        <v>1</v>
      </c>
    </row>
    <row r="2515" spans="1:8" hidden="1" x14ac:dyDescent="0.25">
      <c r="A2515" t="str">
        <f>Senior!A2515</f>
        <v>3703</v>
      </c>
      <c r="B2515" t="str">
        <f>_xlfn.XLOOKUP(A2515,Senior!A:A,Senior!K:K,)</f>
        <v>Trabalhando</v>
      </c>
      <c r="C2515" s="1" t="str">
        <f>_xlfn.XLOOKUP(A2515,Benner!A:A,Benner!Q:Q,)</f>
        <v>04176935405</v>
      </c>
      <c r="D2515" t="str">
        <f>_xlfn.XLOOKUP(A2515,Senior!A:A,Senior!Y:Y,)</f>
        <v>04176935405</v>
      </c>
      <c r="E2515" t="b">
        <f t="shared" si="153"/>
        <v>1</v>
      </c>
      <c r="F2515">
        <f>_xlfn.XLOOKUP(A2515,Benner!A:A,Benner!I:I)</f>
        <v>4172</v>
      </c>
      <c r="G2515">
        <f>_xlfn.XLOOKUP(A2515,Senior!A:A,Senior!U:U)</f>
        <v>4172</v>
      </c>
      <c r="H2515" t="b">
        <f t="shared" si="155"/>
        <v>1</v>
      </c>
    </row>
    <row r="2516" spans="1:8" hidden="1" x14ac:dyDescent="0.25">
      <c r="A2516" t="str">
        <f>Senior!A2516</f>
        <v>382</v>
      </c>
      <c r="B2516" t="str">
        <f>_xlfn.XLOOKUP(A2516,Senior!A:A,Senior!K:K,)</f>
        <v>Demitido</v>
      </c>
      <c r="C2516" t="e">
        <f>_xlfn.XLOOKUP(A2516,Benner!A:A,Benner!Q:Q,)</f>
        <v>#N/A</v>
      </c>
      <c r="D2516" t="str">
        <f>_xlfn.XLOOKUP(A2516,Senior!A:A,Senior!Y:Y,)</f>
        <v>00490648860</v>
      </c>
      <c r="E2516" t="e">
        <f t="shared" si="153"/>
        <v>#N/A</v>
      </c>
    </row>
    <row r="2517" spans="1:8" hidden="1" x14ac:dyDescent="0.25">
      <c r="A2517" t="str">
        <f>Senior!A2517</f>
        <v>3657</v>
      </c>
      <c r="B2517" t="str">
        <f>_xlfn.XLOOKUP(A2517,Senior!A:A,Senior!K:K,)</f>
        <v>Trabalhando</v>
      </c>
      <c r="C2517" s="1" t="str">
        <f>_xlfn.XLOOKUP(A2517,Benner!A:A,Benner!Q:Q,)</f>
        <v>02539872450</v>
      </c>
      <c r="D2517" t="str">
        <f>_xlfn.XLOOKUP(A2517,Senior!A:A,Senior!Y:Y,)</f>
        <v>02539872450</v>
      </c>
      <c r="E2517" t="b">
        <f t="shared" si="153"/>
        <v>1</v>
      </c>
      <c r="F2517">
        <f>_xlfn.XLOOKUP(A2517,Benner!A:A,Benner!I:I)</f>
        <v>3029</v>
      </c>
      <c r="G2517">
        <f>_xlfn.XLOOKUP(A2517,Senior!A:A,Senior!U:U)</f>
        <v>3029</v>
      </c>
      <c r="H2517" t="b">
        <f t="shared" ref="H2517:H2518" si="156">EXACT(F2517,G2517)</f>
        <v>1</v>
      </c>
    </row>
    <row r="2518" spans="1:8" hidden="1" x14ac:dyDescent="0.25">
      <c r="A2518" t="str">
        <f>Senior!A2518</f>
        <v>3803</v>
      </c>
      <c r="B2518" t="str">
        <f>_xlfn.XLOOKUP(A2518,Senior!A:A,Senior!K:K,)</f>
        <v>Trabalhando</v>
      </c>
      <c r="C2518" s="1" t="str">
        <f>_xlfn.XLOOKUP(A2518,Benner!A:A,Benner!Q:Q,)</f>
        <v>98771787534</v>
      </c>
      <c r="D2518" t="str">
        <f>_xlfn.XLOOKUP(A2518,Senior!A:A,Senior!Y:Y,)</f>
        <v>98771787534</v>
      </c>
      <c r="E2518" t="b">
        <f t="shared" si="153"/>
        <v>1</v>
      </c>
      <c r="F2518">
        <f>_xlfn.XLOOKUP(A2518,Benner!A:A,Benner!I:I)</f>
        <v>4505</v>
      </c>
      <c r="G2518">
        <f>_xlfn.XLOOKUP(A2518,Senior!A:A,Senior!U:U)</f>
        <v>4505</v>
      </c>
      <c r="H2518" t="b">
        <f t="shared" si="156"/>
        <v>1</v>
      </c>
    </row>
    <row r="2519" spans="1:8" hidden="1" x14ac:dyDescent="0.25">
      <c r="A2519" t="str">
        <f>Senior!A2519</f>
        <v>3377</v>
      </c>
      <c r="B2519" t="str">
        <f>_xlfn.XLOOKUP(A2519,Senior!A:A,Senior!K:K,)</f>
        <v>Demitido</v>
      </c>
      <c r="C2519" t="e">
        <f>_xlfn.XLOOKUP(A2519,Benner!A:A,Benner!Q:Q,)</f>
        <v>#N/A</v>
      </c>
      <c r="D2519" t="str">
        <f>_xlfn.XLOOKUP(A2519,Senior!A:A,Senior!Y:Y,)</f>
        <v>34578296830</v>
      </c>
      <c r="E2519" t="e">
        <f t="shared" si="153"/>
        <v>#N/A</v>
      </c>
    </row>
    <row r="2520" spans="1:8" hidden="1" x14ac:dyDescent="0.25">
      <c r="A2520" t="str">
        <f>Senior!A2520</f>
        <v>3783</v>
      </c>
      <c r="B2520" t="str">
        <f>_xlfn.XLOOKUP(A2520,Senior!A:A,Senior!K:K,)</f>
        <v>Trabalhando</v>
      </c>
      <c r="C2520" s="1" t="e">
        <f>_xlfn.XLOOKUP(A2520,Benner!A:A,Benner!Q:Q,)</f>
        <v>#N/A</v>
      </c>
      <c r="D2520" t="str">
        <f>_xlfn.XLOOKUP(A2520,Senior!A:A,Senior!Y:Y,)</f>
        <v>09106622828</v>
      </c>
      <c r="E2520" t="e">
        <f t="shared" si="153"/>
        <v>#N/A</v>
      </c>
      <c r="F2520" t="e">
        <f>_xlfn.XLOOKUP(A2520,Benner!A:A,Benner!I:I)</f>
        <v>#N/A</v>
      </c>
      <c r="G2520">
        <f>_xlfn.XLOOKUP(A2520,Senior!A:A,Senior!U:U)</f>
        <v>1579</v>
      </c>
      <c r="H2520" t="e">
        <f>EXACT(F2520,G2520)</f>
        <v>#N/A</v>
      </c>
    </row>
    <row r="2521" spans="1:8" hidden="1" x14ac:dyDescent="0.25">
      <c r="A2521" t="str">
        <f>Senior!A2521</f>
        <v>3525</v>
      </c>
      <c r="B2521" t="str">
        <f>_xlfn.XLOOKUP(A2521,Senior!A:A,Senior!K:K,)</f>
        <v>Demitido</v>
      </c>
      <c r="C2521" t="e">
        <f>_xlfn.XLOOKUP(A2521,Benner!A:A,Benner!Q:Q,)</f>
        <v>#N/A</v>
      </c>
      <c r="D2521" t="str">
        <f>_xlfn.XLOOKUP(A2521,Senior!A:A,Senior!Y:Y,)</f>
        <v>63065843153</v>
      </c>
      <c r="E2521" t="e">
        <f t="shared" si="153"/>
        <v>#N/A</v>
      </c>
    </row>
    <row r="2522" spans="1:8" hidden="1" x14ac:dyDescent="0.25">
      <c r="A2522" t="str">
        <f>Senior!A2522</f>
        <v>3131</v>
      </c>
      <c r="B2522" t="str">
        <f>_xlfn.XLOOKUP(A2522,Senior!A:A,Senior!K:K,)</f>
        <v>Demitido</v>
      </c>
      <c r="C2522" t="e">
        <f>_xlfn.XLOOKUP(A2522,Benner!A:A,Benner!Q:Q,)</f>
        <v>#N/A</v>
      </c>
      <c r="D2522" t="str">
        <f>_xlfn.XLOOKUP(A2522,Senior!A:A,Senior!Y:Y,)</f>
        <v>11936724812</v>
      </c>
      <c r="E2522" t="e">
        <f t="shared" si="153"/>
        <v>#N/A</v>
      </c>
    </row>
    <row r="2523" spans="1:8" hidden="1" x14ac:dyDescent="0.25">
      <c r="A2523" t="str">
        <f>Senior!A2523</f>
        <v>3548</v>
      </c>
      <c r="B2523" t="str">
        <f>_xlfn.XLOOKUP(A2523,Senior!A:A,Senior!K:K,)</f>
        <v>Demitido</v>
      </c>
      <c r="C2523" t="e">
        <f>_xlfn.XLOOKUP(A2523,Benner!A:A,Benner!Q:Q,)</f>
        <v>#N/A</v>
      </c>
      <c r="D2523" t="str">
        <f>_xlfn.XLOOKUP(A2523,Senior!A:A,Senior!Y:Y,)</f>
        <v>05523237132</v>
      </c>
      <c r="E2523" t="e">
        <f t="shared" si="153"/>
        <v>#N/A</v>
      </c>
    </row>
    <row r="2524" spans="1:8" hidden="1" x14ac:dyDescent="0.25">
      <c r="A2524" t="str">
        <f>Senior!A2524</f>
        <v>3189</v>
      </c>
      <c r="B2524" t="str">
        <f>_xlfn.XLOOKUP(A2524,Senior!A:A,Senior!K:K,)</f>
        <v>Demitido</v>
      </c>
      <c r="C2524" t="e">
        <f>_xlfn.XLOOKUP(A2524,Benner!A:A,Benner!Q:Q,)</f>
        <v>#N/A</v>
      </c>
      <c r="D2524" t="str">
        <f>_xlfn.XLOOKUP(A2524,Senior!A:A,Senior!Y:Y,)</f>
        <v>40680451862</v>
      </c>
      <c r="E2524" t="e">
        <f t="shared" si="153"/>
        <v>#N/A</v>
      </c>
    </row>
    <row r="2525" spans="1:8" hidden="1" x14ac:dyDescent="0.25">
      <c r="A2525" t="str">
        <f>Senior!A2525</f>
        <v>3384</v>
      </c>
      <c r="B2525" t="str">
        <f>_xlfn.XLOOKUP(A2525,Senior!A:A,Senior!K:K,)</f>
        <v>Demitido</v>
      </c>
      <c r="C2525" t="e">
        <f>_xlfn.XLOOKUP(A2525,Benner!A:A,Benner!Q:Q,)</f>
        <v>#N/A</v>
      </c>
      <c r="D2525" t="str">
        <f>_xlfn.XLOOKUP(A2525,Senior!A:A,Senior!Y:Y,)</f>
        <v>31688178805</v>
      </c>
      <c r="E2525" t="e">
        <f t="shared" si="153"/>
        <v>#N/A</v>
      </c>
    </row>
    <row r="2526" spans="1:8" hidden="1" x14ac:dyDescent="0.25">
      <c r="A2526" t="str">
        <f>Senior!A2526</f>
        <v>3122</v>
      </c>
      <c r="B2526" t="str">
        <f>_xlfn.XLOOKUP(A2526,Senior!A:A,Senior!K:K,)</f>
        <v>Demitido</v>
      </c>
      <c r="C2526" t="e">
        <f>_xlfn.XLOOKUP(A2526,Benner!A:A,Benner!Q:Q,)</f>
        <v>#N/A</v>
      </c>
      <c r="D2526" t="str">
        <f>_xlfn.XLOOKUP(A2526,Senior!A:A,Senior!Y:Y,)</f>
        <v>84905484634</v>
      </c>
      <c r="E2526" t="e">
        <f t="shared" si="153"/>
        <v>#N/A</v>
      </c>
    </row>
    <row r="2527" spans="1:8" hidden="1" x14ac:dyDescent="0.25">
      <c r="A2527" t="str">
        <f>Senior!A2527</f>
        <v>310161</v>
      </c>
      <c r="B2527" t="str">
        <f>_xlfn.XLOOKUP(A2527,Senior!A:A,Senior!K:K,)</f>
        <v>Demitido</v>
      </c>
      <c r="C2527" t="e">
        <f>_xlfn.XLOOKUP(A2527,Benner!A:A,Benner!Q:Q,)</f>
        <v>#N/A</v>
      </c>
      <c r="D2527" t="str">
        <f>_xlfn.XLOOKUP(A2527,Senior!A:A,Senior!Y:Y,)</f>
        <v>22600120866</v>
      </c>
      <c r="E2527" t="e">
        <f t="shared" si="153"/>
        <v>#N/A</v>
      </c>
    </row>
    <row r="2528" spans="1:8" hidden="1" x14ac:dyDescent="0.25">
      <c r="A2528" t="str">
        <f>Senior!A2528</f>
        <v>3268</v>
      </c>
      <c r="B2528" t="str">
        <f>_xlfn.XLOOKUP(A2528,Senior!A:A,Senior!K:K,)</f>
        <v>Demitido</v>
      </c>
      <c r="C2528" t="e">
        <f>_xlfn.XLOOKUP(A2528,Benner!A:A,Benner!Q:Q,)</f>
        <v>#N/A</v>
      </c>
      <c r="D2528" t="str">
        <f>_xlfn.XLOOKUP(A2528,Senior!A:A,Senior!Y:Y,)</f>
        <v>34742340809</v>
      </c>
      <c r="E2528" t="e">
        <f t="shared" si="153"/>
        <v>#N/A</v>
      </c>
    </row>
    <row r="2529" spans="1:8" hidden="1" x14ac:dyDescent="0.25">
      <c r="A2529" t="str">
        <f>Senior!A2529</f>
        <v>377</v>
      </c>
      <c r="B2529" t="str">
        <f>_xlfn.XLOOKUP(A2529,Senior!A:A,Senior!K:K,)</f>
        <v>Demitido</v>
      </c>
      <c r="C2529" t="e">
        <f>_xlfn.XLOOKUP(A2529,Benner!A:A,Benner!Q:Q,)</f>
        <v>#N/A</v>
      </c>
      <c r="D2529" t="str">
        <f>_xlfn.XLOOKUP(A2529,Senior!A:A,Senior!Y:Y,)</f>
        <v>03531283685</v>
      </c>
      <c r="E2529" t="e">
        <f t="shared" si="153"/>
        <v>#N/A</v>
      </c>
    </row>
    <row r="2530" spans="1:8" hidden="1" x14ac:dyDescent="0.25">
      <c r="A2530" t="str">
        <f>Senior!A2530</f>
        <v>3283</v>
      </c>
      <c r="B2530" t="str">
        <f>_xlfn.XLOOKUP(A2530,Senior!A:A,Senior!K:K,)</f>
        <v>Demitido</v>
      </c>
      <c r="C2530" t="e">
        <f>_xlfn.XLOOKUP(A2530,Benner!A:A,Benner!Q:Q,)</f>
        <v>#N/A</v>
      </c>
      <c r="D2530" t="str">
        <f>_xlfn.XLOOKUP(A2530,Senior!A:A,Senior!Y:Y,)</f>
        <v>36420556805</v>
      </c>
      <c r="E2530" t="e">
        <f t="shared" si="153"/>
        <v>#N/A</v>
      </c>
    </row>
    <row r="2531" spans="1:8" hidden="1" x14ac:dyDescent="0.25">
      <c r="A2531" t="str">
        <f>Senior!A2531</f>
        <v>38021</v>
      </c>
      <c r="B2531" t="str">
        <f>_xlfn.XLOOKUP(A2531,Senior!A:A,Senior!K:K,)</f>
        <v>Trabalhando</v>
      </c>
      <c r="C2531" s="1" t="str">
        <f>_xlfn.XLOOKUP(A2531,Benner!A:A,Benner!Q:Q,)</f>
        <v>01762236141</v>
      </c>
      <c r="D2531" t="str">
        <f>_xlfn.XLOOKUP(A2531,Senior!A:A,Senior!Y:Y,)</f>
        <v>01762236141</v>
      </c>
      <c r="E2531" t="b">
        <f t="shared" si="153"/>
        <v>1</v>
      </c>
      <c r="F2531">
        <f>_xlfn.XLOOKUP(A2531,Benner!A:A,Benner!I:I)</f>
        <v>3563</v>
      </c>
      <c r="G2531">
        <f>_xlfn.XLOOKUP(A2531,Senior!A:A,Senior!U:U)</f>
        <v>3563</v>
      </c>
      <c r="H2531" t="b">
        <f>EXACT(F2531,G2531)</f>
        <v>1</v>
      </c>
    </row>
    <row r="2532" spans="1:8" hidden="1" x14ac:dyDescent="0.25">
      <c r="A2532" t="str">
        <f>Senior!A2532</f>
        <v>3684</v>
      </c>
      <c r="B2532" t="str">
        <f>_xlfn.XLOOKUP(A2532,Senior!A:A,Senior!K:K,)</f>
        <v>Demitido</v>
      </c>
      <c r="C2532" t="e">
        <f>_xlfn.XLOOKUP(A2532,Benner!A:A,Benner!Q:Q,)</f>
        <v>#N/A</v>
      </c>
      <c r="D2532" t="str">
        <f>_xlfn.XLOOKUP(A2532,Senior!A:A,Senior!Y:Y,)</f>
        <v>47921537863</v>
      </c>
      <c r="E2532" t="e">
        <f t="shared" si="153"/>
        <v>#N/A</v>
      </c>
    </row>
    <row r="2533" spans="1:8" hidden="1" x14ac:dyDescent="0.25">
      <c r="A2533" t="str">
        <f>Senior!A2533</f>
        <v>3254</v>
      </c>
      <c r="B2533" t="str">
        <f>_xlfn.XLOOKUP(A2533,Senior!A:A,Senior!K:K,)</f>
        <v>Demitido</v>
      </c>
      <c r="C2533" t="e">
        <f>_xlfn.XLOOKUP(A2533,Benner!A:A,Benner!Q:Q,)</f>
        <v>#N/A</v>
      </c>
      <c r="D2533" t="str">
        <f>_xlfn.XLOOKUP(A2533,Senior!A:A,Senior!Y:Y,)</f>
        <v>33289217884</v>
      </c>
      <c r="E2533" t="e">
        <f t="shared" si="153"/>
        <v>#N/A</v>
      </c>
    </row>
    <row r="2534" spans="1:8" hidden="1" x14ac:dyDescent="0.25">
      <c r="A2534" t="str">
        <f>Senior!A2534</f>
        <v>367</v>
      </c>
      <c r="B2534" t="str">
        <f>_xlfn.XLOOKUP(A2534,Senior!A:A,Senior!K:K,)</f>
        <v>Demitido</v>
      </c>
      <c r="C2534" t="e">
        <f>_xlfn.XLOOKUP(A2534,Benner!A:A,Benner!Q:Q,)</f>
        <v>#N/A</v>
      </c>
      <c r="D2534" t="str">
        <f>_xlfn.XLOOKUP(A2534,Senior!A:A,Senior!Y:Y,)</f>
        <v>29370233806</v>
      </c>
      <c r="E2534" t="e">
        <f t="shared" si="153"/>
        <v>#N/A</v>
      </c>
    </row>
    <row r="2535" spans="1:8" hidden="1" x14ac:dyDescent="0.25">
      <c r="A2535" t="str">
        <f>Senior!A2535</f>
        <v>3142</v>
      </c>
      <c r="B2535" t="str">
        <f>_xlfn.XLOOKUP(A2535,Senior!A:A,Senior!K:K,)</f>
        <v>Demitido</v>
      </c>
      <c r="C2535" t="e">
        <f>_xlfn.XLOOKUP(A2535,Benner!A:A,Benner!Q:Q,)</f>
        <v>#N/A</v>
      </c>
      <c r="D2535" t="str">
        <f>_xlfn.XLOOKUP(A2535,Senior!A:A,Senior!Y:Y,)</f>
        <v>31484617894</v>
      </c>
      <c r="E2535" t="e">
        <f t="shared" si="153"/>
        <v>#N/A</v>
      </c>
    </row>
    <row r="2536" spans="1:8" hidden="1" x14ac:dyDescent="0.25">
      <c r="A2536" t="str">
        <f>Senior!A2536</f>
        <v>3426</v>
      </c>
      <c r="B2536" t="str">
        <f>_xlfn.XLOOKUP(A2536,Senior!A:A,Senior!K:K,)</f>
        <v>Demitido</v>
      </c>
      <c r="C2536" t="e">
        <f>_xlfn.XLOOKUP(A2536,Benner!A:A,Benner!Q:Q,)</f>
        <v>#N/A</v>
      </c>
      <c r="D2536" t="str">
        <f>_xlfn.XLOOKUP(A2536,Senior!A:A,Senior!Y:Y,)</f>
        <v>21876324821</v>
      </c>
      <c r="E2536" t="e">
        <f t="shared" si="153"/>
        <v>#N/A</v>
      </c>
    </row>
    <row r="2537" spans="1:8" hidden="1" x14ac:dyDescent="0.25">
      <c r="A2537" t="str">
        <f>Senior!A2537</f>
        <v>3692</v>
      </c>
      <c r="B2537" t="str">
        <f>_xlfn.XLOOKUP(A2537,Senior!A:A,Senior!K:K,)</f>
        <v>Demitido</v>
      </c>
      <c r="C2537" t="e">
        <f>_xlfn.XLOOKUP(A2537,Benner!A:A,Benner!Q:Q,)</f>
        <v>#N/A</v>
      </c>
      <c r="D2537" t="str">
        <f>_xlfn.XLOOKUP(A2537,Senior!A:A,Senior!Y:Y,)</f>
        <v>71253424349</v>
      </c>
      <c r="E2537" t="e">
        <f t="shared" si="153"/>
        <v>#N/A</v>
      </c>
    </row>
    <row r="2538" spans="1:8" hidden="1" x14ac:dyDescent="0.25">
      <c r="A2538" t="str">
        <f>Senior!A2538</f>
        <v>3653</v>
      </c>
      <c r="B2538" t="str">
        <f>_xlfn.XLOOKUP(A2538,Senior!A:A,Senior!K:K,)</f>
        <v>Demitido</v>
      </c>
      <c r="C2538" t="e">
        <f>_xlfn.XLOOKUP(A2538,Benner!A:A,Benner!Q:Q,)</f>
        <v>#N/A</v>
      </c>
      <c r="D2538" t="str">
        <f>_xlfn.XLOOKUP(A2538,Senior!A:A,Senior!Y:Y,)</f>
        <v>14279477752</v>
      </c>
      <c r="E2538" t="e">
        <f t="shared" si="153"/>
        <v>#N/A</v>
      </c>
    </row>
    <row r="2539" spans="1:8" hidden="1" x14ac:dyDescent="0.25">
      <c r="A2539" t="str">
        <f>Senior!A2539</f>
        <v>3771</v>
      </c>
      <c r="B2539" t="str">
        <f>_xlfn.XLOOKUP(A2539,Senior!A:A,Senior!K:K,)</f>
        <v>Trabalhando</v>
      </c>
      <c r="C2539" s="1" t="str">
        <f>_xlfn.XLOOKUP(A2539,Benner!A:A,Benner!Q:Q,)</f>
        <v>05402427569</v>
      </c>
      <c r="D2539" t="str">
        <f>_xlfn.XLOOKUP(A2539,Senior!A:A,Senior!Y:Y,)</f>
        <v>05402427569</v>
      </c>
      <c r="E2539" t="b">
        <f t="shared" si="153"/>
        <v>1</v>
      </c>
      <c r="F2539">
        <f>_xlfn.XLOOKUP(A2539,Benner!A:A,Benner!I:I)</f>
        <v>4505</v>
      </c>
      <c r="G2539">
        <f>_xlfn.XLOOKUP(A2539,Senior!A:A,Senior!U:U)</f>
        <v>4505</v>
      </c>
      <c r="H2539" t="b">
        <f>EXACT(F2539,G2539)</f>
        <v>1</v>
      </c>
    </row>
    <row r="2540" spans="1:8" hidden="1" x14ac:dyDescent="0.25">
      <c r="A2540" t="str">
        <f>Senior!A2540</f>
        <v>3197</v>
      </c>
      <c r="B2540" t="str">
        <f>_xlfn.XLOOKUP(A2540,Senior!A:A,Senior!K:K,)</f>
        <v>Demitido</v>
      </c>
      <c r="C2540" t="e">
        <f>_xlfn.XLOOKUP(A2540,Benner!A:A,Benner!Q:Q,)</f>
        <v>#N/A</v>
      </c>
      <c r="D2540" t="str">
        <f>_xlfn.XLOOKUP(A2540,Senior!A:A,Senior!Y:Y,)</f>
        <v>36544670839</v>
      </c>
      <c r="E2540" t="e">
        <f t="shared" si="153"/>
        <v>#N/A</v>
      </c>
    </row>
    <row r="2541" spans="1:8" hidden="1" x14ac:dyDescent="0.25">
      <c r="A2541" t="str">
        <f>Senior!A2541</f>
        <v>3749</v>
      </c>
      <c r="B2541" t="str">
        <f>_xlfn.XLOOKUP(A2541,Senior!A:A,Senior!K:K,)</f>
        <v>Trabalhando</v>
      </c>
      <c r="C2541" s="1" t="str">
        <f>_xlfn.XLOOKUP(A2541,Benner!A:A,Benner!Q:Q,)</f>
        <v>45400188842</v>
      </c>
      <c r="D2541" t="str">
        <f>_xlfn.XLOOKUP(A2541,Senior!A:A,Senior!Y:Y,)</f>
        <v>45400188842</v>
      </c>
      <c r="E2541" t="b">
        <f t="shared" si="153"/>
        <v>1</v>
      </c>
      <c r="F2541">
        <f>_xlfn.XLOOKUP(A2541,Benner!A:A,Benner!I:I)</f>
        <v>940</v>
      </c>
      <c r="G2541">
        <f>_xlfn.XLOOKUP(A2541,Senior!A:A,Senior!U:U)</f>
        <v>940</v>
      </c>
      <c r="H2541" t="b">
        <f>EXACT(F2541,G2541)</f>
        <v>1</v>
      </c>
    </row>
    <row r="2542" spans="1:8" hidden="1" x14ac:dyDescent="0.25">
      <c r="A2542" t="str">
        <f>Senior!A2542</f>
        <v>3547</v>
      </c>
      <c r="B2542" t="str">
        <f>_xlfn.XLOOKUP(A2542,Senior!A:A,Senior!K:K,)</f>
        <v>Demitido</v>
      </c>
      <c r="C2542" t="e">
        <f>_xlfn.XLOOKUP(A2542,Benner!A:A,Benner!Q:Q,)</f>
        <v>#N/A</v>
      </c>
      <c r="D2542" t="str">
        <f>_xlfn.XLOOKUP(A2542,Senior!A:A,Senior!Y:Y,)</f>
        <v>03846611140</v>
      </c>
      <c r="E2542" t="e">
        <f t="shared" si="153"/>
        <v>#N/A</v>
      </c>
    </row>
    <row r="2543" spans="1:8" hidden="1" x14ac:dyDescent="0.25">
      <c r="A2543" t="str">
        <f>Senior!A2543</f>
        <v>3469</v>
      </c>
      <c r="B2543" t="str">
        <f>_xlfn.XLOOKUP(A2543,Senior!A:A,Senior!K:K,)</f>
        <v>Demitido</v>
      </c>
      <c r="C2543" t="e">
        <f>_xlfn.XLOOKUP(A2543,Benner!A:A,Benner!Q:Q,)</f>
        <v>#N/A</v>
      </c>
      <c r="D2543" t="str">
        <f>_xlfn.XLOOKUP(A2543,Senior!A:A,Senior!Y:Y,)</f>
        <v>31143973879</v>
      </c>
      <c r="E2543" t="e">
        <f t="shared" si="153"/>
        <v>#N/A</v>
      </c>
    </row>
    <row r="2544" spans="1:8" hidden="1" x14ac:dyDescent="0.25">
      <c r="A2544" t="str">
        <f>Senior!A2544</f>
        <v>3504</v>
      </c>
      <c r="B2544" t="str">
        <f>_xlfn.XLOOKUP(A2544,Senior!A:A,Senior!K:K,)</f>
        <v>Demitido</v>
      </c>
      <c r="C2544" t="e">
        <f>_xlfn.XLOOKUP(A2544,Benner!A:A,Benner!Q:Q,)</f>
        <v>#N/A</v>
      </c>
      <c r="D2544" t="str">
        <f>_xlfn.XLOOKUP(A2544,Senior!A:A,Senior!Y:Y,)</f>
        <v>26613821861</v>
      </c>
      <c r="E2544" t="e">
        <f t="shared" si="153"/>
        <v>#N/A</v>
      </c>
    </row>
    <row r="2545" spans="1:8" hidden="1" x14ac:dyDescent="0.25">
      <c r="A2545" t="str">
        <f>Senior!A2545</f>
        <v>3194</v>
      </c>
      <c r="B2545" t="str">
        <f>_xlfn.XLOOKUP(A2545,Senior!A:A,Senior!K:K,)</f>
        <v>Demitido</v>
      </c>
      <c r="C2545" t="e">
        <f>_xlfn.XLOOKUP(A2545,Benner!A:A,Benner!Q:Q,)</f>
        <v>#N/A</v>
      </c>
      <c r="D2545" t="str">
        <f>_xlfn.XLOOKUP(A2545,Senior!A:A,Senior!Y:Y,)</f>
        <v>38274152840</v>
      </c>
      <c r="E2545" t="e">
        <f t="shared" si="153"/>
        <v>#N/A</v>
      </c>
    </row>
    <row r="2546" spans="1:8" hidden="1" x14ac:dyDescent="0.25">
      <c r="A2546" t="str">
        <f>Senior!A2546</f>
        <v>3689</v>
      </c>
      <c r="B2546" t="str">
        <f>_xlfn.XLOOKUP(A2546,Senior!A:A,Senior!K:K,)</f>
        <v>Demitido</v>
      </c>
      <c r="C2546" t="e">
        <f>_xlfn.XLOOKUP(A2546,Benner!A:A,Benner!Q:Q,)</f>
        <v>#N/A</v>
      </c>
      <c r="D2546" t="str">
        <f>_xlfn.XLOOKUP(A2546,Senior!A:A,Senior!Y:Y,)</f>
        <v>64868451391</v>
      </c>
      <c r="E2546" t="e">
        <f t="shared" si="153"/>
        <v>#N/A</v>
      </c>
    </row>
    <row r="2547" spans="1:8" hidden="1" x14ac:dyDescent="0.25">
      <c r="A2547" t="str">
        <f>Senior!A2547</f>
        <v>3497</v>
      </c>
      <c r="B2547" t="str">
        <f>_xlfn.XLOOKUP(A2547,Senior!A:A,Senior!K:K,)</f>
        <v>Demitido</v>
      </c>
      <c r="C2547" t="e">
        <f>_xlfn.XLOOKUP(A2547,Benner!A:A,Benner!Q:Q,)</f>
        <v>#N/A</v>
      </c>
      <c r="D2547" t="str">
        <f>_xlfn.XLOOKUP(A2547,Senior!A:A,Senior!Y:Y,)</f>
        <v>05174971901</v>
      </c>
      <c r="E2547" t="e">
        <f t="shared" si="153"/>
        <v>#N/A</v>
      </c>
    </row>
    <row r="2548" spans="1:8" hidden="1" x14ac:dyDescent="0.25">
      <c r="A2548" t="str">
        <f>Senior!A2548</f>
        <v>3492</v>
      </c>
      <c r="B2548" t="str">
        <f>_xlfn.XLOOKUP(A2548,Senior!A:A,Senior!K:K,)</f>
        <v>Demitido</v>
      </c>
      <c r="C2548" t="e">
        <f>_xlfn.XLOOKUP(A2548,Benner!A:A,Benner!Q:Q,)</f>
        <v>#N/A</v>
      </c>
      <c r="D2548" t="str">
        <f>_xlfn.XLOOKUP(A2548,Senior!A:A,Senior!Y:Y,)</f>
        <v>07085015918</v>
      </c>
      <c r="E2548" t="e">
        <f t="shared" si="153"/>
        <v>#N/A</v>
      </c>
    </row>
    <row r="2549" spans="1:8" hidden="1" x14ac:dyDescent="0.25">
      <c r="A2549" t="str">
        <f>Senior!A2549</f>
        <v>3222</v>
      </c>
      <c r="B2549" t="str">
        <f>_xlfn.XLOOKUP(A2549,Senior!A:A,Senior!K:K,)</f>
        <v>Demitido</v>
      </c>
      <c r="C2549" t="e">
        <f>_xlfn.XLOOKUP(A2549,Benner!A:A,Benner!Q:Q,)</f>
        <v>#N/A</v>
      </c>
      <c r="D2549" t="str">
        <f>_xlfn.XLOOKUP(A2549,Senior!A:A,Senior!Y:Y,)</f>
        <v>37163216807</v>
      </c>
      <c r="E2549" t="e">
        <f t="shared" si="153"/>
        <v>#N/A</v>
      </c>
    </row>
    <row r="2550" spans="1:8" hidden="1" x14ac:dyDescent="0.25">
      <c r="A2550" t="str">
        <f>Senior!A2550</f>
        <v>3714</v>
      </c>
      <c r="B2550" t="str">
        <f>_xlfn.XLOOKUP(A2550,Senior!A:A,Senior!K:K,)</f>
        <v>Trabalhando</v>
      </c>
      <c r="C2550" s="1" t="str">
        <f>_xlfn.XLOOKUP(A2550,Benner!A:A,Benner!Q:Q,)</f>
        <v>51445947862</v>
      </c>
      <c r="D2550" t="str">
        <f>_xlfn.XLOOKUP(A2550,Senior!A:A,Senior!Y:Y,)</f>
        <v>51445947862</v>
      </c>
      <c r="E2550" t="b">
        <f t="shared" si="153"/>
        <v>1</v>
      </c>
      <c r="F2550">
        <f>_xlfn.XLOOKUP(A2550,Benner!A:A,Benner!I:I)</f>
        <v>980</v>
      </c>
      <c r="G2550">
        <f>_xlfn.XLOOKUP(A2550,Senior!A:A,Senior!U:U)</f>
        <v>980</v>
      </c>
      <c r="H2550" t="b">
        <f>EXACT(F2550,G2550)</f>
        <v>1</v>
      </c>
    </row>
    <row r="2551" spans="1:8" hidden="1" x14ac:dyDescent="0.25">
      <c r="A2551" t="str">
        <f>Senior!A2551</f>
        <v>3710</v>
      </c>
      <c r="B2551" t="str">
        <f>_xlfn.XLOOKUP(A2551,Senior!A:A,Senior!K:K,)</f>
        <v>Demitido</v>
      </c>
      <c r="C2551" t="e">
        <f>_xlfn.XLOOKUP(A2551,Benner!A:A,Benner!Q:Q,)</f>
        <v>#N/A</v>
      </c>
      <c r="D2551" t="str">
        <f>_xlfn.XLOOKUP(A2551,Senior!A:A,Senior!Y:Y,)</f>
        <v>36137544877</v>
      </c>
      <c r="E2551" t="e">
        <f t="shared" si="153"/>
        <v>#N/A</v>
      </c>
    </row>
    <row r="2552" spans="1:8" hidden="1" x14ac:dyDescent="0.25">
      <c r="A2552" t="str">
        <f>Senior!A2552</f>
        <v>310025</v>
      </c>
      <c r="B2552" t="str">
        <f>_xlfn.XLOOKUP(A2552,Senior!A:A,Senior!K:K,)</f>
        <v>Trabalhando</v>
      </c>
      <c r="C2552" s="1" t="str">
        <f>_xlfn.XLOOKUP(A2552,Benner!A:A,Benner!Q:Q,)</f>
        <v>04616231613</v>
      </c>
      <c r="D2552" t="str">
        <f>_xlfn.XLOOKUP(A2552,Senior!A:A,Senior!Y:Y,)</f>
        <v>04616231613</v>
      </c>
      <c r="E2552" t="b">
        <f t="shared" si="153"/>
        <v>1</v>
      </c>
      <c r="F2552">
        <f>_xlfn.XLOOKUP(A2552,Benner!A:A,Benner!I:I)</f>
        <v>2194</v>
      </c>
      <c r="G2552">
        <f>_xlfn.XLOOKUP(A2552,Senior!A:A,Senior!U:U)</f>
        <v>2194</v>
      </c>
      <c r="H2552" t="b">
        <f>EXACT(F2552,G2552)</f>
        <v>1</v>
      </c>
    </row>
    <row r="2553" spans="1:8" hidden="1" x14ac:dyDescent="0.25">
      <c r="A2553" t="str">
        <f>Senior!A2553</f>
        <v>3557</v>
      </c>
      <c r="B2553" t="str">
        <f>_xlfn.XLOOKUP(A2553,Senior!A:A,Senior!K:K,)</f>
        <v>Demitido</v>
      </c>
      <c r="C2553" t="e">
        <f>_xlfn.XLOOKUP(A2553,Benner!A:A,Benner!Q:Q,)</f>
        <v>#N/A</v>
      </c>
      <c r="D2553" t="str">
        <f>_xlfn.XLOOKUP(A2553,Senior!A:A,Senior!Y:Y,)</f>
        <v>03702584951</v>
      </c>
      <c r="E2553" t="e">
        <f t="shared" si="153"/>
        <v>#N/A</v>
      </c>
    </row>
    <row r="2554" spans="1:8" hidden="1" x14ac:dyDescent="0.25">
      <c r="A2554" t="str">
        <f>Senior!A2554</f>
        <v>3656</v>
      </c>
      <c r="B2554" t="str">
        <f>_xlfn.XLOOKUP(A2554,Senior!A:A,Senior!K:K,)</f>
        <v>Demitido</v>
      </c>
      <c r="C2554" t="e">
        <f>_xlfn.XLOOKUP(A2554,Benner!A:A,Benner!Q:Q,)</f>
        <v>#N/A</v>
      </c>
      <c r="D2554" t="str">
        <f>_xlfn.XLOOKUP(A2554,Senior!A:A,Senior!Y:Y,)</f>
        <v>07644524444</v>
      </c>
      <c r="E2554" t="e">
        <f t="shared" si="153"/>
        <v>#N/A</v>
      </c>
    </row>
    <row r="2555" spans="1:8" hidden="1" x14ac:dyDescent="0.25">
      <c r="A2555" t="str">
        <f>Senior!A2555</f>
        <v>3586</v>
      </c>
      <c r="B2555" t="str">
        <f>_xlfn.XLOOKUP(A2555,Senior!A:A,Senior!K:K,)</f>
        <v>Demitido</v>
      </c>
      <c r="C2555" t="e">
        <f>_xlfn.XLOOKUP(A2555,Benner!A:A,Benner!Q:Q,)</f>
        <v>#N/A</v>
      </c>
      <c r="D2555" t="str">
        <f>_xlfn.XLOOKUP(A2555,Senior!A:A,Senior!Y:Y,)</f>
        <v>83603794168</v>
      </c>
      <c r="E2555" t="e">
        <f t="shared" si="153"/>
        <v>#N/A</v>
      </c>
    </row>
    <row r="2556" spans="1:8" hidden="1" x14ac:dyDescent="0.25">
      <c r="A2556" t="str">
        <f>Senior!A2556</f>
        <v>3173</v>
      </c>
      <c r="B2556" t="str">
        <f>_xlfn.XLOOKUP(A2556,Senior!A:A,Senior!K:K,)</f>
        <v>Demitido</v>
      </c>
      <c r="C2556" t="e">
        <f>_xlfn.XLOOKUP(A2556,Benner!A:A,Benner!Q:Q,)</f>
        <v>#N/A</v>
      </c>
      <c r="D2556" t="str">
        <f>_xlfn.XLOOKUP(A2556,Senior!A:A,Senior!Y:Y,)</f>
        <v>14874785859</v>
      </c>
      <c r="E2556" t="e">
        <f t="shared" si="153"/>
        <v>#N/A</v>
      </c>
    </row>
    <row r="2557" spans="1:8" hidden="1" x14ac:dyDescent="0.25">
      <c r="A2557" t="str">
        <f>Senior!A2557</f>
        <v>3342</v>
      </c>
      <c r="B2557" t="str">
        <f>_xlfn.XLOOKUP(A2557,Senior!A:A,Senior!K:K,)</f>
        <v>Demitido</v>
      </c>
      <c r="C2557" t="e">
        <f>_xlfn.XLOOKUP(A2557,Benner!A:A,Benner!Q:Q,)</f>
        <v>#N/A</v>
      </c>
      <c r="D2557" t="str">
        <f>_xlfn.XLOOKUP(A2557,Senior!A:A,Senior!Y:Y,)</f>
        <v>27562870837</v>
      </c>
      <c r="E2557" t="e">
        <f t="shared" si="153"/>
        <v>#N/A</v>
      </c>
    </row>
    <row r="2558" spans="1:8" hidden="1" x14ac:dyDescent="0.25">
      <c r="A2558" t="str">
        <f>Senior!A2558</f>
        <v>310201</v>
      </c>
      <c r="B2558" t="str">
        <f>_xlfn.XLOOKUP(A2558,Senior!A:A,Senior!K:K,)</f>
        <v>Trabalhando</v>
      </c>
      <c r="C2558" s="1" t="str">
        <f>_xlfn.XLOOKUP(A2558,Benner!A:A,Benner!Q:Q,)</f>
        <v>37110424812</v>
      </c>
      <c r="D2558" t="str">
        <f>_xlfn.XLOOKUP(A2558,Senior!A:A,Senior!Y:Y,)</f>
        <v>37110424812</v>
      </c>
      <c r="E2558" t="b">
        <f t="shared" si="153"/>
        <v>1</v>
      </c>
      <c r="F2558">
        <f>_xlfn.XLOOKUP(A2558,Benner!A:A,Benner!I:I)</f>
        <v>0</v>
      </c>
      <c r="G2558">
        <f>_xlfn.XLOOKUP(A2558,Senior!A:A,Senior!U:U)</f>
        <v>0</v>
      </c>
      <c r="H2558" t="b">
        <f>EXACT(F2558,G2558)</f>
        <v>1</v>
      </c>
    </row>
    <row r="2559" spans="1:8" hidden="1" x14ac:dyDescent="0.25">
      <c r="A2559" t="str">
        <f>Senior!A2559</f>
        <v>3402</v>
      </c>
      <c r="B2559" t="str">
        <f>_xlfn.XLOOKUP(A2559,Senior!A:A,Senior!K:K,)</f>
        <v>Demitido</v>
      </c>
      <c r="C2559" t="e">
        <f>_xlfn.XLOOKUP(A2559,Benner!A:A,Benner!Q:Q,)</f>
        <v>#N/A</v>
      </c>
      <c r="D2559" t="str">
        <f>_xlfn.XLOOKUP(A2559,Senior!A:A,Senior!Y:Y,)</f>
        <v>29429853805</v>
      </c>
      <c r="E2559" t="e">
        <f t="shared" si="153"/>
        <v>#N/A</v>
      </c>
    </row>
    <row r="2560" spans="1:8" hidden="1" x14ac:dyDescent="0.25">
      <c r="A2560" t="str">
        <f>Senior!A2560</f>
        <v>3686</v>
      </c>
      <c r="B2560" t="str">
        <f>_xlfn.XLOOKUP(A2560,Senior!A:A,Senior!K:K,)</f>
        <v>Demitido</v>
      </c>
      <c r="C2560" t="e">
        <f>_xlfn.XLOOKUP(A2560,Benner!A:A,Benner!Q:Q,)</f>
        <v>#N/A</v>
      </c>
      <c r="D2560" t="str">
        <f>_xlfn.XLOOKUP(A2560,Senior!A:A,Senior!Y:Y,)</f>
        <v>45148912820</v>
      </c>
      <c r="E2560" t="e">
        <f t="shared" si="153"/>
        <v>#N/A</v>
      </c>
    </row>
    <row r="2561" spans="1:8" hidden="1" x14ac:dyDescent="0.25">
      <c r="A2561" t="str">
        <f>Senior!A2561</f>
        <v>3481</v>
      </c>
      <c r="B2561" t="str">
        <f>_xlfn.XLOOKUP(A2561,Senior!A:A,Senior!K:K,)</f>
        <v>Demitido</v>
      </c>
      <c r="C2561" t="e">
        <f>_xlfn.XLOOKUP(A2561,Benner!A:A,Benner!Q:Q,)</f>
        <v>#N/A</v>
      </c>
      <c r="D2561" t="str">
        <f>_xlfn.XLOOKUP(A2561,Senior!A:A,Senior!Y:Y,)</f>
        <v>06819534973</v>
      </c>
      <c r="E2561" t="e">
        <f t="shared" si="153"/>
        <v>#N/A</v>
      </c>
    </row>
    <row r="2562" spans="1:8" hidden="1" x14ac:dyDescent="0.25">
      <c r="A2562" t="str">
        <f>Senior!A2562</f>
        <v>310270</v>
      </c>
      <c r="B2562" t="str">
        <f>_xlfn.XLOOKUP(A2562,Senior!A:A,Senior!K:K,)</f>
        <v>Demitido</v>
      </c>
      <c r="C2562" t="e">
        <f>_xlfn.XLOOKUP(A2562,Benner!A:A,Benner!Q:Q,)</f>
        <v>#N/A</v>
      </c>
      <c r="D2562" t="str">
        <f>_xlfn.XLOOKUP(A2562,Senior!A:A,Senior!Y:Y,)</f>
        <v>09842982742</v>
      </c>
      <c r="E2562" t="e">
        <f t="shared" si="153"/>
        <v>#N/A</v>
      </c>
    </row>
    <row r="2563" spans="1:8" hidden="1" x14ac:dyDescent="0.25">
      <c r="A2563" t="str">
        <f>Senior!A2563</f>
        <v>38010</v>
      </c>
      <c r="B2563" t="str">
        <f>_xlfn.XLOOKUP(A2563,Senior!A:A,Senior!K:K,)</f>
        <v>Demitido</v>
      </c>
      <c r="C2563" t="e">
        <f>_xlfn.XLOOKUP(A2563,Benner!A:A,Benner!Q:Q,)</f>
        <v>#N/A</v>
      </c>
      <c r="D2563" t="str">
        <f>_xlfn.XLOOKUP(A2563,Senior!A:A,Senior!Y:Y,)</f>
        <v>04764322943</v>
      </c>
      <c r="E2563" t="e">
        <f t="shared" ref="E2563:E2626" si="157">EXACT(C2563,D2563)</f>
        <v>#N/A</v>
      </c>
    </row>
    <row r="2564" spans="1:8" hidden="1" x14ac:dyDescent="0.25">
      <c r="A2564" t="str">
        <f>Senior!A2564</f>
        <v>310264</v>
      </c>
      <c r="B2564" t="str">
        <f>_xlfn.XLOOKUP(A2564,Senior!A:A,Senior!K:K,)</f>
        <v>Demitido</v>
      </c>
      <c r="C2564" t="e">
        <f>_xlfn.XLOOKUP(A2564,Benner!A:A,Benner!Q:Q,)</f>
        <v>#N/A</v>
      </c>
      <c r="D2564" t="str">
        <f>_xlfn.XLOOKUP(A2564,Senior!A:A,Senior!Y:Y,)</f>
        <v>21517246890</v>
      </c>
      <c r="E2564" t="e">
        <f t="shared" si="157"/>
        <v>#N/A</v>
      </c>
    </row>
    <row r="2565" spans="1:8" hidden="1" x14ac:dyDescent="0.25">
      <c r="A2565" t="str">
        <f>Senior!A2565</f>
        <v>361</v>
      </c>
      <c r="B2565" t="str">
        <f>_xlfn.XLOOKUP(A2565,Senior!A:A,Senior!K:K,)</f>
        <v>Demitido</v>
      </c>
      <c r="C2565" t="e">
        <f>_xlfn.XLOOKUP(A2565,Benner!A:A,Benner!Q:Q,)</f>
        <v>#N/A</v>
      </c>
      <c r="D2565" t="str">
        <f>_xlfn.XLOOKUP(A2565,Senior!A:A,Senior!Y:Y,)</f>
        <v>22426675802</v>
      </c>
      <c r="E2565" t="e">
        <f t="shared" si="157"/>
        <v>#N/A</v>
      </c>
    </row>
    <row r="2566" spans="1:8" hidden="1" x14ac:dyDescent="0.25">
      <c r="A2566" t="str">
        <f>Senior!A2566</f>
        <v>3562</v>
      </c>
      <c r="B2566" t="str">
        <f>_xlfn.XLOOKUP(A2566,Senior!A:A,Senior!K:K,)</f>
        <v>Demitido</v>
      </c>
      <c r="C2566" t="e">
        <f>_xlfn.XLOOKUP(A2566,Benner!A:A,Benner!Q:Q,)</f>
        <v>#N/A</v>
      </c>
      <c r="D2566" t="str">
        <f>_xlfn.XLOOKUP(A2566,Senior!A:A,Senior!Y:Y,)</f>
        <v>04751056999</v>
      </c>
      <c r="E2566" t="e">
        <f t="shared" si="157"/>
        <v>#N/A</v>
      </c>
    </row>
    <row r="2567" spans="1:8" hidden="1" x14ac:dyDescent="0.25">
      <c r="A2567" t="str">
        <f>Senior!A2567</f>
        <v>370031</v>
      </c>
      <c r="B2567" t="str">
        <f>_xlfn.XLOOKUP(A2567,Senior!A:A,Senior!K:K,)</f>
        <v>Trabalhando</v>
      </c>
      <c r="C2567" s="1" t="str">
        <f>_xlfn.XLOOKUP(A2567,Benner!A:A,Benner!Q:Q,)</f>
        <v>00729098974</v>
      </c>
      <c r="D2567" t="str">
        <f>_xlfn.XLOOKUP(A2567,Senior!A:A,Senior!Y:Y,)</f>
        <v>00729098974</v>
      </c>
      <c r="E2567" t="b">
        <f t="shared" si="157"/>
        <v>1</v>
      </c>
      <c r="F2567">
        <f>_xlfn.XLOOKUP(A2567,Benner!A:A,Benner!I:I)</f>
        <v>3475</v>
      </c>
      <c r="G2567">
        <f>_xlfn.XLOOKUP(A2567,Senior!A:A,Senior!U:U)</f>
        <v>3475</v>
      </c>
      <c r="H2567" t="b">
        <f>EXACT(F2567,G2567)</f>
        <v>1</v>
      </c>
    </row>
    <row r="2568" spans="1:8" hidden="1" x14ac:dyDescent="0.25">
      <c r="A2568" t="str">
        <f>Senior!A2568</f>
        <v>3516</v>
      </c>
      <c r="B2568" t="str">
        <f>_xlfn.XLOOKUP(A2568,Senior!A:A,Senior!K:K,)</f>
        <v>Demitido</v>
      </c>
      <c r="C2568" t="e">
        <f>_xlfn.XLOOKUP(A2568,Benner!A:A,Benner!Q:Q,)</f>
        <v>#N/A</v>
      </c>
      <c r="D2568" t="str">
        <f>_xlfn.XLOOKUP(A2568,Senior!A:A,Senior!Y:Y,)</f>
        <v>89591704100</v>
      </c>
      <c r="E2568" t="e">
        <f t="shared" si="157"/>
        <v>#N/A</v>
      </c>
    </row>
    <row r="2569" spans="1:8" hidden="1" x14ac:dyDescent="0.25">
      <c r="A2569" t="str">
        <f>Senior!A2569</f>
        <v>3522</v>
      </c>
      <c r="B2569" t="str">
        <f>_xlfn.XLOOKUP(A2569,Senior!A:A,Senior!K:K,)</f>
        <v>Demitido</v>
      </c>
      <c r="C2569" t="e">
        <f>_xlfn.XLOOKUP(A2569,Benner!A:A,Benner!Q:Q,)</f>
        <v>#N/A</v>
      </c>
      <c r="D2569" t="str">
        <f>_xlfn.XLOOKUP(A2569,Senior!A:A,Senior!Y:Y,)</f>
        <v>01159201102</v>
      </c>
      <c r="E2569" t="e">
        <f t="shared" si="157"/>
        <v>#N/A</v>
      </c>
    </row>
    <row r="2570" spans="1:8" hidden="1" x14ac:dyDescent="0.25">
      <c r="A2570" t="str">
        <f>Senior!A2570</f>
        <v>3745</v>
      </c>
      <c r="B2570" t="str">
        <f>_xlfn.XLOOKUP(A2570,Senior!A:A,Senior!K:K,)</f>
        <v>Trabalhando</v>
      </c>
      <c r="C2570" s="1" t="str">
        <f>_xlfn.XLOOKUP(A2570,Benner!A:A,Benner!Q:Q,)</f>
        <v>31734749881</v>
      </c>
      <c r="D2570" t="str">
        <f>_xlfn.XLOOKUP(A2570,Senior!A:A,Senior!Y:Y,)</f>
        <v>31734749881</v>
      </c>
      <c r="E2570" t="b">
        <f t="shared" si="157"/>
        <v>1</v>
      </c>
      <c r="F2570">
        <f>_xlfn.XLOOKUP(A2570,Benner!A:A,Benner!I:I)</f>
        <v>10</v>
      </c>
      <c r="G2570">
        <f>_xlfn.XLOOKUP(A2570,Senior!A:A,Senior!U:U)</f>
        <v>10</v>
      </c>
      <c r="H2570" t="b">
        <f>EXACT(F2570,G2570)</f>
        <v>1</v>
      </c>
    </row>
    <row r="2571" spans="1:8" hidden="1" x14ac:dyDescent="0.25">
      <c r="A2571" t="str">
        <f>Senior!A2571</f>
        <v>323</v>
      </c>
      <c r="B2571" t="str">
        <f>_xlfn.XLOOKUP(A2571,Senior!A:A,Senior!K:K,)</f>
        <v>Demitido</v>
      </c>
      <c r="C2571" t="e">
        <f>_xlfn.XLOOKUP(A2571,Benner!A:A,Benner!Q:Q,)</f>
        <v>#N/A</v>
      </c>
      <c r="D2571" t="str">
        <f>_xlfn.XLOOKUP(A2571,Senior!A:A,Senior!Y:Y,)</f>
        <v>28695567800</v>
      </c>
      <c r="E2571" t="e">
        <f t="shared" si="157"/>
        <v>#N/A</v>
      </c>
    </row>
    <row r="2572" spans="1:8" hidden="1" x14ac:dyDescent="0.25">
      <c r="A2572" t="str">
        <f>Senior!A2572</f>
        <v>3527</v>
      </c>
      <c r="B2572" t="str">
        <f>_xlfn.XLOOKUP(A2572,Senior!A:A,Senior!K:K,)</f>
        <v>Demitido</v>
      </c>
      <c r="C2572" t="e">
        <f>_xlfn.XLOOKUP(A2572,Benner!A:A,Benner!Q:Q,)</f>
        <v>#N/A</v>
      </c>
      <c r="D2572" t="str">
        <f>_xlfn.XLOOKUP(A2572,Senior!A:A,Senior!Y:Y,)</f>
        <v>57170312115</v>
      </c>
      <c r="E2572" t="e">
        <f t="shared" si="157"/>
        <v>#N/A</v>
      </c>
    </row>
    <row r="2573" spans="1:8" hidden="1" x14ac:dyDescent="0.25">
      <c r="A2573" t="str">
        <f>Senior!A2573</f>
        <v>38020</v>
      </c>
      <c r="B2573" t="str">
        <f>_xlfn.XLOOKUP(A2573,Senior!A:A,Senior!K:K,)</f>
        <v>Demitido</v>
      </c>
      <c r="C2573" t="e">
        <f>_xlfn.XLOOKUP(A2573,Benner!A:A,Benner!Q:Q,)</f>
        <v>#N/A</v>
      </c>
      <c r="D2573" t="str">
        <f>_xlfn.XLOOKUP(A2573,Senior!A:A,Senior!Y:Y,)</f>
        <v>34341190865</v>
      </c>
      <c r="E2573" t="e">
        <f t="shared" si="157"/>
        <v>#N/A</v>
      </c>
    </row>
    <row r="2574" spans="1:8" hidden="1" x14ac:dyDescent="0.25">
      <c r="A2574" t="str">
        <f>Senior!A2574</f>
        <v>333</v>
      </c>
      <c r="B2574" t="str">
        <f>_xlfn.XLOOKUP(A2574,Senior!A:A,Senior!K:K,)</f>
        <v>Demitido</v>
      </c>
      <c r="C2574" t="e">
        <f>_xlfn.XLOOKUP(A2574,Benner!A:A,Benner!Q:Q,)</f>
        <v>#N/A</v>
      </c>
      <c r="D2574" t="str">
        <f>_xlfn.XLOOKUP(A2574,Senior!A:A,Senior!Y:Y,)</f>
        <v>01683775864</v>
      </c>
      <c r="E2574" t="e">
        <f t="shared" si="157"/>
        <v>#N/A</v>
      </c>
    </row>
    <row r="2575" spans="1:8" hidden="1" x14ac:dyDescent="0.25">
      <c r="A2575" t="str">
        <f>Senior!A2575</f>
        <v>3452</v>
      </c>
      <c r="B2575" t="str">
        <f>_xlfn.XLOOKUP(A2575,Senior!A:A,Senior!K:K,)</f>
        <v>Demitido</v>
      </c>
      <c r="C2575" t="e">
        <f>_xlfn.XLOOKUP(A2575,Benner!A:A,Benner!Q:Q,)</f>
        <v>#N/A</v>
      </c>
      <c r="D2575" t="str">
        <f>_xlfn.XLOOKUP(A2575,Senior!A:A,Senior!Y:Y,)</f>
        <v>04497851656</v>
      </c>
      <c r="E2575" t="e">
        <f t="shared" si="157"/>
        <v>#N/A</v>
      </c>
    </row>
    <row r="2576" spans="1:8" hidden="1" x14ac:dyDescent="0.25">
      <c r="A2576" t="str">
        <f>Senior!A2576</f>
        <v>3466</v>
      </c>
      <c r="B2576" t="str">
        <f>_xlfn.XLOOKUP(A2576,Senior!A:A,Senior!K:K,)</f>
        <v>Demitido</v>
      </c>
      <c r="C2576" t="e">
        <f>_xlfn.XLOOKUP(A2576,Benner!A:A,Benner!Q:Q,)</f>
        <v>#N/A</v>
      </c>
      <c r="D2576" t="str">
        <f>_xlfn.XLOOKUP(A2576,Senior!A:A,Senior!Y:Y,)</f>
        <v>03486499084</v>
      </c>
      <c r="E2576" t="e">
        <f t="shared" si="157"/>
        <v>#N/A</v>
      </c>
    </row>
    <row r="2577" spans="1:8" hidden="1" x14ac:dyDescent="0.25">
      <c r="A2577" t="str">
        <f>Senior!A2577</f>
        <v>3773</v>
      </c>
      <c r="B2577" t="str">
        <f>_xlfn.XLOOKUP(A2577,Senior!A:A,Senior!K:K,)</f>
        <v>Trabalhando</v>
      </c>
      <c r="C2577" s="1" t="str">
        <f>_xlfn.XLOOKUP(A2577,Benner!A:A,Benner!Q:Q,)</f>
        <v>10349543771</v>
      </c>
      <c r="D2577" t="str">
        <f>_xlfn.XLOOKUP(A2577,Senior!A:A,Senior!Y:Y,)</f>
        <v>10349543771</v>
      </c>
      <c r="E2577" t="b">
        <f t="shared" si="157"/>
        <v>1</v>
      </c>
      <c r="F2577">
        <f>_xlfn.XLOOKUP(A2577,Benner!A:A,Benner!I:I)</f>
        <v>770</v>
      </c>
      <c r="G2577">
        <f>_xlfn.XLOOKUP(A2577,Senior!A:A,Senior!U:U)</f>
        <v>770</v>
      </c>
      <c r="H2577" t="b">
        <f>EXACT(F2577,G2577)</f>
        <v>1</v>
      </c>
    </row>
    <row r="2578" spans="1:8" hidden="1" x14ac:dyDescent="0.25">
      <c r="A2578" t="str">
        <f>Senior!A2578</f>
        <v>34</v>
      </c>
      <c r="B2578" t="str">
        <f>_xlfn.XLOOKUP(A2578,Senior!A:A,Senior!K:K,)</f>
        <v>Demitido</v>
      </c>
      <c r="C2578" t="e">
        <f>_xlfn.XLOOKUP(A2578,Benner!A:A,Benner!Q:Q,)</f>
        <v>#N/A</v>
      </c>
      <c r="D2578" t="str">
        <f>_xlfn.XLOOKUP(A2578,Senior!A:A,Senior!Y:Y,)</f>
        <v>14380786846</v>
      </c>
      <c r="E2578" t="e">
        <f t="shared" si="157"/>
        <v>#N/A</v>
      </c>
    </row>
    <row r="2579" spans="1:8" hidden="1" x14ac:dyDescent="0.25">
      <c r="A2579" t="str">
        <f>Senior!A2579</f>
        <v>3700</v>
      </c>
      <c r="B2579" t="str">
        <f>_xlfn.XLOOKUP(A2579,Senior!A:A,Senior!K:K,)</f>
        <v>Demitido</v>
      </c>
      <c r="C2579" t="e">
        <f>_xlfn.XLOOKUP(A2579,Benner!A:A,Benner!Q:Q,)</f>
        <v>#N/A</v>
      </c>
      <c r="D2579" t="str">
        <f>_xlfn.XLOOKUP(A2579,Senior!A:A,Senior!Y:Y,)</f>
        <v>62685929304</v>
      </c>
      <c r="E2579" t="e">
        <f t="shared" si="157"/>
        <v>#N/A</v>
      </c>
    </row>
    <row r="2580" spans="1:8" hidden="1" x14ac:dyDescent="0.25">
      <c r="A2580" t="str">
        <f>Senior!A2580</f>
        <v>3850</v>
      </c>
      <c r="B2580" t="str">
        <f>_xlfn.XLOOKUP(A2580,Senior!A:A,Senior!K:K,)</f>
        <v>Trabalhando</v>
      </c>
      <c r="C2580" s="1" t="str">
        <f>_xlfn.XLOOKUP(A2580,Benner!A:A,Benner!Q:Q,)</f>
        <v>06149756386</v>
      </c>
      <c r="D2580" t="str">
        <f>_xlfn.XLOOKUP(A2580,Senior!A:A,Senior!Y:Y,)</f>
        <v>06149756386</v>
      </c>
      <c r="E2580" t="b">
        <f t="shared" si="157"/>
        <v>1</v>
      </c>
      <c r="F2580">
        <f>_xlfn.XLOOKUP(A2580,Benner!A:A,Benner!I:I)</f>
        <v>1620</v>
      </c>
      <c r="G2580">
        <f>_xlfn.XLOOKUP(A2580,Senior!A:A,Senior!U:U)</f>
        <v>1620</v>
      </c>
      <c r="H2580" t="b">
        <f>EXACT(F2580,G2580)</f>
        <v>1</v>
      </c>
    </row>
    <row r="2581" spans="1:8" hidden="1" x14ac:dyDescent="0.25">
      <c r="A2581" t="str">
        <f>Senior!A2581</f>
        <v>3325</v>
      </c>
      <c r="B2581" t="str">
        <f>_xlfn.XLOOKUP(A2581,Senior!A:A,Senior!K:K,)</f>
        <v>Demitido</v>
      </c>
      <c r="C2581" t="e">
        <f>_xlfn.XLOOKUP(A2581,Benner!A:A,Benner!Q:Q,)</f>
        <v>#N/A</v>
      </c>
      <c r="D2581" t="str">
        <f>_xlfn.XLOOKUP(A2581,Senior!A:A,Senior!Y:Y,)</f>
        <v>46172841840</v>
      </c>
      <c r="E2581" t="e">
        <f t="shared" si="157"/>
        <v>#N/A</v>
      </c>
    </row>
    <row r="2582" spans="1:8" hidden="1" x14ac:dyDescent="0.25">
      <c r="A2582" t="str">
        <f>Senior!A2582</f>
        <v>3157</v>
      </c>
      <c r="B2582" t="str">
        <f>_xlfn.XLOOKUP(A2582,Senior!A:A,Senior!K:K,)</f>
        <v>Demitido</v>
      </c>
      <c r="C2582" t="e">
        <f>_xlfn.XLOOKUP(A2582,Benner!A:A,Benner!Q:Q,)</f>
        <v>#N/A</v>
      </c>
      <c r="D2582" t="str">
        <f>_xlfn.XLOOKUP(A2582,Senior!A:A,Senior!Y:Y,)</f>
        <v>39536872803</v>
      </c>
      <c r="E2582" t="e">
        <f t="shared" si="157"/>
        <v>#N/A</v>
      </c>
    </row>
    <row r="2583" spans="1:8" hidden="1" x14ac:dyDescent="0.25">
      <c r="A2583" t="str">
        <f>Senior!A2583</f>
        <v>3338</v>
      </c>
      <c r="B2583" t="str">
        <f>_xlfn.XLOOKUP(A2583,Senior!A:A,Senior!K:K,)</f>
        <v>Trabalhando</v>
      </c>
      <c r="C2583" s="1" t="str">
        <f>_xlfn.XLOOKUP(A2583,Benner!A:A,Benner!Q:Q,)</f>
        <v>38366104850</v>
      </c>
      <c r="D2583" t="str">
        <f>_xlfn.XLOOKUP(A2583,Senior!A:A,Senior!Y:Y,)</f>
        <v>38366104850</v>
      </c>
      <c r="E2583" t="b">
        <f t="shared" si="157"/>
        <v>1</v>
      </c>
      <c r="F2583">
        <f>_xlfn.XLOOKUP(A2583,Benner!A:A,Benner!I:I)</f>
        <v>3741</v>
      </c>
      <c r="G2583">
        <f>_xlfn.XLOOKUP(A2583,Senior!A:A,Senior!U:U)</f>
        <v>3741</v>
      </c>
      <c r="H2583" t="b">
        <f t="shared" ref="H2583:H2585" si="158">EXACT(F2583,G2583)</f>
        <v>1</v>
      </c>
    </row>
    <row r="2584" spans="1:8" hidden="1" x14ac:dyDescent="0.25">
      <c r="A2584" t="str">
        <f>Senior!A2584</f>
        <v>3474</v>
      </c>
      <c r="B2584" t="str">
        <f>_xlfn.XLOOKUP(A2584,Senior!A:A,Senior!K:K,)</f>
        <v>Trabalhando</v>
      </c>
      <c r="C2584" s="1" t="str">
        <f>_xlfn.XLOOKUP(A2584,Benner!A:A,Benner!Q:Q,)</f>
        <v>15175511882</v>
      </c>
      <c r="D2584" t="str">
        <f>_xlfn.XLOOKUP(A2584,Senior!A:A,Senior!Y:Y,)</f>
        <v>15175511882</v>
      </c>
      <c r="E2584" t="b">
        <f t="shared" si="157"/>
        <v>1</v>
      </c>
      <c r="F2584">
        <f>_xlfn.XLOOKUP(A2584,Benner!A:A,Benner!I:I)</f>
        <v>832</v>
      </c>
      <c r="G2584">
        <f>_xlfn.XLOOKUP(A2584,Senior!A:A,Senior!U:U)</f>
        <v>832</v>
      </c>
      <c r="H2584" t="b">
        <f t="shared" si="158"/>
        <v>1</v>
      </c>
    </row>
    <row r="2585" spans="1:8" hidden="1" x14ac:dyDescent="0.25">
      <c r="A2585" t="str">
        <f>Senior!A2585</f>
        <v>3679</v>
      </c>
      <c r="B2585" t="str">
        <f>_xlfn.XLOOKUP(A2585,Senior!A:A,Senior!K:K,)</f>
        <v>Trabalhando</v>
      </c>
      <c r="C2585" s="1" t="str">
        <f>_xlfn.XLOOKUP(A2585,Benner!A:A,Benner!Q:Q,)</f>
        <v>32698235845</v>
      </c>
      <c r="D2585" t="str">
        <f>_xlfn.XLOOKUP(A2585,Senior!A:A,Senior!Y:Y,)</f>
        <v>32698235845</v>
      </c>
      <c r="E2585" t="b">
        <f t="shared" si="157"/>
        <v>1</v>
      </c>
      <c r="F2585">
        <f>_xlfn.XLOOKUP(A2585,Benner!A:A,Benner!I:I)</f>
        <v>2299</v>
      </c>
      <c r="G2585">
        <f>_xlfn.XLOOKUP(A2585,Senior!A:A,Senior!U:U)</f>
        <v>2299</v>
      </c>
      <c r="H2585" t="b">
        <f t="shared" si="158"/>
        <v>1</v>
      </c>
    </row>
    <row r="2586" spans="1:8" hidden="1" x14ac:dyDescent="0.25">
      <c r="A2586" t="str">
        <f>Senior!A2586</f>
        <v>310038</v>
      </c>
      <c r="B2586" t="str">
        <f>_xlfn.XLOOKUP(A2586,Senior!A:A,Senior!K:K,)</f>
        <v>Demitido</v>
      </c>
      <c r="C2586" t="e">
        <f>_xlfn.XLOOKUP(A2586,Benner!A:A,Benner!Q:Q,)</f>
        <v>#N/A</v>
      </c>
      <c r="D2586" t="str">
        <f>_xlfn.XLOOKUP(A2586,Senior!A:A,Senior!Y:Y,)</f>
        <v>04363734671</v>
      </c>
      <c r="E2586" t="e">
        <f t="shared" si="157"/>
        <v>#N/A</v>
      </c>
    </row>
    <row r="2587" spans="1:8" hidden="1" x14ac:dyDescent="0.25">
      <c r="A2587" t="str">
        <f>Senior!A2587</f>
        <v>3275</v>
      </c>
      <c r="B2587" t="str">
        <f>_xlfn.XLOOKUP(A2587,Senior!A:A,Senior!K:K,)</f>
        <v>Demitido</v>
      </c>
      <c r="C2587" t="e">
        <f>_xlfn.XLOOKUP(A2587,Benner!A:A,Benner!Q:Q,)</f>
        <v>#N/A</v>
      </c>
      <c r="D2587" t="str">
        <f>_xlfn.XLOOKUP(A2587,Senior!A:A,Senior!Y:Y,)</f>
        <v>26436572848</v>
      </c>
      <c r="E2587" t="e">
        <f t="shared" si="157"/>
        <v>#N/A</v>
      </c>
    </row>
    <row r="2588" spans="1:8" hidden="1" x14ac:dyDescent="0.25">
      <c r="A2588" t="str">
        <f>Senior!A2588</f>
        <v>3127</v>
      </c>
      <c r="B2588" t="str">
        <f>_xlfn.XLOOKUP(A2588,Senior!A:A,Senior!K:K,)</f>
        <v>Demitido</v>
      </c>
      <c r="C2588" t="e">
        <f>_xlfn.XLOOKUP(A2588,Benner!A:A,Benner!Q:Q,)</f>
        <v>#N/A</v>
      </c>
      <c r="D2588" t="str">
        <f>_xlfn.XLOOKUP(A2588,Senior!A:A,Senior!Y:Y,)</f>
        <v>06712096391</v>
      </c>
      <c r="E2588" t="e">
        <f t="shared" si="157"/>
        <v>#N/A</v>
      </c>
    </row>
    <row r="2589" spans="1:8" hidden="1" x14ac:dyDescent="0.25">
      <c r="A2589" t="str">
        <f>Senior!A2589</f>
        <v>3223</v>
      </c>
      <c r="B2589" t="str">
        <f>_xlfn.XLOOKUP(A2589,Senior!A:A,Senior!K:K,)</f>
        <v>Trabalhando</v>
      </c>
      <c r="C2589" s="1" t="str">
        <f>_xlfn.XLOOKUP(A2589,Benner!A:A,Benner!Q:Q,)</f>
        <v>34858204820</v>
      </c>
      <c r="D2589" t="str">
        <f>_xlfn.XLOOKUP(A2589,Senior!A:A,Senior!Y:Y,)</f>
        <v>34858204820</v>
      </c>
      <c r="E2589" t="b">
        <f t="shared" si="157"/>
        <v>1</v>
      </c>
      <c r="F2589">
        <f>_xlfn.XLOOKUP(A2589,Benner!A:A,Benner!I:I)</f>
        <v>718</v>
      </c>
      <c r="G2589">
        <f>_xlfn.XLOOKUP(A2589,Senior!A:A,Senior!U:U)</f>
        <v>718</v>
      </c>
      <c r="H2589" t="b">
        <f>EXACT(F2589,G2589)</f>
        <v>1</v>
      </c>
    </row>
    <row r="2590" spans="1:8" hidden="1" x14ac:dyDescent="0.25">
      <c r="A2590" t="str">
        <f>Senior!A2590</f>
        <v>3613</v>
      </c>
      <c r="B2590" t="str">
        <f>_xlfn.XLOOKUP(A2590,Senior!A:A,Senior!K:K,)</f>
        <v>Demitido</v>
      </c>
      <c r="C2590" t="e">
        <f>_xlfn.XLOOKUP(A2590,Benner!A:A,Benner!Q:Q,)</f>
        <v>#N/A</v>
      </c>
      <c r="D2590" t="str">
        <f>_xlfn.XLOOKUP(A2590,Senior!A:A,Senior!Y:Y,)</f>
        <v>02762956170</v>
      </c>
      <c r="E2590" t="e">
        <f t="shared" si="157"/>
        <v>#N/A</v>
      </c>
    </row>
    <row r="2591" spans="1:8" hidden="1" x14ac:dyDescent="0.25">
      <c r="A2591" t="str">
        <f>Senior!A2591</f>
        <v>3507</v>
      </c>
      <c r="B2591" t="str">
        <f>_xlfn.XLOOKUP(A2591,Senior!A:A,Senior!K:K,)</f>
        <v>Demitido</v>
      </c>
      <c r="C2591" t="e">
        <f>_xlfn.XLOOKUP(A2591,Benner!A:A,Benner!Q:Q,)</f>
        <v>#N/A</v>
      </c>
      <c r="D2591" t="str">
        <f>_xlfn.XLOOKUP(A2591,Senior!A:A,Senior!Y:Y,)</f>
        <v>04939985946</v>
      </c>
      <c r="E2591" t="e">
        <f t="shared" si="157"/>
        <v>#N/A</v>
      </c>
    </row>
    <row r="2592" spans="1:8" hidden="1" x14ac:dyDescent="0.25">
      <c r="A2592" t="str">
        <f>Senior!A2592</f>
        <v>3436</v>
      </c>
      <c r="B2592" t="str">
        <f>_xlfn.XLOOKUP(A2592,Senior!A:A,Senior!K:K,)</f>
        <v>Demitido</v>
      </c>
      <c r="C2592" t="e">
        <f>_xlfn.XLOOKUP(A2592,Benner!A:A,Benner!Q:Q,)</f>
        <v>#N/A</v>
      </c>
      <c r="D2592" t="str">
        <f>_xlfn.XLOOKUP(A2592,Senior!A:A,Senior!Y:Y,)</f>
        <v>38948528874</v>
      </c>
      <c r="E2592" t="e">
        <f t="shared" si="157"/>
        <v>#N/A</v>
      </c>
    </row>
    <row r="2593" spans="1:8" hidden="1" x14ac:dyDescent="0.25">
      <c r="A2593" t="str">
        <f>Senior!A2593</f>
        <v>3352</v>
      </c>
      <c r="B2593" t="str">
        <f>_xlfn.XLOOKUP(A2593,Senior!A:A,Senior!K:K,)</f>
        <v>Demitido</v>
      </c>
      <c r="C2593" t="e">
        <f>_xlfn.XLOOKUP(A2593,Benner!A:A,Benner!Q:Q,)</f>
        <v>#N/A</v>
      </c>
      <c r="D2593" t="str">
        <f>_xlfn.XLOOKUP(A2593,Senior!A:A,Senior!Y:Y,)</f>
        <v>43277488896</v>
      </c>
      <c r="E2593" t="e">
        <f t="shared" si="157"/>
        <v>#N/A</v>
      </c>
    </row>
    <row r="2594" spans="1:8" hidden="1" x14ac:dyDescent="0.25">
      <c r="A2594" t="str">
        <f>Senior!A2594</f>
        <v>3331</v>
      </c>
      <c r="B2594" t="str">
        <f>_xlfn.XLOOKUP(A2594,Senior!A:A,Senior!K:K,)</f>
        <v>Trabalhando</v>
      </c>
      <c r="C2594" s="1" t="str">
        <f>_xlfn.XLOOKUP(A2594,Benner!A:A,Benner!Q:Q,)</f>
        <v>40660855801</v>
      </c>
      <c r="D2594" t="str">
        <f>_xlfn.XLOOKUP(A2594,Senior!A:A,Senior!Y:Y,)</f>
        <v>40660855801</v>
      </c>
      <c r="E2594" t="b">
        <f t="shared" si="157"/>
        <v>1</v>
      </c>
      <c r="F2594">
        <f>_xlfn.XLOOKUP(A2594,Benner!A:A,Benner!I:I)</f>
        <v>776</v>
      </c>
      <c r="G2594">
        <f>_xlfn.XLOOKUP(A2594,Senior!A:A,Senior!U:U)</f>
        <v>776</v>
      </c>
      <c r="H2594" t="b">
        <f>EXACT(F2594,G2594)</f>
        <v>1</v>
      </c>
    </row>
    <row r="2595" spans="1:8" hidden="1" x14ac:dyDescent="0.25">
      <c r="A2595" t="str">
        <f>Senior!A2595</f>
        <v>310280</v>
      </c>
      <c r="B2595" t="str">
        <f>_xlfn.XLOOKUP(A2595,Senior!A:A,Senior!K:K,)</f>
        <v>Demitido</v>
      </c>
      <c r="C2595" t="e">
        <f>_xlfn.XLOOKUP(A2595,Benner!A:A,Benner!Q:Q,)</f>
        <v>#N/A</v>
      </c>
      <c r="D2595" t="str">
        <f>_xlfn.XLOOKUP(A2595,Senior!A:A,Senior!Y:Y,)</f>
        <v>00764594117</v>
      </c>
      <c r="E2595" t="e">
        <f t="shared" si="157"/>
        <v>#N/A</v>
      </c>
    </row>
    <row r="2596" spans="1:8" hidden="1" x14ac:dyDescent="0.25">
      <c r="A2596" t="str">
        <f>Senior!A2596</f>
        <v>3781</v>
      </c>
      <c r="B2596" t="str">
        <f>_xlfn.XLOOKUP(A2596,Senior!A:A,Senior!K:K,)</f>
        <v>Demitido</v>
      </c>
      <c r="C2596" t="e">
        <f>_xlfn.XLOOKUP(A2596,Benner!A:A,Benner!Q:Q,)</f>
        <v>#N/A</v>
      </c>
      <c r="D2596" t="str">
        <f>_xlfn.XLOOKUP(A2596,Senior!A:A,Senior!Y:Y,)</f>
        <v>47166197889</v>
      </c>
      <c r="E2596" t="e">
        <f t="shared" si="157"/>
        <v>#N/A</v>
      </c>
    </row>
    <row r="2597" spans="1:8" hidden="1" x14ac:dyDescent="0.25">
      <c r="A2597" t="str">
        <f>Senior!A2597</f>
        <v>3363</v>
      </c>
      <c r="B2597" t="str">
        <f>_xlfn.XLOOKUP(A2597,Senior!A:A,Senior!K:K,)</f>
        <v>Demitido</v>
      </c>
      <c r="C2597" t="e">
        <f>_xlfn.XLOOKUP(A2597,Benner!A:A,Benner!Q:Q,)</f>
        <v>#N/A</v>
      </c>
      <c r="D2597" t="str">
        <f>_xlfn.XLOOKUP(A2597,Senior!A:A,Senior!Y:Y,)</f>
        <v>20181992850</v>
      </c>
      <c r="E2597" t="e">
        <f t="shared" si="157"/>
        <v>#N/A</v>
      </c>
    </row>
    <row r="2598" spans="1:8" hidden="1" x14ac:dyDescent="0.25">
      <c r="A2598" t="str">
        <f>Senior!A2598</f>
        <v>3158</v>
      </c>
      <c r="B2598" t="str">
        <f>_xlfn.XLOOKUP(A2598,Senior!A:A,Senior!K:K,)</f>
        <v>Demitido</v>
      </c>
      <c r="C2598" t="e">
        <f>_xlfn.XLOOKUP(A2598,Benner!A:A,Benner!Q:Q,)</f>
        <v>#N/A</v>
      </c>
      <c r="D2598" t="str">
        <f>_xlfn.XLOOKUP(A2598,Senior!A:A,Senior!Y:Y,)</f>
        <v>06650501603</v>
      </c>
      <c r="E2598" t="e">
        <f t="shared" si="157"/>
        <v>#N/A</v>
      </c>
    </row>
    <row r="2599" spans="1:8" hidden="1" x14ac:dyDescent="0.25">
      <c r="A2599" t="str">
        <f>Senior!A2599</f>
        <v>3795</v>
      </c>
      <c r="B2599" t="str">
        <f>_xlfn.XLOOKUP(A2599,Senior!A:A,Senior!K:K,)</f>
        <v>Trabalhando</v>
      </c>
      <c r="C2599" s="1" t="str">
        <f>_xlfn.XLOOKUP(A2599,Benner!A:A,Benner!Q:Q,)</f>
        <v>36905596850</v>
      </c>
      <c r="D2599" t="str">
        <f>_xlfn.XLOOKUP(A2599,Senior!A:A,Senior!Y:Y,)</f>
        <v>36905596850</v>
      </c>
      <c r="E2599" t="b">
        <f t="shared" si="157"/>
        <v>1</v>
      </c>
      <c r="F2599">
        <f>_xlfn.XLOOKUP(A2599,Benner!A:A,Benner!I:I)</f>
        <v>207</v>
      </c>
      <c r="G2599">
        <f>_xlfn.XLOOKUP(A2599,Senior!A:A,Senior!U:U)</f>
        <v>207</v>
      </c>
      <c r="H2599" t="b">
        <f>EXACT(F2599,G2599)</f>
        <v>1</v>
      </c>
    </row>
    <row r="2600" spans="1:8" hidden="1" x14ac:dyDescent="0.25">
      <c r="A2600" t="str">
        <f>Senior!A2600</f>
        <v>3259</v>
      </c>
      <c r="B2600" t="str">
        <f>_xlfn.XLOOKUP(A2600,Senior!A:A,Senior!K:K,)</f>
        <v>Demitido</v>
      </c>
      <c r="C2600" t="e">
        <f>_xlfn.XLOOKUP(A2600,Benner!A:A,Benner!Q:Q,)</f>
        <v>#N/A</v>
      </c>
      <c r="D2600" t="str">
        <f>_xlfn.XLOOKUP(A2600,Senior!A:A,Senior!Y:Y,)</f>
        <v>21655741888</v>
      </c>
      <c r="E2600" t="e">
        <f t="shared" si="157"/>
        <v>#N/A</v>
      </c>
    </row>
    <row r="2601" spans="1:8" hidden="1" x14ac:dyDescent="0.25">
      <c r="A2601" t="str">
        <f>Senior!A2601</f>
        <v>370033</v>
      </c>
      <c r="B2601" t="str">
        <f>_xlfn.XLOOKUP(A2601,Senior!A:A,Senior!K:K,)</f>
        <v>Trabalhando</v>
      </c>
      <c r="C2601" s="1" t="str">
        <f>_xlfn.XLOOKUP(A2601,Benner!A:A,Benner!Q:Q,)</f>
        <v>02357663057</v>
      </c>
      <c r="D2601" t="str">
        <f>_xlfn.XLOOKUP(A2601,Senior!A:A,Senior!Y:Y,)</f>
        <v>02357663057</v>
      </c>
      <c r="E2601" t="b">
        <f t="shared" si="157"/>
        <v>1</v>
      </c>
      <c r="F2601">
        <f>_xlfn.XLOOKUP(A2601,Benner!A:A,Benner!I:I)</f>
        <v>0</v>
      </c>
      <c r="G2601">
        <f>_xlfn.XLOOKUP(A2601,Senior!A:A,Senior!U:U)</f>
        <v>0</v>
      </c>
      <c r="H2601" t="b">
        <f>EXACT(F2601,G2601)</f>
        <v>1</v>
      </c>
    </row>
    <row r="2602" spans="1:8" hidden="1" x14ac:dyDescent="0.25">
      <c r="A2602" t="str">
        <f>Senior!A2602</f>
        <v>3371</v>
      </c>
      <c r="B2602" t="str">
        <f>_xlfn.XLOOKUP(A2602,Senior!A:A,Senior!K:K,)</f>
        <v>Demitido</v>
      </c>
      <c r="C2602" t="e">
        <f>_xlfn.XLOOKUP(A2602,Benner!A:A,Benner!Q:Q,)</f>
        <v>#N/A</v>
      </c>
      <c r="D2602" t="str">
        <f>_xlfn.XLOOKUP(A2602,Senior!A:A,Senior!Y:Y,)</f>
        <v>17086974897</v>
      </c>
      <c r="E2602" t="e">
        <f t="shared" si="157"/>
        <v>#N/A</v>
      </c>
    </row>
    <row r="2603" spans="1:8" hidden="1" x14ac:dyDescent="0.25">
      <c r="A2603" t="str">
        <f>Senior!A2603</f>
        <v>3176</v>
      </c>
      <c r="B2603" t="str">
        <f>_xlfn.XLOOKUP(A2603,Senior!A:A,Senior!K:K,)</f>
        <v>Demitido</v>
      </c>
      <c r="C2603" t="e">
        <f>_xlfn.XLOOKUP(A2603,Benner!A:A,Benner!Q:Q,)</f>
        <v>#N/A</v>
      </c>
      <c r="D2603" t="str">
        <f>_xlfn.XLOOKUP(A2603,Senior!A:A,Senior!Y:Y,)</f>
        <v>17944559812</v>
      </c>
      <c r="E2603" t="e">
        <f t="shared" si="157"/>
        <v>#N/A</v>
      </c>
    </row>
    <row r="2604" spans="1:8" hidden="1" x14ac:dyDescent="0.25">
      <c r="A2604" t="str">
        <f>Senior!A2604</f>
        <v>3276</v>
      </c>
      <c r="B2604" t="str">
        <f>_xlfn.XLOOKUP(A2604,Senior!A:A,Senior!K:K,)</f>
        <v>Demitido</v>
      </c>
      <c r="C2604" t="e">
        <f>_xlfn.XLOOKUP(A2604,Benner!A:A,Benner!Q:Q,)</f>
        <v>#N/A</v>
      </c>
      <c r="D2604" t="str">
        <f>_xlfn.XLOOKUP(A2604,Senior!A:A,Senior!Y:Y,)</f>
        <v>26079168871</v>
      </c>
      <c r="E2604" t="e">
        <f t="shared" si="157"/>
        <v>#N/A</v>
      </c>
    </row>
    <row r="2605" spans="1:8" hidden="1" x14ac:dyDescent="0.25">
      <c r="A2605" t="str">
        <f>Senior!A2605</f>
        <v>3571</v>
      </c>
      <c r="B2605" t="str">
        <f>_xlfn.XLOOKUP(A2605,Senior!A:A,Senior!K:K,)</f>
        <v>Demitido</v>
      </c>
      <c r="C2605" t="e">
        <f>_xlfn.XLOOKUP(A2605,Benner!A:A,Benner!Q:Q,)</f>
        <v>#N/A</v>
      </c>
      <c r="D2605" t="str">
        <f>_xlfn.XLOOKUP(A2605,Senior!A:A,Senior!Y:Y,)</f>
        <v>83453350049</v>
      </c>
      <c r="E2605" t="e">
        <f t="shared" si="157"/>
        <v>#N/A</v>
      </c>
    </row>
    <row r="2606" spans="1:8" hidden="1" x14ac:dyDescent="0.25">
      <c r="A2606" t="str">
        <f>Senior!A2606</f>
        <v>310031</v>
      </c>
      <c r="B2606" t="str">
        <f>_xlfn.XLOOKUP(A2606,Senior!A:A,Senior!K:K,)</f>
        <v>Demitido</v>
      </c>
      <c r="C2606" t="e">
        <f>_xlfn.XLOOKUP(A2606,Benner!A:A,Benner!Q:Q,)</f>
        <v>#N/A</v>
      </c>
      <c r="D2606" t="str">
        <f>_xlfn.XLOOKUP(A2606,Senior!A:A,Senior!Y:Y,)</f>
        <v>19576202850</v>
      </c>
      <c r="E2606" t="e">
        <f t="shared" si="157"/>
        <v>#N/A</v>
      </c>
    </row>
    <row r="2607" spans="1:8" hidden="1" x14ac:dyDescent="0.25">
      <c r="A2607" t="str">
        <f>Senior!A2607</f>
        <v>3778</v>
      </c>
      <c r="B2607" t="str">
        <f>_xlfn.XLOOKUP(A2607,Senior!A:A,Senior!K:K,)</f>
        <v>Demitido</v>
      </c>
      <c r="C2607" t="e">
        <f>_xlfn.XLOOKUP(A2607,Benner!A:A,Benner!Q:Q,)</f>
        <v>#N/A</v>
      </c>
      <c r="D2607" t="str">
        <f>_xlfn.XLOOKUP(A2607,Senior!A:A,Senior!Y:Y,)</f>
        <v>07334712692</v>
      </c>
      <c r="E2607" t="e">
        <f t="shared" si="157"/>
        <v>#N/A</v>
      </c>
    </row>
    <row r="2608" spans="1:8" hidden="1" x14ac:dyDescent="0.25">
      <c r="A2608" t="str">
        <f>Senior!A2608</f>
        <v>3432</v>
      </c>
      <c r="B2608" t="str">
        <f>_xlfn.XLOOKUP(A2608,Senior!A:A,Senior!K:K,)</f>
        <v>Demitido</v>
      </c>
      <c r="C2608" t="e">
        <f>_xlfn.XLOOKUP(A2608,Benner!A:A,Benner!Q:Q,)</f>
        <v>#N/A</v>
      </c>
      <c r="D2608" t="str">
        <f>_xlfn.XLOOKUP(A2608,Senior!A:A,Senior!Y:Y,)</f>
        <v>26814899892</v>
      </c>
      <c r="E2608" t="e">
        <f t="shared" si="157"/>
        <v>#N/A</v>
      </c>
    </row>
    <row r="2609" spans="1:8" hidden="1" x14ac:dyDescent="0.25">
      <c r="A2609" t="str">
        <f>Senior!A2609</f>
        <v>3456</v>
      </c>
      <c r="B2609" t="str">
        <f>_xlfn.XLOOKUP(A2609,Senior!A:A,Senior!K:K,)</f>
        <v>Trabalhando</v>
      </c>
      <c r="C2609" s="1" t="str">
        <f>_xlfn.XLOOKUP(A2609,Benner!A:A,Benner!Q:Q,)</f>
        <v>29928612862</v>
      </c>
      <c r="D2609" t="str">
        <f>_xlfn.XLOOKUP(A2609,Senior!A:A,Senior!Y:Y,)</f>
        <v>29928612862</v>
      </c>
      <c r="E2609" t="b">
        <f t="shared" si="157"/>
        <v>1</v>
      </c>
      <c r="F2609">
        <f>_xlfn.XLOOKUP(A2609,Benner!A:A,Benner!I:I)</f>
        <v>207</v>
      </c>
      <c r="G2609">
        <f>_xlfn.XLOOKUP(A2609,Senior!A:A,Senior!U:U)</f>
        <v>207</v>
      </c>
      <c r="H2609" t="b">
        <f>EXACT(F2609,G2609)</f>
        <v>1</v>
      </c>
    </row>
    <row r="2610" spans="1:8" hidden="1" x14ac:dyDescent="0.25">
      <c r="A2610" t="str">
        <f>Senior!A2610</f>
        <v>3593</v>
      </c>
      <c r="B2610" t="str">
        <f>_xlfn.XLOOKUP(A2610,Senior!A:A,Senior!K:K,)</f>
        <v>Demitido</v>
      </c>
      <c r="C2610" t="e">
        <f>_xlfn.XLOOKUP(A2610,Benner!A:A,Benner!Q:Q,)</f>
        <v>#N/A</v>
      </c>
      <c r="D2610" t="str">
        <f>_xlfn.XLOOKUP(A2610,Senior!A:A,Senior!Y:Y,)</f>
        <v>82400008191</v>
      </c>
      <c r="E2610" t="e">
        <f t="shared" si="157"/>
        <v>#N/A</v>
      </c>
    </row>
    <row r="2611" spans="1:8" hidden="1" x14ac:dyDescent="0.25">
      <c r="A2611" t="str">
        <f>Senior!A2611</f>
        <v>3211</v>
      </c>
      <c r="B2611" t="str">
        <f>_xlfn.XLOOKUP(A2611,Senior!A:A,Senior!K:K,)</f>
        <v>Demitido</v>
      </c>
      <c r="C2611" t="e">
        <f>_xlfn.XLOOKUP(A2611,Benner!A:A,Benner!Q:Q,)</f>
        <v>#N/A</v>
      </c>
      <c r="D2611" t="str">
        <f>_xlfn.XLOOKUP(A2611,Senior!A:A,Senior!Y:Y,)</f>
        <v>34454968896</v>
      </c>
      <c r="E2611" t="e">
        <f t="shared" si="157"/>
        <v>#N/A</v>
      </c>
    </row>
    <row r="2612" spans="1:8" hidden="1" x14ac:dyDescent="0.25">
      <c r="A2612" t="str">
        <f>Senior!A2612</f>
        <v>3314</v>
      </c>
      <c r="B2612" t="str">
        <f>_xlfn.XLOOKUP(A2612,Senior!A:A,Senior!K:K,)</f>
        <v>Demitido</v>
      </c>
      <c r="C2612" t="e">
        <f>_xlfn.XLOOKUP(A2612,Benner!A:A,Benner!Q:Q,)</f>
        <v>#N/A</v>
      </c>
      <c r="D2612" t="str">
        <f>_xlfn.XLOOKUP(A2612,Senior!A:A,Senior!Y:Y,)</f>
        <v>35397382825</v>
      </c>
      <c r="E2612" t="e">
        <f t="shared" si="157"/>
        <v>#N/A</v>
      </c>
    </row>
    <row r="2613" spans="1:8" hidden="1" x14ac:dyDescent="0.25">
      <c r="A2613" t="str">
        <f>Senior!A2613</f>
        <v>3609</v>
      </c>
      <c r="B2613" t="str">
        <f>_xlfn.XLOOKUP(A2613,Senior!A:A,Senior!K:K,)</f>
        <v>Demitido</v>
      </c>
      <c r="C2613" t="e">
        <f>_xlfn.XLOOKUP(A2613,Benner!A:A,Benner!Q:Q,)</f>
        <v>#N/A</v>
      </c>
      <c r="D2613" t="str">
        <f>_xlfn.XLOOKUP(A2613,Senior!A:A,Senior!Y:Y,)</f>
        <v>60911875115</v>
      </c>
      <c r="E2613" t="e">
        <f t="shared" si="157"/>
        <v>#N/A</v>
      </c>
    </row>
    <row r="2614" spans="1:8" hidden="1" x14ac:dyDescent="0.25">
      <c r="A2614" t="str">
        <f>Senior!A2614</f>
        <v>3427</v>
      </c>
      <c r="B2614" t="str">
        <f>_xlfn.XLOOKUP(A2614,Senior!A:A,Senior!K:K,)</f>
        <v>Demitido</v>
      </c>
      <c r="C2614" t="e">
        <f>_xlfn.XLOOKUP(A2614,Benner!A:A,Benner!Q:Q,)</f>
        <v>#N/A</v>
      </c>
      <c r="D2614" t="str">
        <f>_xlfn.XLOOKUP(A2614,Senior!A:A,Senior!Y:Y,)</f>
        <v>23565977272</v>
      </c>
      <c r="E2614" t="e">
        <f t="shared" si="157"/>
        <v>#N/A</v>
      </c>
    </row>
    <row r="2615" spans="1:8" hidden="1" x14ac:dyDescent="0.25">
      <c r="A2615" t="str">
        <f>Senior!A2615</f>
        <v>3430</v>
      </c>
      <c r="B2615" t="str">
        <f>_xlfn.XLOOKUP(A2615,Senior!A:A,Senior!K:K,)</f>
        <v>Demitido</v>
      </c>
      <c r="C2615" t="e">
        <f>_xlfn.XLOOKUP(A2615,Benner!A:A,Benner!Q:Q,)</f>
        <v>#N/A</v>
      </c>
      <c r="D2615" t="str">
        <f>_xlfn.XLOOKUP(A2615,Senior!A:A,Senior!Y:Y,)</f>
        <v>24916602889</v>
      </c>
      <c r="E2615" t="e">
        <f t="shared" si="157"/>
        <v>#N/A</v>
      </c>
    </row>
    <row r="2616" spans="1:8" hidden="1" x14ac:dyDescent="0.25">
      <c r="A2616" t="str">
        <f>Senior!A2616</f>
        <v>3567</v>
      </c>
      <c r="B2616" t="str">
        <f>_xlfn.XLOOKUP(A2616,Senior!A:A,Senior!K:K,)</f>
        <v>Demitido</v>
      </c>
      <c r="C2616" t="e">
        <f>_xlfn.XLOOKUP(A2616,Benner!A:A,Benner!Q:Q,)</f>
        <v>#N/A</v>
      </c>
      <c r="D2616" t="str">
        <f>_xlfn.XLOOKUP(A2616,Senior!A:A,Senior!Y:Y,)</f>
        <v>43346049949</v>
      </c>
      <c r="E2616" t="e">
        <f t="shared" si="157"/>
        <v>#N/A</v>
      </c>
    </row>
    <row r="2617" spans="1:8" hidden="1" x14ac:dyDescent="0.25">
      <c r="A2617" t="str">
        <f>Senior!A2617</f>
        <v>3191</v>
      </c>
      <c r="B2617" t="str">
        <f>_xlfn.XLOOKUP(A2617,Senior!A:A,Senior!K:K,)</f>
        <v>Trabalhando</v>
      </c>
      <c r="C2617" s="1" t="str">
        <f>_xlfn.XLOOKUP(A2617,Benner!A:A,Benner!Q:Q,)</f>
        <v>14181422801</v>
      </c>
      <c r="D2617" t="str">
        <f>_xlfn.XLOOKUP(A2617,Senior!A:A,Senior!Y:Y,)</f>
        <v>14181422801</v>
      </c>
      <c r="E2617" t="b">
        <f t="shared" si="157"/>
        <v>1</v>
      </c>
      <c r="F2617">
        <f>_xlfn.XLOOKUP(A2617,Benner!A:A,Benner!I:I)</f>
        <v>776</v>
      </c>
      <c r="G2617">
        <f>_xlfn.XLOOKUP(A2617,Senior!A:A,Senior!U:U)</f>
        <v>776</v>
      </c>
      <c r="H2617" t="b">
        <f>EXACT(F2617,G2617)</f>
        <v>1</v>
      </c>
    </row>
    <row r="2618" spans="1:8" hidden="1" x14ac:dyDescent="0.25">
      <c r="A2618" t="str">
        <f>Senior!A2618</f>
        <v>3136</v>
      </c>
      <c r="B2618" t="str">
        <f>_xlfn.XLOOKUP(A2618,Senior!A:A,Senior!K:K,)</f>
        <v>Demitido</v>
      </c>
      <c r="C2618" t="e">
        <f>_xlfn.XLOOKUP(A2618,Benner!A:A,Benner!Q:Q,)</f>
        <v>#N/A</v>
      </c>
      <c r="D2618" t="str">
        <f>_xlfn.XLOOKUP(A2618,Senior!A:A,Senior!Y:Y,)</f>
        <v>37538756191</v>
      </c>
      <c r="E2618" t="e">
        <f t="shared" si="157"/>
        <v>#N/A</v>
      </c>
    </row>
    <row r="2619" spans="1:8" hidden="1" x14ac:dyDescent="0.25">
      <c r="A2619" t="str">
        <f>Senior!A2619</f>
        <v>331</v>
      </c>
      <c r="B2619" t="str">
        <f>_xlfn.XLOOKUP(A2619,Senior!A:A,Senior!K:K,)</f>
        <v>Demitido</v>
      </c>
      <c r="C2619" t="e">
        <f>_xlfn.XLOOKUP(A2619,Benner!A:A,Benner!Q:Q,)</f>
        <v>#N/A</v>
      </c>
      <c r="D2619" t="str">
        <f>_xlfn.XLOOKUP(A2619,Senior!A:A,Senior!Y:Y,)</f>
        <v>81082487872</v>
      </c>
      <c r="E2619" t="e">
        <f t="shared" si="157"/>
        <v>#N/A</v>
      </c>
    </row>
    <row r="2620" spans="1:8" hidden="1" x14ac:dyDescent="0.25">
      <c r="A2620" t="str">
        <f>Senior!A2620</f>
        <v>3386</v>
      </c>
      <c r="B2620" t="str">
        <f>_xlfn.XLOOKUP(A2620,Senior!A:A,Senior!K:K,)</f>
        <v>Demitido</v>
      </c>
      <c r="C2620" t="e">
        <f>_xlfn.XLOOKUP(A2620,Benner!A:A,Benner!Q:Q,)</f>
        <v>#N/A</v>
      </c>
      <c r="D2620" t="str">
        <f>_xlfn.XLOOKUP(A2620,Senior!A:A,Senior!Y:Y,)</f>
        <v>81082487872</v>
      </c>
      <c r="E2620" t="e">
        <f t="shared" si="157"/>
        <v>#N/A</v>
      </c>
    </row>
    <row r="2621" spans="1:8" hidden="1" x14ac:dyDescent="0.25">
      <c r="A2621" t="str">
        <f>Senior!A2621</f>
        <v>3838</v>
      </c>
      <c r="B2621" t="str">
        <f>_xlfn.XLOOKUP(A2621,Senior!A:A,Senior!K:K,)</f>
        <v>Trabalhando</v>
      </c>
      <c r="C2621" s="1" t="str">
        <f>_xlfn.XLOOKUP(A2621,Benner!A:A,Benner!Q:Q,)</f>
        <v>58591842049</v>
      </c>
      <c r="D2621" t="str">
        <f>_xlfn.XLOOKUP(A2621,Senior!A:A,Senior!Y:Y,)</f>
        <v>58591842049</v>
      </c>
      <c r="E2621" t="b">
        <f t="shared" si="157"/>
        <v>1</v>
      </c>
      <c r="F2621">
        <f>_xlfn.XLOOKUP(A2621,Benner!A:A,Benner!I:I)</f>
        <v>1224</v>
      </c>
      <c r="G2621">
        <f>_xlfn.XLOOKUP(A2621,Senior!A:A,Senior!U:U)</f>
        <v>1224</v>
      </c>
      <c r="H2621" t="b">
        <f>EXACT(F2621,G2621)</f>
        <v>1</v>
      </c>
    </row>
    <row r="2622" spans="1:8" hidden="1" x14ac:dyDescent="0.25">
      <c r="A2622" t="str">
        <f>Senior!A2622</f>
        <v>3729</v>
      </c>
      <c r="B2622" t="str">
        <f>_xlfn.XLOOKUP(A2622,Senior!A:A,Senior!K:K,)</f>
        <v>Demitido</v>
      </c>
      <c r="C2622" t="e">
        <f>_xlfn.XLOOKUP(A2622,Benner!A:A,Benner!Q:Q,)</f>
        <v>#N/A</v>
      </c>
      <c r="D2622" t="str">
        <f>_xlfn.XLOOKUP(A2622,Senior!A:A,Senior!Y:Y,)</f>
        <v>58591842049</v>
      </c>
      <c r="E2622" t="e">
        <f t="shared" si="157"/>
        <v>#N/A</v>
      </c>
    </row>
    <row r="2623" spans="1:8" hidden="1" x14ac:dyDescent="0.25">
      <c r="A2623" t="str">
        <f>Senior!A2623</f>
        <v>3704</v>
      </c>
      <c r="B2623" t="str">
        <f>_xlfn.XLOOKUP(A2623,Senior!A:A,Senior!K:K,)</f>
        <v>Trabalhando</v>
      </c>
      <c r="C2623" s="1" t="str">
        <f>_xlfn.XLOOKUP(A2623,Benner!A:A,Benner!Q:Q,)</f>
        <v>61352535300</v>
      </c>
      <c r="D2623" t="str">
        <f>_xlfn.XLOOKUP(A2623,Senior!A:A,Senior!Y:Y,)</f>
        <v>61352535300</v>
      </c>
      <c r="E2623" t="b">
        <f t="shared" si="157"/>
        <v>1</v>
      </c>
      <c r="F2623">
        <f>_xlfn.XLOOKUP(A2623,Benner!A:A,Benner!I:I)</f>
        <v>4323</v>
      </c>
      <c r="G2623">
        <f>_xlfn.XLOOKUP(A2623,Senior!A:A,Senior!U:U)</f>
        <v>4323</v>
      </c>
      <c r="H2623" t="b">
        <f>EXACT(F2623,G2623)</f>
        <v>1</v>
      </c>
    </row>
    <row r="2624" spans="1:8" hidden="1" x14ac:dyDescent="0.25">
      <c r="A2624" t="str">
        <f>Senior!A2624</f>
        <v>3339</v>
      </c>
      <c r="B2624" t="str">
        <f>_xlfn.XLOOKUP(A2624,Senior!A:A,Senior!K:K,)</f>
        <v>Demitido</v>
      </c>
      <c r="C2624" t="e">
        <f>_xlfn.XLOOKUP(A2624,Benner!A:A,Benner!Q:Q,)</f>
        <v>#N/A</v>
      </c>
      <c r="D2624" t="str">
        <f>_xlfn.XLOOKUP(A2624,Senior!A:A,Senior!Y:Y,)</f>
        <v>05916725884</v>
      </c>
      <c r="E2624" t="e">
        <f t="shared" si="157"/>
        <v>#N/A</v>
      </c>
    </row>
    <row r="2625" spans="1:8" hidden="1" x14ac:dyDescent="0.25">
      <c r="A2625" t="str">
        <f>Senior!A2625</f>
        <v>3756</v>
      </c>
      <c r="B2625" t="str">
        <f>_xlfn.XLOOKUP(A2625,Senior!A:A,Senior!K:K,)</f>
        <v>Trabalhando</v>
      </c>
      <c r="C2625" s="1" t="str">
        <f>_xlfn.XLOOKUP(A2625,Benner!A:A,Benner!Q:Q,)</f>
        <v>35895979840</v>
      </c>
      <c r="D2625" t="str">
        <f>_xlfn.XLOOKUP(A2625,Senior!A:A,Senior!Y:Y,)</f>
        <v>35895979840</v>
      </c>
      <c r="E2625" t="b">
        <f t="shared" si="157"/>
        <v>1</v>
      </c>
      <c r="F2625">
        <f>_xlfn.XLOOKUP(A2625,Benner!A:A,Benner!I:I)</f>
        <v>912</v>
      </c>
      <c r="G2625">
        <f>_xlfn.XLOOKUP(A2625,Senior!A:A,Senior!U:U)</f>
        <v>912</v>
      </c>
      <c r="H2625" t="b">
        <f>EXACT(F2625,G2625)</f>
        <v>1</v>
      </c>
    </row>
    <row r="2626" spans="1:8" hidden="1" x14ac:dyDescent="0.25">
      <c r="A2626" t="str">
        <f>Senior!A2626</f>
        <v>370</v>
      </c>
      <c r="B2626" t="str">
        <f>_xlfn.XLOOKUP(A2626,Senior!A:A,Senior!K:K,)</f>
        <v>Demitido</v>
      </c>
      <c r="C2626" t="e">
        <f>_xlfn.XLOOKUP(A2626,Benner!A:A,Benner!Q:Q,)</f>
        <v>#N/A</v>
      </c>
      <c r="D2626" t="str">
        <f>_xlfn.XLOOKUP(A2626,Senior!A:A,Senior!Y:Y,)</f>
        <v>06551126855</v>
      </c>
      <c r="E2626" t="e">
        <f t="shared" si="157"/>
        <v>#N/A</v>
      </c>
    </row>
    <row r="2627" spans="1:8" hidden="1" x14ac:dyDescent="0.25">
      <c r="A2627" t="str">
        <f>Senior!A2627</f>
        <v>3546</v>
      </c>
      <c r="B2627" t="str">
        <f>_xlfn.XLOOKUP(A2627,Senior!A:A,Senior!K:K,)</f>
        <v>Demitido</v>
      </c>
      <c r="C2627" t="e">
        <f>_xlfn.XLOOKUP(A2627,Benner!A:A,Benner!Q:Q,)</f>
        <v>#N/A</v>
      </c>
      <c r="D2627" t="str">
        <f>_xlfn.XLOOKUP(A2627,Senior!A:A,Senior!Y:Y,)</f>
        <v>29952143893</v>
      </c>
      <c r="E2627" t="e">
        <f t="shared" ref="E2627:E2690" si="159">EXACT(C2627,D2627)</f>
        <v>#N/A</v>
      </c>
    </row>
    <row r="2628" spans="1:8" hidden="1" x14ac:dyDescent="0.25">
      <c r="A2628" t="str">
        <f>Senior!A2628</f>
        <v>310030</v>
      </c>
      <c r="B2628" t="str">
        <f>_xlfn.XLOOKUP(A2628,Senior!A:A,Senior!K:K,)</f>
        <v>Demitido</v>
      </c>
      <c r="C2628" t="e">
        <f>_xlfn.XLOOKUP(A2628,Benner!A:A,Benner!Q:Q,)</f>
        <v>#N/A</v>
      </c>
      <c r="D2628" t="str">
        <f>_xlfn.XLOOKUP(A2628,Senior!A:A,Senior!Y:Y,)</f>
        <v>32741890811</v>
      </c>
      <c r="E2628" t="e">
        <f t="shared" si="159"/>
        <v>#N/A</v>
      </c>
    </row>
    <row r="2629" spans="1:8" hidden="1" x14ac:dyDescent="0.25">
      <c r="A2629" t="str">
        <f>Senior!A2629</f>
        <v>3753</v>
      </c>
      <c r="B2629" t="str">
        <f>_xlfn.XLOOKUP(A2629,Senior!A:A,Senior!K:K,)</f>
        <v>Trabalhando</v>
      </c>
      <c r="C2629" s="1" t="str">
        <f>_xlfn.XLOOKUP(A2629,Benner!A:A,Benner!Q:Q,)</f>
        <v>43978875861</v>
      </c>
      <c r="D2629" t="str">
        <f>_xlfn.XLOOKUP(A2629,Senior!A:A,Senior!Y:Y,)</f>
        <v>43978875861</v>
      </c>
      <c r="E2629" t="b">
        <f t="shared" si="159"/>
        <v>1</v>
      </c>
      <c r="F2629">
        <f>_xlfn.XLOOKUP(A2629,Benner!A:A,Benner!I:I)</f>
        <v>565</v>
      </c>
      <c r="G2629">
        <f>_xlfn.XLOOKUP(A2629,Senior!A:A,Senior!U:U)</f>
        <v>565</v>
      </c>
      <c r="H2629" t="b">
        <f>EXACT(F2629,G2629)</f>
        <v>1</v>
      </c>
    </row>
    <row r="2630" spans="1:8" hidden="1" x14ac:dyDescent="0.25">
      <c r="A2630" t="str">
        <f>Senior!A2630</f>
        <v>3720</v>
      </c>
      <c r="B2630" t="str">
        <f>_xlfn.XLOOKUP(A2630,Senior!A:A,Senior!K:K,)</f>
        <v>Demitido</v>
      </c>
      <c r="C2630" t="e">
        <f>_xlfn.XLOOKUP(A2630,Benner!A:A,Benner!Q:Q,)</f>
        <v>#N/A</v>
      </c>
      <c r="D2630" t="str">
        <f>_xlfn.XLOOKUP(A2630,Senior!A:A,Senior!Y:Y,)</f>
        <v>37408902821</v>
      </c>
      <c r="E2630" t="e">
        <f t="shared" si="159"/>
        <v>#N/A</v>
      </c>
    </row>
    <row r="2631" spans="1:8" hidden="1" x14ac:dyDescent="0.25">
      <c r="A2631" t="str">
        <f>Senior!A2631</f>
        <v>3132</v>
      </c>
      <c r="B2631" t="str">
        <f>_xlfn.XLOOKUP(A2631,Senior!A:A,Senior!K:K,)</f>
        <v>Demitido</v>
      </c>
      <c r="C2631" t="e">
        <f>_xlfn.XLOOKUP(A2631,Benner!A:A,Benner!Q:Q,)</f>
        <v>#N/A</v>
      </c>
      <c r="D2631" t="str">
        <f>_xlfn.XLOOKUP(A2631,Senior!A:A,Senior!Y:Y,)</f>
        <v>20383353890</v>
      </c>
      <c r="E2631" t="e">
        <f t="shared" si="159"/>
        <v>#N/A</v>
      </c>
    </row>
    <row r="2632" spans="1:8" hidden="1" x14ac:dyDescent="0.25">
      <c r="A2632" t="str">
        <f>Senior!A2632</f>
        <v>3119</v>
      </c>
      <c r="B2632" t="str">
        <f>_xlfn.XLOOKUP(A2632,Senior!A:A,Senior!K:K,)</f>
        <v>Demitido</v>
      </c>
      <c r="C2632" t="e">
        <f>_xlfn.XLOOKUP(A2632,Benner!A:A,Benner!Q:Q,)</f>
        <v>#N/A</v>
      </c>
      <c r="D2632" t="str">
        <f>_xlfn.XLOOKUP(A2632,Senior!A:A,Senior!Y:Y,)</f>
        <v>21563770814</v>
      </c>
      <c r="E2632" t="e">
        <f t="shared" si="159"/>
        <v>#N/A</v>
      </c>
    </row>
    <row r="2633" spans="1:8" hidden="1" x14ac:dyDescent="0.25">
      <c r="A2633" t="str">
        <f>Senior!A2633</f>
        <v>3257</v>
      </c>
      <c r="B2633" t="str">
        <f>_xlfn.XLOOKUP(A2633,Senior!A:A,Senior!K:K,)</f>
        <v>Demitido</v>
      </c>
      <c r="C2633" t="e">
        <f>_xlfn.XLOOKUP(A2633,Benner!A:A,Benner!Q:Q,)</f>
        <v>#N/A</v>
      </c>
      <c r="D2633" t="str">
        <f>_xlfn.XLOOKUP(A2633,Senior!A:A,Senior!Y:Y,)</f>
        <v>28501821845</v>
      </c>
      <c r="E2633" t="e">
        <f t="shared" si="159"/>
        <v>#N/A</v>
      </c>
    </row>
    <row r="2634" spans="1:8" hidden="1" x14ac:dyDescent="0.25">
      <c r="A2634" t="str">
        <f>Senior!A2634</f>
        <v>3708</v>
      </c>
      <c r="B2634" t="str">
        <f>_xlfn.XLOOKUP(A2634,Senior!A:A,Senior!K:K,)</f>
        <v>Trabalhando</v>
      </c>
      <c r="C2634" s="1" t="str">
        <f>_xlfn.XLOOKUP(A2634,Benner!A:A,Benner!Q:Q,)</f>
        <v>48863988803</v>
      </c>
      <c r="D2634" t="str">
        <f>_xlfn.XLOOKUP(A2634,Senior!A:A,Senior!Y:Y,)</f>
        <v>48863988803</v>
      </c>
      <c r="E2634" t="b">
        <f t="shared" si="159"/>
        <v>1</v>
      </c>
      <c r="F2634">
        <f>_xlfn.XLOOKUP(A2634,Benner!A:A,Benner!I:I)</f>
        <v>781</v>
      </c>
      <c r="G2634">
        <f>_xlfn.XLOOKUP(A2634,Senior!A:A,Senior!U:U)</f>
        <v>781</v>
      </c>
      <c r="H2634" t="b">
        <f>EXACT(F2634,G2634)</f>
        <v>1</v>
      </c>
    </row>
    <row r="2635" spans="1:8" hidden="1" x14ac:dyDescent="0.25">
      <c r="A2635" t="str">
        <f>Senior!A2635</f>
        <v>3252</v>
      </c>
      <c r="B2635" t="str">
        <f>_xlfn.XLOOKUP(A2635,Senior!A:A,Senior!K:K,)</f>
        <v>Demitido</v>
      </c>
      <c r="C2635" t="e">
        <f>_xlfn.XLOOKUP(A2635,Benner!A:A,Benner!Q:Q,)</f>
        <v>#N/A</v>
      </c>
      <c r="D2635" t="str">
        <f>_xlfn.XLOOKUP(A2635,Senior!A:A,Senior!Y:Y,)</f>
        <v>33107365807</v>
      </c>
      <c r="E2635" t="e">
        <f t="shared" si="159"/>
        <v>#N/A</v>
      </c>
    </row>
    <row r="2636" spans="1:8" hidden="1" x14ac:dyDescent="0.25">
      <c r="A2636" t="str">
        <f>Senior!A2636</f>
        <v>312</v>
      </c>
      <c r="B2636" t="str">
        <f>_xlfn.XLOOKUP(A2636,Senior!A:A,Senior!K:K,)</f>
        <v>Demitido</v>
      </c>
      <c r="C2636" t="e">
        <f>_xlfn.XLOOKUP(A2636,Benner!A:A,Benner!Q:Q,)</f>
        <v>#N/A</v>
      </c>
      <c r="D2636" t="str">
        <f>_xlfn.XLOOKUP(A2636,Senior!A:A,Senior!Y:Y,)</f>
        <v>25806745864</v>
      </c>
      <c r="E2636" t="e">
        <f t="shared" si="159"/>
        <v>#N/A</v>
      </c>
    </row>
    <row r="2637" spans="1:8" hidden="1" x14ac:dyDescent="0.25">
      <c r="A2637" t="str">
        <f>Senior!A2637</f>
        <v>345</v>
      </c>
      <c r="B2637" t="str">
        <f>_xlfn.XLOOKUP(A2637,Senior!A:A,Senior!K:K,)</f>
        <v>Demitido</v>
      </c>
      <c r="C2637" t="e">
        <f>_xlfn.XLOOKUP(A2637,Benner!A:A,Benner!Q:Q,)</f>
        <v>#N/A</v>
      </c>
      <c r="D2637" t="str">
        <f>_xlfn.XLOOKUP(A2637,Senior!A:A,Senior!Y:Y,)</f>
        <v>25806745864</v>
      </c>
      <c r="E2637" t="e">
        <f t="shared" si="159"/>
        <v>#N/A</v>
      </c>
    </row>
    <row r="2638" spans="1:8" hidden="1" x14ac:dyDescent="0.25">
      <c r="A2638" t="str">
        <f>Senior!A2638</f>
        <v>3541</v>
      </c>
      <c r="B2638" t="str">
        <f>_xlfn.XLOOKUP(A2638,Senior!A:A,Senior!K:K,)</f>
        <v>Demitido</v>
      </c>
      <c r="C2638" t="e">
        <f>_xlfn.XLOOKUP(A2638,Benner!A:A,Benner!Q:Q,)</f>
        <v>#N/A</v>
      </c>
      <c r="D2638" t="str">
        <f>_xlfn.XLOOKUP(A2638,Senior!A:A,Senior!Y:Y,)</f>
        <v>04671794179</v>
      </c>
      <c r="E2638" t="e">
        <f t="shared" si="159"/>
        <v>#N/A</v>
      </c>
    </row>
    <row r="2639" spans="1:8" hidden="1" x14ac:dyDescent="0.25">
      <c r="A2639" t="str">
        <f>Senior!A2639</f>
        <v>3645</v>
      </c>
      <c r="B2639" t="str">
        <f>_xlfn.XLOOKUP(A2639,Senior!A:A,Senior!K:K,)</f>
        <v>Demitido</v>
      </c>
      <c r="C2639" t="e">
        <f>_xlfn.XLOOKUP(A2639,Benner!A:A,Benner!Q:Q,)</f>
        <v>#N/A</v>
      </c>
      <c r="D2639" t="str">
        <f>_xlfn.XLOOKUP(A2639,Senior!A:A,Senior!Y:Y,)</f>
        <v>21848373856</v>
      </c>
      <c r="E2639" t="e">
        <f t="shared" si="159"/>
        <v>#N/A</v>
      </c>
    </row>
    <row r="2640" spans="1:8" hidden="1" x14ac:dyDescent="0.25">
      <c r="A2640" t="str">
        <f>Senior!A2640</f>
        <v>3180</v>
      </c>
      <c r="B2640" t="str">
        <f>_xlfn.XLOOKUP(A2640,Senior!A:A,Senior!K:K,)</f>
        <v>Demitido</v>
      </c>
      <c r="C2640" t="e">
        <f>_xlfn.XLOOKUP(A2640,Benner!A:A,Benner!Q:Q,)</f>
        <v>#N/A</v>
      </c>
      <c r="D2640" t="str">
        <f>_xlfn.XLOOKUP(A2640,Senior!A:A,Senior!Y:Y,)</f>
        <v>87844400587</v>
      </c>
      <c r="E2640" t="e">
        <f t="shared" si="159"/>
        <v>#N/A</v>
      </c>
    </row>
    <row r="2641" spans="1:8" hidden="1" x14ac:dyDescent="0.25">
      <c r="A2641" t="str">
        <f>Senior!A2641</f>
        <v>369</v>
      </c>
      <c r="B2641" t="str">
        <f>_xlfn.XLOOKUP(A2641,Senior!A:A,Senior!K:K,)</f>
        <v>Demitido</v>
      </c>
      <c r="C2641" t="e">
        <f>_xlfn.XLOOKUP(A2641,Benner!A:A,Benner!Q:Q,)</f>
        <v>#N/A</v>
      </c>
      <c r="D2641" t="str">
        <f>_xlfn.XLOOKUP(A2641,Senior!A:A,Senior!Y:Y,)</f>
        <v>18077619835</v>
      </c>
      <c r="E2641" t="e">
        <f t="shared" si="159"/>
        <v>#N/A</v>
      </c>
    </row>
    <row r="2642" spans="1:8" hidden="1" x14ac:dyDescent="0.25">
      <c r="A2642" t="str">
        <f>Senior!A2642</f>
        <v>3270</v>
      </c>
      <c r="B2642" t="str">
        <f>_xlfn.XLOOKUP(A2642,Senior!A:A,Senior!K:K,)</f>
        <v>Demitido</v>
      </c>
      <c r="C2642" t="e">
        <f>_xlfn.XLOOKUP(A2642,Benner!A:A,Benner!Q:Q,)</f>
        <v>#N/A</v>
      </c>
      <c r="D2642" t="str">
        <f>_xlfn.XLOOKUP(A2642,Senior!A:A,Senior!Y:Y,)</f>
        <v>27531109808</v>
      </c>
      <c r="E2642" t="e">
        <f t="shared" si="159"/>
        <v>#N/A</v>
      </c>
    </row>
    <row r="2643" spans="1:8" hidden="1" x14ac:dyDescent="0.25">
      <c r="A2643" t="str">
        <f>Senior!A2643</f>
        <v>36</v>
      </c>
      <c r="B2643" t="str">
        <f>_xlfn.XLOOKUP(A2643,Senior!A:A,Senior!K:K,)</f>
        <v>Demitido</v>
      </c>
      <c r="C2643" t="e">
        <f>_xlfn.XLOOKUP(A2643,Benner!A:A,Benner!Q:Q,)</f>
        <v>#N/A</v>
      </c>
      <c r="D2643" t="str">
        <f>_xlfn.XLOOKUP(A2643,Senior!A:A,Senior!Y:Y,)</f>
        <v>11692117807</v>
      </c>
      <c r="E2643" t="e">
        <f t="shared" si="159"/>
        <v>#N/A</v>
      </c>
    </row>
    <row r="2644" spans="1:8" hidden="1" x14ac:dyDescent="0.25">
      <c r="A2644" t="str">
        <f>Senior!A2644</f>
        <v>3448</v>
      </c>
      <c r="B2644" t="str">
        <f>_xlfn.XLOOKUP(A2644,Senior!A:A,Senior!K:K,)</f>
        <v>Demitido</v>
      </c>
      <c r="C2644" t="e">
        <f>_xlfn.XLOOKUP(A2644,Benner!A:A,Benner!Q:Q,)</f>
        <v>#N/A</v>
      </c>
      <c r="D2644" t="str">
        <f>_xlfn.XLOOKUP(A2644,Senior!A:A,Senior!Y:Y,)</f>
        <v>01204381003</v>
      </c>
      <c r="E2644" t="e">
        <f t="shared" si="159"/>
        <v>#N/A</v>
      </c>
    </row>
    <row r="2645" spans="1:8" hidden="1" x14ac:dyDescent="0.25">
      <c r="A2645" t="str">
        <f>Senior!A2645</f>
        <v>3712</v>
      </c>
      <c r="B2645" t="str">
        <f>_xlfn.XLOOKUP(A2645,Senior!A:A,Senior!K:K,)</f>
        <v>Demitido</v>
      </c>
      <c r="C2645" t="e">
        <f>_xlfn.XLOOKUP(A2645,Benner!A:A,Benner!Q:Q,)</f>
        <v>#N/A</v>
      </c>
      <c r="D2645" t="str">
        <f>_xlfn.XLOOKUP(A2645,Senior!A:A,Senior!Y:Y,)</f>
        <v>99397307053</v>
      </c>
      <c r="E2645" t="e">
        <f t="shared" si="159"/>
        <v>#N/A</v>
      </c>
    </row>
    <row r="2646" spans="1:8" hidden="1" x14ac:dyDescent="0.25">
      <c r="A2646" t="str">
        <f>Senior!A2646</f>
        <v>3328</v>
      </c>
      <c r="B2646" t="str">
        <f>_xlfn.XLOOKUP(A2646,Senior!A:A,Senior!K:K,)</f>
        <v>Demitido</v>
      </c>
      <c r="C2646" t="e">
        <f>_xlfn.XLOOKUP(A2646,Benner!A:A,Benner!Q:Q,)</f>
        <v>#N/A</v>
      </c>
      <c r="D2646" t="str">
        <f>_xlfn.XLOOKUP(A2646,Senior!A:A,Senior!Y:Y,)</f>
        <v>32034003837</v>
      </c>
      <c r="E2646" t="e">
        <f t="shared" si="159"/>
        <v>#N/A</v>
      </c>
    </row>
    <row r="2647" spans="1:8" hidden="1" x14ac:dyDescent="0.25">
      <c r="A2647" t="str">
        <f>Senior!A2647</f>
        <v>3167</v>
      </c>
      <c r="B2647" t="str">
        <f>_xlfn.XLOOKUP(A2647,Senior!A:A,Senior!K:K,)</f>
        <v>Demitido</v>
      </c>
      <c r="C2647" t="e">
        <f>_xlfn.XLOOKUP(A2647,Benner!A:A,Benner!Q:Q,)</f>
        <v>#N/A</v>
      </c>
      <c r="D2647" t="str">
        <f>_xlfn.XLOOKUP(A2647,Senior!A:A,Senior!Y:Y,)</f>
        <v>32034003837</v>
      </c>
      <c r="E2647" t="e">
        <f t="shared" si="159"/>
        <v>#N/A</v>
      </c>
    </row>
    <row r="2648" spans="1:8" hidden="1" x14ac:dyDescent="0.25">
      <c r="A2648" t="str">
        <f>Senior!A2648</f>
        <v>310006</v>
      </c>
      <c r="B2648" t="str">
        <f>_xlfn.XLOOKUP(A2648,Senior!A:A,Senior!K:K,)</f>
        <v>Trabalhando</v>
      </c>
      <c r="C2648" s="1" t="str">
        <f>_xlfn.XLOOKUP(A2648,Benner!A:A,Benner!Q:Q,)</f>
        <v>97896217791</v>
      </c>
      <c r="D2648" t="str">
        <f>_xlfn.XLOOKUP(A2648,Senior!A:A,Senior!Y:Y,)</f>
        <v>97896217791</v>
      </c>
      <c r="E2648" t="b">
        <f t="shared" si="159"/>
        <v>1</v>
      </c>
      <c r="F2648">
        <f>_xlfn.XLOOKUP(A2648,Benner!A:A,Benner!I:I)</f>
        <v>632</v>
      </c>
      <c r="G2648">
        <f>_xlfn.XLOOKUP(A2648,Senior!A:A,Senior!U:U)</f>
        <v>632</v>
      </c>
      <c r="H2648" t="b">
        <f>EXACT(F2648,G2648)</f>
        <v>1</v>
      </c>
    </row>
    <row r="2649" spans="1:8" hidden="1" x14ac:dyDescent="0.25">
      <c r="A2649" t="str">
        <f>Senior!A2649</f>
        <v>328</v>
      </c>
      <c r="B2649" t="str">
        <f>_xlfn.XLOOKUP(A2649,Senior!A:A,Senior!K:K,)</f>
        <v>Demitido</v>
      </c>
      <c r="C2649" t="e">
        <f>_xlfn.XLOOKUP(A2649,Benner!A:A,Benner!Q:Q,)</f>
        <v>#N/A</v>
      </c>
      <c r="D2649" t="str">
        <f>_xlfn.XLOOKUP(A2649,Senior!A:A,Senior!Y:Y,)</f>
        <v>00332241700</v>
      </c>
      <c r="E2649" t="e">
        <f t="shared" si="159"/>
        <v>#N/A</v>
      </c>
    </row>
    <row r="2650" spans="1:8" hidden="1" x14ac:dyDescent="0.25">
      <c r="A2650" t="str">
        <f>Senior!A2650</f>
        <v>3120</v>
      </c>
      <c r="B2650" t="str">
        <f>_xlfn.XLOOKUP(A2650,Senior!A:A,Senior!K:K,)</f>
        <v>Demitido</v>
      </c>
      <c r="C2650" t="e">
        <f>_xlfn.XLOOKUP(A2650,Benner!A:A,Benner!Q:Q,)</f>
        <v>#N/A</v>
      </c>
      <c r="D2650" t="str">
        <f>_xlfn.XLOOKUP(A2650,Senior!A:A,Senior!Y:Y,)</f>
        <v>31069613843</v>
      </c>
      <c r="E2650" t="e">
        <f t="shared" si="159"/>
        <v>#N/A</v>
      </c>
    </row>
    <row r="2651" spans="1:8" hidden="1" x14ac:dyDescent="0.25">
      <c r="A2651" t="str">
        <f>Senior!A2651</f>
        <v>3232</v>
      </c>
      <c r="B2651" t="str">
        <f>_xlfn.XLOOKUP(A2651,Senior!A:A,Senior!K:K,)</f>
        <v>Demitido</v>
      </c>
      <c r="C2651" t="e">
        <f>_xlfn.XLOOKUP(A2651,Benner!A:A,Benner!Q:Q,)</f>
        <v>#N/A</v>
      </c>
      <c r="D2651" t="str">
        <f>_xlfn.XLOOKUP(A2651,Senior!A:A,Senior!Y:Y,)</f>
        <v>25474470886</v>
      </c>
      <c r="E2651" t="e">
        <f t="shared" si="159"/>
        <v>#N/A</v>
      </c>
    </row>
    <row r="2652" spans="1:8" hidden="1" x14ac:dyDescent="0.25">
      <c r="A2652" t="str">
        <f>Senior!A2652</f>
        <v>3225</v>
      </c>
      <c r="B2652" t="str">
        <f>_xlfn.XLOOKUP(A2652,Senior!A:A,Senior!K:K,)</f>
        <v>Demitido</v>
      </c>
      <c r="C2652" t="e">
        <f>_xlfn.XLOOKUP(A2652,Benner!A:A,Benner!Q:Q,)</f>
        <v>#N/A</v>
      </c>
      <c r="D2652" t="str">
        <f>_xlfn.XLOOKUP(A2652,Senior!A:A,Senior!Y:Y,)</f>
        <v>18763245892</v>
      </c>
      <c r="E2652" t="e">
        <f t="shared" si="159"/>
        <v>#N/A</v>
      </c>
    </row>
    <row r="2653" spans="1:8" hidden="1" x14ac:dyDescent="0.25">
      <c r="A2653" t="str">
        <f>Senior!A2653</f>
        <v>3412</v>
      </c>
      <c r="B2653" t="str">
        <f>_xlfn.XLOOKUP(A2653,Senior!A:A,Senior!K:K,)</f>
        <v>Trabalhando</v>
      </c>
      <c r="C2653" s="1" t="str">
        <f>_xlfn.XLOOKUP(A2653,Benner!A:A,Benner!Q:Q,)</f>
        <v>18763245892</v>
      </c>
      <c r="D2653" t="str">
        <f>_xlfn.XLOOKUP(A2653,Senior!A:A,Senior!Y:Y,)</f>
        <v>18763245892</v>
      </c>
      <c r="E2653" t="b">
        <f t="shared" si="159"/>
        <v>1</v>
      </c>
      <c r="F2653">
        <f>_xlfn.XLOOKUP(A2653,Benner!A:A,Benner!I:I)</f>
        <v>848</v>
      </c>
      <c r="G2653">
        <f>_xlfn.XLOOKUP(A2653,Senior!A:A,Senior!U:U)</f>
        <v>848</v>
      </c>
      <c r="H2653" t="b">
        <f>EXACT(F2653,G2653)</f>
        <v>1</v>
      </c>
    </row>
    <row r="2654" spans="1:8" hidden="1" x14ac:dyDescent="0.25">
      <c r="A2654" t="str">
        <f>Senior!A2654</f>
        <v>3449</v>
      </c>
      <c r="B2654" t="str">
        <f>_xlfn.XLOOKUP(A2654,Senior!A:A,Senior!K:K,)</f>
        <v>Demitido</v>
      </c>
      <c r="C2654" t="e">
        <f>_xlfn.XLOOKUP(A2654,Benner!A:A,Benner!Q:Q,)</f>
        <v>#N/A</v>
      </c>
      <c r="D2654" t="str">
        <f>_xlfn.XLOOKUP(A2654,Senior!A:A,Senior!Y:Y,)</f>
        <v>97392308068</v>
      </c>
      <c r="E2654" t="e">
        <f t="shared" si="159"/>
        <v>#N/A</v>
      </c>
    </row>
    <row r="2655" spans="1:8" hidden="1" x14ac:dyDescent="0.25">
      <c r="A2655" t="str">
        <f>Senior!A2655</f>
        <v>3350</v>
      </c>
      <c r="B2655" t="str">
        <f>_xlfn.XLOOKUP(A2655,Senior!A:A,Senior!K:K,)</f>
        <v>Demitido</v>
      </c>
      <c r="C2655" t="e">
        <f>_xlfn.XLOOKUP(A2655,Benner!A:A,Benner!Q:Q,)</f>
        <v>#N/A</v>
      </c>
      <c r="D2655" t="str">
        <f>_xlfn.XLOOKUP(A2655,Senior!A:A,Senior!Y:Y,)</f>
        <v>09107840861</v>
      </c>
      <c r="E2655" t="e">
        <f t="shared" si="159"/>
        <v>#N/A</v>
      </c>
    </row>
    <row r="2656" spans="1:8" hidden="1" x14ac:dyDescent="0.25">
      <c r="A2656" t="str">
        <f>Senior!A2656</f>
        <v>365</v>
      </c>
      <c r="B2656" t="str">
        <f>_xlfn.XLOOKUP(A2656,Senior!A:A,Senior!K:K,)</f>
        <v>Demitido</v>
      </c>
      <c r="C2656" t="e">
        <f>_xlfn.XLOOKUP(A2656,Benner!A:A,Benner!Q:Q,)</f>
        <v>#N/A</v>
      </c>
      <c r="D2656" t="str">
        <f>_xlfn.XLOOKUP(A2656,Senior!A:A,Senior!Y:Y,)</f>
        <v>26027703881</v>
      </c>
      <c r="E2656" t="e">
        <f t="shared" si="159"/>
        <v>#N/A</v>
      </c>
    </row>
    <row r="2657" spans="1:8" hidden="1" x14ac:dyDescent="0.25">
      <c r="A2657" t="str">
        <f>Senior!A2657</f>
        <v>3821</v>
      </c>
      <c r="B2657" t="str">
        <f>_xlfn.XLOOKUP(A2657,Senior!A:A,Senior!K:K,)</f>
        <v>Trabalhando</v>
      </c>
      <c r="C2657" s="1" t="str">
        <f>_xlfn.XLOOKUP(A2657,Benner!A:A,Benner!Q:Q,)</f>
        <v>98383914687</v>
      </c>
      <c r="D2657" t="str">
        <f>_xlfn.XLOOKUP(A2657,Senior!A:A,Senior!Y:Y,)</f>
        <v>98383914687</v>
      </c>
      <c r="E2657" t="b">
        <f t="shared" si="159"/>
        <v>1</v>
      </c>
      <c r="F2657">
        <f>_xlfn.XLOOKUP(A2657,Benner!A:A,Benner!I:I)</f>
        <v>3467</v>
      </c>
      <c r="G2657">
        <f>_xlfn.XLOOKUP(A2657,Senior!A:A,Senior!U:U)</f>
        <v>3467</v>
      </c>
      <c r="H2657" t="b">
        <f>EXACT(F2657,G2657)</f>
        <v>1</v>
      </c>
    </row>
    <row r="2658" spans="1:8" hidden="1" x14ac:dyDescent="0.25">
      <c r="A2658" t="str">
        <f>Senior!A2658</f>
        <v>3284</v>
      </c>
      <c r="B2658" t="str">
        <f>_xlfn.XLOOKUP(A2658,Senior!A:A,Senior!K:K,)</f>
        <v>Demitido</v>
      </c>
      <c r="C2658" t="e">
        <f>_xlfn.XLOOKUP(A2658,Benner!A:A,Benner!Q:Q,)</f>
        <v>#N/A</v>
      </c>
      <c r="D2658" t="str">
        <f>_xlfn.XLOOKUP(A2658,Senior!A:A,Senior!Y:Y,)</f>
        <v>25563923800</v>
      </c>
      <c r="E2658" t="e">
        <f t="shared" si="159"/>
        <v>#N/A</v>
      </c>
    </row>
    <row r="2659" spans="1:8" hidden="1" x14ac:dyDescent="0.25">
      <c r="A2659" t="str">
        <f>Senior!A2659</f>
        <v>3230</v>
      </c>
      <c r="B2659" t="str">
        <f>_xlfn.XLOOKUP(A2659,Senior!A:A,Senior!K:K,)</f>
        <v>Demitido</v>
      </c>
      <c r="C2659" t="e">
        <f>_xlfn.XLOOKUP(A2659,Benner!A:A,Benner!Q:Q,)</f>
        <v>#N/A</v>
      </c>
      <c r="D2659" t="str">
        <f>_xlfn.XLOOKUP(A2659,Senior!A:A,Senior!Y:Y,)</f>
        <v>12535158833</v>
      </c>
      <c r="E2659" t="e">
        <f t="shared" si="159"/>
        <v>#N/A</v>
      </c>
    </row>
    <row r="2660" spans="1:8" hidden="1" x14ac:dyDescent="0.25">
      <c r="A2660" t="str">
        <f>Senior!A2660</f>
        <v>3235</v>
      </c>
      <c r="B2660" t="str">
        <f>_xlfn.XLOOKUP(A2660,Senior!A:A,Senior!K:K,)</f>
        <v>Demitido</v>
      </c>
      <c r="C2660" t="e">
        <f>_xlfn.XLOOKUP(A2660,Benner!A:A,Benner!Q:Q,)</f>
        <v>#N/A</v>
      </c>
      <c r="D2660" t="str">
        <f>_xlfn.XLOOKUP(A2660,Senior!A:A,Senior!Y:Y,)</f>
        <v>09319175810</v>
      </c>
      <c r="E2660" t="e">
        <f t="shared" si="159"/>
        <v>#N/A</v>
      </c>
    </row>
    <row r="2661" spans="1:8" hidden="1" x14ac:dyDescent="0.25">
      <c r="A2661" t="str">
        <f>Senior!A2661</f>
        <v>337</v>
      </c>
      <c r="B2661" t="str">
        <f>_xlfn.XLOOKUP(A2661,Senior!A:A,Senior!K:K,)</f>
        <v>Demitido</v>
      </c>
      <c r="C2661" t="e">
        <f>_xlfn.XLOOKUP(A2661,Benner!A:A,Benner!Q:Q,)</f>
        <v>#N/A</v>
      </c>
      <c r="D2661" t="str">
        <f>_xlfn.XLOOKUP(A2661,Senior!A:A,Senior!Y:Y,)</f>
        <v>33792867885</v>
      </c>
      <c r="E2661" t="e">
        <f t="shared" si="159"/>
        <v>#N/A</v>
      </c>
    </row>
    <row r="2662" spans="1:8" hidden="1" x14ac:dyDescent="0.25">
      <c r="A2662" t="str">
        <f>Senior!A2662</f>
        <v>3544</v>
      </c>
      <c r="B2662" t="str">
        <f>_xlfn.XLOOKUP(A2662,Senior!A:A,Senior!K:K,)</f>
        <v>Demitido</v>
      </c>
      <c r="C2662" t="e">
        <f>_xlfn.XLOOKUP(A2662,Benner!A:A,Benner!Q:Q,)</f>
        <v>#N/A</v>
      </c>
      <c r="D2662" t="str">
        <f>_xlfn.XLOOKUP(A2662,Senior!A:A,Senior!Y:Y,)</f>
        <v>03853858112</v>
      </c>
      <c r="E2662" t="e">
        <f t="shared" si="159"/>
        <v>#N/A</v>
      </c>
    </row>
    <row r="2663" spans="1:8" hidden="1" x14ac:dyDescent="0.25">
      <c r="A2663" t="str">
        <f>Senior!A2663</f>
        <v>3198</v>
      </c>
      <c r="B2663" t="str">
        <f>_xlfn.XLOOKUP(A2663,Senior!A:A,Senior!K:K,)</f>
        <v>Demitido</v>
      </c>
      <c r="C2663" t="e">
        <f>_xlfn.XLOOKUP(A2663,Benner!A:A,Benner!Q:Q,)</f>
        <v>#N/A</v>
      </c>
      <c r="D2663" t="str">
        <f>_xlfn.XLOOKUP(A2663,Senior!A:A,Senior!Y:Y,)</f>
        <v>29409727880</v>
      </c>
      <c r="E2663" t="e">
        <f t="shared" si="159"/>
        <v>#N/A</v>
      </c>
    </row>
    <row r="2664" spans="1:8" hidden="1" x14ac:dyDescent="0.25">
      <c r="A2664" t="str">
        <f>Senior!A2664</f>
        <v>3526</v>
      </c>
      <c r="B2664" t="str">
        <f>_xlfn.XLOOKUP(A2664,Senior!A:A,Senior!K:K,)</f>
        <v>Demitido</v>
      </c>
      <c r="C2664" t="e">
        <f>_xlfn.XLOOKUP(A2664,Benner!A:A,Benner!Q:Q,)</f>
        <v>#N/A</v>
      </c>
      <c r="D2664" t="str">
        <f>_xlfn.XLOOKUP(A2664,Senior!A:A,Senior!Y:Y,)</f>
        <v>56831145191</v>
      </c>
      <c r="E2664" t="e">
        <f t="shared" si="159"/>
        <v>#N/A</v>
      </c>
    </row>
    <row r="2665" spans="1:8" hidden="1" x14ac:dyDescent="0.25">
      <c r="A2665" t="str">
        <f>Senior!A2665</f>
        <v>3262</v>
      </c>
      <c r="B2665" t="str">
        <f>_xlfn.XLOOKUP(A2665,Senior!A:A,Senior!K:K,)</f>
        <v>Demitido</v>
      </c>
      <c r="C2665" t="e">
        <f>_xlfn.XLOOKUP(A2665,Benner!A:A,Benner!Q:Q,)</f>
        <v>#N/A</v>
      </c>
      <c r="D2665" t="str">
        <f>_xlfn.XLOOKUP(A2665,Senior!A:A,Senior!Y:Y,)</f>
        <v>14990683870</v>
      </c>
      <c r="E2665" t="e">
        <f t="shared" si="159"/>
        <v>#N/A</v>
      </c>
    </row>
    <row r="2666" spans="1:8" hidden="1" x14ac:dyDescent="0.25">
      <c r="A2666" t="str">
        <f>Senior!A2666</f>
        <v>3347</v>
      </c>
      <c r="B2666" t="str">
        <f>_xlfn.XLOOKUP(A2666,Senior!A:A,Senior!K:K,)</f>
        <v>Demitido</v>
      </c>
      <c r="C2666" t="e">
        <f>_xlfn.XLOOKUP(A2666,Benner!A:A,Benner!Q:Q,)</f>
        <v>#N/A</v>
      </c>
      <c r="D2666" t="str">
        <f>_xlfn.XLOOKUP(A2666,Senior!A:A,Senior!Y:Y,)</f>
        <v>00933076401</v>
      </c>
      <c r="E2666" t="e">
        <f t="shared" si="159"/>
        <v>#N/A</v>
      </c>
    </row>
    <row r="2667" spans="1:8" hidden="1" x14ac:dyDescent="0.25">
      <c r="A2667" t="str">
        <f>Senior!A2667</f>
        <v>3603</v>
      </c>
      <c r="B2667" t="str">
        <f>_xlfn.XLOOKUP(A2667,Senior!A:A,Senior!K:K,)</f>
        <v>Demitido</v>
      </c>
      <c r="C2667" t="e">
        <f>_xlfn.XLOOKUP(A2667,Benner!A:A,Benner!Q:Q,)</f>
        <v>#N/A</v>
      </c>
      <c r="D2667" t="str">
        <f>_xlfn.XLOOKUP(A2667,Senior!A:A,Senior!Y:Y,)</f>
        <v>51988845882</v>
      </c>
      <c r="E2667" t="e">
        <f t="shared" si="159"/>
        <v>#N/A</v>
      </c>
    </row>
    <row r="2668" spans="1:8" hidden="1" x14ac:dyDescent="0.25">
      <c r="A2668" t="str">
        <f>Senior!A2668</f>
        <v>310036</v>
      </c>
      <c r="B2668" t="str">
        <f>_xlfn.XLOOKUP(A2668,Senior!A:A,Senior!K:K,)</f>
        <v>Demitido</v>
      </c>
      <c r="C2668" t="e">
        <f>_xlfn.XLOOKUP(A2668,Benner!A:A,Benner!Q:Q,)</f>
        <v>#N/A</v>
      </c>
      <c r="D2668" t="str">
        <f>_xlfn.XLOOKUP(A2668,Senior!A:A,Senior!Y:Y,)</f>
        <v>08042282648</v>
      </c>
      <c r="E2668" t="e">
        <f t="shared" si="159"/>
        <v>#N/A</v>
      </c>
    </row>
    <row r="2669" spans="1:8" hidden="1" x14ac:dyDescent="0.25">
      <c r="A2669" t="str">
        <f>Senior!A2669</f>
        <v>3115</v>
      </c>
      <c r="B2669" t="str">
        <f>_xlfn.XLOOKUP(A2669,Senior!A:A,Senior!K:K,)</f>
        <v>Demitido</v>
      </c>
      <c r="C2669" t="e">
        <f>_xlfn.XLOOKUP(A2669,Benner!A:A,Benner!Q:Q,)</f>
        <v>#N/A</v>
      </c>
      <c r="D2669" t="str">
        <f>_xlfn.XLOOKUP(A2669,Senior!A:A,Senior!Y:Y,)</f>
        <v>66580498900</v>
      </c>
      <c r="E2669" t="e">
        <f t="shared" si="159"/>
        <v>#N/A</v>
      </c>
    </row>
    <row r="2670" spans="1:8" hidden="1" x14ac:dyDescent="0.25">
      <c r="A2670" t="str">
        <f>Senior!A2670</f>
        <v>3388</v>
      </c>
      <c r="B2670" t="str">
        <f>_xlfn.XLOOKUP(A2670,Senior!A:A,Senior!K:K,)</f>
        <v>Demitido</v>
      </c>
      <c r="C2670" t="e">
        <f>_xlfn.XLOOKUP(A2670,Benner!A:A,Benner!Q:Q,)</f>
        <v>#N/A</v>
      </c>
      <c r="D2670" t="str">
        <f>_xlfn.XLOOKUP(A2670,Senior!A:A,Senior!Y:Y,)</f>
        <v>10367207800</v>
      </c>
      <c r="E2670" t="e">
        <f t="shared" si="159"/>
        <v>#N/A</v>
      </c>
    </row>
    <row r="2671" spans="1:8" hidden="1" x14ac:dyDescent="0.25">
      <c r="A2671" t="str">
        <f>Senior!A2671</f>
        <v>3140</v>
      </c>
      <c r="B2671" t="str">
        <f>_xlfn.XLOOKUP(A2671,Senior!A:A,Senior!K:K,)</f>
        <v>Demitido</v>
      </c>
      <c r="C2671" t="e">
        <f>_xlfn.XLOOKUP(A2671,Benner!A:A,Benner!Q:Q,)</f>
        <v>#N/A</v>
      </c>
      <c r="D2671" t="str">
        <f>_xlfn.XLOOKUP(A2671,Senior!A:A,Senior!Y:Y,)</f>
        <v>10794868878</v>
      </c>
      <c r="E2671" t="e">
        <f t="shared" si="159"/>
        <v>#N/A</v>
      </c>
    </row>
    <row r="2672" spans="1:8" hidden="1" x14ac:dyDescent="0.25">
      <c r="A2672" t="str">
        <f>Senior!A2672</f>
        <v>3134</v>
      </c>
      <c r="B2672" t="str">
        <f>_xlfn.XLOOKUP(A2672,Senior!A:A,Senior!K:K,)</f>
        <v>Demitido</v>
      </c>
      <c r="C2672" t="e">
        <f>_xlfn.XLOOKUP(A2672,Benner!A:A,Benner!Q:Q,)</f>
        <v>#N/A</v>
      </c>
      <c r="D2672" t="str">
        <f>_xlfn.XLOOKUP(A2672,Senior!A:A,Senior!Y:Y,)</f>
        <v>03885121808</v>
      </c>
      <c r="E2672" t="e">
        <f t="shared" si="159"/>
        <v>#N/A</v>
      </c>
    </row>
    <row r="2673" spans="1:8" hidden="1" x14ac:dyDescent="0.25">
      <c r="A2673" t="str">
        <f>Senior!A2673</f>
        <v>3786</v>
      </c>
      <c r="B2673" t="str">
        <f>_xlfn.XLOOKUP(A2673,Senior!A:A,Senior!K:K,)</f>
        <v>Trabalhando</v>
      </c>
      <c r="C2673" s="1" t="str">
        <f>_xlfn.XLOOKUP(A2673,Benner!A:A,Benner!Q:Q,)</f>
        <v>44491467862</v>
      </c>
      <c r="D2673" t="str">
        <f>_xlfn.XLOOKUP(A2673,Senior!A:A,Senior!Y:Y,)</f>
        <v>44491467862</v>
      </c>
      <c r="E2673" t="b">
        <f t="shared" si="159"/>
        <v>1</v>
      </c>
      <c r="F2673">
        <f>_xlfn.XLOOKUP(A2673,Benner!A:A,Benner!I:I)</f>
        <v>961</v>
      </c>
      <c r="G2673">
        <f>_xlfn.XLOOKUP(A2673,Senior!A:A,Senior!U:U)</f>
        <v>961</v>
      </c>
      <c r="H2673" t="b">
        <f t="shared" ref="H2673:H2674" si="160">EXACT(F2673,G2673)</f>
        <v>1</v>
      </c>
    </row>
    <row r="2674" spans="1:8" hidden="1" x14ac:dyDescent="0.25">
      <c r="A2674" t="str">
        <f>Senior!A2674</f>
        <v>3690</v>
      </c>
      <c r="B2674" t="str">
        <f>_xlfn.XLOOKUP(A2674,Senior!A:A,Senior!K:K,)</f>
        <v>Trabalhando</v>
      </c>
      <c r="C2674" s="1" t="str">
        <f>_xlfn.XLOOKUP(A2674,Benner!A:A,Benner!Q:Q,)</f>
        <v>06951024359</v>
      </c>
      <c r="D2674" t="str">
        <f>_xlfn.XLOOKUP(A2674,Senior!A:A,Senior!Y:Y,)</f>
        <v>06951024359</v>
      </c>
      <c r="E2674" t="b">
        <f t="shared" si="159"/>
        <v>1</v>
      </c>
      <c r="F2674">
        <f>_xlfn.XLOOKUP(A2674,Benner!A:A,Benner!I:I)</f>
        <v>2332</v>
      </c>
      <c r="G2674">
        <f>_xlfn.XLOOKUP(A2674,Senior!A:A,Senior!U:U)</f>
        <v>2332</v>
      </c>
      <c r="H2674" t="b">
        <f t="shared" si="160"/>
        <v>1</v>
      </c>
    </row>
    <row r="2675" spans="1:8" hidden="1" x14ac:dyDescent="0.25">
      <c r="A2675" t="str">
        <f>Senior!A2675</f>
        <v>3303</v>
      </c>
      <c r="B2675" t="str">
        <f>_xlfn.XLOOKUP(A2675,Senior!A:A,Senior!K:K,)</f>
        <v>Demitido</v>
      </c>
      <c r="C2675" t="e">
        <f>_xlfn.XLOOKUP(A2675,Benner!A:A,Benner!Q:Q,)</f>
        <v>#N/A</v>
      </c>
      <c r="D2675" t="str">
        <f>_xlfn.XLOOKUP(A2675,Senior!A:A,Senior!Y:Y,)</f>
        <v>14993917813</v>
      </c>
      <c r="E2675" t="e">
        <f t="shared" si="159"/>
        <v>#N/A</v>
      </c>
    </row>
    <row r="2676" spans="1:8" hidden="1" x14ac:dyDescent="0.25">
      <c r="A2676" t="str">
        <f>Senior!A2676</f>
        <v>3802</v>
      </c>
      <c r="B2676" t="str">
        <f>_xlfn.XLOOKUP(A2676,Senior!A:A,Senior!K:K,)</f>
        <v>Trabalhando</v>
      </c>
      <c r="C2676" s="1" t="str">
        <f>_xlfn.XLOOKUP(A2676,Benner!A:A,Benner!Q:Q,)</f>
        <v>02532260580</v>
      </c>
      <c r="D2676" t="str">
        <f>_xlfn.XLOOKUP(A2676,Senior!A:A,Senior!Y:Y,)</f>
        <v>02532260580</v>
      </c>
      <c r="E2676" t="b">
        <f t="shared" si="159"/>
        <v>1</v>
      </c>
      <c r="F2676">
        <f>_xlfn.XLOOKUP(A2676,Benner!A:A,Benner!I:I)</f>
        <v>4505</v>
      </c>
      <c r="G2676">
        <f>_xlfn.XLOOKUP(A2676,Senior!A:A,Senior!U:U)</f>
        <v>4505</v>
      </c>
      <c r="H2676" t="b">
        <f>EXACT(F2676,G2676)</f>
        <v>1</v>
      </c>
    </row>
    <row r="2677" spans="1:8" hidden="1" x14ac:dyDescent="0.25">
      <c r="A2677" t="str">
        <f>Senior!A2677</f>
        <v>3245</v>
      </c>
      <c r="B2677" t="str">
        <f>_xlfn.XLOOKUP(A2677,Senior!A:A,Senior!K:K,)</f>
        <v>Demitido</v>
      </c>
      <c r="C2677" t="e">
        <f>_xlfn.XLOOKUP(A2677,Benner!A:A,Benner!Q:Q,)</f>
        <v>#N/A</v>
      </c>
      <c r="D2677" t="str">
        <f>_xlfn.XLOOKUP(A2677,Senior!A:A,Senior!Y:Y,)</f>
        <v>02460789874</v>
      </c>
      <c r="E2677" t="e">
        <f t="shared" si="159"/>
        <v>#N/A</v>
      </c>
    </row>
    <row r="2678" spans="1:8" hidden="1" x14ac:dyDescent="0.25">
      <c r="A2678" t="str">
        <f>Senior!A2678</f>
        <v>3566</v>
      </c>
      <c r="B2678" t="str">
        <f>_xlfn.XLOOKUP(A2678,Senior!A:A,Senior!K:K,)</f>
        <v>Demitido</v>
      </c>
      <c r="C2678" t="e">
        <f>_xlfn.XLOOKUP(A2678,Benner!A:A,Benner!Q:Q,)</f>
        <v>#N/A</v>
      </c>
      <c r="D2678" t="str">
        <f>_xlfn.XLOOKUP(A2678,Senior!A:A,Senior!Y:Y,)</f>
        <v>94402221234</v>
      </c>
      <c r="E2678" t="e">
        <f t="shared" si="159"/>
        <v>#N/A</v>
      </c>
    </row>
    <row r="2679" spans="1:8" hidden="1" x14ac:dyDescent="0.25">
      <c r="A2679" t="str">
        <f>Senior!A2679</f>
        <v>3629</v>
      </c>
      <c r="B2679" t="str">
        <f>_xlfn.XLOOKUP(A2679,Senior!A:A,Senior!K:K,)</f>
        <v>Demitido</v>
      </c>
      <c r="C2679" t="e">
        <f>_xlfn.XLOOKUP(A2679,Benner!A:A,Benner!Q:Q,)</f>
        <v>#N/A</v>
      </c>
      <c r="D2679" t="str">
        <f>_xlfn.XLOOKUP(A2679,Senior!A:A,Senior!Y:Y,)</f>
        <v>10150928700</v>
      </c>
      <c r="E2679" t="e">
        <f t="shared" si="159"/>
        <v>#N/A</v>
      </c>
    </row>
    <row r="2680" spans="1:8" hidden="1" x14ac:dyDescent="0.25">
      <c r="A2680" t="str">
        <f>Senior!A2680</f>
        <v>350</v>
      </c>
      <c r="B2680" t="str">
        <f>_xlfn.XLOOKUP(A2680,Senior!A:A,Senior!K:K,)</f>
        <v>Demitido</v>
      </c>
      <c r="C2680" t="e">
        <f>_xlfn.XLOOKUP(A2680,Benner!A:A,Benner!Q:Q,)</f>
        <v>#N/A</v>
      </c>
      <c r="D2680" t="str">
        <f>_xlfn.XLOOKUP(A2680,Senior!A:A,Senior!Y:Y,)</f>
        <v>28856236320</v>
      </c>
      <c r="E2680" t="e">
        <f t="shared" si="159"/>
        <v>#N/A</v>
      </c>
    </row>
    <row r="2681" spans="1:8" hidden="1" x14ac:dyDescent="0.25">
      <c r="A2681" t="str">
        <f>Senior!A2681</f>
        <v>3747</v>
      </c>
      <c r="B2681" t="str">
        <f>_xlfn.XLOOKUP(A2681,Senior!A:A,Senior!K:K,)</f>
        <v>Trabalhando</v>
      </c>
      <c r="C2681" s="1" t="str">
        <f>_xlfn.XLOOKUP(A2681,Benner!A:A,Benner!Q:Q,)</f>
        <v>05735940317</v>
      </c>
      <c r="D2681" t="str">
        <f>_xlfn.XLOOKUP(A2681,Senior!A:A,Senior!Y:Y,)</f>
        <v>05735940317</v>
      </c>
      <c r="E2681" t="b">
        <f t="shared" si="159"/>
        <v>1</v>
      </c>
      <c r="F2681">
        <f>_xlfn.XLOOKUP(A2681,Benner!A:A,Benner!I:I)</f>
        <v>1629</v>
      </c>
      <c r="G2681">
        <f>_xlfn.XLOOKUP(A2681,Senior!A:A,Senior!U:U)</f>
        <v>1629</v>
      </c>
      <c r="H2681" t="b">
        <f>EXACT(F2681,G2681)</f>
        <v>1</v>
      </c>
    </row>
    <row r="2682" spans="1:8" hidden="1" x14ac:dyDescent="0.25">
      <c r="A2682" t="str">
        <f>Senior!A2682</f>
        <v>3196</v>
      </c>
      <c r="B2682" t="str">
        <f>_xlfn.XLOOKUP(A2682,Senior!A:A,Senior!K:K,)</f>
        <v>Demitido</v>
      </c>
      <c r="C2682" t="e">
        <f>_xlfn.XLOOKUP(A2682,Benner!A:A,Benner!Q:Q,)</f>
        <v>#N/A</v>
      </c>
      <c r="D2682" t="str">
        <f>_xlfn.XLOOKUP(A2682,Senior!A:A,Senior!Y:Y,)</f>
        <v>25021518801</v>
      </c>
      <c r="E2682" t="e">
        <f t="shared" si="159"/>
        <v>#N/A</v>
      </c>
    </row>
    <row r="2683" spans="1:8" hidden="1" x14ac:dyDescent="0.25">
      <c r="A2683" t="str">
        <f>Senior!A2683</f>
        <v>310281</v>
      </c>
      <c r="B2683" t="str">
        <f>_xlfn.XLOOKUP(A2683,Senior!A:A,Senior!K:K,)</f>
        <v>Demitido</v>
      </c>
      <c r="C2683" t="e">
        <f>_xlfn.XLOOKUP(A2683,Benner!A:A,Benner!Q:Q,)</f>
        <v>#N/A</v>
      </c>
      <c r="D2683" t="str">
        <f>_xlfn.XLOOKUP(A2683,Senior!A:A,Senior!Y:Y,)</f>
        <v>37530571850</v>
      </c>
      <c r="E2683" t="e">
        <f t="shared" si="159"/>
        <v>#N/A</v>
      </c>
    </row>
    <row r="2684" spans="1:8" hidden="1" x14ac:dyDescent="0.25">
      <c r="A2684" t="str">
        <f>Senior!A2684</f>
        <v>370032</v>
      </c>
      <c r="B2684" t="str">
        <f>_xlfn.XLOOKUP(A2684,Senior!A:A,Senior!K:K,)</f>
        <v>Trabalhando</v>
      </c>
      <c r="C2684" s="1" t="str">
        <f>_xlfn.XLOOKUP(A2684,Benner!A:A,Benner!Q:Q,)</f>
        <v>31809997801</v>
      </c>
      <c r="D2684" t="str">
        <f>_xlfn.XLOOKUP(A2684,Senior!A:A,Senior!Y:Y,)</f>
        <v>31809997801</v>
      </c>
      <c r="E2684" t="b">
        <f t="shared" si="159"/>
        <v>1</v>
      </c>
      <c r="F2684">
        <f>_xlfn.XLOOKUP(A2684,Benner!A:A,Benner!I:I)</f>
        <v>4093</v>
      </c>
      <c r="G2684">
        <f>_xlfn.XLOOKUP(A2684,Senior!A:A,Senior!U:U)</f>
        <v>4093</v>
      </c>
      <c r="H2684" t="b">
        <f>EXACT(F2684,G2684)</f>
        <v>1</v>
      </c>
    </row>
    <row r="2685" spans="1:8" hidden="1" x14ac:dyDescent="0.25">
      <c r="A2685" t="str">
        <f>Senior!A2685</f>
        <v>3542</v>
      </c>
      <c r="B2685" t="str">
        <f>_xlfn.XLOOKUP(A2685,Senior!A:A,Senior!K:K,)</f>
        <v>Demitido</v>
      </c>
      <c r="C2685" t="e">
        <f>_xlfn.XLOOKUP(A2685,Benner!A:A,Benner!Q:Q,)</f>
        <v>#N/A</v>
      </c>
      <c r="D2685" t="str">
        <f>_xlfn.XLOOKUP(A2685,Senior!A:A,Senior!Y:Y,)</f>
        <v>02781469106</v>
      </c>
      <c r="E2685" t="e">
        <f t="shared" si="159"/>
        <v>#N/A</v>
      </c>
    </row>
    <row r="2686" spans="1:8" hidden="1" x14ac:dyDescent="0.25">
      <c r="A2686" t="str">
        <f>Senior!A2686</f>
        <v>3592</v>
      </c>
      <c r="B2686" t="str">
        <f>_xlfn.XLOOKUP(A2686,Senior!A:A,Senior!K:K,)</f>
        <v>Demitido</v>
      </c>
      <c r="C2686" t="e">
        <f>_xlfn.XLOOKUP(A2686,Benner!A:A,Benner!Q:Q,)</f>
        <v>#N/A</v>
      </c>
      <c r="D2686" t="str">
        <f>_xlfn.XLOOKUP(A2686,Senior!A:A,Senior!Y:Y,)</f>
        <v>32633041191</v>
      </c>
      <c r="E2686" t="e">
        <f t="shared" si="159"/>
        <v>#N/A</v>
      </c>
    </row>
    <row r="2687" spans="1:8" hidden="1" x14ac:dyDescent="0.25">
      <c r="A2687" t="str">
        <f>Senior!A2687</f>
        <v>370046</v>
      </c>
      <c r="B2687" t="str">
        <f>_xlfn.XLOOKUP(A2687,Senior!A:A,Senior!K:K,)</f>
        <v>Demitido</v>
      </c>
      <c r="C2687" t="e">
        <f>_xlfn.XLOOKUP(A2687,Benner!A:A,Benner!Q:Q,)</f>
        <v>#N/A</v>
      </c>
      <c r="D2687" t="str">
        <f>_xlfn.XLOOKUP(A2687,Senior!A:A,Senior!Y:Y,)</f>
        <v>18079595895</v>
      </c>
      <c r="E2687" t="e">
        <f t="shared" si="159"/>
        <v>#N/A</v>
      </c>
    </row>
    <row r="2688" spans="1:8" hidden="1" x14ac:dyDescent="0.25">
      <c r="A2688" t="str">
        <f>Senior!A2688</f>
        <v>3260</v>
      </c>
      <c r="B2688" t="str">
        <f>_xlfn.XLOOKUP(A2688,Senior!A:A,Senior!K:K,)</f>
        <v>Demitido</v>
      </c>
      <c r="C2688" t="e">
        <f>_xlfn.XLOOKUP(A2688,Benner!A:A,Benner!Q:Q,)</f>
        <v>#N/A</v>
      </c>
      <c r="D2688" t="str">
        <f>_xlfn.XLOOKUP(A2688,Senior!A:A,Senior!Y:Y,)</f>
        <v>35395967800</v>
      </c>
      <c r="E2688" t="e">
        <f t="shared" si="159"/>
        <v>#N/A</v>
      </c>
    </row>
    <row r="2689" spans="1:8" hidden="1" x14ac:dyDescent="0.25">
      <c r="A2689" t="str">
        <f>Senior!A2689</f>
        <v>370049</v>
      </c>
      <c r="B2689" t="str">
        <f>_xlfn.XLOOKUP(A2689,Senior!A:A,Senior!K:K,)</f>
        <v>Demitido</v>
      </c>
      <c r="C2689" t="e">
        <f>_xlfn.XLOOKUP(A2689,Benner!A:A,Benner!Q:Q,)</f>
        <v>#N/A</v>
      </c>
      <c r="D2689" t="str">
        <f>_xlfn.XLOOKUP(A2689,Senior!A:A,Senior!Y:Y,)</f>
        <v>03200678151</v>
      </c>
      <c r="E2689" t="e">
        <f t="shared" si="159"/>
        <v>#N/A</v>
      </c>
    </row>
    <row r="2690" spans="1:8" hidden="1" x14ac:dyDescent="0.25">
      <c r="A2690" t="str">
        <f>Senior!A2690</f>
        <v>3165</v>
      </c>
      <c r="B2690" t="str">
        <f>_xlfn.XLOOKUP(A2690,Senior!A:A,Senior!K:K,)</f>
        <v>Demitido</v>
      </c>
      <c r="C2690" t="e">
        <f>_xlfn.XLOOKUP(A2690,Benner!A:A,Benner!Q:Q,)</f>
        <v>#N/A</v>
      </c>
      <c r="D2690" t="str">
        <f>_xlfn.XLOOKUP(A2690,Senior!A:A,Senior!Y:Y,)</f>
        <v>29262936826</v>
      </c>
      <c r="E2690" t="e">
        <f t="shared" si="159"/>
        <v>#N/A</v>
      </c>
    </row>
    <row r="2691" spans="1:8" hidden="1" x14ac:dyDescent="0.25">
      <c r="A2691" t="str">
        <f>Senior!A2691</f>
        <v>3238</v>
      </c>
      <c r="B2691" t="str">
        <f>_xlfn.XLOOKUP(A2691,Senior!A:A,Senior!K:K,)</f>
        <v>Demitido</v>
      </c>
      <c r="C2691" t="e">
        <f>_xlfn.XLOOKUP(A2691,Benner!A:A,Benner!Q:Q,)</f>
        <v>#N/A</v>
      </c>
      <c r="D2691" t="str">
        <f>_xlfn.XLOOKUP(A2691,Senior!A:A,Senior!Y:Y,)</f>
        <v>17154727802</v>
      </c>
      <c r="E2691" t="e">
        <f t="shared" ref="E2691:E2754" si="161">EXACT(C2691,D2691)</f>
        <v>#N/A</v>
      </c>
    </row>
    <row r="2692" spans="1:8" hidden="1" x14ac:dyDescent="0.25">
      <c r="A2692" t="str">
        <f>Senior!A2692</f>
        <v>3114</v>
      </c>
      <c r="B2692" t="str">
        <f>_xlfn.XLOOKUP(A2692,Senior!A:A,Senior!K:K,)</f>
        <v>Demitido</v>
      </c>
      <c r="C2692" t="e">
        <f>_xlfn.XLOOKUP(A2692,Benner!A:A,Benner!Q:Q,)</f>
        <v>#N/A</v>
      </c>
      <c r="D2692" t="str">
        <f>_xlfn.XLOOKUP(A2692,Senior!A:A,Senior!Y:Y,)</f>
        <v>13906278883</v>
      </c>
      <c r="E2692" t="e">
        <f t="shared" si="161"/>
        <v>#N/A</v>
      </c>
    </row>
    <row r="2693" spans="1:8" hidden="1" x14ac:dyDescent="0.25">
      <c r="A2693" t="str">
        <f>Senior!A2693</f>
        <v>3121</v>
      </c>
      <c r="B2693" t="str">
        <f>_xlfn.XLOOKUP(A2693,Senior!A:A,Senior!K:K,)</f>
        <v>Demitido</v>
      </c>
      <c r="C2693" t="e">
        <f>_xlfn.XLOOKUP(A2693,Benner!A:A,Benner!Q:Q,)</f>
        <v>#N/A</v>
      </c>
      <c r="D2693" t="str">
        <f>_xlfn.XLOOKUP(A2693,Senior!A:A,Senior!Y:Y,)</f>
        <v>18215942822</v>
      </c>
      <c r="E2693" t="e">
        <f t="shared" si="161"/>
        <v>#N/A</v>
      </c>
    </row>
    <row r="2694" spans="1:8" hidden="1" x14ac:dyDescent="0.25">
      <c r="A2694" t="str">
        <f>Senior!A2694</f>
        <v>3163</v>
      </c>
      <c r="B2694" t="str">
        <f>_xlfn.XLOOKUP(A2694,Senior!A:A,Senior!K:K,)</f>
        <v>Demitido</v>
      </c>
      <c r="C2694" t="e">
        <f>_xlfn.XLOOKUP(A2694,Benner!A:A,Benner!Q:Q,)</f>
        <v>#N/A</v>
      </c>
      <c r="D2694" t="str">
        <f>_xlfn.XLOOKUP(A2694,Senior!A:A,Senior!Y:Y,)</f>
        <v>09041447806</v>
      </c>
      <c r="E2694" t="e">
        <f t="shared" si="161"/>
        <v>#N/A</v>
      </c>
    </row>
    <row r="2695" spans="1:8" hidden="1" x14ac:dyDescent="0.25">
      <c r="A2695" t="str">
        <f>Senior!A2695</f>
        <v>3658</v>
      </c>
      <c r="B2695" t="str">
        <f>_xlfn.XLOOKUP(A2695,Senior!A:A,Senior!K:K,)</f>
        <v>Trabalhando</v>
      </c>
      <c r="C2695" s="1" t="str">
        <f>_xlfn.XLOOKUP(A2695,Benner!A:A,Benner!Q:Q,)</f>
        <v>05660892469</v>
      </c>
      <c r="D2695" t="str">
        <f>_xlfn.XLOOKUP(A2695,Senior!A:A,Senior!Y:Y,)</f>
        <v>05660892469</v>
      </c>
      <c r="E2695" t="b">
        <f t="shared" si="161"/>
        <v>1</v>
      </c>
      <c r="F2695">
        <f>_xlfn.XLOOKUP(A2695,Benner!A:A,Benner!I:I)</f>
        <v>1593</v>
      </c>
      <c r="G2695">
        <f>_xlfn.XLOOKUP(A2695,Senior!A:A,Senior!U:U)</f>
        <v>1593</v>
      </c>
      <c r="H2695" t="b">
        <f>EXACT(F2695,G2695)</f>
        <v>1</v>
      </c>
    </row>
    <row r="2696" spans="1:8" hidden="1" x14ac:dyDescent="0.25">
      <c r="A2696" t="str">
        <f>Senior!A2696</f>
        <v>3148</v>
      </c>
      <c r="B2696" t="str">
        <f>_xlfn.XLOOKUP(A2696,Senior!A:A,Senior!K:K,)</f>
        <v>Demitido</v>
      </c>
      <c r="C2696" t="e">
        <f>_xlfn.XLOOKUP(A2696,Benner!A:A,Benner!Q:Q,)</f>
        <v>#N/A</v>
      </c>
      <c r="D2696" t="str">
        <f>_xlfn.XLOOKUP(A2696,Senior!A:A,Senior!Y:Y,)</f>
        <v>26637878847</v>
      </c>
      <c r="E2696" t="e">
        <f t="shared" si="161"/>
        <v>#N/A</v>
      </c>
    </row>
    <row r="2697" spans="1:8" hidden="1" x14ac:dyDescent="0.25">
      <c r="A2697" t="str">
        <f>Senior!A2697</f>
        <v>352</v>
      </c>
      <c r="B2697" t="str">
        <f>_xlfn.XLOOKUP(A2697,Senior!A:A,Senior!K:K,)</f>
        <v>Demitido</v>
      </c>
      <c r="C2697" t="e">
        <f>_xlfn.XLOOKUP(A2697,Benner!A:A,Benner!Q:Q,)</f>
        <v>#N/A</v>
      </c>
      <c r="D2697" t="str">
        <f>_xlfn.XLOOKUP(A2697,Senior!A:A,Senior!Y:Y,)</f>
        <v>18047443879</v>
      </c>
      <c r="E2697" t="e">
        <f t="shared" si="161"/>
        <v>#N/A</v>
      </c>
    </row>
    <row r="2698" spans="1:8" hidden="1" x14ac:dyDescent="0.25">
      <c r="A2698" t="str">
        <f>Senior!A2698</f>
        <v>3179</v>
      </c>
      <c r="B2698" t="str">
        <f>_xlfn.XLOOKUP(A2698,Senior!A:A,Senior!K:K,)</f>
        <v>Demitido</v>
      </c>
      <c r="C2698" t="e">
        <f>_xlfn.XLOOKUP(A2698,Benner!A:A,Benner!Q:Q,)</f>
        <v>#N/A</v>
      </c>
      <c r="D2698" t="str">
        <f>_xlfn.XLOOKUP(A2698,Senior!A:A,Senior!Y:Y,)</f>
        <v>08916095808</v>
      </c>
      <c r="E2698" t="e">
        <f t="shared" si="161"/>
        <v>#N/A</v>
      </c>
    </row>
    <row r="2699" spans="1:8" hidden="1" x14ac:dyDescent="0.25">
      <c r="A2699" t="str">
        <f>Senior!A2699</f>
        <v>3186</v>
      </c>
      <c r="B2699" t="str">
        <f>_xlfn.XLOOKUP(A2699,Senior!A:A,Senior!K:K,)</f>
        <v>Demitido</v>
      </c>
      <c r="C2699" t="e">
        <f>_xlfn.XLOOKUP(A2699,Benner!A:A,Benner!Q:Q,)</f>
        <v>#N/A</v>
      </c>
      <c r="D2699" t="str">
        <f>_xlfn.XLOOKUP(A2699,Senior!A:A,Senior!Y:Y,)</f>
        <v>21917085877</v>
      </c>
      <c r="E2699" t="e">
        <f t="shared" si="161"/>
        <v>#N/A</v>
      </c>
    </row>
    <row r="2700" spans="1:8" hidden="1" x14ac:dyDescent="0.25">
      <c r="A2700" t="str">
        <f>Senior!A2700</f>
        <v>310219</v>
      </c>
      <c r="B2700" t="str">
        <f>_xlfn.XLOOKUP(A2700,Senior!A:A,Senior!K:K,)</f>
        <v>Demitido</v>
      </c>
      <c r="C2700" t="e">
        <f>_xlfn.XLOOKUP(A2700,Benner!A:A,Benner!Q:Q,)</f>
        <v>#N/A</v>
      </c>
      <c r="D2700" t="str">
        <f>_xlfn.XLOOKUP(A2700,Senior!A:A,Senior!Y:Y,)</f>
        <v>03571816110</v>
      </c>
      <c r="E2700" t="e">
        <f t="shared" si="161"/>
        <v>#N/A</v>
      </c>
    </row>
    <row r="2701" spans="1:8" hidden="1" x14ac:dyDescent="0.25">
      <c r="A2701" t="str">
        <f>Senior!A2701</f>
        <v>310276</v>
      </c>
      <c r="B2701" t="str">
        <f>_xlfn.XLOOKUP(A2701,Senior!A:A,Senior!K:K,)</f>
        <v>Trabalhando</v>
      </c>
      <c r="C2701" s="1" t="str">
        <f>_xlfn.XLOOKUP(A2701,Benner!A:A,Benner!Q:Q,)</f>
        <v>35356059892</v>
      </c>
      <c r="D2701" t="str">
        <f>_xlfn.XLOOKUP(A2701,Senior!A:A,Senior!Y:Y,)</f>
        <v>35356059892</v>
      </c>
      <c r="E2701" t="b">
        <f t="shared" si="161"/>
        <v>1</v>
      </c>
      <c r="F2701">
        <f>_xlfn.XLOOKUP(A2701,Benner!A:A,Benner!I:I)</f>
        <v>207</v>
      </c>
      <c r="G2701">
        <f>_xlfn.XLOOKUP(A2701,Senior!A:A,Senior!U:U)</f>
        <v>207</v>
      </c>
      <c r="H2701" t="b">
        <f>EXACT(F2701,G2701)</f>
        <v>1</v>
      </c>
    </row>
    <row r="2702" spans="1:8" hidden="1" x14ac:dyDescent="0.25">
      <c r="A2702" t="str">
        <f>Senior!A2702</f>
        <v>310268</v>
      </c>
      <c r="B2702" t="str">
        <f>_xlfn.XLOOKUP(A2702,Senior!A:A,Senior!K:K,)</f>
        <v>Demitido</v>
      </c>
      <c r="C2702" t="e">
        <f>_xlfn.XLOOKUP(A2702,Benner!A:A,Benner!Q:Q,)</f>
        <v>#N/A</v>
      </c>
      <c r="D2702" t="str">
        <f>_xlfn.XLOOKUP(A2702,Senior!A:A,Senior!Y:Y,)</f>
        <v>36688966824</v>
      </c>
      <c r="E2702" t="e">
        <f t="shared" si="161"/>
        <v>#N/A</v>
      </c>
    </row>
    <row r="2703" spans="1:8" hidden="1" x14ac:dyDescent="0.25">
      <c r="A2703" t="str">
        <f>Senior!A2703</f>
        <v>3765</v>
      </c>
      <c r="B2703" t="str">
        <f>_xlfn.XLOOKUP(A2703,Senior!A:A,Senior!K:K,)</f>
        <v>Demitido</v>
      </c>
      <c r="C2703" t="e">
        <f>_xlfn.XLOOKUP(A2703,Benner!A:A,Benner!Q:Q,)</f>
        <v>#N/A</v>
      </c>
      <c r="D2703" t="str">
        <f>_xlfn.XLOOKUP(A2703,Senior!A:A,Senior!Y:Y,)</f>
        <v>10065630670</v>
      </c>
      <c r="E2703" t="e">
        <f t="shared" si="161"/>
        <v>#N/A</v>
      </c>
    </row>
    <row r="2704" spans="1:8" hidden="1" x14ac:dyDescent="0.25">
      <c r="A2704" t="str">
        <f>Senior!A2704</f>
        <v>3360</v>
      </c>
      <c r="B2704" t="str">
        <f>_xlfn.XLOOKUP(A2704,Senior!A:A,Senior!K:K,)</f>
        <v>Demitido</v>
      </c>
      <c r="C2704" t="e">
        <f>_xlfn.XLOOKUP(A2704,Benner!A:A,Benner!Q:Q,)</f>
        <v>#N/A</v>
      </c>
      <c r="D2704" t="str">
        <f>_xlfn.XLOOKUP(A2704,Senior!A:A,Senior!Y:Y,)</f>
        <v>43075745839</v>
      </c>
      <c r="E2704" t="e">
        <f t="shared" si="161"/>
        <v>#N/A</v>
      </c>
    </row>
    <row r="2705" spans="1:8" hidden="1" x14ac:dyDescent="0.25">
      <c r="A2705" t="str">
        <f>Senior!A2705</f>
        <v>3320</v>
      </c>
      <c r="B2705" t="str">
        <f>_xlfn.XLOOKUP(A2705,Senior!A:A,Senior!K:K,)</f>
        <v>Demitido</v>
      </c>
      <c r="C2705" t="e">
        <f>_xlfn.XLOOKUP(A2705,Benner!A:A,Benner!Q:Q,)</f>
        <v>#N/A</v>
      </c>
      <c r="D2705" t="str">
        <f>_xlfn.XLOOKUP(A2705,Senior!A:A,Senior!Y:Y,)</f>
        <v>13768785858</v>
      </c>
      <c r="E2705" t="e">
        <f t="shared" si="161"/>
        <v>#N/A</v>
      </c>
    </row>
    <row r="2706" spans="1:8" hidden="1" x14ac:dyDescent="0.25">
      <c r="A2706" t="str">
        <f>Senior!A2706</f>
        <v>3154</v>
      </c>
      <c r="B2706" t="str">
        <f>_xlfn.XLOOKUP(A2706,Senior!A:A,Senior!K:K,)</f>
        <v>Demitido</v>
      </c>
      <c r="C2706" t="e">
        <f>_xlfn.XLOOKUP(A2706,Benner!A:A,Benner!Q:Q,)</f>
        <v>#N/A</v>
      </c>
      <c r="D2706" t="str">
        <f>_xlfn.XLOOKUP(A2706,Senior!A:A,Senior!Y:Y,)</f>
        <v>11239702892</v>
      </c>
      <c r="E2706" t="e">
        <f t="shared" si="161"/>
        <v>#N/A</v>
      </c>
    </row>
    <row r="2707" spans="1:8" hidden="1" x14ac:dyDescent="0.25">
      <c r="A2707" t="str">
        <f>Senior!A2707</f>
        <v>3108</v>
      </c>
      <c r="B2707" t="str">
        <f>_xlfn.XLOOKUP(A2707,Senior!A:A,Senior!K:K,)</f>
        <v>Demitido</v>
      </c>
      <c r="C2707" t="e">
        <f>_xlfn.XLOOKUP(A2707,Benner!A:A,Benner!Q:Q,)</f>
        <v>#N/A</v>
      </c>
      <c r="D2707" t="str">
        <f>_xlfn.XLOOKUP(A2707,Senior!A:A,Senior!Y:Y,)</f>
        <v>15812838810</v>
      </c>
      <c r="E2707" t="e">
        <f t="shared" si="161"/>
        <v>#N/A</v>
      </c>
    </row>
    <row r="2708" spans="1:8" hidden="1" x14ac:dyDescent="0.25">
      <c r="A2708" t="str">
        <f>Senior!A2708</f>
        <v>3374</v>
      </c>
      <c r="B2708" t="str">
        <f>_xlfn.XLOOKUP(A2708,Senior!A:A,Senior!K:K,)</f>
        <v>Demitido</v>
      </c>
      <c r="C2708" t="e">
        <f>_xlfn.XLOOKUP(A2708,Benner!A:A,Benner!Q:Q,)</f>
        <v>#N/A</v>
      </c>
      <c r="D2708" t="str">
        <f>_xlfn.XLOOKUP(A2708,Senior!A:A,Senior!Y:Y,)</f>
        <v>38571656851</v>
      </c>
      <c r="E2708" t="e">
        <f t="shared" si="161"/>
        <v>#N/A</v>
      </c>
    </row>
    <row r="2709" spans="1:8" hidden="1" x14ac:dyDescent="0.25">
      <c r="A2709" t="str">
        <f>Senior!A2709</f>
        <v>3818</v>
      </c>
      <c r="B2709" t="str">
        <f>_xlfn.XLOOKUP(A2709,Senior!A:A,Senior!K:K,)</f>
        <v>Trabalhando</v>
      </c>
      <c r="C2709" s="1" t="str">
        <f>_xlfn.XLOOKUP(A2709,Benner!A:A,Benner!Q:Q,)</f>
        <v>04094722637</v>
      </c>
      <c r="D2709" t="str">
        <f>_xlfn.XLOOKUP(A2709,Senior!A:A,Senior!Y:Y,)</f>
        <v>04094722637</v>
      </c>
      <c r="E2709" t="b">
        <f t="shared" si="161"/>
        <v>1</v>
      </c>
      <c r="F2709">
        <f>_xlfn.XLOOKUP(A2709,Benner!A:A,Benner!I:I)</f>
        <v>3467</v>
      </c>
      <c r="G2709">
        <f>_xlfn.XLOOKUP(A2709,Senior!A:A,Senior!U:U)</f>
        <v>3467</v>
      </c>
      <c r="H2709" t="b">
        <f>EXACT(F2709,G2709)</f>
        <v>1</v>
      </c>
    </row>
    <row r="2710" spans="1:8" hidden="1" x14ac:dyDescent="0.25">
      <c r="A2710" t="str">
        <f>Senior!A2710</f>
        <v>3652</v>
      </c>
      <c r="B2710" t="str">
        <f>_xlfn.XLOOKUP(A2710,Senior!A:A,Senior!K:K,)</f>
        <v>Demitido</v>
      </c>
      <c r="C2710" t="e">
        <f>_xlfn.XLOOKUP(A2710,Benner!A:A,Benner!Q:Q,)</f>
        <v>#N/A</v>
      </c>
      <c r="D2710" t="str">
        <f>_xlfn.XLOOKUP(A2710,Senior!A:A,Senior!Y:Y,)</f>
        <v>31920943897</v>
      </c>
      <c r="E2710" t="e">
        <f t="shared" si="161"/>
        <v>#N/A</v>
      </c>
    </row>
    <row r="2711" spans="1:8" hidden="1" x14ac:dyDescent="0.25">
      <c r="A2711" t="str">
        <f>Senior!A2711</f>
        <v>3318</v>
      </c>
      <c r="B2711" t="str">
        <f>_xlfn.XLOOKUP(A2711,Senior!A:A,Senior!K:K,)</f>
        <v>Demitido</v>
      </c>
      <c r="C2711" t="e">
        <f>_xlfn.XLOOKUP(A2711,Benner!A:A,Benner!Q:Q,)</f>
        <v>#N/A</v>
      </c>
      <c r="D2711" t="str">
        <f>_xlfn.XLOOKUP(A2711,Senior!A:A,Senior!Y:Y,)</f>
        <v>31920943897</v>
      </c>
      <c r="E2711" t="e">
        <f t="shared" si="161"/>
        <v>#N/A</v>
      </c>
    </row>
    <row r="2712" spans="1:8" hidden="1" x14ac:dyDescent="0.25">
      <c r="A2712" t="str">
        <f>Senior!A2712</f>
        <v>341</v>
      </c>
      <c r="B2712" t="str">
        <f>_xlfn.XLOOKUP(A2712,Senior!A:A,Senior!K:K,)</f>
        <v>Demitido</v>
      </c>
      <c r="C2712" t="e">
        <f>_xlfn.XLOOKUP(A2712,Benner!A:A,Benner!Q:Q,)</f>
        <v>#N/A</v>
      </c>
      <c r="D2712" t="str">
        <f>_xlfn.XLOOKUP(A2712,Senior!A:A,Senior!Y:Y,)</f>
        <v>74005324720</v>
      </c>
      <c r="E2712" t="e">
        <f t="shared" si="161"/>
        <v>#N/A</v>
      </c>
    </row>
    <row r="2713" spans="1:8" hidden="1" x14ac:dyDescent="0.25">
      <c r="A2713" t="str">
        <f>Senior!A2713</f>
        <v>3648</v>
      </c>
      <c r="B2713" t="str">
        <f>_xlfn.XLOOKUP(A2713,Senior!A:A,Senior!K:K,)</f>
        <v>Trabalhando</v>
      </c>
      <c r="C2713" s="1" t="str">
        <f>_xlfn.XLOOKUP(A2713,Benner!A:A,Benner!Q:Q,)</f>
        <v>05132378528</v>
      </c>
      <c r="D2713" t="str">
        <f>_xlfn.XLOOKUP(A2713,Senior!A:A,Senior!Y:Y,)</f>
        <v>05132378528</v>
      </c>
      <c r="E2713" t="b">
        <f t="shared" si="161"/>
        <v>1</v>
      </c>
      <c r="F2713">
        <f>_xlfn.XLOOKUP(A2713,Benner!A:A,Benner!I:I)</f>
        <v>354</v>
      </c>
      <c r="G2713">
        <f>_xlfn.XLOOKUP(A2713,Senior!A:A,Senior!U:U)</f>
        <v>354</v>
      </c>
      <c r="H2713" t="b">
        <f>EXACT(F2713,G2713)</f>
        <v>1</v>
      </c>
    </row>
    <row r="2714" spans="1:8" hidden="1" x14ac:dyDescent="0.25">
      <c r="A2714" t="str">
        <f>Senior!A2714</f>
        <v>381</v>
      </c>
      <c r="B2714" t="str">
        <f>_xlfn.XLOOKUP(A2714,Senior!A:A,Senior!K:K,)</f>
        <v>Demitido</v>
      </c>
      <c r="C2714" t="e">
        <f>_xlfn.XLOOKUP(A2714,Benner!A:A,Benner!Q:Q,)</f>
        <v>#N/A</v>
      </c>
      <c r="D2714" t="str">
        <f>_xlfn.XLOOKUP(A2714,Senior!A:A,Senior!Y:Y,)</f>
        <v>22123801860</v>
      </c>
      <c r="E2714" t="e">
        <f t="shared" si="161"/>
        <v>#N/A</v>
      </c>
    </row>
    <row r="2715" spans="1:8" hidden="1" x14ac:dyDescent="0.25">
      <c r="A2715" t="str">
        <f>Senior!A2715</f>
        <v>3212</v>
      </c>
      <c r="B2715" t="str">
        <f>_xlfn.XLOOKUP(A2715,Senior!A:A,Senior!K:K,)</f>
        <v>Demitido</v>
      </c>
      <c r="C2715" t="e">
        <f>_xlfn.XLOOKUP(A2715,Benner!A:A,Benner!Q:Q,)</f>
        <v>#N/A</v>
      </c>
      <c r="D2715" t="str">
        <f>_xlfn.XLOOKUP(A2715,Senior!A:A,Senior!Y:Y,)</f>
        <v>22258832896</v>
      </c>
      <c r="E2715" t="e">
        <f t="shared" si="161"/>
        <v>#N/A</v>
      </c>
    </row>
    <row r="2716" spans="1:8" hidden="1" x14ac:dyDescent="0.25">
      <c r="A2716" t="str">
        <f>Senior!A2716</f>
        <v>3447</v>
      </c>
      <c r="B2716" t="str">
        <f>_xlfn.XLOOKUP(A2716,Senior!A:A,Senior!K:K,)</f>
        <v>Demitido</v>
      </c>
      <c r="C2716" t="e">
        <f>_xlfn.XLOOKUP(A2716,Benner!A:A,Benner!Q:Q,)</f>
        <v>#N/A</v>
      </c>
      <c r="D2716" t="str">
        <f>_xlfn.XLOOKUP(A2716,Senior!A:A,Senior!Y:Y,)</f>
        <v>73571849000</v>
      </c>
      <c r="E2716" t="e">
        <f t="shared" si="161"/>
        <v>#N/A</v>
      </c>
    </row>
    <row r="2717" spans="1:8" hidden="1" x14ac:dyDescent="0.25">
      <c r="A2717" t="str">
        <f>Senior!A2717</f>
        <v>340</v>
      </c>
      <c r="B2717" t="str">
        <f>_xlfn.XLOOKUP(A2717,Senior!A:A,Senior!K:K,)</f>
        <v>Demitido</v>
      </c>
      <c r="C2717" t="e">
        <f>_xlfn.XLOOKUP(A2717,Benner!A:A,Benner!Q:Q,)</f>
        <v>#N/A</v>
      </c>
      <c r="D2717" t="str">
        <f>_xlfn.XLOOKUP(A2717,Senior!A:A,Senior!Y:Y,)</f>
        <v>21254686894</v>
      </c>
      <c r="E2717" t="e">
        <f t="shared" si="161"/>
        <v>#N/A</v>
      </c>
    </row>
    <row r="2718" spans="1:8" hidden="1" x14ac:dyDescent="0.25">
      <c r="A2718" t="str">
        <f>Senior!A2718</f>
        <v>3145</v>
      </c>
      <c r="B2718" t="str">
        <f>_xlfn.XLOOKUP(A2718,Senior!A:A,Senior!K:K,)</f>
        <v>Demitido</v>
      </c>
      <c r="C2718" t="e">
        <f>_xlfn.XLOOKUP(A2718,Benner!A:A,Benner!Q:Q,)</f>
        <v>#N/A</v>
      </c>
      <c r="D2718" t="str">
        <f>_xlfn.XLOOKUP(A2718,Senior!A:A,Senior!Y:Y,)</f>
        <v>34322770835</v>
      </c>
      <c r="E2718" t="e">
        <f t="shared" si="161"/>
        <v>#N/A</v>
      </c>
    </row>
    <row r="2719" spans="1:8" hidden="1" x14ac:dyDescent="0.25">
      <c r="A2719" t="str">
        <f>Senior!A2719</f>
        <v>3229</v>
      </c>
      <c r="B2719" t="str">
        <f>_xlfn.XLOOKUP(A2719,Senior!A:A,Senior!K:K,)</f>
        <v>Demitido</v>
      </c>
      <c r="C2719" t="e">
        <f>_xlfn.XLOOKUP(A2719,Benner!A:A,Benner!Q:Q,)</f>
        <v>#N/A</v>
      </c>
      <c r="D2719" t="str">
        <f>_xlfn.XLOOKUP(A2719,Senior!A:A,Senior!Y:Y,)</f>
        <v>28619606808</v>
      </c>
      <c r="E2719" t="e">
        <f t="shared" si="161"/>
        <v>#N/A</v>
      </c>
    </row>
    <row r="2720" spans="1:8" hidden="1" x14ac:dyDescent="0.25">
      <c r="A2720" t="str">
        <f>Senior!A2720</f>
        <v>3267</v>
      </c>
      <c r="B2720" t="str">
        <f>_xlfn.XLOOKUP(A2720,Senior!A:A,Senior!K:K,)</f>
        <v>Demitido</v>
      </c>
      <c r="C2720" t="e">
        <f>_xlfn.XLOOKUP(A2720,Benner!A:A,Benner!Q:Q,)</f>
        <v>#N/A</v>
      </c>
      <c r="D2720" t="str">
        <f>_xlfn.XLOOKUP(A2720,Senior!A:A,Senior!Y:Y,)</f>
        <v>42837098833</v>
      </c>
      <c r="E2720" t="e">
        <f t="shared" si="161"/>
        <v>#N/A</v>
      </c>
    </row>
    <row r="2721" spans="1:8" hidden="1" x14ac:dyDescent="0.25">
      <c r="A2721" t="str">
        <f>Senior!A2721</f>
        <v>3691</v>
      </c>
      <c r="B2721" t="str">
        <f>_xlfn.XLOOKUP(A2721,Senior!A:A,Senior!K:K,)</f>
        <v>Trabalhando</v>
      </c>
      <c r="C2721" s="1" t="str">
        <f>_xlfn.XLOOKUP(A2721,Benner!A:A,Benner!Q:Q,)</f>
        <v>60762203331</v>
      </c>
      <c r="D2721" t="str">
        <f>_xlfn.XLOOKUP(A2721,Senior!A:A,Senior!Y:Y,)</f>
        <v>60762203331</v>
      </c>
      <c r="E2721" t="b">
        <f t="shared" si="161"/>
        <v>1</v>
      </c>
      <c r="F2721">
        <f>_xlfn.XLOOKUP(A2721,Benner!A:A,Benner!I:I)</f>
        <v>4526</v>
      </c>
      <c r="G2721">
        <f>_xlfn.XLOOKUP(A2721,Senior!A:A,Senior!U:U)</f>
        <v>4526</v>
      </c>
      <c r="H2721" t="b">
        <f>EXACT(F2721,G2721)</f>
        <v>1</v>
      </c>
    </row>
    <row r="2722" spans="1:8" hidden="1" x14ac:dyDescent="0.25">
      <c r="A2722" t="str">
        <f>Senior!A2722</f>
        <v>3505</v>
      </c>
      <c r="B2722" t="str">
        <f>_xlfn.XLOOKUP(A2722,Senior!A:A,Senior!K:K,)</f>
        <v>Demitido</v>
      </c>
      <c r="C2722" t="e">
        <f>_xlfn.XLOOKUP(A2722,Benner!A:A,Benner!Q:Q,)</f>
        <v>#N/A</v>
      </c>
      <c r="D2722" t="str">
        <f>_xlfn.XLOOKUP(A2722,Senior!A:A,Senior!Y:Y,)</f>
        <v>01636819028</v>
      </c>
      <c r="E2722" t="e">
        <f t="shared" si="161"/>
        <v>#N/A</v>
      </c>
    </row>
    <row r="2723" spans="1:8" hidden="1" x14ac:dyDescent="0.25">
      <c r="A2723" t="str">
        <f>Senior!A2723</f>
        <v>3317</v>
      </c>
      <c r="B2723" t="str">
        <f>_xlfn.XLOOKUP(A2723,Senior!A:A,Senior!K:K,)</f>
        <v>Demitido</v>
      </c>
      <c r="C2723" t="e">
        <f>_xlfn.XLOOKUP(A2723,Benner!A:A,Benner!Q:Q,)</f>
        <v>#N/A</v>
      </c>
      <c r="D2723" t="str">
        <f>_xlfn.XLOOKUP(A2723,Senior!A:A,Senior!Y:Y,)</f>
        <v>45279301841</v>
      </c>
      <c r="E2723" t="e">
        <f t="shared" si="161"/>
        <v>#N/A</v>
      </c>
    </row>
    <row r="2724" spans="1:8" hidden="1" x14ac:dyDescent="0.25">
      <c r="A2724" t="str">
        <f>Senior!A2724</f>
        <v>3310</v>
      </c>
      <c r="B2724" t="str">
        <f>_xlfn.XLOOKUP(A2724,Senior!A:A,Senior!K:K,)</f>
        <v>Demitido</v>
      </c>
      <c r="C2724" t="e">
        <f>_xlfn.XLOOKUP(A2724,Benner!A:A,Benner!Q:Q,)</f>
        <v>#N/A</v>
      </c>
      <c r="D2724" t="str">
        <f>_xlfn.XLOOKUP(A2724,Senior!A:A,Senior!Y:Y,)</f>
        <v>06055080621</v>
      </c>
      <c r="E2724" t="e">
        <f t="shared" si="161"/>
        <v>#N/A</v>
      </c>
    </row>
    <row r="2725" spans="1:8" hidden="1" x14ac:dyDescent="0.25">
      <c r="A2725" t="str">
        <f>Senior!A2725</f>
        <v>3461</v>
      </c>
      <c r="B2725" t="str">
        <f>_xlfn.XLOOKUP(A2725,Senior!A:A,Senior!K:K,)</f>
        <v>Demitido</v>
      </c>
      <c r="C2725" t="e">
        <f>_xlfn.XLOOKUP(A2725,Benner!A:A,Benner!Q:Q,)</f>
        <v>#N/A</v>
      </c>
      <c r="D2725" t="str">
        <f>_xlfn.XLOOKUP(A2725,Senior!A:A,Senior!Y:Y,)</f>
        <v>41848021844</v>
      </c>
      <c r="E2725" t="e">
        <f t="shared" si="161"/>
        <v>#N/A</v>
      </c>
    </row>
    <row r="2726" spans="1:8" hidden="1" x14ac:dyDescent="0.25">
      <c r="A2726" t="str">
        <f>Senior!A2726</f>
        <v>3224</v>
      </c>
      <c r="B2726" t="str">
        <f>_xlfn.XLOOKUP(A2726,Senior!A:A,Senior!K:K,)</f>
        <v>Demitido</v>
      </c>
      <c r="C2726" t="e">
        <f>_xlfn.XLOOKUP(A2726,Benner!A:A,Benner!Q:Q,)</f>
        <v>#N/A</v>
      </c>
      <c r="D2726" t="str">
        <f>_xlfn.XLOOKUP(A2726,Senior!A:A,Senior!Y:Y,)</f>
        <v>11460916646</v>
      </c>
      <c r="E2726" t="e">
        <f t="shared" si="161"/>
        <v>#N/A</v>
      </c>
    </row>
    <row r="2727" spans="1:8" hidden="1" x14ac:dyDescent="0.25">
      <c r="A2727" t="str">
        <f>Senior!A2727</f>
        <v>310282</v>
      </c>
      <c r="B2727" t="str">
        <f>_xlfn.XLOOKUP(A2727,Senior!A:A,Senior!K:K,)</f>
        <v>Demitido</v>
      </c>
      <c r="C2727" t="e">
        <f>_xlfn.XLOOKUP(A2727,Benner!A:A,Benner!Q:Q,)</f>
        <v>#N/A</v>
      </c>
      <c r="D2727" t="str">
        <f>_xlfn.XLOOKUP(A2727,Senior!A:A,Senior!Y:Y,)</f>
        <v>10648815722</v>
      </c>
      <c r="E2727" t="e">
        <f t="shared" si="161"/>
        <v>#N/A</v>
      </c>
    </row>
    <row r="2728" spans="1:8" hidden="1" x14ac:dyDescent="0.25">
      <c r="A2728" t="str">
        <f>Senior!A2728</f>
        <v>38002</v>
      </c>
      <c r="B2728" t="str">
        <f>_xlfn.XLOOKUP(A2728,Senior!A:A,Senior!K:K,)</f>
        <v>Trabalhando</v>
      </c>
      <c r="C2728" s="1" t="str">
        <f>_xlfn.XLOOKUP(A2728,Benner!A:A,Benner!Q:Q,)</f>
        <v>08975739600</v>
      </c>
      <c r="D2728" t="str">
        <f>_xlfn.XLOOKUP(A2728,Senior!A:A,Senior!Y:Y,)</f>
        <v>08975739600</v>
      </c>
      <c r="E2728" t="b">
        <f t="shared" si="161"/>
        <v>1</v>
      </c>
      <c r="F2728">
        <f>_xlfn.XLOOKUP(A2728,Benner!A:A,Benner!I:I)</f>
        <v>5639</v>
      </c>
      <c r="G2728">
        <f>_xlfn.XLOOKUP(A2728,Senior!A:A,Senior!U:U)</f>
        <v>5639</v>
      </c>
      <c r="H2728" t="b">
        <f>EXACT(F2728,G2728)</f>
        <v>1</v>
      </c>
    </row>
    <row r="2729" spans="1:8" hidden="1" x14ac:dyDescent="0.25">
      <c r="A2729" t="str">
        <f>Senior!A2729</f>
        <v>373</v>
      </c>
      <c r="B2729" t="str">
        <f>_xlfn.XLOOKUP(A2729,Senior!A:A,Senior!K:K,)</f>
        <v>Demitido</v>
      </c>
      <c r="C2729" t="e">
        <f>_xlfn.XLOOKUP(A2729,Benner!A:A,Benner!Q:Q,)</f>
        <v>#N/A</v>
      </c>
      <c r="D2729" t="str">
        <f>_xlfn.XLOOKUP(A2729,Senior!A:A,Senior!Y:Y,)</f>
        <v>15317824850</v>
      </c>
      <c r="E2729" t="e">
        <f t="shared" si="161"/>
        <v>#N/A</v>
      </c>
    </row>
    <row r="2730" spans="1:8" hidden="1" x14ac:dyDescent="0.25">
      <c r="A2730" t="str">
        <f>Senior!A2730</f>
        <v>3630</v>
      </c>
      <c r="B2730" t="str">
        <f>_xlfn.XLOOKUP(A2730,Senior!A:A,Senior!K:K,)</f>
        <v>Demitido</v>
      </c>
      <c r="C2730" t="e">
        <f>_xlfn.XLOOKUP(A2730,Benner!A:A,Benner!Q:Q,)</f>
        <v>#N/A</v>
      </c>
      <c r="D2730" t="str">
        <f>_xlfn.XLOOKUP(A2730,Senior!A:A,Senior!Y:Y,)</f>
        <v>08371493630</v>
      </c>
      <c r="E2730" t="e">
        <f t="shared" si="161"/>
        <v>#N/A</v>
      </c>
    </row>
    <row r="2731" spans="1:8" hidden="1" x14ac:dyDescent="0.25">
      <c r="A2731" t="str">
        <f>Senior!A2731</f>
        <v>3766</v>
      </c>
      <c r="B2731" t="str">
        <f>_xlfn.XLOOKUP(A2731,Senior!A:A,Senior!K:K,)</f>
        <v>Demitido</v>
      </c>
      <c r="C2731" t="e">
        <f>_xlfn.XLOOKUP(A2731,Benner!A:A,Benner!Q:Q,)</f>
        <v>#N/A</v>
      </c>
      <c r="D2731" t="str">
        <f>_xlfn.XLOOKUP(A2731,Senior!A:A,Senior!Y:Y,)</f>
        <v>00615887686</v>
      </c>
      <c r="E2731" t="e">
        <f t="shared" si="161"/>
        <v>#N/A</v>
      </c>
    </row>
    <row r="2732" spans="1:8" hidden="1" x14ac:dyDescent="0.25">
      <c r="A2732" t="str">
        <f>Senior!A2732</f>
        <v>3822</v>
      </c>
      <c r="B2732" t="str">
        <f>_xlfn.XLOOKUP(A2732,Senior!A:A,Senior!K:K,)</f>
        <v>Trabalhando</v>
      </c>
      <c r="C2732" s="1" t="str">
        <f>_xlfn.XLOOKUP(A2732,Benner!A:A,Benner!Q:Q,)</f>
        <v>14877700811</v>
      </c>
      <c r="D2732" t="str">
        <f>_xlfn.XLOOKUP(A2732,Senior!A:A,Senior!Y:Y,)</f>
        <v>14877700811</v>
      </c>
      <c r="E2732" t="b">
        <f t="shared" si="161"/>
        <v>1</v>
      </c>
      <c r="F2732">
        <f>_xlfn.XLOOKUP(A2732,Benner!A:A,Benner!I:I)</f>
        <v>2441</v>
      </c>
      <c r="G2732">
        <f>_xlfn.XLOOKUP(A2732,Senior!A:A,Senior!U:U)</f>
        <v>2441</v>
      </c>
      <c r="H2732" t="b">
        <f>EXACT(F2732,G2732)</f>
        <v>1</v>
      </c>
    </row>
    <row r="2733" spans="1:8" hidden="1" x14ac:dyDescent="0.25">
      <c r="A2733" t="str">
        <f>Senior!A2733</f>
        <v>3482</v>
      </c>
      <c r="B2733" t="str">
        <f>_xlfn.XLOOKUP(A2733,Senior!A:A,Senior!K:K,)</f>
        <v>Demitido</v>
      </c>
      <c r="C2733" t="e">
        <f>_xlfn.XLOOKUP(A2733,Benner!A:A,Benner!Q:Q,)</f>
        <v>#N/A</v>
      </c>
      <c r="D2733" t="str">
        <f>_xlfn.XLOOKUP(A2733,Senior!A:A,Senior!Y:Y,)</f>
        <v>06886030922</v>
      </c>
      <c r="E2733" t="e">
        <f t="shared" si="161"/>
        <v>#N/A</v>
      </c>
    </row>
    <row r="2734" spans="1:8" hidden="1" x14ac:dyDescent="0.25">
      <c r="A2734" t="str">
        <f>Senior!A2734</f>
        <v>3248</v>
      </c>
      <c r="B2734" t="str">
        <f>_xlfn.XLOOKUP(A2734,Senior!A:A,Senior!K:K,)</f>
        <v>Demitido</v>
      </c>
      <c r="C2734" t="e">
        <f>_xlfn.XLOOKUP(A2734,Benner!A:A,Benner!Q:Q,)</f>
        <v>#N/A</v>
      </c>
      <c r="D2734" t="str">
        <f>_xlfn.XLOOKUP(A2734,Senior!A:A,Senior!Y:Y,)</f>
        <v>11508565805</v>
      </c>
      <c r="E2734" t="e">
        <f t="shared" si="161"/>
        <v>#N/A</v>
      </c>
    </row>
    <row r="2735" spans="1:8" hidden="1" x14ac:dyDescent="0.25">
      <c r="A2735" t="str">
        <f>Senior!A2735</f>
        <v>3531</v>
      </c>
      <c r="B2735" t="str">
        <f>_xlfn.XLOOKUP(A2735,Senior!A:A,Senior!K:K,)</f>
        <v>Demitido</v>
      </c>
      <c r="C2735" t="e">
        <f>_xlfn.XLOOKUP(A2735,Benner!A:A,Benner!Q:Q,)</f>
        <v>#N/A</v>
      </c>
      <c r="D2735" t="str">
        <f>_xlfn.XLOOKUP(A2735,Senior!A:A,Senior!Y:Y,)</f>
        <v>98603744149</v>
      </c>
      <c r="E2735" t="e">
        <f t="shared" si="161"/>
        <v>#N/A</v>
      </c>
    </row>
    <row r="2736" spans="1:8" hidden="1" x14ac:dyDescent="0.25">
      <c r="A2736" t="str">
        <f>Senior!A2736</f>
        <v>3556</v>
      </c>
      <c r="B2736" t="str">
        <f>_xlfn.XLOOKUP(A2736,Senior!A:A,Senior!K:K,)</f>
        <v>Demitido</v>
      </c>
      <c r="C2736" t="e">
        <f>_xlfn.XLOOKUP(A2736,Benner!A:A,Benner!Q:Q,)</f>
        <v>#N/A</v>
      </c>
      <c r="D2736" t="str">
        <f>_xlfn.XLOOKUP(A2736,Senior!A:A,Senior!Y:Y,)</f>
        <v>97884030934</v>
      </c>
      <c r="E2736" t="e">
        <f t="shared" si="161"/>
        <v>#N/A</v>
      </c>
    </row>
    <row r="2737" spans="1:8" hidden="1" x14ac:dyDescent="0.25">
      <c r="A2737" t="str">
        <f>Senior!A2737</f>
        <v>3654</v>
      </c>
      <c r="B2737" t="str">
        <f>_xlfn.XLOOKUP(A2737,Senior!A:A,Senior!K:K,)</f>
        <v>Férias</v>
      </c>
      <c r="C2737" s="1" t="str">
        <f>_xlfn.XLOOKUP(A2737,Benner!A:A,Benner!Q:Q,)</f>
        <v>01852127511</v>
      </c>
      <c r="D2737" t="str">
        <f>_xlfn.XLOOKUP(A2737,Senior!A:A,Senior!Y:Y,)</f>
        <v>01852127511</v>
      </c>
      <c r="E2737" t="b">
        <f t="shared" si="161"/>
        <v>1</v>
      </c>
      <c r="F2737">
        <f>_xlfn.XLOOKUP(A2737,Benner!A:A,Benner!I:I)</f>
        <v>1593</v>
      </c>
      <c r="G2737">
        <f>_xlfn.XLOOKUP(A2737,Senior!A:A,Senior!U:U)</f>
        <v>1593</v>
      </c>
      <c r="H2737" t="b">
        <f>EXACT(F2737,G2737)</f>
        <v>1</v>
      </c>
    </row>
    <row r="2738" spans="1:8" hidden="1" x14ac:dyDescent="0.25">
      <c r="A2738" t="str">
        <f>Senior!A2738</f>
        <v>3188</v>
      </c>
      <c r="B2738" t="str">
        <f>_xlfn.XLOOKUP(A2738,Senior!A:A,Senior!K:K,)</f>
        <v>Demitido</v>
      </c>
      <c r="C2738" t="e">
        <f>_xlfn.XLOOKUP(A2738,Benner!A:A,Benner!Q:Q,)</f>
        <v>#N/A</v>
      </c>
      <c r="D2738" t="str">
        <f>_xlfn.XLOOKUP(A2738,Senior!A:A,Senior!Y:Y,)</f>
        <v>15033846833</v>
      </c>
      <c r="E2738" t="e">
        <f t="shared" si="161"/>
        <v>#N/A</v>
      </c>
    </row>
    <row r="2739" spans="1:8" hidden="1" x14ac:dyDescent="0.25">
      <c r="A2739" t="str">
        <f>Senior!A2739</f>
        <v>3400</v>
      </c>
      <c r="B2739" t="str">
        <f>_xlfn.XLOOKUP(A2739,Senior!A:A,Senior!K:K,)</f>
        <v>Demitido</v>
      </c>
      <c r="C2739" t="e">
        <f>_xlfn.XLOOKUP(A2739,Benner!A:A,Benner!Q:Q,)</f>
        <v>#N/A</v>
      </c>
      <c r="D2739" t="str">
        <f>_xlfn.XLOOKUP(A2739,Senior!A:A,Senior!Y:Y,)</f>
        <v>38593404847</v>
      </c>
      <c r="E2739" t="e">
        <f t="shared" si="161"/>
        <v>#N/A</v>
      </c>
    </row>
    <row r="2740" spans="1:8" hidden="1" x14ac:dyDescent="0.25">
      <c r="A2740" t="str">
        <f>Senior!A2740</f>
        <v>3443</v>
      </c>
      <c r="B2740" t="str">
        <f>_xlfn.XLOOKUP(A2740,Senior!A:A,Senior!K:K,)</f>
        <v>Demitido</v>
      </c>
      <c r="C2740" t="e">
        <f>_xlfn.XLOOKUP(A2740,Benner!A:A,Benner!Q:Q,)</f>
        <v>#N/A</v>
      </c>
      <c r="D2740" t="str">
        <f>_xlfn.XLOOKUP(A2740,Senior!A:A,Senior!Y:Y,)</f>
        <v>93861524015</v>
      </c>
      <c r="E2740" t="e">
        <f t="shared" si="161"/>
        <v>#N/A</v>
      </c>
    </row>
    <row r="2741" spans="1:8" hidden="1" x14ac:dyDescent="0.25">
      <c r="A2741" t="str">
        <f>Senior!A2741</f>
        <v>3369</v>
      </c>
      <c r="B2741" t="str">
        <f>_xlfn.XLOOKUP(A2741,Senior!A:A,Senior!K:K,)</f>
        <v>Demitido</v>
      </c>
      <c r="C2741" t="e">
        <f>_xlfn.XLOOKUP(A2741,Benner!A:A,Benner!Q:Q,)</f>
        <v>#N/A</v>
      </c>
      <c r="D2741" t="str">
        <f>_xlfn.XLOOKUP(A2741,Senior!A:A,Senior!Y:Y,)</f>
        <v>46465239817</v>
      </c>
      <c r="E2741" t="e">
        <f t="shared" si="161"/>
        <v>#N/A</v>
      </c>
    </row>
    <row r="2742" spans="1:8" hidden="1" x14ac:dyDescent="0.25">
      <c r="A2742" t="str">
        <f>Senior!A2742</f>
        <v>356</v>
      </c>
      <c r="B2742" t="str">
        <f>_xlfn.XLOOKUP(A2742,Senior!A:A,Senior!K:K,)</f>
        <v>Demitido</v>
      </c>
      <c r="C2742" t="e">
        <f>_xlfn.XLOOKUP(A2742,Benner!A:A,Benner!Q:Q,)</f>
        <v>#N/A</v>
      </c>
      <c r="D2742" t="str">
        <f>_xlfn.XLOOKUP(A2742,Senior!A:A,Senior!Y:Y,)</f>
        <v>04828378880</v>
      </c>
      <c r="E2742" t="e">
        <f t="shared" si="161"/>
        <v>#N/A</v>
      </c>
    </row>
    <row r="2743" spans="1:8" hidden="1" x14ac:dyDescent="0.25">
      <c r="A2743" t="str">
        <f>Senior!A2743</f>
        <v>3483</v>
      </c>
      <c r="B2743" t="str">
        <f>_xlfn.XLOOKUP(A2743,Senior!A:A,Senior!K:K,)</f>
        <v>Demitido</v>
      </c>
      <c r="C2743" t="e">
        <f>_xlfn.XLOOKUP(A2743,Benner!A:A,Benner!Q:Q,)</f>
        <v>#N/A</v>
      </c>
      <c r="D2743" t="str">
        <f>_xlfn.XLOOKUP(A2743,Senior!A:A,Senior!Y:Y,)</f>
        <v>06105448961</v>
      </c>
      <c r="E2743" t="e">
        <f t="shared" si="161"/>
        <v>#N/A</v>
      </c>
    </row>
    <row r="2744" spans="1:8" hidden="1" x14ac:dyDescent="0.25">
      <c r="A2744" t="str">
        <f>Senior!A2744</f>
        <v>3187</v>
      </c>
      <c r="B2744" t="str">
        <f>_xlfn.XLOOKUP(A2744,Senior!A:A,Senior!K:K,)</f>
        <v>Demitido</v>
      </c>
      <c r="C2744" t="e">
        <f>_xlfn.XLOOKUP(A2744,Benner!A:A,Benner!Q:Q,)</f>
        <v>#N/A</v>
      </c>
      <c r="D2744" t="str">
        <f>_xlfn.XLOOKUP(A2744,Senior!A:A,Senior!Y:Y,)</f>
        <v>05134945888</v>
      </c>
      <c r="E2744" t="e">
        <f t="shared" si="161"/>
        <v>#N/A</v>
      </c>
    </row>
    <row r="2745" spans="1:8" hidden="1" x14ac:dyDescent="0.25">
      <c r="A2745" t="str">
        <f>Senior!A2745</f>
        <v>310271</v>
      </c>
      <c r="B2745" t="str">
        <f>_xlfn.XLOOKUP(A2745,Senior!A:A,Senior!K:K,)</f>
        <v>Demitido</v>
      </c>
      <c r="C2745" t="e">
        <f>_xlfn.XLOOKUP(A2745,Benner!A:A,Benner!Q:Q,)</f>
        <v>#N/A</v>
      </c>
      <c r="D2745" t="str">
        <f>_xlfn.XLOOKUP(A2745,Senior!A:A,Senior!Y:Y,)</f>
        <v>22124016806</v>
      </c>
      <c r="E2745" t="e">
        <f t="shared" si="161"/>
        <v>#N/A</v>
      </c>
    </row>
    <row r="2746" spans="1:8" hidden="1" x14ac:dyDescent="0.25">
      <c r="A2746" t="str">
        <f>Senior!A2746</f>
        <v>3555</v>
      </c>
      <c r="B2746" t="str">
        <f>_xlfn.XLOOKUP(A2746,Senior!A:A,Senior!K:K,)</f>
        <v>Demitido</v>
      </c>
      <c r="C2746" t="e">
        <f>_xlfn.XLOOKUP(A2746,Benner!A:A,Benner!Q:Q,)</f>
        <v>#N/A</v>
      </c>
      <c r="D2746" t="str">
        <f>_xlfn.XLOOKUP(A2746,Senior!A:A,Senior!Y:Y,)</f>
        <v>87622831972</v>
      </c>
      <c r="E2746" t="e">
        <f t="shared" si="161"/>
        <v>#N/A</v>
      </c>
    </row>
    <row r="2747" spans="1:8" hidden="1" x14ac:dyDescent="0.25">
      <c r="A2747" t="str">
        <f>Senior!A2747</f>
        <v>3135</v>
      </c>
      <c r="B2747" t="str">
        <f>_xlfn.XLOOKUP(A2747,Senior!A:A,Senior!K:K,)</f>
        <v>Demitido</v>
      </c>
      <c r="C2747" t="e">
        <f>_xlfn.XLOOKUP(A2747,Benner!A:A,Benner!Q:Q,)</f>
        <v>#N/A</v>
      </c>
      <c r="D2747" t="str">
        <f>_xlfn.XLOOKUP(A2747,Senior!A:A,Senior!Y:Y,)</f>
        <v>28821546829</v>
      </c>
      <c r="E2747" t="e">
        <f t="shared" si="161"/>
        <v>#N/A</v>
      </c>
    </row>
    <row r="2748" spans="1:8" hidden="1" x14ac:dyDescent="0.25">
      <c r="A2748" t="str">
        <f>Senior!A2748</f>
        <v>3395</v>
      </c>
      <c r="B2748" t="str">
        <f>_xlfn.XLOOKUP(A2748,Senior!A:A,Senior!K:K,)</f>
        <v>Demitido</v>
      </c>
      <c r="C2748" t="e">
        <f>_xlfn.XLOOKUP(A2748,Benner!A:A,Benner!Q:Q,)</f>
        <v>#N/A</v>
      </c>
      <c r="D2748" t="str">
        <f>_xlfn.XLOOKUP(A2748,Senior!A:A,Senior!Y:Y,)</f>
        <v>32716686807</v>
      </c>
      <c r="E2748" t="e">
        <f t="shared" si="161"/>
        <v>#N/A</v>
      </c>
    </row>
    <row r="2749" spans="1:8" hidden="1" x14ac:dyDescent="0.25">
      <c r="A2749" t="str">
        <f>Senior!A2749</f>
        <v>3579</v>
      </c>
      <c r="B2749" t="str">
        <f>_xlfn.XLOOKUP(A2749,Senior!A:A,Senior!K:K,)</f>
        <v>Demitido</v>
      </c>
      <c r="C2749" t="e">
        <f>_xlfn.XLOOKUP(A2749,Benner!A:A,Benner!Q:Q,)</f>
        <v>#N/A</v>
      </c>
      <c r="D2749" t="str">
        <f>_xlfn.XLOOKUP(A2749,Senior!A:A,Senior!Y:Y,)</f>
        <v>36987153841</v>
      </c>
      <c r="E2749" t="e">
        <f t="shared" si="161"/>
        <v>#N/A</v>
      </c>
    </row>
    <row r="2750" spans="1:8" hidden="1" x14ac:dyDescent="0.25">
      <c r="A2750" t="str">
        <f>Senior!A2750</f>
        <v>3543</v>
      </c>
      <c r="B2750" t="str">
        <f>_xlfn.XLOOKUP(A2750,Senior!A:A,Senior!K:K,)</f>
        <v>Demitido</v>
      </c>
      <c r="C2750" t="e">
        <f>_xlfn.XLOOKUP(A2750,Benner!A:A,Benner!Q:Q,)</f>
        <v>#N/A</v>
      </c>
      <c r="D2750" t="str">
        <f>_xlfn.XLOOKUP(A2750,Senior!A:A,Senior!Y:Y,)</f>
        <v>02940882100</v>
      </c>
      <c r="E2750" t="e">
        <f t="shared" si="161"/>
        <v>#N/A</v>
      </c>
    </row>
    <row r="2751" spans="1:8" hidden="1" x14ac:dyDescent="0.25">
      <c r="A2751" t="str">
        <f>Senior!A2751</f>
        <v>3286</v>
      </c>
      <c r="B2751" t="str">
        <f>_xlfn.XLOOKUP(A2751,Senior!A:A,Senior!K:K,)</f>
        <v>Demitido</v>
      </c>
      <c r="C2751" t="e">
        <f>_xlfn.XLOOKUP(A2751,Benner!A:A,Benner!Q:Q,)</f>
        <v>#N/A</v>
      </c>
      <c r="D2751" t="str">
        <f>_xlfn.XLOOKUP(A2751,Senior!A:A,Senior!Y:Y,)</f>
        <v>37279161847</v>
      </c>
      <c r="E2751" t="e">
        <f t="shared" si="161"/>
        <v>#N/A</v>
      </c>
    </row>
    <row r="2752" spans="1:8" hidden="1" x14ac:dyDescent="0.25">
      <c r="A2752" t="str">
        <f>Senior!A2752</f>
        <v>310005</v>
      </c>
      <c r="B2752" t="str">
        <f>_xlfn.XLOOKUP(A2752,Senior!A:A,Senior!K:K,)</f>
        <v>Trabalhando</v>
      </c>
      <c r="C2752" s="1" t="str">
        <f>_xlfn.XLOOKUP(A2752,Benner!A:A,Benner!Q:Q,)</f>
        <v>09765373899</v>
      </c>
      <c r="D2752" t="str">
        <f>_xlfn.XLOOKUP(A2752,Senior!A:A,Senior!Y:Y,)</f>
        <v>09765373899</v>
      </c>
      <c r="E2752" t="b">
        <f t="shared" si="161"/>
        <v>1</v>
      </c>
      <c r="F2752">
        <f>_xlfn.XLOOKUP(A2752,Benner!A:A,Benner!I:I)</f>
        <v>632</v>
      </c>
      <c r="G2752">
        <f>_xlfn.XLOOKUP(A2752,Senior!A:A,Senior!U:U)</f>
        <v>632</v>
      </c>
      <c r="H2752" t="b">
        <f>EXACT(F2752,G2752)</f>
        <v>1</v>
      </c>
    </row>
    <row r="2753" spans="1:8" hidden="1" x14ac:dyDescent="0.25">
      <c r="A2753" t="str">
        <f>Senior!A2753</f>
        <v>3272</v>
      </c>
      <c r="B2753" t="str">
        <f>_xlfn.XLOOKUP(A2753,Senior!A:A,Senior!K:K,)</f>
        <v>Demitido</v>
      </c>
      <c r="C2753" t="e">
        <f>_xlfn.XLOOKUP(A2753,Benner!A:A,Benner!Q:Q,)</f>
        <v>#N/A</v>
      </c>
      <c r="D2753" t="str">
        <f>_xlfn.XLOOKUP(A2753,Senior!A:A,Senior!Y:Y,)</f>
        <v>22454099810</v>
      </c>
      <c r="E2753" t="e">
        <f t="shared" si="161"/>
        <v>#N/A</v>
      </c>
    </row>
    <row r="2754" spans="1:8" hidden="1" x14ac:dyDescent="0.25">
      <c r="A2754" t="str">
        <f>Senior!A2754</f>
        <v>3533</v>
      </c>
      <c r="B2754" t="str">
        <f>_xlfn.XLOOKUP(A2754,Senior!A:A,Senior!K:K,)</f>
        <v>Demitido</v>
      </c>
      <c r="C2754" t="e">
        <f>_xlfn.XLOOKUP(A2754,Benner!A:A,Benner!Q:Q,)</f>
        <v>#N/A</v>
      </c>
      <c r="D2754" t="str">
        <f>_xlfn.XLOOKUP(A2754,Senior!A:A,Senior!Y:Y,)</f>
        <v>01439579105</v>
      </c>
      <c r="E2754" t="e">
        <f t="shared" si="161"/>
        <v>#N/A</v>
      </c>
    </row>
    <row r="2755" spans="1:8" hidden="1" x14ac:dyDescent="0.25">
      <c r="A2755" t="str">
        <f>Senior!A2755</f>
        <v>3721</v>
      </c>
      <c r="B2755" t="str">
        <f>_xlfn.XLOOKUP(A2755,Senior!A:A,Senior!K:K,)</f>
        <v>Demitido</v>
      </c>
      <c r="C2755" t="e">
        <f>_xlfn.XLOOKUP(A2755,Benner!A:A,Benner!Q:Q,)</f>
        <v>#N/A</v>
      </c>
      <c r="D2755" t="str">
        <f>_xlfn.XLOOKUP(A2755,Senior!A:A,Senior!Y:Y,)</f>
        <v>00035463066</v>
      </c>
      <c r="E2755" t="e">
        <f t="shared" ref="E2755:E2818" si="162">EXACT(C2755,D2755)</f>
        <v>#N/A</v>
      </c>
    </row>
    <row r="2756" spans="1:8" hidden="1" x14ac:dyDescent="0.25">
      <c r="A2756" t="str">
        <f>Senior!A2756</f>
        <v>3839</v>
      </c>
      <c r="B2756" t="str">
        <f>_xlfn.XLOOKUP(A2756,Senior!A:A,Senior!K:K,)</f>
        <v>Trabalhando</v>
      </c>
      <c r="C2756" s="1" t="str">
        <f>_xlfn.XLOOKUP(A2756,Benner!A:A,Benner!Q:Q,)</f>
        <v>00035463066</v>
      </c>
      <c r="D2756" t="str">
        <f>_xlfn.XLOOKUP(A2756,Senior!A:A,Senior!Y:Y,)</f>
        <v>00035463066</v>
      </c>
      <c r="E2756" t="b">
        <f t="shared" si="162"/>
        <v>1</v>
      </c>
      <c r="F2756">
        <f>_xlfn.XLOOKUP(A2756,Benner!A:A,Benner!I:I)</f>
        <v>1163</v>
      </c>
      <c r="G2756">
        <f>_xlfn.XLOOKUP(A2756,Senior!A:A,Senior!U:U)</f>
        <v>1163</v>
      </c>
      <c r="H2756" t="b">
        <f>EXACT(F2756,G2756)</f>
        <v>1</v>
      </c>
    </row>
    <row r="2757" spans="1:8" hidden="1" x14ac:dyDescent="0.25">
      <c r="A2757" t="str">
        <f>Senior!A2757</f>
        <v>374</v>
      </c>
      <c r="B2757" t="str">
        <f>_xlfn.XLOOKUP(A2757,Senior!A:A,Senior!K:K,)</f>
        <v>Demitido</v>
      </c>
      <c r="C2757" t="e">
        <f>_xlfn.XLOOKUP(A2757,Benner!A:A,Benner!Q:Q,)</f>
        <v>#N/A</v>
      </c>
      <c r="D2757" t="str">
        <f>_xlfn.XLOOKUP(A2757,Senior!A:A,Senior!Y:Y,)</f>
        <v>35507380805</v>
      </c>
      <c r="E2757" t="e">
        <f t="shared" si="162"/>
        <v>#N/A</v>
      </c>
    </row>
    <row r="2758" spans="1:8" hidden="1" x14ac:dyDescent="0.25">
      <c r="A2758" t="str">
        <f>Senior!A2758</f>
        <v>3419</v>
      </c>
      <c r="B2758" t="str">
        <f>_xlfn.XLOOKUP(A2758,Senior!A:A,Senior!K:K,)</f>
        <v>Trabalhando</v>
      </c>
      <c r="C2758" s="1" t="str">
        <f>_xlfn.XLOOKUP(A2758,Benner!A:A,Benner!Q:Q,)</f>
        <v>41939515882</v>
      </c>
      <c r="D2758" t="str">
        <f>_xlfn.XLOOKUP(A2758,Senior!A:A,Senior!Y:Y,)</f>
        <v>41939515882</v>
      </c>
      <c r="E2758" t="b">
        <f t="shared" si="162"/>
        <v>1</v>
      </c>
      <c r="F2758">
        <f>_xlfn.XLOOKUP(A2758,Benner!A:A,Benner!I:I)</f>
        <v>4335</v>
      </c>
      <c r="G2758">
        <f>_xlfn.XLOOKUP(A2758,Senior!A:A,Senior!U:U)</f>
        <v>4335</v>
      </c>
      <c r="H2758" t="b">
        <f>EXACT(F2758,G2758)</f>
        <v>1</v>
      </c>
    </row>
    <row r="2759" spans="1:8" hidden="1" x14ac:dyDescent="0.25">
      <c r="A2759" t="str">
        <f>Senior!A2759</f>
        <v>3649</v>
      </c>
      <c r="B2759" t="str">
        <f>_xlfn.XLOOKUP(A2759,Senior!A:A,Senior!K:K,)</f>
        <v>Demitido</v>
      </c>
      <c r="C2759" t="e">
        <f>_xlfn.XLOOKUP(A2759,Benner!A:A,Benner!Q:Q,)</f>
        <v>#N/A</v>
      </c>
      <c r="D2759" t="str">
        <f>_xlfn.XLOOKUP(A2759,Senior!A:A,Senior!Y:Y,)</f>
        <v>34966550890</v>
      </c>
      <c r="E2759" t="e">
        <f t="shared" si="162"/>
        <v>#N/A</v>
      </c>
    </row>
    <row r="2760" spans="1:8" hidden="1" x14ac:dyDescent="0.25">
      <c r="A2760" t="str">
        <f>Senior!A2760</f>
        <v>310265</v>
      </c>
      <c r="B2760" t="str">
        <f>_xlfn.XLOOKUP(A2760,Senior!A:A,Senior!K:K,)</f>
        <v>Demitido</v>
      </c>
      <c r="C2760" t="e">
        <f>_xlfn.XLOOKUP(A2760,Benner!A:A,Benner!Q:Q,)</f>
        <v>#N/A</v>
      </c>
      <c r="D2760" t="str">
        <f>_xlfn.XLOOKUP(A2760,Senior!A:A,Senior!Y:Y,)</f>
        <v>53036484272</v>
      </c>
      <c r="E2760" t="e">
        <f t="shared" si="162"/>
        <v>#N/A</v>
      </c>
    </row>
    <row r="2761" spans="1:8" hidden="1" x14ac:dyDescent="0.25">
      <c r="A2761" t="str">
        <f>Senior!A2761</f>
        <v>3126</v>
      </c>
      <c r="B2761" t="str">
        <f>_xlfn.XLOOKUP(A2761,Senior!A:A,Senior!K:K,)</f>
        <v>Demitido</v>
      </c>
      <c r="C2761" t="e">
        <f>_xlfn.XLOOKUP(A2761,Benner!A:A,Benner!Q:Q,)</f>
        <v>#N/A</v>
      </c>
      <c r="D2761" t="str">
        <f>_xlfn.XLOOKUP(A2761,Senior!A:A,Senior!Y:Y,)</f>
        <v>13769903854</v>
      </c>
      <c r="E2761" t="e">
        <f t="shared" si="162"/>
        <v>#N/A</v>
      </c>
    </row>
    <row r="2762" spans="1:8" hidden="1" x14ac:dyDescent="0.25">
      <c r="A2762" t="str">
        <f>Senior!A2762</f>
        <v>3396</v>
      </c>
      <c r="B2762" t="str">
        <f>_xlfn.XLOOKUP(A2762,Senior!A:A,Senior!K:K,)</f>
        <v>Trabalhando</v>
      </c>
      <c r="C2762" s="1" t="str">
        <f>_xlfn.XLOOKUP(A2762,Benner!A:A,Benner!Q:Q,)</f>
        <v>22452040851</v>
      </c>
      <c r="D2762" t="str">
        <f>_xlfn.XLOOKUP(A2762,Senior!A:A,Senior!Y:Y,)</f>
        <v>22452040851</v>
      </c>
      <c r="E2762" t="b">
        <f t="shared" si="162"/>
        <v>1</v>
      </c>
      <c r="F2762">
        <f>_xlfn.XLOOKUP(A2762,Benner!A:A,Benner!I:I)</f>
        <v>4378</v>
      </c>
      <c r="G2762">
        <f>_xlfn.XLOOKUP(A2762,Senior!A:A,Senior!U:U)</f>
        <v>4378</v>
      </c>
      <c r="H2762" t="b">
        <f>EXACT(F2762,G2762)</f>
        <v>1</v>
      </c>
    </row>
    <row r="2763" spans="1:8" hidden="1" x14ac:dyDescent="0.25">
      <c r="A2763" t="str">
        <f>Senior!A2763</f>
        <v>3563</v>
      </c>
      <c r="B2763" t="str">
        <f>_xlfn.XLOOKUP(A2763,Senior!A:A,Senior!K:K,)</f>
        <v>Demitido</v>
      </c>
      <c r="C2763" t="e">
        <f>_xlfn.XLOOKUP(A2763,Benner!A:A,Benner!Q:Q,)</f>
        <v>#N/A</v>
      </c>
      <c r="D2763" t="str">
        <f>_xlfn.XLOOKUP(A2763,Senior!A:A,Senior!Y:Y,)</f>
        <v>02407855922</v>
      </c>
      <c r="E2763" t="e">
        <f t="shared" si="162"/>
        <v>#N/A</v>
      </c>
    </row>
    <row r="2764" spans="1:8" hidden="1" x14ac:dyDescent="0.25">
      <c r="A2764" t="str">
        <f>Senior!A2764</f>
        <v>3178</v>
      </c>
      <c r="B2764" t="str">
        <f>_xlfn.XLOOKUP(A2764,Senior!A:A,Senior!K:K,)</f>
        <v>Demitido</v>
      </c>
      <c r="C2764" t="e">
        <f>_xlfn.XLOOKUP(A2764,Benner!A:A,Benner!Q:Q,)</f>
        <v>#N/A</v>
      </c>
      <c r="D2764" t="str">
        <f>_xlfn.XLOOKUP(A2764,Senior!A:A,Senior!Y:Y,)</f>
        <v>29033508842</v>
      </c>
      <c r="E2764" t="e">
        <f t="shared" si="162"/>
        <v>#N/A</v>
      </c>
    </row>
    <row r="2765" spans="1:8" hidden="1" x14ac:dyDescent="0.25">
      <c r="A2765" t="str">
        <f>Senior!A2765</f>
        <v>310015</v>
      </c>
      <c r="B2765" t="str">
        <f>_xlfn.XLOOKUP(A2765,Senior!A:A,Senior!K:K,)</f>
        <v>Trabalhando</v>
      </c>
      <c r="C2765" s="1" t="str">
        <f>_xlfn.XLOOKUP(A2765,Benner!A:A,Benner!Q:Q,)</f>
        <v>60659289687</v>
      </c>
      <c r="D2765" t="str">
        <f>_xlfn.XLOOKUP(A2765,Senior!A:A,Senior!Y:Y,)</f>
        <v>60659289687</v>
      </c>
      <c r="E2765" t="b">
        <f t="shared" si="162"/>
        <v>1</v>
      </c>
      <c r="F2765">
        <f>_xlfn.XLOOKUP(A2765,Benner!A:A,Benner!I:I)</f>
        <v>2913</v>
      </c>
      <c r="G2765">
        <f>_xlfn.XLOOKUP(A2765,Senior!A:A,Senior!U:U)</f>
        <v>2913</v>
      </c>
      <c r="H2765" t="b">
        <f t="shared" ref="H2765:H2767" si="163">EXACT(F2765,G2765)</f>
        <v>1</v>
      </c>
    </row>
    <row r="2766" spans="1:8" hidden="1" x14ac:dyDescent="0.25">
      <c r="A2766" t="str">
        <f>Senior!A2766</f>
        <v>3810</v>
      </c>
      <c r="B2766" t="str">
        <f>_xlfn.XLOOKUP(A2766,Senior!A:A,Senior!K:K,)</f>
        <v>Trabalhando</v>
      </c>
      <c r="C2766" s="1" t="str">
        <f>_xlfn.XLOOKUP(A2766,Benner!A:A,Benner!Q:Q,)</f>
        <v>05864865265</v>
      </c>
      <c r="D2766" t="str">
        <f>_xlfn.XLOOKUP(A2766,Senior!A:A,Senior!Y:Y,)</f>
        <v>05864865265</v>
      </c>
      <c r="E2766" t="b">
        <f t="shared" si="162"/>
        <v>1</v>
      </c>
      <c r="F2766">
        <f>_xlfn.XLOOKUP(A2766,Benner!A:A,Benner!I:I)</f>
        <v>2986</v>
      </c>
      <c r="G2766">
        <f>_xlfn.XLOOKUP(A2766,Senior!A:A,Senior!U:U)</f>
        <v>2986</v>
      </c>
      <c r="H2766" t="b">
        <f t="shared" si="163"/>
        <v>1</v>
      </c>
    </row>
    <row r="2767" spans="1:8" hidden="1" x14ac:dyDescent="0.25">
      <c r="A2767" t="str">
        <f>Senior!A2767</f>
        <v>310098</v>
      </c>
      <c r="B2767" t="str">
        <f>_xlfn.XLOOKUP(A2767,Senior!A:A,Senior!K:K,)</f>
        <v>Trabalhando</v>
      </c>
      <c r="C2767" s="1" t="str">
        <f>_xlfn.XLOOKUP(A2767,Benner!A:A,Benner!Q:Q,)</f>
        <v>28685790867</v>
      </c>
      <c r="D2767" t="str">
        <f>_xlfn.XLOOKUP(A2767,Senior!A:A,Senior!Y:Y,)</f>
        <v>28685790867</v>
      </c>
      <c r="E2767" t="b">
        <f t="shared" si="162"/>
        <v>1</v>
      </c>
      <c r="F2767">
        <f>_xlfn.XLOOKUP(A2767,Benner!A:A,Benner!I:I)</f>
        <v>9079</v>
      </c>
      <c r="G2767">
        <f>_xlfn.XLOOKUP(A2767,Senior!A:A,Senior!U:U)</f>
        <v>9079</v>
      </c>
      <c r="H2767" t="b">
        <f t="shared" si="163"/>
        <v>1</v>
      </c>
    </row>
    <row r="2768" spans="1:8" hidden="1" x14ac:dyDescent="0.25">
      <c r="A2768" t="str">
        <f>Senior!A2768</f>
        <v>3149</v>
      </c>
      <c r="B2768" t="str">
        <f>_xlfn.XLOOKUP(A2768,Senior!A:A,Senior!K:K,)</f>
        <v>Demitido</v>
      </c>
      <c r="C2768" t="e">
        <f>_xlfn.XLOOKUP(A2768,Benner!A:A,Benner!Q:Q,)</f>
        <v>#N/A</v>
      </c>
      <c r="D2768" t="str">
        <f>_xlfn.XLOOKUP(A2768,Senior!A:A,Senior!Y:Y,)</f>
        <v>15033843818</v>
      </c>
      <c r="E2768" t="e">
        <f t="shared" si="162"/>
        <v>#N/A</v>
      </c>
    </row>
    <row r="2769" spans="1:8" hidden="1" x14ac:dyDescent="0.25">
      <c r="A2769" t="str">
        <f>Senior!A2769</f>
        <v>3631</v>
      </c>
      <c r="B2769" t="str">
        <f>_xlfn.XLOOKUP(A2769,Senior!A:A,Senior!K:K,)</f>
        <v>Demitido</v>
      </c>
      <c r="C2769" t="e">
        <f>_xlfn.XLOOKUP(A2769,Benner!A:A,Benner!Q:Q,)</f>
        <v>#N/A</v>
      </c>
      <c r="D2769" t="str">
        <f>_xlfn.XLOOKUP(A2769,Senior!A:A,Senior!Y:Y,)</f>
        <v>00965641724</v>
      </c>
      <c r="E2769" t="e">
        <f t="shared" si="162"/>
        <v>#N/A</v>
      </c>
    </row>
    <row r="2770" spans="1:8" hidden="1" x14ac:dyDescent="0.25">
      <c r="A2770" t="str">
        <f>Senior!A2770</f>
        <v>3125</v>
      </c>
      <c r="B2770" t="str">
        <f>_xlfn.XLOOKUP(A2770,Senior!A:A,Senior!K:K,)</f>
        <v>Demitido</v>
      </c>
      <c r="C2770" t="e">
        <f>_xlfn.XLOOKUP(A2770,Benner!A:A,Benner!Q:Q,)</f>
        <v>#N/A</v>
      </c>
      <c r="D2770" t="str">
        <f>_xlfn.XLOOKUP(A2770,Senior!A:A,Senior!Y:Y,)</f>
        <v>05159481877</v>
      </c>
      <c r="E2770" t="e">
        <f t="shared" si="162"/>
        <v>#N/A</v>
      </c>
    </row>
    <row r="2771" spans="1:8" hidden="1" x14ac:dyDescent="0.25">
      <c r="A2771" t="str">
        <f>Senior!A2771</f>
        <v>3755</v>
      </c>
      <c r="B2771" t="str">
        <f>_xlfn.XLOOKUP(A2771,Senior!A:A,Senior!K:K,)</f>
        <v>Demitido</v>
      </c>
      <c r="C2771" t="e">
        <f>_xlfn.XLOOKUP(A2771,Benner!A:A,Benner!Q:Q,)</f>
        <v>#N/A</v>
      </c>
      <c r="D2771" t="str">
        <f>_xlfn.XLOOKUP(A2771,Senior!A:A,Senior!Y:Y,)</f>
        <v>07232738390</v>
      </c>
      <c r="E2771" t="e">
        <f t="shared" si="162"/>
        <v>#N/A</v>
      </c>
    </row>
    <row r="2772" spans="1:8" hidden="1" x14ac:dyDescent="0.25">
      <c r="A2772" t="str">
        <f>Senior!A2772</f>
        <v>39</v>
      </c>
      <c r="B2772" t="str">
        <f>_xlfn.XLOOKUP(A2772,Senior!A:A,Senior!K:K,)</f>
        <v>Demitido</v>
      </c>
      <c r="C2772" t="e">
        <f>_xlfn.XLOOKUP(A2772,Benner!A:A,Benner!Q:Q,)</f>
        <v>#N/A</v>
      </c>
      <c r="D2772" t="str">
        <f>_xlfn.XLOOKUP(A2772,Senior!A:A,Senior!Y:Y,)</f>
        <v>21771800828</v>
      </c>
      <c r="E2772" t="e">
        <f t="shared" si="162"/>
        <v>#N/A</v>
      </c>
    </row>
    <row r="2773" spans="1:8" hidden="1" x14ac:dyDescent="0.25">
      <c r="A2773" t="str">
        <f>Senior!A2773</f>
        <v>38003</v>
      </c>
      <c r="B2773" t="str">
        <f>_xlfn.XLOOKUP(A2773,Senior!A:A,Senior!K:K,)</f>
        <v>Trabalhando</v>
      </c>
      <c r="C2773" s="1" t="str">
        <f>_xlfn.XLOOKUP(A2773,Benner!A:A,Benner!Q:Q,)</f>
        <v>06521087924</v>
      </c>
      <c r="D2773" t="str">
        <f>_xlfn.XLOOKUP(A2773,Senior!A:A,Senior!Y:Y,)</f>
        <v>06521087924</v>
      </c>
      <c r="E2773" t="b">
        <f t="shared" si="162"/>
        <v>1</v>
      </c>
      <c r="F2773">
        <f>_xlfn.XLOOKUP(A2773,Benner!A:A,Benner!I:I)</f>
        <v>710</v>
      </c>
      <c r="G2773">
        <f>_xlfn.XLOOKUP(A2773,Senior!A:A,Senior!U:U)</f>
        <v>710</v>
      </c>
      <c r="H2773" t="b">
        <f>EXACT(F2773,G2773)</f>
        <v>1</v>
      </c>
    </row>
    <row r="2774" spans="1:8" hidden="1" x14ac:dyDescent="0.25">
      <c r="A2774" t="str">
        <f>Senior!A2774</f>
        <v>310040</v>
      </c>
      <c r="B2774" t="str">
        <f>_xlfn.XLOOKUP(A2774,Senior!A:A,Senior!K:K,)</f>
        <v>Demitido</v>
      </c>
      <c r="C2774" t="e">
        <f>_xlfn.XLOOKUP(A2774,Benner!A:A,Benner!Q:Q,)</f>
        <v>#N/A</v>
      </c>
      <c r="D2774" t="str">
        <f>_xlfn.XLOOKUP(A2774,Senior!A:A,Senior!Y:Y,)</f>
        <v>33540674896</v>
      </c>
      <c r="E2774" t="e">
        <f t="shared" si="162"/>
        <v>#N/A</v>
      </c>
    </row>
    <row r="2775" spans="1:8" hidden="1" x14ac:dyDescent="0.25">
      <c r="A2775" t="str">
        <f>Senior!A2775</f>
        <v>3368</v>
      </c>
      <c r="B2775" t="str">
        <f>_xlfn.XLOOKUP(A2775,Senior!A:A,Senior!K:K,)</f>
        <v>Demitido</v>
      </c>
      <c r="C2775" t="e">
        <f>_xlfn.XLOOKUP(A2775,Benner!A:A,Benner!Q:Q,)</f>
        <v>#N/A</v>
      </c>
      <c r="D2775" t="str">
        <f>_xlfn.XLOOKUP(A2775,Senior!A:A,Senior!Y:Y,)</f>
        <v>40513265864</v>
      </c>
      <c r="E2775" t="e">
        <f t="shared" si="162"/>
        <v>#N/A</v>
      </c>
    </row>
    <row r="2776" spans="1:8" hidden="1" x14ac:dyDescent="0.25">
      <c r="A2776" t="str">
        <f>Senior!A2776</f>
        <v>3133</v>
      </c>
      <c r="B2776" t="str">
        <f>_xlfn.XLOOKUP(A2776,Senior!A:A,Senior!K:K,)</f>
        <v>Demitido</v>
      </c>
      <c r="C2776" t="e">
        <f>_xlfn.XLOOKUP(A2776,Benner!A:A,Benner!Q:Q,)</f>
        <v>#N/A</v>
      </c>
      <c r="D2776" t="str">
        <f>_xlfn.XLOOKUP(A2776,Senior!A:A,Senior!Y:Y,)</f>
        <v>22476915874</v>
      </c>
      <c r="E2776" t="e">
        <f t="shared" si="162"/>
        <v>#N/A</v>
      </c>
    </row>
    <row r="2777" spans="1:8" hidden="1" x14ac:dyDescent="0.25">
      <c r="A2777" t="str">
        <f>Senior!A2777</f>
        <v>3389</v>
      </c>
      <c r="B2777" t="str">
        <f>_xlfn.XLOOKUP(A2777,Senior!A:A,Senior!K:K,)</f>
        <v>Demitido</v>
      </c>
      <c r="C2777" t="e">
        <f>_xlfn.XLOOKUP(A2777,Benner!A:A,Benner!Q:Q,)</f>
        <v>#N/A</v>
      </c>
      <c r="D2777" t="str">
        <f>_xlfn.XLOOKUP(A2777,Senior!A:A,Senior!Y:Y,)</f>
        <v>39259082854</v>
      </c>
      <c r="E2777" t="e">
        <f t="shared" si="162"/>
        <v>#N/A</v>
      </c>
    </row>
    <row r="2778" spans="1:8" hidden="1" x14ac:dyDescent="0.25">
      <c r="A2778" t="str">
        <f>Senior!A2778</f>
        <v>3846</v>
      </c>
      <c r="B2778" t="str">
        <f>_xlfn.XLOOKUP(A2778,Senior!A:A,Senior!K:K,)</f>
        <v>Trabalhando</v>
      </c>
      <c r="C2778" s="1" t="str">
        <f>_xlfn.XLOOKUP(A2778,Benner!A:A,Benner!Q:Q,)</f>
        <v>60376658347</v>
      </c>
      <c r="D2778" t="str">
        <f>_xlfn.XLOOKUP(A2778,Senior!A:A,Senior!Y:Y,)</f>
        <v>60376658347</v>
      </c>
      <c r="E2778" t="b">
        <f t="shared" si="162"/>
        <v>1</v>
      </c>
      <c r="F2778">
        <f>_xlfn.XLOOKUP(A2778,Benner!A:A,Benner!I:I)</f>
        <v>2332</v>
      </c>
      <c r="G2778">
        <f>_xlfn.XLOOKUP(A2778,Senior!A:A,Senior!U:U)</f>
        <v>2332</v>
      </c>
      <c r="H2778" t="b">
        <f>EXACT(F2778,G2778)</f>
        <v>1</v>
      </c>
    </row>
    <row r="2779" spans="1:8" hidden="1" x14ac:dyDescent="0.25">
      <c r="A2779" t="str">
        <f>Senior!A2779</f>
        <v>310204</v>
      </c>
      <c r="B2779" t="str">
        <f>_xlfn.XLOOKUP(A2779,Senior!A:A,Senior!K:K,)</f>
        <v>Demitido</v>
      </c>
      <c r="C2779" t="e">
        <f>_xlfn.XLOOKUP(A2779,Benner!A:A,Benner!Q:Q,)</f>
        <v>#N/A</v>
      </c>
      <c r="D2779" t="str">
        <f>_xlfn.XLOOKUP(A2779,Senior!A:A,Senior!Y:Y,)</f>
        <v>09589232647</v>
      </c>
      <c r="E2779" t="e">
        <f t="shared" si="162"/>
        <v>#N/A</v>
      </c>
    </row>
    <row r="2780" spans="1:8" hidden="1" x14ac:dyDescent="0.25">
      <c r="A2780" t="str">
        <f>Senior!A2780</f>
        <v>3495</v>
      </c>
      <c r="B2780" t="str">
        <f>_xlfn.XLOOKUP(A2780,Senior!A:A,Senior!K:K,)</f>
        <v>Demitido</v>
      </c>
      <c r="C2780" t="e">
        <f>_xlfn.XLOOKUP(A2780,Benner!A:A,Benner!Q:Q,)</f>
        <v>#N/A</v>
      </c>
      <c r="D2780" t="str">
        <f>_xlfn.XLOOKUP(A2780,Senior!A:A,Senior!Y:Y,)</f>
        <v>11126645990</v>
      </c>
      <c r="E2780" t="e">
        <f t="shared" si="162"/>
        <v>#N/A</v>
      </c>
    </row>
    <row r="2781" spans="1:8" hidden="1" x14ac:dyDescent="0.25">
      <c r="A2781" t="str">
        <f>Senior!A2781</f>
        <v>320016</v>
      </c>
      <c r="B2781" t="str">
        <f>_xlfn.XLOOKUP(A2781,Senior!A:A,Senior!K:K,)</f>
        <v>Trabalhando</v>
      </c>
      <c r="C2781" s="1" t="str">
        <f>_xlfn.XLOOKUP(A2781,Benner!A:A,Benner!Q:Q,)</f>
        <v>40276184831</v>
      </c>
      <c r="D2781" t="str">
        <f>_xlfn.XLOOKUP(A2781,Senior!A:A,Senior!Y:Y,)</f>
        <v>40276184831</v>
      </c>
      <c r="E2781" t="b">
        <f t="shared" si="162"/>
        <v>1</v>
      </c>
      <c r="F2781">
        <f>_xlfn.XLOOKUP(A2781,Benner!A:A,Benner!I:I)</f>
        <v>961</v>
      </c>
      <c r="G2781">
        <f>_xlfn.XLOOKUP(A2781,Senior!A:A,Senior!U:U)</f>
        <v>961</v>
      </c>
      <c r="H2781" t="b">
        <f>EXACT(F2781,G2781)</f>
        <v>1</v>
      </c>
    </row>
    <row r="2782" spans="1:8" hidden="1" x14ac:dyDescent="0.25">
      <c r="A2782" t="str">
        <f>Senior!A2782</f>
        <v>3632</v>
      </c>
      <c r="B2782" t="str">
        <f>_xlfn.XLOOKUP(A2782,Senior!A:A,Senior!K:K,)</f>
        <v>Demitido</v>
      </c>
      <c r="C2782" t="e">
        <f>_xlfn.XLOOKUP(A2782,Benner!A:A,Benner!Q:Q,)</f>
        <v>#N/A</v>
      </c>
      <c r="D2782" t="str">
        <f>_xlfn.XLOOKUP(A2782,Senior!A:A,Senior!Y:Y,)</f>
        <v>13375241747</v>
      </c>
      <c r="E2782" t="e">
        <f t="shared" si="162"/>
        <v>#N/A</v>
      </c>
    </row>
    <row r="2783" spans="1:8" hidden="1" x14ac:dyDescent="0.25">
      <c r="A2783" t="str">
        <f>Senior!A2783</f>
        <v>3499</v>
      </c>
      <c r="B2783" t="str">
        <f>_xlfn.XLOOKUP(A2783,Senior!A:A,Senior!K:K,)</f>
        <v>Demitido</v>
      </c>
      <c r="C2783" t="e">
        <f>_xlfn.XLOOKUP(A2783,Benner!A:A,Benner!Q:Q,)</f>
        <v>#N/A</v>
      </c>
      <c r="D2783" t="str">
        <f>_xlfn.XLOOKUP(A2783,Senior!A:A,Senior!Y:Y,)</f>
        <v>09247218985</v>
      </c>
      <c r="E2783" t="e">
        <f t="shared" si="162"/>
        <v>#N/A</v>
      </c>
    </row>
    <row r="2784" spans="1:8" hidden="1" x14ac:dyDescent="0.25">
      <c r="A2784" t="str">
        <f>Senior!A2784</f>
        <v>3274</v>
      </c>
      <c r="B2784" t="str">
        <f>_xlfn.XLOOKUP(A2784,Senior!A:A,Senior!K:K,)</f>
        <v>Demitido</v>
      </c>
      <c r="C2784" t="e">
        <f>_xlfn.XLOOKUP(A2784,Benner!A:A,Benner!Q:Q,)</f>
        <v>#N/A</v>
      </c>
      <c r="D2784" t="str">
        <f>_xlfn.XLOOKUP(A2784,Senior!A:A,Senior!Y:Y,)</f>
        <v>37115031878</v>
      </c>
      <c r="E2784" t="e">
        <f t="shared" si="162"/>
        <v>#N/A</v>
      </c>
    </row>
    <row r="2785" spans="1:8" hidden="1" x14ac:dyDescent="0.25">
      <c r="A2785" t="str">
        <f>Senior!A2785</f>
        <v>3105</v>
      </c>
      <c r="B2785" t="str">
        <f>_xlfn.XLOOKUP(A2785,Senior!A:A,Senior!K:K,)</f>
        <v>Demitido</v>
      </c>
      <c r="C2785" t="e">
        <f>_xlfn.XLOOKUP(A2785,Benner!A:A,Benner!Q:Q,)</f>
        <v>#N/A</v>
      </c>
      <c r="D2785" t="str">
        <f>_xlfn.XLOOKUP(A2785,Senior!A:A,Senior!Y:Y,)</f>
        <v>31703005805</v>
      </c>
      <c r="E2785" t="e">
        <f t="shared" si="162"/>
        <v>#N/A</v>
      </c>
    </row>
    <row r="2786" spans="1:8" hidden="1" x14ac:dyDescent="0.25">
      <c r="A2786" t="str">
        <f>Senior!A2786</f>
        <v>3709</v>
      </c>
      <c r="B2786" t="str">
        <f>_xlfn.XLOOKUP(A2786,Senior!A:A,Senior!K:K,)</f>
        <v>Demitido</v>
      </c>
      <c r="C2786" t="e">
        <f>_xlfn.XLOOKUP(A2786,Benner!A:A,Benner!Q:Q,)</f>
        <v>#N/A</v>
      </c>
      <c r="D2786" t="str">
        <f>_xlfn.XLOOKUP(A2786,Senior!A:A,Senior!Y:Y,)</f>
        <v>82139148304</v>
      </c>
      <c r="E2786" t="e">
        <f t="shared" si="162"/>
        <v>#N/A</v>
      </c>
    </row>
    <row r="2787" spans="1:8" hidden="1" x14ac:dyDescent="0.25">
      <c r="A2787" t="str">
        <f>Senior!A2787</f>
        <v>3205</v>
      </c>
      <c r="B2787" t="str">
        <f>_xlfn.XLOOKUP(A2787,Senior!A:A,Senior!K:K,)</f>
        <v>Demitido</v>
      </c>
      <c r="C2787" t="e">
        <f>_xlfn.XLOOKUP(A2787,Benner!A:A,Benner!Q:Q,)</f>
        <v>#N/A</v>
      </c>
      <c r="D2787" t="str">
        <f>_xlfn.XLOOKUP(A2787,Senior!A:A,Senior!Y:Y,)</f>
        <v>36191030894</v>
      </c>
      <c r="E2787" t="e">
        <f t="shared" si="162"/>
        <v>#N/A</v>
      </c>
    </row>
    <row r="2788" spans="1:8" hidden="1" x14ac:dyDescent="0.25">
      <c r="A2788" t="str">
        <f>Senior!A2788</f>
        <v>3156</v>
      </c>
      <c r="B2788" t="str">
        <f>_xlfn.XLOOKUP(A2788,Senior!A:A,Senior!K:K,)</f>
        <v>Demitido</v>
      </c>
      <c r="C2788" t="e">
        <f>_xlfn.XLOOKUP(A2788,Benner!A:A,Benner!Q:Q,)</f>
        <v>#N/A</v>
      </c>
      <c r="D2788" t="str">
        <f>_xlfn.XLOOKUP(A2788,Senior!A:A,Senior!Y:Y,)</f>
        <v>28363484881</v>
      </c>
      <c r="E2788" t="e">
        <f t="shared" si="162"/>
        <v>#N/A</v>
      </c>
    </row>
    <row r="2789" spans="1:8" hidden="1" x14ac:dyDescent="0.25">
      <c r="A2789" t="str">
        <f>Senior!A2789</f>
        <v>310225</v>
      </c>
      <c r="B2789" t="str">
        <f>_xlfn.XLOOKUP(A2789,Senior!A:A,Senior!K:K,)</f>
        <v>Demitido</v>
      </c>
      <c r="C2789" t="e">
        <f>_xlfn.XLOOKUP(A2789,Benner!A:A,Benner!Q:Q,)</f>
        <v>#N/A</v>
      </c>
      <c r="D2789" t="str">
        <f>_xlfn.XLOOKUP(A2789,Senior!A:A,Senior!Y:Y,)</f>
        <v>40678811857</v>
      </c>
      <c r="E2789" t="e">
        <f t="shared" si="162"/>
        <v>#N/A</v>
      </c>
    </row>
    <row r="2790" spans="1:8" hidden="1" x14ac:dyDescent="0.25">
      <c r="A2790" t="str">
        <f>Senior!A2790</f>
        <v>3671</v>
      </c>
      <c r="B2790" t="str">
        <f>_xlfn.XLOOKUP(A2790,Senior!A:A,Senior!K:K,)</f>
        <v>Trabalhando</v>
      </c>
      <c r="C2790" s="1" t="str">
        <f>_xlfn.XLOOKUP(A2790,Benner!A:A,Benner!Q:Q,)</f>
        <v>39716044801</v>
      </c>
      <c r="D2790" t="str">
        <f>_xlfn.XLOOKUP(A2790,Senior!A:A,Senior!Y:Y,)</f>
        <v>39716044801</v>
      </c>
      <c r="E2790" t="b">
        <f t="shared" si="162"/>
        <v>1</v>
      </c>
      <c r="F2790">
        <f>_xlfn.XLOOKUP(A2790,Benner!A:A,Benner!I:I)</f>
        <v>4335</v>
      </c>
      <c r="G2790">
        <f>_xlfn.XLOOKUP(A2790,Senior!A:A,Senior!U:U)</f>
        <v>4335</v>
      </c>
      <c r="H2790" t="b">
        <f>EXACT(F2790,G2790)</f>
        <v>1</v>
      </c>
    </row>
    <row r="2791" spans="1:8" hidden="1" x14ac:dyDescent="0.25">
      <c r="A2791" t="str">
        <f>Senior!A2791</f>
        <v>3204</v>
      </c>
      <c r="B2791" t="str">
        <f>_xlfn.XLOOKUP(A2791,Senior!A:A,Senior!K:K,)</f>
        <v>Demitido</v>
      </c>
      <c r="C2791" t="e">
        <f>_xlfn.XLOOKUP(A2791,Benner!A:A,Benner!Q:Q,)</f>
        <v>#N/A</v>
      </c>
      <c r="D2791" t="str">
        <f>_xlfn.XLOOKUP(A2791,Senior!A:A,Senior!Y:Y,)</f>
        <v>21939213851</v>
      </c>
      <c r="E2791" t="e">
        <f t="shared" si="162"/>
        <v>#N/A</v>
      </c>
    </row>
    <row r="2792" spans="1:8" hidden="1" x14ac:dyDescent="0.25">
      <c r="A2792" t="str">
        <f>Senior!A2792</f>
        <v>3112</v>
      </c>
      <c r="B2792" t="str">
        <f>_xlfn.XLOOKUP(A2792,Senior!A:A,Senior!K:K,)</f>
        <v>Demitido</v>
      </c>
      <c r="C2792" t="e">
        <f>_xlfn.XLOOKUP(A2792,Benner!A:A,Benner!Q:Q,)</f>
        <v>#N/A</v>
      </c>
      <c r="D2792" t="str">
        <f>_xlfn.XLOOKUP(A2792,Senior!A:A,Senior!Y:Y,)</f>
        <v>17038991809</v>
      </c>
      <c r="E2792" t="e">
        <f t="shared" si="162"/>
        <v>#N/A</v>
      </c>
    </row>
    <row r="2793" spans="1:8" hidden="1" x14ac:dyDescent="0.25">
      <c r="A2793" t="str">
        <f>Senior!A2793</f>
        <v>3468</v>
      </c>
      <c r="B2793" t="str">
        <f>_xlfn.XLOOKUP(A2793,Senior!A:A,Senior!K:K,)</f>
        <v>Demitido</v>
      </c>
      <c r="C2793" t="e">
        <f>_xlfn.XLOOKUP(A2793,Benner!A:A,Benner!Q:Q,)</f>
        <v>#N/A</v>
      </c>
      <c r="D2793" t="str">
        <f>_xlfn.XLOOKUP(A2793,Senior!A:A,Senior!Y:Y,)</f>
        <v>39284383870</v>
      </c>
      <c r="E2793" t="e">
        <f t="shared" si="162"/>
        <v>#N/A</v>
      </c>
    </row>
    <row r="2794" spans="1:8" hidden="1" x14ac:dyDescent="0.25">
      <c r="A2794" t="str">
        <f>Senior!A2794</f>
        <v>3172</v>
      </c>
      <c r="B2794" t="str">
        <f>_xlfn.XLOOKUP(A2794,Senior!A:A,Senior!K:K,)</f>
        <v>Demitido</v>
      </c>
      <c r="C2794" t="e">
        <f>_xlfn.XLOOKUP(A2794,Benner!A:A,Benner!Q:Q,)</f>
        <v>#N/A</v>
      </c>
      <c r="D2794" t="str">
        <f>_xlfn.XLOOKUP(A2794,Senior!A:A,Senior!Y:Y,)</f>
        <v>21830944860</v>
      </c>
      <c r="E2794" t="e">
        <f t="shared" si="162"/>
        <v>#N/A</v>
      </c>
    </row>
    <row r="2795" spans="1:8" hidden="1" x14ac:dyDescent="0.25">
      <c r="A2795" t="str">
        <f>Senior!A2795</f>
        <v>344</v>
      </c>
      <c r="B2795" t="str">
        <f>_xlfn.XLOOKUP(A2795,Senior!A:A,Senior!K:K,)</f>
        <v>Demitido</v>
      </c>
      <c r="C2795" t="e">
        <f>_xlfn.XLOOKUP(A2795,Benner!A:A,Benner!Q:Q,)</f>
        <v>#N/A</v>
      </c>
      <c r="D2795" t="str">
        <f>_xlfn.XLOOKUP(A2795,Senior!A:A,Senior!Y:Y,)</f>
        <v>05911288885</v>
      </c>
      <c r="E2795" t="e">
        <f t="shared" si="162"/>
        <v>#N/A</v>
      </c>
    </row>
    <row r="2796" spans="1:8" hidden="1" x14ac:dyDescent="0.25">
      <c r="A2796" t="str">
        <f>Senior!A2796</f>
        <v>33</v>
      </c>
      <c r="B2796" t="str">
        <f>_xlfn.XLOOKUP(A2796,Senior!A:A,Senior!K:K,)</f>
        <v>Demitido</v>
      </c>
      <c r="C2796" t="e">
        <f>_xlfn.XLOOKUP(A2796,Benner!A:A,Benner!Q:Q,)</f>
        <v>#N/A</v>
      </c>
      <c r="D2796" t="str">
        <f>_xlfn.XLOOKUP(A2796,Senior!A:A,Senior!Y:Y,)</f>
        <v>05911288885</v>
      </c>
      <c r="E2796" t="e">
        <f t="shared" si="162"/>
        <v>#N/A</v>
      </c>
    </row>
    <row r="2797" spans="1:8" hidden="1" x14ac:dyDescent="0.25">
      <c r="A2797" t="str">
        <f>Senior!A2797</f>
        <v>3667</v>
      </c>
      <c r="B2797" t="str">
        <f>_xlfn.XLOOKUP(A2797,Senior!A:A,Senior!K:K,)</f>
        <v>Demitido</v>
      </c>
      <c r="C2797" t="e">
        <f>_xlfn.XLOOKUP(A2797,Benner!A:A,Benner!Q:Q,)</f>
        <v>#N/A</v>
      </c>
      <c r="D2797" t="str">
        <f>_xlfn.XLOOKUP(A2797,Senior!A:A,Senior!Y:Y,)</f>
        <v>00164393501</v>
      </c>
      <c r="E2797" t="e">
        <f t="shared" si="162"/>
        <v>#N/A</v>
      </c>
    </row>
    <row r="2798" spans="1:8" hidden="1" x14ac:dyDescent="0.25">
      <c r="A2798" t="str">
        <f>Senior!A2798</f>
        <v>3460</v>
      </c>
      <c r="B2798" t="str">
        <f>_xlfn.XLOOKUP(A2798,Senior!A:A,Senior!K:K,)</f>
        <v>Demitido</v>
      </c>
      <c r="C2798" t="e">
        <f>_xlfn.XLOOKUP(A2798,Benner!A:A,Benner!Q:Q,)</f>
        <v>#N/A</v>
      </c>
      <c r="D2798" t="str">
        <f>_xlfn.XLOOKUP(A2798,Senior!A:A,Senior!Y:Y,)</f>
        <v>29902507867</v>
      </c>
      <c r="E2798" t="e">
        <f t="shared" si="162"/>
        <v>#N/A</v>
      </c>
    </row>
    <row r="2799" spans="1:8" hidden="1" x14ac:dyDescent="0.25">
      <c r="A2799" t="str">
        <f>Senior!A2799</f>
        <v>3312</v>
      </c>
      <c r="B2799" t="str">
        <f>_xlfn.XLOOKUP(A2799,Senior!A:A,Senior!K:K,)</f>
        <v>Demitido</v>
      </c>
      <c r="C2799" t="e">
        <f>_xlfn.XLOOKUP(A2799,Benner!A:A,Benner!Q:Q,)</f>
        <v>#N/A</v>
      </c>
      <c r="D2799" t="str">
        <f>_xlfn.XLOOKUP(A2799,Senior!A:A,Senior!Y:Y,)</f>
        <v>82999368615</v>
      </c>
      <c r="E2799" t="e">
        <f t="shared" si="162"/>
        <v>#N/A</v>
      </c>
    </row>
    <row r="2800" spans="1:8" hidden="1" x14ac:dyDescent="0.25">
      <c r="A2800" t="str">
        <f>Senior!A2800</f>
        <v>3707</v>
      </c>
      <c r="B2800" t="str">
        <f>_xlfn.XLOOKUP(A2800,Senior!A:A,Senior!K:K,)</f>
        <v>Trabalhando</v>
      </c>
      <c r="C2800" s="1" t="str">
        <f>_xlfn.XLOOKUP(A2800,Benner!A:A,Benner!Q:Q,)</f>
        <v>26106564833</v>
      </c>
      <c r="D2800" t="str">
        <f>_xlfn.XLOOKUP(A2800,Senior!A:A,Senior!Y:Y,)</f>
        <v>26106564833</v>
      </c>
      <c r="E2800" t="b">
        <f t="shared" si="162"/>
        <v>1</v>
      </c>
      <c r="F2800">
        <f>_xlfn.XLOOKUP(A2800,Benner!A:A,Benner!I:I)</f>
        <v>937</v>
      </c>
      <c r="G2800">
        <f>_xlfn.XLOOKUP(A2800,Senior!A:A,Senior!U:U)</f>
        <v>937</v>
      </c>
      <c r="H2800" t="b">
        <f>EXACT(F2800,G2800)</f>
        <v>1</v>
      </c>
    </row>
    <row r="2801" spans="1:8" hidden="1" x14ac:dyDescent="0.25">
      <c r="A2801" t="str">
        <f>Senior!A2801</f>
        <v>3336</v>
      </c>
      <c r="B2801" t="str">
        <f>_xlfn.XLOOKUP(A2801,Senior!A:A,Senior!K:K,)</f>
        <v>Demitido</v>
      </c>
      <c r="C2801" t="e">
        <f>_xlfn.XLOOKUP(A2801,Benner!A:A,Benner!Q:Q,)</f>
        <v>#N/A</v>
      </c>
      <c r="D2801" t="str">
        <f>_xlfn.XLOOKUP(A2801,Senior!A:A,Senior!Y:Y,)</f>
        <v>26701651844</v>
      </c>
      <c r="E2801" t="e">
        <f t="shared" si="162"/>
        <v>#N/A</v>
      </c>
    </row>
    <row r="2802" spans="1:8" hidden="1" x14ac:dyDescent="0.25">
      <c r="A2802" t="str">
        <f>Senior!A2802</f>
        <v>3152</v>
      </c>
      <c r="B2802" t="str">
        <f>_xlfn.XLOOKUP(A2802,Senior!A:A,Senior!K:K,)</f>
        <v>Demitido</v>
      </c>
      <c r="C2802" t="e">
        <f>_xlfn.XLOOKUP(A2802,Benner!A:A,Benner!Q:Q,)</f>
        <v>#N/A</v>
      </c>
      <c r="D2802" t="str">
        <f>_xlfn.XLOOKUP(A2802,Senior!A:A,Senior!Y:Y,)</f>
        <v>22512718808</v>
      </c>
      <c r="E2802" t="e">
        <f t="shared" si="162"/>
        <v>#N/A</v>
      </c>
    </row>
    <row r="2803" spans="1:8" hidden="1" x14ac:dyDescent="0.25">
      <c r="A2803" t="str">
        <f>Senior!A2803</f>
        <v>310274</v>
      </c>
      <c r="B2803" t="str">
        <f>_xlfn.XLOOKUP(A2803,Senior!A:A,Senior!K:K,)</f>
        <v>Demitido</v>
      </c>
      <c r="C2803" t="e">
        <f>_xlfn.XLOOKUP(A2803,Benner!A:A,Benner!Q:Q,)</f>
        <v>#N/A</v>
      </c>
      <c r="D2803" t="str">
        <f>_xlfn.XLOOKUP(A2803,Senior!A:A,Senior!Y:Y,)</f>
        <v>40571217818</v>
      </c>
      <c r="E2803" t="e">
        <f t="shared" si="162"/>
        <v>#N/A</v>
      </c>
    </row>
    <row r="2804" spans="1:8" hidden="1" x14ac:dyDescent="0.25">
      <c r="A2804" t="str">
        <f>Senior!A2804</f>
        <v>3545</v>
      </c>
      <c r="B2804" t="str">
        <f>_xlfn.XLOOKUP(A2804,Senior!A:A,Senior!K:K,)</f>
        <v>Demitido</v>
      </c>
      <c r="C2804" t="e">
        <f>_xlfn.XLOOKUP(A2804,Benner!A:A,Benner!Q:Q,)</f>
        <v>#N/A</v>
      </c>
      <c r="D2804" t="str">
        <f>_xlfn.XLOOKUP(A2804,Senior!A:A,Senior!Y:Y,)</f>
        <v>13516921862</v>
      </c>
      <c r="E2804" t="e">
        <f t="shared" si="162"/>
        <v>#N/A</v>
      </c>
    </row>
    <row r="2805" spans="1:8" hidden="1" x14ac:dyDescent="0.25">
      <c r="A2805" t="str">
        <f>Senior!A2805</f>
        <v>366</v>
      </c>
      <c r="B2805" t="str">
        <f>_xlfn.XLOOKUP(A2805,Senior!A:A,Senior!K:K,)</f>
        <v>Demitido</v>
      </c>
      <c r="C2805" t="e">
        <f>_xlfn.XLOOKUP(A2805,Benner!A:A,Benner!Q:Q,)</f>
        <v>#N/A</v>
      </c>
      <c r="D2805" t="str">
        <f>_xlfn.XLOOKUP(A2805,Senior!A:A,Senior!Y:Y,)</f>
        <v>29947112810</v>
      </c>
      <c r="E2805" t="e">
        <f t="shared" si="162"/>
        <v>#N/A</v>
      </c>
    </row>
    <row r="2806" spans="1:8" hidden="1" x14ac:dyDescent="0.25">
      <c r="A2806" t="str">
        <f>Senior!A2806</f>
        <v>370036</v>
      </c>
      <c r="B2806" t="str">
        <f>_xlfn.XLOOKUP(A2806,Senior!A:A,Senior!K:K,)</f>
        <v>Trabalhando</v>
      </c>
      <c r="C2806" s="1" t="str">
        <f>_xlfn.XLOOKUP(A2806,Benner!A:A,Benner!Q:Q,)</f>
        <v>32709585871</v>
      </c>
      <c r="D2806" t="str">
        <f>_xlfn.XLOOKUP(A2806,Senior!A:A,Senior!Y:Y,)</f>
        <v>32709585871</v>
      </c>
      <c r="E2806" t="b">
        <f t="shared" si="162"/>
        <v>1</v>
      </c>
      <c r="F2806">
        <f>_xlfn.XLOOKUP(A2806,Benner!A:A,Benner!I:I)</f>
        <v>4335</v>
      </c>
      <c r="G2806">
        <f>_xlfn.XLOOKUP(A2806,Senior!A:A,Senior!U:U)</f>
        <v>4335</v>
      </c>
      <c r="H2806" t="b">
        <f>EXACT(F2806,G2806)</f>
        <v>1</v>
      </c>
    </row>
    <row r="2807" spans="1:8" hidden="1" x14ac:dyDescent="0.25">
      <c r="A2807" t="str">
        <f>Senior!A2807</f>
        <v>3351</v>
      </c>
      <c r="B2807" t="str">
        <f>_xlfn.XLOOKUP(A2807,Senior!A:A,Senior!K:K,)</f>
        <v>Demitido</v>
      </c>
      <c r="C2807" t="e">
        <f>_xlfn.XLOOKUP(A2807,Benner!A:A,Benner!Q:Q,)</f>
        <v>#N/A</v>
      </c>
      <c r="D2807" t="str">
        <f>_xlfn.XLOOKUP(A2807,Senior!A:A,Senior!Y:Y,)</f>
        <v>35589048850</v>
      </c>
      <c r="E2807" t="e">
        <f t="shared" si="162"/>
        <v>#N/A</v>
      </c>
    </row>
    <row r="2808" spans="1:8" hidden="1" x14ac:dyDescent="0.25">
      <c r="A2808" t="str">
        <f>Senior!A2808</f>
        <v>3361</v>
      </c>
      <c r="B2808" t="str">
        <f>_xlfn.XLOOKUP(A2808,Senior!A:A,Senior!K:K,)</f>
        <v>Demitido</v>
      </c>
      <c r="C2808" t="e">
        <f>_xlfn.XLOOKUP(A2808,Benner!A:A,Benner!Q:Q,)</f>
        <v>#N/A</v>
      </c>
      <c r="D2808" t="str">
        <f>_xlfn.XLOOKUP(A2808,Senior!A:A,Senior!Y:Y,)</f>
        <v>35589048850</v>
      </c>
      <c r="E2808" t="e">
        <f t="shared" si="162"/>
        <v>#N/A</v>
      </c>
    </row>
    <row r="2809" spans="1:8" hidden="1" x14ac:dyDescent="0.25">
      <c r="A2809" t="str">
        <f>Senior!A2809</f>
        <v>3595</v>
      </c>
      <c r="B2809" t="str">
        <f>_xlfn.XLOOKUP(A2809,Senior!A:A,Senior!K:K,)</f>
        <v>Trabalhando</v>
      </c>
      <c r="C2809" s="1" t="str">
        <f>_xlfn.XLOOKUP(A2809,Benner!A:A,Benner!Q:Q,)</f>
        <v>34277047858</v>
      </c>
      <c r="D2809" t="str">
        <f>_xlfn.XLOOKUP(A2809,Senior!A:A,Senior!Y:Y,)</f>
        <v>34277047858</v>
      </c>
      <c r="E2809" t="b">
        <f t="shared" si="162"/>
        <v>1</v>
      </c>
      <c r="F2809">
        <f>_xlfn.XLOOKUP(A2809,Benner!A:A,Benner!I:I)</f>
        <v>207</v>
      </c>
      <c r="G2809">
        <f>_xlfn.XLOOKUP(A2809,Senior!A:A,Senior!U:U)</f>
        <v>207</v>
      </c>
      <c r="H2809" t="b">
        <f>EXACT(F2809,G2809)</f>
        <v>1</v>
      </c>
    </row>
    <row r="2810" spans="1:8" hidden="1" x14ac:dyDescent="0.25">
      <c r="A2810" t="str">
        <f>Senior!A2810</f>
        <v>38009</v>
      </c>
      <c r="B2810" t="str">
        <f>_xlfn.XLOOKUP(A2810,Senior!A:A,Senior!K:K,)</f>
        <v>Demitido</v>
      </c>
      <c r="C2810" t="e">
        <f>_xlfn.XLOOKUP(A2810,Benner!A:A,Benner!Q:Q,)</f>
        <v>#N/A</v>
      </c>
      <c r="D2810" t="str">
        <f>_xlfn.XLOOKUP(A2810,Senior!A:A,Senior!Y:Y,)</f>
        <v>07767438996</v>
      </c>
      <c r="E2810" t="e">
        <f t="shared" si="162"/>
        <v>#N/A</v>
      </c>
    </row>
    <row r="2811" spans="1:8" hidden="1" x14ac:dyDescent="0.25">
      <c r="A2811" t="str">
        <f>Senior!A2811</f>
        <v>3166</v>
      </c>
      <c r="B2811" t="str">
        <f>_xlfn.XLOOKUP(A2811,Senior!A:A,Senior!K:K,)</f>
        <v>Demitido</v>
      </c>
      <c r="C2811" t="e">
        <f>_xlfn.XLOOKUP(A2811,Benner!A:A,Benner!Q:Q,)</f>
        <v>#N/A</v>
      </c>
      <c r="D2811" t="str">
        <f>_xlfn.XLOOKUP(A2811,Senior!A:A,Senior!Y:Y,)</f>
        <v>25590181879</v>
      </c>
      <c r="E2811" t="e">
        <f t="shared" si="162"/>
        <v>#N/A</v>
      </c>
    </row>
    <row r="2812" spans="1:8" hidden="1" x14ac:dyDescent="0.25">
      <c r="A2812" t="str">
        <f>Senior!A2812</f>
        <v>3484</v>
      </c>
      <c r="B2812" t="str">
        <f>_xlfn.XLOOKUP(A2812,Senior!A:A,Senior!K:K,)</f>
        <v>Demitido</v>
      </c>
      <c r="C2812" t="e">
        <f>_xlfn.XLOOKUP(A2812,Benner!A:A,Benner!Q:Q,)</f>
        <v>#N/A</v>
      </c>
      <c r="D2812" t="str">
        <f>_xlfn.XLOOKUP(A2812,Senior!A:A,Senior!Y:Y,)</f>
        <v>07256158939</v>
      </c>
      <c r="E2812" t="e">
        <f t="shared" si="162"/>
        <v>#N/A</v>
      </c>
    </row>
    <row r="2813" spans="1:8" hidden="1" x14ac:dyDescent="0.25">
      <c r="A2813" t="str">
        <f>Senior!A2813</f>
        <v>3754</v>
      </c>
      <c r="B2813" t="str">
        <f>_xlfn.XLOOKUP(A2813,Senior!A:A,Senior!K:K,)</f>
        <v>Trabalhando</v>
      </c>
      <c r="C2813" s="1" t="str">
        <f>_xlfn.XLOOKUP(A2813,Benner!A:A,Benner!Q:Q,)</f>
        <v>26366082812</v>
      </c>
      <c r="D2813" t="str">
        <f>_xlfn.XLOOKUP(A2813,Senior!A:A,Senior!Y:Y,)</f>
        <v>26366082812</v>
      </c>
      <c r="E2813" t="b">
        <f t="shared" si="162"/>
        <v>1</v>
      </c>
      <c r="F2813">
        <f>_xlfn.XLOOKUP(A2813,Benner!A:A,Benner!I:I)</f>
        <v>961</v>
      </c>
      <c r="G2813">
        <f>_xlfn.XLOOKUP(A2813,Senior!A:A,Senior!U:U)</f>
        <v>961</v>
      </c>
      <c r="H2813" t="b">
        <f>EXACT(F2813,G2813)</f>
        <v>1</v>
      </c>
    </row>
    <row r="2814" spans="1:8" hidden="1" x14ac:dyDescent="0.25">
      <c r="A2814" t="str">
        <f>Senior!A2814</f>
        <v>3687</v>
      </c>
      <c r="B2814" t="str">
        <f>_xlfn.XLOOKUP(A2814,Senior!A:A,Senior!K:K,)</f>
        <v>Demitido</v>
      </c>
      <c r="C2814" t="e">
        <f>_xlfn.XLOOKUP(A2814,Benner!A:A,Benner!Q:Q,)</f>
        <v>#N/A</v>
      </c>
      <c r="D2814" t="str">
        <f>_xlfn.XLOOKUP(A2814,Senior!A:A,Senior!Y:Y,)</f>
        <v>28481285854</v>
      </c>
      <c r="E2814" t="e">
        <f t="shared" si="162"/>
        <v>#N/A</v>
      </c>
    </row>
    <row r="2815" spans="1:8" hidden="1" x14ac:dyDescent="0.25">
      <c r="A2815" t="str">
        <f>Senior!A2815</f>
        <v>3356</v>
      </c>
      <c r="B2815" t="str">
        <f>_xlfn.XLOOKUP(A2815,Senior!A:A,Senior!K:K,)</f>
        <v>Demitido</v>
      </c>
      <c r="C2815" t="e">
        <f>_xlfn.XLOOKUP(A2815,Benner!A:A,Benner!Q:Q,)</f>
        <v>#N/A</v>
      </c>
      <c r="D2815" t="str">
        <f>_xlfn.XLOOKUP(A2815,Senior!A:A,Senior!Y:Y,)</f>
        <v>21699171874</v>
      </c>
      <c r="E2815" t="e">
        <f t="shared" si="162"/>
        <v>#N/A</v>
      </c>
    </row>
    <row r="2816" spans="1:8" hidden="1" x14ac:dyDescent="0.25">
      <c r="A2816" t="str">
        <f>Senior!A2816</f>
        <v>3589</v>
      </c>
      <c r="B2816" t="str">
        <f>_xlfn.XLOOKUP(A2816,Senior!A:A,Senior!K:K,)</f>
        <v>Demitido</v>
      </c>
      <c r="C2816" t="e">
        <f>_xlfn.XLOOKUP(A2816,Benner!A:A,Benner!Q:Q,)</f>
        <v>#N/A</v>
      </c>
      <c r="D2816" t="str">
        <f>_xlfn.XLOOKUP(A2816,Senior!A:A,Senior!Y:Y,)</f>
        <v>03490089901</v>
      </c>
      <c r="E2816" t="e">
        <f t="shared" si="162"/>
        <v>#N/A</v>
      </c>
    </row>
    <row r="2817" spans="1:8" hidden="1" x14ac:dyDescent="0.25">
      <c r="A2817" t="str">
        <f>Senior!A2817</f>
        <v>3236</v>
      </c>
      <c r="B2817" t="str">
        <f>_xlfn.XLOOKUP(A2817,Senior!A:A,Senior!K:K,)</f>
        <v>Demitido</v>
      </c>
      <c r="C2817" t="e">
        <f>_xlfn.XLOOKUP(A2817,Benner!A:A,Benner!Q:Q,)</f>
        <v>#N/A</v>
      </c>
      <c r="D2817" t="str">
        <f>_xlfn.XLOOKUP(A2817,Senior!A:A,Senior!Y:Y,)</f>
        <v>27439590880</v>
      </c>
      <c r="E2817" t="e">
        <f t="shared" si="162"/>
        <v>#N/A</v>
      </c>
    </row>
    <row r="2818" spans="1:8" hidden="1" x14ac:dyDescent="0.25">
      <c r="A2818" t="str">
        <f>Senior!A2818</f>
        <v>349</v>
      </c>
      <c r="B2818" t="str">
        <f>_xlfn.XLOOKUP(A2818,Senior!A:A,Senior!K:K,)</f>
        <v>Demitido</v>
      </c>
      <c r="C2818" t="e">
        <f>_xlfn.XLOOKUP(A2818,Benner!A:A,Benner!Q:Q,)</f>
        <v>#N/A</v>
      </c>
      <c r="D2818" t="str">
        <f>_xlfn.XLOOKUP(A2818,Senior!A:A,Senior!Y:Y,)</f>
        <v>25661394829</v>
      </c>
      <c r="E2818" t="e">
        <f t="shared" si="162"/>
        <v>#N/A</v>
      </c>
    </row>
    <row r="2819" spans="1:8" hidden="1" x14ac:dyDescent="0.25">
      <c r="A2819" t="str">
        <f>Senior!A2819</f>
        <v>3744</v>
      </c>
      <c r="B2819" t="str">
        <f>_xlfn.XLOOKUP(A2819,Senior!A:A,Senior!K:K,)</f>
        <v>Trabalhando</v>
      </c>
      <c r="C2819" s="1" t="str">
        <f>_xlfn.XLOOKUP(A2819,Benner!A:A,Benner!Q:Q,)</f>
        <v>27872557878</v>
      </c>
      <c r="D2819" t="str">
        <f>_xlfn.XLOOKUP(A2819,Senior!A:A,Senior!Y:Y,)</f>
        <v>27872557878</v>
      </c>
      <c r="E2819" t="b">
        <f t="shared" ref="E2819:E2882" si="164">EXACT(C2819,D2819)</f>
        <v>1</v>
      </c>
      <c r="F2819">
        <f>_xlfn.XLOOKUP(A2819,Benner!A:A,Benner!I:I)</f>
        <v>1332</v>
      </c>
      <c r="G2819">
        <f>_xlfn.XLOOKUP(A2819,Senior!A:A,Senior!U:U)</f>
        <v>1332</v>
      </c>
      <c r="H2819" t="b">
        <f>EXACT(F2819,G2819)</f>
        <v>1</v>
      </c>
    </row>
    <row r="2820" spans="1:8" hidden="1" x14ac:dyDescent="0.25">
      <c r="A2820" t="str">
        <f>Senior!A2820</f>
        <v>3401</v>
      </c>
      <c r="B2820" t="str">
        <f>_xlfn.XLOOKUP(A2820,Senior!A:A,Senior!K:K,)</f>
        <v>Demitido</v>
      </c>
      <c r="C2820" t="e">
        <f>_xlfn.XLOOKUP(A2820,Benner!A:A,Benner!Q:Q,)</f>
        <v>#N/A</v>
      </c>
      <c r="D2820" t="str">
        <f>_xlfn.XLOOKUP(A2820,Senior!A:A,Senior!Y:Y,)</f>
        <v>03716922617</v>
      </c>
      <c r="E2820" t="e">
        <f t="shared" si="164"/>
        <v>#N/A</v>
      </c>
    </row>
    <row r="2821" spans="1:8" hidden="1" x14ac:dyDescent="0.25">
      <c r="A2821" t="str">
        <f>Senior!A2821</f>
        <v>3422</v>
      </c>
      <c r="B2821" t="str">
        <f>_xlfn.XLOOKUP(A2821,Senior!A:A,Senior!K:K,)</f>
        <v>Demitido</v>
      </c>
      <c r="C2821" t="e">
        <f>_xlfn.XLOOKUP(A2821,Benner!A:A,Benner!Q:Q,)</f>
        <v>#N/A</v>
      </c>
      <c r="D2821" t="str">
        <f>_xlfn.XLOOKUP(A2821,Senior!A:A,Senior!Y:Y,)</f>
        <v>41997585855</v>
      </c>
      <c r="E2821" t="e">
        <f t="shared" si="164"/>
        <v>#N/A</v>
      </c>
    </row>
    <row r="2822" spans="1:8" x14ac:dyDescent="0.25">
      <c r="A2822" t="str">
        <f>Senior!A2822</f>
        <v>38004</v>
      </c>
      <c r="B2822" t="str">
        <f>_xlfn.XLOOKUP(A2822,Senior!A:A,Senior!K:K,)</f>
        <v>Trabalhando</v>
      </c>
      <c r="C2822" s="1" t="str">
        <f>_xlfn.XLOOKUP(A2822,Benner!A:A,Benner!Q:Q,)</f>
        <v>30575090880</v>
      </c>
      <c r="D2822" t="str">
        <f>_xlfn.XLOOKUP(A2822,Senior!A:A,Senior!Y:Y,)</f>
        <v>30575090880</v>
      </c>
      <c r="E2822" t="b">
        <f t="shared" si="164"/>
        <v>1</v>
      </c>
      <c r="F2822">
        <f>_xlfn.XLOOKUP(A2822,Benner!A:A,Benner!I:I)</f>
        <v>1</v>
      </c>
      <c r="G2822">
        <f>_xlfn.XLOOKUP(A2822,Senior!A:A,Senior!U:U)</f>
        <v>0</v>
      </c>
      <c r="H2822" t="b">
        <f>EXACT(F2822,G2822)</f>
        <v>0</v>
      </c>
    </row>
    <row r="2823" spans="1:8" hidden="1" x14ac:dyDescent="0.25">
      <c r="A2823" t="str">
        <f>Senior!A2823</f>
        <v>375</v>
      </c>
      <c r="B2823" t="str">
        <f>_xlfn.XLOOKUP(A2823,Senior!A:A,Senior!K:K,)</f>
        <v>Demitido</v>
      </c>
      <c r="C2823" t="e">
        <f>_xlfn.XLOOKUP(A2823,Benner!A:A,Benner!Q:Q,)</f>
        <v>#N/A</v>
      </c>
      <c r="D2823" t="str">
        <f>_xlfn.XLOOKUP(A2823,Senior!A:A,Senior!Y:Y,)</f>
        <v>29785094812</v>
      </c>
      <c r="E2823" t="e">
        <f t="shared" si="164"/>
        <v>#N/A</v>
      </c>
    </row>
    <row r="2824" spans="1:8" hidden="1" x14ac:dyDescent="0.25">
      <c r="A2824" t="str">
        <f>Senior!A2824</f>
        <v>324</v>
      </c>
      <c r="B2824" t="str">
        <f>_xlfn.XLOOKUP(A2824,Senior!A:A,Senior!K:K,)</f>
        <v>Demitido</v>
      </c>
      <c r="C2824" t="e">
        <f>_xlfn.XLOOKUP(A2824,Benner!A:A,Benner!Q:Q,)</f>
        <v>#N/A</v>
      </c>
      <c r="D2824" t="str">
        <f>_xlfn.XLOOKUP(A2824,Senior!A:A,Senior!Y:Y,)</f>
        <v>27617222807</v>
      </c>
      <c r="E2824" t="e">
        <f t="shared" si="164"/>
        <v>#N/A</v>
      </c>
    </row>
    <row r="2825" spans="1:8" hidden="1" x14ac:dyDescent="0.25">
      <c r="A2825" t="str">
        <f>Senior!A2825</f>
        <v>3685</v>
      </c>
      <c r="B2825" t="str">
        <f>_xlfn.XLOOKUP(A2825,Senior!A:A,Senior!K:K,)</f>
        <v>Demitido</v>
      </c>
      <c r="C2825" t="e">
        <f>_xlfn.XLOOKUP(A2825,Benner!A:A,Benner!Q:Q,)</f>
        <v>#N/A</v>
      </c>
      <c r="D2825" t="str">
        <f>_xlfn.XLOOKUP(A2825,Senior!A:A,Senior!Y:Y,)</f>
        <v>31778004806</v>
      </c>
      <c r="E2825" t="e">
        <f t="shared" si="164"/>
        <v>#N/A</v>
      </c>
    </row>
    <row r="2826" spans="1:8" hidden="1" x14ac:dyDescent="0.25">
      <c r="A2826" t="str">
        <f>Senior!A2826</f>
        <v>3441</v>
      </c>
      <c r="B2826" t="str">
        <f>_xlfn.XLOOKUP(A2826,Senior!A:A,Senior!K:K,)</f>
        <v>Demitido</v>
      </c>
      <c r="C2826" t="e">
        <f>_xlfn.XLOOKUP(A2826,Benner!A:A,Benner!Q:Q,)</f>
        <v>#N/A</v>
      </c>
      <c r="D2826" t="str">
        <f>_xlfn.XLOOKUP(A2826,Senior!A:A,Senior!Y:Y,)</f>
        <v>01416739076</v>
      </c>
      <c r="E2826" t="e">
        <f t="shared" si="164"/>
        <v>#N/A</v>
      </c>
    </row>
    <row r="2827" spans="1:8" hidden="1" x14ac:dyDescent="0.25">
      <c r="A2827" t="str">
        <f>Senior!A2827</f>
        <v>3313</v>
      </c>
      <c r="B2827" t="str">
        <f>_xlfn.XLOOKUP(A2827,Senior!A:A,Senior!K:K,)</f>
        <v>Demitido</v>
      </c>
      <c r="C2827" t="e">
        <f>_xlfn.XLOOKUP(A2827,Benner!A:A,Benner!Q:Q,)</f>
        <v>#N/A</v>
      </c>
      <c r="D2827" t="str">
        <f>_xlfn.XLOOKUP(A2827,Senior!A:A,Senior!Y:Y,)</f>
        <v>14146562899</v>
      </c>
      <c r="E2827" t="e">
        <f t="shared" si="164"/>
        <v>#N/A</v>
      </c>
    </row>
    <row r="2828" spans="1:8" hidden="1" x14ac:dyDescent="0.25">
      <c r="A2828" t="str">
        <f>Senior!A2828</f>
        <v>3175</v>
      </c>
      <c r="B2828" t="str">
        <f>_xlfn.XLOOKUP(A2828,Senior!A:A,Senior!K:K,)</f>
        <v>Demitido</v>
      </c>
      <c r="C2828" t="e">
        <f>_xlfn.XLOOKUP(A2828,Benner!A:A,Benner!Q:Q,)</f>
        <v>#N/A</v>
      </c>
      <c r="D2828" t="str">
        <f>_xlfn.XLOOKUP(A2828,Senior!A:A,Senior!Y:Y,)</f>
        <v>22748565835</v>
      </c>
      <c r="E2828" t="e">
        <f t="shared" si="164"/>
        <v>#N/A</v>
      </c>
    </row>
    <row r="2829" spans="1:8" hidden="1" x14ac:dyDescent="0.25">
      <c r="A2829" t="str">
        <f>Senior!A2829</f>
        <v>310278</v>
      </c>
      <c r="B2829" t="str">
        <f>_xlfn.XLOOKUP(A2829,Senior!A:A,Senior!K:K,)</f>
        <v>Demitido</v>
      </c>
      <c r="C2829" t="e">
        <f>_xlfn.XLOOKUP(A2829,Benner!A:A,Benner!Q:Q,)</f>
        <v>#N/A</v>
      </c>
      <c r="D2829" t="str">
        <f>_xlfn.XLOOKUP(A2829,Senior!A:A,Senior!Y:Y,)</f>
        <v>27292726828</v>
      </c>
      <c r="E2829" t="e">
        <f t="shared" si="164"/>
        <v>#N/A</v>
      </c>
    </row>
    <row r="2830" spans="1:8" hidden="1" x14ac:dyDescent="0.25">
      <c r="A2830" t="str">
        <f>Senior!A2830</f>
        <v>3403</v>
      </c>
      <c r="B2830" t="str">
        <f>_xlfn.XLOOKUP(A2830,Senior!A:A,Senior!K:K,)</f>
        <v>Demitido</v>
      </c>
      <c r="C2830" t="e">
        <f>_xlfn.XLOOKUP(A2830,Benner!A:A,Benner!Q:Q,)</f>
        <v>#N/A</v>
      </c>
      <c r="D2830" t="str">
        <f>_xlfn.XLOOKUP(A2830,Senior!A:A,Senior!Y:Y,)</f>
        <v>29597116880</v>
      </c>
      <c r="E2830" t="e">
        <f t="shared" si="164"/>
        <v>#N/A</v>
      </c>
    </row>
    <row r="2831" spans="1:8" hidden="1" x14ac:dyDescent="0.25">
      <c r="A2831" t="str">
        <f>Senior!A2831</f>
        <v>3535</v>
      </c>
      <c r="B2831" t="str">
        <f>_xlfn.XLOOKUP(A2831,Senior!A:A,Senior!K:K,)</f>
        <v>Demitido</v>
      </c>
      <c r="C2831" t="e">
        <f>_xlfn.XLOOKUP(A2831,Benner!A:A,Benner!Q:Q,)</f>
        <v>#N/A</v>
      </c>
      <c r="D2831" t="str">
        <f>_xlfn.XLOOKUP(A2831,Senior!A:A,Senior!Y:Y,)</f>
        <v>06203234184</v>
      </c>
      <c r="E2831" t="e">
        <f t="shared" si="164"/>
        <v>#N/A</v>
      </c>
    </row>
    <row r="2832" spans="1:8" hidden="1" x14ac:dyDescent="0.25">
      <c r="A2832" t="str">
        <f>Senior!A2832</f>
        <v>3814</v>
      </c>
      <c r="B2832" t="str">
        <f>_xlfn.XLOOKUP(A2832,Senior!A:A,Senior!K:K,)</f>
        <v>Trabalhando</v>
      </c>
      <c r="C2832" s="1" t="str">
        <f>_xlfn.XLOOKUP(A2832,Benner!A:A,Benner!Q:Q,)</f>
        <v>03706337509</v>
      </c>
      <c r="D2832" t="str">
        <f>_xlfn.XLOOKUP(A2832,Senior!A:A,Senior!Y:Y,)</f>
        <v>03706337509</v>
      </c>
      <c r="E2832" t="b">
        <f t="shared" si="164"/>
        <v>1</v>
      </c>
      <c r="F2832">
        <f>_xlfn.XLOOKUP(A2832,Benner!A:A,Benner!I:I)</f>
        <v>4505</v>
      </c>
      <c r="G2832">
        <f>_xlfn.XLOOKUP(A2832,Senior!A:A,Senior!U:U)</f>
        <v>4505</v>
      </c>
      <c r="H2832" t="b">
        <f>EXACT(F2832,G2832)</f>
        <v>1</v>
      </c>
    </row>
    <row r="2833" spans="1:8" hidden="1" x14ac:dyDescent="0.25">
      <c r="A2833" t="str">
        <f>Senior!A2833</f>
        <v>3485</v>
      </c>
      <c r="B2833" t="str">
        <f>_xlfn.XLOOKUP(A2833,Senior!A:A,Senior!K:K,)</f>
        <v>Demitido</v>
      </c>
      <c r="C2833" t="e">
        <f>_xlfn.XLOOKUP(A2833,Benner!A:A,Benner!Q:Q,)</f>
        <v>#N/A</v>
      </c>
      <c r="D2833" t="str">
        <f>_xlfn.XLOOKUP(A2833,Senior!A:A,Senior!Y:Y,)</f>
        <v>00763973947</v>
      </c>
      <c r="E2833" t="e">
        <f t="shared" si="164"/>
        <v>#N/A</v>
      </c>
    </row>
    <row r="2834" spans="1:8" hidden="1" x14ac:dyDescent="0.25">
      <c r="A2834" t="str">
        <f>Senior!A2834</f>
        <v>3590</v>
      </c>
      <c r="B2834" t="str">
        <f>_xlfn.XLOOKUP(A2834,Senior!A:A,Senior!K:K,)</f>
        <v>Demitido</v>
      </c>
      <c r="C2834" t="e">
        <f>_xlfn.XLOOKUP(A2834,Benner!A:A,Benner!Q:Q,)</f>
        <v>#N/A</v>
      </c>
      <c r="D2834" t="str">
        <f>_xlfn.XLOOKUP(A2834,Senior!A:A,Senior!Y:Y,)</f>
        <v>00314411224</v>
      </c>
      <c r="E2834" t="e">
        <f t="shared" si="164"/>
        <v>#N/A</v>
      </c>
    </row>
    <row r="2835" spans="1:8" hidden="1" x14ac:dyDescent="0.25">
      <c r="A2835" t="str">
        <f>Senior!A2835</f>
        <v>3701</v>
      </c>
      <c r="B2835" t="str">
        <f>_xlfn.XLOOKUP(A2835,Senior!A:A,Senior!K:K,)</f>
        <v>Demitido</v>
      </c>
      <c r="C2835" t="e">
        <f>_xlfn.XLOOKUP(A2835,Benner!A:A,Benner!Q:Q,)</f>
        <v>#N/A</v>
      </c>
      <c r="D2835" t="str">
        <f>_xlfn.XLOOKUP(A2835,Senior!A:A,Senior!Y:Y,)</f>
        <v>81227841353</v>
      </c>
      <c r="E2835" t="e">
        <f t="shared" si="164"/>
        <v>#N/A</v>
      </c>
    </row>
    <row r="2836" spans="1:8" hidden="1" x14ac:dyDescent="0.25">
      <c r="A2836" t="str">
        <f>Senior!A2836</f>
        <v>3825</v>
      </c>
      <c r="B2836" t="str">
        <f>_xlfn.XLOOKUP(A2836,Senior!A:A,Senior!K:K,)</f>
        <v>Trabalhando</v>
      </c>
      <c r="C2836" s="1" t="str">
        <f>_xlfn.XLOOKUP(A2836,Benner!A:A,Benner!Q:Q,)</f>
        <v>01811980457</v>
      </c>
      <c r="D2836" t="str">
        <f>_xlfn.XLOOKUP(A2836,Senior!A:A,Senior!Y:Y,)</f>
        <v>01811980457</v>
      </c>
      <c r="E2836" t="b">
        <f t="shared" si="164"/>
        <v>1</v>
      </c>
      <c r="F2836">
        <f>_xlfn.XLOOKUP(A2836,Benner!A:A,Benner!I:I)</f>
        <v>4191</v>
      </c>
      <c r="G2836">
        <f>_xlfn.XLOOKUP(A2836,Senior!A:A,Senior!U:U)</f>
        <v>4191</v>
      </c>
      <c r="H2836" t="b">
        <f>EXACT(F2836,G2836)</f>
        <v>1</v>
      </c>
    </row>
    <row r="2837" spans="1:8" hidden="1" x14ac:dyDescent="0.25">
      <c r="A2837" t="str">
        <f>Senior!A2837</f>
        <v>3797</v>
      </c>
      <c r="B2837" t="str">
        <f>_xlfn.XLOOKUP(A2837,Senior!A:A,Senior!K:K,)</f>
        <v>Demitido</v>
      </c>
      <c r="C2837" t="e">
        <f>_xlfn.XLOOKUP(A2837,Benner!A:A,Benner!Q:Q,)</f>
        <v>#N/A</v>
      </c>
      <c r="D2837" t="str">
        <f>_xlfn.XLOOKUP(A2837,Senior!A:A,Senior!Y:Y,)</f>
        <v>94745412649</v>
      </c>
      <c r="E2837" t="e">
        <f t="shared" si="164"/>
        <v>#N/A</v>
      </c>
    </row>
    <row r="2838" spans="1:8" hidden="1" x14ac:dyDescent="0.25">
      <c r="A2838" t="str">
        <f>Senior!A2838</f>
        <v>3510</v>
      </c>
      <c r="B2838" t="str">
        <f>_xlfn.XLOOKUP(A2838,Senior!A:A,Senior!K:K,)</f>
        <v>Demitido</v>
      </c>
      <c r="C2838" t="e">
        <f>_xlfn.XLOOKUP(A2838,Benner!A:A,Benner!Q:Q,)</f>
        <v>#N/A</v>
      </c>
      <c r="D2838" t="str">
        <f>_xlfn.XLOOKUP(A2838,Senior!A:A,Senior!Y:Y,)</f>
        <v>02608389180</v>
      </c>
      <c r="E2838" t="e">
        <f t="shared" si="164"/>
        <v>#N/A</v>
      </c>
    </row>
    <row r="2839" spans="1:8" hidden="1" x14ac:dyDescent="0.25">
      <c r="A2839" t="str">
        <f>Senior!A2839</f>
        <v>3844</v>
      </c>
      <c r="B2839" t="str">
        <f>_xlfn.XLOOKUP(A2839,Senior!A:A,Senior!K:K,)</f>
        <v>Trabalhando</v>
      </c>
      <c r="C2839" s="1" t="str">
        <f>_xlfn.XLOOKUP(A2839,Benner!A:A,Benner!Q:Q,)</f>
        <v>78302234087</v>
      </c>
      <c r="D2839" t="str">
        <f>_xlfn.XLOOKUP(A2839,Senior!A:A,Senior!Y:Y,)</f>
        <v>78302234087</v>
      </c>
      <c r="E2839" t="b">
        <f t="shared" si="164"/>
        <v>1</v>
      </c>
      <c r="F2839">
        <f>_xlfn.XLOOKUP(A2839,Benner!A:A,Benner!I:I)</f>
        <v>1224</v>
      </c>
      <c r="G2839">
        <f>_xlfn.XLOOKUP(A2839,Senior!A:A,Senior!U:U)</f>
        <v>1224</v>
      </c>
      <c r="H2839" t="b">
        <f>EXACT(F2839,G2839)</f>
        <v>1</v>
      </c>
    </row>
    <row r="2840" spans="1:8" hidden="1" x14ac:dyDescent="0.25">
      <c r="A2840" t="str">
        <f>Senior!A2840</f>
        <v>3733</v>
      </c>
      <c r="B2840" t="str">
        <f>_xlfn.XLOOKUP(A2840,Senior!A:A,Senior!K:K,)</f>
        <v>Demitido</v>
      </c>
      <c r="C2840" t="e">
        <f>_xlfn.XLOOKUP(A2840,Benner!A:A,Benner!Q:Q,)</f>
        <v>#N/A</v>
      </c>
      <c r="D2840" t="str">
        <f>_xlfn.XLOOKUP(A2840,Senior!A:A,Senior!Y:Y,)</f>
        <v>78302234087</v>
      </c>
      <c r="E2840" t="e">
        <f t="shared" si="164"/>
        <v>#N/A</v>
      </c>
    </row>
    <row r="2841" spans="1:8" hidden="1" x14ac:dyDescent="0.25">
      <c r="A2841" t="str">
        <f>Senior!A2841</f>
        <v>3409</v>
      </c>
      <c r="B2841" t="str">
        <f>_xlfn.XLOOKUP(A2841,Senior!A:A,Senior!K:K,)</f>
        <v>Trabalhando</v>
      </c>
      <c r="C2841" s="1" t="str">
        <f>_xlfn.XLOOKUP(A2841,Benner!A:A,Benner!Q:Q,)</f>
        <v>88929094104</v>
      </c>
      <c r="D2841" t="str">
        <f>_xlfn.XLOOKUP(A2841,Senior!A:A,Senior!Y:Y,)</f>
        <v>88929094104</v>
      </c>
      <c r="E2841" t="b">
        <f t="shared" si="164"/>
        <v>1</v>
      </c>
      <c r="F2841">
        <f>_xlfn.XLOOKUP(A2841,Benner!A:A,Benner!I:I)</f>
        <v>3949</v>
      </c>
      <c r="G2841">
        <f>_xlfn.XLOOKUP(A2841,Senior!A:A,Senior!U:U)</f>
        <v>3949</v>
      </c>
      <c r="H2841" t="b">
        <f>EXACT(F2841,G2841)</f>
        <v>1</v>
      </c>
    </row>
    <row r="2842" spans="1:8" hidden="1" x14ac:dyDescent="0.25">
      <c r="A2842" t="str">
        <f>Senior!A2842</f>
        <v>3539</v>
      </c>
      <c r="B2842" t="str">
        <f>_xlfn.XLOOKUP(A2842,Senior!A:A,Senior!K:K,)</f>
        <v>Demitido</v>
      </c>
      <c r="C2842" t="e">
        <f>_xlfn.XLOOKUP(A2842,Benner!A:A,Benner!Q:Q,)</f>
        <v>#N/A</v>
      </c>
      <c r="D2842" t="str">
        <f>_xlfn.XLOOKUP(A2842,Senior!A:A,Senior!Y:Y,)</f>
        <v>84596562172</v>
      </c>
      <c r="E2842" t="e">
        <f t="shared" si="164"/>
        <v>#N/A</v>
      </c>
    </row>
    <row r="2843" spans="1:8" hidden="1" x14ac:dyDescent="0.25">
      <c r="A2843" t="str">
        <f>Senior!A2843</f>
        <v>3298</v>
      </c>
      <c r="B2843" t="str">
        <f>_xlfn.XLOOKUP(A2843,Senior!A:A,Senior!K:K,)</f>
        <v>Demitido</v>
      </c>
      <c r="C2843" t="e">
        <f>_xlfn.XLOOKUP(A2843,Benner!A:A,Benner!Q:Q,)</f>
        <v>#N/A</v>
      </c>
      <c r="D2843" t="str">
        <f>_xlfn.XLOOKUP(A2843,Senior!A:A,Senior!Y:Y,)</f>
        <v>26754044896</v>
      </c>
      <c r="E2843" t="e">
        <f t="shared" si="164"/>
        <v>#N/A</v>
      </c>
    </row>
    <row r="2844" spans="1:8" hidden="1" x14ac:dyDescent="0.25">
      <c r="A2844" t="str">
        <f>Senior!A2844</f>
        <v>3240</v>
      </c>
      <c r="B2844" t="str">
        <f>_xlfn.XLOOKUP(A2844,Senior!A:A,Senior!K:K,)</f>
        <v>Demitido</v>
      </c>
      <c r="C2844" t="e">
        <f>_xlfn.XLOOKUP(A2844,Benner!A:A,Benner!Q:Q,)</f>
        <v>#N/A</v>
      </c>
      <c r="D2844" t="str">
        <f>_xlfn.XLOOKUP(A2844,Senior!A:A,Senior!Y:Y,)</f>
        <v>10803550650</v>
      </c>
      <c r="E2844" t="e">
        <f t="shared" si="164"/>
        <v>#N/A</v>
      </c>
    </row>
    <row r="2845" spans="1:8" hidden="1" x14ac:dyDescent="0.25">
      <c r="A2845" t="str">
        <f>Senior!A2845</f>
        <v>3227</v>
      </c>
      <c r="B2845" t="str">
        <f>_xlfn.XLOOKUP(A2845,Senior!A:A,Senior!K:K,)</f>
        <v>Demitido</v>
      </c>
      <c r="C2845" t="e">
        <f>_xlfn.XLOOKUP(A2845,Benner!A:A,Benner!Q:Q,)</f>
        <v>#N/A</v>
      </c>
      <c r="D2845" t="str">
        <f>_xlfn.XLOOKUP(A2845,Senior!A:A,Senior!Y:Y,)</f>
        <v>18068114807</v>
      </c>
      <c r="E2845" t="e">
        <f t="shared" si="164"/>
        <v>#N/A</v>
      </c>
    </row>
    <row r="2846" spans="1:8" hidden="1" x14ac:dyDescent="0.25">
      <c r="A2846" t="str">
        <f>Senior!A2846</f>
        <v>3405</v>
      </c>
      <c r="B2846" t="str">
        <f>_xlfn.XLOOKUP(A2846,Senior!A:A,Senior!K:K,)</f>
        <v>Trabalhando</v>
      </c>
      <c r="C2846" s="1" t="str">
        <f>_xlfn.XLOOKUP(A2846,Benner!A:A,Benner!Q:Q,)</f>
        <v>09445923413</v>
      </c>
      <c r="D2846" t="str">
        <f>_xlfn.XLOOKUP(A2846,Senior!A:A,Senior!Y:Y,)</f>
        <v>09445923413</v>
      </c>
      <c r="E2846" t="b">
        <f t="shared" si="164"/>
        <v>1</v>
      </c>
      <c r="F2846">
        <f>_xlfn.XLOOKUP(A2846,Benner!A:A,Benner!I:I)</f>
        <v>4191</v>
      </c>
      <c r="G2846">
        <f>_xlfn.XLOOKUP(A2846,Senior!A:A,Senior!U:U)</f>
        <v>4191</v>
      </c>
      <c r="H2846" t="b">
        <f t="shared" ref="H2846:H2847" si="165">EXACT(F2846,G2846)</f>
        <v>1</v>
      </c>
    </row>
    <row r="2847" spans="1:8" hidden="1" x14ac:dyDescent="0.25">
      <c r="A2847" t="str">
        <f>Senior!A2847</f>
        <v>359</v>
      </c>
      <c r="B2847" t="str">
        <f>_xlfn.XLOOKUP(A2847,Senior!A:A,Senior!K:K,)</f>
        <v>Trabalhando</v>
      </c>
      <c r="C2847" s="1" t="str">
        <f>_xlfn.XLOOKUP(A2847,Benner!A:A,Benner!Q:Q,)</f>
        <v>22044858886</v>
      </c>
      <c r="D2847" t="str">
        <f>_xlfn.XLOOKUP(A2847,Senior!A:A,Senior!Y:Y,)</f>
        <v>22044858886</v>
      </c>
      <c r="E2847" t="b">
        <f t="shared" si="164"/>
        <v>1</v>
      </c>
      <c r="F2847">
        <f>_xlfn.XLOOKUP(A2847,Benner!A:A,Benner!I:I)</f>
        <v>632</v>
      </c>
      <c r="G2847">
        <f>_xlfn.XLOOKUP(A2847,Senior!A:A,Senior!U:U)</f>
        <v>632</v>
      </c>
      <c r="H2847" t="b">
        <f t="shared" si="165"/>
        <v>1</v>
      </c>
    </row>
    <row r="2848" spans="1:8" hidden="1" x14ac:dyDescent="0.25">
      <c r="A2848" t="str">
        <f>Senior!A2848</f>
        <v>3534</v>
      </c>
      <c r="B2848" t="str">
        <f>_xlfn.XLOOKUP(A2848,Senior!A:A,Senior!K:K,)</f>
        <v>Demitido</v>
      </c>
      <c r="C2848" t="e">
        <f>_xlfn.XLOOKUP(A2848,Benner!A:A,Benner!Q:Q,)</f>
        <v>#N/A</v>
      </c>
      <c r="D2848" t="str">
        <f>_xlfn.XLOOKUP(A2848,Senior!A:A,Senior!Y:Y,)</f>
        <v>80003656187</v>
      </c>
      <c r="E2848" t="e">
        <f t="shared" si="164"/>
        <v>#N/A</v>
      </c>
    </row>
    <row r="2849" spans="1:8" hidden="1" x14ac:dyDescent="0.25">
      <c r="A2849" t="str">
        <f>Senior!A2849</f>
        <v>3143</v>
      </c>
      <c r="B2849" t="str">
        <f>_xlfn.XLOOKUP(A2849,Senior!A:A,Senior!K:K,)</f>
        <v>Demitido</v>
      </c>
      <c r="C2849" t="e">
        <f>_xlfn.XLOOKUP(A2849,Benner!A:A,Benner!Q:Q,)</f>
        <v>#N/A</v>
      </c>
      <c r="D2849" t="str">
        <f>_xlfn.XLOOKUP(A2849,Senior!A:A,Senior!Y:Y,)</f>
        <v>84888180687</v>
      </c>
      <c r="E2849" t="e">
        <f t="shared" si="164"/>
        <v>#N/A</v>
      </c>
    </row>
    <row r="2850" spans="1:8" hidden="1" x14ac:dyDescent="0.25">
      <c r="A2850" t="str">
        <f>Senior!A2850</f>
        <v>3585</v>
      </c>
      <c r="B2850" t="str">
        <f>_xlfn.XLOOKUP(A2850,Senior!A:A,Senior!K:K,)</f>
        <v>Demitido</v>
      </c>
      <c r="C2850" t="e">
        <f>_xlfn.XLOOKUP(A2850,Benner!A:A,Benner!Q:Q,)</f>
        <v>#N/A</v>
      </c>
      <c r="D2850" t="str">
        <f>_xlfn.XLOOKUP(A2850,Senior!A:A,Senior!Y:Y,)</f>
        <v>04464624979</v>
      </c>
      <c r="E2850" t="e">
        <f t="shared" si="164"/>
        <v>#N/A</v>
      </c>
    </row>
    <row r="2851" spans="1:8" hidden="1" x14ac:dyDescent="0.25">
      <c r="A2851" t="str">
        <f>Senior!A2851</f>
        <v>338</v>
      </c>
      <c r="B2851" t="str">
        <f>_xlfn.XLOOKUP(A2851,Senior!A:A,Senior!K:K,)</f>
        <v>Demitido</v>
      </c>
      <c r="C2851" t="e">
        <f>_xlfn.XLOOKUP(A2851,Benner!A:A,Benner!Q:Q,)</f>
        <v>#N/A</v>
      </c>
      <c r="D2851" t="str">
        <f>_xlfn.XLOOKUP(A2851,Senior!A:A,Senior!Y:Y,)</f>
        <v>06451271837</v>
      </c>
      <c r="E2851" t="e">
        <f t="shared" si="164"/>
        <v>#N/A</v>
      </c>
    </row>
    <row r="2852" spans="1:8" hidden="1" x14ac:dyDescent="0.25">
      <c r="A2852" t="str">
        <f>Senior!A2852</f>
        <v>3573</v>
      </c>
      <c r="B2852" t="str">
        <f>_xlfn.XLOOKUP(A2852,Senior!A:A,Senior!K:K,)</f>
        <v>Demitido</v>
      </c>
      <c r="C2852" t="e">
        <f>_xlfn.XLOOKUP(A2852,Benner!A:A,Benner!Q:Q,)</f>
        <v>#N/A</v>
      </c>
      <c r="D2852" t="str">
        <f>_xlfn.XLOOKUP(A2852,Senior!A:A,Senior!Y:Y,)</f>
        <v>00352955031</v>
      </c>
      <c r="E2852" t="e">
        <f t="shared" si="164"/>
        <v>#N/A</v>
      </c>
    </row>
    <row r="2853" spans="1:8" hidden="1" x14ac:dyDescent="0.25">
      <c r="A2853" t="str">
        <f>Senior!A2853</f>
        <v>3453</v>
      </c>
      <c r="B2853" t="str">
        <f>_xlfn.XLOOKUP(A2853,Senior!A:A,Senior!K:K,)</f>
        <v>Demitido</v>
      </c>
      <c r="C2853" t="e">
        <f>_xlfn.XLOOKUP(A2853,Benner!A:A,Benner!Q:Q,)</f>
        <v>#N/A</v>
      </c>
      <c r="D2853" t="str">
        <f>_xlfn.XLOOKUP(A2853,Senior!A:A,Senior!Y:Y,)</f>
        <v>00567893278</v>
      </c>
      <c r="E2853" t="e">
        <f t="shared" si="164"/>
        <v>#N/A</v>
      </c>
    </row>
    <row r="2854" spans="1:8" hidden="1" x14ac:dyDescent="0.25">
      <c r="A2854" t="str">
        <f>Senior!A2854</f>
        <v>3633</v>
      </c>
      <c r="B2854" t="str">
        <f>_xlfn.XLOOKUP(A2854,Senior!A:A,Senior!K:K,)</f>
        <v>Demitido</v>
      </c>
      <c r="C2854" t="e">
        <f>_xlfn.XLOOKUP(A2854,Benner!A:A,Benner!Q:Q,)</f>
        <v>#N/A</v>
      </c>
      <c r="D2854" t="str">
        <f>_xlfn.XLOOKUP(A2854,Senior!A:A,Senior!Y:Y,)</f>
        <v>06947039665</v>
      </c>
      <c r="E2854" t="e">
        <f t="shared" si="164"/>
        <v>#N/A</v>
      </c>
    </row>
    <row r="2855" spans="1:8" hidden="1" x14ac:dyDescent="0.25">
      <c r="A2855" t="str">
        <f>Senior!A2855</f>
        <v>3334</v>
      </c>
      <c r="B2855" t="str">
        <f>_xlfn.XLOOKUP(A2855,Senior!A:A,Senior!K:K,)</f>
        <v>Demitido</v>
      </c>
      <c r="C2855" t="e">
        <f>_xlfn.XLOOKUP(A2855,Benner!A:A,Benner!Q:Q,)</f>
        <v>#N/A</v>
      </c>
      <c r="D2855" t="str">
        <f>_xlfn.XLOOKUP(A2855,Senior!A:A,Senior!Y:Y,)</f>
        <v>46119425896</v>
      </c>
      <c r="E2855" t="e">
        <f t="shared" si="164"/>
        <v>#N/A</v>
      </c>
    </row>
    <row r="2856" spans="1:8" hidden="1" x14ac:dyDescent="0.25">
      <c r="A2856" t="str">
        <f>Senior!A2856</f>
        <v>3141</v>
      </c>
      <c r="B2856" t="str">
        <f>_xlfn.XLOOKUP(A2856,Senior!A:A,Senior!K:K,)</f>
        <v>Demitido</v>
      </c>
      <c r="C2856" t="e">
        <f>_xlfn.XLOOKUP(A2856,Benner!A:A,Benner!Q:Q,)</f>
        <v>#N/A</v>
      </c>
      <c r="D2856" t="str">
        <f>_xlfn.XLOOKUP(A2856,Senior!A:A,Senior!Y:Y,)</f>
        <v>21526034867</v>
      </c>
      <c r="E2856" t="e">
        <f t="shared" si="164"/>
        <v>#N/A</v>
      </c>
    </row>
    <row r="2857" spans="1:8" hidden="1" x14ac:dyDescent="0.25">
      <c r="A2857" t="str">
        <f>Senior!A2857</f>
        <v>3153</v>
      </c>
      <c r="B2857" t="str">
        <f>_xlfn.XLOOKUP(A2857,Senior!A:A,Senior!K:K,)</f>
        <v>Demitido</v>
      </c>
      <c r="C2857" t="e">
        <f>_xlfn.XLOOKUP(A2857,Benner!A:A,Benner!Q:Q,)</f>
        <v>#N/A</v>
      </c>
      <c r="D2857" t="str">
        <f>_xlfn.XLOOKUP(A2857,Senior!A:A,Senior!Y:Y,)</f>
        <v>28194315859</v>
      </c>
      <c r="E2857" t="e">
        <f t="shared" si="164"/>
        <v>#N/A</v>
      </c>
    </row>
    <row r="2858" spans="1:8" hidden="1" x14ac:dyDescent="0.25">
      <c r="A2858" t="str">
        <f>Senior!A2858</f>
        <v>3782</v>
      </c>
      <c r="B2858" t="str">
        <f>_xlfn.XLOOKUP(A2858,Senior!A:A,Senior!K:K,)</f>
        <v>Trabalhando</v>
      </c>
      <c r="C2858" s="1" t="str">
        <f>_xlfn.XLOOKUP(A2858,Benner!A:A,Benner!Q:Q,)</f>
        <v>02822293619</v>
      </c>
      <c r="D2858" t="str">
        <f>_xlfn.XLOOKUP(A2858,Senior!A:A,Senior!Y:Y,)</f>
        <v>02822293619</v>
      </c>
      <c r="E2858" t="b">
        <f t="shared" si="164"/>
        <v>1</v>
      </c>
      <c r="F2858">
        <f>_xlfn.XLOOKUP(A2858,Benner!A:A,Benner!I:I)</f>
        <v>3467</v>
      </c>
      <c r="G2858">
        <f>_xlfn.XLOOKUP(A2858,Senior!A:A,Senior!U:U)</f>
        <v>3467</v>
      </c>
      <c r="H2858" t="b">
        <f t="shared" ref="H2858:H2859" si="166">EXACT(F2858,G2858)</f>
        <v>1</v>
      </c>
    </row>
    <row r="2859" spans="1:8" hidden="1" x14ac:dyDescent="0.25">
      <c r="A2859" t="str">
        <f>Senior!A2859</f>
        <v>3752</v>
      </c>
      <c r="B2859" t="str">
        <f>_xlfn.XLOOKUP(A2859,Senior!A:A,Senior!K:K,)</f>
        <v>Trabalhando</v>
      </c>
      <c r="C2859" s="1" t="str">
        <f>_xlfn.XLOOKUP(A2859,Benner!A:A,Benner!Q:Q,)</f>
        <v>22181841845</v>
      </c>
      <c r="D2859" t="str">
        <f>_xlfn.XLOOKUP(A2859,Senior!A:A,Senior!Y:Y,)</f>
        <v>22181841845</v>
      </c>
      <c r="E2859" t="b">
        <f t="shared" si="164"/>
        <v>1</v>
      </c>
      <c r="F2859">
        <f>_xlfn.XLOOKUP(A2859,Benner!A:A,Benner!I:I)</f>
        <v>848</v>
      </c>
      <c r="G2859">
        <f>_xlfn.XLOOKUP(A2859,Senior!A:A,Senior!U:U)</f>
        <v>848</v>
      </c>
      <c r="H2859" t="b">
        <f t="shared" si="166"/>
        <v>1</v>
      </c>
    </row>
    <row r="2860" spans="1:8" hidden="1" x14ac:dyDescent="0.25">
      <c r="A2860" t="str">
        <f>Senior!A2860</f>
        <v>3101</v>
      </c>
      <c r="B2860" t="str">
        <f>_xlfn.XLOOKUP(A2860,Senior!A:A,Senior!K:K,)</f>
        <v>Demitido</v>
      </c>
      <c r="C2860" t="e">
        <f>_xlfn.XLOOKUP(A2860,Benner!A:A,Benner!Q:Q,)</f>
        <v>#N/A</v>
      </c>
      <c r="D2860" t="str">
        <f>_xlfn.XLOOKUP(A2860,Senior!A:A,Senior!Y:Y,)</f>
        <v>16862238892</v>
      </c>
      <c r="E2860" t="e">
        <f t="shared" si="164"/>
        <v>#N/A</v>
      </c>
    </row>
    <row r="2861" spans="1:8" hidden="1" x14ac:dyDescent="0.25">
      <c r="A2861" t="str">
        <f>Senior!A2861</f>
        <v>3651</v>
      </c>
      <c r="B2861" t="str">
        <f>_xlfn.XLOOKUP(A2861,Senior!A:A,Senior!K:K,)</f>
        <v>Demitido</v>
      </c>
      <c r="C2861" t="e">
        <f>_xlfn.XLOOKUP(A2861,Benner!A:A,Benner!Q:Q,)</f>
        <v>#N/A</v>
      </c>
      <c r="D2861" t="str">
        <f>_xlfn.XLOOKUP(A2861,Senior!A:A,Senior!Y:Y,)</f>
        <v>08535660704</v>
      </c>
      <c r="E2861" t="e">
        <f t="shared" si="164"/>
        <v>#N/A</v>
      </c>
    </row>
    <row r="2862" spans="1:8" hidden="1" x14ac:dyDescent="0.25">
      <c r="A2862" t="str">
        <f>Senior!A2862</f>
        <v>3517</v>
      </c>
      <c r="B2862" t="str">
        <f>_xlfn.XLOOKUP(A2862,Senior!A:A,Senior!K:K,)</f>
        <v>Demitido</v>
      </c>
      <c r="C2862" t="e">
        <f>_xlfn.XLOOKUP(A2862,Benner!A:A,Benner!Q:Q,)</f>
        <v>#N/A</v>
      </c>
      <c r="D2862" t="str">
        <f>_xlfn.XLOOKUP(A2862,Senior!A:A,Senior!Y:Y,)</f>
        <v>61593621191</v>
      </c>
      <c r="E2862" t="e">
        <f t="shared" si="164"/>
        <v>#N/A</v>
      </c>
    </row>
    <row r="2863" spans="1:8" hidden="1" x14ac:dyDescent="0.25">
      <c r="A2863" t="str">
        <f>Senior!A2863</f>
        <v>3486</v>
      </c>
      <c r="B2863" t="str">
        <f>_xlfn.XLOOKUP(A2863,Senior!A:A,Senior!K:K,)</f>
        <v>Demitido</v>
      </c>
      <c r="C2863" t="e">
        <f>_xlfn.XLOOKUP(A2863,Benner!A:A,Benner!Q:Q,)</f>
        <v>#N/A</v>
      </c>
      <c r="D2863" t="str">
        <f>_xlfn.XLOOKUP(A2863,Senior!A:A,Senior!Y:Y,)</f>
        <v>11398920886</v>
      </c>
      <c r="E2863" t="e">
        <f t="shared" si="164"/>
        <v>#N/A</v>
      </c>
    </row>
    <row r="2864" spans="1:8" hidden="1" x14ac:dyDescent="0.25">
      <c r="A2864" t="str">
        <f>Senior!A2864</f>
        <v>3823</v>
      </c>
      <c r="B2864" t="str">
        <f>_xlfn.XLOOKUP(A2864,Senior!A:A,Senior!K:K,)</f>
        <v>Trabalhando</v>
      </c>
      <c r="C2864" s="1" t="str">
        <f>_xlfn.XLOOKUP(A2864,Benner!A:A,Benner!Q:Q,)</f>
        <v>39424938888</v>
      </c>
      <c r="D2864" t="str">
        <f>_xlfn.XLOOKUP(A2864,Senior!A:A,Senior!Y:Y,)</f>
        <v>39424938888</v>
      </c>
      <c r="E2864" t="b">
        <f t="shared" si="164"/>
        <v>1</v>
      </c>
      <c r="F2864">
        <f>_xlfn.XLOOKUP(A2864,Benner!A:A,Benner!I:I)</f>
        <v>2970</v>
      </c>
      <c r="G2864">
        <f>_xlfn.XLOOKUP(A2864,Senior!A:A,Senior!U:U)</f>
        <v>2970</v>
      </c>
      <c r="H2864" t="b">
        <f t="shared" ref="H2864:H2865" si="167">EXACT(F2864,G2864)</f>
        <v>1</v>
      </c>
    </row>
    <row r="2865" spans="1:8" hidden="1" x14ac:dyDescent="0.25">
      <c r="A2865" t="str">
        <f>Senior!A2865</f>
        <v>3702</v>
      </c>
      <c r="B2865" t="str">
        <f>_xlfn.XLOOKUP(A2865,Senior!A:A,Senior!K:K,)</f>
        <v>Trabalhando</v>
      </c>
      <c r="C2865" s="1" t="str">
        <f>_xlfn.XLOOKUP(A2865,Benner!A:A,Benner!Q:Q,)</f>
        <v>46597956320</v>
      </c>
      <c r="D2865" t="str">
        <f>_xlfn.XLOOKUP(A2865,Senior!A:A,Senior!Y:Y,)</f>
        <v>46597956320</v>
      </c>
      <c r="E2865" t="b">
        <f t="shared" si="164"/>
        <v>1</v>
      </c>
      <c r="F2865">
        <f>_xlfn.XLOOKUP(A2865,Benner!A:A,Benner!I:I)</f>
        <v>4172</v>
      </c>
      <c r="G2865">
        <f>_xlfn.XLOOKUP(A2865,Senior!A:A,Senior!U:U)</f>
        <v>4172</v>
      </c>
      <c r="H2865" t="b">
        <f t="shared" si="167"/>
        <v>1</v>
      </c>
    </row>
    <row r="2866" spans="1:8" hidden="1" x14ac:dyDescent="0.25">
      <c r="A2866" t="str">
        <f>Senior!A2866</f>
        <v>3340</v>
      </c>
      <c r="B2866" t="str">
        <f>_xlfn.XLOOKUP(A2866,Senior!A:A,Senior!K:K,)</f>
        <v>Demitido</v>
      </c>
      <c r="C2866" t="e">
        <f>_xlfn.XLOOKUP(A2866,Benner!A:A,Benner!Q:Q,)</f>
        <v>#N/A</v>
      </c>
      <c r="D2866" t="str">
        <f>_xlfn.XLOOKUP(A2866,Senior!A:A,Senior!Y:Y,)</f>
        <v>37519443892</v>
      </c>
      <c r="E2866" t="e">
        <f t="shared" si="164"/>
        <v>#N/A</v>
      </c>
    </row>
    <row r="2867" spans="1:8" hidden="1" x14ac:dyDescent="0.25">
      <c r="A2867" t="str">
        <f>Senior!A2867</f>
        <v>38005</v>
      </c>
      <c r="B2867" t="str">
        <f>_xlfn.XLOOKUP(A2867,Senior!A:A,Senior!K:K,)</f>
        <v>Trabalhando</v>
      </c>
      <c r="C2867" s="1" t="str">
        <f>_xlfn.XLOOKUP(A2867,Benner!A:A,Benner!Q:Q,)</f>
        <v>53614690415</v>
      </c>
      <c r="D2867" t="str">
        <f>_xlfn.XLOOKUP(A2867,Senior!A:A,Senior!Y:Y,)</f>
        <v>53614690415</v>
      </c>
      <c r="E2867" t="b">
        <f t="shared" si="164"/>
        <v>1</v>
      </c>
      <c r="F2867">
        <f>_xlfn.XLOOKUP(A2867,Benner!A:A,Benner!I:I)</f>
        <v>3301</v>
      </c>
      <c r="G2867">
        <f>_xlfn.XLOOKUP(A2867,Senior!A:A,Senior!U:U)</f>
        <v>3301</v>
      </c>
      <c r="H2867" t="b">
        <f t="shared" ref="H2867:H2869" si="168">EXACT(F2867,G2867)</f>
        <v>1</v>
      </c>
    </row>
    <row r="2868" spans="1:8" hidden="1" x14ac:dyDescent="0.25">
      <c r="A2868" t="str">
        <f>Senior!A2868</f>
        <v>3459</v>
      </c>
      <c r="B2868" t="str">
        <f>_xlfn.XLOOKUP(A2868,Senior!A:A,Senior!K:K,)</f>
        <v>Trabalhando</v>
      </c>
      <c r="C2868" s="1" t="str">
        <f>_xlfn.XLOOKUP(A2868,Benner!A:A,Benner!Q:Q,)</f>
        <v>12029305812</v>
      </c>
      <c r="D2868" t="str">
        <f>_xlfn.XLOOKUP(A2868,Senior!A:A,Senior!Y:Y,)</f>
        <v>12029305812</v>
      </c>
      <c r="E2868" t="b">
        <f t="shared" si="164"/>
        <v>1</v>
      </c>
      <c r="F2868">
        <f>_xlfn.XLOOKUP(A2868,Benner!A:A,Benner!I:I)</f>
        <v>4378</v>
      </c>
      <c r="G2868">
        <f>_xlfn.XLOOKUP(A2868,Senior!A:A,Senior!U:U)</f>
        <v>4378</v>
      </c>
      <c r="H2868" t="b">
        <f t="shared" si="168"/>
        <v>1</v>
      </c>
    </row>
    <row r="2869" spans="1:8" hidden="1" x14ac:dyDescent="0.25">
      <c r="A2869" t="str">
        <f>Senior!A2869</f>
        <v>3438</v>
      </c>
      <c r="B2869" t="str">
        <f>_xlfn.XLOOKUP(A2869,Senior!A:A,Senior!K:K,)</f>
        <v>Trabalhando</v>
      </c>
      <c r="C2869" s="1" t="str">
        <f>_xlfn.XLOOKUP(A2869,Benner!A:A,Benner!Q:Q,)</f>
        <v>25793841890</v>
      </c>
      <c r="D2869" t="str">
        <f>_xlfn.XLOOKUP(A2869,Senior!A:A,Senior!Y:Y,)</f>
        <v>25793841890</v>
      </c>
      <c r="E2869" t="b">
        <f t="shared" si="164"/>
        <v>1</v>
      </c>
      <c r="F2869">
        <f>_xlfn.XLOOKUP(A2869,Benner!A:A,Benner!I:I)</f>
        <v>1023</v>
      </c>
      <c r="G2869">
        <f>_xlfn.XLOOKUP(A2869,Senior!A:A,Senior!U:U)</f>
        <v>1023</v>
      </c>
      <c r="H2869" t="b">
        <f t="shared" si="168"/>
        <v>1</v>
      </c>
    </row>
    <row r="2870" spans="1:8" hidden="1" x14ac:dyDescent="0.25">
      <c r="A2870" t="str">
        <f>Senior!A2870</f>
        <v>3237</v>
      </c>
      <c r="B2870" t="str">
        <f>_xlfn.XLOOKUP(A2870,Senior!A:A,Senior!K:K,)</f>
        <v>Demitido</v>
      </c>
      <c r="C2870" t="e">
        <f>_xlfn.XLOOKUP(A2870,Benner!A:A,Benner!Q:Q,)</f>
        <v>#N/A</v>
      </c>
      <c r="D2870" t="str">
        <f>_xlfn.XLOOKUP(A2870,Senior!A:A,Senior!Y:Y,)</f>
        <v>25793841890</v>
      </c>
      <c r="E2870" t="e">
        <f t="shared" si="164"/>
        <v>#N/A</v>
      </c>
    </row>
    <row r="2871" spans="1:8" hidden="1" x14ac:dyDescent="0.25">
      <c r="A2871" t="str">
        <f>Senior!A2871</f>
        <v>3791</v>
      </c>
      <c r="B2871" t="str">
        <f>_xlfn.XLOOKUP(A2871,Senior!A:A,Senior!K:K,)</f>
        <v>Trabalhando</v>
      </c>
      <c r="C2871" s="1" t="str">
        <f>_xlfn.XLOOKUP(A2871,Benner!A:A,Benner!Q:Q,)</f>
        <v>33126425828</v>
      </c>
      <c r="D2871" t="str">
        <f>_xlfn.XLOOKUP(A2871,Senior!A:A,Senior!Y:Y,)</f>
        <v>33126425828</v>
      </c>
      <c r="E2871" t="b">
        <f t="shared" si="164"/>
        <v>1</v>
      </c>
      <c r="F2871">
        <f>_xlfn.XLOOKUP(A2871,Benner!A:A,Benner!I:I)</f>
        <v>1677</v>
      </c>
      <c r="G2871">
        <f>_xlfn.XLOOKUP(A2871,Senior!A:A,Senior!U:U)</f>
        <v>1677</v>
      </c>
      <c r="H2871" t="b">
        <f>EXACT(F2871,G2871)</f>
        <v>1</v>
      </c>
    </row>
    <row r="2872" spans="1:8" hidden="1" x14ac:dyDescent="0.25">
      <c r="A2872" t="str">
        <f>Senior!A2872</f>
        <v>3634</v>
      </c>
      <c r="B2872" t="str">
        <f>_xlfn.XLOOKUP(A2872,Senior!A:A,Senior!K:K,)</f>
        <v>Demitido</v>
      </c>
      <c r="C2872" t="e">
        <f>_xlfn.XLOOKUP(A2872,Benner!A:A,Benner!Q:Q,)</f>
        <v>#N/A</v>
      </c>
      <c r="D2872" t="str">
        <f>_xlfn.XLOOKUP(A2872,Senior!A:A,Senior!Y:Y,)</f>
        <v>14653391750</v>
      </c>
      <c r="E2872" t="e">
        <f t="shared" si="164"/>
        <v>#N/A</v>
      </c>
    </row>
    <row r="2873" spans="1:8" hidden="1" x14ac:dyDescent="0.25">
      <c r="A2873" t="str">
        <f>Senior!A2873</f>
        <v>3470</v>
      </c>
      <c r="B2873" t="str">
        <f>_xlfn.XLOOKUP(A2873,Senior!A:A,Senior!K:K,)</f>
        <v>Demitido</v>
      </c>
      <c r="C2873" t="e">
        <f>_xlfn.XLOOKUP(A2873,Benner!A:A,Benner!Q:Q,)</f>
        <v>#N/A</v>
      </c>
      <c r="D2873" t="str">
        <f>_xlfn.XLOOKUP(A2873,Senior!A:A,Senior!Y:Y,)</f>
        <v>27423119806</v>
      </c>
      <c r="E2873" t="e">
        <f t="shared" si="164"/>
        <v>#N/A</v>
      </c>
    </row>
    <row r="2874" spans="1:8" hidden="1" x14ac:dyDescent="0.25">
      <c r="A2874" t="str">
        <f>Senior!A2874</f>
        <v>3767</v>
      </c>
      <c r="B2874" t="str">
        <f>_xlfn.XLOOKUP(A2874,Senior!A:A,Senior!K:K,)</f>
        <v>Demitido</v>
      </c>
      <c r="C2874" t="e">
        <f>_xlfn.XLOOKUP(A2874,Benner!A:A,Benner!Q:Q,)</f>
        <v>#N/A</v>
      </c>
      <c r="D2874" t="str">
        <f>_xlfn.XLOOKUP(A2874,Senior!A:A,Senior!Y:Y,)</f>
        <v>03967202690</v>
      </c>
      <c r="E2874" t="e">
        <f t="shared" si="164"/>
        <v>#N/A</v>
      </c>
    </row>
    <row r="2875" spans="1:8" hidden="1" x14ac:dyDescent="0.25">
      <c r="A2875" t="str">
        <f>Senior!A2875</f>
        <v>3228</v>
      </c>
      <c r="B2875" t="str">
        <f>_xlfn.XLOOKUP(A2875,Senior!A:A,Senior!K:K,)</f>
        <v>Demitido</v>
      </c>
      <c r="C2875" t="e">
        <f>_xlfn.XLOOKUP(A2875,Benner!A:A,Benner!Q:Q,)</f>
        <v>#N/A</v>
      </c>
      <c r="D2875" t="str">
        <f>_xlfn.XLOOKUP(A2875,Senior!A:A,Senior!Y:Y,)</f>
        <v>34934342869</v>
      </c>
      <c r="E2875" t="e">
        <f t="shared" si="164"/>
        <v>#N/A</v>
      </c>
    </row>
    <row r="2876" spans="1:8" hidden="1" x14ac:dyDescent="0.25">
      <c r="A2876" t="str">
        <f>Senior!A2876</f>
        <v>3349</v>
      </c>
      <c r="B2876" t="str">
        <f>_xlfn.XLOOKUP(A2876,Senior!A:A,Senior!K:K,)</f>
        <v>Demitido</v>
      </c>
      <c r="C2876" t="e">
        <f>_xlfn.XLOOKUP(A2876,Benner!A:A,Benner!Q:Q,)</f>
        <v>#N/A</v>
      </c>
      <c r="D2876" t="str">
        <f>_xlfn.XLOOKUP(A2876,Senior!A:A,Senior!Y:Y,)</f>
        <v>22929976810</v>
      </c>
      <c r="E2876" t="e">
        <f t="shared" si="164"/>
        <v>#N/A</v>
      </c>
    </row>
    <row r="2877" spans="1:8" hidden="1" x14ac:dyDescent="0.25">
      <c r="A2877" t="str">
        <f>Senior!A2877</f>
        <v>3635</v>
      </c>
      <c r="B2877" t="str">
        <f>_xlfn.XLOOKUP(A2877,Senior!A:A,Senior!K:K,)</f>
        <v>Demitido</v>
      </c>
      <c r="C2877" t="e">
        <f>_xlfn.XLOOKUP(A2877,Benner!A:A,Benner!Q:Q,)</f>
        <v>#N/A</v>
      </c>
      <c r="D2877" t="str">
        <f>_xlfn.XLOOKUP(A2877,Senior!A:A,Senior!Y:Y,)</f>
        <v>04218725780</v>
      </c>
      <c r="E2877" t="e">
        <f t="shared" si="164"/>
        <v>#N/A</v>
      </c>
    </row>
    <row r="2878" spans="1:8" hidden="1" x14ac:dyDescent="0.25">
      <c r="A2878" t="str">
        <f>Senior!A2878</f>
        <v>3601</v>
      </c>
      <c r="B2878" t="str">
        <f>_xlfn.XLOOKUP(A2878,Senior!A:A,Senior!K:K,)</f>
        <v>Demitido</v>
      </c>
      <c r="C2878" t="e">
        <f>_xlfn.XLOOKUP(A2878,Benner!A:A,Benner!Q:Q,)</f>
        <v>#N/A</v>
      </c>
      <c r="D2878" t="str">
        <f>_xlfn.XLOOKUP(A2878,Senior!A:A,Senior!Y:Y,)</f>
        <v>40971530807</v>
      </c>
      <c r="E2878" t="e">
        <f t="shared" si="164"/>
        <v>#N/A</v>
      </c>
    </row>
    <row r="2879" spans="1:8" hidden="1" x14ac:dyDescent="0.25">
      <c r="A2879" t="str">
        <f>Senior!A2879</f>
        <v>3294</v>
      </c>
      <c r="B2879" t="str">
        <f>_xlfn.XLOOKUP(A2879,Senior!A:A,Senior!K:K,)</f>
        <v>Demitido</v>
      </c>
      <c r="C2879" t="e">
        <f>_xlfn.XLOOKUP(A2879,Benner!A:A,Benner!Q:Q,)</f>
        <v>#N/A</v>
      </c>
      <c r="D2879" t="str">
        <f>_xlfn.XLOOKUP(A2879,Senior!A:A,Senior!Y:Y,)</f>
        <v>35787987896</v>
      </c>
      <c r="E2879" t="e">
        <f t="shared" si="164"/>
        <v>#N/A</v>
      </c>
    </row>
    <row r="2880" spans="1:8" hidden="1" x14ac:dyDescent="0.25">
      <c r="A2880" t="str">
        <f>Senior!A2880</f>
        <v>3672</v>
      </c>
      <c r="B2880" t="str">
        <f>_xlfn.XLOOKUP(A2880,Senior!A:A,Senior!K:K,)</f>
        <v>Demitido</v>
      </c>
      <c r="C2880" t="e">
        <f>_xlfn.XLOOKUP(A2880,Benner!A:A,Benner!Q:Q,)</f>
        <v>#N/A</v>
      </c>
      <c r="D2880" t="str">
        <f>_xlfn.XLOOKUP(A2880,Senior!A:A,Senior!Y:Y,)</f>
        <v>47099885871</v>
      </c>
      <c r="E2880" t="e">
        <f t="shared" si="164"/>
        <v>#N/A</v>
      </c>
    </row>
    <row r="2881" spans="1:8" hidden="1" x14ac:dyDescent="0.25">
      <c r="A2881" t="str">
        <f>Senior!A2881</f>
        <v>357</v>
      </c>
      <c r="B2881" t="str">
        <f>_xlfn.XLOOKUP(A2881,Senior!A:A,Senior!K:K,)</f>
        <v>Demitido</v>
      </c>
      <c r="C2881" t="e">
        <f>_xlfn.XLOOKUP(A2881,Benner!A:A,Benner!Q:Q,)</f>
        <v>#N/A</v>
      </c>
      <c r="D2881" t="str">
        <f>_xlfn.XLOOKUP(A2881,Senior!A:A,Senior!Y:Y,)</f>
        <v>27740894842</v>
      </c>
      <c r="E2881" t="e">
        <f t="shared" si="164"/>
        <v>#N/A</v>
      </c>
    </row>
    <row r="2882" spans="1:8" hidden="1" x14ac:dyDescent="0.25">
      <c r="A2882" t="str">
        <f>Senior!A2882</f>
        <v>3840</v>
      </c>
      <c r="B2882" t="str">
        <f>_xlfn.XLOOKUP(A2882,Senior!A:A,Senior!K:K,)</f>
        <v>Trabalhando</v>
      </c>
      <c r="C2882" s="1" t="str">
        <f>_xlfn.XLOOKUP(A2882,Benner!A:A,Benner!Q:Q,)</f>
        <v>01546235043</v>
      </c>
      <c r="D2882" t="str">
        <f>_xlfn.XLOOKUP(A2882,Senior!A:A,Senior!Y:Y,)</f>
        <v>01546235043</v>
      </c>
      <c r="E2882" t="b">
        <f t="shared" si="164"/>
        <v>1</v>
      </c>
      <c r="F2882">
        <f>_xlfn.XLOOKUP(A2882,Benner!A:A,Benner!I:I)</f>
        <v>1224</v>
      </c>
      <c r="G2882">
        <f>_xlfn.XLOOKUP(A2882,Senior!A:A,Senior!U:U)</f>
        <v>1224</v>
      </c>
      <c r="H2882" t="b">
        <f>EXACT(F2882,G2882)</f>
        <v>1</v>
      </c>
    </row>
    <row r="2883" spans="1:8" hidden="1" x14ac:dyDescent="0.25">
      <c r="A2883" t="str">
        <f>Senior!A2883</f>
        <v>3723</v>
      </c>
      <c r="B2883" t="str">
        <f>_xlfn.XLOOKUP(A2883,Senior!A:A,Senior!K:K,)</f>
        <v>Demitido</v>
      </c>
      <c r="C2883" t="e">
        <f>_xlfn.XLOOKUP(A2883,Benner!A:A,Benner!Q:Q,)</f>
        <v>#N/A</v>
      </c>
      <c r="D2883" t="str">
        <f>_xlfn.XLOOKUP(A2883,Senior!A:A,Senior!Y:Y,)</f>
        <v>01546235043</v>
      </c>
      <c r="E2883" t="e">
        <f t="shared" ref="E2883:E2946" si="169">EXACT(C2883,D2883)</f>
        <v>#N/A</v>
      </c>
    </row>
    <row r="2884" spans="1:8" hidden="1" x14ac:dyDescent="0.25">
      <c r="A2884" t="str">
        <f>Senior!A2884</f>
        <v>310267</v>
      </c>
      <c r="B2884" t="str">
        <f>_xlfn.XLOOKUP(A2884,Senior!A:A,Senior!K:K,)</f>
        <v>Demitido</v>
      </c>
      <c r="C2884" t="e">
        <f>_xlfn.XLOOKUP(A2884,Benner!A:A,Benner!Q:Q,)</f>
        <v>#N/A</v>
      </c>
      <c r="D2884" t="str">
        <f>_xlfn.XLOOKUP(A2884,Senior!A:A,Senior!Y:Y,)</f>
        <v>32201021821</v>
      </c>
      <c r="E2884" t="e">
        <f t="shared" si="169"/>
        <v>#N/A</v>
      </c>
    </row>
    <row r="2885" spans="1:8" hidden="1" x14ac:dyDescent="0.25">
      <c r="A2885" t="str">
        <f>Senior!A2885</f>
        <v>38006</v>
      </c>
      <c r="B2885" t="str">
        <f>_xlfn.XLOOKUP(A2885,Senior!A:A,Senior!K:K,)</f>
        <v>Trabalhando</v>
      </c>
      <c r="C2885" s="1" t="str">
        <f>_xlfn.XLOOKUP(A2885,Benner!A:A,Benner!Q:Q,)</f>
        <v>41814196811</v>
      </c>
      <c r="D2885" t="str">
        <f>_xlfn.XLOOKUP(A2885,Senior!A:A,Senior!Y:Y,)</f>
        <v>41814196811</v>
      </c>
      <c r="E2885" t="b">
        <f t="shared" si="169"/>
        <v>1</v>
      </c>
      <c r="F2885">
        <f>_xlfn.XLOOKUP(A2885,Benner!A:A,Benner!I:I)</f>
        <v>3327</v>
      </c>
      <c r="G2885">
        <f>_xlfn.XLOOKUP(A2885,Senior!A:A,Senior!U:U)</f>
        <v>3327</v>
      </c>
      <c r="H2885" t="b">
        <f>EXACT(F2885,G2885)</f>
        <v>1</v>
      </c>
    </row>
    <row r="2886" spans="1:8" hidden="1" x14ac:dyDescent="0.25">
      <c r="A2886" t="str">
        <f>Senior!A2886</f>
        <v>310226</v>
      </c>
      <c r="B2886" t="str">
        <f>_xlfn.XLOOKUP(A2886,Senior!A:A,Senior!K:K,)</f>
        <v>Demitido</v>
      </c>
      <c r="C2886" t="e">
        <f>_xlfn.XLOOKUP(A2886,Benner!A:A,Benner!Q:Q,)</f>
        <v>#N/A</v>
      </c>
      <c r="D2886" t="str">
        <f>_xlfn.XLOOKUP(A2886,Senior!A:A,Senior!Y:Y,)</f>
        <v>01568137699</v>
      </c>
      <c r="E2886" t="e">
        <f t="shared" si="169"/>
        <v>#N/A</v>
      </c>
    </row>
    <row r="2887" spans="1:8" hidden="1" x14ac:dyDescent="0.25">
      <c r="A2887" t="str">
        <f>Senior!A2887</f>
        <v>3106</v>
      </c>
      <c r="B2887" t="str">
        <f>_xlfn.XLOOKUP(A2887,Senior!A:A,Senior!K:K,)</f>
        <v>Demitido</v>
      </c>
      <c r="C2887" t="e">
        <f>_xlfn.XLOOKUP(A2887,Benner!A:A,Benner!Q:Q,)</f>
        <v>#N/A</v>
      </c>
      <c r="D2887" t="str">
        <f>_xlfn.XLOOKUP(A2887,Senior!A:A,Senior!Y:Y,)</f>
        <v>10226529827</v>
      </c>
      <c r="E2887" t="e">
        <f t="shared" si="169"/>
        <v>#N/A</v>
      </c>
    </row>
    <row r="2888" spans="1:8" hidden="1" x14ac:dyDescent="0.25">
      <c r="A2888" t="str">
        <f>Senior!A2888</f>
        <v>3500</v>
      </c>
      <c r="B2888" t="str">
        <f>_xlfn.XLOOKUP(A2888,Senior!A:A,Senior!K:K,)</f>
        <v>Demitido</v>
      </c>
      <c r="C2888" t="e">
        <f>_xlfn.XLOOKUP(A2888,Benner!A:A,Benner!Q:Q,)</f>
        <v>#N/A</v>
      </c>
      <c r="D2888" t="str">
        <f>_xlfn.XLOOKUP(A2888,Senior!A:A,Senior!Y:Y,)</f>
        <v>98689533087</v>
      </c>
      <c r="E2888" t="e">
        <f t="shared" si="169"/>
        <v>#N/A</v>
      </c>
    </row>
    <row r="2889" spans="1:8" hidden="1" x14ac:dyDescent="0.25">
      <c r="A2889" t="str">
        <f>Senior!A2889</f>
        <v>3297</v>
      </c>
      <c r="B2889" t="str">
        <f>_xlfn.XLOOKUP(A2889,Senior!A:A,Senior!K:K,)</f>
        <v>Demitido</v>
      </c>
      <c r="C2889" t="e">
        <f>_xlfn.XLOOKUP(A2889,Benner!A:A,Benner!Q:Q,)</f>
        <v>#N/A</v>
      </c>
      <c r="D2889" t="str">
        <f>_xlfn.XLOOKUP(A2889,Senior!A:A,Senior!Y:Y,)</f>
        <v>13809061808</v>
      </c>
      <c r="E2889" t="e">
        <f t="shared" si="169"/>
        <v>#N/A</v>
      </c>
    </row>
    <row r="2890" spans="1:8" hidden="1" x14ac:dyDescent="0.25">
      <c r="A2890" t="str">
        <f>Senior!A2890</f>
        <v>37</v>
      </c>
      <c r="B2890" t="str">
        <f>_xlfn.XLOOKUP(A2890,Senior!A:A,Senior!K:K,)</f>
        <v>Demitido</v>
      </c>
      <c r="C2890" t="e">
        <f>_xlfn.XLOOKUP(A2890,Benner!A:A,Benner!Q:Q,)</f>
        <v>#N/A</v>
      </c>
      <c r="D2890" t="str">
        <f>_xlfn.XLOOKUP(A2890,Senior!A:A,Senior!Y:Y,)</f>
        <v>22116198860</v>
      </c>
      <c r="E2890" t="e">
        <f t="shared" si="169"/>
        <v>#N/A</v>
      </c>
    </row>
    <row r="2891" spans="1:8" hidden="1" x14ac:dyDescent="0.25">
      <c r="A2891" t="str">
        <f>Senior!A2891</f>
        <v>3253</v>
      </c>
      <c r="B2891" t="str">
        <f>_xlfn.XLOOKUP(A2891,Senior!A:A,Senior!K:K,)</f>
        <v>Demitido</v>
      </c>
      <c r="C2891" t="e">
        <f>_xlfn.XLOOKUP(A2891,Benner!A:A,Benner!Q:Q,)</f>
        <v>#N/A</v>
      </c>
      <c r="D2891" t="str">
        <f>_xlfn.XLOOKUP(A2891,Senior!A:A,Senior!Y:Y,)</f>
        <v>33246336806</v>
      </c>
      <c r="E2891" t="e">
        <f t="shared" si="169"/>
        <v>#N/A</v>
      </c>
    </row>
    <row r="2892" spans="1:8" hidden="1" x14ac:dyDescent="0.25">
      <c r="A2892" t="str">
        <f>Senior!A2892</f>
        <v>3249</v>
      </c>
      <c r="B2892" t="str">
        <f>_xlfn.XLOOKUP(A2892,Senior!A:A,Senior!K:K,)</f>
        <v>Demitido</v>
      </c>
      <c r="C2892" t="e">
        <f>_xlfn.XLOOKUP(A2892,Benner!A:A,Benner!Q:Q,)</f>
        <v>#N/A</v>
      </c>
      <c r="D2892" t="str">
        <f>_xlfn.XLOOKUP(A2892,Senior!A:A,Senior!Y:Y,)</f>
        <v>33246336806</v>
      </c>
      <c r="E2892" t="e">
        <f t="shared" si="169"/>
        <v>#N/A</v>
      </c>
    </row>
    <row r="2893" spans="1:8" hidden="1" x14ac:dyDescent="0.25">
      <c r="A2893" t="str">
        <f>Senior!A2893</f>
        <v>310266</v>
      </c>
      <c r="B2893" t="str">
        <f>_xlfn.XLOOKUP(A2893,Senior!A:A,Senior!K:K,)</f>
        <v>Demitido</v>
      </c>
      <c r="C2893" t="e">
        <f>_xlfn.XLOOKUP(A2893,Benner!A:A,Benner!Q:Q,)</f>
        <v>#N/A</v>
      </c>
      <c r="D2893" t="str">
        <f>_xlfn.XLOOKUP(A2893,Senior!A:A,Senior!Y:Y,)</f>
        <v>30390012807</v>
      </c>
      <c r="E2893" t="e">
        <f t="shared" si="169"/>
        <v>#N/A</v>
      </c>
    </row>
    <row r="2894" spans="1:8" hidden="1" x14ac:dyDescent="0.25">
      <c r="A2894" t="str">
        <f>Senior!A2894</f>
        <v>398</v>
      </c>
      <c r="B2894" t="str">
        <f>_xlfn.XLOOKUP(A2894,Senior!A:A,Senior!K:K,)</f>
        <v>Demitido</v>
      </c>
      <c r="C2894" t="e">
        <f>_xlfn.XLOOKUP(A2894,Benner!A:A,Benner!Q:Q,)</f>
        <v>#N/A</v>
      </c>
      <c r="D2894" t="str">
        <f>_xlfn.XLOOKUP(A2894,Senior!A:A,Senior!Y:Y,)</f>
        <v>26453104865</v>
      </c>
      <c r="E2894" t="e">
        <f t="shared" si="169"/>
        <v>#N/A</v>
      </c>
    </row>
    <row r="2895" spans="1:8" hidden="1" x14ac:dyDescent="0.25">
      <c r="A2895" t="str">
        <f>Senior!A2895</f>
        <v>379</v>
      </c>
      <c r="B2895" t="str">
        <f>_xlfn.XLOOKUP(A2895,Senior!A:A,Senior!K:K,)</f>
        <v>Demitido</v>
      </c>
      <c r="C2895" t="e">
        <f>_xlfn.XLOOKUP(A2895,Benner!A:A,Benner!Q:Q,)</f>
        <v>#N/A</v>
      </c>
      <c r="D2895" t="str">
        <f>_xlfn.XLOOKUP(A2895,Senior!A:A,Senior!Y:Y,)</f>
        <v>35119329802</v>
      </c>
      <c r="E2895" t="e">
        <f t="shared" si="169"/>
        <v>#N/A</v>
      </c>
    </row>
    <row r="2896" spans="1:8" hidden="1" x14ac:dyDescent="0.25">
      <c r="A2896" t="str">
        <f>Senior!A2896</f>
        <v>3787</v>
      </c>
      <c r="B2896" t="str">
        <f>_xlfn.XLOOKUP(A2896,Senior!A:A,Senior!K:K,)</f>
        <v>Trabalhando</v>
      </c>
      <c r="C2896" s="1" t="str">
        <f>_xlfn.XLOOKUP(A2896,Benner!A:A,Benner!Q:Q,)</f>
        <v>04001742357</v>
      </c>
      <c r="D2896" t="str">
        <f>_xlfn.XLOOKUP(A2896,Senior!A:A,Senior!Y:Y,)</f>
        <v>04001742357</v>
      </c>
      <c r="E2896" t="b">
        <f t="shared" si="169"/>
        <v>1</v>
      </c>
      <c r="F2896">
        <f>_xlfn.XLOOKUP(A2896,Benner!A:A,Benner!I:I)</f>
        <v>3508</v>
      </c>
      <c r="G2896">
        <f>_xlfn.XLOOKUP(A2896,Senior!A:A,Senior!U:U)</f>
        <v>3508</v>
      </c>
      <c r="H2896" t="b">
        <f>EXACT(F2896,G2896)</f>
        <v>1</v>
      </c>
    </row>
    <row r="2897" spans="1:8" hidden="1" x14ac:dyDescent="0.25">
      <c r="A2897" t="str">
        <f>Senior!A2897</f>
        <v>3285</v>
      </c>
      <c r="B2897" t="str">
        <f>_xlfn.XLOOKUP(A2897,Senior!A:A,Senior!K:K,)</f>
        <v>Demitido</v>
      </c>
      <c r="C2897" t="e">
        <f>_xlfn.XLOOKUP(A2897,Benner!A:A,Benner!Q:Q,)</f>
        <v>#N/A</v>
      </c>
      <c r="D2897" t="str">
        <f>_xlfn.XLOOKUP(A2897,Senior!A:A,Senior!Y:Y,)</f>
        <v>26072477801</v>
      </c>
      <c r="E2897" t="e">
        <f t="shared" si="169"/>
        <v>#N/A</v>
      </c>
    </row>
    <row r="2898" spans="1:8" hidden="1" x14ac:dyDescent="0.25">
      <c r="A2898" t="str">
        <f>Senior!A2898</f>
        <v>3289</v>
      </c>
      <c r="B2898" t="str">
        <f>_xlfn.XLOOKUP(A2898,Senior!A:A,Senior!K:K,)</f>
        <v>Demitido</v>
      </c>
      <c r="C2898" t="e">
        <f>_xlfn.XLOOKUP(A2898,Benner!A:A,Benner!Q:Q,)</f>
        <v>#N/A</v>
      </c>
      <c r="D2898" t="str">
        <f>_xlfn.XLOOKUP(A2898,Senior!A:A,Senior!Y:Y,)</f>
        <v>12069324818</v>
      </c>
      <c r="E2898" t="e">
        <f t="shared" si="169"/>
        <v>#N/A</v>
      </c>
    </row>
    <row r="2899" spans="1:8" hidden="1" x14ac:dyDescent="0.25">
      <c r="A2899" t="str">
        <f>Senior!A2899</f>
        <v>3214</v>
      </c>
      <c r="B2899" t="str">
        <f>_xlfn.XLOOKUP(A2899,Senior!A:A,Senior!K:K,)</f>
        <v>Demitido</v>
      </c>
      <c r="C2899" t="e">
        <f>_xlfn.XLOOKUP(A2899,Benner!A:A,Benner!Q:Q,)</f>
        <v>#N/A</v>
      </c>
      <c r="D2899" t="str">
        <f>_xlfn.XLOOKUP(A2899,Senior!A:A,Senior!Y:Y,)</f>
        <v>21534653899</v>
      </c>
      <c r="E2899" t="e">
        <f t="shared" si="169"/>
        <v>#N/A</v>
      </c>
    </row>
    <row r="2900" spans="1:8" hidden="1" x14ac:dyDescent="0.25">
      <c r="A2900" t="str">
        <f>Senior!A2900</f>
        <v>38</v>
      </c>
      <c r="B2900" t="str">
        <f>_xlfn.XLOOKUP(A2900,Senior!A:A,Senior!K:K,)</f>
        <v>Demitido</v>
      </c>
      <c r="C2900" t="e">
        <f>_xlfn.XLOOKUP(A2900,Benner!A:A,Benner!Q:Q,)</f>
        <v>#N/A</v>
      </c>
      <c r="D2900" t="str">
        <f>_xlfn.XLOOKUP(A2900,Senior!A:A,Senior!Y:Y,)</f>
        <v>21470446871</v>
      </c>
      <c r="E2900" t="e">
        <f t="shared" si="169"/>
        <v>#N/A</v>
      </c>
    </row>
    <row r="2901" spans="1:8" hidden="1" x14ac:dyDescent="0.25">
      <c r="A2901" t="str">
        <f>Senior!A2901</f>
        <v>3540</v>
      </c>
      <c r="B2901" t="str">
        <f>_xlfn.XLOOKUP(A2901,Senior!A:A,Senior!K:K,)</f>
        <v>Demitido</v>
      </c>
      <c r="C2901" t="e">
        <f>_xlfn.XLOOKUP(A2901,Benner!A:A,Benner!Q:Q,)</f>
        <v>#N/A</v>
      </c>
      <c r="D2901" t="str">
        <f>_xlfn.XLOOKUP(A2901,Senior!A:A,Senior!Y:Y,)</f>
        <v>02673552626</v>
      </c>
      <c r="E2901" t="e">
        <f t="shared" si="169"/>
        <v>#N/A</v>
      </c>
    </row>
    <row r="2902" spans="1:8" hidden="1" x14ac:dyDescent="0.25">
      <c r="A2902" t="str">
        <f>Senior!A2902</f>
        <v>326</v>
      </c>
      <c r="B2902" t="str">
        <f>_xlfn.XLOOKUP(A2902,Senior!A:A,Senior!K:K,)</f>
        <v>Demitido</v>
      </c>
      <c r="C2902" t="e">
        <f>_xlfn.XLOOKUP(A2902,Benner!A:A,Benner!Q:Q,)</f>
        <v>#N/A</v>
      </c>
      <c r="D2902" t="str">
        <f>_xlfn.XLOOKUP(A2902,Senior!A:A,Senior!Y:Y,)</f>
        <v>21867243830</v>
      </c>
      <c r="E2902" t="e">
        <f t="shared" si="169"/>
        <v>#N/A</v>
      </c>
    </row>
    <row r="2903" spans="1:8" hidden="1" x14ac:dyDescent="0.25">
      <c r="A2903" t="str">
        <f>Senior!A2903</f>
        <v>3110</v>
      </c>
      <c r="B2903" t="str">
        <f>_xlfn.XLOOKUP(A2903,Senior!A:A,Senior!K:K,)</f>
        <v>Demitido</v>
      </c>
      <c r="C2903" t="e">
        <f>_xlfn.XLOOKUP(A2903,Benner!A:A,Benner!Q:Q,)</f>
        <v>#N/A</v>
      </c>
      <c r="D2903" t="str">
        <f>_xlfn.XLOOKUP(A2903,Senior!A:A,Senior!Y:Y,)</f>
        <v>21867243830</v>
      </c>
      <c r="E2903" t="e">
        <f t="shared" si="169"/>
        <v>#N/A</v>
      </c>
    </row>
    <row r="2904" spans="1:8" hidden="1" x14ac:dyDescent="0.25">
      <c r="A2904" t="str">
        <f>Senior!A2904</f>
        <v>3454</v>
      </c>
      <c r="B2904" t="str">
        <f>_xlfn.XLOOKUP(A2904,Senior!A:A,Senior!K:K,)</f>
        <v>Demitido</v>
      </c>
      <c r="C2904" t="e">
        <f>_xlfn.XLOOKUP(A2904,Benner!A:A,Benner!Q:Q,)</f>
        <v>#N/A</v>
      </c>
      <c r="D2904" t="str">
        <f>_xlfn.XLOOKUP(A2904,Senior!A:A,Senior!Y:Y,)</f>
        <v>34451659809</v>
      </c>
      <c r="E2904" t="e">
        <f t="shared" si="169"/>
        <v>#N/A</v>
      </c>
    </row>
    <row r="2905" spans="1:8" hidden="1" x14ac:dyDescent="0.25">
      <c r="A2905" t="str">
        <f>Senior!A2905</f>
        <v>3611</v>
      </c>
      <c r="B2905" t="str">
        <f>_xlfn.XLOOKUP(A2905,Senior!A:A,Senior!K:K,)</f>
        <v>Trabalhando</v>
      </c>
      <c r="C2905" s="1" t="str">
        <f>_xlfn.XLOOKUP(A2905,Benner!A:A,Benner!Q:Q,)</f>
        <v>46074275866</v>
      </c>
      <c r="D2905" t="str">
        <f>_xlfn.XLOOKUP(A2905,Senior!A:A,Senior!Y:Y,)</f>
        <v>46074275866</v>
      </c>
      <c r="E2905" t="b">
        <f t="shared" si="169"/>
        <v>1</v>
      </c>
      <c r="F2905">
        <f>_xlfn.XLOOKUP(A2905,Benner!A:A,Benner!I:I)</f>
        <v>2299</v>
      </c>
      <c r="G2905">
        <f>_xlfn.XLOOKUP(A2905,Senior!A:A,Senior!U:U)</f>
        <v>2299</v>
      </c>
      <c r="H2905" t="b">
        <f>EXACT(F2905,G2905)</f>
        <v>1</v>
      </c>
    </row>
    <row r="2906" spans="1:8" hidden="1" x14ac:dyDescent="0.25">
      <c r="A2906" t="str">
        <f>Senior!A2906</f>
        <v>3359</v>
      </c>
      <c r="B2906" t="str">
        <f>_xlfn.XLOOKUP(A2906,Senior!A:A,Senior!K:K,)</f>
        <v>Demitido</v>
      </c>
      <c r="C2906" t="e">
        <f>_xlfn.XLOOKUP(A2906,Benner!A:A,Benner!Q:Q,)</f>
        <v>#N/A</v>
      </c>
      <c r="D2906" t="str">
        <f>_xlfn.XLOOKUP(A2906,Senior!A:A,Senior!Y:Y,)</f>
        <v>36180798850</v>
      </c>
      <c r="E2906" t="e">
        <f t="shared" si="169"/>
        <v>#N/A</v>
      </c>
    </row>
    <row r="2907" spans="1:8" hidden="1" x14ac:dyDescent="0.25">
      <c r="A2907" t="str">
        <f>Senior!A2907</f>
        <v>380</v>
      </c>
      <c r="B2907" t="str">
        <f>_xlfn.XLOOKUP(A2907,Senior!A:A,Senior!K:K,)</f>
        <v>Demitido</v>
      </c>
      <c r="C2907" t="e">
        <f>_xlfn.XLOOKUP(A2907,Benner!A:A,Benner!Q:Q,)</f>
        <v>#N/A</v>
      </c>
      <c r="D2907" t="str">
        <f>_xlfn.XLOOKUP(A2907,Senior!A:A,Senior!Y:Y,)</f>
        <v>86732030825</v>
      </c>
      <c r="E2907" t="e">
        <f t="shared" si="169"/>
        <v>#N/A</v>
      </c>
    </row>
    <row r="2908" spans="1:8" hidden="1" x14ac:dyDescent="0.25">
      <c r="A2908" t="str">
        <f>Senior!A2908</f>
        <v>3144</v>
      </c>
      <c r="B2908" t="str">
        <f>_xlfn.XLOOKUP(A2908,Senior!A:A,Senior!K:K,)</f>
        <v>Demitido</v>
      </c>
      <c r="C2908" t="e">
        <f>_xlfn.XLOOKUP(A2908,Benner!A:A,Benner!Q:Q,)</f>
        <v>#N/A</v>
      </c>
      <c r="D2908" t="str">
        <f>_xlfn.XLOOKUP(A2908,Senior!A:A,Senior!Y:Y,)</f>
        <v>04133704886</v>
      </c>
      <c r="E2908" t="e">
        <f t="shared" si="169"/>
        <v>#N/A</v>
      </c>
    </row>
    <row r="2909" spans="1:8" hidden="1" x14ac:dyDescent="0.25">
      <c r="A2909" t="str">
        <f>Senior!A2909</f>
        <v>310206</v>
      </c>
      <c r="B2909" t="str">
        <f>_xlfn.XLOOKUP(A2909,Senior!A:A,Senior!K:K,)</f>
        <v>Demitido</v>
      </c>
      <c r="C2909" t="e">
        <f>_xlfn.XLOOKUP(A2909,Benner!A:A,Benner!Q:Q,)</f>
        <v>#N/A</v>
      </c>
      <c r="D2909" t="str">
        <f>_xlfn.XLOOKUP(A2909,Senior!A:A,Senior!Y:Y,)</f>
        <v>02034242122</v>
      </c>
      <c r="E2909" t="e">
        <f t="shared" si="169"/>
        <v>#N/A</v>
      </c>
    </row>
    <row r="2910" spans="1:8" hidden="1" x14ac:dyDescent="0.25">
      <c r="A2910" t="str">
        <f>Senior!A2910</f>
        <v>3326</v>
      </c>
      <c r="B2910" t="str">
        <f>_xlfn.XLOOKUP(A2910,Senior!A:A,Senior!K:K,)</f>
        <v>Demitido</v>
      </c>
      <c r="C2910" t="e">
        <f>_xlfn.XLOOKUP(A2910,Benner!A:A,Benner!Q:Q,)</f>
        <v>#N/A</v>
      </c>
      <c r="D2910" t="str">
        <f>_xlfn.XLOOKUP(A2910,Senior!A:A,Senior!Y:Y,)</f>
        <v>40548618810</v>
      </c>
      <c r="E2910" t="e">
        <f t="shared" si="169"/>
        <v>#N/A</v>
      </c>
    </row>
    <row r="2911" spans="1:8" hidden="1" x14ac:dyDescent="0.25">
      <c r="A2911" t="str">
        <f>Senior!A2911</f>
        <v>3785</v>
      </c>
      <c r="B2911" t="str">
        <f>_xlfn.XLOOKUP(A2911,Senior!A:A,Senior!K:K,)</f>
        <v>Trabalhando</v>
      </c>
      <c r="C2911" s="1" t="str">
        <f>_xlfn.XLOOKUP(A2911,Benner!A:A,Benner!Q:Q,)</f>
        <v>41852379871</v>
      </c>
      <c r="D2911" t="str">
        <f>_xlfn.XLOOKUP(A2911,Senior!A:A,Senior!Y:Y,)</f>
        <v>41852379871</v>
      </c>
      <c r="E2911" t="b">
        <f t="shared" si="169"/>
        <v>1</v>
      </c>
      <c r="F2911">
        <f>_xlfn.XLOOKUP(A2911,Benner!A:A,Benner!I:I)</f>
        <v>2441</v>
      </c>
      <c r="G2911">
        <f>_xlfn.XLOOKUP(A2911,Senior!A:A,Senior!U:U)</f>
        <v>2441</v>
      </c>
      <c r="H2911" t="b">
        <f>EXACT(F2911,G2911)</f>
        <v>1</v>
      </c>
    </row>
    <row r="2912" spans="1:8" hidden="1" x14ac:dyDescent="0.25">
      <c r="A2912" t="str">
        <f>Senior!A2912</f>
        <v>3711</v>
      </c>
      <c r="B2912" t="str">
        <f>_xlfn.XLOOKUP(A2912,Senior!A:A,Senior!K:K,)</f>
        <v>Demitido</v>
      </c>
      <c r="C2912" t="e">
        <f>_xlfn.XLOOKUP(A2912,Benner!A:A,Benner!Q:Q,)</f>
        <v>#N/A</v>
      </c>
      <c r="D2912" t="str">
        <f>_xlfn.XLOOKUP(A2912,Senior!A:A,Senior!Y:Y,)</f>
        <v>60034035354</v>
      </c>
      <c r="E2912" t="e">
        <f t="shared" si="169"/>
        <v>#N/A</v>
      </c>
    </row>
    <row r="2913" spans="1:8" hidden="1" x14ac:dyDescent="0.25">
      <c r="A2913" t="str">
        <f>Senior!A2913</f>
        <v>3511</v>
      </c>
      <c r="B2913" t="str">
        <f>_xlfn.XLOOKUP(A2913,Senior!A:A,Senior!K:K,)</f>
        <v>Demitido</v>
      </c>
      <c r="C2913" t="e">
        <f>_xlfn.XLOOKUP(A2913,Benner!A:A,Benner!Q:Q,)</f>
        <v>#N/A</v>
      </c>
      <c r="D2913" t="str">
        <f>_xlfn.XLOOKUP(A2913,Senior!A:A,Senior!Y:Y,)</f>
        <v>03530045292</v>
      </c>
      <c r="E2913" t="e">
        <f t="shared" si="169"/>
        <v>#N/A</v>
      </c>
    </row>
    <row r="2914" spans="1:8" hidden="1" x14ac:dyDescent="0.25">
      <c r="A2914" t="str">
        <f>Senior!A2914</f>
        <v>3215</v>
      </c>
      <c r="B2914" t="str">
        <f>_xlfn.XLOOKUP(A2914,Senior!A:A,Senior!K:K,)</f>
        <v>Demitido</v>
      </c>
      <c r="C2914" t="e">
        <f>_xlfn.XLOOKUP(A2914,Benner!A:A,Benner!Q:Q,)</f>
        <v>#N/A</v>
      </c>
      <c r="D2914" t="str">
        <f>_xlfn.XLOOKUP(A2914,Senior!A:A,Senior!Y:Y,)</f>
        <v>34050347873</v>
      </c>
      <c r="E2914" t="e">
        <f t="shared" si="169"/>
        <v>#N/A</v>
      </c>
    </row>
    <row r="2915" spans="1:8" hidden="1" x14ac:dyDescent="0.25">
      <c r="A2915" t="str">
        <f>Senior!A2915</f>
        <v>370042</v>
      </c>
      <c r="B2915" t="str">
        <f>_xlfn.XLOOKUP(A2915,Senior!A:A,Senior!K:K,)</f>
        <v>Demitido</v>
      </c>
      <c r="C2915" t="e">
        <f>_xlfn.XLOOKUP(A2915,Benner!A:A,Benner!Q:Q,)</f>
        <v>#N/A</v>
      </c>
      <c r="D2915" t="str">
        <f>_xlfn.XLOOKUP(A2915,Senior!A:A,Senior!Y:Y,)</f>
        <v>05830344467</v>
      </c>
      <c r="E2915" t="e">
        <f t="shared" si="169"/>
        <v>#N/A</v>
      </c>
    </row>
    <row r="2916" spans="1:8" hidden="1" x14ac:dyDescent="0.25">
      <c r="A2916" t="str">
        <f>Senior!A2916</f>
        <v>3239</v>
      </c>
      <c r="B2916" t="str">
        <f>_xlfn.XLOOKUP(A2916,Senior!A:A,Senior!K:K,)</f>
        <v>Trabalhando</v>
      </c>
      <c r="C2916" s="1" t="str">
        <f>_xlfn.XLOOKUP(A2916,Benner!A:A,Benner!Q:Q,)</f>
        <v>31653834803</v>
      </c>
      <c r="D2916" t="str">
        <f>_xlfn.XLOOKUP(A2916,Senior!A:A,Senior!Y:Y,)</f>
        <v>31653834803</v>
      </c>
      <c r="E2916" t="b">
        <f t="shared" si="169"/>
        <v>1</v>
      </c>
      <c r="F2916">
        <f>_xlfn.XLOOKUP(A2916,Benner!A:A,Benner!I:I)</f>
        <v>961</v>
      </c>
      <c r="G2916">
        <f>_xlfn.XLOOKUP(A2916,Senior!A:A,Senior!U:U)</f>
        <v>961</v>
      </c>
      <c r="H2916" t="b">
        <f>EXACT(F2916,G2916)</f>
        <v>1</v>
      </c>
    </row>
    <row r="2917" spans="1:8" hidden="1" x14ac:dyDescent="0.25">
      <c r="A2917" t="str">
        <f>Senior!A2917</f>
        <v>3370</v>
      </c>
      <c r="B2917" t="str">
        <f>_xlfn.XLOOKUP(A2917,Senior!A:A,Senior!K:K,)</f>
        <v>Demitido</v>
      </c>
      <c r="C2917" t="e">
        <f>_xlfn.XLOOKUP(A2917,Benner!A:A,Benner!Q:Q,)</f>
        <v>#N/A</v>
      </c>
      <c r="D2917" t="str">
        <f>_xlfn.XLOOKUP(A2917,Senior!A:A,Senior!Y:Y,)</f>
        <v>22162310880</v>
      </c>
      <c r="E2917" t="e">
        <f t="shared" si="169"/>
        <v>#N/A</v>
      </c>
    </row>
    <row r="2918" spans="1:8" hidden="1" x14ac:dyDescent="0.25">
      <c r="A2918" t="str">
        <f>Senior!A2918</f>
        <v>310207</v>
      </c>
      <c r="B2918" t="str">
        <f>_xlfn.XLOOKUP(A2918,Senior!A:A,Senior!K:K,)</f>
        <v>Demitido</v>
      </c>
      <c r="C2918" t="e">
        <f>_xlfn.XLOOKUP(A2918,Benner!A:A,Benner!Q:Q,)</f>
        <v>#N/A</v>
      </c>
      <c r="D2918" t="str">
        <f>_xlfn.XLOOKUP(A2918,Senior!A:A,Senior!Y:Y,)</f>
        <v>91409608115</v>
      </c>
      <c r="E2918" t="e">
        <f t="shared" si="169"/>
        <v>#N/A</v>
      </c>
    </row>
    <row r="2919" spans="1:8" hidden="1" x14ac:dyDescent="0.25">
      <c r="A2919" t="str">
        <f>Senior!A2919</f>
        <v>3379</v>
      </c>
      <c r="B2919" t="str">
        <f>_xlfn.XLOOKUP(A2919,Senior!A:A,Senior!K:K,)</f>
        <v>Demitido</v>
      </c>
      <c r="C2919" t="e">
        <f>_xlfn.XLOOKUP(A2919,Benner!A:A,Benner!Q:Q,)</f>
        <v>#N/A</v>
      </c>
      <c r="D2919" t="str">
        <f>_xlfn.XLOOKUP(A2919,Senior!A:A,Senior!Y:Y,)</f>
        <v>42505052867</v>
      </c>
      <c r="E2919" t="e">
        <f t="shared" si="169"/>
        <v>#N/A</v>
      </c>
    </row>
    <row r="2920" spans="1:8" hidden="1" x14ac:dyDescent="0.25">
      <c r="A2920" t="str">
        <f>Senior!A2920</f>
        <v>3812</v>
      </c>
      <c r="B2920" t="str">
        <f>_xlfn.XLOOKUP(A2920,Senior!A:A,Senior!K:K,)</f>
        <v>Trabalhando</v>
      </c>
      <c r="C2920" s="1" t="str">
        <f>_xlfn.XLOOKUP(A2920,Benner!A:A,Benner!Q:Q,)</f>
        <v>77692616515</v>
      </c>
      <c r="D2920" t="str">
        <f>_xlfn.XLOOKUP(A2920,Senior!A:A,Senior!Y:Y,)</f>
        <v>77692616515</v>
      </c>
      <c r="E2920" t="b">
        <f t="shared" si="169"/>
        <v>1</v>
      </c>
      <c r="F2920">
        <f>_xlfn.XLOOKUP(A2920,Benner!A:A,Benner!I:I)</f>
        <v>3026</v>
      </c>
      <c r="G2920">
        <f>_xlfn.XLOOKUP(A2920,Senior!A:A,Senior!U:U)</f>
        <v>3026</v>
      </c>
      <c r="H2920" t="b">
        <f>EXACT(F2920,G2920)</f>
        <v>1</v>
      </c>
    </row>
    <row r="2921" spans="1:8" hidden="1" x14ac:dyDescent="0.25">
      <c r="A2921" t="str">
        <f>Senior!A2921</f>
        <v>3195</v>
      </c>
      <c r="B2921" t="str">
        <f>_xlfn.XLOOKUP(A2921,Senior!A:A,Senior!K:K,)</f>
        <v>Demitido</v>
      </c>
      <c r="C2921" t="e">
        <f>_xlfn.XLOOKUP(A2921,Benner!A:A,Benner!Q:Q,)</f>
        <v>#N/A</v>
      </c>
      <c r="D2921" t="str">
        <f>_xlfn.XLOOKUP(A2921,Senior!A:A,Senior!Y:Y,)</f>
        <v>22466263823</v>
      </c>
      <c r="E2921" t="e">
        <f t="shared" si="169"/>
        <v>#N/A</v>
      </c>
    </row>
    <row r="2922" spans="1:8" hidden="1" x14ac:dyDescent="0.25">
      <c r="A2922" t="str">
        <f>Senior!A2922</f>
        <v>3681</v>
      </c>
      <c r="B2922" t="str">
        <f>_xlfn.XLOOKUP(A2922,Senior!A:A,Senior!K:K,)</f>
        <v>Demitido</v>
      </c>
      <c r="C2922" t="e">
        <f>_xlfn.XLOOKUP(A2922,Benner!A:A,Benner!Q:Q,)</f>
        <v>#N/A</v>
      </c>
      <c r="D2922" t="str">
        <f>_xlfn.XLOOKUP(A2922,Senior!A:A,Senior!Y:Y,)</f>
        <v>06470469620</v>
      </c>
      <c r="E2922" t="e">
        <f t="shared" si="169"/>
        <v>#N/A</v>
      </c>
    </row>
    <row r="2923" spans="1:8" hidden="1" x14ac:dyDescent="0.25">
      <c r="A2923" t="str">
        <f>Senior!A2923</f>
        <v>38008</v>
      </c>
      <c r="B2923" t="str">
        <f>_xlfn.XLOOKUP(A2923,Senior!A:A,Senior!K:K,)</f>
        <v>Demitido</v>
      </c>
      <c r="C2923" t="e">
        <f>_xlfn.XLOOKUP(A2923,Benner!A:A,Benner!Q:Q,)</f>
        <v>#N/A</v>
      </c>
      <c r="D2923" t="str">
        <f>_xlfn.XLOOKUP(A2923,Senior!A:A,Senior!Y:Y,)</f>
        <v>09090544950</v>
      </c>
      <c r="E2923" t="e">
        <f t="shared" si="169"/>
        <v>#N/A</v>
      </c>
    </row>
    <row r="2924" spans="1:8" hidden="1" x14ac:dyDescent="0.25">
      <c r="A2924" t="str">
        <f>Senior!A2924</f>
        <v>360</v>
      </c>
      <c r="B2924" t="str">
        <f>_xlfn.XLOOKUP(A2924,Senior!A:A,Senior!K:K,)</f>
        <v>Demitido</v>
      </c>
      <c r="C2924" t="e">
        <f>_xlfn.XLOOKUP(A2924,Benner!A:A,Benner!Q:Q,)</f>
        <v>#N/A</v>
      </c>
      <c r="D2924" t="str">
        <f>_xlfn.XLOOKUP(A2924,Senior!A:A,Senior!Y:Y,)</f>
        <v>29590389830</v>
      </c>
      <c r="E2924" t="e">
        <f t="shared" si="169"/>
        <v>#N/A</v>
      </c>
    </row>
    <row r="2925" spans="1:8" hidden="1" x14ac:dyDescent="0.25">
      <c r="A2925" t="str">
        <f>Senior!A2925</f>
        <v>322</v>
      </c>
      <c r="B2925" t="str">
        <f>_xlfn.XLOOKUP(A2925,Senior!A:A,Senior!K:K,)</f>
        <v>Demitido</v>
      </c>
      <c r="C2925" t="e">
        <f>_xlfn.XLOOKUP(A2925,Benner!A:A,Benner!Q:Q,)</f>
        <v>#N/A</v>
      </c>
      <c r="D2925" t="str">
        <f>_xlfn.XLOOKUP(A2925,Senior!A:A,Senior!Y:Y,)</f>
        <v>29590389830</v>
      </c>
      <c r="E2925" t="e">
        <f t="shared" si="169"/>
        <v>#N/A</v>
      </c>
    </row>
    <row r="2926" spans="1:8" hidden="1" x14ac:dyDescent="0.25">
      <c r="A2926" t="str">
        <f>Senior!A2926</f>
        <v>3574</v>
      </c>
      <c r="B2926" t="str">
        <f>_xlfn.XLOOKUP(A2926,Senior!A:A,Senior!K:K,)</f>
        <v>Demitido</v>
      </c>
      <c r="C2926" t="e">
        <f>_xlfn.XLOOKUP(A2926,Benner!A:A,Benner!Q:Q,)</f>
        <v>#N/A</v>
      </c>
      <c r="D2926" t="str">
        <f>_xlfn.XLOOKUP(A2926,Senior!A:A,Senior!Y:Y,)</f>
        <v>01299626009</v>
      </c>
      <c r="E2926" t="e">
        <f t="shared" si="169"/>
        <v>#N/A</v>
      </c>
    </row>
    <row r="2927" spans="1:8" hidden="1" x14ac:dyDescent="0.25">
      <c r="A2927" t="str">
        <f>Senior!A2927</f>
        <v>3596</v>
      </c>
      <c r="B2927" t="str">
        <f>_xlfn.XLOOKUP(A2927,Senior!A:A,Senior!K:K,)</f>
        <v>Demitido</v>
      </c>
      <c r="C2927" t="e">
        <f>_xlfn.XLOOKUP(A2927,Benner!A:A,Benner!Q:Q,)</f>
        <v>#N/A</v>
      </c>
      <c r="D2927" t="str">
        <f>_xlfn.XLOOKUP(A2927,Senior!A:A,Senior!Y:Y,)</f>
        <v>93825587134</v>
      </c>
      <c r="E2927" t="e">
        <f t="shared" si="169"/>
        <v>#N/A</v>
      </c>
    </row>
    <row r="2928" spans="1:8" hidden="1" x14ac:dyDescent="0.25">
      <c r="A2928" t="str">
        <f>Senior!A2928</f>
        <v>3636</v>
      </c>
      <c r="B2928" t="str">
        <f>_xlfn.XLOOKUP(A2928,Senior!A:A,Senior!K:K,)</f>
        <v>Demitido</v>
      </c>
      <c r="C2928" t="e">
        <f>_xlfn.XLOOKUP(A2928,Benner!A:A,Benner!Q:Q,)</f>
        <v>#N/A</v>
      </c>
      <c r="D2928" t="str">
        <f>_xlfn.XLOOKUP(A2928,Senior!A:A,Senior!Y:Y,)</f>
        <v>65673328753</v>
      </c>
      <c r="E2928" t="e">
        <f t="shared" si="169"/>
        <v>#N/A</v>
      </c>
    </row>
    <row r="2929" spans="1:8" hidden="1" x14ac:dyDescent="0.25">
      <c r="A2929" t="str">
        <f>Senior!A2929</f>
        <v>3183</v>
      </c>
      <c r="B2929" t="str">
        <f>_xlfn.XLOOKUP(A2929,Senior!A:A,Senior!K:K,)</f>
        <v>Demitido</v>
      </c>
      <c r="C2929" t="e">
        <f>_xlfn.XLOOKUP(A2929,Benner!A:A,Benner!Q:Q,)</f>
        <v>#N/A</v>
      </c>
      <c r="D2929" t="str">
        <f>_xlfn.XLOOKUP(A2929,Senior!A:A,Senior!Y:Y,)</f>
        <v>00187581690</v>
      </c>
      <c r="E2929" t="e">
        <f t="shared" si="169"/>
        <v>#N/A</v>
      </c>
    </row>
    <row r="2930" spans="1:8" hidden="1" x14ac:dyDescent="0.25">
      <c r="A2930" t="str">
        <f>Senior!A2930</f>
        <v>362</v>
      </c>
      <c r="B2930" t="str">
        <f>_xlfn.XLOOKUP(A2930,Senior!A:A,Senior!K:K,)</f>
        <v>Demitido</v>
      </c>
      <c r="C2930" t="e">
        <f>_xlfn.XLOOKUP(A2930,Benner!A:A,Benner!Q:Q,)</f>
        <v>#N/A</v>
      </c>
      <c r="D2930" t="str">
        <f>_xlfn.XLOOKUP(A2930,Senior!A:A,Senior!Y:Y,)</f>
        <v>15781095829</v>
      </c>
      <c r="E2930" t="e">
        <f t="shared" si="169"/>
        <v>#N/A</v>
      </c>
    </row>
    <row r="2931" spans="1:8" hidden="1" x14ac:dyDescent="0.25">
      <c r="A2931" t="str">
        <f>Senior!A2931</f>
        <v>3637</v>
      </c>
      <c r="B2931" t="str">
        <f>_xlfn.XLOOKUP(A2931,Senior!A:A,Senior!K:K,)</f>
        <v>Demitido</v>
      </c>
      <c r="C2931" t="e">
        <f>_xlfn.XLOOKUP(A2931,Benner!A:A,Benner!Q:Q,)</f>
        <v>#N/A</v>
      </c>
      <c r="D2931" t="str">
        <f>_xlfn.XLOOKUP(A2931,Senior!A:A,Senior!Y:Y,)</f>
        <v>02762629721</v>
      </c>
      <c r="E2931" t="e">
        <f t="shared" si="169"/>
        <v>#N/A</v>
      </c>
    </row>
    <row r="2932" spans="1:8" hidden="1" x14ac:dyDescent="0.25">
      <c r="A2932" t="str">
        <f>Senior!A2932</f>
        <v>3246</v>
      </c>
      <c r="B2932" t="str">
        <f>_xlfn.XLOOKUP(A2932,Senior!A:A,Senior!K:K,)</f>
        <v>Demitido</v>
      </c>
      <c r="C2932" t="e">
        <f>_xlfn.XLOOKUP(A2932,Benner!A:A,Benner!Q:Q,)</f>
        <v>#N/A</v>
      </c>
      <c r="D2932" t="str">
        <f>_xlfn.XLOOKUP(A2932,Senior!A:A,Senior!Y:Y,)</f>
        <v>67613411834</v>
      </c>
      <c r="E2932" t="e">
        <f t="shared" si="169"/>
        <v>#N/A</v>
      </c>
    </row>
    <row r="2933" spans="1:8" hidden="1" x14ac:dyDescent="0.25">
      <c r="A2933" t="str">
        <f>Senior!A2933</f>
        <v>3387</v>
      </c>
      <c r="B2933" t="str">
        <f>_xlfn.XLOOKUP(A2933,Senior!A:A,Senior!K:K,)</f>
        <v>Demitido</v>
      </c>
      <c r="C2933" t="e">
        <f>_xlfn.XLOOKUP(A2933,Benner!A:A,Benner!Q:Q,)</f>
        <v>#N/A</v>
      </c>
      <c r="D2933" t="str">
        <f>_xlfn.XLOOKUP(A2933,Senior!A:A,Senior!Y:Y,)</f>
        <v>46487774847</v>
      </c>
      <c r="E2933" t="e">
        <f t="shared" si="169"/>
        <v>#N/A</v>
      </c>
    </row>
    <row r="2934" spans="1:8" hidden="1" x14ac:dyDescent="0.25">
      <c r="A2934" t="str">
        <f>Senior!A2934</f>
        <v>3151</v>
      </c>
      <c r="B2934" t="str">
        <f>_xlfn.XLOOKUP(A2934,Senior!A:A,Senior!K:K,)</f>
        <v>Demitido</v>
      </c>
      <c r="C2934" t="e">
        <f>_xlfn.XLOOKUP(A2934,Benner!A:A,Benner!Q:Q,)</f>
        <v>#N/A</v>
      </c>
      <c r="D2934" t="str">
        <f>_xlfn.XLOOKUP(A2934,Senior!A:A,Senior!Y:Y,)</f>
        <v>21624505856</v>
      </c>
      <c r="E2934" t="e">
        <f t="shared" si="169"/>
        <v>#N/A</v>
      </c>
    </row>
    <row r="2935" spans="1:8" hidden="1" x14ac:dyDescent="0.25">
      <c r="A2935" t="str">
        <f>Senior!A2935</f>
        <v>3665</v>
      </c>
      <c r="B2935" t="str">
        <f>_xlfn.XLOOKUP(A2935,Senior!A:A,Senior!K:K,)</f>
        <v>Trabalhando</v>
      </c>
      <c r="C2935" s="1" t="str">
        <f>_xlfn.XLOOKUP(A2935,Benner!A:A,Benner!Q:Q,)</f>
        <v>76366650500</v>
      </c>
      <c r="D2935" t="str">
        <f>_xlfn.XLOOKUP(A2935,Senior!A:A,Senior!Y:Y,)</f>
        <v>76366650500</v>
      </c>
      <c r="E2935" t="b">
        <f t="shared" si="169"/>
        <v>1</v>
      </c>
      <c r="F2935">
        <f>_xlfn.XLOOKUP(A2935,Benner!A:A,Benner!I:I)</f>
        <v>1593</v>
      </c>
      <c r="G2935">
        <f>_xlfn.XLOOKUP(A2935,Senior!A:A,Senior!U:U)</f>
        <v>1593</v>
      </c>
      <c r="H2935" t="b">
        <f>EXACT(F2935,G2935)</f>
        <v>1</v>
      </c>
    </row>
    <row r="2936" spans="1:8" hidden="1" x14ac:dyDescent="0.25">
      <c r="A2936" t="str">
        <f>Senior!A2936</f>
        <v>3258</v>
      </c>
      <c r="B2936" t="str">
        <f>_xlfn.XLOOKUP(A2936,Senior!A:A,Senior!K:K,)</f>
        <v>Demitido</v>
      </c>
      <c r="C2936" t="e">
        <f>_xlfn.XLOOKUP(A2936,Benner!A:A,Benner!Q:Q,)</f>
        <v>#N/A</v>
      </c>
      <c r="D2936" t="str">
        <f>_xlfn.XLOOKUP(A2936,Senior!A:A,Senior!Y:Y,)</f>
        <v>07415515862</v>
      </c>
      <c r="E2936" t="e">
        <f t="shared" si="169"/>
        <v>#N/A</v>
      </c>
    </row>
    <row r="2937" spans="1:8" hidden="1" x14ac:dyDescent="0.25">
      <c r="A2937" t="str">
        <f>Senior!A2937</f>
        <v>3177</v>
      </c>
      <c r="B2937" t="str">
        <f>_xlfn.XLOOKUP(A2937,Senior!A:A,Senior!K:K,)</f>
        <v>Demitido</v>
      </c>
      <c r="C2937" t="e">
        <f>_xlfn.XLOOKUP(A2937,Benner!A:A,Benner!Q:Q,)</f>
        <v>#N/A</v>
      </c>
      <c r="D2937" t="str">
        <f>_xlfn.XLOOKUP(A2937,Senior!A:A,Senior!Y:Y,)</f>
        <v>56476507915</v>
      </c>
      <c r="E2937" t="e">
        <f t="shared" si="169"/>
        <v>#N/A</v>
      </c>
    </row>
    <row r="2938" spans="1:8" hidden="1" x14ac:dyDescent="0.25">
      <c r="A2938" t="str">
        <f>Senior!A2938</f>
        <v>3309</v>
      </c>
      <c r="B2938" t="str">
        <f>_xlfn.XLOOKUP(A2938,Senior!A:A,Senior!K:K,)</f>
        <v>Demitido</v>
      </c>
      <c r="C2938" t="e">
        <f>_xlfn.XLOOKUP(A2938,Benner!A:A,Benner!Q:Q,)</f>
        <v>#N/A</v>
      </c>
      <c r="D2938" t="str">
        <f>_xlfn.XLOOKUP(A2938,Senior!A:A,Senior!Y:Y,)</f>
        <v>32717272879</v>
      </c>
      <c r="E2938" t="e">
        <f t="shared" si="169"/>
        <v>#N/A</v>
      </c>
    </row>
    <row r="2939" spans="1:8" hidden="1" x14ac:dyDescent="0.25">
      <c r="A2939" t="str">
        <f>Senior!A2939</f>
        <v>3263</v>
      </c>
      <c r="B2939" t="str">
        <f>_xlfn.XLOOKUP(A2939,Senior!A:A,Senior!K:K,)</f>
        <v>Demitido</v>
      </c>
      <c r="C2939" t="e">
        <f>_xlfn.XLOOKUP(A2939,Benner!A:A,Benner!Q:Q,)</f>
        <v>#N/A</v>
      </c>
      <c r="D2939" t="str">
        <f>_xlfn.XLOOKUP(A2939,Senior!A:A,Senior!Y:Y,)</f>
        <v>40048814806</v>
      </c>
      <c r="E2939" t="e">
        <f t="shared" si="169"/>
        <v>#N/A</v>
      </c>
    </row>
    <row r="2940" spans="1:8" hidden="1" x14ac:dyDescent="0.25">
      <c r="A2940" t="str">
        <f>Senior!A2940</f>
        <v>3373</v>
      </c>
      <c r="B2940" t="str">
        <f>_xlfn.XLOOKUP(A2940,Senior!A:A,Senior!K:K,)</f>
        <v>Demitido</v>
      </c>
      <c r="C2940" t="e">
        <f>_xlfn.XLOOKUP(A2940,Benner!A:A,Benner!Q:Q,)</f>
        <v>#N/A</v>
      </c>
      <c r="D2940" t="str">
        <f>_xlfn.XLOOKUP(A2940,Senior!A:A,Senior!Y:Y,)</f>
        <v>38349815833</v>
      </c>
      <c r="E2940" t="e">
        <f t="shared" si="169"/>
        <v>#N/A</v>
      </c>
    </row>
    <row r="2941" spans="1:8" hidden="1" x14ac:dyDescent="0.25">
      <c r="A2941" t="str">
        <f>Senior!A2941</f>
        <v>3509</v>
      </c>
      <c r="B2941" t="str">
        <f>_xlfn.XLOOKUP(A2941,Senior!A:A,Senior!K:K,)</f>
        <v>Demitido</v>
      </c>
      <c r="C2941" t="e">
        <f>_xlfn.XLOOKUP(A2941,Benner!A:A,Benner!Q:Q,)</f>
        <v>#N/A</v>
      </c>
      <c r="D2941" t="str">
        <f>_xlfn.XLOOKUP(A2941,Senior!A:A,Senior!Y:Y,)</f>
        <v>03388829101</v>
      </c>
      <c r="E2941" t="e">
        <f t="shared" si="169"/>
        <v>#N/A</v>
      </c>
    </row>
    <row r="2942" spans="1:8" hidden="1" x14ac:dyDescent="0.25">
      <c r="A2942" t="str">
        <f>Senior!A2942</f>
        <v>3768</v>
      </c>
      <c r="B2942" t="str">
        <f>_xlfn.XLOOKUP(A2942,Senior!A:A,Senior!K:K,)</f>
        <v>Trabalhando</v>
      </c>
      <c r="C2942" s="1" t="str">
        <f>_xlfn.XLOOKUP(A2942,Benner!A:A,Benner!Q:Q,)</f>
        <v>21697331831</v>
      </c>
      <c r="D2942" t="str">
        <f>_xlfn.XLOOKUP(A2942,Senior!A:A,Senior!Y:Y,)</f>
        <v>21697331831</v>
      </c>
      <c r="E2942" t="b">
        <f t="shared" si="169"/>
        <v>1</v>
      </c>
      <c r="F2942">
        <f>_xlfn.XLOOKUP(A2942,Benner!A:A,Benner!I:I)</f>
        <v>4378</v>
      </c>
      <c r="G2942">
        <f>_xlfn.XLOOKUP(A2942,Senior!A:A,Senior!U:U)</f>
        <v>4378</v>
      </c>
      <c r="H2942" t="b">
        <f>EXACT(F2942,G2942)</f>
        <v>1</v>
      </c>
    </row>
    <row r="2943" spans="1:8" hidden="1" x14ac:dyDescent="0.25">
      <c r="A2943" t="str">
        <f>Senior!A2943</f>
        <v>3355</v>
      </c>
      <c r="B2943" t="str">
        <f>_xlfn.XLOOKUP(A2943,Senior!A:A,Senior!K:K,)</f>
        <v>Demitido</v>
      </c>
      <c r="C2943" t="e">
        <f>_xlfn.XLOOKUP(A2943,Benner!A:A,Benner!Q:Q,)</f>
        <v>#N/A</v>
      </c>
      <c r="D2943" t="str">
        <f>_xlfn.XLOOKUP(A2943,Senior!A:A,Senior!Y:Y,)</f>
        <v>18201995848</v>
      </c>
      <c r="E2943" t="e">
        <f t="shared" si="169"/>
        <v>#N/A</v>
      </c>
    </row>
    <row r="2944" spans="1:8" hidden="1" x14ac:dyDescent="0.25">
      <c r="A2944" t="str">
        <f>Senior!A2944</f>
        <v>3296</v>
      </c>
      <c r="B2944" t="str">
        <f>_xlfn.XLOOKUP(A2944,Senior!A:A,Senior!K:K,)</f>
        <v>Demitido</v>
      </c>
      <c r="C2944" t="e">
        <f>_xlfn.XLOOKUP(A2944,Benner!A:A,Benner!Q:Q,)</f>
        <v>#N/A</v>
      </c>
      <c r="D2944" t="str">
        <f>_xlfn.XLOOKUP(A2944,Senior!A:A,Senior!Y:Y,)</f>
        <v>18201995848</v>
      </c>
      <c r="E2944" t="e">
        <f t="shared" si="169"/>
        <v>#N/A</v>
      </c>
    </row>
    <row r="2945" spans="1:8" hidden="1" x14ac:dyDescent="0.25">
      <c r="A2945" t="str">
        <f>Senior!A2945</f>
        <v>3220</v>
      </c>
      <c r="B2945" t="str">
        <f>_xlfn.XLOOKUP(A2945,Senior!A:A,Senior!K:K,)</f>
        <v>Demitido</v>
      </c>
      <c r="C2945" t="e">
        <f>_xlfn.XLOOKUP(A2945,Benner!A:A,Benner!Q:Q,)</f>
        <v>#N/A</v>
      </c>
      <c r="D2945" t="str">
        <f>_xlfn.XLOOKUP(A2945,Senior!A:A,Senior!Y:Y,)</f>
        <v>27937969806</v>
      </c>
      <c r="E2945" t="e">
        <f t="shared" si="169"/>
        <v>#N/A</v>
      </c>
    </row>
    <row r="2946" spans="1:8" hidden="1" x14ac:dyDescent="0.25">
      <c r="A2946" t="str">
        <f>Senior!A2946</f>
        <v>3391</v>
      </c>
      <c r="B2946" t="str">
        <f>_xlfn.XLOOKUP(A2946,Senior!A:A,Senior!K:K,)</f>
        <v>Demitido</v>
      </c>
      <c r="C2946" t="e">
        <f>_xlfn.XLOOKUP(A2946,Benner!A:A,Benner!Q:Q,)</f>
        <v>#N/A</v>
      </c>
      <c r="D2946" t="str">
        <f>_xlfn.XLOOKUP(A2946,Senior!A:A,Senior!Y:Y,)</f>
        <v>30544337816</v>
      </c>
      <c r="E2946" t="e">
        <f t="shared" si="169"/>
        <v>#N/A</v>
      </c>
    </row>
    <row r="2947" spans="1:8" hidden="1" x14ac:dyDescent="0.25">
      <c r="A2947" t="str">
        <f>Senior!A2947</f>
        <v>3247</v>
      </c>
      <c r="B2947" t="str">
        <f>_xlfn.XLOOKUP(A2947,Senior!A:A,Senior!K:K,)</f>
        <v>Demitido</v>
      </c>
      <c r="C2947" t="e">
        <f>_xlfn.XLOOKUP(A2947,Benner!A:A,Benner!Q:Q,)</f>
        <v>#N/A</v>
      </c>
      <c r="D2947" t="str">
        <f>_xlfn.XLOOKUP(A2947,Senior!A:A,Senior!Y:Y,)</f>
        <v>00277632692</v>
      </c>
      <c r="E2947" t="e">
        <f t="shared" ref="E2947:E3010" si="170">EXACT(C2947,D2947)</f>
        <v>#N/A</v>
      </c>
    </row>
    <row r="2948" spans="1:8" hidden="1" x14ac:dyDescent="0.25">
      <c r="A2948" t="str">
        <f>Senior!A2948</f>
        <v>310208</v>
      </c>
      <c r="B2948" t="str">
        <f>_xlfn.XLOOKUP(A2948,Senior!A:A,Senior!K:K,)</f>
        <v>Demitido</v>
      </c>
      <c r="C2948" t="e">
        <f>_xlfn.XLOOKUP(A2948,Benner!A:A,Benner!Q:Q,)</f>
        <v>#N/A</v>
      </c>
      <c r="D2948" t="str">
        <f>_xlfn.XLOOKUP(A2948,Senior!A:A,Senior!Y:Y,)</f>
        <v>35419204835</v>
      </c>
      <c r="E2948" t="e">
        <f t="shared" si="170"/>
        <v>#N/A</v>
      </c>
    </row>
    <row r="2949" spans="1:8" hidden="1" x14ac:dyDescent="0.25">
      <c r="A2949" t="str">
        <f>Senior!A2949</f>
        <v>376</v>
      </c>
      <c r="B2949" t="str">
        <f>_xlfn.XLOOKUP(A2949,Senior!A:A,Senior!K:K,)</f>
        <v>Demitido</v>
      </c>
      <c r="C2949" t="e">
        <f>_xlfn.XLOOKUP(A2949,Benner!A:A,Benner!Q:Q,)</f>
        <v>#N/A</v>
      </c>
      <c r="D2949" t="str">
        <f>_xlfn.XLOOKUP(A2949,Senior!A:A,Senior!Y:Y,)</f>
        <v>29756186895</v>
      </c>
      <c r="E2949" t="e">
        <f t="shared" si="170"/>
        <v>#N/A</v>
      </c>
    </row>
    <row r="2950" spans="1:8" hidden="1" x14ac:dyDescent="0.25">
      <c r="A2950" t="str">
        <f>Senior!A2950</f>
        <v>3329</v>
      </c>
      <c r="B2950" t="str">
        <f>_xlfn.XLOOKUP(A2950,Senior!A:A,Senior!K:K,)</f>
        <v>Demitido</v>
      </c>
      <c r="C2950" t="e">
        <f>_xlfn.XLOOKUP(A2950,Benner!A:A,Benner!Q:Q,)</f>
        <v>#N/A</v>
      </c>
      <c r="D2950" t="str">
        <f>_xlfn.XLOOKUP(A2950,Senior!A:A,Senior!Y:Y,)</f>
        <v>36328476817</v>
      </c>
      <c r="E2950" t="e">
        <f t="shared" si="170"/>
        <v>#N/A</v>
      </c>
    </row>
    <row r="2951" spans="1:8" hidden="1" x14ac:dyDescent="0.25">
      <c r="A2951" t="str">
        <f>Senior!A2951</f>
        <v>3775</v>
      </c>
      <c r="B2951" t="str">
        <f>_xlfn.XLOOKUP(A2951,Senior!A:A,Senior!K:K,)</f>
        <v>Trabalhando</v>
      </c>
      <c r="C2951" s="1" t="str">
        <f>_xlfn.XLOOKUP(A2951,Benner!A:A,Benner!Q:Q,)</f>
        <v>06142538618</v>
      </c>
      <c r="D2951" t="str">
        <f>_xlfn.XLOOKUP(A2951,Senior!A:A,Senior!Y:Y,)</f>
        <v>06142538618</v>
      </c>
      <c r="E2951" t="b">
        <f t="shared" si="170"/>
        <v>1</v>
      </c>
      <c r="F2951">
        <f>_xlfn.XLOOKUP(A2951,Benner!A:A,Benner!I:I)</f>
        <v>3467</v>
      </c>
      <c r="G2951">
        <f>_xlfn.XLOOKUP(A2951,Senior!A:A,Senior!U:U)</f>
        <v>3467</v>
      </c>
      <c r="H2951" t="b">
        <f>EXACT(F2951,G2951)</f>
        <v>1</v>
      </c>
    </row>
    <row r="2952" spans="1:8" hidden="1" x14ac:dyDescent="0.25">
      <c r="A2952" t="str">
        <f>Senior!A2952</f>
        <v>3559</v>
      </c>
      <c r="B2952" t="str">
        <f>_xlfn.XLOOKUP(A2952,Senior!A:A,Senior!K:K,)</f>
        <v>Demitido</v>
      </c>
      <c r="C2952" t="e">
        <f>_xlfn.XLOOKUP(A2952,Benner!A:A,Benner!Q:Q,)</f>
        <v>#N/A</v>
      </c>
      <c r="D2952" t="str">
        <f>_xlfn.XLOOKUP(A2952,Senior!A:A,Senior!Y:Y,)</f>
        <v>05692661900</v>
      </c>
      <c r="E2952" t="e">
        <f t="shared" si="170"/>
        <v>#N/A</v>
      </c>
    </row>
    <row r="2953" spans="1:8" hidden="1" x14ac:dyDescent="0.25">
      <c r="A2953" t="str">
        <f>Senior!A2953</f>
        <v>3638</v>
      </c>
      <c r="B2953" t="str">
        <f>_xlfn.XLOOKUP(A2953,Senior!A:A,Senior!K:K,)</f>
        <v>Demitido</v>
      </c>
      <c r="C2953" t="e">
        <f>_xlfn.XLOOKUP(A2953,Benner!A:A,Benner!Q:Q,)</f>
        <v>#N/A</v>
      </c>
      <c r="D2953" t="str">
        <f>_xlfn.XLOOKUP(A2953,Senior!A:A,Senior!Y:Y,)</f>
        <v>04572218790</v>
      </c>
      <c r="E2953" t="e">
        <f t="shared" si="170"/>
        <v>#N/A</v>
      </c>
    </row>
    <row r="2954" spans="1:8" hidden="1" x14ac:dyDescent="0.25">
      <c r="A2954" t="str">
        <f>Senior!A2954</f>
        <v>38018</v>
      </c>
      <c r="B2954" t="str">
        <f>_xlfn.XLOOKUP(A2954,Senior!A:A,Senior!K:K,)</f>
        <v>Demitido</v>
      </c>
      <c r="C2954" t="e">
        <f>_xlfn.XLOOKUP(A2954,Benner!A:A,Benner!Q:Q,)</f>
        <v>#N/A</v>
      </c>
      <c r="D2954" t="str">
        <f>_xlfn.XLOOKUP(A2954,Senior!A:A,Senior!Y:Y,)</f>
        <v>04856818970</v>
      </c>
      <c r="E2954" t="e">
        <f t="shared" si="170"/>
        <v>#N/A</v>
      </c>
    </row>
    <row r="2955" spans="1:8" hidden="1" x14ac:dyDescent="0.25">
      <c r="A2955" t="str">
        <f>Senior!A2955</f>
        <v>3219</v>
      </c>
      <c r="B2955" t="str">
        <f>_xlfn.XLOOKUP(A2955,Senior!A:A,Senior!K:K,)</f>
        <v>Demitido</v>
      </c>
      <c r="C2955" t="e">
        <f>_xlfn.XLOOKUP(A2955,Benner!A:A,Benner!Q:Q,)</f>
        <v>#N/A</v>
      </c>
      <c r="D2955" t="str">
        <f>_xlfn.XLOOKUP(A2955,Senior!A:A,Senior!Y:Y,)</f>
        <v>10811505804</v>
      </c>
      <c r="E2955" t="e">
        <f t="shared" si="170"/>
        <v>#N/A</v>
      </c>
    </row>
    <row r="2956" spans="1:8" hidden="1" x14ac:dyDescent="0.25">
      <c r="A2956" t="str">
        <f>Senior!A2956</f>
        <v>3118</v>
      </c>
      <c r="B2956" t="str">
        <f>_xlfn.XLOOKUP(A2956,Senior!A:A,Senior!K:K,)</f>
        <v>Demitido</v>
      </c>
      <c r="C2956" t="e">
        <f>_xlfn.XLOOKUP(A2956,Benner!A:A,Benner!Q:Q,)</f>
        <v>#N/A</v>
      </c>
      <c r="D2956" t="str">
        <f>_xlfn.XLOOKUP(A2956,Senior!A:A,Senior!Y:Y,)</f>
        <v>10602610818</v>
      </c>
      <c r="E2956" t="e">
        <f t="shared" si="170"/>
        <v>#N/A</v>
      </c>
    </row>
    <row r="2957" spans="1:8" hidden="1" x14ac:dyDescent="0.25">
      <c r="A2957" t="str">
        <f>Senior!A2957</f>
        <v>388</v>
      </c>
      <c r="B2957" t="str">
        <f>_xlfn.XLOOKUP(A2957,Senior!A:A,Senior!K:K,)</f>
        <v>Demitido</v>
      </c>
      <c r="C2957" t="e">
        <f>_xlfn.XLOOKUP(A2957,Benner!A:A,Benner!Q:Q,)</f>
        <v>#N/A</v>
      </c>
      <c r="D2957" t="str">
        <f>_xlfn.XLOOKUP(A2957,Senior!A:A,Senior!Y:Y,)</f>
        <v>11924847892</v>
      </c>
      <c r="E2957" t="e">
        <f t="shared" si="170"/>
        <v>#N/A</v>
      </c>
    </row>
    <row r="2958" spans="1:8" hidden="1" x14ac:dyDescent="0.25">
      <c r="A2958" t="str">
        <f>Senior!A2958</f>
        <v>3501</v>
      </c>
      <c r="B2958" t="str">
        <f>_xlfn.XLOOKUP(A2958,Senior!A:A,Senior!K:K,)</f>
        <v>Demitido</v>
      </c>
      <c r="C2958" t="e">
        <f>_xlfn.XLOOKUP(A2958,Benner!A:A,Benner!Q:Q,)</f>
        <v>#N/A</v>
      </c>
      <c r="D2958" t="str">
        <f>_xlfn.XLOOKUP(A2958,Senior!A:A,Senior!Y:Y,)</f>
        <v>04007615993</v>
      </c>
      <c r="E2958" t="e">
        <f t="shared" si="170"/>
        <v>#N/A</v>
      </c>
    </row>
    <row r="2959" spans="1:8" hidden="1" x14ac:dyDescent="0.25">
      <c r="A2959" t="str">
        <f>Senior!A2959</f>
        <v>3759</v>
      </c>
      <c r="B2959" t="str">
        <f>_xlfn.XLOOKUP(A2959,Senior!A:A,Senior!K:K,)</f>
        <v>Trabalhando</v>
      </c>
      <c r="C2959" s="1" t="str">
        <f>_xlfn.XLOOKUP(A2959,Benner!A:A,Benner!Q:Q,)</f>
        <v>18210258818</v>
      </c>
      <c r="D2959" t="str">
        <f>_xlfn.XLOOKUP(A2959,Senior!A:A,Senior!Y:Y,)</f>
        <v>18210258818</v>
      </c>
      <c r="E2959" t="b">
        <f t="shared" si="170"/>
        <v>1</v>
      </c>
      <c r="F2959">
        <f>_xlfn.XLOOKUP(A2959,Benner!A:A,Benner!I:I)</f>
        <v>2299</v>
      </c>
      <c r="G2959">
        <f>_xlfn.XLOOKUP(A2959,Senior!A:A,Senior!U:U)</f>
        <v>2299</v>
      </c>
      <c r="H2959" t="b">
        <f t="shared" ref="H2959:H2961" si="171">EXACT(F2959,G2959)</f>
        <v>1</v>
      </c>
    </row>
    <row r="2960" spans="1:8" hidden="1" x14ac:dyDescent="0.25">
      <c r="A2960" t="str">
        <f>Senior!A2960</f>
        <v>3661</v>
      </c>
      <c r="B2960" t="str">
        <f>_xlfn.XLOOKUP(A2960,Senior!A:A,Senior!K:K,)</f>
        <v>Trabalhando</v>
      </c>
      <c r="C2960" s="1" t="str">
        <f>_xlfn.XLOOKUP(A2960,Benner!A:A,Benner!Q:Q,)</f>
        <v>93307195549</v>
      </c>
      <c r="D2960" t="str">
        <f>_xlfn.XLOOKUP(A2960,Senior!A:A,Senior!Y:Y,)</f>
        <v>93307195549</v>
      </c>
      <c r="E2960" t="b">
        <f t="shared" si="170"/>
        <v>1</v>
      </c>
      <c r="F2960">
        <f>_xlfn.XLOOKUP(A2960,Benner!A:A,Benner!I:I)</f>
        <v>1593</v>
      </c>
      <c r="G2960">
        <f>_xlfn.XLOOKUP(A2960,Senior!A:A,Senior!U:U)</f>
        <v>1593</v>
      </c>
      <c r="H2960" t="b">
        <f t="shared" si="171"/>
        <v>1</v>
      </c>
    </row>
    <row r="2961" spans="1:8" hidden="1" x14ac:dyDescent="0.25">
      <c r="A2961" t="str">
        <f>Senior!A2961</f>
        <v>3411</v>
      </c>
      <c r="B2961" t="str">
        <f>_xlfn.XLOOKUP(A2961,Senior!A:A,Senior!K:K,)</f>
        <v>Trabalhando</v>
      </c>
      <c r="C2961" s="1" t="str">
        <f>_xlfn.XLOOKUP(A2961,Benner!A:A,Benner!Q:Q,)</f>
        <v>33911139870</v>
      </c>
      <c r="D2961" t="str">
        <f>_xlfn.XLOOKUP(A2961,Senior!A:A,Senior!Y:Y,)</f>
        <v>33911139870</v>
      </c>
      <c r="E2961" t="b">
        <f t="shared" si="170"/>
        <v>1</v>
      </c>
      <c r="F2961">
        <f>_xlfn.XLOOKUP(A2961,Benner!A:A,Benner!I:I)</f>
        <v>776</v>
      </c>
      <c r="G2961">
        <f>_xlfn.XLOOKUP(A2961,Senior!A:A,Senior!U:U)</f>
        <v>776</v>
      </c>
      <c r="H2961" t="b">
        <f t="shared" si="171"/>
        <v>1</v>
      </c>
    </row>
    <row r="2962" spans="1:8" hidden="1" x14ac:dyDescent="0.25">
      <c r="A2962" t="str">
        <f>Senior!A2962</f>
        <v>3519</v>
      </c>
      <c r="B2962" t="str">
        <f>_xlfn.XLOOKUP(A2962,Senior!A:A,Senior!K:K,)</f>
        <v>Demitido</v>
      </c>
      <c r="C2962" t="e">
        <f>_xlfn.XLOOKUP(A2962,Benner!A:A,Benner!Q:Q,)</f>
        <v>#N/A</v>
      </c>
      <c r="D2962" t="str">
        <f>_xlfn.XLOOKUP(A2962,Senior!A:A,Senior!Y:Y,)</f>
        <v>03280612128</v>
      </c>
      <c r="E2962" t="e">
        <f t="shared" si="170"/>
        <v>#N/A</v>
      </c>
    </row>
    <row r="2963" spans="1:8" hidden="1" x14ac:dyDescent="0.25">
      <c r="A2963" t="str">
        <f>Senior!A2963</f>
        <v>3824</v>
      </c>
      <c r="B2963" t="str">
        <f>_xlfn.XLOOKUP(A2963,Senior!A:A,Senior!K:K,)</f>
        <v>Trabalhando</v>
      </c>
      <c r="C2963" s="1" t="str">
        <f>_xlfn.XLOOKUP(A2963,Benner!A:A,Benner!Q:Q,)</f>
        <v>89366786634</v>
      </c>
      <c r="D2963" t="str">
        <f>_xlfn.XLOOKUP(A2963,Senior!A:A,Senior!Y:Y,)</f>
        <v>89366786634</v>
      </c>
      <c r="E2963" t="b">
        <f t="shared" si="170"/>
        <v>1</v>
      </c>
      <c r="F2963">
        <f>_xlfn.XLOOKUP(A2963,Benner!A:A,Benner!I:I)</f>
        <v>3467</v>
      </c>
      <c r="G2963">
        <f>_xlfn.XLOOKUP(A2963,Senior!A:A,Senior!U:U)</f>
        <v>3467</v>
      </c>
      <c r="H2963" t="b">
        <f>EXACT(F2963,G2963)</f>
        <v>1</v>
      </c>
    </row>
    <row r="2964" spans="1:8" hidden="1" x14ac:dyDescent="0.25">
      <c r="A2964" t="str">
        <f>Senior!A2964</f>
        <v>3742</v>
      </c>
      <c r="B2964" t="str">
        <f>_xlfn.XLOOKUP(A2964,Senior!A:A,Senior!K:K,)</f>
        <v>Demitido</v>
      </c>
      <c r="C2964" t="e">
        <f>_xlfn.XLOOKUP(A2964,Benner!A:A,Benner!Q:Q,)</f>
        <v>#N/A</v>
      </c>
      <c r="D2964" t="str">
        <f>_xlfn.XLOOKUP(A2964,Senior!A:A,Senior!Y:Y,)</f>
        <v>21896492851</v>
      </c>
      <c r="E2964" t="e">
        <f t="shared" si="170"/>
        <v>#N/A</v>
      </c>
    </row>
    <row r="2965" spans="1:8" hidden="1" x14ac:dyDescent="0.25">
      <c r="A2965" t="str">
        <f>Senior!A2965</f>
        <v>3364</v>
      </c>
      <c r="B2965" t="str">
        <f>_xlfn.XLOOKUP(A2965,Senior!A:A,Senior!K:K,)</f>
        <v>Trabalhando</v>
      </c>
      <c r="C2965" s="1" t="str">
        <f>_xlfn.XLOOKUP(A2965,Benner!A:A,Benner!Q:Q,)</f>
        <v>28796166894</v>
      </c>
      <c r="D2965" t="str">
        <f>_xlfn.XLOOKUP(A2965,Senior!A:A,Senior!Y:Y,)</f>
        <v>28796166894</v>
      </c>
      <c r="E2965" t="b">
        <f t="shared" si="170"/>
        <v>1</v>
      </c>
      <c r="F2965">
        <f>_xlfn.XLOOKUP(A2965,Benner!A:A,Benner!I:I)</f>
        <v>4424</v>
      </c>
      <c r="G2965">
        <f>_xlfn.XLOOKUP(A2965,Senior!A:A,Senior!U:U)</f>
        <v>4424</v>
      </c>
      <c r="H2965" t="b">
        <f>EXACT(F2965,G2965)</f>
        <v>1</v>
      </c>
    </row>
    <row r="2966" spans="1:8" hidden="1" x14ac:dyDescent="0.25">
      <c r="A2966" t="str">
        <f>Senior!A2966</f>
        <v>3457</v>
      </c>
      <c r="B2966" t="str">
        <f>_xlfn.XLOOKUP(A2966,Senior!A:A,Senior!K:K,)</f>
        <v>Demitido</v>
      </c>
      <c r="C2966" t="e">
        <f>_xlfn.XLOOKUP(A2966,Benner!A:A,Benner!Q:Q,)</f>
        <v>#N/A</v>
      </c>
      <c r="D2966" t="str">
        <f>_xlfn.XLOOKUP(A2966,Senior!A:A,Senior!Y:Y,)</f>
        <v>26500615883</v>
      </c>
      <c r="E2966" t="e">
        <f t="shared" si="170"/>
        <v>#N/A</v>
      </c>
    </row>
    <row r="2967" spans="1:8" hidden="1" x14ac:dyDescent="0.25">
      <c r="A2967" t="str">
        <f>Senior!A2967</f>
        <v>3558</v>
      </c>
      <c r="B2967" t="str">
        <f>_xlfn.XLOOKUP(A2967,Senior!A:A,Senior!K:K,)</f>
        <v>Demitido</v>
      </c>
      <c r="C2967" t="e">
        <f>_xlfn.XLOOKUP(A2967,Benner!A:A,Benner!Q:Q,)</f>
        <v>#N/A</v>
      </c>
      <c r="D2967" t="str">
        <f>_xlfn.XLOOKUP(A2967,Senior!A:A,Senior!Y:Y,)</f>
        <v>09171516905</v>
      </c>
      <c r="E2967" t="e">
        <f t="shared" si="170"/>
        <v>#N/A</v>
      </c>
    </row>
    <row r="2968" spans="1:8" hidden="1" x14ac:dyDescent="0.25">
      <c r="A2968" t="str">
        <f>Senior!A2968</f>
        <v>3450</v>
      </c>
      <c r="B2968" t="str">
        <f>_xlfn.XLOOKUP(A2968,Senior!A:A,Senior!K:K,)</f>
        <v>Demitido</v>
      </c>
      <c r="C2968" t="e">
        <f>_xlfn.XLOOKUP(A2968,Benner!A:A,Benner!Q:Q,)</f>
        <v>#N/A</v>
      </c>
      <c r="D2968" t="str">
        <f>_xlfn.XLOOKUP(A2968,Senior!A:A,Senior!Y:Y,)</f>
        <v>39466407880</v>
      </c>
      <c r="E2968" t="e">
        <f t="shared" si="170"/>
        <v>#N/A</v>
      </c>
    </row>
    <row r="2969" spans="1:8" hidden="1" x14ac:dyDescent="0.25">
      <c r="A2969" t="str">
        <f>Senior!A2969</f>
        <v>310022</v>
      </c>
      <c r="B2969" t="str">
        <f>_xlfn.XLOOKUP(A2969,Senior!A:A,Senior!K:K,)</f>
        <v>Demitido</v>
      </c>
      <c r="C2969" t="e">
        <f>_xlfn.XLOOKUP(A2969,Benner!A:A,Benner!Q:Q,)</f>
        <v>#N/A</v>
      </c>
      <c r="D2969" t="str">
        <f>_xlfn.XLOOKUP(A2969,Senior!A:A,Senior!Y:Y,)</f>
        <v>07602311680</v>
      </c>
      <c r="E2969" t="e">
        <f t="shared" si="170"/>
        <v>#N/A</v>
      </c>
    </row>
    <row r="2970" spans="1:8" hidden="1" x14ac:dyDescent="0.25">
      <c r="A2970" t="str">
        <f>Senior!A2970</f>
        <v>3393</v>
      </c>
      <c r="B2970" t="str">
        <f>_xlfn.XLOOKUP(A2970,Senior!A:A,Senior!K:K,)</f>
        <v>Demitido</v>
      </c>
      <c r="C2970" t="e">
        <f>_xlfn.XLOOKUP(A2970,Benner!A:A,Benner!Q:Q,)</f>
        <v>#N/A</v>
      </c>
      <c r="D2970" t="str">
        <f>_xlfn.XLOOKUP(A2970,Senior!A:A,Senior!Y:Y,)</f>
        <v>36012481829</v>
      </c>
      <c r="E2970" t="e">
        <f t="shared" si="170"/>
        <v>#N/A</v>
      </c>
    </row>
    <row r="2971" spans="1:8" hidden="1" x14ac:dyDescent="0.25">
      <c r="A2971" t="str">
        <f>Senior!A2971</f>
        <v>3487</v>
      </c>
      <c r="B2971" t="str">
        <f>_xlfn.XLOOKUP(A2971,Senior!A:A,Senior!K:K,)</f>
        <v>Demitido</v>
      </c>
      <c r="C2971" t="e">
        <f>_xlfn.XLOOKUP(A2971,Benner!A:A,Benner!Q:Q,)</f>
        <v>#N/A</v>
      </c>
      <c r="D2971" t="str">
        <f>_xlfn.XLOOKUP(A2971,Senior!A:A,Senior!Y:Y,)</f>
        <v>08263243980</v>
      </c>
      <c r="E2971" t="e">
        <f t="shared" si="170"/>
        <v>#N/A</v>
      </c>
    </row>
    <row r="2972" spans="1:8" hidden="1" x14ac:dyDescent="0.25">
      <c r="A2972" t="str">
        <f>Senior!A2972</f>
        <v>3433</v>
      </c>
      <c r="B2972" t="str">
        <f>_xlfn.XLOOKUP(A2972,Senior!A:A,Senior!K:K,)</f>
        <v>Trabalhando</v>
      </c>
      <c r="C2972" s="1" t="str">
        <f>_xlfn.XLOOKUP(A2972,Benner!A:A,Benner!Q:Q,)</f>
        <v>21511693835</v>
      </c>
      <c r="D2972" t="str">
        <f>_xlfn.XLOOKUP(A2972,Senior!A:A,Senior!Y:Y,)</f>
        <v>21511693835</v>
      </c>
      <c r="E2972" t="b">
        <f t="shared" si="170"/>
        <v>1</v>
      </c>
      <c r="F2972">
        <f>_xlfn.XLOOKUP(A2972,Benner!A:A,Benner!I:I)</f>
        <v>3861</v>
      </c>
      <c r="G2972">
        <f>_xlfn.XLOOKUP(A2972,Senior!A:A,Senior!U:U)</f>
        <v>3861</v>
      </c>
      <c r="H2972" t="b">
        <f>EXACT(F2972,G2972)</f>
        <v>1</v>
      </c>
    </row>
    <row r="2973" spans="1:8" hidden="1" x14ac:dyDescent="0.25">
      <c r="A2973" t="str">
        <f>Senior!A2973</f>
        <v>3788</v>
      </c>
      <c r="B2973" t="str">
        <f>_xlfn.XLOOKUP(A2973,Senior!A:A,Senior!K:K,)</f>
        <v>Demitido</v>
      </c>
      <c r="C2973" t="e">
        <f>_xlfn.XLOOKUP(A2973,Benner!A:A,Benner!Q:Q,)</f>
        <v>#N/A</v>
      </c>
      <c r="D2973" t="str">
        <f>_xlfn.XLOOKUP(A2973,Senior!A:A,Senior!Y:Y,)</f>
        <v>48961191691</v>
      </c>
      <c r="E2973" t="e">
        <f t="shared" si="170"/>
        <v>#N/A</v>
      </c>
    </row>
    <row r="2974" spans="1:8" hidden="1" x14ac:dyDescent="0.25">
      <c r="A2974" t="str">
        <f>Senior!A2974</f>
        <v>38007</v>
      </c>
      <c r="B2974" t="str">
        <f>_xlfn.XLOOKUP(A2974,Senior!A:A,Senior!K:K,)</f>
        <v>Trabalhando</v>
      </c>
      <c r="C2974" s="1" t="str">
        <f>_xlfn.XLOOKUP(A2974,Benner!A:A,Benner!Q:Q,)</f>
        <v>35824857814</v>
      </c>
      <c r="D2974" t="str">
        <f>_xlfn.XLOOKUP(A2974,Senior!A:A,Senior!Y:Y,)</f>
        <v>35824857814</v>
      </c>
      <c r="E2974" t="b">
        <f t="shared" si="170"/>
        <v>1</v>
      </c>
      <c r="F2974">
        <f>_xlfn.XLOOKUP(A2974,Benner!A:A,Benner!I:I)</f>
        <v>6414</v>
      </c>
      <c r="G2974">
        <f>_xlfn.XLOOKUP(A2974,Senior!A:A,Senior!U:U)</f>
        <v>6414</v>
      </c>
      <c r="H2974" t="b">
        <f>EXACT(F2974,G2974)</f>
        <v>1</v>
      </c>
    </row>
    <row r="2975" spans="1:8" hidden="1" x14ac:dyDescent="0.25">
      <c r="A2975" t="str">
        <f>Senior!A2975</f>
        <v>3488</v>
      </c>
      <c r="B2975" t="str">
        <f>_xlfn.XLOOKUP(A2975,Senior!A:A,Senior!K:K,)</f>
        <v>Demitido</v>
      </c>
      <c r="C2975" t="e">
        <f>_xlfn.XLOOKUP(A2975,Benner!A:A,Benner!Q:Q,)</f>
        <v>#N/A</v>
      </c>
      <c r="D2975" t="str">
        <f>_xlfn.XLOOKUP(A2975,Senior!A:A,Senior!Y:Y,)</f>
        <v>91525624920</v>
      </c>
      <c r="E2975" t="e">
        <f t="shared" si="170"/>
        <v>#N/A</v>
      </c>
    </row>
    <row r="2976" spans="1:8" hidden="1" x14ac:dyDescent="0.25">
      <c r="A2976" t="str">
        <f>Senior!A2976</f>
        <v>3518</v>
      </c>
      <c r="B2976" t="str">
        <f>_xlfn.XLOOKUP(A2976,Senior!A:A,Senior!K:K,)</f>
        <v>Demitido</v>
      </c>
      <c r="C2976" t="e">
        <f>_xlfn.XLOOKUP(A2976,Benner!A:A,Benner!Q:Q,)</f>
        <v>#N/A</v>
      </c>
      <c r="D2976" t="str">
        <f>_xlfn.XLOOKUP(A2976,Senior!A:A,Senior!Y:Y,)</f>
        <v>03137307171</v>
      </c>
      <c r="E2976" t="e">
        <f t="shared" si="170"/>
        <v>#N/A</v>
      </c>
    </row>
    <row r="2977" spans="1:8" hidden="1" x14ac:dyDescent="0.25">
      <c r="A2977" t="str">
        <f>Senior!A2977</f>
        <v>3640</v>
      </c>
      <c r="B2977" t="str">
        <f>_xlfn.XLOOKUP(A2977,Senior!A:A,Senior!K:K,)</f>
        <v>Demitido</v>
      </c>
      <c r="C2977" t="e">
        <f>_xlfn.XLOOKUP(A2977,Benner!A:A,Benner!Q:Q,)</f>
        <v>#N/A</v>
      </c>
      <c r="D2977" t="str">
        <f>_xlfn.XLOOKUP(A2977,Senior!A:A,Senior!Y:Y,)</f>
        <v>08538447718</v>
      </c>
      <c r="E2977" t="e">
        <f t="shared" si="170"/>
        <v>#N/A</v>
      </c>
    </row>
    <row r="2978" spans="1:8" hidden="1" x14ac:dyDescent="0.25">
      <c r="A2978" t="str">
        <f>Senior!A2978</f>
        <v>1350000</v>
      </c>
      <c r="B2978" t="str">
        <f>_xlfn.XLOOKUP(A2978,Senior!A:A,Senior!K:K,)</f>
        <v>Trabalhando</v>
      </c>
      <c r="C2978" s="1" t="str">
        <f>_xlfn.XLOOKUP(A2978,Benner!A:A,Benner!Q:Q,)</f>
        <v>14109060869</v>
      </c>
      <c r="D2978" t="str">
        <f>_xlfn.XLOOKUP(A2978,Senior!A:A,Senior!Y:Y,)</f>
        <v>14109060869</v>
      </c>
      <c r="E2978" t="b">
        <f t="shared" si="170"/>
        <v>1</v>
      </c>
      <c r="F2978">
        <f>_xlfn.XLOOKUP(A2978,Benner!A:A,Benner!I:I)</f>
        <v>3911</v>
      </c>
      <c r="G2978">
        <f>_xlfn.XLOOKUP(A2978,Senior!A:A,Senior!U:U)</f>
        <v>3911</v>
      </c>
      <c r="H2978" t="b">
        <f t="shared" ref="H2978:H2979" si="172">EXACT(F2978,G2978)</f>
        <v>1</v>
      </c>
    </row>
    <row r="2979" spans="1:8" hidden="1" x14ac:dyDescent="0.25">
      <c r="A2979" t="str">
        <f>Senior!A2979</f>
        <v>134</v>
      </c>
      <c r="B2979" t="str">
        <f>_xlfn.XLOOKUP(A2979,Senior!A:A,Senior!K:K,)</f>
        <v>Trabalhando</v>
      </c>
      <c r="C2979" s="1" t="str">
        <f>_xlfn.XLOOKUP(A2979,Benner!A:A,Benner!Q:Q,)</f>
        <v>36462728809</v>
      </c>
      <c r="D2979" t="str">
        <f>_xlfn.XLOOKUP(A2979,Senior!A:A,Senior!Y:Y,)</f>
        <v>36462728809</v>
      </c>
      <c r="E2979" t="b">
        <f t="shared" si="170"/>
        <v>1</v>
      </c>
      <c r="F2979">
        <f>_xlfn.XLOOKUP(A2979,Benner!A:A,Benner!I:I)</f>
        <v>6607</v>
      </c>
      <c r="G2979">
        <f>_xlfn.XLOOKUP(A2979,Senior!A:A,Senior!U:U)</f>
        <v>6607</v>
      </c>
      <c r="H2979" t="b">
        <f t="shared" si="172"/>
        <v>1</v>
      </c>
    </row>
    <row r="2980" spans="1:8" hidden="1" x14ac:dyDescent="0.25">
      <c r="A2980" t="str">
        <f>Senior!A2980</f>
        <v>133</v>
      </c>
      <c r="B2980" t="str">
        <f>_xlfn.XLOOKUP(A2980,Senior!A:A,Senior!K:K,)</f>
        <v>Demitido</v>
      </c>
      <c r="C2980" t="e">
        <f>_xlfn.XLOOKUP(A2980,Benner!A:A,Benner!Q:Q,)</f>
        <v>#N/A</v>
      </c>
      <c r="D2980" t="str">
        <f>_xlfn.XLOOKUP(A2980,Senior!A:A,Senior!Y:Y,)</f>
        <v>21645503828</v>
      </c>
      <c r="E2980" t="e">
        <f t="shared" si="170"/>
        <v>#N/A</v>
      </c>
    </row>
    <row r="2981" spans="1:8" hidden="1" x14ac:dyDescent="0.25">
      <c r="A2981" t="str">
        <f>Senior!A2981</f>
        <v>131</v>
      </c>
      <c r="B2981" t="str">
        <f>_xlfn.XLOOKUP(A2981,Senior!A:A,Senior!K:K,)</f>
        <v>Demitido</v>
      </c>
      <c r="C2981" t="e">
        <f>_xlfn.XLOOKUP(A2981,Benner!A:A,Benner!Q:Q,)</f>
        <v>#N/A</v>
      </c>
      <c r="D2981" t="str">
        <f>_xlfn.XLOOKUP(A2981,Senior!A:A,Senior!Y:Y,)</f>
        <v>11891399799</v>
      </c>
      <c r="E2981" t="e">
        <f t="shared" si="170"/>
        <v>#N/A</v>
      </c>
    </row>
    <row r="2982" spans="1:8" hidden="1" x14ac:dyDescent="0.25">
      <c r="A2982" t="str">
        <f>Senior!A2982</f>
        <v>132</v>
      </c>
      <c r="B2982" t="str">
        <f>_xlfn.XLOOKUP(A2982,Senior!A:A,Senior!K:K,)</f>
        <v>Trabalhando</v>
      </c>
      <c r="C2982" s="1" t="str">
        <f>_xlfn.XLOOKUP(A2982,Benner!A:A,Benner!Q:Q,)</f>
        <v>11125641797</v>
      </c>
      <c r="D2982" t="str">
        <f>_xlfn.XLOOKUP(A2982,Senior!A:A,Senior!Y:Y,)</f>
        <v>11125641797</v>
      </c>
      <c r="E2982" t="b">
        <f t="shared" si="170"/>
        <v>1</v>
      </c>
      <c r="F2982">
        <f>_xlfn.XLOOKUP(A2982,Benner!A:A,Benner!I:I)</f>
        <v>1864</v>
      </c>
      <c r="G2982">
        <f>_xlfn.XLOOKUP(A2982,Senior!A:A,Senior!U:U)</f>
        <v>1864</v>
      </c>
      <c r="H2982" t="b">
        <f t="shared" ref="H2982:H2987" si="173">EXACT(F2982,G2982)</f>
        <v>1</v>
      </c>
    </row>
    <row r="2983" spans="1:8" hidden="1" x14ac:dyDescent="0.25">
      <c r="A2983" t="str">
        <f>Senior!A2983</f>
        <v>135</v>
      </c>
      <c r="B2983" t="str">
        <f>_xlfn.XLOOKUP(A2983,Senior!A:A,Senior!K:K,)</f>
        <v>Trabalhando</v>
      </c>
      <c r="C2983" s="1" t="str">
        <f>_xlfn.XLOOKUP(A2983,Benner!A:A,Benner!Q:Q,)</f>
        <v>17002684736</v>
      </c>
      <c r="D2983" t="str">
        <f>_xlfn.XLOOKUP(A2983,Senior!A:A,Senior!Y:Y,)</f>
        <v>17002684736</v>
      </c>
      <c r="E2983" t="b">
        <f t="shared" si="170"/>
        <v>1</v>
      </c>
      <c r="F2983">
        <f>_xlfn.XLOOKUP(A2983,Benner!A:A,Benner!I:I)</f>
        <v>3427</v>
      </c>
      <c r="G2983">
        <f>_xlfn.XLOOKUP(A2983,Senior!A:A,Senior!U:U)</f>
        <v>3427</v>
      </c>
      <c r="H2983" t="b">
        <f t="shared" si="173"/>
        <v>1</v>
      </c>
    </row>
    <row r="2984" spans="1:8" hidden="1" x14ac:dyDescent="0.25">
      <c r="A2984" t="str">
        <f>Senior!A2984</f>
        <v>16102</v>
      </c>
      <c r="B2984" t="str">
        <f>_xlfn.XLOOKUP(A2984,Senior!A:A,Senior!K:K,)</f>
        <v>Trabalhando</v>
      </c>
      <c r="C2984" s="1" t="str">
        <f>_xlfn.XLOOKUP(A2984,Benner!A:A,Benner!Q:Q,)</f>
        <v>43409597824</v>
      </c>
      <c r="D2984" t="str">
        <f>_xlfn.XLOOKUP(A2984,Senior!A:A,Senior!Y:Y,)</f>
        <v>43409597824</v>
      </c>
      <c r="E2984" t="b">
        <f t="shared" si="170"/>
        <v>1</v>
      </c>
      <c r="F2984">
        <f>_xlfn.XLOOKUP(A2984,Benner!A:A,Benner!I:I)</f>
        <v>2</v>
      </c>
      <c r="G2984">
        <f>_xlfn.XLOOKUP(A2984,Senior!A:A,Senior!U:U)</f>
        <v>2</v>
      </c>
      <c r="H2984" t="b">
        <f t="shared" si="173"/>
        <v>1</v>
      </c>
    </row>
    <row r="2985" spans="1:8" hidden="1" x14ac:dyDescent="0.25">
      <c r="A2985" t="str">
        <f>Senior!A2985</f>
        <v>161001</v>
      </c>
      <c r="B2985" t="str">
        <f>_xlfn.XLOOKUP(A2985,Senior!A:A,Senior!K:K,)</f>
        <v>Trabalhando</v>
      </c>
      <c r="C2985" s="1" t="str">
        <f>_xlfn.XLOOKUP(A2985,Benner!A:A,Benner!Q:Q,)</f>
        <v>14109060869</v>
      </c>
      <c r="D2985" t="str">
        <f>_xlfn.XLOOKUP(A2985,Senior!A:A,Senior!Y:Y,)</f>
        <v>14109060869</v>
      </c>
      <c r="E2985" t="b">
        <f t="shared" si="170"/>
        <v>1</v>
      </c>
      <c r="F2985">
        <f>_xlfn.XLOOKUP(A2985,Benner!A:A,Benner!I:I)</f>
        <v>3911</v>
      </c>
      <c r="G2985">
        <f>_xlfn.XLOOKUP(A2985,Senior!A:A,Senior!U:U)</f>
        <v>3911</v>
      </c>
      <c r="H2985" t="b">
        <f t="shared" si="173"/>
        <v>1</v>
      </c>
    </row>
    <row r="2986" spans="1:8" hidden="1" x14ac:dyDescent="0.25">
      <c r="A2986" t="str">
        <f>Senior!A2986</f>
        <v>16107</v>
      </c>
      <c r="B2986" t="str">
        <f>_xlfn.XLOOKUP(A2986,Senior!A:A,Senior!K:K,)</f>
        <v>Trabalhando</v>
      </c>
      <c r="C2986" s="1" t="str">
        <f>_xlfn.XLOOKUP(A2986,Benner!A:A,Benner!Q:Q,)</f>
        <v>48220880813</v>
      </c>
      <c r="D2986" t="str">
        <f>_xlfn.XLOOKUP(A2986,Senior!A:A,Senior!Y:Y,)</f>
        <v>48220880813</v>
      </c>
      <c r="E2986" t="b">
        <f t="shared" si="170"/>
        <v>1</v>
      </c>
      <c r="F2986">
        <f>_xlfn.XLOOKUP(A2986,Benner!A:A,Benner!I:I)</f>
        <v>1206</v>
      </c>
      <c r="G2986">
        <f>_xlfn.XLOOKUP(A2986,Senior!A:A,Senior!U:U)</f>
        <v>1206</v>
      </c>
      <c r="H2986" t="b">
        <f t="shared" si="173"/>
        <v>1</v>
      </c>
    </row>
    <row r="2987" spans="1:8" hidden="1" x14ac:dyDescent="0.25">
      <c r="A2987" t="str">
        <f>Senior!A2987</f>
        <v>16103</v>
      </c>
      <c r="B2987" t="str">
        <f>_xlfn.XLOOKUP(A2987,Senior!A:A,Senior!K:K,)</f>
        <v>Trabalhando</v>
      </c>
      <c r="C2987" s="1" t="str">
        <f>_xlfn.XLOOKUP(A2987,Benner!A:A,Benner!Q:Q,)</f>
        <v>26594003852</v>
      </c>
      <c r="D2987" t="str">
        <f>_xlfn.XLOOKUP(A2987,Senior!A:A,Senior!Y:Y,)</f>
        <v>26594003852</v>
      </c>
      <c r="E2987" t="b">
        <f t="shared" si="170"/>
        <v>1</v>
      </c>
      <c r="F2987">
        <f>_xlfn.XLOOKUP(A2987,Benner!A:A,Benner!I:I)</f>
        <v>3650</v>
      </c>
      <c r="G2987">
        <f>_xlfn.XLOOKUP(A2987,Senior!A:A,Senior!U:U)</f>
        <v>3650</v>
      </c>
      <c r="H2987" t="b">
        <f t="shared" si="173"/>
        <v>1</v>
      </c>
    </row>
    <row r="2988" spans="1:8" hidden="1" x14ac:dyDescent="0.25">
      <c r="A2988" t="str">
        <f>Senior!A2988</f>
        <v>16104</v>
      </c>
      <c r="B2988" t="str">
        <f>_xlfn.XLOOKUP(A2988,Senior!A:A,Senior!K:K,)</f>
        <v>Demitido</v>
      </c>
      <c r="C2988" t="e">
        <f>_xlfn.XLOOKUP(A2988,Benner!A:A,Benner!Q:Q,)</f>
        <v>#N/A</v>
      </c>
      <c r="D2988" t="str">
        <f>_xlfn.XLOOKUP(A2988,Senior!A:A,Senior!Y:Y,)</f>
        <v>33291948807</v>
      </c>
      <c r="E2988" t="e">
        <f t="shared" si="170"/>
        <v>#N/A</v>
      </c>
    </row>
    <row r="2989" spans="1:8" hidden="1" x14ac:dyDescent="0.25">
      <c r="A2989" t="str">
        <f>Senior!A2989</f>
        <v>16106</v>
      </c>
      <c r="B2989" t="str">
        <f>_xlfn.XLOOKUP(A2989,Senior!A:A,Senior!K:K,)</f>
        <v>Demitido</v>
      </c>
      <c r="C2989" t="e">
        <f>_xlfn.XLOOKUP(A2989,Benner!A:A,Benner!Q:Q,)</f>
        <v>#N/A</v>
      </c>
      <c r="D2989" t="str">
        <f>_xlfn.XLOOKUP(A2989,Senior!A:A,Senior!Y:Y,)</f>
        <v>36666743806</v>
      </c>
      <c r="E2989" t="e">
        <f t="shared" si="170"/>
        <v>#N/A</v>
      </c>
    </row>
    <row r="2990" spans="1:8" hidden="1" x14ac:dyDescent="0.25">
      <c r="A2990" t="str">
        <f>Senior!A2990</f>
        <v>16101</v>
      </c>
      <c r="B2990" t="str">
        <f>_xlfn.XLOOKUP(A2990,Senior!A:A,Senior!K:K,)</f>
        <v>Demitido</v>
      </c>
      <c r="C2990" t="e">
        <f>_xlfn.XLOOKUP(A2990,Benner!A:A,Benner!Q:Q,)</f>
        <v>#N/A</v>
      </c>
      <c r="D2990" t="str">
        <f>_xlfn.XLOOKUP(A2990,Senior!A:A,Senior!Y:Y,)</f>
        <v>06183251585</v>
      </c>
      <c r="E2990" t="e">
        <f t="shared" si="170"/>
        <v>#N/A</v>
      </c>
    </row>
    <row r="2991" spans="1:8" hidden="1" x14ac:dyDescent="0.25">
      <c r="A2991" t="str">
        <f>Senior!A2991</f>
        <v>16105</v>
      </c>
      <c r="B2991" t="str">
        <f>_xlfn.XLOOKUP(A2991,Senior!A:A,Senior!K:K,)</f>
        <v>Demitido</v>
      </c>
      <c r="C2991" t="e">
        <f>_xlfn.XLOOKUP(A2991,Benner!A:A,Benner!Q:Q,)</f>
        <v>#N/A</v>
      </c>
      <c r="D2991" t="str">
        <f>_xlfn.XLOOKUP(A2991,Senior!A:A,Senior!Y:Y,)</f>
        <v>49863954837</v>
      </c>
      <c r="E2991" t="e">
        <f t="shared" si="170"/>
        <v>#N/A</v>
      </c>
    </row>
    <row r="2992" spans="1:8" hidden="1" x14ac:dyDescent="0.25">
      <c r="A2992" t="str">
        <f>Senior!A2992</f>
        <v>4206</v>
      </c>
      <c r="B2992" t="str">
        <f>_xlfn.XLOOKUP(A2992,Senior!A:A,Senior!K:K,)</f>
        <v>Trabalhando</v>
      </c>
      <c r="C2992" s="1" t="str">
        <f>_xlfn.XLOOKUP(A2992,Benner!A:A,Benner!Q:Q,)</f>
        <v>97228435320</v>
      </c>
      <c r="D2992" t="str">
        <f>_xlfn.XLOOKUP(A2992,Senior!A:A,Senior!Y:Y,)</f>
        <v>97228435320</v>
      </c>
      <c r="E2992" t="b">
        <f t="shared" si="170"/>
        <v>1</v>
      </c>
      <c r="F2992">
        <f>_xlfn.XLOOKUP(A2992,Benner!A:A,Benner!I:I)</f>
        <v>3313</v>
      </c>
      <c r="G2992">
        <f>_xlfn.XLOOKUP(A2992,Senior!A:A,Senior!U:U)</f>
        <v>3313</v>
      </c>
      <c r="H2992" t="b">
        <f t="shared" ref="H2992:H2993" si="174">EXACT(F2992,G2992)</f>
        <v>1</v>
      </c>
    </row>
    <row r="2993" spans="1:8" hidden="1" x14ac:dyDescent="0.25">
      <c r="A2993" t="str">
        <f>Senior!A2993</f>
        <v>4216</v>
      </c>
      <c r="B2993" t="str">
        <f>_xlfn.XLOOKUP(A2993,Senior!A:A,Senior!K:K,)</f>
        <v>Férias</v>
      </c>
      <c r="C2993" s="1" t="str">
        <f>_xlfn.XLOOKUP(A2993,Benner!A:A,Benner!Q:Q,)</f>
        <v>76500861353</v>
      </c>
      <c r="D2993" t="str">
        <f>_xlfn.XLOOKUP(A2993,Senior!A:A,Senior!Y:Y,)</f>
        <v>76500861353</v>
      </c>
      <c r="E2993" t="b">
        <f t="shared" si="170"/>
        <v>1</v>
      </c>
      <c r="F2993">
        <f>_xlfn.XLOOKUP(A2993,Benner!A:A,Benner!I:I)</f>
        <v>2725</v>
      </c>
      <c r="G2993">
        <f>_xlfn.XLOOKUP(A2993,Senior!A:A,Senior!U:U)</f>
        <v>2725</v>
      </c>
      <c r="H2993" t="b">
        <f t="shared" si="174"/>
        <v>1</v>
      </c>
    </row>
    <row r="2994" spans="1:8" hidden="1" x14ac:dyDescent="0.25">
      <c r="A2994" t="str">
        <f>Senior!A2994</f>
        <v>475</v>
      </c>
      <c r="B2994" t="str">
        <f>_xlfn.XLOOKUP(A2994,Senior!A:A,Senior!K:K,)</f>
        <v>Demitido</v>
      </c>
      <c r="C2994" t="e">
        <f>_xlfn.XLOOKUP(A2994,Benner!A:A,Benner!Q:Q,)</f>
        <v>#N/A</v>
      </c>
      <c r="D2994" t="str">
        <f>_xlfn.XLOOKUP(A2994,Senior!A:A,Senior!Y:Y,)</f>
        <v>51555530320</v>
      </c>
      <c r="E2994" t="e">
        <f t="shared" si="170"/>
        <v>#N/A</v>
      </c>
    </row>
    <row r="2995" spans="1:8" hidden="1" x14ac:dyDescent="0.25">
      <c r="A2995" t="str">
        <f>Senior!A2995</f>
        <v>4212</v>
      </c>
      <c r="B2995" t="str">
        <f>_xlfn.XLOOKUP(A2995,Senior!A:A,Senior!K:K,)</f>
        <v>Demitido</v>
      </c>
      <c r="C2995" t="e">
        <f>_xlfn.XLOOKUP(A2995,Benner!A:A,Benner!Q:Q,)</f>
        <v>#N/A</v>
      </c>
      <c r="D2995" t="str">
        <f>_xlfn.XLOOKUP(A2995,Senior!A:A,Senior!Y:Y,)</f>
        <v>51555530320</v>
      </c>
      <c r="E2995" t="e">
        <f t="shared" si="170"/>
        <v>#N/A</v>
      </c>
    </row>
    <row r="2996" spans="1:8" hidden="1" x14ac:dyDescent="0.25">
      <c r="A2996" t="str">
        <f>Senior!A2996</f>
        <v>41</v>
      </c>
      <c r="B2996" t="str">
        <f>_xlfn.XLOOKUP(A2996,Senior!A:A,Senior!K:K,)</f>
        <v>Demitido</v>
      </c>
      <c r="C2996" t="e">
        <f>_xlfn.XLOOKUP(A2996,Benner!A:A,Benner!Q:Q,)</f>
        <v>#N/A</v>
      </c>
      <c r="D2996" t="str">
        <f>_xlfn.XLOOKUP(A2996,Senior!A:A,Senior!Y:Y,)</f>
        <v>19953621829</v>
      </c>
      <c r="E2996" t="e">
        <f t="shared" si="170"/>
        <v>#N/A</v>
      </c>
    </row>
    <row r="2997" spans="1:8" hidden="1" x14ac:dyDescent="0.25">
      <c r="A2997" t="str">
        <f>Senior!A2997</f>
        <v>4207</v>
      </c>
      <c r="B2997" t="str">
        <f>_xlfn.XLOOKUP(A2997,Senior!A:A,Senior!K:K,)</f>
        <v>Demitido</v>
      </c>
      <c r="C2997" t="e">
        <f>_xlfn.XLOOKUP(A2997,Benner!A:A,Benner!Q:Q,)</f>
        <v>#N/A</v>
      </c>
      <c r="D2997" t="str">
        <f>_xlfn.XLOOKUP(A2997,Senior!A:A,Senior!Y:Y,)</f>
        <v>02811539301</v>
      </c>
      <c r="E2997" t="e">
        <f t="shared" si="170"/>
        <v>#N/A</v>
      </c>
    </row>
    <row r="2998" spans="1:8" hidden="1" x14ac:dyDescent="0.25">
      <c r="A2998" t="str">
        <f>Senior!A2998</f>
        <v>4247</v>
      </c>
      <c r="B2998" t="str">
        <f>_xlfn.XLOOKUP(A2998,Senior!A:A,Senior!K:K,)</f>
        <v>Trabalhando</v>
      </c>
      <c r="C2998" s="1" t="str">
        <f>_xlfn.XLOOKUP(A2998,Benner!A:A,Benner!Q:Q,)</f>
        <v>00742375358</v>
      </c>
      <c r="D2998" t="str">
        <f>_xlfn.XLOOKUP(A2998,Senior!A:A,Senior!Y:Y,)</f>
        <v>00742375358</v>
      </c>
      <c r="E2998" t="b">
        <f t="shared" si="170"/>
        <v>1</v>
      </c>
      <c r="F2998">
        <f>_xlfn.XLOOKUP(A2998,Benner!A:A,Benner!I:I)</f>
        <v>3313</v>
      </c>
      <c r="G2998">
        <f>_xlfn.XLOOKUP(A2998,Senior!A:A,Senior!U:U)</f>
        <v>3313</v>
      </c>
      <c r="H2998" t="b">
        <f>EXACT(F2998,G2998)</f>
        <v>1</v>
      </c>
    </row>
    <row r="2999" spans="1:8" hidden="1" x14ac:dyDescent="0.25">
      <c r="A2999" t="str">
        <f>Senior!A2999</f>
        <v>4123</v>
      </c>
      <c r="B2999" t="str">
        <f>_xlfn.XLOOKUP(A2999,Senior!A:A,Senior!K:K,)</f>
        <v>Demitido</v>
      </c>
      <c r="C2999" t="e">
        <f>_xlfn.XLOOKUP(A2999,Benner!A:A,Benner!Q:Q,)</f>
        <v>#N/A</v>
      </c>
      <c r="D2999" t="str">
        <f>_xlfn.XLOOKUP(A2999,Senior!A:A,Senior!Y:Y,)</f>
        <v>01058213300</v>
      </c>
      <c r="E2999" t="e">
        <f t="shared" si="170"/>
        <v>#N/A</v>
      </c>
    </row>
    <row r="3000" spans="1:8" hidden="1" x14ac:dyDescent="0.25">
      <c r="A3000" t="str">
        <f>Senior!A3000</f>
        <v>4153</v>
      </c>
      <c r="B3000" t="str">
        <f>_xlfn.XLOOKUP(A3000,Senior!A:A,Senior!K:K,)</f>
        <v>Demitido</v>
      </c>
      <c r="C3000" t="e">
        <f>_xlfn.XLOOKUP(A3000,Benner!A:A,Benner!Q:Q,)</f>
        <v>#N/A</v>
      </c>
      <c r="D3000" t="str">
        <f>_xlfn.XLOOKUP(A3000,Senior!A:A,Senior!Y:Y,)</f>
        <v>87779765334</v>
      </c>
      <c r="E3000" t="e">
        <f t="shared" si="170"/>
        <v>#N/A</v>
      </c>
    </row>
    <row r="3001" spans="1:8" hidden="1" x14ac:dyDescent="0.25">
      <c r="A3001" t="str">
        <f>Senior!A3001</f>
        <v>4203</v>
      </c>
      <c r="B3001" t="str">
        <f>_xlfn.XLOOKUP(A3001,Senior!A:A,Senior!K:K,)</f>
        <v>Trabalhando</v>
      </c>
      <c r="C3001" s="1" t="str">
        <f>_xlfn.XLOOKUP(A3001,Benner!A:A,Benner!Q:Q,)</f>
        <v>00308276396</v>
      </c>
      <c r="D3001" t="str">
        <f>_xlfn.XLOOKUP(A3001,Senior!A:A,Senior!Y:Y,)</f>
        <v>00308276396</v>
      </c>
      <c r="E3001" t="b">
        <f t="shared" si="170"/>
        <v>1</v>
      </c>
      <c r="F3001">
        <f>_xlfn.XLOOKUP(A3001,Benner!A:A,Benner!I:I)</f>
        <v>4325</v>
      </c>
      <c r="G3001">
        <f>_xlfn.XLOOKUP(A3001,Senior!A:A,Senior!U:U)</f>
        <v>4325</v>
      </c>
      <c r="H3001" t="b">
        <f t="shared" ref="H3001:H3002" si="175">EXACT(F3001,G3001)</f>
        <v>1</v>
      </c>
    </row>
    <row r="3002" spans="1:8" hidden="1" x14ac:dyDescent="0.25">
      <c r="A3002" t="str">
        <f>Senior!A3002</f>
        <v>4152</v>
      </c>
      <c r="B3002" t="str">
        <f>_xlfn.XLOOKUP(A3002,Senior!A:A,Senior!K:K,)</f>
        <v>Trabalhando</v>
      </c>
      <c r="C3002" s="1" t="str">
        <f>_xlfn.XLOOKUP(A3002,Benner!A:A,Benner!Q:Q,)</f>
        <v>01985963329</v>
      </c>
      <c r="D3002" t="str">
        <f>_xlfn.XLOOKUP(A3002,Senior!A:A,Senior!Y:Y,)</f>
        <v>01985963329</v>
      </c>
      <c r="E3002" t="b">
        <f t="shared" si="170"/>
        <v>1</v>
      </c>
      <c r="F3002">
        <f>_xlfn.XLOOKUP(A3002,Benner!A:A,Benner!I:I)</f>
        <v>2651</v>
      </c>
      <c r="G3002">
        <f>_xlfn.XLOOKUP(A3002,Senior!A:A,Senior!U:U)</f>
        <v>2651</v>
      </c>
      <c r="H3002" t="b">
        <f t="shared" si="175"/>
        <v>1</v>
      </c>
    </row>
    <row r="3003" spans="1:8" hidden="1" x14ac:dyDescent="0.25">
      <c r="A3003" t="str">
        <f>Senior!A3003</f>
        <v>4185</v>
      </c>
      <c r="B3003" t="str">
        <f>_xlfn.XLOOKUP(A3003,Senior!A:A,Senior!K:K,)</f>
        <v>Demitido</v>
      </c>
      <c r="C3003" t="e">
        <f>_xlfn.XLOOKUP(A3003,Benner!A:A,Benner!Q:Q,)</f>
        <v>#N/A</v>
      </c>
      <c r="D3003" t="str">
        <f>_xlfn.XLOOKUP(A3003,Senior!A:A,Senior!Y:Y,)</f>
        <v>05684797342</v>
      </c>
      <c r="E3003" t="e">
        <f t="shared" si="170"/>
        <v>#N/A</v>
      </c>
    </row>
    <row r="3004" spans="1:8" hidden="1" x14ac:dyDescent="0.25">
      <c r="A3004" t="str">
        <f>Senior!A3004</f>
        <v>4166</v>
      </c>
      <c r="B3004" t="str">
        <f>_xlfn.XLOOKUP(A3004,Senior!A:A,Senior!K:K,)</f>
        <v>Trabalhando</v>
      </c>
      <c r="C3004" s="1" t="str">
        <f>_xlfn.XLOOKUP(A3004,Benner!A:A,Benner!Q:Q,)</f>
        <v>34341242334</v>
      </c>
      <c r="D3004" t="str">
        <f>_xlfn.XLOOKUP(A3004,Senior!A:A,Senior!Y:Y,)</f>
        <v>34341242334</v>
      </c>
      <c r="E3004" t="b">
        <f t="shared" si="170"/>
        <v>1</v>
      </c>
      <c r="F3004">
        <f>_xlfn.XLOOKUP(A3004,Benner!A:A,Benner!I:I)</f>
        <v>3611</v>
      </c>
      <c r="G3004">
        <f>_xlfn.XLOOKUP(A3004,Senior!A:A,Senior!U:U)</f>
        <v>3611</v>
      </c>
      <c r="H3004" t="b">
        <f>EXACT(F3004,G3004)</f>
        <v>1</v>
      </c>
    </row>
    <row r="3005" spans="1:8" hidden="1" x14ac:dyDescent="0.25">
      <c r="A3005" t="str">
        <f>Senior!A3005</f>
        <v>423</v>
      </c>
      <c r="B3005" t="str">
        <f>_xlfn.XLOOKUP(A3005,Senior!A:A,Senior!K:K,)</f>
        <v>Demitido</v>
      </c>
      <c r="C3005" t="e">
        <f>_xlfn.XLOOKUP(A3005,Benner!A:A,Benner!Q:Q,)</f>
        <v>#N/A</v>
      </c>
      <c r="D3005" t="str">
        <f>_xlfn.XLOOKUP(A3005,Senior!A:A,Senior!Y:Y,)</f>
        <v>27711872801</v>
      </c>
      <c r="E3005" t="e">
        <f t="shared" si="170"/>
        <v>#N/A</v>
      </c>
    </row>
    <row r="3006" spans="1:8" hidden="1" x14ac:dyDescent="0.25">
      <c r="A3006" t="str">
        <f>Senior!A3006</f>
        <v>4160</v>
      </c>
      <c r="B3006" t="str">
        <f>_xlfn.XLOOKUP(A3006,Senior!A:A,Senior!K:K,)</f>
        <v>Trabalhando</v>
      </c>
      <c r="C3006" s="1" t="str">
        <f>_xlfn.XLOOKUP(A3006,Benner!A:A,Benner!Q:Q,)</f>
        <v>92366830378</v>
      </c>
      <c r="D3006" t="str">
        <f>_xlfn.XLOOKUP(A3006,Senior!A:A,Senior!Y:Y,)</f>
        <v>92366830378</v>
      </c>
      <c r="E3006" t="b">
        <f t="shared" si="170"/>
        <v>1</v>
      </c>
      <c r="F3006">
        <f>_xlfn.XLOOKUP(A3006,Benner!A:A,Benner!I:I)</f>
        <v>5728</v>
      </c>
      <c r="G3006">
        <f>_xlfn.XLOOKUP(A3006,Senior!A:A,Senior!U:U)</f>
        <v>5728</v>
      </c>
      <c r="H3006" t="b">
        <f>EXACT(F3006,G3006)</f>
        <v>1</v>
      </c>
    </row>
    <row r="3007" spans="1:8" hidden="1" x14ac:dyDescent="0.25">
      <c r="A3007" t="str">
        <f>Senior!A3007</f>
        <v>476</v>
      </c>
      <c r="B3007" t="str">
        <f>_xlfn.XLOOKUP(A3007,Senior!A:A,Senior!K:K,)</f>
        <v>Demitido</v>
      </c>
      <c r="C3007" t="e">
        <f>_xlfn.XLOOKUP(A3007,Benner!A:A,Benner!Q:Q,)</f>
        <v>#N/A</v>
      </c>
      <c r="D3007" t="str">
        <f>_xlfn.XLOOKUP(A3007,Senior!A:A,Senior!Y:Y,)</f>
        <v>72329092334</v>
      </c>
      <c r="E3007" t="e">
        <f t="shared" si="170"/>
        <v>#N/A</v>
      </c>
    </row>
    <row r="3008" spans="1:8" hidden="1" x14ac:dyDescent="0.25">
      <c r="A3008" t="str">
        <f>Senior!A3008</f>
        <v>43</v>
      </c>
      <c r="B3008" t="str">
        <f>_xlfn.XLOOKUP(A3008,Senior!A:A,Senior!K:K,)</f>
        <v>Demitido</v>
      </c>
      <c r="C3008" t="e">
        <f>_xlfn.XLOOKUP(A3008,Benner!A:A,Benner!Q:Q,)</f>
        <v>#N/A</v>
      </c>
      <c r="D3008" t="str">
        <f>_xlfn.XLOOKUP(A3008,Senior!A:A,Senior!Y:Y,)</f>
        <v>30218923880</v>
      </c>
      <c r="E3008" t="e">
        <f t="shared" si="170"/>
        <v>#N/A</v>
      </c>
    </row>
    <row r="3009" spans="1:8" hidden="1" x14ac:dyDescent="0.25">
      <c r="A3009" t="str">
        <f>Senior!A3009</f>
        <v>4182</v>
      </c>
      <c r="B3009" t="str">
        <f>_xlfn.XLOOKUP(A3009,Senior!A:A,Senior!K:K,)</f>
        <v>Demitido</v>
      </c>
      <c r="C3009" t="e">
        <f>_xlfn.XLOOKUP(A3009,Benner!A:A,Benner!Q:Q,)</f>
        <v>#N/A</v>
      </c>
      <c r="D3009" t="str">
        <f>_xlfn.XLOOKUP(A3009,Senior!A:A,Senior!Y:Y,)</f>
        <v>01916864333</v>
      </c>
      <c r="E3009" t="e">
        <f t="shared" si="170"/>
        <v>#N/A</v>
      </c>
    </row>
    <row r="3010" spans="1:8" hidden="1" x14ac:dyDescent="0.25">
      <c r="A3010" t="str">
        <f>Senior!A3010</f>
        <v>440</v>
      </c>
      <c r="B3010" t="str">
        <f>_xlfn.XLOOKUP(A3010,Senior!A:A,Senior!K:K,)</f>
        <v>Demitido</v>
      </c>
      <c r="C3010" t="e">
        <f>_xlfn.XLOOKUP(A3010,Benner!A:A,Benner!Q:Q,)</f>
        <v>#N/A</v>
      </c>
      <c r="D3010" t="str">
        <f>_xlfn.XLOOKUP(A3010,Senior!A:A,Senior!Y:Y,)</f>
        <v>28747564822</v>
      </c>
      <c r="E3010" t="e">
        <f t="shared" si="170"/>
        <v>#N/A</v>
      </c>
    </row>
    <row r="3011" spans="1:8" hidden="1" x14ac:dyDescent="0.25">
      <c r="A3011" t="str">
        <f>Senior!A3011</f>
        <v>4240</v>
      </c>
      <c r="B3011" t="str">
        <f>_xlfn.XLOOKUP(A3011,Senior!A:A,Senior!K:K,)</f>
        <v>Trabalhando</v>
      </c>
      <c r="C3011" s="1" t="str">
        <f>_xlfn.XLOOKUP(A3011,Benner!A:A,Benner!Q:Q,)</f>
        <v>82802556304</v>
      </c>
      <c r="D3011" t="str">
        <f>_xlfn.XLOOKUP(A3011,Senior!A:A,Senior!Y:Y,)</f>
        <v>82802556304</v>
      </c>
      <c r="E3011" t="b">
        <f t="shared" ref="E3011:E3074" si="176">EXACT(C3011,D3011)</f>
        <v>1</v>
      </c>
      <c r="F3011">
        <f>_xlfn.XLOOKUP(A3011,Benner!A:A,Benner!I:I)</f>
        <v>2953</v>
      </c>
      <c r="G3011">
        <f>_xlfn.XLOOKUP(A3011,Senior!A:A,Senior!U:U)</f>
        <v>2953</v>
      </c>
      <c r="H3011" t="b">
        <f>EXACT(F3011,G3011)</f>
        <v>1</v>
      </c>
    </row>
    <row r="3012" spans="1:8" hidden="1" x14ac:dyDescent="0.25">
      <c r="A3012" t="str">
        <f>Senior!A3012</f>
        <v>415</v>
      </c>
      <c r="B3012" t="str">
        <f>_xlfn.XLOOKUP(A3012,Senior!A:A,Senior!K:K,)</f>
        <v>Demitido</v>
      </c>
      <c r="C3012" t="e">
        <f>_xlfn.XLOOKUP(A3012,Benner!A:A,Benner!Q:Q,)</f>
        <v>#N/A</v>
      </c>
      <c r="D3012" t="str">
        <f>_xlfn.XLOOKUP(A3012,Senior!A:A,Senior!Y:Y,)</f>
        <v>31119761816</v>
      </c>
      <c r="E3012" t="e">
        <f t="shared" si="176"/>
        <v>#N/A</v>
      </c>
    </row>
    <row r="3013" spans="1:8" hidden="1" x14ac:dyDescent="0.25">
      <c r="A3013" t="str">
        <f>Senior!A3013</f>
        <v>4241</v>
      </c>
      <c r="B3013" t="str">
        <f>_xlfn.XLOOKUP(A3013,Senior!A:A,Senior!K:K,)</f>
        <v>Trabalhando</v>
      </c>
      <c r="C3013" s="1" t="str">
        <f>_xlfn.XLOOKUP(A3013,Benner!A:A,Benner!Q:Q,)</f>
        <v>74654780300</v>
      </c>
      <c r="D3013" t="str">
        <f>_xlfn.XLOOKUP(A3013,Senior!A:A,Senior!Y:Y,)</f>
        <v>74654780300</v>
      </c>
      <c r="E3013" t="b">
        <f t="shared" si="176"/>
        <v>1</v>
      </c>
      <c r="F3013">
        <f>_xlfn.XLOOKUP(A3013,Benner!A:A,Benner!I:I)</f>
        <v>4324</v>
      </c>
      <c r="G3013">
        <f>_xlfn.XLOOKUP(A3013,Senior!A:A,Senior!U:U)</f>
        <v>4324</v>
      </c>
      <c r="H3013" t="b">
        <f t="shared" ref="H3013:H3016" si="177">EXACT(F3013,G3013)</f>
        <v>1</v>
      </c>
    </row>
    <row r="3014" spans="1:8" hidden="1" x14ac:dyDescent="0.25">
      <c r="A3014" t="str">
        <f>Senior!A3014</f>
        <v>4214</v>
      </c>
      <c r="B3014" t="str">
        <f>_xlfn.XLOOKUP(A3014,Senior!A:A,Senior!K:K,)</f>
        <v>Trabalhando</v>
      </c>
      <c r="C3014" s="1" t="str">
        <f>_xlfn.XLOOKUP(A3014,Benner!A:A,Benner!Q:Q,)</f>
        <v>64393437349</v>
      </c>
      <c r="D3014" t="str">
        <f>_xlfn.XLOOKUP(A3014,Senior!A:A,Senior!Y:Y,)</f>
        <v>64393437349</v>
      </c>
      <c r="E3014" t="b">
        <f t="shared" si="176"/>
        <v>1</v>
      </c>
      <c r="F3014">
        <f>_xlfn.XLOOKUP(A3014,Benner!A:A,Benner!I:I)</f>
        <v>2004</v>
      </c>
      <c r="G3014">
        <f>_xlfn.XLOOKUP(A3014,Senior!A:A,Senior!U:U)</f>
        <v>2004</v>
      </c>
      <c r="H3014" t="b">
        <f t="shared" si="177"/>
        <v>1</v>
      </c>
    </row>
    <row r="3015" spans="1:8" hidden="1" x14ac:dyDescent="0.25">
      <c r="A3015" t="str">
        <f>Senior!A3015</f>
        <v>477</v>
      </c>
      <c r="B3015" t="str">
        <f>_xlfn.XLOOKUP(A3015,Senior!A:A,Senior!K:K,)</f>
        <v>Trabalhando</v>
      </c>
      <c r="C3015" s="1" t="str">
        <f>_xlfn.XLOOKUP(A3015,Benner!A:A,Benner!Q:Q,)</f>
        <v>49420127320</v>
      </c>
      <c r="D3015" t="str">
        <f>_xlfn.XLOOKUP(A3015,Senior!A:A,Senior!Y:Y,)</f>
        <v>49420127320</v>
      </c>
      <c r="E3015" t="b">
        <f t="shared" si="176"/>
        <v>1</v>
      </c>
      <c r="F3015">
        <f>_xlfn.XLOOKUP(A3015,Benner!A:A,Benner!I:I)</f>
        <v>3313</v>
      </c>
      <c r="G3015">
        <f>_xlfn.XLOOKUP(A3015,Senior!A:A,Senior!U:U)</f>
        <v>3313</v>
      </c>
      <c r="H3015" t="b">
        <f t="shared" si="177"/>
        <v>1</v>
      </c>
    </row>
    <row r="3016" spans="1:8" hidden="1" x14ac:dyDescent="0.25">
      <c r="A3016" t="str">
        <f>Senior!A3016</f>
        <v>4173</v>
      </c>
      <c r="B3016" t="str">
        <f>_xlfn.XLOOKUP(A3016,Senior!A:A,Senior!K:K,)</f>
        <v>Trabalhando</v>
      </c>
      <c r="C3016" s="1" t="str">
        <f>_xlfn.XLOOKUP(A3016,Benner!A:A,Benner!Q:Q,)</f>
        <v>83356436368</v>
      </c>
      <c r="D3016" t="str">
        <f>_xlfn.XLOOKUP(A3016,Senior!A:A,Senior!Y:Y,)</f>
        <v>83356436368</v>
      </c>
      <c r="E3016" t="b">
        <f t="shared" si="176"/>
        <v>1</v>
      </c>
      <c r="F3016">
        <f>_xlfn.XLOOKUP(A3016,Benner!A:A,Benner!I:I)</f>
        <v>2746</v>
      </c>
      <c r="G3016">
        <f>_xlfn.XLOOKUP(A3016,Senior!A:A,Senior!U:U)</f>
        <v>2746</v>
      </c>
      <c r="H3016" t="b">
        <f t="shared" si="177"/>
        <v>1</v>
      </c>
    </row>
    <row r="3017" spans="1:8" hidden="1" x14ac:dyDescent="0.25">
      <c r="A3017" t="str">
        <f>Senior!A3017</f>
        <v>4224</v>
      </c>
      <c r="B3017" t="str">
        <f>_xlfn.XLOOKUP(A3017,Senior!A:A,Senior!K:K,)</f>
        <v>Demitido</v>
      </c>
      <c r="C3017" t="e">
        <f>_xlfn.XLOOKUP(A3017,Benner!A:A,Benner!Q:Q,)</f>
        <v>#N/A</v>
      </c>
      <c r="D3017" t="str">
        <f>_xlfn.XLOOKUP(A3017,Senior!A:A,Senior!Y:Y,)</f>
        <v>69638284234</v>
      </c>
      <c r="E3017" t="e">
        <f t="shared" si="176"/>
        <v>#N/A</v>
      </c>
    </row>
    <row r="3018" spans="1:8" hidden="1" x14ac:dyDescent="0.25">
      <c r="A3018" t="str">
        <f>Senior!A3018</f>
        <v>4221</v>
      </c>
      <c r="B3018" t="str">
        <f>_xlfn.XLOOKUP(A3018,Senior!A:A,Senior!K:K,)</f>
        <v>Trabalhando</v>
      </c>
      <c r="C3018" s="1" t="str">
        <f>_xlfn.XLOOKUP(A3018,Benner!A:A,Benner!Q:Q,)</f>
        <v>60150346379</v>
      </c>
      <c r="D3018" t="str">
        <f>_xlfn.XLOOKUP(A3018,Senior!A:A,Senior!Y:Y,)</f>
        <v>60150346379</v>
      </c>
      <c r="E3018" t="b">
        <f t="shared" si="176"/>
        <v>1</v>
      </c>
      <c r="F3018">
        <f>_xlfn.XLOOKUP(A3018,Benner!A:A,Benner!I:I)</f>
        <v>1312</v>
      </c>
      <c r="G3018">
        <f>_xlfn.XLOOKUP(A3018,Senior!A:A,Senior!U:U)</f>
        <v>1312</v>
      </c>
      <c r="H3018" t="b">
        <f t="shared" ref="H3018:H3019" si="178">EXACT(F3018,G3018)</f>
        <v>1</v>
      </c>
    </row>
    <row r="3019" spans="1:8" hidden="1" x14ac:dyDescent="0.25">
      <c r="A3019" t="str">
        <f>Senior!A3019</f>
        <v>4215</v>
      </c>
      <c r="B3019" t="str">
        <f>_xlfn.XLOOKUP(A3019,Senior!A:A,Senior!K:K,)</f>
        <v>Trabalhando</v>
      </c>
      <c r="C3019" s="1" t="str">
        <f>_xlfn.XLOOKUP(A3019,Benner!A:A,Benner!Q:Q,)</f>
        <v>34202854349</v>
      </c>
      <c r="D3019" t="str">
        <f>_xlfn.XLOOKUP(A3019,Senior!A:A,Senior!Y:Y,)</f>
        <v>34202854349</v>
      </c>
      <c r="E3019" t="b">
        <f t="shared" si="176"/>
        <v>1</v>
      </c>
      <c r="F3019">
        <f>_xlfn.XLOOKUP(A3019,Benner!A:A,Benner!I:I)</f>
        <v>3280</v>
      </c>
      <c r="G3019">
        <f>_xlfn.XLOOKUP(A3019,Senior!A:A,Senior!U:U)</f>
        <v>3280</v>
      </c>
      <c r="H3019" t="b">
        <f t="shared" si="178"/>
        <v>1</v>
      </c>
    </row>
    <row r="3020" spans="1:8" hidden="1" x14ac:dyDescent="0.25">
      <c r="A3020" t="str">
        <f>Senior!A3020</f>
        <v>451</v>
      </c>
      <c r="B3020" t="str">
        <f>_xlfn.XLOOKUP(A3020,Senior!A:A,Senior!K:K,)</f>
        <v>Demitido</v>
      </c>
      <c r="C3020" t="e">
        <f>_xlfn.XLOOKUP(A3020,Benner!A:A,Benner!Q:Q,)</f>
        <v>#N/A</v>
      </c>
      <c r="D3020" t="str">
        <f>_xlfn.XLOOKUP(A3020,Senior!A:A,Senior!Y:Y,)</f>
        <v>27074326879</v>
      </c>
      <c r="E3020" t="e">
        <f t="shared" si="176"/>
        <v>#N/A</v>
      </c>
    </row>
    <row r="3021" spans="1:8" hidden="1" x14ac:dyDescent="0.25">
      <c r="A3021" t="str">
        <f>Senior!A3021</f>
        <v>4165</v>
      </c>
      <c r="B3021" t="str">
        <f>_xlfn.XLOOKUP(A3021,Senior!A:A,Senior!K:K,)</f>
        <v>Trabalhando</v>
      </c>
      <c r="C3021" s="1" t="str">
        <f>_xlfn.XLOOKUP(A3021,Benner!A:A,Benner!Q:Q,)</f>
        <v>83041427320</v>
      </c>
      <c r="D3021" t="str">
        <f>_xlfn.XLOOKUP(A3021,Senior!A:A,Senior!Y:Y,)</f>
        <v>83041427320</v>
      </c>
      <c r="E3021" t="b">
        <f t="shared" si="176"/>
        <v>1</v>
      </c>
      <c r="F3021">
        <f>_xlfn.XLOOKUP(A3021,Benner!A:A,Benner!I:I)</f>
        <v>3611</v>
      </c>
      <c r="G3021">
        <f>_xlfn.XLOOKUP(A3021,Senior!A:A,Senior!U:U)</f>
        <v>3611</v>
      </c>
      <c r="H3021" t="b">
        <f t="shared" ref="H3021:H3023" si="179">EXACT(F3021,G3021)</f>
        <v>1</v>
      </c>
    </row>
    <row r="3022" spans="1:8" hidden="1" x14ac:dyDescent="0.25">
      <c r="A3022" t="str">
        <f>Senior!A3022</f>
        <v>4167</v>
      </c>
      <c r="B3022" t="str">
        <f>_xlfn.XLOOKUP(A3022,Senior!A:A,Senior!K:K,)</f>
        <v>Trabalhando</v>
      </c>
      <c r="C3022" s="1" t="str">
        <f>_xlfn.XLOOKUP(A3022,Benner!A:A,Benner!Q:Q,)</f>
        <v>00555486362</v>
      </c>
      <c r="D3022" t="str">
        <f>_xlfn.XLOOKUP(A3022,Senior!A:A,Senior!Y:Y,)</f>
        <v>00555486362</v>
      </c>
      <c r="E3022" t="b">
        <f t="shared" si="176"/>
        <v>1</v>
      </c>
      <c r="F3022">
        <f>_xlfn.XLOOKUP(A3022,Benner!A:A,Benner!I:I)</f>
        <v>2555</v>
      </c>
      <c r="G3022">
        <f>_xlfn.XLOOKUP(A3022,Senior!A:A,Senior!U:U)</f>
        <v>2555</v>
      </c>
      <c r="H3022" t="b">
        <f t="shared" si="179"/>
        <v>1</v>
      </c>
    </row>
    <row r="3023" spans="1:8" hidden="1" x14ac:dyDescent="0.25">
      <c r="A3023" t="str">
        <f>Senior!A3023</f>
        <v>4244</v>
      </c>
      <c r="B3023" t="str">
        <f>_xlfn.XLOOKUP(A3023,Senior!A:A,Senior!K:K,)</f>
        <v>Trabalhando</v>
      </c>
      <c r="C3023" s="1" t="str">
        <f>_xlfn.XLOOKUP(A3023,Benner!A:A,Benner!Q:Q,)</f>
        <v>83186948304</v>
      </c>
      <c r="D3023" t="str">
        <f>_xlfn.XLOOKUP(A3023,Senior!A:A,Senior!Y:Y,)</f>
        <v>83186948304</v>
      </c>
      <c r="E3023" t="b">
        <f t="shared" si="176"/>
        <v>1</v>
      </c>
      <c r="F3023">
        <f>_xlfn.XLOOKUP(A3023,Benner!A:A,Benner!I:I)</f>
        <v>562</v>
      </c>
      <c r="G3023">
        <f>_xlfn.XLOOKUP(A3023,Senior!A:A,Senior!U:U)</f>
        <v>562</v>
      </c>
      <c r="H3023" t="b">
        <f t="shared" si="179"/>
        <v>1</v>
      </c>
    </row>
    <row r="3024" spans="1:8" hidden="1" x14ac:dyDescent="0.25">
      <c r="A3024" t="str">
        <f>Senior!A3024</f>
        <v>437</v>
      </c>
      <c r="B3024" t="str">
        <f>_xlfn.XLOOKUP(A3024,Senior!A:A,Senior!K:K,)</f>
        <v>Demitido</v>
      </c>
      <c r="C3024" t="e">
        <f>_xlfn.XLOOKUP(A3024,Benner!A:A,Benner!Q:Q,)</f>
        <v>#N/A</v>
      </c>
      <c r="D3024" t="str">
        <f>_xlfn.XLOOKUP(A3024,Senior!A:A,Senior!Y:Y,)</f>
        <v>75749998649</v>
      </c>
      <c r="E3024" t="e">
        <f t="shared" si="176"/>
        <v>#N/A</v>
      </c>
    </row>
    <row r="3025" spans="1:8" hidden="1" x14ac:dyDescent="0.25">
      <c r="A3025" t="str">
        <f>Senior!A3025</f>
        <v>4213</v>
      </c>
      <c r="B3025" t="str">
        <f>_xlfn.XLOOKUP(A3025,Senior!A:A,Senior!K:K,)</f>
        <v>Demitido</v>
      </c>
      <c r="C3025" t="e">
        <f>_xlfn.XLOOKUP(A3025,Benner!A:A,Benner!Q:Q,)</f>
        <v>#N/A</v>
      </c>
      <c r="D3025" t="str">
        <f>_xlfn.XLOOKUP(A3025,Senior!A:A,Senior!Y:Y,)</f>
        <v>80853498334</v>
      </c>
      <c r="E3025" t="e">
        <f t="shared" si="176"/>
        <v>#N/A</v>
      </c>
    </row>
    <row r="3026" spans="1:8" hidden="1" x14ac:dyDescent="0.25">
      <c r="A3026" t="str">
        <f>Senior!A3026</f>
        <v>411</v>
      </c>
      <c r="B3026" t="str">
        <f>_xlfn.XLOOKUP(A3026,Senior!A:A,Senior!K:K,)</f>
        <v>Trabalhando</v>
      </c>
      <c r="C3026" s="1" t="str">
        <f>_xlfn.XLOOKUP(A3026,Benner!A:A,Benner!Q:Q,)</f>
        <v>14109060869</v>
      </c>
      <c r="D3026" t="str">
        <f>_xlfn.XLOOKUP(A3026,Senior!A:A,Senior!Y:Y,)</f>
        <v>14109060869</v>
      </c>
      <c r="E3026" t="b">
        <f t="shared" si="176"/>
        <v>1</v>
      </c>
      <c r="F3026">
        <f>_xlfn.XLOOKUP(A3026,Benner!A:A,Benner!I:I)</f>
        <v>0</v>
      </c>
      <c r="G3026">
        <f>_xlfn.XLOOKUP(A3026,Senior!A:A,Senior!U:U)</f>
        <v>0</v>
      </c>
      <c r="H3026" t="b">
        <f>EXACT(F3026,G3026)</f>
        <v>1</v>
      </c>
    </row>
    <row r="3027" spans="1:8" hidden="1" x14ac:dyDescent="0.25">
      <c r="A3027" t="str">
        <f>Senior!A3027</f>
        <v>478</v>
      </c>
      <c r="B3027" t="str">
        <f>_xlfn.XLOOKUP(A3027,Senior!A:A,Senior!K:K,)</f>
        <v>Demitido</v>
      </c>
      <c r="C3027" t="e">
        <f>_xlfn.XLOOKUP(A3027,Benner!A:A,Benner!Q:Q,)</f>
        <v>#N/A</v>
      </c>
      <c r="D3027" t="str">
        <f>_xlfn.XLOOKUP(A3027,Senior!A:A,Senior!Y:Y,)</f>
        <v>83269533772</v>
      </c>
      <c r="E3027" t="e">
        <f t="shared" si="176"/>
        <v>#N/A</v>
      </c>
    </row>
    <row r="3028" spans="1:8" hidden="1" x14ac:dyDescent="0.25">
      <c r="A3028" t="str">
        <f>Senior!A3028</f>
        <v>479</v>
      </c>
      <c r="B3028" t="str">
        <f>_xlfn.XLOOKUP(A3028,Senior!A:A,Senior!K:K,)</f>
        <v>Trabalhando</v>
      </c>
      <c r="C3028" s="1" t="str">
        <f>_xlfn.XLOOKUP(A3028,Benner!A:A,Benner!Q:Q,)</f>
        <v>28167236315</v>
      </c>
      <c r="D3028" t="str">
        <f>_xlfn.XLOOKUP(A3028,Senior!A:A,Senior!Y:Y,)</f>
        <v>28167236315</v>
      </c>
      <c r="E3028" t="b">
        <f t="shared" si="176"/>
        <v>1</v>
      </c>
      <c r="F3028">
        <f>_xlfn.XLOOKUP(A3028,Benner!A:A,Benner!I:I)</f>
        <v>2293</v>
      </c>
      <c r="G3028">
        <f>_xlfn.XLOOKUP(A3028,Senior!A:A,Senior!U:U)</f>
        <v>2293</v>
      </c>
      <c r="H3028" t="b">
        <f>EXACT(F3028,G3028)</f>
        <v>1</v>
      </c>
    </row>
    <row r="3029" spans="1:8" hidden="1" x14ac:dyDescent="0.25">
      <c r="A3029" t="str">
        <f>Senior!A3029</f>
        <v>457</v>
      </c>
      <c r="B3029" t="str">
        <f>_xlfn.XLOOKUP(A3029,Senior!A:A,Senior!K:K,)</f>
        <v>Demitido</v>
      </c>
      <c r="C3029" t="e">
        <f>_xlfn.XLOOKUP(A3029,Benner!A:A,Benner!Q:Q,)</f>
        <v>#N/A</v>
      </c>
      <c r="D3029" t="str">
        <f>_xlfn.XLOOKUP(A3029,Senior!A:A,Senior!Y:Y,)</f>
        <v>08236193896</v>
      </c>
      <c r="E3029" t="e">
        <f t="shared" si="176"/>
        <v>#N/A</v>
      </c>
    </row>
    <row r="3030" spans="1:8" hidden="1" x14ac:dyDescent="0.25">
      <c r="A3030" t="str">
        <f>Senior!A3030</f>
        <v>430</v>
      </c>
      <c r="B3030" t="str">
        <f>_xlfn.XLOOKUP(A3030,Senior!A:A,Senior!K:K,)</f>
        <v>Demitido</v>
      </c>
      <c r="C3030" t="e">
        <f>_xlfn.XLOOKUP(A3030,Benner!A:A,Benner!Q:Q,)</f>
        <v>#N/A</v>
      </c>
      <c r="D3030" t="str">
        <f>_xlfn.XLOOKUP(A3030,Senior!A:A,Senior!Y:Y,)</f>
        <v>15995598899</v>
      </c>
      <c r="E3030" t="e">
        <f t="shared" si="176"/>
        <v>#N/A</v>
      </c>
    </row>
    <row r="3031" spans="1:8" hidden="1" x14ac:dyDescent="0.25">
      <c r="A3031" t="str">
        <f>Senior!A3031</f>
        <v>441</v>
      </c>
      <c r="B3031" t="str">
        <f>_xlfn.XLOOKUP(A3031,Senior!A:A,Senior!K:K,)</f>
        <v>Demitido</v>
      </c>
      <c r="C3031" t="e">
        <f>_xlfn.XLOOKUP(A3031,Benner!A:A,Benner!Q:Q,)</f>
        <v>#N/A</v>
      </c>
      <c r="D3031" t="str">
        <f>_xlfn.XLOOKUP(A3031,Senior!A:A,Senior!Y:Y,)</f>
        <v>22286506841</v>
      </c>
      <c r="E3031" t="e">
        <f t="shared" si="176"/>
        <v>#N/A</v>
      </c>
    </row>
    <row r="3032" spans="1:8" hidden="1" x14ac:dyDescent="0.25">
      <c r="A3032" t="str">
        <f>Senior!A3032</f>
        <v>480</v>
      </c>
      <c r="B3032" t="str">
        <f>_xlfn.XLOOKUP(A3032,Senior!A:A,Senior!K:K,)</f>
        <v>Demitido</v>
      </c>
      <c r="C3032" t="e">
        <f>_xlfn.XLOOKUP(A3032,Benner!A:A,Benner!Q:Q,)</f>
        <v>#N/A</v>
      </c>
      <c r="D3032" t="str">
        <f>_xlfn.XLOOKUP(A3032,Senior!A:A,Senior!Y:Y,)</f>
        <v>65560167304</v>
      </c>
      <c r="E3032" t="e">
        <f t="shared" si="176"/>
        <v>#N/A</v>
      </c>
    </row>
    <row r="3033" spans="1:8" hidden="1" x14ac:dyDescent="0.25">
      <c r="A3033" t="str">
        <f>Senior!A3033</f>
        <v>4183</v>
      </c>
      <c r="B3033" t="str">
        <f>_xlfn.XLOOKUP(A3033,Senior!A:A,Senior!K:K,)</f>
        <v>Demitido</v>
      </c>
      <c r="C3033" t="e">
        <f>_xlfn.XLOOKUP(A3033,Benner!A:A,Benner!Q:Q,)</f>
        <v>#N/A</v>
      </c>
      <c r="D3033" t="str">
        <f>_xlfn.XLOOKUP(A3033,Senior!A:A,Senior!Y:Y,)</f>
        <v>40748952349</v>
      </c>
      <c r="E3033" t="e">
        <f t="shared" si="176"/>
        <v>#N/A</v>
      </c>
    </row>
    <row r="3034" spans="1:8" hidden="1" x14ac:dyDescent="0.25">
      <c r="A3034" t="str">
        <f>Senior!A3034</f>
        <v>412</v>
      </c>
      <c r="B3034" t="str">
        <f>_xlfn.XLOOKUP(A3034,Senior!A:A,Senior!K:K,)</f>
        <v>Demitido</v>
      </c>
      <c r="C3034" t="e">
        <f>_xlfn.XLOOKUP(A3034,Benner!A:A,Benner!Q:Q,)</f>
        <v>#N/A</v>
      </c>
      <c r="D3034" t="str">
        <f>_xlfn.XLOOKUP(A3034,Senior!A:A,Senior!Y:Y,)</f>
        <v>31041145870</v>
      </c>
      <c r="E3034" t="e">
        <f t="shared" si="176"/>
        <v>#N/A</v>
      </c>
    </row>
    <row r="3035" spans="1:8" hidden="1" x14ac:dyDescent="0.25">
      <c r="A3035" t="str">
        <f>Senior!A3035</f>
        <v>49</v>
      </c>
      <c r="B3035" t="str">
        <f>_xlfn.XLOOKUP(A3035,Senior!A:A,Senior!K:K,)</f>
        <v>Demitido</v>
      </c>
      <c r="C3035" t="e">
        <f>_xlfn.XLOOKUP(A3035,Benner!A:A,Benner!Q:Q,)</f>
        <v>#N/A</v>
      </c>
      <c r="D3035" t="str">
        <f>_xlfn.XLOOKUP(A3035,Senior!A:A,Senior!Y:Y,)</f>
        <v>26978720860</v>
      </c>
      <c r="E3035" t="e">
        <f t="shared" si="176"/>
        <v>#N/A</v>
      </c>
    </row>
    <row r="3036" spans="1:8" hidden="1" x14ac:dyDescent="0.25">
      <c r="A3036" t="str">
        <f>Senior!A3036</f>
        <v>481</v>
      </c>
      <c r="B3036" t="str">
        <f>_xlfn.XLOOKUP(A3036,Senior!A:A,Senior!K:K,)</f>
        <v>Trabalhando</v>
      </c>
      <c r="C3036" s="1" t="str">
        <f>_xlfn.XLOOKUP(A3036,Benner!A:A,Benner!Q:Q,)</f>
        <v>62263471391</v>
      </c>
      <c r="D3036" t="str">
        <f>_xlfn.XLOOKUP(A3036,Senior!A:A,Senior!Y:Y,)</f>
        <v>62263471391</v>
      </c>
      <c r="E3036" t="b">
        <f t="shared" si="176"/>
        <v>1</v>
      </c>
      <c r="F3036">
        <f>_xlfn.XLOOKUP(A3036,Benner!A:A,Benner!I:I)</f>
        <v>2307</v>
      </c>
      <c r="G3036">
        <f>_xlfn.XLOOKUP(A3036,Senior!A:A,Senior!U:U)</f>
        <v>2307</v>
      </c>
      <c r="H3036" t="b">
        <f>EXACT(F3036,G3036)</f>
        <v>1</v>
      </c>
    </row>
    <row r="3037" spans="1:8" hidden="1" x14ac:dyDescent="0.25">
      <c r="A3037" t="str">
        <f>Senior!A3037</f>
        <v>427</v>
      </c>
      <c r="B3037" t="str">
        <f>_xlfn.XLOOKUP(A3037,Senior!A:A,Senior!K:K,)</f>
        <v>Demitido</v>
      </c>
      <c r="C3037" t="e">
        <f>_xlfn.XLOOKUP(A3037,Benner!A:A,Benner!Q:Q,)</f>
        <v>#N/A</v>
      </c>
      <c r="D3037" t="str">
        <f>_xlfn.XLOOKUP(A3037,Senior!A:A,Senior!Y:Y,)</f>
        <v>12221707877</v>
      </c>
      <c r="E3037" t="e">
        <f t="shared" si="176"/>
        <v>#N/A</v>
      </c>
    </row>
    <row r="3038" spans="1:8" hidden="1" x14ac:dyDescent="0.25">
      <c r="A3038" t="str">
        <f>Senior!A3038</f>
        <v>463</v>
      </c>
      <c r="B3038" t="str">
        <f>_xlfn.XLOOKUP(A3038,Senior!A:A,Senior!K:K,)</f>
        <v>Demitido</v>
      </c>
      <c r="C3038" t="e">
        <f>_xlfn.XLOOKUP(A3038,Benner!A:A,Benner!Q:Q,)</f>
        <v>#N/A</v>
      </c>
      <c r="D3038" t="str">
        <f>_xlfn.XLOOKUP(A3038,Senior!A:A,Senior!Y:Y,)</f>
        <v>19637559876</v>
      </c>
      <c r="E3038" t="e">
        <f t="shared" si="176"/>
        <v>#N/A</v>
      </c>
    </row>
    <row r="3039" spans="1:8" hidden="1" x14ac:dyDescent="0.25">
      <c r="A3039" t="str">
        <f>Senior!A3039</f>
        <v>452</v>
      </c>
      <c r="B3039" t="str">
        <f>_xlfn.XLOOKUP(A3039,Senior!A:A,Senior!K:K,)</f>
        <v>Demitido</v>
      </c>
      <c r="C3039" t="e">
        <f>_xlfn.XLOOKUP(A3039,Benner!A:A,Benner!Q:Q,)</f>
        <v>#N/A</v>
      </c>
      <c r="D3039" t="str">
        <f>_xlfn.XLOOKUP(A3039,Senior!A:A,Senior!Y:Y,)</f>
        <v>00428282792</v>
      </c>
      <c r="E3039" t="e">
        <f t="shared" si="176"/>
        <v>#N/A</v>
      </c>
    </row>
    <row r="3040" spans="1:8" hidden="1" x14ac:dyDescent="0.25">
      <c r="A3040" t="str">
        <f>Senior!A3040</f>
        <v>467</v>
      </c>
      <c r="B3040" t="str">
        <f>_xlfn.XLOOKUP(A3040,Senior!A:A,Senior!K:K,)</f>
        <v>Demitido</v>
      </c>
      <c r="C3040" t="e">
        <f>_xlfn.XLOOKUP(A3040,Benner!A:A,Benner!Q:Q,)</f>
        <v>#N/A</v>
      </c>
      <c r="D3040" t="str">
        <f>_xlfn.XLOOKUP(A3040,Senior!A:A,Senior!Y:Y,)</f>
        <v>34725967831</v>
      </c>
      <c r="E3040" t="e">
        <f t="shared" si="176"/>
        <v>#N/A</v>
      </c>
    </row>
    <row r="3041" spans="1:8" hidden="1" x14ac:dyDescent="0.25">
      <c r="A3041" t="str">
        <f>Senior!A3041</f>
        <v>482</v>
      </c>
      <c r="B3041" t="str">
        <f>_xlfn.XLOOKUP(A3041,Senior!A:A,Senior!K:K,)</f>
        <v>Demitido</v>
      </c>
      <c r="C3041" t="e">
        <f>_xlfn.XLOOKUP(A3041,Benner!A:A,Benner!Q:Q,)</f>
        <v>#N/A</v>
      </c>
      <c r="D3041" t="str">
        <f>_xlfn.XLOOKUP(A3041,Senior!A:A,Senior!Y:Y,)</f>
        <v>45946485334</v>
      </c>
      <c r="E3041" t="e">
        <f t="shared" si="176"/>
        <v>#N/A</v>
      </c>
    </row>
    <row r="3042" spans="1:8" hidden="1" x14ac:dyDescent="0.25">
      <c r="A3042" t="str">
        <f>Senior!A3042</f>
        <v>483</v>
      </c>
      <c r="B3042" t="str">
        <f>_xlfn.XLOOKUP(A3042,Senior!A:A,Senior!K:K,)</f>
        <v>Trabalhando</v>
      </c>
      <c r="C3042" s="1" t="str">
        <f>_xlfn.XLOOKUP(A3042,Benner!A:A,Benner!Q:Q,)</f>
        <v>84434589334</v>
      </c>
      <c r="D3042" t="str">
        <f>_xlfn.XLOOKUP(A3042,Senior!A:A,Senior!Y:Y,)</f>
        <v>84434589334</v>
      </c>
      <c r="E3042" t="b">
        <f t="shared" si="176"/>
        <v>1</v>
      </c>
      <c r="F3042">
        <f>_xlfn.XLOOKUP(A3042,Benner!A:A,Benner!I:I)</f>
        <v>2307</v>
      </c>
      <c r="G3042">
        <f>_xlfn.XLOOKUP(A3042,Senior!A:A,Senior!U:U)</f>
        <v>2307</v>
      </c>
      <c r="H3042" t="b">
        <f>EXACT(F3042,G3042)</f>
        <v>1</v>
      </c>
    </row>
    <row r="3043" spans="1:8" hidden="1" x14ac:dyDescent="0.25">
      <c r="A3043" t="str">
        <f>Senior!A3043</f>
        <v>421</v>
      </c>
      <c r="B3043" t="str">
        <f>_xlfn.XLOOKUP(A3043,Senior!A:A,Senior!K:K,)</f>
        <v>Demitido</v>
      </c>
      <c r="C3043" t="e">
        <f>_xlfn.XLOOKUP(A3043,Benner!A:A,Benner!Q:Q,)</f>
        <v>#N/A</v>
      </c>
      <c r="D3043" t="str">
        <f>_xlfn.XLOOKUP(A3043,Senior!A:A,Senior!Y:Y,)</f>
        <v>28104640810</v>
      </c>
      <c r="E3043" t="e">
        <f t="shared" si="176"/>
        <v>#N/A</v>
      </c>
    </row>
    <row r="3044" spans="1:8" hidden="1" x14ac:dyDescent="0.25">
      <c r="A3044" t="str">
        <f>Senior!A3044</f>
        <v>468</v>
      </c>
      <c r="B3044" t="str">
        <f>_xlfn.XLOOKUP(A3044,Senior!A:A,Senior!K:K,)</f>
        <v>Demitido</v>
      </c>
      <c r="C3044" t="e">
        <f>_xlfn.XLOOKUP(A3044,Benner!A:A,Benner!Q:Q,)</f>
        <v>#N/A</v>
      </c>
      <c r="D3044" t="str">
        <f>_xlfn.XLOOKUP(A3044,Senior!A:A,Senior!Y:Y,)</f>
        <v>26875244845</v>
      </c>
      <c r="E3044" t="e">
        <f t="shared" si="176"/>
        <v>#N/A</v>
      </c>
    </row>
    <row r="3045" spans="1:8" hidden="1" x14ac:dyDescent="0.25">
      <c r="A3045" t="str">
        <f>Senior!A3045</f>
        <v>436</v>
      </c>
      <c r="B3045" t="str">
        <f>_xlfn.XLOOKUP(A3045,Senior!A:A,Senior!K:K,)</f>
        <v>Demitido</v>
      </c>
      <c r="C3045" t="e">
        <f>_xlfn.XLOOKUP(A3045,Benner!A:A,Benner!Q:Q,)</f>
        <v>#N/A</v>
      </c>
      <c r="D3045" t="str">
        <f>_xlfn.XLOOKUP(A3045,Senior!A:A,Senior!Y:Y,)</f>
        <v>26875244845</v>
      </c>
      <c r="E3045" t="e">
        <f t="shared" si="176"/>
        <v>#N/A</v>
      </c>
    </row>
    <row r="3046" spans="1:8" hidden="1" x14ac:dyDescent="0.25">
      <c r="A3046" t="str">
        <f>Senior!A3046</f>
        <v>4227</v>
      </c>
      <c r="B3046" t="str">
        <f>_xlfn.XLOOKUP(A3046,Senior!A:A,Senior!K:K,)</f>
        <v>Trabalhando</v>
      </c>
      <c r="C3046" s="1" t="str">
        <f>_xlfn.XLOOKUP(A3046,Benner!A:A,Benner!Q:Q,)</f>
        <v>01798070308</v>
      </c>
      <c r="D3046" t="str">
        <f>_xlfn.XLOOKUP(A3046,Senior!A:A,Senior!Y:Y,)</f>
        <v>01798070308</v>
      </c>
      <c r="E3046" t="b">
        <f t="shared" si="176"/>
        <v>1</v>
      </c>
      <c r="F3046">
        <f>_xlfn.XLOOKUP(A3046,Benner!A:A,Benner!I:I)</f>
        <v>2293</v>
      </c>
      <c r="G3046">
        <f>_xlfn.XLOOKUP(A3046,Senior!A:A,Senior!U:U)</f>
        <v>2293</v>
      </c>
      <c r="H3046" t="b">
        <f>EXACT(F3046,G3046)</f>
        <v>1</v>
      </c>
    </row>
    <row r="3047" spans="1:8" hidden="1" x14ac:dyDescent="0.25">
      <c r="A3047" t="str">
        <f>Senior!A3047</f>
        <v>4168</v>
      </c>
      <c r="B3047" t="str">
        <f>_xlfn.XLOOKUP(A3047,Senior!A:A,Senior!K:K,)</f>
        <v>Demitido</v>
      </c>
      <c r="C3047" t="e">
        <f>_xlfn.XLOOKUP(A3047,Benner!A:A,Benner!Q:Q,)</f>
        <v>#N/A</v>
      </c>
      <c r="D3047" t="str">
        <f>_xlfn.XLOOKUP(A3047,Senior!A:A,Senior!Y:Y,)</f>
        <v>02297125330</v>
      </c>
      <c r="E3047" t="e">
        <f t="shared" si="176"/>
        <v>#N/A</v>
      </c>
    </row>
    <row r="3048" spans="1:8" hidden="1" x14ac:dyDescent="0.25">
      <c r="A3048" t="str">
        <f>Senior!A3048</f>
        <v>484</v>
      </c>
      <c r="B3048" t="str">
        <f>_xlfn.XLOOKUP(A3048,Senior!A:A,Senior!K:K,)</f>
        <v>Demitido</v>
      </c>
      <c r="C3048" t="e">
        <f>_xlfn.XLOOKUP(A3048,Benner!A:A,Benner!Q:Q,)</f>
        <v>#N/A</v>
      </c>
      <c r="D3048" t="str">
        <f>_xlfn.XLOOKUP(A3048,Senior!A:A,Senior!Y:Y,)</f>
        <v>02239625384</v>
      </c>
      <c r="E3048" t="e">
        <f t="shared" si="176"/>
        <v>#N/A</v>
      </c>
    </row>
    <row r="3049" spans="1:8" hidden="1" x14ac:dyDescent="0.25">
      <c r="A3049" t="str">
        <f>Senior!A3049</f>
        <v>4172</v>
      </c>
      <c r="B3049" t="str">
        <f>_xlfn.XLOOKUP(A3049,Senior!A:A,Senior!K:K,)</f>
        <v>Férias</v>
      </c>
      <c r="C3049" s="1" t="str">
        <f>_xlfn.XLOOKUP(A3049,Benner!A:A,Benner!Q:Q,)</f>
        <v>00523535325</v>
      </c>
      <c r="D3049" t="str">
        <f>_xlfn.XLOOKUP(A3049,Senior!A:A,Senior!Y:Y,)</f>
        <v>00523535325</v>
      </c>
      <c r="E3049" t="b">
        <f t="shared" si="176"/>
        <v>1</v>
      </c>
      <c r="F3049">
        <f>_xlfn.XLOOKUP(A3049,Benner!A:A,Benner!I:I)</f>
        <v>2746</v>
      </c>
      <c r="G3049">
        <f>_xlfn.XLOOKUP(A3049,Senior!A:A,Senior!U:U)</f>
        <v>2746</v>
      </c>
      <c r="H3049" t="b">
        <f>EXACT(F3049,G3049)</f>
        <v>1</v>
      </c>
    </row>
    <row r="3050" spans="1:8" hidden="1" x14ac:dyDescent="0.25">
      <c r="A3050" t="str">
        <f>Senior!A3050</f>
        <v>4138</v>
      </c>
      <c r="B3050" t="str">
        <f>_xlfn.XLOOKUP(A3050,Senior!A:A,Senior!K:K,)</f>
        <v>Demitido</v>
      </c>
      <c r="C3050" t="e">
        <f>_xlfn.XLOOKUP(A3050,Benner!A:A,Benner!Q:Q,)</f>
        <v>#N/A</v>
      </c>
      <c r="D3050" t="str">
        <f>_xlfn.XLOOKUP(A3050,Senior!A:A,Senior!Y:Y,)</f>
        <v>01209352362</v>
      </c>
      <c r="E3050" t="e">
        <f t="shared" si="176"/>
        <v>#N/A</v>
      </c>
    </row>
    <row r="3051" spans="1:8" hidden="1" x14ac:dyDescent="0.25">
      <c r="A3051" t="str">
        <f>Senior!A3051</f>
        <v>431</v>
      </c>
      <c r="B3051" t="str">
        <f>_xlfn.XLOOKUP(A3051,Senior!A:A,Senior!K:K,)</f>
        <v>Demitido</v>
      </c>
      <c r="C3051" t="e">
        <f>_xlfn.XLOOKUP(A3051,Benner!A:A,Benner!Q:Q,)</f>
        <v>#N/A</v>
      </c>
      <c r="D3051" t="str">
        <f>_xlfn.XLOOKUP(A3051,Senior!A:A,Senior!Y:Y,)</f>
        <v>30789718804</v>
      </c>
      <c r="E3051" t="e">
        <f t="shared" si="176"/>
        <v>#N/A</v>
      </c>
    </row>
    <row r="3052" spans="1:8" hidden="1" x14ac:dyDescent="0.25">
      <c r="A3052" t="str">
        <f>Senior!A3052</f>
        <v>4250</v>
      </c>
      <c r="B3052" t="str">
        <f>_xlfn.XLOOKUP(A3052,Senior!A:A,Senior!K:K,)</f>
        <v>Trabalhando</v>
      </c>
      <c r="C3052" s="1" t="str">
        <f>_xlfn.XLOOKUP(A3052,Benner!A:A,Benner!Q:Q,)</f>
        <v>45992436391</v>
      </c>
      <c r="D3052" t="str">
        <f>_xlfn.XLOOKUP(A3052,Senior!A:A,Senior!Y:Y,)</f>
        <v>45992436391</v>
      </c>
      <c r="E3052" t="b">
        <f t="shared" si="176"/>
        <v>1</v>
      </c>
      <c r="F3052">
        <f>_xlfn.XLOOKUP(A3052,Benner!A:A,Benner!I:I)</f>
        <v>4325</v>
      </c>
      <c r="G3052">
        <f>_xlfn.XLOOKUP(A3052,Senior!A:A,Senior!U:U)</f>
        <v>4325</v>
      </c>
      <c r="H3052" t="b">
        <f t="shared" ref="H3052:H3054" si="180">EXACT(F3052,G3052)</f>
        <v>1</v>
      </c>
    </row>
    <row r="3053" spans="1:8" hidden="1" x14ac:dyDescent="0.25">
      <c r="A3053" t="str">
        <f>Senior!A3053</f>
        <v>4129</v>
      </c>
      <c r="B3053" t="str">
        <f>_xlfn.XLOOKUP(A3053,Senior!A:A,Senior!K:K,)</f>
        <v>Férias</v>
      </c>
      <c r="C3053" s="1" t="str">
        <f>_xlfn.XLOOKUP(A3053,Benner!A:A,Benner!Q:Q,)</f>
        <v>53124022300</v>
      </c>
      <c r="D3053" t="str">
        <f>_xlfn.XLOOKUP(A3053,Senior!A:A,Senior!Y:Y,)</f>
        <v>53124022300</v>
      </c>
      <c r="E3053" t="b">
        <f t="shared" si="176"/>
        <v>1</v>
      </c>
      <c r="F3053">
        <f>_xlfn.XLOOKUP(A3053,Benner!A:A,Benner!I:I)</f>
        <v>2004</v>
      </c>
      <c r="G3053">
        <f>_xlfn.XLOOKUP(A3053,Senior!A:A,Senior!U:U)</f>
        <v>2004</v>
      </c>
      <c r="H3053" t="b">
        <f t="shared" si="180"/>
        <v>1</v>
      </c>
    </row>
    <row r="3054" spans="1:8" hidden="1" x14ac:dyDescent="0.25">
      <c r="A3054" t="str">
        <f>Senior!A3054</f>
        <v>4169</v>
      </c>
      <c r="B3054" t="str">
        <f>_xlfn.XLOOKUP(A3054,Senior!A:A,Senior!K:K,)</f>
        <v>Trabalhando</v>
      </c>
      <c r="C3054" s="1" t="str">
        <f>_xlfn.XLOOKUP(A3054,Benner!A:A,Benner!Q:Q,)</f>
        <v>48929077315</v>
      </c>
      <c r="D3054" t="str">
        <f>_xlfn.XLOOKUP(A3054,Senior!A:A,Senior!Y:Y,)</f>
        <v>48929077315</v>
      </c>
      <c r="E3054" t="b">
        <f t="shared" si="176"/>
        <v>1</v>
      </c>
      <c r="F3054">
        <f>_xlfn.XLOOKUP(A3054,Benner!A:A,Benner!I:I)</f>
        <v>2555</v>
      </c>
      <c r="G3054">
        <f>_xlfn.XLOOKUP(A3054,Senior!A:A,Senior!U:U)</f>
        <v>2555</v>
      </c>
      <c r="H3054" t="b">
        <f t="shared" si="180"/>
        <v>1</v>
      </c>
    </row>
    <row r="3055" spans="1:8" hidden="1" x14ac:dyDescent="0.25">
      <c r="A3055" t="str">
        <f>Senior!A3055</f>
        <v>417</v>
      </c>
      <c r="B3055" t="str">
        <f>_xlfn.XLOOKUP(A3055,Senior!A:A,Senior!K:K,)</f>
        <v>Demitido</v>
      </c>
      <c r="C3055" t="e">
        <f>_xlfn.XLOOKUP(A3055,Benner!A:A,Benner!Q:Q,)</f>
        <v>#N/A</v>
      </c>
      <c r="D3055" t="str">
        <f>_xlfn.XLOOKUP(A3055,Senior!A:A,Senior!Y:Y,)</f>
        <v>14404015860</v>
      </c>
      <c r="E3055" t="e">
        <f t="shared" si="176"/>
        <v>#N/A</v>
      </c>
    </row>
    <row r="3056" spans="1:8" hidden="1" x14ac:dyDescent="0.25">
      <c r="A3056" t="str">
        <f>Senior!A3056</f>
        <v>4141</v>
      </c>
      <c r="B3056" t="str">
        <f>_xlfn.XLOOKUP(A3056,Senior!A:A,Senior!K:K,)</f>
        <v>Trabalhando</v>
      </c>
      <c r="C3056" s="1" t="str">
        <f>_xlfn.XLOOKUP(A3056,Benner!A:A,Benner!Q:Q,)</f>
        <v>34510494300</v>
      </c>
      <c r="D3056" t="str">
        <f>_xlfn.XLOOKUP(A3056,Senior!A:A,Senior!Y:Y,)</f>
        <v>34510494300</v>
      </c>
      <c r="E3056" t="b">
        <f t="shared" si="176"/>
        <v>1</v>
      </c>
      <c r="F3056">
        <f>_xlfn.XLOOKUP(A3056,Benner!A:A,Benner!I:I)</f>
        <v>3611</v>
      </c>
      <c r="G3056">
        <f>_xlfn.XLOOKUP(A3056,Senior!A:A,Senior!U:U)</f>
        <v>3611</v>
      </c>
      <c r="H3056" t="b">
        <f>EXACT(F3056,G3056)</f>
        <v>1</v>
      </c>
    </row>
    <row r="3057" spans="1:8" hidden="1" x14ac:dyDescent="0.25">
      <c r="A3057" t="str">
        <f>Senior!A3057</f>
        <v>428</v>
      </c>
      <c r="B3057" t="str">
        <f>_xlfn.XLOOKUP(A3057,Senior!A:A,Senior!K:K,)</f>
        <v>Demitido</v>
      </c>
      <c r="C3057" t="e">
        <f>_xlfn.XLOOKUP(A3057,Benner!A:A,Benner!Q:Q,)</f>
        <v>#N/A</v>
      </c>
      <c r="D3057" t="str">
        <f>_xlfn.XLOOKUP(A3057,Senior!A:A,Senior!Y:Y,)</f>
        <v>03642281800</v>
      </c>
      <c r="E3057" t="e">
        <f t="shared" si="176"/>
        <v>#N/A</v>
      </c>
    </row>
    <row r="3058" spans="1:8" hidden="1" x14ac:dyDescent="0.25">
      <c r="A3058" t="str">
        <f>Senior!A3058</f>
        <v>485</v>
      </c>
      <c r="B3058" t="str">
        <f>_xlfn.XLOOKUP(A3058,Senior!A:A,Senior!K:K,)</f>
        <v>Demitido</v>
      </c>
      <c r="C3058" t="e">
        <f>_xlfn.XLOOKUP(A3058,Benner!A:A,Benner!Q:Q,)</f>
        <v>#N/A</v>
      </c>
      <c r="D3058" t="str">
        <f>_xlfn.XLOOKUP(A3058,Senior!A:A,Senior!Y:Y,)</f>
        <v>73397806372</v>
      </c>
      <c r="E3058" t="e">
        <f t="shared" si="176"/>
        <v>#N/A</v>
      </c>
    </row>
    <row r="3059" spans="1:8" hidden="1" x14ac:dyDescent="0.25">
      <c r="A3059" t="str">
        <f>Senior!A3059</f>
        <v>4239</v>
      </c>
      <c r="B3059" t="str">
        <f>_xlfn.XLOOKUP(A3059,Senior!A:A,Senior!K:K,)</f>
        <v>Trabalhando</v>
      </c>
      <c r="C3059" s="1" t="str">
        <f>_xlfn.XLOOKUP(A3059,Benner!A:A,Benner!Q:Q,)</f>
        <v>73397806372</v>
      </c>
      <c r="D3059" t="str">
        <f>_xlfn.XLOOKUP(A3059,Senior!A:A,Senior!Y:Y,)</f>
        <v>73397806372</v>
      </c>
      <c r="E3059" t="b">
        <f t="shared" si="176"/>
        <v>1</v>
      </c>
      <c r="F3059">
        <f>_xlfn.XLOOKUP(A3059,Benner!A:A,Benner!I:I)</f>
        <v>20</v>
      </c>
      <c r="G3059">
        <f>_xlfn.XLOOKUP(A3059,Senior!A:A,Senior!U:U)</f>
        <v>20</v>
      </c>
      <c r="H3059" t="b">
        <f>EXACT(F3059,G3059)</f>
        <v>1</v>
      </c>
    </row>
    <row r="3060" spans="1:8" hidden="1" x14ac:dyDescent="0.25">
      <c r="A3060" t="str">
        <f>Senior!A3060</f>
        <v>424</v>
      </c>
      <c r="B3060" t="str">
        <f>_xlfn.XLOOKUP(A3060,Senior!A:A,Senior!K:K,)</f>
        <v>Demitido</v>
      </c>
      <c r="C3060" t="e">
        <f>_xlfn.XLOOKUP(A3060,Benner!A:A,Benner!Q:Q,)</f>
        <v>#N/A</v>
      </c>
      <c r="D3060" t="str">
        <f>_xlfn.XLOOKUP(A3060,Senior!A:A,Senior!Y:Y,)</f>
        <v>10677737890</v>
      </c>
      <c r="E3060" t="e">
        <f t="shared" si="176"/>
        <v>#N/A</v>
      </c>
    </row>
    <row r="3061" spans="1:8" hidden="1" x14ac:dyDescent="0.25">
      <c r="A3061" t="str">
        <f>Senior!A3061</f>
        <v>486</v>
      </c>
      <c r="B3061" t="str">
        <f>_xlfn.XLOOKUP(A3061,Senior!A:A,Senior!K:K,)</f>
        <v>Trabalhando</v>
      </c>
      <c r="C3061" s="1" t="str">
        <f>_xlfn.XLOOKUP(A3061,Benner!A:A,Benner!Q:Q,)</f>
        <v>70568723368</v>
      </c>
      <c r="D3061" t="str">
        <f>_xlfn.XLOOKUP(A3061,Senior!A:A,Senior!Y:Y,)</f>
        <v>70568723368</v>
      </c>
      <c r="E3061" t="b">
        <f t="shared" si="176"/>
        <v>1</v>
      </c>
      <c r="F3061">
        <f>_xlfn.XLOOKUP(A3061,Benner!A:A,Benner!I:I)</f>
        <v>2293</v>
      </c>
      <c r="G3061">
        <f>_xlfn.XLOOKUP(A3061,Senior!A:A,Senior!U:U)</f>
        <v>2293</v>
      </c>
      <c r="H3061" t="b">
        <f>EXACT(F3061,G3061)</f>
        <v>1</v>
      </c>
    </row>
    <row r="3062" spans="1:8" hidden="1" x14ac:dyDescent="0.25">
      <c r="A3062" t="str">
        <f>Senior!A3062</f>
        <v>438</v>
      </c>
      <c r="B3062" t="str">
        <f>_xlfn.XLOOKUP(A3062,Senior!A:A,Senior!K:K,)</f>
        <v>Demitido</v>
      </c>
      <c r="C3062" t="e">
        <f>_xlfn.XLOOKUP(A3062,Benner!A:A,Benner!Q:Q,)</f>
        <v>#N/A</v>
      </c>
      <c r="D3062" t="str">
        <f>_xlfn.XLOOKUP(A3062,Senior!A:A,Senior!Y:Y,)</f>
        <v>22311478826</v>
      </c>
      <c r="E3062" t="e">
        <f t="shared" si="176"/>
        <v>#N/A</v>
      </c>
    </row>
    <row r="3063" spans="1:8" hidden="1" x14ac:dyDescent="0.25">
      <c r="A3063" t="str">
        <f>Senior!A3063</f>
        <v>4175</v>
      </c>
      <c r="B3063" t="str">
        <f>_xlfn.XLOOKUP(A3063,Senior!A:A,Senior!K:K,)</f>
        <v>Trabalhando</v>
      </c>
      <c r="C3063" s="1" t="str">
        <f>_xlfn.XLOOKUP(A3063,Benner!A:A,Benner!Q:Q,)</f>
        <v>74041266300</v>
      </c>
      <c r="D3063" t="str">
        <f>_xlfn.XLOOKUP(A3063,Senior!A:A,Senior!Y:Y,)</f>
        <v>74041266300</v>
      </c>
      <c r="E3063" t="b">
        <f t="shared" si="176"/>
        <v>1</v>
      </c>
      <c r="F3063">
        <f>_xlfn.XLOOKUP(A3063,Benner!A:A,Benner!I:I)</f>
        <v>3313</v>
      </c>
      <c r="G3063">
        <f>_xlfn.XLOOKUP(A3063,Senior!A:A,Senior!U:U)</f>
        <v>3313</v>
      </c>
      <c r="H3063" t="b">
        <f t="shared" ref="H3063:H3064" si="181">EXACT(F3063,G3063)</f>
        <v>1</v>
      </c>
    </row>
    <row r="3064" spans="1:8" hidden="1" x14ac:dyDescent="0.25">
      <c r="A3064" t="str">
        <f>Senior!A3064</f>
        <v>4217</v>
      </c>
      <c r="B3064" t="str">
        <f>_xlfn.XLOOKUP(A3064,Senior!A:A,Senior!K:K,)</f>
        <v>Trabalhando</v>
      </c>
      <c r="C3064" s="1" t="str">
        <f>_xlfn.XLOOKUP(A3064,Benner!A:A,Benner!Q:Q,)</f>
        <v>00132380358</v>
      </c>
      <c r="D3064" t="str">
        <f>_xlfn.XLOOKUP(A3064,Senior!A:A,Senior!Y:Y,)</f>
        <v>00132380358</v>
      </c>
      <c r="E3064" t="b">
        <f t="shared" si="176"/>
        <v>1</v>
      </c>
      <c r="F3064">
        <f>_xlfn.XLOOKUP(A3064,Benner!A:A,Benner!I:I)</f>
        <v>1773</v>
      </c>
      <c r="G3064">
        <f>_xlfn.XLOOKUP(A3064,Senior!A:A,Senior!U:U)</f>
        <v>1773</v>
      </c>
      <c r="H3064" t="b">
        <f t="shared" si="181"/>
        <v>1</v>
      </c>
    </row>
    <row r="3065" spans="1:8" hidden="1" x14ac:dyDescent="0.25">
      <c r="A3065" t="str">
        <f>Senior!A3065</f>
        <v>4118</v>
      </c>
      <c r="B3065" t="str">
        <f>_xlfn.XLOOKUP(A3065,Senior!A:A,Senior!K:K,)</f>
        <v>Demitido</v>
      </c>
      <c r="C3065" t="e">
        <f>_xlfn.XLOOKUP(A3065,Benner!A:A,Benner!Q:Q,)</f>
        <v>#N/A</v>
      </c>
      <c r="D3065" t="str">
        <f>_xlfn.XLOOKUP(A3065,Senior!A:A,Senior!Y:Y,)</f>
        <v>00132380358</v>
      </c>
      <c r="E3065" t="e">
        <f t="shared" si="176"/>
        <v>#N/A</v>
      </c>
    </row>
    <row r="3066" spans="1:8" hidden="1" x14ac:dyDescent="0.25">
      <c r="A3066" t="str">
        <f>Senior!A3066</f>
        <v>472</v>
      </c>
      <c r="B3066" t="str">
        <f>_xlfn.XLOOKUP(A3066,Senior!A:A,Senior!K:K,)</f>
        <v>Demitido</v>
      </c>
      <c r="C3066" t="e">
        <f>_xlfn.XLOOKUP(A3066,Benner!A:A,Benner!Q:Q,)</f>
        <v>#N/A</v>
      </c>
      <c r="D3066" t="str">
        <f>_xlfn.XLOOKUP(A3066,Senior!A:A,Senior!Y:Y,)</f>
        <v>30792327802</v>
      </c>
      <c r="E3066" t="e">
        <f t="shared" si="176"/>
        <v>#N/A</v>
      </c>
    </row>
    <row r="3067" spans="1:8" hidden="1" x14ac:dyDescent="0.25">
      <c r="A3067" t="str">
        <f>Senior!A3067</f>
        <v>4115</v>
      </c>
      <c r="B3067" t="str">
        <f>_xlfn.XLOOKUP(A3067,Senior!A:A,Senior!K:K,)</f>
        <v>Trabalhando</v>
      </c>
      <c r="C3067" s="1" t="str">
        <f>_xlfn.XLOOKUP(A3067,Benner!A:A,Benner!Q:Q,)</f>
        <v>05312718386</v>
      </c>
      <c r="D3067" t="str">
        <f>_xlfn.XLOOKUP(A3067,Senior!A:A,Senior!Y:Y,)</f>
        <v>05312718386</v>
      </c>
      <c r="E3067" t="b">
        <f t="shared" si="176"/>
        <v>1</v>
      </c>
      <c r="F3067">
        <f>_xlfn.XLOOKUP(A3067,Benner!A:A,Benner!I:I)</f>
        <v>2004</v>
      </c>
      <c r="G3067">
        <f>_xlfn.XLOOKUP(A3067,Senior!A:A,Senior!U:U)</f>
        <v>2004</v>
      </c>
      <c r="H3067" t="b">
        <f>EXACT(F3067,G3067)</f>
        <v>1</v>
      </c>
    </row>
    <row r="3068" spans="1:8" hidden="1" x14ac:dyDescent="0.25">
      <c r="A3068" t="str">
        <f>Senior!A3068</f>
        <v>446</v>
      </c>
      <c r="B3068" t="str">
        <f>_xlfn.XLOOKUP(A3068,Senior!A:A,Senior!K:K,)</f>
        <v>Demitido</v>
      </c>
      <c r="C3068" t="e">
        <f>_xlfn.XLOOKUP(A3068,Benner!A:A,Benner!Q:Q,)</f>
        <v>#N/A</v>
      </c>
      <c r="D3068" t="str">
        <f>_xlfn.XLOOKUP(A3068,Senior!A:A,Senior!Y:Y,)</f>
        <v>36281944828</v>
      </c>
      <c r="E3068" t="e">
        <f t="shared" si="176"/>
        <v>#N/A</v>
      </c>
    </row>
    <row r="3069" spans="1:8" hidden="1" x14ac:dyDescent="0.25">
      <c r="A3069" t="str">
        <f>Senior!A3069</f>
        <v>429</v>
      </c>
      <c r="B3069" t="str">
        <f>_xlfn.XLOOKUP(A3069,Senior!A:A,Senior!K:K,)</f>
        <v>Demitido</v>
      </c>
      <c r="C3069" t="e">
        <f>_xlfn.XLOOKUP(A3069,Benner!A:A,Benner!Q:Q,)</f>
        <v>#N/A</v>
      </c>
      <c r="D3069" t="str">
        <f>_xlfn.XLOOKUP(A3069,Senior!A:A,Senior!Y:Y,)</f>
        <v>17059554874</v>
      </c>
      <c r="E3069" t="e">
        <f t="shared" si="176"/>
        <v>#N/A</v>
      </c>
    </row>
    <row r="3070" spans="1:8" hidden="1" x14ac:dyDescent="0.25">
      <c r="A3070" t="str">
        <f>Senior!A3070</f>
        <v>4124</v>
      </c>
      <c r="B3070" t="str">
        <f>_xlfn.XLOOKUP(A3070,Senior!A:A,Senior!K:K,)</f>
        <v>Demitido</v>
      </c>
      <c r="C3070" t="e">
        <f>_xlfn.XLOOKUP(A3070,Benner!A:A,Benner!Q:Q,)</f>
        <v>#N/A</v>
      </c>
      <c r="D3070" t="str">
        <f>_xlfn.XLOOKUP(A3070,Senior!A:A,Senior!Y:Y,)</f>
        <v>60346509335</v>
      </c>
      <c r="E3070" t="e">
        <f t="shared" si="176"/>
        <v>#N/A</v>
      </c>
    </row>
    <row r="3071" spans="1:8" hidden="1" x14ac:dyDescent="0.25">
      <c r="A3071" t="str">
        <f>Senior!A3071</f>
        <v>4171</v>
      </c>
      <c r="B3071" t="str">
        <f>_xlfn.XLOOKUP(A3071,Senior!A:A,Senior!K:K,)</f>
        <v>Trabalhando</v>
      </c>
      <c r="C3071" s="1" t="str">
        <f>_xlfn.XLOOKUP(A3071,Benner!A:A,Benner!Q:Q,)</f>
        <v>00819145394</v>
      </c>
      <c r="D3071" t="str">
        <f>_xlfn.XLOOKUP(A3071,Senior!A:A,Senior!Y:Y,)</f>
        <v>00819145394</v>
      </c>
      <c r="E3071" t="b">
        <f t="shared" si="176"/>
        <v>1</v>
      </c>
      <c r="F3071">
        <f>_xlfn.XLOOKUP(A3071,Benner!A:A,Benner!I:I)</f>
        <v>2972</v>
      </c>
      <c r="G3071">
        <f>_xlfn.XLOOKUP(A3071,Senior!A:A,Senior!U:U)</f>
        <v>2972</v>
      </c>
      <c r="H3071" t="b">
        <f>EXACT(F3071,G3071)</f>
        <v>1</v>
      </c>
    </row>
    <row r="3072" spans="1:8" hidden="1" x14ac:dyDescent="0.25">
      <c r="A3072" t="str">
        <f>Senior!A3072</f>
        <v>487</v>
      </c>
      <c r="B3072" t="str">
        <f>_xlfn.XLOOKUP(A3072,Senior!A:A,Senior!K:K,)</f>
        <v>Demitido</v>
      </c>
      <c r="C3072" t="e">
        <f>_xlfn.XLOOKUP(A3072,Benner!A:A,Benner!Q:Q,)</f>
        <v>#N/A</v>
      </c>
      <c r="D3072" t="str">
        <f>_xlfn.XLOOKUP(A3072,Senior!A:A,Senior!Y:Y,)</f>
        <v>00311713386</v>
      </c>
      <c r="E3072" t="e">
        <f t="shared" si="176"/>
        <v>#N/A</v>
      </c>
    </row>
    <row r="3073" spans="1:8" hidden="1" x14ac:dyDescent="0.25">
      <c r="A3073" t="str">
        <f>Senior!A3073</f>
        <v>453</v>
      </c>
      <c r="B3073" t="str">
        <f>_xlfn.XLOOKUP(A3073,Senior!A:A,Senior!K:K,)</f>
        <v>Demitido</v>
      </c>
      <c r="C3073" t="e">
        <f>_xlfn.XLOOKUP(A3073,Benner!A:A,Benner!Q:Q,)</f>
        <v>#N/A</v>
      </c>
      <c r="D3073" t="str">
        <f>_xlfn.XLOOKUP(A3073,Senior!A:A,Senior!Y:Y,)</f>
        <v>05265615725</v>
      </c>
      <c r="E3073" t="e">
        <f t="shared" si="176"/>
        <v>#N/A</v>
      </c>
    </row>
    <row r="3074" spans="1:8" hidden="1" x14ac:dyDescent="0.25">
      <c r="A3074" t="str">
        <f>Senior!A3074</f>
        <v>4174</v>
      </c>
      <c r="B3074" t="str">
        <f>_xlfn.XLOOKUP(A3074,Senior!A:A,Senior!K:K,)</f>
        <v>Trabalhando</v>
      </c>
      <c r="C3074" s="1" t="str">
        <f>_xlfn.XLOOKUP(A3074,Benner!A:A,Benner!Q:Q,)</f>
        <v>01147778370</v>
      </c>
      <c r="D3074" t="str">
        <f>_xlfn.XLOOKUP(A3074,Senior!A:A,Senior!Y:Y,)</f>
        <v>01147778370</v>
      </c>
      <c r="E3074" t="b">
        <f t="shared" si="176"/>
        <v>1</v>
      </c>
      <c r="F3074">
        <f>_xlfn.XLOOKUP(A3074,Benner!A:A,Benner!I:I)</f>
        <v>2293</v>
      </c>
      <c r="G3074">
        <f>_xlfn.XLOOKUP(A3074,Senior!A:A,Senior!U:U)</f>
        <v>2293</v>
      </c>
      <c r="H3074" t="b">
        <f>EXACT(F3074,G3074)</f>
        <v>1</v>
      </c>
    </row>
    <row r="3075" spans="1:8" hidden="1" x14ac:dyDescent="0.25">
      <c r="A3075" t="str">
        <f>Senior!A3075</f>
        <v>420</v>
      </c>
      <c r="B3075" t="str">
        <f>_xlfn.XLOOKUP(A3075,Senior!A:A,Senior!K:K,)</f>
        <v>Demitido</v>
      </c>
      <c r="C3075" t="e">
        <f>_xlfn.XLOOKUP(A3075,Benner!A:A,Benner!Q:Q,)</f>
        <v>#N/A</v>
      </c>
      <c r="D3075" t="str">
        <f>_xlfn.XLOOKUP(A3075,Senior!A:A,Senior!Y:Y,)</f>
        <v>27010744874</v>
      </c>
      <c r="E3075" t="e">
        <f t="shared" ref="E3075:E3138" si="182">EXACT(C3075,D3075)</f>
        <v>#N/A</v>
      </c>
    </row>
    <row r="3076" spans="1:8" hidden="1" x14ac:dyDescent="0.25">
      <c r="A3076" t="str">
        <f>Senior!A3076</f>
        <v>488</v>
      </c>
      <c r="B3076" t="str">
        <f>_xlfn.XLOOKUP(A3076,Senior!A:A,Senior!K:K,)</f>
        <v>Demitido</v>
      </c>
      <c r="C3076" t="e">
        <f>_xlfn.XLOOKUP(A3076,Benner!A:A,Benner!Q:Q,)</f>
        <v>#N/A</v>
      </c>
      <c r="D3076" t="str">
        <f>_xlfn.XLOOKUP(A3076,Senior!A:A,Senior!Y:Y,)</f>
        <v>01092614370</v>
      </c>
      <c r="E3076" t="e">
        <f t="shared" si="182"/>
        <v>#N/A</v>
      </c>
    </row>
    <row r="3077" spans="1:8" hidden="1" x14ac:dyDescent="0.25">
      <c r="A3077" t="str">
        <f>Senior!A3077</f>
        <v>4209</v>
      </c>
      <c r="B3077" t="str">
        <f>_xlfn.XLOOKUP(A3077,Senior!A:A,Senior!K:K,)</f>
        <v>Trabalhando</v>
      </c>
      <c r="C3077" s="1" t="str">
        <f>_xlfn.XLOOKUP(A3077,Benner!A:A,Benner!Q:Q,)</f>
        <v>01092614370</v>
      </c>
      <c r="D3077" t="str">
        <f>_xlfn.XLOOKUP(A3077,Senior!A:A,Senior!Y:Y,)</f>
        <v>01092614370</v>
      </c>
      <c r="E3077" t="b">
        <f t="shared" si="182"/>
        <v>1</v>
      </c>
      <c r="F3077">
        <f>_xlfn.XLOOKUP(A3077,Benner!A:A,Benner!I:I)</f>
        <v>4325</v>
      </c>
      <c r="G3077">
        <f>_xlfn.XLOOKUP(A3077,Senior!A:A,Senior!U:U)</f>
        <v>4325</v>
      </c>
      <c r="H3077" t="b">
        <f>EXACT(F3077,G3077)</f>
        <v>1</v>
      </c>
    </row>
    <row r="3078" spans="1:8" hidden="1" x14ac:dyDescent="0.25">
      <c r="A3078" t="str">
        <f>Senior!A3078</f>
        <v>4187</v>
      </c>
      <c r="B3078" t="str">
        <f>_xlfn.XLOOKUP(A3078,Senior!A:A,Senior!K:K,)</f>
        <v>Demitido</v>
      </c>
      <c r="C3078" t="e">
        <f>_xlfn.XLOOKUP(A3078,Benner!A:A,Benner!Q:Q,)</f>
        <v>#N/A</v>
      </c>
      <c r="D3078" t="str">
        <f>_xlfn.XLOOKUP(A3078,Senior!A:A,Senior!Y:Y,)</f>
        <v>53051386391</v>
      </c>
      <c r="E3078" t="e">
        <f t="shared" si="182"/>
        <v>#N/A</v>
      </c>
    </row>
    <row r="3079" spans="1:8" hidden="1" x14ac:dyDescent="0.25">
      <c r="A3079" t="str">
        <f>Senior!A3079</f>
        <v>4116</v>
      </c>
      <c r="B3079" t="str">
        <f>_xlfn.XLOOKUP(A3079,Senior!A:A,Senior!K:K,)</f>
        <v>Demitido</v>
      </c>
      <c r="C3079" t="e">
        <f>_xlfn.XLOOKUP(A3079,Benner!A:A,Benner!Q:Q,)</f>
        <v>#N/A</v>
      </c>
      <c r="D3079" t="str">
        <f>_xlfn.XLOOKUP(A3079,Senior!A:A,Senior!Y:Y,)</f>
        <v>03700422393</v>
      </c>
      <c r="E3079" t="e">
        <f t="shared" si="182"/>
        <v>#N/A</v>
      </c>
    </row>
    <row r="3080" spans="1:8" hidden="1" x14ac:dyDescent="0.25">
      <c r="A3080" t="str">
        <f>Senior!A3080</f>
        <v>4180</v>
      </c>
      <c r="B3080" t="str">
        <f>_xlfn.XLOOKUP(A3080,Senior!A:A,Senior!K:K,)</f>
        <v>Trabalhando</v>
      </c>
      <c r="C3080" s="1" t="str">
        <f>_xlfn.XLOOKUP(A3080,Benner!A:A,Benner!Q:Q,)</f>
        <v>01959548310</v>
      </c>
      <c r="D3080" t="str">
        <f>_xlfn.XLOOKUP(A3080,Senior!A:A,Senior!Y:Y,)</f>
        <v>01959548310</v>
      </c>
      <c r="E3080" t="b">
        <f t="shared" si="182"/>
        <v>1</v>
      </c>
      <c r="F3080">
        <f>_xlfn.XLOOKUP(A3080,Benner!A:A,Benner!I:I)</f>
        <v>4324</v>
      </c>
      <c r="G3080">
        <f>_xlfn.XLOOKUP(A3080,Senior!A:A,Senior!U:U)</f>
        <v>4324</v>
      </c>
      <c r="H3080" t="b">
        <f>EXACT(F3080,G3080)</f>
        <v>1</v>
      </c>
    </row>
    <row r="3081" spans="1:8" hidden="1" x14ac:dyDescent="0.25">
      <c r="A3081" t="str">
        <f>Senior!A3081</f>
        <v>489</v>
      </c>
      <c r="B3081" t="str">
        <f>_xlfn.XLOOKUP(A3081,Senior!A:A,Senior!K:K,)</f>
        <v>Demitido</v>
      </c>
      <c r="C3081" t="e">
        <f>_xlfn.XLOOKUP(A3081,Benner!A:A,Benner!Q:Q,)</f>
        <v>#N/A</v>
      </c>
      <c r="D3081" t="str">
        <f>_xlfn.XLOOKUP(A3081,Senior!A:A,Senior!Y:Y,)</f>
        <v>00032588313</v>
      </c>
      <c r="E3081" t="e">
        <f t="shared" si="182"/>
        <v>#N/A</v>
      </c>
    </row>
    <row r="3082" spans="1:8" hidden="1" x14ac:dyDescent="0.25">
      <c r="A3082" t="str">
        <f>Senior!A3082</f>
        <v>474</v>
      </c>
      <c r="B3082" t="str">
        <f>_xlfn.XLOOKUP(A3082,Senior!A:A,Senior!K:K,)</f>
        <v>Demitido</v>
      </c>
      <c r="C3082" t="e">
        <f>_xlfn.XLOOKUP(A3082,Benner!A:A,Benner!Q:Q,)</f>
        <v>#N/A</v>
      </c>
      <c r="D3082" t="str">
        <f>_xlfn.XLOOKUP(A3082,Senior!A:A,Senior!Y:Y,)</f>
        <v>02409885314</v>
      </c>
      <c r="E3082" t="e">
        <f t="shared" si="182"/>
        <v>#N/A</v>
      </c>
    </row>
    <row r="3083" spans="1:8" hidden="1" x14ac:dyDescent="0.25">
      <c r="A3083" t="str">
        <f>Senior!A3083</f>
        <v>4156</v>
      </c>
      <c r="B3083" t="str">
        <f>_xlfn.XLOOKUP(A3083,Senior!A:A,Senior!K:K,)</f>
        <v>Demitido</v>
      </c>
      <c r="C3083" t="e">
        <f>_xlfn.XLOOKUP(A3083,Benner!A:A,Benner!Q:Q,)</f>
        <v>#N/A</v>
      </c>
      <c r="D3083" t="str">
        <f>_xlfn.XLOOKUP(A3083,Senior!A:A,Senior!Y:Y,)</f>
        <v>03067915364</v>
      </c>
      <c r="E3083" t="e">
        <f t="shared" si="182"/>
        <v>#N/A</v>
      </c>
    </row>
    <row r="3084" spans="1:8" hidden="1" x14ac:dyDescent="0.25">
      <c r="A3084" t="str">
        <f>Senior!A3084</f>
        <v>4242</v>
      </c>
      <c r="B3084" t="str">
        <f>_xlfn.XLOOKUP(A3084,Senior!A:A,Senior!K:K,)</f>
        <v>Trabalhando</v>
      </c>
      <c r="C3084" s="1" t="str">
        <f>_xlfn.XLOOKUP(A3084,Benner!A:A,Benner!Q:Q,)</f>
        <v>69731748334</v>
      </c>
      <c r="D3084" t="str">
        <f>_xlfn.XLOOKUP(A3084,Senior!A:A,Senior!Y:Y,)</f>
        <v>69731748334</v>
      </c>
      <c r="E3084" t="b">
        <f t="shared" si="182"/>
        <v>1</v>
      </c>
      <c r="F3084">
        <f>_xlfn.XLOOKUP(A3084,Benner!A:A,Benner!I:I)</f>
        <v>2953</v>
      </c>
      <c r="G3084">
        <f>_xlfn.XLOOKUP(A3084,Senior!A:A,Senior!U:U)</f>
        <v>2953</v>
      </c>
      <c r="H3084" t="b">
        <f>EXACT(F3084,G3084)</f>
        <v>1</v>
      </c>
    </row>
    <row r="3085" spans="1:8" hidden="1" x14ac:dyDescent="0.25">
      <c r="A3085" t="str">
        <f>Senior!A3085</f>
        <v>4178</v>
      </c>
      <c r="B3085" t="str">
        <f>_xlfn.XLOOKUP(A3085,Senior!A:A,Senior!K:K,)</f>
        <v>Demitido</v>
      </c>
      <c r="C3085" t="e">
        <f>_xlfn.XLOOKUP(A3085,Benner!A:A,Benner!Q:Q,)</f>
        <v>#N/A</v>
      </c>
      <c r="D3085" t="str">
        <f>_xlfn.XLOOKUP(A3085,Senior!A:A,Senior!Y:Y,)</f>
        <v>99311143391</v>
      </c>
      <c r="E3085" t="e">
        <f t="shared" si="182"/>
        <v>#N/A</v>
      </c>
    </row>
    <row r="3086" spans="1:8" hidden="1" x14ac:dyDescent="0.25">
      <c r="A3086" t="str">
        <f>Senior!A3086</f>
        <v>4229</v>
      </c>
      <c r="B3086" t="str">
        <f>_xlfn.XLOOKUP(A3086,Senior!A:A,Senior!K:K,)</f>
        <v>Trabalhando</v>
      </c>
      <c r="C3086" s="1" t="str">
        <f>_xlfn.XLOOKUP(A3086,Benner!A:A,Benner!Q:Q,)</f>
        <v>50867830387</v>
      </c>
      <c r="D3086" t="str">
        <f>_xlfn.XLOOKUP(A3086,Senior!A:A,Senior!Y:Y,)</f>
        <v>50867830387</v>
      </c>
      <c r="E3086" t="b">
        <f t="shared" si="182"/>
        <v>1</v>
      </c>
      <c r="F3086">
        <f>_xlfn.XLOOKUP(A3086,Benner!A:A,Benner!I:I)</f>
        <v>4324</v>
      </c>
      <c r="G3086">
        <f>_xlfn.XLOOKUP(A3086,Senior!A:A,Senior!U:U)</f>
        <v>4324</v>
      </c>
      <c r="H3086" t="b">
        <f t="shared" ref="H3086:H3091" si="183">EXACT(F3086,G3086)</f>
        <v>1</v>
      </c>
    </row>
    <row r="3087" spans="1:8" hidden="1" x14ac:dyDescent="0.25">
      <c r="A3087" t="str">
        <f>Senior!A3087</f>
        <v>4194</v>
      </c>
      <c r="B3087" t="str">
        <f>_xlfn.XLOOKUP(A3087,Senior!A:A,Senior!K:K,)</f>
        <v>Atestado</v>
      </c>
      <c r="C3087" s="1" t="str">
        <f>_xlfn.XLOOKUP(A3087,Benner!A:A,Benner!Q:Q,)</f>
        <v>02962226310</v>
      </c>
      <c r="D3087" t="str">
        <f>_xlfn.XLOOKUP(A3087,Senior!A:A,Senior!Y:Y,)</f>
        <v>02962226310</v>
      </c>
      <c r="E3087" t="b">
        <f t="shared" si="182"/>
        <v>1</v>
      </c>
      <c r="F3087">
        <f>_xlfn.XLOOKUP(A3087,Benner!A:A,Benner!I:I)</f>
        <v>568</v>
      </c>
      <c r="G3087">
        <f>_xlfn.XLOOKUP(A3087,Senior!A:A,Senior!U:U)</f>
        <v>568</v>
      </c>
      <c r="H3087" t="b">
        <f t="shared" si="183"/>
        <v>1</v>
      </c>
    </row>
    <row r="3088" spans="1:8" hidden="1" x14ac:dyDescent="0.25">
      <c r="A3088" t="str">
        <f>Senior!A3088</f>
        <v>4130</v>
      </c>
      <c r="B3088" t="str">
        <f>_xlfn.XLOOKUP(A3088,Senior!A:A,Senior!K:K,)</f>
        <v>Trabalhando</v>
      </c>
      <c r="C3088" s="1" t="str">
        <f>_xlfn.XLOOKUP(A3088,Benner!A:A,Benner!Q:Q,)</f>
        <v>91803730382</v>
      </c>
      <c r="D3088" t="str">
        <f>_xlfn.XLOOKUP(A3088,Senior!A:A,Senior!Y:Y,)</f>
        <v>91803730382</v>
      </c>
      <c r="E3088" t="b">
        <f t="shared" si="182"/>
        <v>1</v>
      </c>
      <c r="F3088">
        <f>_xlfn.XLOOKUP(A3088,Benner!A:A,Benner!I:I)</f>
        <v>248</v>
      </c>
      <c r="G3088">
        <f>_xlfn.XLOOKUP(A3088,Senior!A:A,Senior!U:U)</f>
        <v>248</v>
      </c>
      <c r="H3088" t="b">
        <f t="shared" si="183"/>
        <v>1</v>
      </c>
    </row>
    <row r="3089" spans="1:8" hidden="1" x14ac:dyDescent="0.25">
      <c r="A3089" t="str">
        <f>Senior!A3089</f>
        <v>4125</v>
      </c>
      <c r="B3089" t="str">
        <f>_xlfn.XLOOKUP(A3089,Senior!A:A,Senior!K:K,)</f>
        <v>Trabalhando</v>
      </c>
      <c r="C3089" s="1" t="str">
        <f>_xlfn.XLOOKUP(A3089,Benner!A:A,Benner!Q:Q,)</f>
        <v>50487817320</v>
      </c>
      <c r="D3089" t="str">
        <f>_xlfn.XLOOKUP(A3089,Senior!A:A,Senior!Y:Y,)</f>
        <v>50487817320</v>
      </c>
      <c r="E3089" t="b">
        <f t="shared" si="182"/>
        <v>1</v>
      </c>
      <c r="F3089">
        <f>_xlfn.XLOOKUP(A3089,Benner!A:A,Benner!I:I)</f>
        <v>782</v>
      </c>
      <c r="G3089">
        <f>_xlfn.XLOOKUP(A3089,Senior!A:A,Senior!U:U)</f>
        <v>782</v>
      </c>
      <c r="H3089" t="b">
        <f t="shared" si="183"/>
        <v>1</v>
      </c>
    </row>
    <row r="3090" spans="1:8" hidden="1" x14ac:dyDescent="0.25">
      <c r="A3090" t="str">
        <f>Senior!A3090</f>
        <v>4135</v>
      </c>
      <c r="B3090" t="str">
        <f>_xlfn.XLOOKUP(A3090,Senior!A:A,Senior!K:K,)</f>
        <v>Trabalhando</v>
      </c>
      <c r="C3090" s="1" t="str">
        <f>_xlfn.XLOOKUP(A3090,Benner!A:A,Benner!Q:Q,)</f>
        <v>89319494304</v>
      </c>
      <c r="D3090" t="str">
        <f>_xlfn.XLOOKUP(A3090,Senior!A:A,Senior!Y:Y,)</f>
        <v>89319494304</v>
      </c>
      <c r="E3090" t="b">
        <f t="shared" si="182"/>
        <v>1</v>
      </c>
      <c r="F3090">
        <f>_xlfn.XLOOKUP(A3090,Benner!A:A,Benner!I:I)</f>
        <v>2004</v>
      </c>
      <c r="G3090">
        <f>_xlfn.XLOOKUP(A3090,Senior!A:A,Senior!U:U)</f>
        <v>2004</v>
      </c>
      <c r="H3090" t="b">
        <f t="shared" si="183"/>
        <v>1</v>
      </c>
    </row>
    <row r="3091" spans="1:8" hidden="1" x14ac:dyDescent="0.25">
      <c r="A3091" t="str">
        <f>Senior!A3091</f>
        <v>4196</v>
      </c>
      <c r="B3091" t="str">
        <f>_xlfn.XLOOKUP(A3091,Senior!A:A,Senior!K:K,)</f>
        <v>Trabalhando</v>
      </c>
      <c r="C3091" s="1" t="str">
        <f>_xlfn.XLOOKUP(A3091,Benner!A:A,Benner!Q:Q,)</f>
        <v>83777750344</v>
      </c>
      <c r="D3091" t="str">
        <f>_xlfn.XLOOKUP(A3091,Senior!A:A,Senior!Y:Y,)</f>
        <v>83777750344</v>
      </c>
      <c r="E3091" t="b">
        <f t="shared" si="182"/>
        <v>1</v>
      </c>
      <c r="F3091">
        <f>_xlfn.XLOOKUP(A3091,Benner!A:A,Benner!I:I)</f>
        <v>4325</v>
      </c>
      <c r="G3091">
        <f>_xlfn.XLOOKUP(A3091,Senior!A:A,Senior!U:U)</f>
        <v>4325</v>
      </c>
      <c r="H3091" t="b">
        <f t="shared" si="183"/>
        <v>1</v>
      </c>
    </row>
    <row r="3092" spans="1:8" hidden="1" x14ac:dyDescent="0.25">
      <c r="A3092" t="str">
        <f>Senior!A3092</f>
        <v>4230</v>
      </c>
      <c r="B3092" t="str">
        <f>_xlfn.XLOOKUP(A3092,Senior!A:A,Senior!K:K,)</f>
        <v>Demitido</v>
      </c>
      <c r="C3092" t="e">
        <f>_xlfn.XLOOKUP(A3092,Benner!A:A,Benner!Q:Q,)</f>
        <v>#N/A</v>
      </c>
      <c r="D3092" t="str">
        <f>_xlfn.XLOOKUP(A3092,Senior!A:A,Senior!Y:Y,)</f>
        <v>49902973850</v>
      </c>
      <c r="E3092" t="e">
        <f t="shared" si="182"/>
        <v>#N/A</v>
      </c>
    </row>
    <row r="3093" spans="1:8" hidden="1" x14ac:dyDescent="0.25">
      <c r="A3093" t="str">
        <f>Senior!A3093</f>
        <v>4145</v>
      </c>
      <c r="B3093" t="str">
        <f>_xlfn.XLOOKUP(A3093,Senior!A:A,Senior!K:K,)</f>
        <v>Trabalhando</v>
      </c>
      <c r="C3093" s="1" t="str">
        <f>_xlfn.XLOOKUP(A3093,Benner!A:A,Benner!Q:Q,)</f>
        <v>01509482393</v>
      </c>
      <c r="D3093" t="str">
        <f>_xlfn.XLOOKUP(A3093,Senior!A:A,Senior!Y:Y,)</f>
        <v>01509482393</v>
      </c>
      <c r="E3093" t="b">
        <f t="shared" si="182"/>
        <v>1</v>
      </c>
      <c r="F3093">
        <f>_xlfn.XLOOKUP(A3093,Benner!A:A,Benner!I:I)</f>
        <v>2555</v>
      </c>
      <c r="G3093">
        <f>_xlfn.XLOOKUP(A3093,Senior!A:A,Senior!U:U)</f>
        <v>2555</v>
      </c>
      <c r="H3093" t="b">
        <f t="shared" ref="H3093:H3095" si="184">EXACT(F3093,G3093)</f>
        <v>1</v>
      </c>
    </row>
    <row r="3094" spans="1:8" hidden="1" x14ac:dyDescent="0.25">
      <c r="A3094" t="str">
        <f>Senior!A3094</f>
        <v>4205</v>
      </c>
      <c r="B3094" t="str">
        <f>_xlfn.XLOOKUP(A3094,Senior!A:A,Senior!K:K,)</f>
        <v>Trabalhando</v>
      </c>
      <c r="C3094" s="1" t="str">
        <f>_xlfn.XLOOKUP(A3094,Benner!A:A,Benner!Q:Q,)</f>
        <v>63876884349</v>
      </c>
      <c r="D3094" t="str">
        <f>_xlfn.XLOOKUP(A3094,Senior!A:A,Senior!Y:Y,)</f>
        <v>63876884349</v>
      </c>
      <c r="E3094" t="b">
        <f t="shared" si="182"/>
        <v>1</v>
      </c>
      <c r="F3094">
        <f>_xlfn.XLOOKUP(A3094,Benner!A:A,Benner!I:I)</f>
        <v>4324</v>
      </c>
      <c r="G3094">
        <f>_xlfn.XLOOKUP(A3094,Senior!A:A,Senior!U:U)</f>
        <v>4324</v>
      </c>
      <c r="H3094" t="b">
        <f t="shared" si="184"/>
        <v>1</v>
      </c>
    </row>
    <row r="3095" spans="1:8" hidden="1" x14ac:dyDescent="0.25">
      <c r="A3095" t="str">
        <f>Senior!A3095</f>
        <v>4226</v>
      </c>
      <c r="B3095" t="str">
        <f>_xlfn.XLOOKUP(A3095,Senior!A:A,Senior!K:K,)</f>
        <v>Trabalhando</v>
      </c>
      <c r="C3095" s="1" t="str">
        <f>_xlfn.XLOOKUP(A3095,Benner!A:A,Benner!Q:Q,)</f>
        <v>02593600403</v>
      </c>
      <c r="D3095" t="str">
        <f>_xlfn.XLOOKUP(A3095,Senior!A:A,Senior!Y:Y,)</f>
        <v>02593600403</v>
      </c>
      <c r="E3095" t="b">
        <f t="shared" si="182"/>
        <v>1</v>
      </c>
      <c r="F3095">
        <f>_xlfn.XLOOKUP(A3095,Benner!A:A,Benner!I:I)</f>
        <v>4324</v>
      </c>
      <c r="G3095">
        <f>_xlfn.XLOOKUP(A3095,Senior!A:A,Senior!U:U)</f>
        <v>4324</v>
      </c>
      <c r="H3095" t="b">
        <f t="shared" si="184"/>
        <v>1</v>
      </c>
    </row>
    <row r="3096" spans="1:8" hidden="1" x14ac:dyDescent="0.25">
      <c r="A3096" t="str">
        <f>Senior!A3096</f>
        <v>46</v>
      </c>
      <c r="B3096" t="str">
        <f>_xlfn.XLOOKUP(A3096,Senior!A:A,Senior!K:K,)</f>
        <v>Demitido</v>
      </c>
      <c r="C3096" t="e">
        <f>_xlfn.XLOOKUP(A3096,Benner!A:A,Benner!Q:Q,)</f>
        <v>#N/A</v>
      </c>
      <c r="D3096" t="str">
        <f>_xlfn.XLOOKUP(A3096,Senior!A:A,Senior!Y:Y,)</f>
        <v>14952285847</v>
      </c>
      <c r="E3096" t="e">
        <f t="shared" si="182"/>
        <v>#N/A</v>
      </c>
    </row>
    <row r="3097" spans="1:8" hidden="1" x14ac:dyDescent="0.25">
      <c r="A3097" t="str">
        <f>Senior!A3097</f>
        <v>4177</v>
      </c>
      <c r="B3097" t="str">
        <f>_xlfn.XLOOKUP(A3097,Senior!A:A,Senior!K:K,)</f>
        <v>Demitido</v>
      </c>
      <c r="C3097" t="e">
        <f>_xlfn.XLOOKUP(A3097,Benner!A:A,Benner!Q:Q,)</f>
        <v>#N/A</v>
      </c>
      <c r="D3097" t="str">
        <f>_xlfn.XLOOKUP(A3097,Senior!A:A,Senior!Y:Y,)</f>
        <v>42281750230</v>
      </c>
      <c r="E3097" t="e">
        <f t="shared" si="182"/>
        <v>#N/A</v>
      </c>
    </row>
    <row r="3098" spans="1:8" hidden="1" x14ac:dyDescent="0.25">
      <c r="A3098" t="str">
        <f>Senior!A3098</f>
        <v>4161</v>
      </c>
      <c r="B3098" t="str">
        <f>_xlfn.XLOOKUP(A3098,Senior!A:A,Senior!K:K,)</f>
        <v>Trabalhando</v>
      </c>
      <c r="C3098" s="1" t="str">
        <f>_xlfn.XLOOKUP(A3098,Benner!A:A,Benner!Q:Q,)</f>
        <v>51704544220</v>
      </c>
      <c r="D3098" t="str">
        <f>_xlfn.XLOOKUP(A3098,Senior!A:A,Senior!Y:Y,)</f>
        <v>51704544220</v>
      </c>
      <c r="E3098" t="b">
        <f t="shared" si="182"/>
        <v>1</v>
      </c>
      <c r="F3098">
        <f>_xlfn.XLOOKUP(A3098,Benner!A:A,Benner!I:I)</f>
        <v>3611</v>
      </c>
      <c r="G3098">
        <f>_xlfn.XLOOKUP(A3098,Senior!A:A,Senior!U:U)</f>
        <v>3611</v>
      </c>
      <c r="H3098" t="b">
        <f>EXACT(F3098,G3098)</f>
        <v>1</v>
      </c>
    </row>
    <row r="3099" spans="1:8" hidden="1" x14ac:dyDescent="0.25">
      <c r="A3099" t="str">
        <f>Senior!A3099</f>
        <v>425</v>
      </c>
      <c r="B3099" t="str">
        <f>_xlfn.XLOOKUP(A3099,Senior!A:A,Senior!K:K,)</f>
        <v>Demitido</v>
      </c>
      <c r="C3099" t="e">
        <f>_xlfn.XLOOKUP(A3099,Benner!A:A,Benner!Q:Q,)</f>
        <v>#N/A</v>
      </c>
      <c r="D3099" t="str">
        <f>_xlfn.XLOOKUP(A3099,Senior!A:A,Senior!Y:Y,)</f>
        <v>14108716817</v>
      </c>
      <c r="E3099" t="e">
        <f t="shared" si="182"/>
        <v>#N/A</v>
      </c>
    </row>
    <row r="3100" spans="1:8" hidden="1" x14ac:dyDescent="0.25">
      <c r="A3100" t="str">
        <f>Senior!A3100</f>
        <v>4134</v>
      </c>
      <c r="B3100" t="str">
        <f>_xlfn.XLOOKUP(A3100,Senior!A:A,Senior!K:K,)</f>
        <v>Demitido</v>
      </c>
      <c r="C3100" t="e">
        <f>_xlfn.XLOOKUP(A3100,Benner!A:A,Benner!Q:Q,)</f>
        <v>#N/A</v>
      </c>
      <c r="D3100" t="str">
        <f>_xlfn.XLOOKUP(A3100,Senior!A:A,Senior!Y:Y,)</f>
        <v>65810937349</v>
      </c>
      <c r="E3100" t="e">
        <f t="shared" si="182"/>
        <v>#N/A</v>
      </c>
    </row>
    <row r="3101" spans="1:8" hidden="1" x14ac:dyDescent="0.25">
      <c r="A3101" t="str">
        <f>Senior!A3101</f>
        <v>4252</v>
      </c>
      <c r="B3101" t="str">
        <f>_xlfn.XLOOKUP(A3101,Senior!A:A,Senior!K:K,)</f>
        <v>Trabalhando</v>
      </c>
      <c r="C3101" s="1" t="str">
        <f>_xlfn.XLOOKUP(A3101,Benner!A:A,Benner!Q:Q,)</f>
        <v>48801526334</v>
      </c>
      <c r="D3101" t="str">
        <f>_xlfn.XLOOKUP(A3101,Senior!A:A,Senior!Y:Y,)</f>
        <v>48801526334</v>
      </c>
      <c r="E3101" t="b">
        <f t="shared" si="182"/>
        <v>1</v>
      </c>
      <c r="F3101">
        <f>_xlfn.XLOOKUP(A3101,Benner!A:A,Benner!I:I)</f>
        <v>2953</v>
      </c>
      <c r="G3101">
        <f>_xlfn.XLOOKUP(A3101,Senior!A:A,Senior!U:U)</f>
        <v>2953</v>
      </c>
      <c r="H3101" t="b">
        <f t="shared" ref="H3101:H3102" si="185">EXACT(F3101,G3101)</f>
        <v>1</v>
      </c>
    </row>
    <row r="3102" spans="1:8" hidden="1" x14ac:dyDescent="0.25">
      <c r="A3102" t="str">
        <f>Senior!A3102</f>
        <v>4176</v>
      </c>
      <c r="B3102" t="str">
        <f>_xlfn.XLOOKUP(A3102,Senior!A:A,Senior!K:K,)</f>
        <v>Trabalhando</v>
      </c>
      <c r="C3102" s="1" t="str">
        <f>_xlfn.XLOOKUP(A3102,Benner!A:A,Benner!Q:Q,)</f>
        <v>73819867368</v>
      </c>
      <c r="D3102" t="str">
        <f>_xlfn.XLOOKUP(A3102,Senior!A:A,Senior!Y:Y,)</f>
        <v>73819867368</v>
      </c>
      <c r="E3102" t="b">
        <f t="shared" si="182"/>
        <v>1</v>
      </c>
      <c r="F3102">
        <f>_xlfn.XLOOKUP(A3102,Benner!A:A,Benner!I:I)</f>
        <v>2293</v>
      </c>
      <c r="G3102">
        <f>_xlfn.XLOOKUP(A3102,Senior!A:A,Senior!U:U)</f>
        <v>2293</v>
      </c>
      <c r="H3102" t="b">
        <f t="shared" si="185"/>
        <v>1</v>
      </c>
    </row>
    <row r="3103" spans="1:8" hidden="1" x14ac:dyDescent="0.25">
      <c r="A3103" t="str">
        <f>Senior!A3103</f>
        <v>413</v>
      </c>
      <c r="B3103" t="str">
        <f>_xlfn.XLOOKUP(A3103,Senior!A:A,Senior!K:K,)</f>
        <v>Demitido</v>
      </c>
      <c r="C3103" t="e">
        <f>_xlfn.XLOOKUP(A3103,Benner!A:A,Benner!Q:Q,)</f>
        <v>#N/A</v>
      </c>
      <c r="D3103" t="str">
        <f>_xlfn.XLOOKUP(A3103,Senior!A:A,Senior!Y:Y,)</f>
        <v>02001505884</v>
      </c>
      <c r="E3103" t="e">
        <f t="shared" si="182"/>
        <v>#N/A</v>
      </c>
    </row>
    <row r="3104" spans="1:8" hidden="1" x14ac:dyDescent="0.25">
      <c r="A3104" t="str">
        <f>Senior!A3104</f>
        <v>4219</v>
      </c>
      <c r="B3104" t="str">
        <f>_xlfn.XLOOKUP(A3104,Senior!A:A,Senior!K:K,)</f>
        <v>Trabalhando</v>
      </c>
      <c r="C3104" s="1" t="str">
        <f>_xlfn.XLOOKUP(A3104,Benner!A:A,Benner!Q:Q,)</f>
        <v>52912302315</v>
      </c>
      <c r="D3104" t="str">
        <f>_xlfn.XLOOKUP(A3104,Senior!A:A,Senior!Y:Y,)</f>
        <v>52912302315</v>
      </c>
      <c r="E3104" t="b">
        <f t="shared" si="182"/>
        <v>1</v>
      </c>
      <c r="F3104">
        <f>_xlfn.XLOOKUP(A3104,Benner!A:A,Benner!I:I)</f>
        <v>2771</v>
      </c>
      <c r="G3104">
        <f>_xlfn.XLOOKUP(A3104,Senior!A:A,Senior!U:U)</f>
        <v>2771</v>
      </c>
      <c r="H3104" t="b">
        <f>EXACT(F3104,G3104)</f>
        <v>1</v>
      </c>
    </row>
    <row r="3105" spans="1:8" hidden="1" x14ac:dyDescent="0.25">
      <c r="A3105" t="str">
        <f>Senior!A3105</f>
        <v>42</v>
      </c>
      <c r="B3105" t="str">
        <f>_xlfn.XLOOKUP(A3105,Senior!A:A,Senior!K:K,)</f>
        <v>Demitido</v>
      </c>
      <c r="C3105" t="e">
        <f>_xlfn.XLOOKUP(A3105,Benner!A:A,Benner!Q:Q,)</f>
        <v>#N/A</v>
      </c>
      <c r="D3105" t="str">
        <f>_xlfn.XLOOKUP(A3105,Senior!A:A,Senior!Y:Y,)</f>
        <v>15405522848</v>
      </c>
      <c r="E3105" t="e">
        <f t="shared" si="182"/>
        <v>#N/A</v>
      </c>
    </row>
    <row r="3106" spans="1:8" hidden="1" x14ac:dyDescent="0.25">
      <c r="A3106" t="str">
        <f>Senior!A3106</f>
        <v>44</v>
      </c>
      <c r="B3106" t="str">
        <f>_xlfn.XLOOKUP(A3106,Senior!A:A,Senior!K:K,)</f>
        <v>Demitido</v>
      </c>
      <c r="C3106" t="e">
        <f>_xlfn.XLOOKUP(A3106,Benner!A:A,Benner!Q:Q,)</f>
        <v>#N/A</v>
      </c>
      <c r="D3106" t="str">
        <f>_xlfn.XLOOKUP(A3106,Senior!A:A,Senior!Y:Y,)</f>
        <v>13570997898</v>
      </c>
      <c r="E3106" t="e">
        <f t="shared" si="182"/>
        <v>#N/A</v>
      </c>
    </row>
    <row r="3107" spans="1:8" hidden="1" x14ac:dyDescent="0.25">
      <c r="A3107" t="str">
        <f>Senior!A3107</f>
        <v>4218</v>
      </c>
      <c r="B3107" t="str">
        <f>_xlfn.XLOOKUP(A3107,Senior!A:A,Senior!K:K,)</f>
        <v>Trabalhando</v>
      </c>
      <c r="C3107" s="1" t="str">
        <f>_xlfn.XLOOKUP(A3107,Benner!A:A,Benner!Q:Q,)</f>
        <v>61650839359</v>
      </c>
      <c r="D3107" t="str">
        <f>_xlfn.XLOOKUP(A3107,Senior!A:A,Senior!Y:Y,)</f>
        <v>61650839359</v>
      </c>
      <c r="E3107" t="b">
        <f t="shared" si="182"/>
        <v>1</v>
      </c>
      <c r="F3107">
        <f>_xlfn.XLOOKUP(A3107,Benner!A:A,Benner!I:I)</f>
        <v>5675</v>
      </c>
      <c r="G3107">
        <f>_xlfn.XLOOKUP(A3107,Senior!A:A,Senior!U:U)</f>
        <v>5675</v>
      </c>
      <c r="H3107" t="b">
        <f>EXACT(F3107,G3107)</f>
        <v>1</v>
      </c>
    </row>
    <row r="3108" spans="1:8" hidden="1" x14ac:dyDescent="0.25">
      <c r="A3108" t="str">
        <f>Senior!A3108</f>
        <v>490</v>
      </c>
      <c r="B3108" t="str">
        <f>_xlfn.XLOOKUP(A3108,Senior!A:A,Senior!K:K,)</f>
        <v>Demitido</v>
      </c>
      <c r="C3108" t="e">
        <f>_xlfn.XLOOKUP(A3108,Benner!A:A,Benner!Q:Q,)</f>
        <v>#N/A</v>
      </c>
      <c r="D3108" t="str">
        <f>_xlfn.XLOOKUP(A3108,Senior!A:A,Senior!Y:Y,)</f>
        <v>46756175300</v>
      </c>
      <c r="E3108" t="e">
        <f t="shared" si="182"/>
        <v>#N/A</v>
      </c>
    </row>
    <row r="3109" spans="1:8" hidden="1" x14ac:dyDescent="0.25">
      <c r="A3109" t="str">
        <f>Senior!A3109</f>
        <v>4119</v>
      </c>
      <c r="B3109" t="str">
        <f>_xlfn.XLOOKUP(A3109,Senior!A:A,Senior!K:K,)</f>
        <v>Trabalhando</v>
      </c>
      <c r="C3109" s="1" t="str">
        <f>_xlfn.XLOOKUP(A3109,Benner!A:A,Benner!Q:Q,)</f>
        <v>47602813391</v>
      </c>
      <c r="D3109" t="str">
        <f>_xlfn.XLOOKUP(A3109,Senior!A:A,Senior!Y:Y,)</f>
        <v>47602813391</v>
      </c>
      <c r="E3109" t="b">
        <f t="shared" si="182"/>
        <v>1</v>
      </c>
      <c r="F3109">
        <f>_xlfn.XLOOKUP(A3109,Benner!A:A,Benner!I:I)</f>
        <v>2487</v>
      </c>
      <c r="G3109">
        <f>_xlfn.XLOOKUP(A3109,Senior!A:A,Senior!U:U)</f>
        <v>2487</v>
      </c>
      <c r="H3109" t="b">
        <f t="shared" ref="H3109:H3112" si="186">EXACT(F3109,G3109)</f>
        <v>1</v>
      </c>
    </row>
    <row r="3110" spans="1:8" hidden="1" x14ac:dyDescent="0.25">
      <c r="A3110" t="str">
        <f>Senior!A3110</f>
        <v>4243</v>
      </c>
      <c r="B3110" t="str">
        <f>_xlfn.XLOOKUP(A3110,Senior!A:A,Senior!K:K,)</f>
        <v>Trabalhando</v>
      </c>
      <c r="C3110" s="1" t="str">
        <f>_xlfn.XLOOKUP(A3110,Benner!A:A,Benner!Q:Q,)</f>
        <v>00374620326</v>
      </c>
      <c r="D3110" t="str">
        <f>_xlfn.XLOOKUP(A3110,Senior!A:A,Senior!Y:Y,)</f>
        <v>00374620326</v>
      </c>
      <c r="E3110" t="b">
        <f t="shared" si="182"/>
        <v>1</v>
      </c>
      <c r="F3110">
        <f>_xlfn.XLOOKUP(A3110,Benner!A:A,Benner!I:I)</f>
        <v>1773</v>
      </c>
      <c r="G3110">
        <f>_xlfn.XLOOKUP(A3110,Senior!A:A,Senior!U:U)</f>
        <v>1773</v>
      </c>
      <c r="H3110" t="b">
        <f t="shared" si="186"/>
        <v>1</v>
      </c>
    </row>
    <row r="3111" spans="1:8" hidden="1" x14ac:dyDescent="0.25">
      <c r="A3111" t="str">
        <f>Senior!A3111</f>
        <v>4149</v>
      </c>
      <c r="B3111" t="str">
        <f>_xlfn.XLOOKUP(A3111,Senior!A:A,Senior!K:K,)</f>
        <v>Trabalhando</v>
      </c>
      <c r="C3111" s="1" t="str">
        <f>_xlfn.XLOOKUP(A3111,Benner!A:A,Benner!Q:Q,)</f>
        <v>89483073391</v>
      </c>
      <c r="D3111" t="str">
        <f>_xlfn.XLOOKUP(A3111,Senior!A:A,Senior!Y:Y,)</f>
        <v>89483073391</v>
      </c>
      <c r="E3111" t="b">
        <f t="shared" si="182"/>
        <v>1</v>
      </c>
      <c r="F3111">
        <f>_xlfn.XLOOKUP(A3111,Benner!A:A,Benner!I:I)</f>
        <v>2725</v>
      </c>
      <c r="G3111">
        <f>_xlfn.XLOOKUP(A3111,Senior!A:A,Senior!U:U)</f>
        <v>2725</v>
      </c>
      <c r="H3111" t="b">
        <f t="shared" si="186"/>
        <v>1</v>
      </c>
    </row>
    <row r="3112" spans="1:8" hidden="1" x14ac:dyDescent="0.25">
      <c r="A3112" t="str">
        <f>Senior!A3112</f>
        <v>4179</v>
      </c>
      <c r="B3112" t="str">
        <f>_xlfn.XLOOKUP(A3112,Senior!A:A,Senior!K:K,)</f>
        <v>Trabalhando</v>
      </c>
      <c r="C3112" s="1" t="str">
        <f>_xlfn.XLOOKUP(A3112,Benner!A:A,Benner!Q:Q,)</f>
        <v>34263909810</v>
      </c>
      <c r="D3112" t="str">
        <f>_xlfn.XLOOKUP(A3112,Senior!A:A,Senior!Y:Y,)</f>
        <v>34263909810</v>
      </c>
      <c r="E3112" t="b">
        <f t="shared" si="182"/>
        <v>1</v>
      </c>
      <c r="F3112">
        <f>_xlfn.XLOOKUP(A3112,Benner!A:A,Benner!I:I)</f>
        <v>4734</v>
      </c>
      <c r="G3112">
        <f>_xlfn.XLOOKUP(A3112,Senior!A:A,Senior!U:U)</f>
        <v>4734</v>
      </c>
      <c r="H3112" t="b">
        <f t="shared" si="186"/>
        <v>1</v>
      </c>
    </row>
    <row r="3113" spans="1:8" hidden="1" x14ac:dyDescent="0.25">
      <c r="A3113" t="str">
        <f>Senior!A3113</f>
        <v>464</v>
      </c>
      <c r="B3113" t="str">
        <f>_xlfn.XLOOKUP(A3113,Senior!A:A,Senior!K:K,)</f>
        <v>Demitido</v>
      </c>
      <c r="C3113" t="e">
        <f>_xlfn.XLOOKUP(A3113,Benner!A:A,Benner!Q:Q,)</f>
        <v>#N/A</v>
      </c>
      <c r="D3113" t="str">
        <f>_xlfn.XLOOKUP(A3113,Senior!A:A,Senior!Y:Y,)</f>
        <v>10555070786</v>
      </c>
      <c r="E3113" t="e">
        <f t="shared" si="182"/>
        <v>#N/A</v>
      </c>
    </row>
    <row r="3114" spans="1:8" hidden="1" x14ac:dyDescent="0.25">
      <c r="A3114" t="str">
        <f>Senior!A3114</f>
        <v>4223</v>
      </c>
      <c r="B3114" t="str">
        <f>_xlfn.XLOOKUP(A3114,Senior!A:A,Senior!K:K,)</f>
        <v>Trabalhando</v>
      </c>
      <c r="C3114" s="1" t="str">
        <f>_xlfn.XLOOKUP(A3114,Benner!A:A,Benner!Q:Q,)</f>
        <v>05253275339</v>
      </c>
      <c r="D3114" t="str">
        <f>_xlfn.XLOOKUP(A3114,Senior!A:A,Senior!Y:Y,)</f>
        <v>05253275339</v>
      </c>
      <c r="E3114" t="b">
        <f t="shared" si="182"/>
        <v>1</v>
      </c>
      <c r="F3114">
        <f>_xlfn.XLOOKUP(A3114,Benner!A:A,Benner!I:I)</f>
        <v>4863</v>
      </c>
      <c r="G3114">
        <f>_xlfn.XLOOKUP(A3114,Senior!A:A,Senior!U:U)</f>
        <v>4863</v>
      </c>
      <c r="H3114" t="b">
        <f t="shared" ref="H3114:H3115" si="187">EXACT(F3114,G3114)</f>
        <v>1</v>
      </c>
    </row>
    <row r="3115" spans="1:8" hidden="1" x14ac:dyDescent="0.25">
      <c r="A3115" t="str">
        <f>Senior!A3115</f>
        <v>4222</v>
      </c>
      <c r="B3115" t="str">
        <f>_xlfn.XLOOKUP(A3115,Senior!A:A,Senior!K:K,)</f>
        <v>Trabalhando</v>
      </c>
      <c r="C3115" s="1" t="str">
        <f>_xlfn.XLOOKUP(A3115,Benner!A:A,Benner!Q:Q,)</f>
        <v>96579056304</v>
      </c>
      <c r="D3115" t="str">
        <f>_xlfn.XLOOKUP(A3115,Senior!A:A,Senior!Y:Y,)</f>
        <v>96579056304</v>
      </c>
      <c r="E3115" t="b">
        <f t="shared" si="182"/>
        <v>1</v>
      </c>
      <c r="F3115">
        <f>_xlfn.XLOOKUP(A3115,Benner!A:A,Benner!I:I)</f>
        <v>2293</v>
      </c>
      <c r="G3115">
        <f>_xlfn.XLOOKUP(A3115,Senior!A:A,Senior!U:U)</f>
        <v>2293</v>
      </c>
      <c r="H3115" t="b">
        <f t="shared" si="187"/>
        <v>1</v>
      </c>
    </row>
    <row r="3116" spans="1:8" hidden="1" x14ac:dyDescent="0.25">
      <c r="A3116" t="str">
        <f>Senior!A3116</f>
        <v>491</v>
      </c>
      <c r="B3116" t="str">
        <f>_xlfn.XLOOKUP(A3116,Senior!A:A,Senior!K:K,)</f>
        <v>Demitido</v>
      </c>
      <c r="C3116" t="e">
        <f>_xlfn.XLOOKUP(A3116,Benner!A:A,Benner!Q:Q,)</f>
        <v>#N/A</v>
      </c>
      <c r="D3116" t="str">
        <f>_xlfn.XLOOKUP(A3116,Senior!A:A,Senior!Y:Y,)</f>
        <v>61674494300</v>
      </c>
      <c r="E3116" t="e">
        <f t="shared" si="182"/>
        <v>#N/A</v>
      </c>
    </row>
    <row r="3117" spans="1:8" hidden="1" x14ac:dyDescent="0.25">
      <c r="A3117" t="str">
        <f>Senior!A3117</f>
        <v>4126</v>
      </c>
      <c r="B3117" t="str">
        <f>_xlfn.XLOOKUP(A3117,Senior!A:A,Senior!K:K,)</f>
        <v>Trabalhando</v>
      </c>
      <c r="C3117" s="1" t="str">
        <f>_xlfn.XLOOKUP(A3117,Benner!A:A,Benner!Q:Q,)</f>
        <v>00704877317</v>
      </c>
      <c r="D3117" t="str">
        <f>_xlfn.XLOOKUP(A3117,Senior!A:A,Senior!Y:Y,)</f>
        <v>00704877317</v>
      </c>
      <c r="E3117" t="b">
        <f t="shared" si="182"/>
        <v>1</v>
      </c>
      <c r="F3117">
        <f>_xlfn.XLOOKUP(A3117,Benner!A:A,Benner!I:I)</f>
        <v>1312</v>
      </c>
      <c r="G3117">
        <f>_xlfn.XLOOKUP(A3117,Senior!A:A,Senior!U:U)</f>
        <v>1312</v>
      </c>
      <c r="H3117" t="b">
        <f t="shared" ref="H3117:H3118" si="188">EXACT(F3117,G3117)</f>
        <v>1</v>
      </c>
    </row>
    <row r="3118" spans="1:8" hidden="1" x14ac:dyDescent="0.25">
      <c r="A3118" t="str">
        <f>Senior!A3118</f>
        <v>4146</v>
      </c>
      <c r="B3118" t="str">
        <f>_xlfn.XLOOKUP(A3118,Senior!A:A,Senior!K:K,)</f>
        <v>Trabalhando</v>
      </c>
      <c r="C3118" s="1" t="str">
        <f>_xlfn.XLOOKUP(A3118,Benner!A:A,Benner!Q:Q,)</f>
        <v>03828569374</v>
      </c>
      <c r="D3118" t="str">
        <f>_xlfn.XLOOKUP(A3118,Senior!A:A,Senior!Y:Y,)</f>
        <v>03828569374</v>
      </c>
      <c r="E3118" t="b">
        <f t="shared" si="182"/>
        <v>1</v>
      </c>
      <c r="F3118">
        <f>_xlfn.XLOOKUP(A3118,Benner!A:A,Benner!I:I)</f>
        <v>562</v>
      </c>
      <c r="G3118">
        <f>_xlfn.XLOOKUP(A3118,Senior!A:A,Senior!U:U)</f>
        <v>562</v>
      </c>
      <c r="H3118" t="b">
        <f t="shared" si="188"/>
        <v>1</v>
      </c>
    </row>
    <row r="3119" spans="1:8" hidden="1" x14ac:dyDescent="0.25">
      <c r="A3119" t="str">
        <f>Senior!A3119</f>
        <v>492</v>
      </c>
      <c r="B3119" t="str">
        <f>_xlfn.XLOOKUP(A3119,Senior!A:A,Senior!K:K,)</f>
        <v>Demitido</v>
      </c>
      <c r="C3119" t="e">
        <f>_xlfn.XLOOKUP(A3119,Benner!A:A,Benner!Q:Q,)</f>
        <v>#N/A</v>
      </c>
      <c r="D3119" t="str">
        <f>_xlfn.XLOOKUP(A3119,Senior!A:A,Senior!Y:Y,)</f>
        <v>21963550382</v>
      </c>
      <c r="E3119" t="e">
        <f t="shared" si="182"/>
        <v>#N/A</v>
      </c>
    </row>
    <row r="3120" spans="1:8" hidden="1" x14ac:dyDescent="0.25">
      <c r="A3120" t="str">
        <f>Senior!A3120</f>
        <v>448</v>
      </c>
      <c r="B3120" t="str">
        <f>_xlfn.XLOOKUP(A3120,Senior!A:A,Senior!K:K,)</f>
        <v>Demitido</v>
      </c>
      <c r="C3120" t="e">
        <f>_xlfn.XLOOKUP(A3120,Benner!A:A,Benner!Q:Q,)</f>
        <v>#N/A</v>
      </c>
      <c r="D3120" t="str">
        <f>_xlfn.XLOOKUP(A3120,Senior!A:A,Senior!Y:Y,)</f>
        <v>35667386895</v>
      </c>
      <c r="E3120" t="e">
        <f t="shared" si="182"/>
        <v>#N/A</v>
      </c>
    </row>
    <row r="3121" spans="1:8" hidden="1" x14ac:dyDescent="0.25">
      <c r="A3121" t="str">
        <f>Senior!A3121</f>
        <v>445</v>
      </c>
      <c r="B3121" t="str">
        <f>_xlfn.XLOOKUP(A3121,Senior!A:A,Senior!K:K,)</f>
        <v>Demitido</v>
      </c>
      <c r="C3121" t="e">
        <f>_xlfn.XLOOKUP(A3121,Benner!A:A,Benner!Q:Q,)</f>
        <v>#N/A</v>
      </c>
      <c r="D3121" t="str">
        <f>_xlfn.XLOOKUP(A3121,Senior!A:A,Senior!Y:Y,)</f>
        <v>00538207892</v>
      </c>
      <c r="E3121" t="e">
        <f t="shared" si="182"/>
        <v>#N/A</v>
      </c>
    </row>
    <row r="3122" spans="1:8" hidden="1" x14ac:dyDescent="0.25">
      <c r="A3122" t="str">
        <f>Senior!A3122</f>
        <v>410</v>
      </c>
      <c r="B3122" t="str">
        <f>_xlfn.XLOOKUP(A3122,Senior!A:A,Senior!K:K,)</f>
        <v>Demitido</v>
      </c>
      <c r="C3122" t="e">
        <f>_xlfn.XLOOKUP(A3122,Benner!A:A,Benner!Q:Q,)</f>
        <v>#N/A</v>
      </c>
      <c r="D3122" t="str">
        <f>_xlfn.XLOOKUP(A3122,Senior!A:A,Senior!Y:Y,)</f>
        <v>00538207892</v>
      </c>
      <c r="E3122" t="e">
        <f t="shared" si="182"/>
        <v>#N/A</v>
      </c>
    </row>
    <row r="3123" spans="1:8" hidden="1" x14ac:dyDescent="0.25">
      <c r="A3123" t="str">
        <f>Senior!A3123</f>
        <v>4236</v>
      </c>
      <c r="B3123" t="str">
        <f>_xlfn.XLOOKUP(A3123,Senior!A:A,Senior!K:K,)</f>
        <v>Demitido</v>
      </c>
      <c r="C3123" t="e">
        <f>_xlfn.XLOOKUP(A3123,Benner!A:A,Benner!Q:Q,)</f>
        <v>#N/A</v>
      </c>
      <c r="D3123" t="str">
        <f>_xlfn.XLOOKUP(A3123,Senior!A:A,Senior!Y:Y,)</f>
        <v>05768028323</v>
      </c>
      <c r="E3123" t="e">
        <f t="shared" si="182"/>
        <v>#N/A</v>
      </c>
    </row>
    <row r="3124" spans="1:8" hidden="1" x14ac:dyDescent="0.25">
      <c r="A3124" t="str">
        <f>Senior!A3124</f>
        <v>462</v>
      </c>
      <c r="B3124" t="str">
        <f>_xlfn.XLOOKUP(A3124,Senior!A:A,Senior!K:K,)</f>
        <v>Demitido</v>
      </c>
      <c r="C3124" t="e">
        <f>_xlfn.XLOOKUP(A3124,Benner!A:A,Benner!Q:Q,)</f>
        <v>#N/A</v>
      </c>
      <c r="D3124" t="str">
        <f>_xlfn.XLOOKUP(A3124,Senior!A:A,Senior!Y:Y,)</f>
        <v>00761336729</v>
      </c>
      <c r="E3124" t="e">
        <f t="shared" si="182"/>
        <v>#N/A</v>
      </c>
    </row>
    <row r="3125" spans="1:8" hidden="1" x14ac:dyDescent="0.25">
      <c r="A3125" t="str">
        <f>Senior!A3125</f>
        <v>4147</v>
      </c>
      <c r="B3125" t="str">
        <f>_xlfn.XLOOKUP(A3125,Senior!A:A,Senior!K:K,)</f>
        <v>Demitido</v>
      </c>
      <c r="C3125" t="e">
        <f>_xlfn.XLOOKUP(A3125,Benner!A:A,Benner!Q:Q,)</f>
        <v>#N/A</v>
      </c>
      <c r="D3125" t="str">
        <f>_xlfn.XLOOKUP(A3125,Senior!A:A,Senior!Y:Y,)</f>
        <v>24273171368</v>
      </c>
      <c r="E3125" t="e">
        <f t="shared" si="182"/>
        <v>#N/A</v>
      </c>
    </row>
    <row r="3126" spans="1:8" hidden="1" x14ac:dyDescent="0.25">
      <c r="A3126" t="str">
        <f>Senior!A3126</f>
        <v>4231</v>
      </c>
      <c r="B3126" t="str">
        <f>_xlfn.XLOOKUP(A3126,Senior!A:A,Senior!K:K,)</f>
        <v>Trabalhando</v>
      </c>
      <c r="C3126" s="1" t="str">
        <f>_xlfn.XLOOKUP(A3126,Benner!A:A,Benner!Q:Q,)</f>
        <v>47419621802</v>
      </c>
      <c r="D3126" t="str">
        <f>_xlfn.XLOOKUP(A3126,Senior!A:A,Senior!Y:Y,)</f>
        <v>47419621802</v>
      </c>
      <c r="E3126" t="b">
        <f t="shared" si="182"/>
        <v>1</v>
      </c>
      <c r="F3126">
        <f>_xlfn.XLOOKUP(A3126,Benner!A:A,Benner!I:I)</f>
        <v>19</v>
      </c>
      <c r="G3126">
        <f>_xlfn.XLOOKUP(A3126,Senior!A:A,Senior!U:U)</f>
        <v>19</v>
      </c>
      <c r="H3126" t="b">
        <f>EXACT(F3126,G3126)</f>
        <v>1</v>
      </c>
    </row>
    <row r="3127" spans="1:8" hidden="1" x14ac:dyDescent="0.25">
      <c r="A3127" t="str">
        <f>Senior!A3127</f>
        <v>4233</v>
      </c>
      <c r="B3127" t="str">
        <f>_xlfn.XLOOKUP(A3127,Senior!A:A,Senior!K:K,)</f>
        <v>Demitido</v>
      </c>
      <c r="C3127" t="e">
        <f>_xlfn.XLOOKUP(A3127,Benner!A:A,Benner!Q:Q,)</f>
        <v>#N/A</v>
      </c>
      <c r="D3127" t="str">
        <f>_xlfn.XLOOKUP(A3127,Senior!A:A,Senior!Y:Y,)</f>
        <v>44126103813</v>
      </c>
      <c r="E3127" t="e">
        <f t="shared" si="182"/>
        <v>#N/A</v>
      </c>
    </row>
    <row r="3128" spans="1:8" hidden="1" x14ac:dyDescent="0.25">
      <c r="A3128" t="str">
        <f>Senior!A3128</f>
        <v>493</v>
      </c>
      <c r="B3128" t="str">
        <f>_xlfn.XLOOKUP(A3128,Senior!A:A,Senior!K:K,)</f>
        <v>Demitido</v>
      </c>
      <c r="C3128" t="e">
        <f>_xlfn.XLOOKUP(A3128,Benner!A:A,Benner!Q:Q,)</f>
        <v>#N/A</v>
      </c>
      <c r="D3128" t="str">
        <f>_xlfn.XLOOKUP(A3128,Senior!A:A,Senior!Y:Y,)</f>
        <v>03228724301</v>
      </c>
      <c r="E3128" t="e">
        <f t="shared" si="182"/>
        <v>#N/A</v>
      </c>
    </row>
    <row r="3129" spans="1:8" hidden="1" x14ac:dyDescent="0.25">
      <c r="A3129" t="str">
        <f>Senior!A3129</f>
        <v>4237</v>
      </c>
      <c r="B3129" t="str">
        <f>_xlfn.XLOOKUP(A3129,Senior!A:A,Senior!K:K,)</f>
        <v>Trabalhando</v>
      </c>
      <c r="C3129" s="1" t="str">
        <f>_xlfn.XLOOKUP(A3129,Benner!A:A,Benner!Q:Q,)</f>
        <v>00797326316</v>
      </c>
      <c r="D3129" t="str">
        <f>_xlfn.XLOOKUP(A3129,Senior!A:A,Senior!Y:Y,)</f>
        <v>00797326316</v>
      </c>
      <c r="E3129" t="b">
        <f t="shared" si="182"/>
        <v>1</v>
      </c>
      <c r="F3129">
        <f>_xlfn.XLOOKUP(A3129,Benner!A:A,Benner!I:I)</f>
        <v>4323</v>
      </c>
      <c r="G3129">
        <f>_xlfn.XLOOKUP(A3129,Senior!A:A,Senior!U:U)</f>
        <v>4323</v>
      </c>
      <c r="H3129" t="b">
        <f>EXACT(F3129,G3129)</f>
        <v>1</v>
      </c>
    </row>
    <row r="3130" spans="1:8" hidden="1" x14ac:dyDescent="0.25">
      <c r="A3130" t="str">
        <f>Senior!A3130</f>
        <v>434</v>
      </c>
      <c r="B3130" t="str">
        <f>_xlfn.XLOOKUP(A3130,Senior!A:A,Senior!K:K,)</f>
        <v>Demitido</v>
      </c>
      <c r="C3130" t="e">
        <f>_xlfn.XLOOKUP(A3130,Benner!A:A,Benner!Q:Q,)</f>
        <v>#N/A</v>
      </c>
      <c r="D3130" t="str">
        <f>_xlfn.XLOOKUP(A3130,Senior!A:A,Senior!Y:Y,)</f>
        <v>26123596802</v>
      </c>
      <c r="E3130" t="e">
        <f t="shared" si="182"/>
        <v>#N/A</v>
      </c>
    </row>
    <row r="3131" spans="1:8" hidden="1" x14ac:dyDescent="0.25">
      <c r="A3131" t="str">
        <f>Senior!A3131</f>
        <v>494</v>
      </c>
      <c r="B3131" t="str">
        <f>_xlfn.XLOOKUP(A3131,Senior!A:A,Senior!K:K,)</f>
        <v>Demitido</v>
      </c>
      <c r="C3131" t="e">
        <f>_xlfn.XLOOKUP(A3131,Benner!A:A,Benner!Q:Q,)</f>
        <v>#N/A</v>
      </c>
      <c r="D3131" t="str">
        <f>_xlfn.XLOOKUP(A3131,Senior!A:A,Senior!Y:Y,)</f>
        <v>45996644304</v>
      </c>
      <c r="E3131" t="e">
        <f t="shared" si="182"/>
        <v>#N/A</v>
      </c>
    </row>
    <row r="3132" spans="1:8" hidden="1" x14ac:dyDescent="0.25">
      <c r="A3132" t="str">
        <f>Senior!A3132</f>
        <v>4154</v>
      </c>
      <c r="B3132" t="str">
        <f>_xlfn.XLOOKUP(A3132,Senior!A:A,Senior!K:K,)</f>
        <v>Trabalhando</v>
      </c>
      <c r="C3132" s="1" t="str">
        <f>_xlfn.XLOOKUP(A3132,Benner!A:A,Benner!Q:Q,)</f>
        <v>04404991355</v>
      </c>
      <c r="D3132" t="str">
        <f>_xlfn.XLOOKUP(A3132,Senior!A:A,Senior!Y:Y,)</f>
        <v>04404991355</v>
      </c>
      <c r="E3132" t="b">
        <f t="shared" si="182"/>
        <v>1</v>
      </c>
      <c r="F3132">
        <f>_xlfn.XLOOKUP(A3132,Benner!A:A,Benner!I:I)</f>
        <v>2004</v>
      </c>
      <c r="G3132">
        <f>_xlfn.XLOOKUP(A3132,Senior!A:A,Senior!U:U)</f>
        <v>2004</v>
      </c>
      <c r="H3132" t="b">
        <f t="shared" ref="H3132:H3133" si="189">EXACT(F3132,G3132)</f>
        <v>1</v>
      </c>
    </row>
    <row r="3133" spans="1:8" hidden="1" x14ac:dyDescent="0.25">
      <c r="A3133" t="str">
        <f>Senior!A3133</f>
        <v>496</v>
      </c>
      <c r="B3133" t="str">
        <f>_xlfn.XLOOKUP(A3133,Senior!A:A,Senior!K:K,)</f>
        <v>Trabalhando</v>
      </c>
      <c r="C3133" s="1" t="str">
        <f>_xlfn.XLOOKUP(A3133,Benner!A:A,Benner!Q:Q,)</f>
        <v>25412060382</v>
      </c>
      <c r="D3133" t="str">
        <f>_xlfn.XLOOKUP(A3133,Senior!A:A,Senior!Y:Y,)</f>
        <v>25412060382</v>
      </c>
      <c r="E3133" t="b">
        <f t="shared" si="182"/>
        <v>1</v>
      </c>
      <c r="F3133">
        <f>_xlfn.XLOOKUP(A3133,Benner!A:A,Benner!I:I)</f>
        <v>3313</v>
      </c>
      <c r="G3133">
        <f>_xlfn.XLOOKUP(A3133,Senior!A:A,Senior!U:U)</f>
        <v>3313</v>
      </c>
      <c r="H3133" t="b">
        <f t="shared" si="189"/>
        <v>1</v>
      </c>
    </row>
    <row r="3134" spans="1:8" hidden="1" x14ac:dyDescent="0.25">
      <c r="A3134" t="str">
        <f>Senior!A3134</f>
        <v>432</v>
      </c>
      <c r="B3134" t="str">
        <f>_xlfn.XLOOKUP(A3134,Senior!A:A,Senior!K:K,)</f>
        <v>Demitido</v>
      </c>
      <c r="C3134" t="e">
        <f>_xlfn.XLOOKUP(A3134,Benner!A:A,Benner!Q:Q,)</f>
        <v>#N/A</v>
      </c>
      <c r="D3134" t="str">
        <f>_xlfn.XLOOKUP(A3134,Senior!A:A,Senior!Y:Y,)</f>
        <v>80356346668</v>
      </c>
      <c r="E3134" t="e">
        <f t="shared" si="182"/>
        <v>#N/A</v>
      </c>
    </row>
    <row r="3135" spans="1:8" hidden="1" x14ac:dyDescent="0.25">
      <c r="A3135" t="str">
        <f>Senior!A3135</f>
        <v>4139</v>
      </c>
      <c r="B3135" t="str">
        <f>_xlfn.XLOOKUP(A3135,Senior!A:A,Senior!K:K,)</f>
        <v>Trabalhando</v>
      </c>
      <c r="C3135" s="1" t="str">
        <f>_xlfn.XLOOKUP(A3135,Benner!A:A,Benner!Q:Q,)</f>
        <v>03481540388</v>
      </c>
      <c r="D3135" t="str">
        <f>_xlfn.XLOOKUP(A3135,Senior!A:A,Senior!Y:Y,)</f>
        <v>03481540388</v>
      </c>
      <c r="E3135" t="b">
        <f t="shared" si="182"/>
        <v>1</v>
      </c>
      <c r="F3135">
        <f>_xlfn.XLOOKUP(A3135,Benner!A:A,Benner!I:I)</f>
        <v>568</v>
      </c>
      <c r="G3135">
        <f>_xlfn.XLOOKUP(A3135,Senior!A:A,Senior!U:U)</f>
        <v>568</v>
      </c>
      <c r="H3135" t="b">
        <f t="shared" ref="H3135:H3140" si="190">EXACT(F3135,G3135)</f>
        <v>1</v>
      </c>
    </row>
    <row r="3136" spans="1:8" hidden="1" x14ac:dyDescent="0.25">
      <c r="A3136" t="str">
        <f>Senior!A3136</f>
        <v>4191</v>
      </c>
      <c r="B3136" t="str">
        <f>_xlfn.XLOOKUP(A3136,Senior!A:A,Senior!K:K,)</f>
        <v>Trabalhando</v>
      </c>
      <c r="C3136" s="1" t="str">
        <f>_xlfn.XLOOKUP(A3136,Benner!A:A,Benner!Q:Q,)</f>
        <v>26867230334</v>
      </c>
      <c r="D3136" t="str">
        <f>_xlfn.XLOOKUP(A3136,Senior!A:A,Senior!Y:Y,)</f>
        <v>26867230334</v>
      </c>
      <c r="E3136" t="b">
        <f t="shared" si="182"/>
        <v>1</v>
      </c>
      <c r="F3136">
        <f>_xlfn.XLOOKUP(A3136,Benner!A:A,Benner!I:I)</f>
        <v>528</v>
      </c>
      <c r="G3136">
        <f>_xlfn.XLOOKUP(A3136,Senior!A:A,Senior!U:U)</f>
        <v>528</v>
      </c>
      <c r="H3136" t="b">
        <f t="shared" si="190"/>
        <v>1</v>
      </c>
    </row>
    <row r="3137" spans="1:8" hidden="1" x14ac:dyDescent="0.25">
      <c r="A3137" t="str">
        <f>Senior!A3137</f>
        <v>4131</v>
      </c>
      <c r="B3137" t="str">
        <f>_xlfn.XLOOKUP(A3137,Senior!A:A,Senior!K:K,)</f>
        <v>Trabalhando</v>
      </c>
      <c r="C3137" s="1" t="str">
        <f>_xlfn.XLOOKUP(A3137,Benner!A:A,Benner!Q:Q,)</f>
        <v>02701453461</v>
      </c>
      <c r="D3137" t="str">
        <f>_xlfn.XLOOKUP(A3137,Senior!A:A,Senior!Y:Y,)</f>
        <v>02701453461</v>
      </c>
      <c r="E3137" t="b">
        <f t="shared" si="182"/>
        <v>1</v>
      </c>
      <c r="F3137">
        <f>_xlfn.XLOOKUP(A3137,Benner!A:A,Benner!I:I)</f>
        <v>2004</v>
      </c>
      <c r="G3137">
        <f>_xlfn.XLOOKUP(A3137,Senior!A:A,Senior!U:U)</f>
        <v>2004</v>
      </c>
      <c r="H3137" t="b">
        <f t="shared" si="190"/>
        <v>1</v>
      </c>
    </row>
    <row r="3138" spans="1:8" hidden="1" x14ac:dyDescent="0.25">
      <c r="A3138" t="str">
        <f>Senior!A3138</f>
        <v>495</v>
      </c>
      <c r="B3138" t="str">
        <f>_xlfn.XLOOKUP(A3138,Senior!A:A,Senior!K:K,)</f>
        <v>Trabalhando</v>
      </c>
      <c r="C3138" s="1" t="str">
        <f>_xlfn.XLOOKUP(A3138,Benner!A:A,Benner!Q:Q,)</f>
        <v>83872256300</v>
      </c>
      <c r="D3138" t="str">
        <f>_xlfn.XLOOKUP(A3138,Senior!A:A,Senior!Y:Y,)</f>
        <v>83872256300</v>
      </c>
      <c r="E3138" t="b">
        <f t="shared" si="182"/>
        <v>1</v>
      </c>
      <c r="F3138">
        <f>_xlfn.XLOOKUP(A3138,Benner!A:A,Benner!I:I)</f>
        <v>2293</v>
      </c>
      <c r="G3138">
        <f>_xlfn.XLOOKUP(A3138,Senior!A:A,Senior!U:U)</f>
        <v>2293</v>
      </c>
      <c r="H3138" t="b">
        <f t="shared" si="190"/>
        <v>1</v>
      </c>
    </row>
    <row r="3139" spans="1:8" hidden="1" x14ac:dyDescent="0.25">
      <c r="A3139" t="str">
        <f>Senior!A3139</f>
        <v>4211</v>
      </c>
      <c r="B3139" t="str">
        <f>_xlfn.XLOOKUP(A3139,Senior!A:A,Senior!K:K,)</f>
        <v>Trabalhando</v>
      </c>
      <c r="C3139" s="1" t="str">
        <f>_xlfn.XLOOKUP(A3139,Benner!A:A,Benner!Q:Q,)</f>
        <v>76169120363</v>
      </c>
      <c r="D3139" t="str">
        <f>_xlfn.XLOOKUP(A3139,Senior!A:A,Senior!Y:Y,)</f>
        <v>76169120363</v>
      </c>
      <c r="E3139" t="b">
        <f t="shared" ref="E3139:E3202" si="191">EXACT(C3139,D3139)</f>
        <v>1</v>
      </c>
      <c r="F3139">
        <f>_xlfn.XLOOKUP(A3139,Benner!A:A,Benner!I:I)</f>
        <v>2555</v>
      </c>
      <c r="G3139">
        <f>_xlfn.XLOOKUP(A3139,Senior!A:A,Senior!U:U)</f>
        <v>2555</v>
      </c>
      <c r="H3139" t="b">
        <f t="shared" si="190"/>
        <v>1</v>
      </c>
    </row>
    <row r="3140" spans="1:8" hidden="1" x14ac:dyDescent="0.25">
      <c r="A3140" t="str">
        <f>Senior!A3140</f>
        <v>497</v>
      </c>
      <c r="B3140" t="str">
        <f>_xlfn.XLOOKUP(A3140,Senior!A:A,Senior!K:K,)</f>
        <v>Trabalhando</v>
      </c>
      <c r="C3140" s="1" t="str">
        <f>_xlfn.XLOOKUP(A3140,Benner!A:A,Benner!Q:Q,)</f>
        <v>40688461387</v>
      </c>
      <c r="D3140" t="str">
        <f>_xlfn.XLOOKUP(A3140,Senior!A:A,Senior!Y:Y,)</f>
        <v>40688461387</v>
      </c>
      <c r="E3140" t="b">
        <f t="shared" si="191"/>
        <v>1</v>
      </c>
      <c r="F3140">
        <f>_xlfn.XLOOKUP(A3140,Benner!A:A,Benner!I:I)</f>
        <v>5675</v>
      </c>
      <c r="G3140">
        <f>_xlfn.XLOOKUP(A3140,Senior!A:A,Senior!U:U)</f>
        <v>5675</v>
      </c>
      <c r="H3140" t="b">
        <f t="shared" si="190"/>
        <v>1</v>
      </c>
    </row>
    <row r="3141" spans="1:8" hidden="1" x14ac:dyDescent="0.25">
      <c r="A3141" t="str">
        <f>Senior!A3141</f>
        <v>48</v>
      </c>
      <c r="B3141" t="str">
        <f>_xlfn.XLOOKUP(A3141,Senior!A:A,Senior!K:K,)</f>
        <v>Demitido</v>
      </c>
      <c r="C3141" t="e">
        <f>_xlfn.XLOOKUP(A3141,Benner!A:A,Benner!Q:Q,)</f>
        <v>#N/A</v>
      </c>
      <c r="D3141" t="str">
        <f>_xlfn.XLOOKUP(A3141,Senior!A:A,Senior!Y:Y,)</f>
        <v>16000593848</v>
      </c>
      <c r="E3141" t="e">
        <f t="shared" si="191"/>
        <v>#N/A</v>
      </c>
    </row>
    <row r="3142" spans="1:8" hidden="1" x14ac:dyDescent="0.25">
      <c r="A3142" t="str">
        <f>Senior!A3142</f>
        <v>4181</v>
      </c>
      <c r="B3142" t="str">
        <f>_xlfn.XLOOKUP(A3142,Senior!A:A,Senior!K:K,)</f>
        <v>Trabalhando</v>
      </c>
      <c r="C3142" s="1" t="str">
        <f>_xlfn.XLOOKUP(A3142,Benner!A:A,Benner!Q:Q,)</f>
        <v>73836052334</v>
      </c>
      <c r="D3142" t="str">
        <f>_xlfn.XLOOKUP(A3142,Senior!A:A,Senior!Y:Y,)</f>
        <v>73836052334</v>
      </c>
      <c r="E3142" t="b">
        <f t="shared" si="191"/>
        <v>1</v>
      </c>
      <c r="F3142">
        <f>_xlfn.XLOOKUP(A3142,Benner!A:A,Benner!I:I)</f>
        <v>4324</v>
      </c>
      <c r="G3142">
        <f>_xlfn.XLOOKUP(A3142,Senior!A:A,Senior!U:U)</f>
        <v>4324</v>
      </c>
      <c r="H3142" t="b">
        <f>EXACT(F3142,G3142)</f>
        <v>1</v>
      </c>
    </row>
    <row r="3143" spans="1:8" hidden="1" x14ac:dyDescent="0.25">
      <c r="A3143" t="str">
        <f>Senior!A3143</f>
        <v>4140</v>
      </c>
      <c r="B3143" t="str">
        <f>_xlfn.XLOOKUP(A3143,Senior!A:A,Senior!K:K,)</f>
        <v>Demitido</v>
      </c>
      <c r="C3143" t="e">
        <f>_xlfn.XLOOKUP(A3143,Benner!A:A,Benner!Q:Q,)</f>
        <v>#N/A</v>
      </c>
      <c r="D3143" t="str">
        <f>_xlfn.XLOOKUP(A3143,Senior!A:A,Senior!Y:Y,)</f>
        <v>01224792386</v>
      </c>
      <c r="E3143" t="e">
        <f t="shared" si="191"/>
        <v>#N/A</v>
      </c>
    </row>
    <row r="3144" spans="1:8" hidden="1" x14ac:dyDescent="0.25">
      <c r="A3144" t="str">
        <f>Senior!A3144</f>
        <v>4238</v>
      </c>
      <c r="B3144" t="str">
        <f>_xlfn.XLOOKUP(A3144,Senior!A:A,Senior!K:K,)</f>
        <v>Trabalhando</v>
      </c>
      <c r="C3144" s="1" t="str">
        <f>_xlfn.XLOOKUP(A3144,Benner!A:A,Benner!Q:Q,)</f>
        <v>01224792386</v>
      </c>
      <c r="D3144" t="str">
        <f>_xlfn.XLOOKUP(A3144,Senior!A:A,Senior!Y:Y,)</f>
        <v>01224792386</v>
      </c>
      <c r="E3144" t="b">
        <f t="shared" si="191"/>
        <v>1</v>
      </c>
      <c r="F3144">
        <f>_xlfn.XLOOKUP(A3144,Benner!A:A,Benner!I:I)</f>
        <v>782</v>
      </c>
      <c r="G3144">
        <f>_xlfn.XLOOKUP(A3144,Senior!A:A,Senior!U:U)</f>
        <v>782</v>
      </c>
      <c r="H3144" t="b">
        <f t="shared" ref="H3144:H3146" si="192">EXACT(F3144,G3144)</f>
        <v>1</v>
      </c>
    </row>
    <row r="3145" spans="1:8" hidden="1" x14ac:dyDescent="0.25">
      <c r="A3145" t="str">
        <f>Senior!A3145</f>
        <v>4198</v>
      </c>
      <c r="B3145" t="str">
        <f>_xlfn.XLOOKUP(A3145,Senior!A:A,Senior!K:K,)</f>
        <v>Trabalhando</v>
      </c>
      <c r="C3145" s="1" t="str">
        <f>_xlfn.XLOOKUP(A3145,Benner!A:A,Benner!Q:Q,)</f>
        <v>81468601334</v>
      </c>
      <c r="D3145" t="str">
        <f>_xlfn.XLOOKUP(A3145,Senior!A:A,Senior!Y:Y,)</f>
        <v>81468601334</v>
      </c>
      <c r="E3145" t="b">
        <f t="shared" si="191"/>
        <v>1</v>
      </c>
      <c r="F3145">
        <f>_xlfn.XLOOKUP(A3145,Benner!A:A,Benner!I:I)</f>
        <v>4325</v>
      </c>
      <c r="G3145">
        <f>_xlfn.XLOOKUP(A3145,Senior!A:A,Senior!U:U)</f>
        <v>4325</v>
      </c>
      <c r="H3145" t="b">
        <f t="shared" si="192"/>
        <v>1</v>
      </c>
    </row>
    <row r="3146" spans="1:8" hidden="1" x14ac:dyDescent="0.25">
      <c r="A3146" t="str">
        <f>Senior!A3146</f>
        <v>4249</v>
      </c>
      <c r="B3146" t="str">
        <f>_xlfn.XLOOKUP(A3146,Senior!A:A,Senior!K:K,)</f>
        <v>Trabalhando</v>
      </c>
      <c r="C3146" s="1" t="str">
        <f>_xlfn.XLOOKUP(A3146,Benner!A:A,Benner!Q:Q,)</f>
        <v>01106609352</v>
      </c>
      <c r="D3146" t="str">
        <f>_xlfn.XLOOKUP(A3146,Senior!A:A,Senior!Y:Y,)</f>
        <v>01106609352</v>
      </c>
      <c r="E3146" t="b">
        <f t="shared" si="191"/>
        <v>1</v>
      </c>
      <c r="F3146">
        <f>_xlfn.XLOOKUP(A3146,Benner!A:A,Benner!I:I)</f>
        <v>1027</v>
      </c>
      <c r="G3146">
        <f>_xlfn.XLOOKUP(A3146,Senior!A:A,Senior!U:U)</f>
        <v>1027</v>
      </c>
      <c r="H3146" t="b">
        <f t="shared" si="192"/>
        <v>1</v>
      </c>
    </row>
    <row r="3147" spans="1:8" hidden="1" x14ac:dyDescent="0.25">
      <c r="A3147" t="str">
        <f>Senior!A3147</f>
        <v>471</v>
      </c>
      <c r="B3147" t="str">
        <f>_xlfn.XLOOKUP(A3147,Senior!A:A,Senior!K:K,)</f>
        <v>Demitido</v>
      </c>
      <c r="C3147" t="e">
        <f>_xlfn.XLOOKUP(A3147,Benner!A:A,Benner!Q:Q,)</f>
        <v>#N/A</v>
      </c>
      <c r="D3147" t="str">
        <f>_xlfn.XLOOKUP(A3147,Senior!A:A,Senior!Y:Y,)</f>
        <v>02766165371</v>
      </c>
      <c r="E3147" t="e">
        <f t="shared" si="191"/>
        <v>#N/A</v>
      </c>
    </row>
    <row r="3148" spans="1:8" hidden="1" x14ac:dyDescent="0.25">
      <c r="A3148" t="str">
        <f>Senior!A3148</f>
        <v>454</v>
      </c>
      <c r="B3148" t="str">
        <f>_xlfn.XLOOKUP(A3148,Senior!A:A,Senior!K:K,)</f>
        <v>Demitido</v>
      </c>
      <c r="C3148" t="e">
        <f>_xlfn.XLOOKUP(A3148,Benner!A:A,Benner!Q:Q,)</f>
        <v>#N/A</v>
      </c>
      <c r="D3148" t="str">
        <f>_xlfn.XLOOKUP(A3148,Senior!A:A,Senior!Y:Y,)</f>
        <v>10018466800</v>
      </c>
      <c r="E3148" t="e">
        <f t="shared" si="191"/>
        <v>#N/A</v>
      </c>
    </row>
    <row r="3149" spans="1:8" hidden="1" x14ac:dyDescent="0.25">
      <c r="A3149" t="str">
        <f>Senior!A3149</f>
        <v>4199</v>
      </c>
      <c r="B3149" t="str">
        <f>_xlfn.XLOOKUP(A3149,Senior!A:A,Senior!K:K,)</f>
        <v>Demitido</v>
      </c>
      <c r="C3149" t="e">
        <f>_xlfn.XLOOKUP(A3149,Benner!A:A,Benner!Q:Q,)</f>
        <v>#N/A</v>
      </c>
      <c r="D3149" t="str">
        <f>_xlfn.XLOOKUP(A3149,Senior!A:A,Senior!Y:Y,)</f>
        <v>66216915304</v>
      </c>
      <c r="E3149" t="e">
        <f t="shared" si="191"/>
        <v>#N/A</v>
      </c>
    </row>
    <row r="3150" spans="1:8" hidden="1" x14ac:dyDescent="0.25">
      <c r="A3150" t="str">
        <f>Senior!A3150</f>
        <v>458</v>
      </c>
      <c r="B3150" t="str">
        <f>_xlfn.XLOOKUP(A3150,Senior!A:A,Senior!K:K,)</f>
        <v>Demitido</v>
      </c>
      <c r="C3150" t="e">
        <f>_xlfn.XLOOKUP(A3150,Benner!A:A,Benner!Q:Q,)</f>
        <v>#N/A</v>
      </c>
      <c r="D3150" t="str">
        <f>_xlfn.XLOOKUP(A3150,Senior!A:A,Senior!Y:Y,)</f>
        <v>76850986791</v>
      </c>
      <c r="E3150" t="e">
        <f t="shared" si="191"/>
        <v>#N/A</v>
      </c>
    </row>
    <row r="3151" spans="1:8" hidden="1" x14ac:dyDescent="0.25">
      <c r="A3151" t="str">
        <f>Senior!A3151</f>
        <v>414</v>
      </c>
      <c r="B3151" t="str">
        <f>_xlfn.XLOOKUP(A3151,Senior!A:A,Senior!K:K,)</f>
        <v>Demitido</v>
      </c>
      <c r="C3151" t="e">
        <f>_xlfn.XLOOKUP(A3151,Benner!A:A,Benner!Q:Q,)</f>
        <v>#N/A</v>
      </c>
      <c r="D3151" t="str">
        <f>_xlfn.XLOOKUP(A3151,Senior!A:A,Senior!Y:Y,)</f>
        <v>17357690881</v>
      </c>
      <c r="E3151" t="e">
        <f t="shared" si="191"/>
        <v>#N/A</v>
      </c>
    </row>
    <row r="3152" spans="1:8" hidden="1" x14ac:dyDescent="0.25">
      <c r="A3152" t="str">
        <f>Senior!A3152</f>
        <v>41003</v>
      </c>
      <c r="B3152" t="str">
        <f>_xlfn.XLOOKUP(A3152,Senior!A:A,Senior!K:K,)</f>
        <v>Demitido</v>
      </c>
      <c r="C3152" t="e">
        <f>_xlfn.XLOOKUP(A3152,Benner!A:A,Benner!Q:Q,)</f>
        <v>#N/A</v>
      </c>
      <c r="D3152" t="str">
        <f>_xlfn.XLOOKUP(A3152,Senior!A:A,Senior!Y:Y,)</f>
        <v>01762236141</v>
      </c>
      <c r="E3152" t="e">
        <f t="shared" si="191"/>
        <v>#N/A</v>
      </c>
    </row>
    <row r="3153" spans="1:8" hidden="1" x14ac:dyDescent="0.25">
      <c r="A3153" t="str">
        <f>Senior!A3153</f>
        <v>469</v>
      </c>
      <c r="B3153" t="str">
        <f>_xlfn.XLOOKUP(A3153,Senior!A:A,Senior!K:K,)</f>
        <v>Demitido</v>
      </c>
      <c r="C3153" t="e">
        <f>_xlfn.XLOOKUP(A3153,Benner!A:A,Benner!Q:Q,)</f>
        <v>#N/A</v>
      </c>
      <c r="D3153" t="str">
        <f>_xlfn.XLOOKUP(A3153,Senior!A:A,Senior!Y:Y,)</f>
        <v>13533796809</v>
      </c>
      <c r="E3153" t="e">
        <f t="shared" si="191"/>
        <v>#N/A</v>
      </c>
    </row>
    <row r="3154" spans="1:8" hidden="1" x14ac:dyDescent="0.25">
      <c r="A3154" t="str">
        <f>Senior!A3154</f>
        <v>465</v>
      </c>
      <c r="B3154" t="str">
        <f>_xlfn.XLOOKUP(A3154,Senior!A:A,Senior!K:K,)</f>
        <v>Demitido</v>
      </c>
      <c r="C3154" t="e">
        <f>_xlfn.XLOOKUP(A3154,Benner!A:A,Benner!Q:Q,)</f>
        <v>#N/A</v>
      </c>
      <c r="D3154" t="str">
        <f>_xlfn.XLOOKUP(A3154,Senior!A:A,Senior!Y:Y,)</f>
        <v>09411285716</v>
      </c>
      <c r="E3154" t="e">
        <f t="shared" si="191"/>
        <v>#N/A</v>
      </c>
    </row>
    <row r="3155" spans="1:8" hidden="1" x14ac:dyDescent="0.25">
      <c r="A3155" t="str">
        <f>Senior!A3155</f>
        <v>4201</v>
      </c>
      <c r="B3155" t="str">
        <f>_xlfn.XLOOKUP(A3155,Senior!A:A,Senior!K:K,)</f>
        <v>Demitido</v>
      </c>
      <c r="C3155" t="e">
        <f>_xlfn.XLOOKUP(A3155,Benner!A:A,Benner!Q:Q,)</f>
        <v>#N/A</v>
      </c>
      <c r="D3155" t="str">
        <f>_xlfn.XLOOKUP(A3155,Senior!A:A,Senior!Y:Y,)</f>
        <v>25575546349</v>
      </c>
      <c r="E3155" t="e">
        <f t="shared" si="191"/>
        <v>#N/A</v>
      </c>
    </row>
    <row r="3156" spans="1:8" hidden="1" x14ac:dyDescent="0.25">
      <c r="A3156" t="str">
        <f>Senior!A3156</f>
        <v>4142</v>
      </c>
      <c r="B3156" t="str">
        <f>_xlfn.XLOOKUP(A3156,Senior!A:A,Senior!K:K,)</f>
        <v>Trabalhando</v>
      </c>
      <c r="C3156" s="1" t="str">
        <f>_xlfn.XLOOKUP(A3156,Benner!A:A,Benner!Q:Q,)</f>
        <v>03328135332</v>
      </c>
      <c r="D3156" t="str">
        <f>_xlfn.XLOOKUP(A3156,Senior!A:A,Senior!Y:Y,)</f>
        <v>03328135332</v>
      </c>
      <c r="E3156" t="b">
        <f t="shared" si="191"/>
        <v>1</v>
      </c>
      <c r="F3156">
        <f>_xlfn.XLOOKUP(A3156,Benner!A:A,Benner!I:I)</f>
        <v>3611</v>
      </c>
      <c r="G3156">
        <f>_xlfn.XLOOKUP(A3156,Senior!A:A,Senior!U:U)</f>
        <v>3611</v>
      </c>
      <c r="H3156" t="b">
        <f>EXACT(F3156,G3156)</f>
        <v>1</v>
      </c>
    </row>
    <row r="3157" spans="1:8" hidden="1" x14ac:dyDescent="0.25">
      <c r="A3157" t="str">
        <f>Senior!A3157</f>
        <v>419</v>
      </c>
      <c r="B3157" t="str">
        <f>_xlfn.XLOOKUP(A3157,Senior!A:A,Senior!K:K,)</f>
        <v>Demitido</v>
      </c>
      <c r="C3157" t="e">
        <f>_xlfn.XLOOKUP(A3157,Benner!A:A,Benner!Q:Q,)</f>
        <v>#N/A</v>
      </c>
      <c r="D3157" t="str">
        <f>_xlfn.XLOOKUP(A3157,Senior!A:A,Senior!Y:Y,)</f>
        <v>11906646821</v>
      </c>
      <c r="E3157" t="e">
        <f t="shared" si="191"/>
        <v>#N/A</v>
      </c>
    </row>
    <row r="3158" spans="1:8" hidden="1" x14ac:dyDescent="0.25">
      <c r="A3158" t="str">
        <f>Senior!A3158</f>
        <v>473</v>
      </c>
      <c r="B3158" t="str">
        <f>_xlfn.XLOOKUP(A3158,Senior!A:A,Senior!K:K,)</f>
        <v>Trabalhando</v>
      </c>
      <c r="C3158" s="1" t="str">
        <f>_xlfn.XLOOKUP(A3158,Benner!A:A,Benner!Q:Q,)</f>
        <v>00595718370</v>
      </c>
      <c r="D3158" t="str">
        <f>_xlfn.XLOOKUP(A3158,Senior!A:A,Senior!Y:Y,)</f>
        <v>00595718370</v>
      </c>
      <c r="E3158" t="b">
        <f t="shared" si="191"/>
        <v>1</v>
      </c>
      <c r="F3158">
        <f>_xlfn.XLOOKUP(A3158,Benner!A:A,Benner!I:I)</f>
        <v>4324</v>
      </c>
      <c r="G3158">
        <f>_xlfn.XLOOKUP(A3158,Senior!A:A,Senior!U:U)</f>
        <v>4324</v>
      </c>
      <c r="H3158" t="b">
        <f t="shared" ref="H3158:H3161" si="193">EXACT(F3158,G3158)</f>
        <v>1</v>
      </c>
    </row>
    <row r="3159" spans="1:8" hidden="1" x14ac:dyDescent="0.25">
      <c r="A3159" t="str">
        <f>Senior!A3159</f>
        <v>4253</v>
      </c>
      <c r="B3159" t="str">
        <f>_xlfn.XLOOKUP(A3159,Senior!A:A,Senior!K:K,)</f>
        <v>Trabalhando</v>
      </c>
      <c r="C3159" s="1" t="str">
        <f>_xlfn.XLOOKUP(A3159,Benner!A:A,Benner!Q:Q,)</f>
        <v>50768980372</v>
      </c>
      <c r="D3159" t="str">
        <f>_xlfn.XLOOKUP(A3159,Senior!A:A,Senior!Y:Y,)</f>
        <v>50768980372</v>
      </c>
      <c r="E3159" t="b">
        <f t="shared" si="191"/>
        <v>1</v>
      </c>
      <c r="F3159">
        <f>_xlfn.XLOOKUP(A3159,Benner!A:A,Benner!I:I)</f>
        <v>2973</v>
      </c>
      <c r="G3159">
        <f>_xlfn.XLOOKUP(A3159,Senior!A:A,Senior!U:U)</f>
        <v>2973</v>
      </c>
      <c r="H3159" t="b">
        <f t="shared" si="193"/>
        <v>1</v>
      </c>
    </row>
    <row r="3160" spans="1:8" hidden="1" x14ac:dyDescent="0.25">
      <c r="A3160" t="str">
        <f>Senior!A3160</f>
        <v>498</v>
      </c>
      <c r="B3160" t="str">
        <f>_xlfn.XLOOKUP(A3160,Senior!A:A,Senior!K:K,)</f>
        <v>Trabalhando</v>
      </c>
      <c r="C3160" s="1" t="str">
        <f>_xlfn.XLOOKUP(A3160,Benner!A:A,Benner!Q:Q,)</f>
        <v>03333419378</v>
      </c>
      <c r="D3160" t="str">
        <f>_xlfn.XLOOKUP(A3160,Senior!A:A,Senior!Y:Y,)</f>
        <v>03333419378</v>
      </c>
      <c r="E3160" t="b">
        <f t="shared" si="191"/>
        <v>1</v>
      </c>
      <c r="F3160">
        <f>_xlfn.XLOOKUP(A3160,Benner!A:A,Benner!I:I)</f>
        <v>2293</v>
      </c>
      <c r="G3160">
        <f>_xlfn.XLOOKUP(A3160,Senior!A:A,Senior!U:U)</f>
        <v>2293</v>
      </c>
      <c r="H3160" t="b">
        <f t="shared" si="193"/>
        <v>1</v>
      </c>
    </row>
    <row r="3161" spans="1:8" hidden="1" x14ac:dyDescent="0.25">
      <c r="A3161" t="str">
        <f>Senior!A3161</f>
        <v>4117</v>
      </c>
      <c r="B3161" t="str">
        <f>_xlfn.XLOOKUP(A3161,Senior!A:A,Senior!K:K,)</f>
        <v>Trabalhando</v>
      </c>
      <c r="C3161" s="1" t="str">
        <f>_xlfn.XLOOKUP(A3161,Benner!A:A,Benner!Q:Q,)</f>
        <v>40645258334</v>
      </c>
      <c r="D3161" t="str">
        <f>_xlfn.XLOOKUP(A3161,Senior!A:A,Senior!Y:Y,)</f>
        <v>40645258334</v>
      </c>
      <c r="E3161" t="b">
        <f t="shared" si="191"/>
        <v>1</v>
      </c>
      <c r="F3161">
        <f>_xlfn.XLOOKUP(A3161,Benner!A:A,Benner!I:I)</f>
        <v>2966</v>
      </c>
      <c r="G3161">
        <f>_xlfn.XLOOKUP(A3161,Senior!A:A,Senior!U:U)</f>
        <v>2966</v>
      </c>
      <c r="H3161" t="b">
        <f t="shared" si="193"/>
        <v>1</v>
      </c>
    </row>
    <row r="3162" spans="1:8" hidden="1" x14ac:dyDescent="0.25">
      <c r="A3162" t="str">
        <f>Senior!A3162</f>
        <v>4186</v>
      </c>
      <c r="B3162" t="str">
        <f>_xlfn.XLOOKUP(A3162,Senior!A:A,Senior!K:K,)</f>
        <v>Demitido</v>
      </c>
      <c r="C3162" t="e">
        <f>_xlfn.XLOOKUP(A3162,Benner!A:A,Benner!Q:Q,)</f>
        <v>#N/A</v>
      </c>
      <c r="D3162" t="str">
        <f>_xlfn.XLOOKUP(A3162,Senior!A:A,Senior!Y:Y,)</f>
        <v>02643858379</v>
      </c>
      <c r="E3162" t="e">
        <f t="shared" si="191"/>
        <v>#N/A</v>
      </c>
    </row>
    <row r="3163" spans="1:8" hidden="1" x14ac:dyDescent="0.25">
      <c r="A3163" t="str">
        <f>Senior!A3163</f>
        <v>4148</v>
      </c>
      <c r="B3163" t="str">
        <f>_xlfn.XLOOKUP(A3163,Senior!A:A,Senior!K:K,)</f>
        <v>Trabalhando</v>
      </c>
      <c r="C3163" s="1" t="e">
        <f>_xlfn.XLOOKUP(A3163,Benner!A:A,Benner!Q:Q,)</f>
        <v>#N/A</v>
      </c>
      <c r="D3163" t="str">
        <f>_xlfn.XLOOKUP(A3163,Senior!A:A,Senior!Y:Y,)</f>
        <v>81533942315</v>
      </c>
      <c r="E3163" t="e">
        <f t="shared" si="191"/>
        <v>#N/A</v>
      </c>
      <c r="F3163" t="e">
        <f>_xlfn.XLOOKUP(A3163,Benner!A:A,Benner!I:I)</f>
        <v>#N/A</v>
      </c>
      <c r="G3163">
        <f>_xlfn.XLOOKUP(A3163,Senior!A:A,Senior!U:U)</f>
        <v>2555</v>
      </c>
      <c r="H3163" t="e">
        <f t="shared" ref="H3163:H3164" si="194">EXACT(F3163,G3163)</f>
        <v>#N/A</v>
      </c>
    </row>
    <row r="3164" spans="1:8" hidden="1" x14ac:dyDescent="0.25">
      <c r="A3164" t="str">
        <f>Senior!A3164</f>
        <v>499</v>
      </c>
      <c r="B3164" t="str">
        <f>_xlfn.XLOOKUP(A3164,Senior!A:A,Senior!K:K,)</f>
        <v>Trabalhando</v>
      </c>
      <c r="C3164" s="1" t="str">
        <f>_xlfn.XLOOKUP(A3164,Benner!A:A,Benner!Q:Q,)</f>
        <v>01460679326</v>
      </c>
      <c r="D3164" t="str">
        <f>_xlfn.XLOOKUP(A3164,Senior!A:A,Senior!Y:Y,)</f>
        <v>01460679326</v>
      </c>
      <c r="E3164" t="b">
        <f t="shared" si="191"/>
        <v>1</v>
      </c>
      <c r="F3164">
        <f>_xlfn.XLOOKUP(A3164,Benner!A:A,Benner!I:I)</f>
        <v>2293</v>
      </c>
      <c r="G3164">
        <f>_xlfn.XLOOKUP(A3164,Senior!A:A,Senior!U:U)</f>
        <v>2293</v>
      </c>
      <c r="H3164" t="b">
        <f t="shared" si="194"/>
        <v>1</v>
      </c>
    </row>
    <row r="3165" spans="1:8" hidden="1" x14ac:dyDescent="0.25">
      <c r="A3165" t="str">
        <f>Senior!A3165</f>
        <v>4100</v>
      </c>
      <c r="B3165" t="str">
        <f>_xlfn.XLOOKUP(A3165,Senior!A:A,Senior!K:K,)</f>
        <v>Demitido</v>
      </c>
      <c r="C3165" t="e">
        <f>_xlfn.XLOOKUP(A3165,Benner!A:A,Benner!Q:Q,)</f>
        <v>#N/A</v>
      </c>
      <c r="D3165" t="str">
        <f>_xlfn.XLOOKUP(A3165,Senior!A:A,Senior!Y:Y,)</f>
        <v>67324258387</v>
      </c>
      <c r="E3165" t="e">
        <f t="shared" si="191"/>
        <v>#N/A</v>
      </c>
    </row>
    <row r="3166" spans="1:8" hidden="1" x14ac:dyDescent="0.25">
      <c r="A3166" t="str">
        <f>Senior!A3166</f>
        <v>4208</v>
      </c>
      <c r="B3166" t="str">
        <f>_xlfn.XLOOKUP(A3166,Senior!A:A,Senior!K:K,)</f>
        <v>Trabalhando</v>
      </c>
      <c r="C3166" s="1" t="str">
        <f>_xlfn.XLOOKUP(A3166,Benner!A:A,Benner!Q:Q,)</f>
        <v>04717905326</v>
      </c>
      <c r="D3166" t="str">
        <f>_xlfn.XLOOKUP(A3166,Senior!A:A,Senior!Y:Y,)</f>
        <v>04717905326</v>
      </c>
      <c r="E3166" t="b">
        <f t="shared" si="191"/>
        <v>1</v>
      </c>
      <c r="F3166">
        <f>_xlfn.XLOOKUP(A3166,Benner!A:A,Benner!I:I)</f>
        <v>4324</v>
      </c>
      <c r="G3166">
        <f>_xlfn.XLOOKUP(A3166,Senior!A:A,Senior!U:U)</f>
        <v>4324</v>
      </c>
      <c r="H3166" t="b">
        <f>EXACT(F3166,G3166)</f>
        <v>1</v>
      </c>
    </row>
    <row r="3167" spans="1:8" hidden="1" x14ac:dyDescent="0.25">
      <c r="A3167" t="str">
        <f>Senior!A3167</f>
        <v>455</v>
      </c>
      <c r="B3167" t="str">
        <f>_xlfn.XLOOKUP(A3167,Senior!A:A,Senior!K:K,)</f>
        <v>Demitido</v>
      </c>
      <c r="C3167" t="e">
        <f>_xlfn.XLOOKUP(A3167,Benner!A:A,Benner!Q:Q,)</f>
        <v>#N/A</v>
      </c>
      <c r="D3167" t="str">
        <f>_xlfn.XLOOKUP(A3167,Senior!A:A,Senior!Y:Y,)</f>
        <v>27435576808</v>
      </c>
      <c r="E3167" t="e">
        <f t="shared" si="191"/>
        <v>#N/A</v>
      </c>
    </row>
    <row r="3168" spans="1:8" hidden="1" x14ac:dyDescent="0.25">
      <c r="A3168" t="str">
        <f>Senior!A3168</f>
        <v>4235</v>
      </c>
      <c r="B3168" t="str">
        <f>_xlfn.XLOOKUP(A3168,Senior!A:A,Senior!K:K,)</f>
        <v>Trabalhando</v>
      </c>
      <c r="C3168" s="1" t="str">
        <f>_xlfn.XLOOKUP(A3168,Benner!A:A,Benner!Q:Q,)</f>
        <v>46492767802</v>
      </c>
      <c r="D3168" t="str">
        <f>_xlfn.XLOOKUP(A3168,Senior!A:A,Senior!Y:Y,)</f>
        <v>46492767802</v>
      </c>
      <c r="E3168" t="b">
        <f t="shared" si="191"/>
        <v>1</v>
      </c>
      <c r="F3168">
        <f>_xlfn.XLOOKUP(A3168,Benner!A:A,Benner!I:I)</f>
        <v>19</v>
      </c>
      <c r="G3168">
        <f>_xlfn.XLOOKUP(A3168,Senior!A:A,Senior!U:U)</f>
        <v>19</v>
      </c>
      <c r="H3168" t="b">
        <f t="shared" ref="H3168:H3170" si="195">EXACT(F3168,G3168)</f>
        <v>1</v>
      </c>
    </row>
    <row r="3169" spans="1:8" hidden="1" x14ac:dyDescent="0.25">
      <c r="A3169" t="str">
        <f>Senior!A3169</f>
        <v>4234</v>
      </c>
      <c r="B3169" t="str">
        <f>_xlfn.XLOOKUP(A3169,Senior!A:A,Senior!K:K,)</f>
        <v>Trabalhando</v>
      </c>
      <c r="C3169" s="1" t="str">
        <f>_xlfn.XLOOKUP(A3169,Benner!A:A,Benner!Q:Q,)</f>
        <v>53643069847</v>
      </c>
      <c r="D3169" t="str">
        <f>_xlfn.XLOOKUP(A3169,Senior!A:A,Senior!Y:Y,)</f>
        <v>53643069847</v>
      </c>
      <c r="E3169" t="b">
        <f t="shared" si="191"/>
        <v>1</v>
      </c>
      <c r="F3169">
        <f>_xlfn.XLOOKUP(A3169,Benner!A:A,Benner!I:I)</f>
        <v>782</v>
      </c>
      <c r="G3169">
        <f>_xlfn.XLOOKUP(A3169,Senior!A:A,Senior!U:U)</f>
        <v>782</v>
      </c>
      <c r="H3169" t="b">
        <f t="shared" si="195"/>
        <v>1</v>
      </c>
    </row>
    <row r="3170" spans="1:8" hidden="1" x14ac:dyDescent="0.25">
      <c r="A3170" t="str">
        <f>Senior!A3170</f>
        <v>4150</v>
      </c>
      <c r="B3170" t="str">
        <f>_xlfn.XLOOKUP(A3170,Senior!A:A,Senior!K:K,)</f>
        <v>Trabalhando</v>
      </c>
      <c r="C3170" s="1" t="str">
        <f>_xlfn.XLOOKUP(A3170,Benner!A:A,Benner!Q:Q,)</f>
        <v>00241104343</v>
      </c>
      <c r="D3170" t="str">
        <f>_xlfn.XLOOKUP(A3170,Senior!A:A,Senior!Y:Y,)</f>
        <v>00241104343</v>
      </c>
      <c r="E3170" t="b">
        <f t="shared" si="191"/>
        <v>1</v>
      </c>
      <c r="F3170">
        <f>_xlfn.XLOOKUP(A3170,Benner!A:A,Benner!I:I)</f>
        <v>23</v>
      </c>
      <c r="G3170">
        <f>_xlfn.XLOOKUP(A3170,Senior!A:A,Senior!U:U)</f>
        <v>23</v>
      </c>
      <c r="H3170" t="b">
        <f t="shared" si="195"/>
        <v>1</v>
      </c>
    </row>
    <row r="3171" spans="1:8" hidden="1" x14ac:dyDescent="0.25">
      <c r="A3171" t="str">
        <f>Senior!A3171</f>
        <v>416</v>
      </c>
      <c r="B3171" t="str">
        <f>_xlfn.XLOOKUP(A3171,Senior!A:A,Senior!K:K,)</f>
        <v>Demitido</v>
      </c>
      <c r="C3171" t="e">
        <f>_xlfn.XLOOKUP(A3171,Benner!A:A,Benner!Q:Q,)</f>
        <v>#N/A</v>
      </c>
      <c r="D3171" t="str">
        <f>_xlfn.XLOOKUP(A3171,Senior!A:A,Senior!Y:Y,)</f>
        <v>32021317889</v>
      </c>
      <c r="E3171" t="e">
        <f t="shared" si="191"/>
        <v>#N/A</v>
      </c>
    </row>
    <row r="3172" spans="1:8" hidden="1" x14ac:dyDescent="0.25">
      <c r="A3172" t="str">
        <f>Senior!A3172</f>
        <v>426</v>
      </c>
      <c r="B3172" t="str">
        <f>_xlfn.XLOOKUP(A3172,Senior!A:A,Senior!K:K,)</f>
        <v>Demitido</v>
      </c>
      <c r="C3172" t="e">
        <f>_xlfn.XLOOKUP(A3172,Benner!A:A,Benner!Q:Q,)</f>
        <v>#N/A</v>
      </c>
      <c r="D3172" t="str">
        <f>_xlfn.XLOOKUP(A3172,Senior!A:A,Senior!Y:Y,)</f>
        <v>07150587895</v>
      </c>
      <c r="E3172" t="e">
        <f t="shared" si="191"/>
        <v>#N/A</v>
      </c>
    </row>
    <row r="3173" spans="1:8" hidden="1" x14ac:dyDescent="0.25">
      <c r="A3173" t="str">
        <f>Senior!A3173</f>
        <v>4151</v>
      </c>
      <c r="B3173" t="str">
        <f>_xlfn.XLOOKUP(A3173,Senior!A:A,Senior!K:K,)</f>
        <v>Trabalhando</v>
      </c>
      <c r="C3173" s="1" t="str">
        <f>_xlfn.XLOOKUP(A3173,Benner!A:A,Benner!Q:Q,)</f>
        <v>06019493318</v>
      </c>
      <c r="D3173" t="str">
        <f>_xlfn.XLOOKUP(A3173,Senior!A:A,Senior!Y:Y,)</f>
        <v>06019493318</v>
      </c>
      <c r="E3173" t="b">
        <f t="shared" si="191"/>
        <v>1</v>
      </c>
      <c r="F3173">
        <f>_xlfn.XLOOKUP(A3173,Benner!A:A,Benner!I:I)</f>
        <v>2555</v>
      </c>
      <c r="G3173">
        <f>_xlfn.XLOOKUP(A3173,Senior!A:A,Senior!U:U)</f>
        <v>2555</v>
      </c>
      <c r="H3173" t="b">
        <f t="shared" ref="H3173:H3178" si="196">EXACT(F3173,G3173)</f>
        <v>1</v>
      </c>
    </row>
    <row r="3174" spans="1:8" hidden="1" x14ac:dyDescent="0.25">
      <c r="A3174" t="str">
        <f>Senior!A3174</f>
        <v>4202</v>
      </c>
      <c r="B3174" t="str">
        <f>_xlfn.XLOOKUP(A3174,Senior!A:A,Senior!K:K,)</f>
        <v>Trabalhando</v>
      </c>
      <c r="C3174" s="1" t="str">
        <f>_xlfn.XLOOKUP(A3174,Benner!A:A,Benner!Q:Q,)</f>
        <v>45020418315</v>
      </c>
      <c r="D3174" t="str">
        <f>_xlfn.XLOOKUP(A3174,Senior!A:A,Senior!Y:Y,)</f>
        <v>45020418315</v>
      </c>
      <c r="E3174" t="b">
        <f t="shared" si="191"/>
        <v>1</v>
      </c>
      <c r="F3174">
        <f>_xlfn.XLOOKUP(A3174,Benner!A:A,Benner!I:I)</f>
        <v>2293</v>
      </c>
      <c r="G3174">
        <f>_xlfn.XLOOKUP(A3174,Senior!A:A,Senior!U:U)</f>
        <v>2293</v>
      </c>
      <c r="H3174" t="b">
        <f t="shared" si="196"/>
        <v>1</v>
      </c>
    </row>
    <row r="3175" spans="1:8" hidden="1" x14ac:dyDescent="0.25">
      <c r="A3175" t="str">
        <f>Senior!A3175</f>
        <v>4188</v>
      </c>
      <c r="B3175" t="str">
        <f>_xlfn.XLOOKUP(A3175,Senior!A:A,Senior!K:K,)</f>
        <v>Trabalhando</v>
      </c>
      <c r="C3175" s="1" t="str">
        <f>_xlfn.XLOOKUP(A3175,Benner!A:A,Benner!Q:Q,)</f>
        <v>84349018387</v>
      </c>
      <c r="D3175" t="str">
        <f>_xlfn.XLOOKUP(A3175,Senior!A:A,Senior!Y:Y,)</f>
        <v>84349018387</v>
      </c>
      <c r="E3175" t="b">
        <f t="shared" si="191"/>
        <v>1</v>
      </c>
      <c r="F3175">
        <f>_xlfn.XLOOKUP(A3175,Benner!A:A,Benner!I:I)</f>
        <v>2771</v>
      </c>
      <c r="G3175">
        <f>_xlfn.XLOOKUP(A3175,Senior!A:A,Senior!U:U)</f>
        <v>2771</v>
      </c>
      <c r="H3175" t="b">
        <f t="shared" si="196"/>
        <v>1</v>
      </c>
    </row>
    <row r="3176" spans="1:8" hidden="1" x14ac:dyDescent="0.25">
      <c r="A3176" t="str">
        <f>Senior!A3176</f>
        <v>4157</v>
      </c>
      <c r="B3176" t="str">
        <f>_xlfn.XLOOKUP(A3176,Senior!A:A,Senior!K:K,)</f>
        <v>Trabalhando</v>
      </c>
      <c r="C3176" s="1" t="str">
        <f>_xlfn.XLOOKUP(A3176,Benner!A:A,Benner!Q:Q,)</f>
        <v>01083221302</v>
      </c>
      <c r="D3176" t="str">
        <f>_xlfn.XLOOKUP(A3176,Senior!A:A,Senior!Y:Y,)</f>
        <v>01083221302</v>
      </c>
      <c r="E3176" t="b">
        <f t="shared" si="191"/>
        <v>1</v>
      </c>
      <c r="F3176">
        <f>_xlfn.XLOOKUP(A3176,Benner!A:A,Benner!I:I)</f>
        <v>613</v>
      </c>
      <c r="G3176">
        <f>_xlfn.XLOOKUP(A3176,Senior!A:A,Senior!U:U)</f>
        <v>613</v>
      </c>
      <c r="H3176" t="b">
        <f t="shared" si="196"/>
        <v>1</v>
      </c>
    </row>
    <row r="3177" spans="1:8" hidden="1" x14ac:dyDescent="0.25">
      <c r="A3177" t="str">
        <f>Senior!A3177</f>
        <v>4143</v>
      </c>
      <c r="B3177" t="str">
        <f>_xlfn.XLOOKUP(A3177,Senior!A:A,Senior!K:K,)</f>
        <v>Trabalhando</v>
      </c>
      <c r="C3177" s="1" t="str">
        <f>_xlfn.XLOOKUP(A3177,Benner!A:A,Benner!Q:Q,)</f>
        <v>60178551317</v>
      </c>
      <c r="D3177" t="str">
        <f>_xlfn.XLOOKUP(A3177,Senior!A:A,Senior!Y:Y,)</f>
        <v>60178551317</v>
      </c>
      <c r="E3177" t="b">
        <f t="shared" si="191"/>
        <v>1</v>
      </c>
      <c r="F3177">
        <f>_xlfn.XLOOKUP(A3177,Benner!A:A,Benner!I:I)</f>
        <v>3611</v>
      </c>
      <c r="G3177">
        <f>_xlfn.XLOOKUP(A3177,Senior!A:A,Senior!U:U)</f>
        <v>3611</v>
      </c>
      <c r="H3177" t="b">
        <f t="shared" si="196"/>
        <v>1</v>
      </c>
    </row>
    <row r="3178" spans="1:8" hidden="1" x14ac:dyDescent="0.25">
      <c r="A3178" t="str">
        <f>Senior!A3178</f>
        <v>4120</v>
      </c>
      <c r="B3178" t="str">
        <f>_xlfn.XLOOKUP(A3178,Senior!A:A,Senior!K:K,)</f>
        <v>Trabalhando</v>
      </c>
      <c r="C3178" s="1" t="str">
        <f>_xlfn.XLOOKUP(A3178,Benner!A:A,Benner!Q:Q,)</f>
        <v>56386494334</v>
      </c>
      <c r="D3178" t="str">
        <f>_xlfn.XLOOKUP(A3178,Senior!A:A,Senior!Y:Y,)</f>
        <v>56386494334</v>
      </c>
      <c r="E3178" t="b">
        <f t="shared" si="191"/>
        <v>1</v>
      </c>
      <c r="F3178">
        <f>_xlfn.XLOOKUP(A3178,Benner!A:A,Benner!I:I)</f>
        <v>1773</v>
      </c>
      <c r="G3178">
        <f>_xlfn.XLOOKUP(A3178,Senior!A:A,Senior!U:U)</f>
        <v>1773</v>
      </c>
      <c r="H3178" t="b">
        <f t="shared" si="196"/>
        <v>1</v>
      </c>
    </row>
    <row r="3179" spans="1:8" hidden="1" x14ac:dyDescent="0.25">
      <c r="A3179" t="str">
        <f>Senior!A3179</f>
        <v>470</v>
      </c>
      <c r="B3179" t="str">
        <f>_xlfn.XLOOKUP(A3179,Senior!A:A,Senior!K:K,)</f>
        <v>Demitido</v>
      </c>
      <c r="C3179" t="e">
        <f>_xlfn.XLOOKUP(A3179,Benner!A:A,Benner!Q:Q,)</f>
        <v>#N/A</v>
      </c>
      <c r="D3179" t="str">
        <f>_xlfn.XLOOKUP(A3179,Senior!A:A,Senior!Y:Y,)</f>
        <v>34111443869</v>
      </c>
      <c r="E3179" t="e">
        <f t="shared" si="191"/>
        <v>#N/A</v>
      </c>
    </row>
    <row r="3180" spans="1:8" hidden="1" x14ac:dyDescent="0.25">
      <c r="A3180" t="str">
        <f>Senior!A3180</f>
        <v>4121</v>
      </c>
      <c r="B3180" t="str">
        <f>_xlfn.XLOOKUP(A3180,Senior!A:A,Senior!K:K,)</f>
        <v>Trabalhando</v>
      </c>
      <c r="C3180" s="1" t="str">
        <f>_xlfn.XLOOKUP(A3180,Benner!A:A,Benner!Q:Q,)</f>
        <v>03031994310</v>
      </c>
      <c r="D3180" t="str">
        <f>_xlfn.XLOOKUP(A3180,Senior!A:A,Senior!Y:Y,)</f>
        <v>03031994310</v>
      </c>
      <c r="E3180" t="b">
        <f t="shared" si="191"/>
        <v>1</v>
      </c>
      <c r="F3180">
        <f>_xlfn.XLOOKUP(A3180,Benner!A:A,Benner!I:I)</f>
        <v>1773</v>
      </c>
      <c r="G3180">
        <f>_xlfn.XLOOKUP(A3180,Senior!A:A,Senior!U:U)</f>
        <v>1773</v>
      </c>
      <c r="H3180" t="b">
        <f>EXACT(F3180,G3180)</f>
        <v>1</v>
      </c>
    </row>
    <row r="3181" spans="1:8" hidden="1" x14ac:dyDescent="0.25">
      <c r="A3181" t="str">
        <f>Senior!A3181</f>
        <v>456</v>
      </c>
      <c r="B3181" t="str">
        <f>_xlfn.XLOOKUP(A3181,Senior!A:A,Senior!K:K,)</f>
        <v>Demitido</v>
      </c>
      <c r="C3181" t="e">
        <f>_xlfn.XLOOKUP(A3181,Benner!A:A,Benner!Q:Q,)</f>
        <v>#N/A</v>
      </c>
      <c r="D3181" t="str">
        <f>_xlfn.XLOOKUP(A3181,Senior!A:A,Senior!Y:Y,)</f>
        <v>06949331711</v>
      </c>
      <c r="E3181" t="e">
        <f t="shared" si="191"/>
        <v>#N/A</v>
      </c>
    </row>
    <row r="3182" spans="1:8" hidden="1" x14ac:dyDescent="0.25">
      <c r="A3182" t="str">
        <f>Senior!A3182</f>
        <v>4197</v>
      </c>
      <c r="B3182" t="str">
        <f>_xlfn.XLOOKUP(A3182,Senior!A:A,Senior!K:K,)</f>
        <v>Demitido</v>
      </c>
      <c r="C3182" t="e">
        <f>_xlfn.XLOOKUP(A3182,Benner!A:A,Benner!Q:Q,)</f>
        <v>#N/A</v>
      </c>
      <c r="D3182" t="str">
        <f>_xlfn.XLOOKUP(A3182,Senior!A:A,Senior!Y:Y,)</f>
        <v>00234381345</v>
      </c>
      <c r="E3182" t="e">
        <f t="shared" si="191"/>
        <v>#N/A</v>
      </c>
    </row>
    <row r="3183" spans="1:8" hidden="1" x14ac:dyDescent="0.25">
      <c r="A3183" t="str">
        <f>Senior!A3183</f>
        <v>4101</v>
      </c>
      <c r="B3183" t="str">
        <f>_xlfn.XLOOKUP(A3183,Senior!A:A,Senior!K:K,)</f>
        <v>Demitido</v>
      </c>
      <c r="C3183" t="e">
        <f>_xlfn.XLOOKUP(A3183,Benner!A:A,Benner!Q:Q,)</f>
        <v>#N/A</v>
      </c>
      <c r="D3183" t="str">
        <f>_xlfn.XLOOKUP(A3183,Senior!A:A,Senior!Y:Y,)</f>
        <v>00234381345</v>
      </c>
      <c r="E3183" t="e">
        <f t="shared" si="191"/>
        <v>#N/A</v>
      </c>
    </row>
    <row r="3184" spans="1:8" hidden="1" x14ac:dyDescent="0.25">
      <c r="A3184" t="str">
        <f>Senior!A3184</f>
        <v>4162</v>
      </c>
      <c r="B3184" t="str">
        <f>_xlfn.XLOOKUP(A3184,Senior!A:A,Senior!K:K,)</f>
        <v>Trabalhando</v>
      </c>
      <c r="C3184" s="1" t="str">
        <f>_xlfn.XLOOKUP(A3184,Benner!A:A,Benner!Q:Q,)</f>
        <v>03937466312</v>
      </c>
      <c r="D3184" t="str">
        <f>_xlfn.XLOOKUP(A3184,Senior!A:A,Senior!Y:Y,)</f>
        <v>03937466312</v>
      </c>
      <c r="E3184" t="b">
        <f t="shared" si="191"/>
        <v>1</v>
      </c>
      <c r="F3184">
        <f>_xlfn.XLOOKUP(A3184,Benner!A:A,Benner!I:I)</f>
        <v>242</v>
      </c>
      <c r="G3184">
        <f>_xlfn.XLOOKUP(A3184,Senior!A:A,Senior!U:U)</f>
        <v>242</v>
      </c>
      <c r="H3184" t="b">
        <f>EXACT(F3184,G3184)</f>
        <v>1</v>
      </c>
    </row>
    <row r="3185" spans="1:8" hidden="1" x14ac:dyDescent="0.25">
      <c r="A3185" t="str">
        <f>Senior!A3185</f>
        <v>4190</v>
      </c>
      <c r="B3185" t="str">
        <f>_xlfn.XLOOKUP(A3185,Senior!A:A,Senior!K:K,)</f>
        <v>Demitido</v>
      </c>
      <c r="C3185" t="e">
        <f>_xlfn.XLOOKUP(A3185,Benner!A:A,Benner!Q:Q,)</f>
        <v>#N/A</v>
      </c>
      <c r="D3185" t="str">
        <f>_xlfn.XLOOKUP(A3185,Senior!A:A,Senior!Y:Y,)</f>
        <v>87924838368</v>
      </c>
      <c r="E3185" t="e">
        <f t="shared" si="191"/>
        <v>#N/A</v>
      </c>
    </row>
    <row r="3186" spans="1:8" hidden="1" x14ac:dyDescent="0.25">
      <c r="A3186" t="str">
        <f>Senior!A3186</f>
        <v>435</v>
      </c>
      <c r="B3186" t="str">
        <f>_xlfn.XLOOKUP(A3186,Senior!A:A,Senior!K:K,)</f>
        <v>Demitido</v>
      </c>
      <c r="C3186" t="e">
        <f>_xlfn.XLOOKUP(A3186,Benner!A:A,Benner!Q:Q,)</f>
        <v>#N/A</v>
      </c>
      <c r="D3186" t="str">
        <f>_xlfn.XLOOKUP(A3186,Senior!A:A,Senior!Y:Y,)</f>
        <v>28705970881</v>
      </c>
      <c r="E3186" t="e">
        <f t="shared" si="191"/>
        <v>#N/A</v>
      </c>
    </row>
    <row r="3187" spans="1:8" hidden="1" x14ac:dyDescent="0.25">
      <c r="A3187" t="str">
        <f>Senior!A3187</f>
        <v>439</v>
      </c>
      <c r="B3187" t="str">
        <f>_xlfn.XLOOKUP(A3187,Senior!A:A,Senior!K:K,)</f>
        <v>Demitido</v>
      </c>
      <c r="C3187" t="e">
        <f>_xlfn.XLOOKUP(A3187,Benner!A:A,Benner!Q:Q,)</f>
        <v>#N/A</v>
      </c>
      <c r="D3187" t="str">
        <f>_xlfn.XLOOKUP(A3187,Senior!A:A,Senior!Y:Y,)</f>
        <v>10354104861</v>
      </c>
      <c r="E3187" t="e">
        <f t="shared" si="191"/>
        <v>#N/A</v>
      </c>
    </row>
    <row r="3188" spans="1:8" hidden="1" x14ac:dyDescent="0.25">
      <c r="A3188" t="str">
        <f>Senior!A3188</f>
        <v>4204</v>
      </c>
      <c r="B3188" t="str">
        <f>_xlfn.XLOOKUP(A3188,Senior!A:A,Senior!K:K,)</f>
        <v>Trabalhando</v>
      </c>
      <c r="C3188" s="1" t="str">
        <f>_xlfn.XLOOKUP(A3188,Benner!A:A,Benner!Q:Q,)</f>
        <v>93335105320</v>
      </c>
      <c r="D3188" t="str">
        <f>_xlfn.XLOOKUP(A3188,Senior!A:A,Senior!Y:Y,)</f>
        <v>93335105320</v>
      </c>
      <c r="E3188" t="b">
        <f t="shared" si="191"/>
        <v>1</v>
      </c>
      <c r="F3188">
        <f>_xlfn.XLOOKUP(A3188,Benner!A:A,Benner!I:I)</f>
        <v>4325</v>
      </c>
      <c r="G3188">
        <f>_xlfn.XLOOKUP(A3188,Senior!A:A,Senior!U:U)</f>
        <v>4325</v>
      </c>
      <c r="H3188" t="b">
        <f t="shared" ref="H3188:H3189" si="197">EXACT(F3188,G3188)</f>
        <v>1</v>
      </c>
    </row>
    <row r="3189" spans="1:8" hidden="1" x14ac:dyDescent="0.25">
      <c r="A3189" t="str">
        <f>Senior!A3189</f>
        <v>4102</v>
      </c>
      <c r="B3189" t="str">
        <f>_xlfn.XLOOKUP(A3189,Senior!A:A,Senior!K:K,)</f>
        <v>Trabalhando</v>
      </c>
      <c r="C3189" s="1" t="str">
        <f>_xlfn.XLOOKUP(A3189,Benner!A:A,Benner!Q:Q,)</f>
        <v>51536781304</v>
      </c>
      <c r="D3189" t="str">
        <f>_xlfn.XLOOKUP(A3189,Senior!A:A,Senior!Y:Y,)</f>
        <v>51536781304</v>
      </c>
      <c r="E3189" t="b">
        <f t="shared" si="191"/>
        <v>1</v>
      </c>
      <c r="F3189">
        <f>_xlfn.XLOOKUP(A3189,Benner!A:A,Benner!I:I)</f>
        <v>4324</v>
      </c>
      <c r="G3189">
        <f>_xlfn.XLOOKUP(A3189,Senior!A:A,Senior!U:U)</f>
        <v>4324</v>
      </c>
      <c r="H3189" t="b">
        <f t="shared" si="197"/>
        <v>1</v>
      </c>
    </row>
    <row r="3190" spans="1:8" hidden="1" x14ac:dyDescent="0.25">
      <c r="A3190" t="str">
        <f>Senior!A3190</f>
        <v>4184</v>
      </c>
      <c r="B3190" t="str">
        <f>_xlfn.XLOOKUP(A3190,Senior!A:A,Senior!K:K,)</f>
        <v>Demitido</v>
      </c>
      <c r="C3190" t="e">
        <f>_xlfn.XLOOKUP(A3190,Benner!A:A,Benner!Q:Q,)</f>
        <v>#N/A</v>
      </c>
      <c r="D3190" t="str">
        <f>_xlfn.XLOOKUP(A3190,Senior!A:A,Senior!Y:Y,)</f>
        <v>00671127306</v>
      </c>
      <c r="E3190" t="e">
        <f t="shared" si="191"/>
        <v>#N/A</v>
      </c>
    </row>
    <row r="3191" spans="1:8" hidden="1" x14ac:dyDescent="0.25">
      <c r="A3191" t="str">
        <f>Senior!A3191</f>
        <v>4103</v>
      </c>
      <c r="B3191" t="str">
        <f>_xlfn.XLOOKUP(A3191,Senior!A:A,Senior!K:K,)</f>
        <v>Demitido</v>
      </c>
      <c r="C3191" t="e">
        <f>_xlfn.XLOOKUP(A3191,Benner!A:A,Benner!Q:Q,)</f>
        <v>#N/A</v>
      </c>
      <c r="D3191" t="str">
        <f>_xlfn.XLOOKUP(A3191,Senior!A:A,Senior!Y:Y,)</f>
        <v>98431064315</v>
      </c>
      <c r="E3191" t="e">
        <f t="shared" si="191"/>
        <v>#N/A</v>
      </c>
    </row>
    <row r="3192" spans="1:8" hidden="1" x14ac:dyDescent="0.25">
      <c r="A3192" t="str">
        <f>Senior!A3192</f>
        <v>4122</v>
      </c>
      <c r="B3192" t="str">
        <f>_xlfn.XLOOKUP(A3192,Senior!A:A,Senior!K:K,)</f>
        <v>Trabalhando</v>
      </c>
      <c r="C3192" s="1" t="str">
        <f>_xlfn.XLOOKUP(A3192,Benner!A:A,Benner!Q:Q,)</f>
        <v>04023957356</v>
      </c>
      <c r="D3192" t="str">
        <f>_xlfn.XLOOKUP(A3192,Senior!A:A,Senior!Y:Y,)</f>
        <v>04023957356</v>
      </c>
      <c r="E3192" t="b">
        <f t="shared" si="191"/>
        <v>1</v>
      </c>
      <c r="F3192">
        <f>_xlfn.XLOOKUP(A3192,Benner!A:A,Benner!I:I)</f>
        <v>1773</v>
      </c>
      <c r="G3192">
        <f>_xlfn.XLOOKUP(A3192,Senior!A:A,Senior!U:U)</f>
        <v>1773</v>
      </c>
      <c r="H3192" t="b">
        <f>EXACT(F3192,G3192)</f>
        <v>1</v>
      </c>
    </row>
    <row r="3193" spans="1:8" hidden="1" x14ac:dyDescent="0.25">
      <c r="A3193" t="str">
        <f>Senior!A3193</f>
        <v>4228</v>
      </c>
      <c r="B3193" t="str">
        <f>_xlfn.XLOOKUP(A3193,Senior!A:A,Senior!K:K,)</f>
        <v>Demitido</v>
      </c>
      <c r="C3193" t="e">
        <f>_xlfn.XLOOKUP(A3193,Benner!A:A,Benner!Q:Q,)</f>
        <v>#N/A</v>
      </c>
      <c r="D3193" t="str">
        <f>_xlfn.XLOOKUP(A3193,Senior!A:A,Senior!Y:Y,)</f>
        <v>64531406320</v>
      </c>
      <c r="E3193" t="e">
        <f t="shared" si="191"/>
        <v>#N/A</v>
      </c>
    </row>
    <row r="3194" spans="1:8" hidden="1" x14ac:dyDescent="0.25">
      <c r="A3194" t="str">
        <f>Senior!A3194</f>
        <v>4104</v>
      </c>
      <c r="B3194" t="str">
        <f>_xlfn.XLOOKUP(A3194,Senior!A:A,Senior!K:K,)</f>
        <v>Trabalhando</v>
      </c>
      <c r="C3194" s="1" t="str">
        <f>_xlfn.XLOOKUP(A3194,Benner!A:A,Benner!Q:Q,)</f>
        <v>00673264394</v>
      </c>
      <c r="D3194" t="str">
        <f>_xlfn.XLOOKUP(A3194,Senior!A:A,Senior!Y:Y,)</f>
        <v>00673264394</v>
      </c>
      <c r="E3194" t="b">
        <f t="shared" si="191"/>
        <v>1</v>
      </c>
      <c r="F3194">
        <f>_xlfn.XLOOKUP(A3194,Benner!A:A,Benner!I:I)</f>
        <v>2307</v>
      </c>
      <c r="G3194">
        <f>_xlfn.XLOOKUP(A3194,Senior!A:A,Senior!U:U)</f>
        <v>2307</v>
      </c>
      <c r="H3194" t="b">
        <f t="shared" ref="H3194:H3195" si="198">EXACT(F3194,G3194)</f>
        <v>1</v>
      </c>
    </row>
    <row r="3195" spans="1:8" hidden="1" x14ac:dyDescent="0.25">
      <c r="A3195" t="str">
        <f>Senior!A3195</f>
        <v>4158</v>
      </c>
      <c r="B3195" t="str">
        <f>_xlfn.XLOOKUP(A3195,Senior!A:A,Senior!K:K,)</f>
        <v>Trabalhando</v>
      </c>
      <c r="C3195" s="1" t="str">
        <f>_xlfn.XLOOKUP(A3195,Benner!A:A,Benner!Q:Q,)</f>
        <v>02571356348</v>
      </c>
      <c r="D3195" t="str">
        <f>_xlfn.XLOOKUP(A3195,Senior!A:A,Senior!Y:Y,)</f>
        <v>02571356348</v>
      </c>
      <c r="E3195" t="b">
        <f t="shared" si="191"/>
        <v>1</v>
      </c>
      <c r="F3195">
        <f>_xlfn.XLOOKUP(A3195,Benner!A:A,Benner!I:I)</f>
        <v>5677</v>
      </c>
      <c r="G3195">
        <f>_xlfn.XLOOKUP(A3195,Senior!A:A,Senior!U:U)</f>
        <v>5677</v>
      </c>
      <c r="H3195" t="b">
        <f t="shared" si="198"/>
        <v>1</v>
      </c>
    </row>
    <row r="3196" spans="1:8" hidden="1" x14ac:dyDescent="0.25">
      <c r="A3196" t="str">
        <f>Senior!A3196</f>
        <v>459</v>
      </c>
      <c r="B3196" t="str">
        <f>_xlfn.XLOOKUP(A3196,Senior!A:A,Senior!K:K,)</f>
        <v>Demitido</v>
      </c>
      <c r="C3196" t="e">
        <f>_xlfn.XLOOKUP(A3196,Benner!A:A,Benner!Q:Q,)</f>
        <v>#N/A</v>
      </c>
      <c r="D3196" t="str">
        <f>_xlfn.XLOOKUP(A3196,Senior!A:A,Senior!Y:Y,)</f>
        <v>39789686811</v>
      </c>
      <c r="E3196" t="e">
        <f t="shared" si="191"/>
        <v>#N/A</v>
      </c>
    </row>
    <row r="3197" spans="1:8" hidden="1" x14ac:dyDescent="0.25">
      <c r="A3197" t="str">
        <f>Senior!A3197</f>
        <v>4225</v>
      </c>
      <c r="B3197" t="str">
        <f>_xlfn.XLOOKUP(A3197,Senior!A:A,Senior!K:K,)</f>
        <v>Trabalhando</v>
      </c>
      <c r="C3197" s="1" t="str">
        <f>_xlfn.XLOOKUP(A3197,Benner!A:A,Benner!Q:Q,)</f>
        <v>01770251316</v>
      </c>
      <c r="D3197" t="str">
        <f>_xlfn.XLOOKUP(A3197,Senior!A:A,Senior!Y:Y,)</f>
        <v>01770251316</v>
      </c>
      <c r="E3197" t="b">
        <f t="shared" si="191"/>
        <v>1</v>
      </c>
      <c r="F3197">
        <f>_xlfn.XLOOKUP(A3197,Benner!A:A,Benner!I:I)</f>
        <v>4288</v>
      </c>
      <c r="G3197">
        <f>_xlfn.XLOOKUP(A3197,Senior!A:A,Senior!U:U)</f>
        <v>4288</v>
      </c>
      <c r="H3197" t="b">
        <f t="shared" ref="H3197:H3198" si="199">EXACT(F3197,G3197)</f>
        <v>1</v>
      </c>
    </row>
    <row r="3198" spans="1:8" hidden="1" x14ac:dyDescent="0.25">
      <c r="A3198" t="str">
        <f>Senior!A3198</f>
        <v>4254</v>
      </c>
      <c r="B3198" t="str">
        <f>_xlfn.XLOOKUP(A3198,Senior!A:A,Senior!K:K,)</f>
        <v>Trabalhando</v>
      </c>
      <c r="C3198" s="1" t="str">
        <f>_xlfn.XLOOKUP(A3198,Benner!A:A,Benner!Q:Q,)</f>
        <v>00367823357</v>
      </c>
      <c r="D3198" t="str">
        <f>_xlfn.XLOOKUP(A3198,Senior!A:A,Senior!Y:Y,)</f>
        <v>00367823357</v>
      </c>
      <c r="E3198" t="b">
        <f t="shared" si="191"/>
        <v>1</v>
      </c>
      <c r="F3198">
        <f>_xlfn.XLOOKUP(A3198,Benner!A:A,Benner!I:I)</f>
        <v>4324</v>
      </c>
      <c r="G3198">
        <f>_xlfn.XLOOKUP(A3198,Senior!A:A,Senior!U:U)</f>
        <v>4324</v>
      </c>
      <c r="H3198" t="b">
        <f t="shared" si="199"/>
        <v>1</v>
      </c>
    </row>
    <row r="3199" spans="1:8" hidden="1" x14ac:dyDescent="0.25">
      <c r="A3199" t="str">
        <f>Senior!A3199</f>
        <v>4105</v>
      </c>
      <c r="B3199" t="str">
        <f>_xlfn.XLOOKUP(A3199,Senior!A:A,Senior!K:K,)</f>
        <v>Demitido</v>
      </c>
      <c r="C3199" t="e">
        <f>_xlfn.XLOOKUP(A3199,Benner!A:A,Benner!Q:Q,)</f>
        <v>#N/A</v>
      </c>
      <c r="D3199" t="str">
        <f>_xlfn.XLOOKUP(A3199,Senior!A:A,Senior!Y:Y,)</f>
        <v>01412776376</v>
      </c>
      <c r="E3199" t="e">
        <f t="shared" si="191"/>
        <v>#N/A</v>
      </c>
    </row>
    <row r="3200" spans="1:8" hidden="1" x14ac:dyDescent="0.25">
      <c r="A3200" t="str">
        <f>Senior!A3200</f>
        <v>4106</v>
      </c>
      <c r="B3200" t="str">
        <f>_xlfn.XLOOKUP(A3200,Senior!A:A,Senior!K:K,)</f>
        <v>Férias</v>
      </c>
      <c r="C3200" s="1" t="str">
        <f>_xlfn.XLOOKUP(A3200,Benner!A:A,Benner!Q:Q,)</f>
        <v>00578741318</v>
      </c>
      <c r="D3200" t="str">
        <f>_xlfn.XLOOKUP(A3200,Senior!A:A,Senior!Y:Y,)</f>
        <v>00578741318</v>
      </c>
      <c r="E3200" t="b">
        <f t="shared" si="191"/>
        <v>1</v>
      </c>
      <c r="F3200">
        <f>_xlfn.XLOOKUP(A3200,Benner!A:A,Benner!I:I)</f>
        <v>4325</v>
      </c>
      <c r="G3200">
        <f>_xlfn.XLOOKUP(A3200,Senior!A:A,Senior!U:U)</f>
        <v>4325</v>
      </c>
      <c r="H3200" t="b">
        <f>EXACT(F3200,G3200)</f>
        <v>1</v>
      </c>
    </row>
    <row r="3201" spans="1:8" hidden="1" x14ac:dyDescent="0.25">
      <c r="A3201" t="str">
        <f>Senior!A3201</f>
        <v>4107</v>
      </c>
      <c r="B3201" t="str">
        <f>_xlfn.XLOOKUP(A3201,Senior!A:A,Senior!K:K,)</f>
        <v>Demitido</v>
      </c>
      <c r="C3201" t="e">
        <f>_xlfn.XLOOKUP(A3201,Benner!A:A,Benner!Q:Q,)</f>
        <v>#N/A</v>
      </c>
      <c r="D3201" t="str">
        <f>_xlfn.XLOOKUP(A3201,Senior!A:A,Senior!Y:Y,)</f>
        <v>77411358304</v>
      </c>
      <c r="E3201" t="e">
        <f t="shared" si="191"/>
        <v>#N/A</v>
      </c>
    </row>
    <row r="3202" spans="1:8" hidden="1" x14ac:dyDescent="0.25">
      <c r="A3202" t="str">
        <f>Senior!A3202</f>
        <v>4108</v>
      </c>
      <c r="B3202" t="str">
        <f>_xlfn.XLOOKUP(A3202,Senior!A:A,Senior!K:K,)</f>
        <v>Demitido</v>
      </c>
      <c r="C3202" t="e">
        <f>_xlfn.XLOOKUP(A3202,Benner!A:A,Benner!Q:Q,)</f>
        <v>#N/A</v>
      </c>
      <c r="D3202" t="str">
        <f>_xlfn.XLOOKUP(A3202,Senior!A:A,Senior!Y:Y,)</f>
        <v>04928694309</v>
      </c>
      <c r="E3202" t="e">
        <f t="shared" si="191"/>
        <v>#N/A</v>
      </c>
    </row>
    <row r="3203" spans="1:8" hidden="1" x14ac:dyDescent="0.25">
      <c r="A3203" t="str">
        <f>Senior!A3203</f>
        <v>4200</v>
      </c>
      <c r="B3203" t="str">
        <f>_xlfn.XLOOKUP(A3203,Senior!A:A,Senior!K:K,)</f>
        <v>Trabalhando</v>
      </c>
      <c r="C3203" s="1" t="str">
        <f>_xlfn.XLOOKUP(A3203,Benner!A:A,Benner!Q:Q,)</f>
        <v>05159546324</v>
      </c>
      <c r="D3203" t="str">
        <f>_xlfn.XLOOKUP(A3203,Senior!A:A,Senior!Y:Y,)</f>
        <v>05159546324</v>
      </c>
      <c r="E3203" t="b">
        <f t="shared" ref="E3203:E3266" si="200">EXACT(C3203,D3203)</f>
        <v>1</v>
      </c>
      <c r="F3203">
        <f>_xlfn.XLOOKUP(A3203,Benner!A:A,Benner!I:I)</f>
        <v>4324</v>
      </c>
      <c r="G3203">
        <f>_xlfn.XLOOKUP(A3203,Senior!A:A,Senior!U:U)</f>
        <v>4324</v>
      </c>
      <c r="H3203" t="b">
        <f>EXACT(F3203,G3203)</f>
        <v>1</v>
      </c>
    </row>
    <row r="3204" spans="1:8" hidden="1" x14ac:dyDescent="0.25">
      <c r="A3204" t="str">
        <f>Senior!A3204</f>
        <v>449</v>
      </c>
      <c r="B3204" t="str">
        <f>_xlfn.XLOOKUP(A3204,Senior!A:A,Senior!K:K,)</f>
        <v>Demitido</v>
      </c>
      <c r="C3204" t="e">
        <f>_xlfn.XLOOKUP(A3204,Benner!A:A,Benner!Q:Q,)</f>
        <v>#N/A</v>
      </c>
      <c r="D3204" t="str">
        <f>_xlfn.XLOOKUP(A3204,Senior!A:A,Senior!Y:Y,)</f>
        <v>28661343895</v>
      </c>
      <c r="E3204" t="e">
        <f t="shared" si="200"/>
        <v>#N/A</v>
      </c>
    </row>
    <row r="3205" spans="1:8" hidden="1" x14ac:dyDescent="0.25">
      <c r="A3205" t="str">
        <f>Senior!A3205</f>
        <v>4189</v>
      </c>
      <c r="B3205" t="str">
        <f>_xlfn.XLOOKUP(A3205,Senior!A:A,Senior!K:K,)</f>
        <v>Demitido</v>
      </c>
      <c r="C3205" t="e">
        <f>_xlfn.XLOOKUP(A3205,Benner!A:A,Benner!Q:Q,)</f>
        <v>#N/A</v>
      </c>
      <c r="D3205" t="str">
        <f>_xlfn.XLOOKUP(A3205,Senior!A:A,Senior!Y:Y,)</f>
        <v>06184234358</v>
      </c>
      <c r="E3205" t="e">
        <f t="shared" si="200"/>
        <v>#N/A</v>
      </c>
    </row>
    <row r="3206" spans="1:8" hidden="1" x14ac:dyDescent="0.25">
      <c r="A3206" t="str">
        <f>Senior!A3206</f>
        <v>422</v>
      </c>
      <c r="B3206" t="str">
        <f>_xlfn.XLOOKUP(A3206,Senior!A:A,Senior!K:K,)</f>
        <v>Demitido</v>
      </c>
      <c r="C3206" t="e">
        <f>_xlfn.XLOOKUP(A3206,Benner!A:A,Benner!Q:Q,)</f>
        <v>#N/A</v>
      </c>
      <c r="D3206" t="str">
        <f>_xlfn.XLOOKUP(A3206,Senior!A:A,Senior!Y:Y,)</f>
        <v>15625120803</v>
      </c>
      <c r="E3206" t="e">
        <f t="shared" si="200"/>
        <v>#N/A</v>
      </c>
    </row>
    <row r="3207" spans="1:8" hidden="1" x14ac:dyDescent="0.25">
      <c r="A3207" t="str">
        <f>Senior!A3207</f>
        <v>4127</v>
      </c>
      <c r="B3207" t="str">
        <f>_xlfn.XLOOKUP(A3207,Senior!A:A,Senior!K:K,)</f>
        <v>Demitido</v>
      </c>
      <c r="C3207" t="e">
        <f>_xlfn.XLOOKUP(A3207,Benner!A:A,Benner!Q:Q,)</f>
        <v>#N/A</v>
      </c>
      <c r="D3207" t="str">
        <f>_xlfn.XLOOKUP(A3207,Senior!A:A,Senior!Y:Y,)</f>
        <v>61244618381</v>
      </c>
      <c r="E3207" t="e">
        <f t="shared" si="200"/>
        <v>#N/A</v>
      </c>
    </row>
    <row r="3208" spans="1:8" hidden="1" x14ac:dyDescent="0.25">
      <c r="A3208" t="str">
        <f>Senior!A3208</f>
        <v>444</v>
      </c>
      <c r="B3208" t="str">
        <f>_xlfn.XLOOKUP(A3208,Senior!A:A,Senior!K:K,)</f>
        <v>Demitido</v>
      </c>
      <c r="C3208" t="e">
        <f>_xlfn.XLOOKUP(A3208,Benner!A:A,Benner!Q:Q,)</f>
        <v>#N/A</v>
      </c>
      <c r="D3208" t="str">
        <f>_xlfn.XLOOKUP(A3208,Senior!A:A,Senior!Y:Y,)</f>
        <v>18707442840</v>
      </c>
      <c r="E3208" t="e">
        <f t="shared" si="200"/>
        <v>#N/A</v>
      </c>
    </row>
    <row r="3209" spans="1:8" hidden="1" x14ac:dyDescent="0.25">
      <c r="A3209" t="str">
        <f>Senior!A3209</f>
        <v>4193</v>
      </c>
      <c r="B3209" t="str">
        <f>_xlfn.XLOOKUP(A3209,Senior!A:A,Senior!K:K,)</f>
        <v>Demitido</v>
      </c>
      <c r="C3209" t="e">
        <f>_xlfn.XLOOKUP(A3209,Benner!A:A,Benner!Q:Q,)</f>
        <v>#N/A</v>
      </c>
      <c r="D3209" t="str">
        <f>_xlfn.XLOOKUP(A3209,Senior!A:A,Senior!Y:Y,)</f>
        <v>60471080322</v>
      </c>
      <c r="E3209" t="e">
        <f t="shared" si="200"/>
        <v>#N/A</v>
      </c>
    </row>
    <row r="3210" spans="1:8" hidden="1" x14ac:dyDescent="0.25">
      <c r="A3210" t="str">
        <f>Senior!A3210</f>
        <v>4109</v>
      </c>
      <c r="B3210" t="str">
        <f>_xlfn.XLOOKUP(A3210,Senior!A:A,Senior!K:K,)</f>
        <v>Demitido</v>
      </c>
      <c r="C3210" t="e">
        <f>_xlfn.XLOOKUP(A3210,Benner!A:A,Benner!Q:Q,)</f>
        <v>#N/A</v>
      </c>
      <c r="D3210" t="str">
        <f>_xlfn.XLOOKUP(A3210,Senior!A:A,Senior!Y:Y,)</f>
        <v>63882248300</v>
      </c>
      <c r="E3210" t="e">
        <f t="shared" si="200"/>
        <v>#N/A</v>
      </c>
    </row>
    <row r="3211" spans="1:8" hidden="1" x14ac:dyDescent="0.25">
      <c r="A3211" t="str">
        <f>Senior!A3211</f>
        <v>4163</v>
      </c>
      <c r="B3211" t="str">
        <f>_xlfn.XLOOKUP(A3211,Senior!A:A,Senior!K:K,)</f>
        <v>Férias</v>
      </c>
      <c r="C3211" s="1" t="str">
        <f>_xlfn.XLOOKUP(A3211,Benner!A:A,Benner!Q:Q,)</f>
        <v>36044822400</v>
      </c>
      <c r="D3211" t="str">
        <f>_xlfn.XLOOKUP(A3211,Senior!A:A,Senior!Y:Y,)</f>
        <v>36044822400</v>
      </c>
      <c r="E3211" t="b">
        <f t="shared" si="200"/>
        <v>1</v>
      </c>
      <c r="F3211">
        <f>_xlfn.XLOOKUP(A3211,Benner!A:A,Benner!I:I)</f>
        <v>5728</v>
      </c>
      <c r="G3211">
        <f>_xlfn.XLOOKUP(A3211,Senior!A:A,Senior!U:U)</f>
        <v>5728</v>
      </c>
      <c r="H3211" t="b">
        <f t="shared" ref="H3211:H3214" si="201">EXACT(F3211,G3211)</f>
        <v>1</v>
      </c>
    </row>
    <row r="3212" spans="1:8" hidden="1" x14ac:dyDescent="0.25">
      <c r="A3212" t="str">
        <f>Senior!A3212</f>
        <v>4144</v>
      </c>
      <c r="B3212" t="str">
        <f>_xlfn.XLOOKUP(A3212,Senior!A:A,Senior!K:K,)</f>
        <v>Trabalhando</v>
      </c>
      <c r="C3212" s="1" t="str">
        <f>_xlfn.XLOOKUP(A3212,Benner!A:A,Benner!Q:Q,)</f>
        <v>79266266353</v>
      </c>
      <c r="D3212" t="str">
        <f>_xlfn.XLOOKUP(A3212,Senior!A:A,Senior!Y:Y,)</f>
        <v>79266266353</v>
      </c>
      <c r="E3212" t="b">
        <f t="shared" si="200"/>
        <v>1</v>
      </c>
      <c r="F3212">
        <f>_xlfn.XLOOKUP(A3212,Benner!A:A,Benner!I:I)</f>
        <v>3611</v>
      </c>
      <c r="G3212">
        <f>_xlfn.XLOOKUP(A3212,Senior!A:A,Senior!U:U)</f>
        <v>3611</v>
      </c>
      <c r="H3212" t="b">
        <f t="shared" si="201"/>
        <v>1</v>
      </c>
    </row>
    <row r="3213" spans="1:8" hidden="1" x14ac:dyDescent="0.25">
      <c r="A3213" t="str">
        <f>Senior!A3213</f>
        <v>4251</v>
      </c>
      <c r="B3213" t="str">
        <f>_xlfn.XLOOKUP(A3213,Senior!A:A,Senior!K:K,)</f>
        <v>Trabalhando</v>
      </c>
      <c r="C3213" s="1" t="str">
        <f>_xlfn.XLOOKUP(A3213,Benner!A:A,Benner!Q:Q,)</f>
        <v>93082479391</v>
      </c>
      <c r="D3213" t="str">
        <f>_xlfn.XLOOKUP(A3213,Senior!A:A,Senior!Y:Y,)</f>
        <v>93082479391</v>
      </c>
      <c r="E3213" t="b">
        <f t="shared" si="200"/>
        <v>1</v>
      </c>
      <c r="F3213">
        <f>_xlfn.XLOOKUP(A3213,Benner!A:A,Benner!I:I)</f>
        <v>568</v>
      </c>
      <c r="G3213">
        <f>_xlfn.XLOOKUP(A3213,Senior!A:A,Senior!U:U)</f>
        <v>568</v>
      </c>
      <c r="H3213" t="b">
        <f t="shared" si="201"/>
        <v>1</v>
      </c>
    </row>
    <row r="3214" spans="1:8" hidden="1" x14ac:dyDescent="0.25">
      <c r="A3214" t="str">
        <f>Senior!A3214</f>
        <v>4192</v>
      </c>
      <c r="B3214" t="str">
        <f>_xlfn.XLOOKUP(A3214,Senior!A:A,Senior!K:K,)</f>
        <v>Férias</v>
      </c>
      <c r="C3214" s="1" t="str">
        <f>_xlfn.XLOOKUP(A3214,Benner!A:A,Benner!Q:Q,)</f>
        <v>02886095303</v>
      </c>
      <c r="D3214" t="str">
        <f>_xlfn.XLOOKUP(A3214,Senior!A:A,Senior!Y:Y,)</f>
        <v>02886095303</v>
      </c>
      <c r="E3214" t="b">
        <f t="shared" si="200"/>
        <v>1</v>
      </c>
      <c r="F3214">
        <f>_xlfn.XLOOKUP(A3214,Benner!A:A,Benner!I:I)</f>
        <v>568</v>
      </c>
      <c r="G3214">
        <f>_xlfn.XLOOKUP(A3214,Senior!A:A,Senior!U:U)</f>
        <v>568</v>
      </c>
      <c r="H3214" t="b">
        <f t="shared" si="201"/>
        <v>1</v>
      </c>
    </row>
    <row r="3215" spans="1:8" hidden="1" x14ac:dyDescent="0.25">
      <c r="A3215" t="str">
        <f>Senior!A3215</f>
        <v>450</v>
      </c>
      <c r="B3215" t="str">
        <f>_xlfn.XLOOKUP(A3215,Senior!A:A,Senior!K:K,)</f>
        <v>Demitido</v>
      </c>
      <c r="C3215" t="e">
        <f>_xlfn.XLOOKUP(A3215,Benner!A:A,Benner!Q:Q,)</f>
        <v>#N/A</v>
      </c>
      <c r="D3215" t="str">
        <f>_xlfn.XLOOKUP(A3215,Senior!A:A,Senior!Y:Y,)</f>
        <v>29953520801</v>
      </c>
      <c r="E3215" t="e">
        <f t="shared" si="200"/>
        <v>#N/A</v>
      </c>
    </row>
    <row r="3216" spans="1:8" hidden="1" x14ac:dyDescent="0.25">
      <c r="A3216" t="str">
        <f>Senior!A3216</f>
        <v>45</v>
      </c>
      <c r="B3216" t="str">
        <f>_xlfn.XLOOKUP(A3216,Senior!A:A,Senior!K:K,)</f>
        <v>Demitido</v>
      </c>
      <c r="C3216" t="e">
        <f>_xlfn.XLOOKUP(A3216,Benner!A:A,Benner!Q:Q,)</f>
        <v>#N/A</v>
      </c>
      <c r="D3216" t="str">
        <f>_xlfn.XLOOKUP(A3216,Senior!A:A,Senior!Y:Y,)</f>
        <v>29953520801</v>
      </c>
      <c r="E3216" t="e">
        <f t="shared" si="200"/>
        <v>#N/A</v>
      </c>
    </row>
    <row r="3217" spans="1:8" hidden="1" x14ac:dyDescent="0.25">
      <c r="A3217" t="str">
        <f>Senior!A3217</f>
        <v>466</v>
      </c>
      <c r="B3217" t="str">
        <f>_xlfn.XLOOKUP(A3217,Senior!A:A,Senior!K:K,)</f>
        <v>Demitido</v>
      </c>
      <c r="C3217" t="e">
        <f>_xlfn.XLOOKUP(A3217,Benner!A:A,Benner!Q:Q,)</f>
        <v>#N/A</v>
      </c>
      <c r="D3217" t="str">
        <f>_xlfn.XLOOKUP(A3217,Senior!A:A,Senior!Y:Y,)</f>
        <v>41651038880</v>
      </c>
      <c r="E3217" t="e">
        <f t="shared" si="200"/>
        <v>#N/A</v>
      </c>
    </row>
    <row r="3218" spans="1:8" hidden="1" x14ac:dyDescent="0.25">
      <c r="A3218" t="str">
        <f>Senior!A3218</f>
        <v>4159</v>
      </c>
      <c r="B3218" t="str">
        <f>_xlfn.XLOOKUP(A3218,Senior!A:A,Senior!K:K,)</f>
        <v>Trabalhando</v>
      </c>
      <c r="C3218" s="1" t="str">
        <f>_xlfn.XLOOKUP(A3218,Benner!A:A,Benner!Q:Q,)</f>
        <v>65427939334</v>
      </c>
      <c r="D3218" t="str">
        <f>_xlfn.XLOOKUP(A3218,Senior!A:A,Senior!Y:Y,)</f>
        <v>65427939334</v>
      </c>
      <c r="E3218" t="b">
        <f t="shared" si="200"/>
        <v>1</v>
      </c>
      <c r="F3218">
        <f>_xlfn.XLOOKUP(A3218,Benner!A:A,Benner!I:I)</f>
        <v>2771</v>
      </c>
      <c r="G3218">
        <f>_xlfn.XLOOKUP(A3218,Senior!A:A,Senior!U:U)</f>
        <v>2771</v>
      </c>
      <c r="H3218" t="b">
        <f>EXACT(F3218,G3218)</f>
        <v>1</v>
      </c>
    </row>
    <row r="3219" spans="1:8" hidden="1" x14ac:dyDescent="0.25">
      <c r="A3219" t="str">
        <f>Senior!A3219</f>
        <v>433</v>
      </c>
      <c r="B3219" t="str">
        <f>_xlfn.XLOOKUP(A3219,Senior!A:A,Senior!K:K,)</f>
        <v>Demitido</v>
      </c>
      <c r="C3219" t="e">
        <f>_xlfn.XLOOKUP(A3219,Benner!A:A,Benner!Q:Q,)</f>
        <v>#N/A</v>
      </c>
      <c r="D3219" t="str">
        <f>_xlfn.XLOOKUP(A3219,Senior!A:A,Senior!Y:Y,)</f>
        <v>18650202810</v>
      </c>
      <c r="E3219" t="e">
        <f t="shared" si="200"/>
        <v>#N/A</v>
      </c>
    </row>
    <row r="3220" spans="1:8" hidden="1" x14ac:dyDescent="0.25">
      <c r="A3220" t="str">
        <f>Senior!A3220</f>
        <v>4195</v>
      </c>
      <c r="B3220" t="str">
        <f>_xlfn.XLOOKUP(A3220,Senior!A:A,Senior!K:K,)</f>
        <v>Demitido</v>
      </c>
      <c r="C3220" t="e">
        <f>_xlfn.XLOOKUP(A3220,Benner!A:A,Benner!Q:Q,)</f>
        <v>#N/A</v>
      </c>
      <c r="D3220" t="str">
        <f>_xlfn.XLOOKUP(A3220,Senior!A:A,Senior!Y:Y,)</f>
        <v>89905920382</v>
      </c>
      <c r="E3220" t="e">
        <f t="shared" si="200"/>
        <v>#N/A</v>
      </c>
    </row>
    <row r="3221" spans="1:8" hidden="1" x14ac:dyDescent="0.25">
      <c r="A3221" t="str">
        <f>Senior!A3221</f>
        <v>4164</v>
      </c>
      <c r="B3221" t="str">
        <f>_xlfn.XLOOKUP(A3221,Senior!A:A,Senior!K:K,)</f>
        <v>Trabalhando</v>
      </c>
      <c r="C3221" s="1" t="str">
        <f>_xlfn.XLOOKUP(A3221,Benner!A:A,Benner!Q:Q,)</f>
        <v>83963081368</v>
      </c>
      <c r="D3221" t="str">
        <f>_xlfn.XLOOKUP(A3221,Senior!A:A,Senior!Y:Y,)</f>
        <v>83963081368</v>
      </c>
      <c r="E3221" t="b">
        <f t="shared" si="200"/>
        <v>1</v>
      </c>
      <c r="F3221">
        <f>_xlfn.XLOOKUP(A3221,Benner!A:A,Benner!I:I)</f>
        <v>5728</v>
      </c>
      <c r="G3221">
        <f>_xlfn.XLOOKUP(A3221,Senior!A:A,Senior!U:U)</f>
        <v>5728</v>
      </c>
      <c r="H3221" t="b">
        <f>EXACT(F3221,G3221)</f>
        <v>1</v>
      </c>
    </row>
    <row r="3222" spans="1:8" hidden="1" x14ac:dyDescent="0.25">
      <c r="A3222" t="str">
        <f>Senior!A3222</f>
        <v>4210</v>
      </c>
      <c r="B3222" t="str">
        <f>_xlfn.XLOOKUP(A3222,Senior!A:A,Senior!K:K,)</f>
        <v>Demitido</v>
      </c>
      <c r="C3222" t="e">
        <f>_xlfn.XLOOKUP(A3222,Benner!A:A,Benner!Q:Q,)</f>
        <v>#N/A</v>
      </c>
      <c r="D3222" t="str">
        <f>_xlfn.XLOOKUP(A3222,Senior!A:A,Senior!Y:Y,)</f>
        <v>02041929359</v>
      </c>
      <c r="E3222" t="e">
        <f t="shared" si="200"/>
        <v>#N/A</v>
      </c>
    </row>
    <row r="3223" spans="1:8" hidden="1" x14ac:dyDescent="0.25">
      <c r="A3223" t="str">
        <f>Senior!A3223</f>
        <v>4232</v>
      </c>
      <c r="B3223" t="str">
        <f>_xlfn.XLOOKUP(A3223,Senior!A:A,Senior!K:K,)</f>
        <v>Demitido</v>
      </c>
      <c r="C3223" t="e">
        <f>_xlfn.XLOOKUP(A3223,Benner!A:A,Benner!Q:Q,)</f>
        <v>#N/A</v>
      </c>
      <c r="D3223" t="str">
        <f>_xlfn.XLOOKUP(A3223,Senior!A:A,Senior!Y:Y,)</f>
        <v>51216406847</v>
      </c>
      <c r="E3223" t="e">
        <f t="shared" si="200"/>
        <v>#N/A</v>
      </c>
    </row>
    <row r="3224" spans="1:8" hidden="1" x14ac:dyDescent="0.25">
      <c r="A3224" t="str">
        <f>Senior!A3224</f>
        <v>4110</v>
      </c>
      <c r="B3224" t="str">
        <f>_xlfn.XLOOKUP(A3224,Senior!A:A,Senior!K:K,)</f>
        <v>Demitido</v>
      </c>
      <c r="C3224" t="e">
        <f>_xlfn.XLOOKUP(A3224,Benner!A:A,Benner!Q:Q,)</f>
        <v>#N/A</v>
      </c>
      <c r="D3224" t="str">
        <f>_xlfn.XLOOKUP(A3224,Senior!A:A,Senior!Y:Y,)</f>
        <v>44475276349</v>
      </c>
      <c r="E3224" t="e">
        <f t="shared" si="200"/>
        <v>#N/A</v>
      </c>
    </row>
    <row r="3225" spans="1:8" hidden="1" x14ac:dyDescent="0.25">
      <c r="A3225" t="str">
        <f>Senior!A3225</f>
        <v>418</v>
      </c>
      <c r="B3225" t="str">
        <f>_xlfn.XLOOKUP(A3225,Senior!A:A,Senior!K:K,)</f>
        <v>Demitido</v>
      </c>
      <c r="C3225" t="e">
        <f>_xlfn.XLOOKUP(A3225,Benner!A:A,Benner!Q:Q,)</f>
        <v>#N/A</v>
      </c>
      <c r="D3225" t="str">
        <f>_xlfn.XLOOKUP(A3225,Senior!A:A,Senior!Y:Y,)</f>
        <v>10905326873</v>
      </c>
      <c r="E3225" t="e">
        <f t="shared" si="200"/>
        <v>#N/A</v>
      </c>
    </row>
    <row r="3226" spans="1:8" hidden="1" x14ac:dyDescent="0.25">
      <c r="A3226" t="str">
        <f>Senior!A3226</f>
        <v>447</v>
      </c>
      <c r="B3226" t="str">
        <f>_xlfn.XLOOKUP(A3226,Senior!A:A,Senior!K:K,)</f>
        <v>Demitido</v>
      </c>
      <c r="C3226" t="e">
        <f>_xlfn.XLOOKUP(A3226,Benner!A:A,Benner!Q:Q,)</f>
        <v>#N/A</v>
      </c>
      <c r="D3226" t="str">
        <f>_xlfn.XLOOKUP(A3226,Senior!A:A,Senior!Y:Y,)</f>
        <v>14455351817</v>
      </c>
      <c r="E3226" t="e">
        <f t="shared" si="200"/>
        <v>#N/A</v>
      </c>
    </row>
    <row r="3227" spans="1:8" hidden="1" x14ac:dyDescent="0.25">
      <c r="A3227" t="str">
        <f>Senior!A3227</f>
        <v>47</v>
      </c>
      <c r="B3227" t="str">
        <f>_xlfn.XLOOKUP(A3227,Senior!A:A,Senior!K:K,)</f>
        <v>Demitido</v>
      </c>
      <c r="C3227" t="e">
        <f>_xlfn.XLOOKUP(A3227,Benner!A:A,Benner!Q:Q,)</f>
        <v>#N/A</v>
      </c>
      <c r="D3227" t="str">
        <f>_xlfn.XLOOKUP(A3227,Senior!A:A,Senior!Y:Y,)</f>
        <v>14455351817</v>
      </c>
      <c r="E3227" t="e">
        <f t="shared" si="200"/>
        <v>#N/A</v>
      </c>
    </row>
    <row r="3228" spans="1:8" hidden="1" x14ac:dyDescent="0.25">
      <c r="A3228" t="str">
        <f>Senior!A3228</f>
        <v>4128</v>
      </c>
      <c r="B3228" t="str">
        <f>_xlfn.XLOOKUP(A3228,Senior!A:A,Senior!K:K,)</f>
        <v>Trabalhando</v>
      </c>
      <c r="C3228" s="1" t="str">
        <f>_xlfn.XLOOKUP(A3228,Benner!A:A,Benner!Q:Q,)</f>
        <v>84660287300</v>
      </c>
      <c r="D3228" t="str">
        <f>_xlfn.XLOOKUP(A3228,Senior!A:A,Senior!Y:Y,)</f>
        <v>84660287300</v>
      </c>
      <c r="E3228" t="b">
        <f t="shared" si="200"/>
        <v>1</v>
      </c>
      <c r="F3228">
        <f>_xlfn.XLOOKUP(A3228,Benner!A:A,Benner!I:I)</f>
        <v>1312</v>
      </c>
      <c r="G3228">
        <f>_xlfn.XLOOKUP(A3228,Senior!A:A,Senior!U:U)</f>
        <v>1312</v>
      </c>
      <c r="H3228" t="b">
        <f>EXACT(F3228,G3228)</f>
        <v>1</v>
      </c>
    </row>
    <row r="3229" spans="1:8" hidden="1" x14ac:dyDescent="0.25">
      <c r="A3229" t="str">
        <f>Senior!A3229</f>
        <v>4111</v>
      </c>
      <c r="B3229" t="str">
        <f>_xlfn.XLOOKUP(A3229,Senior!A:A,Senior!K:K,)</f>
        <v>Demitido</v>
      </c>
      <c r="C3229" t="e">
        <f>_xlfn.XLOOKUP(A3229,Benner!A:A,Benner!Q:Q,)</f>
        <v>#N/A</v>
      </c>
      <c r="D3229" t="str">
        <f>_xlfn.XLOOKUP(A3229,Senior!A:A,Senior!Y:Y,)</f>
        <v>95448730230</v>
      </c>
      <c r="E3229" t="e">
        <f t="shared" si="200"/>
        <v>#N/A</v>
      </c>
    </row>
    <row r="3230" spans="1:8" hidden="1" x14ac:dyDescent="0.25">
      <c r="A3230" t="str">
        <f>Senior!A3230</f>
        <v>460</v>
      </c>
      <c r="B3230" t="str">
        <f>_xlfn.XLOOKUP(A3230,Senior!A:A,Senior!K:K,)</f>
        <v>Demitido</v>
      </c>
      <c r="C3230" t="e">
        <f>_xlfn.XLOOKUP(A3230,Benner!A:A,Benner!Q:Q,)</f>
        <v>#N/A</v>
      </c>
      <c r="D3230" t="str">
        <f>_xlfn.XLOOKUP(A3230,Senior!A:A,Senior!Y:Y,)</f>
        <v>28938894843</v>
      </c>
      <c r="E3230" t="e">
        <f t="shared" si="200"/>
        <v>#N/A</v>
      </c>
    </row>
    <row r="3231" spans="1:8" hidden="1" x14ac:dyDescent="0.25">
      <c r="A3231" t="str">
        <f>Senior!A3231</f>
        <v>4136</v>
      </c>
      <c r="B3231" t="str">
        <f>_xlfn.XLOOKUP(A3231,Senior!A:A,Senior!K:K,)</f>
        <v>Trabalhando</v>
      </c>
      <c r="C3231" s="1" t="str">
        <f>_xlfn.XLOOKUP(A3231,Benner!A:A,Benner!Q:Q,)</f>
        <v>76418529391</v>
      </c>
      <c r="D3231" t="str">
        <f>_xlfn.XLOOKUP(A3231,Senior!A:A,Senior!Y:Y,)</f>
        <v>76418529391</v>
      </c>
      <c r="E3231" t="b">
        <f t="shared" si="200"/>
        <v>1</v>
      </c>
      <c r="F3231">
        <f>_xlfn.XLOOKUP(A3231,Benner!A:A,Benner!I:I)</f>
        <v>2004</v>
      </c>
      <c r="G3231">
        <f>_xlfn.XLOOKUP(A3231,Senior!A:A,Senior!U:U)</f>
        <v>2004</v>
      </c>
      <c r="H3231" t="b">
        <f>EXACT(F3231,G3231)</f>
        <v>1</v>
      </c>
    </row>
    <row r="3232" spans="1:8" hidden="1" x14ac:dyDescent="0.25">
      <c r="A3232" t="str">
        <f>Senior!A3232</f>
        <v>461</v>
      </c>
      <c r="B3232" t="str">
        <f>_xlfn.XLOOKUP(A3232,Senior!A:A,Senior!K:K,)</f>
        <v>Demitido</v>
      </c>
      <c r="C3232" t="e">
        <f>_xlfn.XLOOKUP(A3232,Benner!A:A,Benner!Q:Q,)</f>
        <v>#N/A</v>
      </c>
      <c r="D3232" t="str">
        <f>_xlfn.XLOOKUP(A3232,Senior!A:A,Senior!Y:Y,)</f>
        <v>21706223811</v>
      </c>
      <c r="E3232" t="e">
        <f t="shared" si="200"/>
        <v>#N/A</v>
      </c>
    </row>
    <row r="3233" spans="1:8" hidden="1" x14ac:dyDescent="0.25">
      <c r="A3233" t="str">
        <f>Senior!A3233</f>
        <v>442</v>
      </c>
      <c r="B3233" t="str">
        <f>_xlfn.XLOOKUP(A3233,Senior!A:A,Senior!K:K,)</f>
        <v>Demitido</v>
      </c>
      <c r="C3233" t="e">
        <f>_xlfn.XLOOKUP(A3233,Benner!A:A,Benner!Q:Q,)</f>
        <v>#N/A</v>
      </c>
      <c r="D3233" t="str">
        <f>_xlfn.XLOOKUP(A3233,Senior!A:A,Senior!Y:Y,)</f>
        <v>21706223811</v>
      </c>
      <c r="E3233" t="e">
        <f t="shared" si="200"/>
        <v>#N/A</v>
      </c>
    </row>
    <row r="3234" spans="1:8" hidden="1" x14ac:dyDescent="0.25">
      <c r="A3234" t="str">
        <f>Senior!A3234</f>
        <v>4137</v>
      </c>
      <c r="B3234" t="str">
        <f>_xlfn.XLOOKUP(A3234,Senior!A:A,Senior!K:K,)</f>
        <v>Trabalhando</v>
      </c>
      <c r="C3234" s="1" t="str">
        <f>_xlfn.XLOOKUP(A3234,Benner!A:A,Benner!Q:Q,)</f>
        <v>50786547391</v>
      </c>
      <c r="D3234" t="str">
        <f>_xlfn.XLOOKUP(A3234,Senior!A:A,Senior!Y:Y,)</f>
        <v>50786547391</v>
      </c>
      <c r="E3234" t="b">
        <f t="shared" si="200"/>
        <v>1</v>
      </c>
      <c r="F3234">
        <f>_xlfn.XLOOKUP(A3234,Benner!A:A,Benner!I:I)</f>
        <v>2004</v>
      </c>
      <c r="G3234">
        <f>_xlfn.XLOOKUP(A3234,Senior!A:A,Senior!U:U)</f>
        <v>2004</v>
      </c>
      <c r="H3234" t="b">
        <f t="shared" ref="H3234:H3237" si="202">EXACT(F3234,G3234)</f>
        <v>1</v>
      </c>
    </row>
    <row r="3235" spans="1:8" hidden="1" x14ac:dyDescent="0.25">
      <c r="A3235" t="str">
        <f>Senior!A3235</f>
        <v>4246</v>
      </c>
      <c r="B3235" t="str">
        <f>_xlfn.XLOOKUP(A3235,Senior!A:A,Senior!K:K,)</f>
        <v>Trabalhando</v>
      </c>
      <c r="C3235" s="1" t="str">
        <f>_xlfn.XLOOKUP(A3235,Benner!A:A,Benner!Q:Q,)</f>
        <v>04923663308</v>
      </c>
      <c r="D3235" t="str">
        <f>_xlfn.XLOOKUP(A3235,Senior!A:A,Senior!Y:Y,)</f>
        <v>04923663308</v>
      </c>
      <c r="E3235" t="b">
        <f t="shared" si="200"/>
        <v>1</v>
      </c>
      <c r="F3235">
        <f>_xlfn.XLOOKUP(A3235,Benner!A:A,Benner!I:I)</f>
        <v>2445</v>
      </c>
      <c r="G3235">
        <f>_xlfn.XLOOKUP(A3235,Senior!A:A,Senior!U:U)</f>
        <v>2445</v>
      </c>
      <c r="H3235" t="b">
        <f t="shared" si="202"/>
        <v>1</v>
      </c>
    </row>
    <row r="3236" spans="1:8" hidden="1" x14ac:dyDescent="0.25">
      <c r="A3236" t="str">
        <f>Senior!A3236</f>
        <v>4132</v>
      </c>
      <c r="B3236" t="str">
        <f>_xlfn.XLOOKUP(A3236,Senior!A:A,Senior!K:K,)</f>
        <v>Trabalhando</v>
      </c>
      <c r="C3236" s="1" t="str">
        <f>_xlfn.XLOOKUP(A3236,Benner!A:A,Benner!Q:Q,)</f>
        <v>46805761387</v>
      </c>
      <c r="D3236" t="str">
        <f>_xlfn.XLOOKUP(A3236,Senior!A:A,Senior!Y:Y,)</f>
        <v>46805761387</v>
      </c>
      <c r="E3236" t="b">
        <f t="shared" si="200"/>
        <v>1</v>
      </c>
      <c r="F3236">
        <f>_xlfn.XLOOKUP(A3236,Benner!A:A,Benner!I:I)</f>
        <v>2004</v>
      </c>
      <c r="G3236">
        <f>_xlfn.XLOOKUP(A3236,Senior!A:A,Senior!U:U)</f>
        <v>2004</v>
      </c>
      <c r="H3236" t="b">
        <f t="shared" si="202"/>
        <v>1</v>
      </c>
    </row>
    <row r="3237" spans="1:8" hidden="1" x14ac:dyDescent="0.25">
      <c r="A3237" t="str">
        <f>Senior!A3237</f>
        <v>4248</v>
      </c>
      <c r="B3237" t="str">
        <f>_xlfn.XLOOKUP(A3237,Senior!A:A,Senior!K:K,)</f>
        <v>Trabalhando</v>
      </c>
      <c r="C3237" s="1" t="str">
        <f>_xlfn.XLOOKUP(A3237,Benner!A:A,Benner!Q:Q,)</f>
        <v>00656644346</v>
      </c>
      <c r="D3237" t="str">
        <f>_xlfn.XLOOKUP(A3237,Senior!A:A,Senior!Y:Y,)</f>
        <v>00656644346</v>
      </c>
      <c r="E3237" t="b">
        <f t="shared" si="200"/>
        <v>1</v>
      </c>
      <c r="F3237">
        <f>_xlfn.XLOOKUP(A3237,Benner!A:A,Benner!I:I)</f>
        <v>4324</v>
      </c>
      <c r="G3237">
        <f>_xlfn.XLOOKUP(A3237,Senior!A:A,Senior!U:U)</f>
        <v>4324</v>
      </c>
      <c r="H3237" t="b">
        <f t="shared" si="202"/>
        <v>1</v>
      </c>
    </row>
    <row r="3238" spans="1:8" hidden="1" x14ac:dyDescent="0.25">
      <c r="A3238" t="str">
        <f>Senior!A3238</f>
        <v>4112</v>
      </c>
      <c r="B3238" t="str">
        <f>_xlfn.XLOOKUP(A3238,Senior!A:A,Senior!K:K,)</f>
        <v>Demitido</v>
      </c>
      <c r="C3238" t="e">
        <f>_xlfn.XLOOKUP(A3238,Benner!A:A,Benner!Q:Q,)</f>
        <v>#N/A</v>
      </c>
      <c r="D3238" t="str">
        <f>_xlfn.XLOOKUP(A3238,Senior!A:A,Senior!Y:Y,)</f>
        <v>00656644346</v>
      </c>
      <c r="E3238" t="e">
        <f t="shared" si="200"/>
        <v>#N/A</v>
      </c>
    </row>
    <row r="3239" spans="1:8" hidden="1" x14ac:dyDescent="0.25">
      <c r="A3239" t="str">
        <f>Senior!A3239</f>
        <v>4155</v>
      </c>
      <c r="B3239" t="str">
        <f>_xlfn.XLOOKUP(A3239,Senior!A:A,Senior!K:K,)</f>
        <v>Trabalhando</v>
      </c>
      <c r="C3239" s="1" t="str">
        <f>_xlfn.XLOOKUP(A3239,Benner!A:A,Benner!Q:Q,)</f>
        <v>04646391317</v>
      </c>
      <c r="D3239" t="str">
        <f>_xlfn.XLOOKUP(A3239,Senior!A:A,Senior!Y:Y,)</f>
        <v>04646391317</v>
      </c>
      <c r="E3239" t="b">
        <f t="shared" si="200"/>
        <v>1</v>
      </c>
      <c r="F3239">
        <f>_xlfn.XLOOKUP(A3239,Benner!A:A,Benner!I:I)</f>
        <v>1637</v>
      </c>
      <c r="G3239">
        <f>_xlfn.XLOOKUP(A3239,Senior!A:A,Senior!U:U)</f>
        <v>1637</v>
      </c>
      <c r="H3239" t="b">
        <f t="shared" ref="H3239:H3244" si="203">EXACT(F3239,G3239)</f>
        <v>1</v>
      </c>
    </row>
    <row r="3240" spans="1:8" hidden="1" x14ac:dyDescent="0.25">
      <c r="A3240" t="str">
        <f>Senior!A3240</f>
        <v>4113</v>
      </c>
      <c r="B3240" t="str">
        <f>_xlfn.XLOOKUP(A3240,Senior!A:A,Senior!K:K,)</f>
        <v>Trabalhando</v>
      </c>
      <c r="C3240" s="1" t="str">
        <f>_xlfn.XLOOKUP(A3240,Benner!A:A,Benner!Q:Q,)</f>
        <v>71968164391</v>
      </c>
      <c r="D3240" t="str">
        <f>_xlfn.XLOOKUP(A3240,Senior!A:A,Senior!Y:Y,)</f>
        <v>71968164391</v>
      </c>
      <c r="E3240" t="b">
        <f t="shared" si="200"/>
        <v>1</v>
      </c>
      <c r="F3240">
        <f>_xlfn.XLOOKUP(A3240,Benner!A:A,Benner!I:I)</f>
        <v>4325</v>
      </c>
      <c r="G3240">
        <f>_xlfn.XLOOKUP(A3240,Senior!A:A,Senior!U:U)</f>
        <v>4325</v>
      </c>
      <c r="H3240" t="b">
        <f t="shared" si="203"/>
        <v>1</v>
      </c>
    </row>
    <row r="3241" spans="1:8" hidden="1" x14ac:dyDescent="0.25">
      <c r="A3241" t="str">
        <f>Senior!A3241</f>
        <v>4133</v>
      </c>
      <c r="B3241" t="str">
        <f>_xlfn.XLOOKUP(A3241,Senior!A:A,Senior!K:K,)</f>
        <v>Trabalhando</v>
      </c>
      <c r="C3241" s="1" t="str">
        <f>_xlfn.XLOOKUP(A3241,Benner!A:A,Benner!Q:Q,)</f>
        <v>50831267372</v>
      </c>
      <c r="D3241" t="str">
        <f>_xlfn.XLOOKUP(A3241,Senior!A:A,Senior!Y:Y,)</f>
        <v>50831267372</v>
      </c>
      <c r="E3241" t="b">
        <f t="shared" si="200"/>
        <v>1</v>
      </c>
      <c r="F3241">
        <f>_xlfn.XLOOKUP(A3241,Benner!A:A,Benner!I:I)</f>
        <v>2004</v>
      </c>
      <c r="G3241">
        <f>_xlfn.XLOOKUP(A3241,Senior!A:A,Senior!U:U)</f>
        <v>2004</v>
      </c>
      <c r="H3241" t="b">
        <f t="shared" si="203"/>
        <v>1</v>
      </c>
    </row>
    <row r="3242" spans="1:8" hidden="1" x14ac:dyDescent="0.25">
      <c r="A3242" t="str">
        <f>Senior!A3242</f>
        <v>4245</v>
      </c>
      <c r="B3242" t="str">
        <f>_xlfn.XLOOKUP(A3242,Senior!A:A,Senior!K:K,)</f>
        <v>Trabalhando</v>
      </c>
      <c r="C3242" s="1" t="str">
        <f>_xlfn.XLOOKUP(A3242,Benner!A:A,Benner!Q:Q,)</f>
        <v>87863596300</v>
      </c>
      <c r="D3242" t="str">
        <f>_xlfn.XLOOKUP(A3242,Senior!A:A,Senior!Y:Y,)</f>
        <v>87863596300</v>
      </c>
      <c r="E3242" t="b">
        <f t="shared" si="200"/>
        <v>1</v>
      </c>
      <c r="F3242">
        <f>_xlfn.XLOOKUP(A3242,Benner!A:A,Benner!I:I)</f>
        <v>2486</v>
      </c>
      <c r="G3242">
        <f>_xlfn.XLOOKUP(A3242,Senior!A:A,Senior!U:U)</f>
        <v>2486</v>
      </c>
      <c r="H3242" t="b">
        <f t="shared" si="203"/>
        <v>1</v>
      </c>
    </row>
    <row r="3243" spans="1:8" hidden="1" x14ac:dyDescent="0.25">
      <c r="A3243" t="str">
        <f>Senior!A3243</f>
        <v>4114</v>
      </c>
      <c r="B3243" t="str">
        <f>_xlfn.XLOOKUP(A3243,Senior!A:A,Senior!K:K,)</f>
        <v>Trabalhando</v>
      </c>
      <c r="C3243" s="1" t="str">
        <f>_xlfn.XLOOKUP(A3243,Benner!A:A,Benner!Q:Q,)</f>
        <v>02294341341</v>
      </c>
      <c r="D3243" t="str">
        <f>_xlfn.XLOOKUP(A3243,Senior!A:A,Senior!Y:Y,)</f>
        <v>02294341341</v>
      </c>
      <c r="E3243" t="b">
        <f t="shared" si="200"/>
        <v>1</v>
      </c>
      <c r="F3243">
        <f>_xlfn.XLOOKUP(A3243,Benner!A:A,Benner!I:I)</f>
        <v>3313</v>
      </c>
      <c r="G3243">
        <f>_xlfn.XLOOKUP(A3243,Senior!A:A,Senior!U:U)</f>
        <v>3313</v>
      </c>
      <c r="H3243" t="b">
        <f t="shared" si="203"/>
        <v>1</v>
      </c>
    </row>
    <row r="3244" spans="1:8" hidden="1" x14ac:dyDescent="0.25">
      <c r="A3244" t="str">
        <f>Senior!A3244</f>
        <v>4220</v>
      </c>
      <c r="B3244" t="str">
        <f>_xlfn.XLOOKUP(A3244,Senior!A:A,Senior!K:K,)</f>
        <v>Trabalhando</v>
      </c>
      <c r="C3244" s="1" t="str">
        <f>_xlfn.XLOOKUP(A3244,Benner!A:A,Benner!Q:Q,)</f>
        <v>05559578371</v>
      </c>
      <c r="D3244" t="str">
        <f>_xlfn.XLOOKUP(A3244,Senior!A:A,Senior!Y:Y,)</f>
        <v>05559578371</v>
      </c>
      <c r="E3244" t="b">
        <f t="shared" si="200"/>
        <v>1</v>
      </c>
      <c r="F3244">
        <f>_xlfn.XLOOKUP(A3244,Benner!A:A,Benner!I:I)</f>
        <v>3611</v>
      </c>
      <c r="G3244">
        <f>_xlfn.XLOOKUP(A3244,Senior!A:A,Senior!U:U)</f>
        <v>3611</v>
      </c>
      <c r="H3244" t="b">
        <f t="shared" si="203"/>
        <v>1</v>
      </c>
    </row>
    <row r="3245" spans="1:8" hidden="1" x14ac:dyDescent="0.25">
      <c r="A3245" t="str">
        <f>Senior!A3245</f>
        <v>4170</v>
      </c>
      <c r="B3245" t="str">
        <f>_xlfn.XLOOKUP(A3245,Senior!A:A,Senior!K:K,)</f>
        <v>Demitido</v>
      </c>
      <c r="C3245" t="e">
        <f>_xlfn.XLOOKUP(A3245,Benner!A:A,Benner!Q:Q,)</f>
        <v>#N/A</v>
      </c>
      <c r="D3245" t="str">
        <f>_xlfn.XLOOKUP(A3245,Senior!A:A,Senior!Y:Y,)</f>
        <v>01018357360</v>
      </c>
      <c r="E3245" t="e">
        <f t="shared" si="200"/>
        <v>#N/A</v>
      </c>
    </row>
    <row r="3246" spans="1:8" hidden="1" x14ac:dyDescent="0.25">
      <c r="A3246" t="str">
        <f>Senior!A3246</f>
        <v>2434</v>
      </c>
      <c r="B3246" t="str">
        <f>_xlfn.XLOOKUP(A3246,Senior!A:A,Senior!K:K,)</f>
        <v>Trabalhando</v>
      </c>
      <c r="C3246" s="1" t="str">
        <f>_xlfn.XLOOKUP(A3246,Benner!A:A,Benner!Q:Q,)</f>
        <v>24979005829</v>
      </c>
      <c r="D3246" t="str">
        <f>_xlfn.XLOOKUP(A3246,Senior!A:A,Senior!Y:Y,)</f>
        <v>24979005829</v>
      </c>
      <c r="E3246" t="b">
        <f t="shared" si="200"/>
        <v>1</v>
      </c>
      <c r="F3246">
        <f>_xlfn.XLOOKUP(A3246,Benner!A:A,Benner!I:I)</f>
        <v>4254</v>
      </c>
      <c r="G3246">
        <f>_xlfn.XLOOKUP(A3246,Senior!A:A,Senior!U:U)</f>
        <v>4254</v>
      </c>
      <c r="H3246" t="b">
        <f t="shared" ref="H3246:H3247" si="204">EXACT(F3246,G3246)</f>
        <v>1</v>
      </c>
    </row>
    <row r="3247" spans="1:8" hidden="1" x14ac:dyDescent="0.25">
      <c r="A3247" t="str">
        <f>Senior!A3247</f>
        <v>2415</v>
      </c>
      <c r="B3247" t="str">
        <f>_xlfn.XLOOKUP(A3247,Senior!A:A,Senior!K:K,)</f>
        <v>Trabalhando</v>
      </c>
      <c r="C3247" s="1" t="str">
        <f>_xlfn.XLOOKUP(A3247,Benner!A:A,Benner!Q:Q,)</f>
        <v>09303803477</v>
      </c>
      <c r="D3247" t="str">
        <f>_xlfn.XLOOKUP(A3247,Senior!A:A,Senior!Y:Y,)</f>
        <v>09303803477</v>
      </c>
      <c r="E3247" t="b">
        <f t="shared" si="200"/>
        <v>1</v>
      </c>
      <c r="F3247">
        <f>_xlfn.XLOOKUP(A3247,Benner!A:A,Benner!I:I)</f>
        <v>3923</v>
      </c>
      <c r="G3247">
        <f>_xlfn.XLOOKUP(A3247,Senior!A:A,Senior!U:U)</f>
        <v>3923</v>
      </c>
      <c r="H3247" t="b">
        <f t="shared" si="204"/>
        <v>1</v>
      </c>
    </row>
    <row r="3248" spans="1:8" hidden="1" x14ac:dyDescent="0.25">
      <c r="A3248" t="str">
        <f>Senior!A3248</f>
        <v>2558</v>
      </c>
      <c r="B3248" t="str">
        <f>_xlfn.XLOOKUP(A3248,Senior!A:A,Senior!K:K,)</f>
        <v>Demitido</v>
      </c>
      <c r="C3248" t="e">
        <f>_xlfn.XLOOKUP(A3248,Benner!A:A,Benner!Q:Q,)</f>
        <v>#N/A</v>
      </c>
      <c r="D3248" t="str">
        <f>_xlfn.XLOOKUP(A3248,Senior!A:A,Senior!Y:Y,)</f>
        <v>06242463377</v>
      </c>
      <c r="E3248" t="e">
        <f t="shared" si="200"/>
        <v>#N/A</v>
      </c>
    </row>
    <row r="3249" spans="1:8" hidden="1" x14ac:dyDescent="0.25">
      <c r="A3249" t="str">
        <f>Senior!A3249</f>
        <v>276</v>
      </c>
      <c r="B3249" t="str">
        <f>_xlfn.XLOOKUP(A3249,Senior!A:A,Senior!K:K,)</f>
        <v>Demitido</v>
      </c>
      <c r="C3249" t="e">
        <f>_xlfn.XLOOKUP(A3249,Benner!A:A,Benner!Q:Q,)</f>
        <v>#N/A</v>
      </c>
      <c r="D3249" t="str">
        <f>_xlfn.XLOOKUP(A3249,Senior!A:A,Senior!Y:Y,)</f>
        <v>13589716843</v>
      </c>
      <c r="E3249" t="e">
        <f t="shared" si="200"/>
        <v>#N/A</v>
      </c>
    </row>
    <row r="3250" spans="1:8" hidden="1" x14ac:dyDescent="0.25">
      <c r="A3250" t="str">
        <f>Senior!A3250</f>
        <v>2133</v>
      </c>
      <c r="B3250" t="str">
        <f>_xlfn.XLOOKUP(A3250,Senior!A:A,Senior!K:K,)</f>
        <v>Demitido</v>
      </c>
      <c r="C3250" t="e">
        <f>_xlfn.XLOOKUP(A3250,Benner!A:A,Benner!Q:Q,)</f>
        <v>#N/A</v>
      </c>
      <c r="D3250" t="str">
        <f>_xlfn.XLOOKUP(A3250,Senior!A:A,Senior!Y:Y,)</f>
        <v>00634746030</v>
      </c>
      <c r="E3250" t="e">
        <f t="shared" si="200"/>
        <v>#N/A</v>
      </c>
    </row>
    <row r="3251" spans="1:8" hidden="1" x14ac:dyDescent="0.25">
      <c r="A3251" t="str">
        <f>Senior!A3251</f>
        <v>2361</v>
      </c>
      <c r="B3251" t="str">
        <f>_xlfn.XLOOKUP(A3251,Senior!A:A,Senior!K:K,)</f>
        <v>Demitido</v>
      </c>
      <c r="C3251" t="e">
        <f>_xlfn.XLOOKUP(A3251,Benner!A:A,Benner!Q:Q,)</f>
        <v>#N/A</v>
      </c>
      <c r="D3251" t="str">
        <f>_xlfn.XLOOKUP(A3251,Senior!A:A,Senior!Y:Y,)</f>
        <v>18788285847</v>
      </c>
      <c r="E3251" t="e">
        <f t="shared" si="200"/>
        <v>#N/A</v>
      </c>
    </row>
    <row r="3252" spans="1:8" hidden="1" x14ac:dyDescent="0.25">
      <c r="A3252" t="str">
        <f>Senior!A3252</f>
        <v>2536</v>
      </c>
      <c r="B3252" t="str">
        <f>_xlfn.XLOOKUP(A3252,Senior!A:A,Senior!K:K,)</f>
        <v>Trabalhando</v>
      </c>
      <c r="C3252" s="1" t="str">
        <f>_xlfn.XLOOKUP(A3252,Benner!A:A,Benner!Q:Q,)</f>
        <v>32392415870</v>
      </c>
      <c r="D3252" t="str">
        <f>_xlfn.XLOOKUP(A3252,Senior!A:A,Senior!Y:Y,)</f>
        <v>32392415870</v>
      </c>
      <c r="E3252" t="b">
        <f t="shared" si="200"/>
        <v>1</v>
      </c>
      <c r="F3252">
        <f>_xlfn.XLOOKUP(A3252,Benner!A:A,Benner!I:I)</f>
        <v>203</v>
      </c>
      <c r="G3252">
        <f>_xlfn.XLOOKUP(A3252,Senior!A:A,Senior!U:U)</f>
        <v>203</v>
      </c>
      <c r="H3252" t="b">
        <f>EXACT(F3252,G3252)</f>
        <v>1</v>
      </c>
    </row>
    <row r="3253" spans="1:8" hidden="1" x14ac:dyDescent="0.25">
      <c r="A3253" t="str">
        <f>Senior!A3253</f>
        <v>2116</v>
      </c>
      <c r="B3253" t="str">
        <f>_xlfn.XLOOKUP(A3253,Senior!A:A,Senior!K:K,)</f>
        <v>Demitido</v>
      </c>
      <c r="C3253" t="e">
        <f>_xlfn.XLOOKUP(A3253,Benner!A:A,Benner!Q:Q,)</f>
        <v>#N/A</v>
      </c>
      <c r="D3253" t="str">
        <f>_xlfn.XLOOKUP(A3253,Senior!A:A,Senior!Y:Y,)</f>
        <v>01718911041</v>
      </c>
      <c r="E3253" t="e">
        <f t="shared" si="200"/>
        <v>#N/A</v>
      </c>
    </row>
    <row r="3254" spans="1:8" hidden="1" x14ac:dyDescent="0.25">
      <c r="A3254" t="str">
        <f>Senior!A3254</f>
        <v>2247</v>
      </c>
      <c r="B3254" t="str">
        <f>_xlfn.XLOOKUP(A3254,Senior!A:A,Senior!K:K,)</f>
        <v>Demitido</v>
      </c>
      <c r="C3254" t="e">
        <f>_xlfn.XLOOKUP(A3254,Benner!A:A,Benner!Q:Q,)</f>
        <v>#N/A</v>
      </c>
      <c r="D3254" t="str">
        <f>_xlfn.XLOOKUP(A3254,Senior!A:A,Senior!Y:Y,)</f>
        <v>33217321812</v>
      </c>
      <c r="E3254" t="e">
        <f t="shared" si="200"/>
        <v>#N/A</v>
      </c>
    </row>
    <row r="3255" spans="1:8" hidden="1" x14ac:dyDescent="0.25">
      <c r="A3255" t="str">
        <f>Senior!A3255</f>
        <v>2256</v>
      </c>
      <c r="B3255" t="str">
        <f>_xlfn.XLOOKUP(A3255,Senior!A:A,Senior!K:K,)</f>
        <v>Demitido</v>
      </c>
      <c r="C3255" t="e">
        <f>_xlfn.XLOOKUP(A3255,Benner!A:A,Benner!Q:Q,)</f>
        <v>#N/A</v>
      </c>
      <c r="D3255" t="str">
        <f>_xlfn.XLOOKUP(A3255,Senior!A:A,Senior!Y:Y,)</f>
        <v>33217321812</v>
      </c>
      <c r="E3255" t="e">
        <f t="shared" si="200"/>
        <v>#N/A</v>
      </c>
    </row>
    <row r="3256" spans="1:8" hidden="1" x14ac:dyDescent="0.25">
      <c r="A3256" t="str">
        <f>Senior!A3256</f>
        <v>2140</v>
      </c>
      <c r="B3256" t="str">
        <f>_xlfn.XLOOKUP(A3256,Senior!A:A,Senior!K:K,)</f>
        <v>Demitido</v>
      </c>
      <c r="C3256" t="e">
        <f>_xlfn.XLOOKUP(A3256,Benner!A:A,Benner!Q:Q,)</f>
        <v>#N/A</v>
      </c>
      <c r="D3256" t="str">
        <f>_xlfn.XLOOKUP(A3256,Senior!A:A,Senior!Y:Y,)</f>
        <v>00729327590</v>
      </c>
      <c r="E3256" t="e">
        <f t="shared" si="200"/>
        <v>#N/A</v>
      </c>
    </row>
    <row r="3257" spans="1:8" hidden="1" x14ac:dyDescent="0.25">
      <c r="A3257" t="str">
        <f>Senior!A3257</f>
        <v>2494</v>
      </c>
      <c r="B3257" t="str">
        <f>_xlfn.XLOOKUP(A3257,Senior!A:A,Senior!K:K,)</f>
        <v>Demitido</v>
      </c>
      <c r="C3257" t="e">
        <f>_xlfn.XLOOKUP(A3257,Benner!A:A,Benner!Q:Q,)</f>
        <v>#N/A</v>
      </c>
      <c r="D3257" t="str">
        <f>_xlfn.XLOOKUP(A3257,Senior!A:A,Senior!Y:Y,)</f>
        <v>30675424879</v>
      </c>
      <c r="E3257" t="e">
        <f t="shared" si="200"/>
        <v>#N/A</v>
      </c>
    </row>
    <row r="3258" spans="1:8" hidden="1" x14ac:dyDescent="0.25">
      <c r="A3258" t="str">
        <f>Senior!A3258</f>
        <v>2369</v>
      </c>
      <c r="B3258" t="str">
        <f>_xlfn.XLOOKUP(A3258,Senior!A:A,Senior!K:K,)</f>
        <v>Demitido</v>
      </c>
      <c r="C3258" t="e">
        <f>_xlfn.XLOOKUP(A3258,Benner!A:A,Benner!Q:Q,)</f>
        <v>#N/A</v>
      </c>
      <c r="D3258" t="str">
        <f>_xlfn.XLOOKUP(A3258,Senior!A:A,Senior!Y:Y,)</f>
        <v>30675424879</v>
      </c>
      <c r="E3258" t="e">
        <f t="shared" si="200"/>
        <v>#N/A</v>
      </c>
    </row>
    <row r="3259" spans="1:8" hidden="1" x14ac:dyDescent="0.25">
      <c r="A3259" t="str">
        <f>Senior!A3259</f>
        <v>2522</v>
      </c>
      <c r="B3259" t="str">
        <f>_xlfn.XLOOKUP(A3259,Senior!A:A,Senior!K:K,)</f>
        <v>Trabalhando</v>
      </c>
      <c r="C3259" s="1" t="str">
        <f>_xlfn.XLOOKUP(A3259,Benner!A:A,Benner!Q:Q,)</f>
        <v>39295656504</v>
      </c>
      <c r="D3259" t="str">
        <f>_xlfn.XLOOKUP(A3259,Senior!A:A,Senior!Y:Y,)</f>
        <v>39295656504</v>
      </c>
      <c r="E3259" t="b">
        <f t="shared" si="200"/>
        <v>1</v>
      </c>
      <c r="F3259">
        <f>_xlfn.XLOOKUP(A3259,Benner!A:A,Benner!I:I)</f>
        <v>114</v>
      </c>
      <c r="G3259">
        <f>_xlfn.XLOOKUP(A3259,Senior!A:A,Senior!U:U)</f>
        <v>114</v>
      </c>
      <c r="H3259" t="b">
        <f>EXACT(F3259,G3259)</f>
        <v>1</v>
      </c>
    </row>
    <row r="3260" spans="1:8" hidden="1" x14ac:dyDescent="0.25">
      <c r="A3260" t="str">
        <f>Senior!A3260</f>
        <v>2100</v>
      </c>
      <c r="B3260" t="str">
        <f>_xlfn.XLOOKUP(A3260,Senior!A:A,Senior!K:K,)</f>
        <v>Demitido</v>
      </c>
      <c r="C3260" t="e">
        <f>_xlfn.XLOOKUP(A3260,Benner!A:A,Benner!Q:Q,)</f>
        <v>#N/A</v>
      </c>
      <c r="D3260" t="str">
        <f>_xlfn.XLOOKUP(A3260,Senior!A:A,Senior!Y:Y,)</f>
        <v>00828820880</v>
      </c>
      <c r="E3260" t="e">
        <f t="shared" si="200"/>
        <v>#N/A</v>
      </c>
    </row>
    <row r="3261" spans="1:8" hidden="1" x14ac:dyDescent="0.25">
      <c r="A3261" t="str">
        <f>Senior!A3261</f>
        <v>2480</v>
      </c>
      <c r="B3261" t="str">
        <f>_xlfn.XLOOKUP(A3261,Senior!A:A,Senior!K:K,)</f>
        <v>Trabalhando</v>
      </c>
      <c r="C3261" s="1" t="str">
        <f>_xlfn.XLOOKUP(A3261,Benner!A:A,Benner!Q:Q,)</f>
        <v>11122079702</v>
      </c>
      <c r="D3261" t="str">
        <f>_xlfn.XLOOKUP(A3261,Senior!A:A,Senior!Y:Y,)</f>
        <v>11122079702</v>
      </c>
      <c r="E3261" t="b">
        <f t="shared" si="200"/>
        <v>1</v>
      </c>
      <c r="F3261">
        <f>_xlfn.XLOOKUP(A3261,Benner!A:A,Benner!I:I)</f>
        <v>138</v>
      </c>
      <c r="G3261">
        <f>_xlfn.XLOOKUP(A3261,Senior!A:A,Senior!U:U)</f>
        <v>138</v>
      </c>
      <c r="H3261" t="b">
        <f>EXACT(F3261,G3261)</f>
        <v>1</v>
      </c>
    </row>
    <row r="3262" spans="1:8" hidden="1" x14ac:dyDescent="0.25">
      <c r="A3262" t="str">
        <f>Senior!A3262</f>
        <v>2395</v>
      </c>
      <c r="B3262" t="str">
        <f>_xlfn.XLOOKUP(A3262,Senior!A:A,Senior!K:K,)</f>
        <v>Demitido</v>
      </c>
      <c r="C3262" t="e">
        <f>_xlfn.XLOOKUP(A3262,Benner!A:A,Benner!Q:Q,)</f>
        <v>#N/A</v>
      </c>
      <c r="D3262" t="str">
        <f>_xlfn.XLOOKUP(A3262,Senior!A:A,Senior!Y:Y,)</f>
        <v>38687599803</v>
      </c>
      <c r="E3262" t="e">
        <f t="shared" si="200"/>
        <v>#N/A</v>
      </c>
    </row>
    <row r="3263" spans="1:8" hidden="1" x14ac:dyDescent="0.25">
      <c r="A3263" t="str">
        <f>Senior!A3263</f>
        <v>2495</v>
      </c>
      <c r="B3263" t="str">
        <f>_xlfn.XLOOKUP(A3263,Senior!A:A,Senior!K:K,)</f>
        <v>Demitido</v>
      </c>
      <c r="C3263" t="e">
        <f>_xlfn.XLOOKUP(A3263,Benner!A:A,Benner!Q:Q,)</f>
        <v>#N/A</v>
      </c>
      <c r="D3263" t="str">
        <f>_xlfn.XLOOKUP(A3263,Senior!A:A,Senior!Y:Y,)</f>
        <v>40410456810</v>
      </c>
      <c r="E3263" t="e">
        <f t="shared" si="200"/>
        <v>#N/A</v>
      </c>
    </row>
    <row r="3264" spans="1:8" hidden="1" x14ac:dyDescent="0.25">
      <c r="A3264" t="str">
        <f>Senior!A3264</f>
        <v>2314</v>
      </c>
      <c r="B3264" t="str">
        <f>_xlfn.XLOOKUP(A3264,Senior!A:A,Senior!K:K,)</f>
        <v>Trabalhando</v>
      </c>
      <c r="C3264" s="1" t="str">
        <f>_xlfn.XLOOKUP(A3264,Benner!A:A,Benner!Q:Q,)</f>
        <v>25990366825</v>
      </c>
      <c r="D3264" t="str">
        <f>_xlfn.XLOOKUP(A3264,Senior!A:A,Senior!Y:Y,)</f>
        <v>25990366825</v>
      </c>
      <c r="E3264" t="b">
        <f t="shared" si="200"/>
        <v>1</v>
      </c>
      <c r="F3264">
        <f>_xlfn.XLOOKUP(A3264,Benner!A:A,Benner!I:I)</f>
        <v>1036</v>
      </c>
      <c r="G3264">
        <f>_xlfn.XLOOKUP(A3264,Senior!A:A,Senior!U:U)</f>
        <v>1036</v>
      </c>
      <c r="H3264" t="b">
        <f>EXACT(F3264,G3264)</f>
        <v>1</v>
      </c>
    </row>
    <row r="3265" spans="1:8" hidden="1" x14ac:dyDescent="0.25">
      <c r="A3265" t="str">
        <f>Senior!A3265</f>
        <v>2471</v>
      </c>
      <c r="B3265" t="str">
        <f>_xlfn.XLOOKUP(A3265,Senior!A:A,Senior!K:K,)</f>
        <v>Demitido</v>
      </c>
      <c r="C3265" t="e">
        <f>_xlfn.XLOOKUP(A3265,Benner!A:A,Benner!Q:Q,)</f>
        <v>#N/A</v>
      </c>
      <c r="D3265" t="str">
        <f>_xlfn.XLOOKUP(A3265,Senior!A:A,Senior!Y:Y,)</f>
        <v>27213903845</v>
      </c>
      <c r="E3265" t="e">
        <f t="shared" si="200"/>
        <v>#N/A</v>
      </c>
    </row>
    <row r="3266" spans="1:8" hidden="1" x14ac:dyDescent="0.25">
      <c r="A3266" t="str">
        <f>Senior!A3266</f>
        <v>2197</v>
      </c>
      <c r="B3266" t="str">
        <f>_xlfn.XLOOKUP(A3266,Senior!A:A,Senior!K:K,)</f>
        <v>Demitido</v>
      </c>
      <c r="C3266" t="e">
        <f>_xlfn.XLOOKUP(A3266,Benner!A:A,Benner!Q:Q,)</f>
        <v>#N/A</v>
      </c>
      <c r="D3266" t="str">
        <f>_xlfn.XLOOKUP(A3266,Senior!A:A,Senior!Y:Y,)</f>
        <v>81847386091</v>
      </c>
      <c r="E3266" t="e">
        <f t="shared" si="200"/>
        <v>#N/A</v>
      </c>
    </row>
    <row r="3267" spans="1:8" hidden="1" x14ac:dyDescent="0.25">
      <c r="A3267" t="str">
        <f>Senior!A3267</f>
        <v>2308</v>
      </c>
      <c r="B3267" t="str">
        <f>_xlfn.XLOOKUP(A3267,Senior!A:A,Senior!K:K,)</f>
        <v>Demitido</v>
      </c>
      <c r="C3267" t="e">
        <f>_xlfn.XLOOKUP(A3267,Benner!A:A,Benner!Q:Q,)</f>
        <v>#N/A</v>
      </c>
      <c r="D3267" t="str">
        <f>_xlfn.XLOOKUP(A3267,Senior!A:A,Senior!Y:Y,)</f>
        <v>42569212814</v>
      </c>
      <c r="E3267" t="e">
        <f t="shared" ref="E3267:E3330" si="205">EXACT(C3267,D3267)</f>
        <v>#N/A</v>
      </c>
    </row>
    <row r="3268" spans="1:8" hidden="1" x14ac:dyDescent="0.25">
      <c r="A3268" t="str">
        <f>Senior!A3268</f>
        <v>242</v>
      </c>
      <c r="B3268" t="str">
        <f>_xlfn.XLOOKUP(A3268,Senior!A:A,Senior!K:K,)</f>
        <v>Demitido</v>
      </c>
      <c r="C3268" t="e">
        <f>_xlfn.XLOOKUP(A3268,Benner!A:A,Benner!Q:Q,)</f>
        <v>#N/A</v>
      </c>
      <c r="D3268" t="str">
        <f>_xlfn.XLOOKUP(A3268,Senior!A:A,Senior!Y:Y,)</f>
        <v>19862969890</v>
      </c>
      <c r="E3268" t="e">
        <f t="shared" si="205"/>
        <v>#N/A</v>
      </c>
    </row>
    <row r="3269" spans="1:8" hidden="1" x14ac:dyDescent="0.25">
      <c r="A3269" t="str">
        <f>Senior!A3269</f>
        <v>2507</v>
      </c>
      <c r="B3269" t="str">
        <f>_xlfn.XLOOKUP(A3269,Senior!A:A,Senior!K:K,)</f>
        <v>Trabalhando</v>
      </c>
      <c r="C3269" s="1" t="str">
        <f>_xlfn.XLOOKUP(A3269,Benner!A:A,Benner!Q:Q,)</f>
        <v>22615715852</v>
      </c>
      <c r="D3269" t="str">
        <f>_xlfn.XLOOKUP(A3269,Senior!A:A,Senior!Y:Y,)</f>
        <v>22615715852</v>
      </c>
      <c r="E3269" t="b">
        <f t="shared" si="205"/>
        <v>1</v>
      </c>
      <c r="F3269">
        <f>_xlfn.XLOOKUP(A3269,Benner!A:A,Benner!I:I)</f>
        <v>336</v>
      </c>
      <c r="G3269">
        <f>_xlfn.XLOOKUP(A3269,Senior!A:A,Senior!U:U)</f>
        <v>336</v>
      </c>
      <c r="H3269" t="b">
        <f t="shared" ref="H3269:H3270" si="206">EXACT(F3269,G3269)</f>
        <v>1</v>
      </c>
    </row>
    <row r="3270" spans="1:8" hidden="1" x14ac:dyDescent="0.25">
      <c r="A3270" t="str">
        <f>Senior!A3270</f>
        <v>2518</v>
      </c>
      <c r="B3270" t="str">
        <f>_xlfn.XLOOKUP(A3270,Senior!A:A,Senior!K:K,)</f>
        <v>Trabalhando</v>
      </c>
      <c r="C3270" s="1" t="str">
        <f>_xlfn.XLOOKUP(A3270,Benner!A:A,Benner!Q:Q,)</f>
        <v>30139984828</v>
      </c>
      <c r="D3270" t="str">
        <f>_xlfn.XLOOKUP(A3270,Senior!A:A,Senior!Y:Y,)</f>
        <v>30139984828</v>
      </c>
      <c r="E3270" t="b">
        <f t="shared" si="205"/>
        <v>1</v>
      </c>
      <c r="F3270">
        <f>_xlfn.XLOOKUP(A3270,Benner!A:A,Benner!I:I)</f>
        <v>438</v>
      </c>
      <c r="G3270">
        <f>_xlfn.XLOOKUP(A3270,Senior!A:A,Senior!U:U)</f>
        <v>438</v>
      </c>
      <c r="H3270" t="b">
        <f t="shared" si="206"/>
        <v>1</v>
      </c>
    </row>
    <row r="3271" spans="1:8" hidden="1" x14ac:dyDescent="0.25">
      <c r="A3271" t="str">
        <f>Senior!A3271</f>
        <v>266</v>
      </c>
      <c r="B3271" t="str">
        <f>_xlfn.XLOOKUP(A3271,Senior!A:A,Senior!K:K,)</f>
        <v>Demitido</v>
      </c>
      <c r="C3271" t="e">
        <f>_xlfn.XLOOKUP(A3271,Benner!A:A,Benner!Q:Q,)</f>
        <v>#N/A</v>
      </c>
      <c r="D3271" t="str">
        <f>_xlfn.XLOOKUP(A3271,Senior!A:A,Senior!Y:Y,)</f>
        <v>18067912858</v>
      </c>
      <c r="E3271" t="e">
        <f t="shared" si="205"/>
        <v>#N/A</v>
      </c>
    </row>
    <row r="3272" spans="1:8" hidden="1" x14ac:dyDescent="0.25">
      <c r="A3272" t="str">
        <f>Senior!A3272</f>
        <v>2402</v>
      </c>
      <c r="B3272" t="str">
        <f>_xlfn.XLOOKUP(A3272,Senior!A:A,Senior!K:K,)</f>
        <v>Trabalhando</v>
      </c>
      <c r="C3272" s="1" t="str">
        <f>_xlfn.XLOOKUP(A3272,Benner!A:A,Benner!Q:Q,)</f>
        <v>16369736805</v>
      </c>
      <c r="D3272" t="str">
        <f>_xlfn.XLOOKUP(A3272,Senior!A:A,Senior!Y:Y,)</f>
        <v>16369736805</v>
      </c>
      <c r="E3272" t="b">
        <f t="shared" si="205"/>
        <v>1</v>
      </c>
      <c r="F3272">
        <f>_xlfn.XLOOKUP(A3272,Benner!A:A,Benner!I:I)</f>
        <v>353</v>
      </c>
      <c r="G3272">
        <f>_xlfn.XLOOKUP(A3272,Senior!A:A,Senior!U:U)</f>
        <v>353</v>
      </c>
      <c r="H3272" t="b">
        <f>EXACT(F3272,G3272)</f>
        <v>1</v>
      </c>
    </row>
    <row r="3273" spans="1:8" hidden="1" x14ac:dyDescent="0.25">
      <c r="A3273" t="str">
        <f>Senior!A3273</f>
        <v>278</v>
      </c>
      <c r="B3273" t="str">
        <f>_xlfn.XLOOKUP(A3273,Senior!A:A,Senior!K:K,)</f>
        <v>Demitido</v>
      </c>
      <c r="C3273" t="e">
        <f>_xlfn.XLOOKUP(A3273,Benner!A:A,Benner!Q:Q,)</f>
        <v>#N/A</v>
      </c>
      <c r="D3273" t="str">
        <f>_xlfn.XLOOKUP(A3273,Senior!A:A,Senior!Y:Y,)</f>
        <v>07529073877</v>
      </c>
      <c r="E3273" t="e">
        <f t="shared" si="205"/>
        <v>#N/A</v>
      </c>
    </row>
    <row r="3274" spans="1:8" hidden="1" x14ac:dyDescent="0.25">
      <c r="A3274" t="str">
        <f>Senior!A3274</f>
        <v>2250</v>
      </c>
      <c r="B3274" t="str">
        <f>_xlfn.XLOOKUP(A3274,Senior!A:A,Senior!K:K,)</f>
        <v>Demitido</v>
      </c>
      <c r="C3274" t="e">
        <f>_xlfn.XLOOKUP(A3274,Benner!A:A,Benner!Q:Q,)</f>
        <v>#N/A</v>
      </c>
      <c r="D3274" t="str">
        <f>_xlfn.XLOOKUP(A3274,Senior!A:A,Senior!Y:Y,)</f>
        <v>39796058847</v>
      </c>
      <c r="E3274" t="e">
        <f t="shared" si="205"/>
        <v>#N/A</v>
      </c>
    </row>
    <row r="3275" spans="1:8" hidden="1" x14ac:dyDescent="0.25">
      <c r="A3275" t="str">
        <f>Senior!A3275</f>
        <v>2512</v>
      </c>
      <c r="B3275" t="str">
        <f>_xlfn.XLOOKUP(A3275,Senior!A:A,Senior!K:K,)</f>
        <v>Trabalhando</v>
      </c>
      <c r="C3275" s="1" t="str">
        <f>_xlfn.XLOOKUP(A3275,Benner!A:A,Benner!Q:Q,)</f>
        <v>42176726839</v>
      </c>
      <c r="D3275" t="str">
        <f>_xlfn.XLOOKUP(A3275,Senior!A:A,Senior!Y:Y,)</f>
        <v>42176726839</v>
      </c>
      <c r="E3275" t="b">
        <f t="shared" si="205"/>
        <v>1</v>
      </c>
      <c r="F3275">
        <f>_xlfn.XLOOKUP(A3275,Benner!A:A,Benner!I:I)</f>
        <v>399</v>
      </c>
      <c r="G3275">
        <f>_xlfn.XLOOKUP(A3275,Senior!A:A,Senior!U:U)</f>
        <v>399</v>
      </c>
      <c r="H3275" t="b">
        <f>EXACT(F3275,G3275)</f>
        <v>1</v>
      </c>
    </row>
    <row r="3276" spans="1:8" hidden="1" x14ac:dyDescent="0.25">
      <c r="A3276" t="str">
        <f>Senior!A3276</f>
        <v>2499</v>
      </c>
      <c r="B3276" t="str">
        <f>_xlfn.XLOOKUP(A3276,Senior!A:A,Senior!K:K,)</f>
        <v>Demitido</v>
      </c>
      <c r="C3276" t="e">
        <f>_xlfn.XLOOKUP(A3276,Benner!A:A,Benner!Q:Q,)</f>
        <v>#N/A</v>
      </c>
      <c r="D3276" t="str">
        <f>_xlfn.XLOOKUP(A3276,Senior!A:A,Senior!Y:Y,)</f>
        <v>47492417845</v>
      </c>
      <c r="E3276" t="e">
        <f t="shared" si="205"/>
        <v>#N/A</v>
      </c>
    </row>
    <row r="3277" spans="1:8" hidden="1" x14ac:dyDescent="0.25">
      <c r="A3277" t="str">
        <f>Senior!A3277</f>
        <v>2312</v>
      </c>
      <c r="B3277" t="str">
        <f>_xlfn.XLOOKUP(A3277,Senior!A:A,Senior!K:K,)</f>
        <v>Demitido</v>
      </c>
      <c r="C3277" t="e">
        <f>_xlfn.XLOOKUP(A3277,Benner!A:A,Benner!Q:Q,)</f>
        <v>#N/A</v>
      </c>
      <c r="D3277" t="str">
        <f>_xlfn.XLOOKUP(A3277,Senior!A:A,Senior!Y:Y,)</f>
        <v>38230773840</v>
      </c>
      <c r="E3277" t="e">
        <f t="shared" si="205"/>
        <v>#N/A</v>
      </c>
    </row>
    <row r="3278" spans="1:8" hidden="1" x14ac:dyDescent="0.25">
      <c r="A3278" t="str">
        <f>Senior!A3278</f>
        <v>2475</v>
      </c>
      <c r="B3278" t="str">
        <f>_xlfn.XLOOKUP(A3278,Senior!A:A,Senior!K:K,)</f>
        <v>Demitido</v>
      </c>
      <c r="C3278" t="e">
        <f>_xlfn.XLOOKUP(A3278,Benner!A:A,Benner!Q:Q,)</f>
        <v>#N/A</v>
      </c>
      <c r="D3278" t="str">
        <f>_xlfn.XLOOKUP(A3278,Senior!A:A,Senior!Y:Y,)</f>
        <v>46627331896</v>
      </c>
      <c r="E3278" t="e">
        <f t="shared" si="205"/>
        <v>#N/A</v>
      </c>
    </row>
    <row r="3279" spans="1:8" hidden="1" x14ac:dyDescent="0.25">
      <c r="A3279" t="str">
        <f>Senior!A3279</f>
        <v>2358</v>
      </c>
      <c r="B3279" t="str">
        <f>_xlfn.XLOOKUP(A3279,Senior!A:A,Senior!K:K,)</f>
        <v>Demitido</v>
      </c>
      <c r="C3279" t="e">
        <f>_xlfn.XLOOKUP(A3279,Benner!A:A,Benner!Q:Q,)</f>
        <v>#N/A</v>
      </c>
      <c r="D3279" t="str">
        <f>_xlfn.XLOOKUP(A3279,Senior!A:A,Senior!Y:Y,)</f>
        <v>10993563775</v>
      </c>
      <c r="E3279" t="e">
        <f t="shared" si="205"/>
        <v>#N/A</v>
      </c>
    </row>
    <row r="3280" spans="1:8" hidden="1" x14ac:dyDescent="0.25">
      <c r="A3280" t="str">
        <f>Senior!A3280</f>
        <v>2182</v>
      </c>
      <c r="B3280" t="str">
        <f>_xlfn.XLOOKUP(A3280,Senior!A:A,Senior!K:K,)</f>
        <v>Demitido</v>
      </c>
      <c r="C3280" t="e">
        <f>_xlfn.XLOOKUP(A3280,Benner!A:A,Benner!Q:Q,)</f>
        <v>#N/A</v>
      </c>
      <c r="D3280" t="str">
        <f>_xlfn.XLOOKUP(A3280,Senior!A:A,Senior!Y:Y,)</f>
        <v>97620254072</v>
      </c>
      <c r="E3280" t="e">
        <f t="shared" si="205"/>
        <v>#N/A</v>
      </c>
    </row>
    <row r="3281" spans="1:8" hidden="1" x14ac:dyDescent="0.25">
      <c r="A3281" t="str">
        <f>Senior!A3281</f>
        <v>2303</v>
      </c>
      <c r="B3281" t="str">
        <f>_xlfn.XLOOKUP(A3281,Senior!A:A,Senior!K:K,)</f>
        <v>Demitido</v>
      </c>
      <c r="C3281" t="e">
        <f>_xlfn.XLOOKUP(A3281,Benner!A:A,Benner!Q:Q,)</f>
        <v>#N/A</v>
      </c>
      <c r="D3281" t="str">
        <f>_xlfn.XLOOKUP(A3281,Senior!A:A,Senior!Y:Y,)</f>
        <v>31879825813</v>
      </c>
      <c r="E3281" t="e">
        <f t="shared" si="205"/>
        <v>#N/A</v>
      </c>
    </row>
    <row r="3282" spans="1:8" hidden="1" x14ac:dyDescent="0.25">
      <c r="A3282" t="str">
        <f>Senior!A3282</f>
        <v>2426</v>
      </c>
      <c r="B3282" t="str">
        <f>_xlfn.XLOOKUP(A3282,Senior!A:A,Senior!K:K,)</f>
        <v>Trabalhando</v>
      </c>
      <c r="C3282" s="1" t="str">
        <f>_xlfn.XLOOKUP(A3282,Benner!A:A,Benner!Q:Q,)</f>
        <v>18704401883</v>
      </c>
      <c r="D3282" t="str">
        <f>_xlfn.XLOOKUP(A3282,Senior!A:A,Senior!Y:Y,)</f>
        <v>18704401883</v>
      </c>
      <c r="E3282" t="b">
        <f t="shared" si="205"/>
        <v>1</v>
      </c>
      <c r="F3282">
        <f>_xlfn.XLOOKUP(A3282,Benner!A:A,Benner!I:I)</f>
        <v>2208</v>
      </c>
      <c r="G3282">
        <f>_xlfn.XLOOKUP(A3282,Senior!A:A,Senior!U:U)</f>
        <v>2208</v>
      </c>
      <c r="H3282" t="b">
        <f>EXACT(F3282,G3282)</f>
        <v>1</v>
      </c>
    </row>
    <row r="3283" spans="1:8" hidden="1" x14ac:dyDescent="0.25">
      <c r="A3283" t="str">
        <f>Senior!A3283</f>
        <v>2292</v>
      </c>
      <c r="B3283" t="str">
        <f>_xlfn.XLOOKUP(A3283,Senior!A:A,Senior!K:K,)</f>
        <v>Demitido</v>
      </c>
      <c r="C3283" t="e">
        <f>_xlfn.XLOOKUP(A3283,Benner!A:A,Benner!Q:Q,)</f>
        <v>#N/A</v>
      </c>
      <c r="D3283" t="str">
        <f>_xlfn.XLOOKUP(A3283,Senior!A:A,Senior!Y:Y,)</f>
        <v>28537349860</v>
      </c>
      <c r="E3283" t="e">
        <f t="shared" si="205"/>
        <v>#N/A</v>
      </c>
    </row>
    <row r="3284" spans="1:8" hidden="1" x14ac:dyDescent="0.25">
      <c r="A3284" t="str">
        <f>Senior!A3284</f>
        <v>2284</v>
      </c>
      <c r="B3284" t="str">
        <f>_xlfn.XLOOKUP(A3284,Senior!A:A,Senior!K:K,)</f>
        <v>Demitido</v>
      </c>
      <c r="C3284" t="e">
        <f>_xlfn.XLOOKUP(A3284,Benner!A:A,Benner!Q:Q,)</f>
        <v>#N/A</v>
      </c>
      <c r="D3284" t="str">
        <f>_xlfn.XLOOKUP(A3284,Senior!A:A,Senior!Y:Y,)</f>
        <v>27799003855</v>
      </c>
      <c r="E3284" t="e">
        <f t="shared" si="205"/>
        <v>#N/A</v>
      </c>
    </row>
    <row r="3285" spans="1:8" hidden="1" x14ac:dyDescent="0.25">
      <c r="A3285" t="str">
        <f>Senior!A3285</f>
        <v>2231</v>
      </c>
      <c r="B3285" t="str">
        <f>_xlfn.XLOOKUP(A3285,Senior!A:A,Senior!K:K,)</f>
        <v>Demitido</v>
      </c>
      <c r="C3285" t="e">
        <f>_xlfn.XLOOKUP(A3285,Benner!A:A,Benner!Q:Q,)</f>
        <v>#N/A</v>
      </c>
      <c r="D3285" t="str">
        <f>_xlfn.XLOOKUP(A3285,Senior!A:A,Senior!Y:Y,)</f>
        <v>05187998323</v>
      </c>
      <c r="E3285" t="e">
        <f t="shared" si="205"/>
        <v>#N/A</v>
      </c>
    </row>
    <row r="3286" spans="1:8" hidden="1" x14ac:dyDescent="0.25">
      <c r="A3286" t="str">
        <f>Senior!A3286</f>
        <v>2351</v>
      </c>
      <c r="B3286" t="str">
        <f>_xlfn.XLOOKUP(A3286,Senior!A:A,Senior!K:K,)</f>
        <v>Demitido</v>
      </c>
      <c r="C3286" t="e">
        <f>_xlfn.XLOOKUP(A3286,Benner!A:A,Benner!Q:Q,)</f>
        <v>#N/A</v>
      </c>
      <c r="D3286" t="str">
        <f>_xlfn.XLOOKUP(A3286,Senior!A:A,Senior!Y:Y,)</f>
        <v>07574484708</v>
      </c>
      <c r="E3286" t="e">
        <f t="shared" si="205"/>
        <v>#N/A</v>
      </c>
    </row>
    <row r="3287" spans="1:8" hidden="1" x14ac:dyDescent="0.25">
      <c r="A3287" t="str">
        <f>Senior!A3287</f>
        <v>2153</v>
      </c>
      <c r="B3287" t="str">
        <f>_xlfn.XLOOKUP(A3287,Senior!A:A,Senior!K:K,)</f>
        <v>Demitido</v>
      </c>
      <c r="C3287" t="e">
        <f>_xlfn.XLOOKUP(A3287,Benner!A:A,Benner!Q:Q,)</f>
        <v>#N/A</v>
      </c>
      <c r="D3287" t="str">
        <f>_xlfn.XLOOKUP(A3287,Senior!A:A,Senior!Y:Y,)</f>
        <v>00671146017</v>
      </c>
      <c r="E3287" t="e">
        <f t="shared" si="205"/>
        <v>#N/A</v>
      </c>
    </row>
    <row r="3288" spans="1:8" hidden="1" x14ac:dyDescent="0.25">
      <c r="A3288" t="str">
        <f>Senior!A3288</f>
        <v>226</v>
      </c>
      <c r="B3288" t="str">
        <f>_xlfn.XLOOKUP(A3288,Senior!A:A,Senior!K:K,)</f>
        <v>Demitido</v>
      </c>
      <c r="C3288" t="e">
        <f>_xlfn.XLOOKUP(A3288,Benner!A:A,Benner!Q:Q,)</f>
        <v>#N/A</v>
      </c>
      <c r="D3288" t="str">
        <f>_xlfn.XLOOKUP(A3288,Senior!A:A,Senior!Y:Y,)</f>
        <v>29983497816</v>
      </c>
      <c r="E3288" t="e">
        <f t="shared" si="205"/>
        <v>#N/A</v>
      </c>
    </row>
    <row r="3289" spans="1:8" hidden="1" x14ac:dyDescent="0.25">
      <c r="A3289" t="str">
        <f>Senior!A3289</f>
        <v>247</v>
      </c>
      <c r="B3289" t="str">
        <f>_xlfn.XLOOKUP(A3289,Senior!A:A,Senior!K:K,)</f>
        <v>Demitido</v>
      </c>
      <c r="C3289" t="e">
        <f>_xlfn.XLOOKUP(A3289,Benner!A:A,Benner!Q:Q,)</f>
        <v>#N/A</v>
      </c>
      <c r="D3289" t="str">
        <f>_xlfn.XLOOKUP(A3289,Senior!A:A,Senior!Y:Y,)</f>
        <v>31302111876</v>
      </c>
      <c r="E3289" t="e">
        <f t="shared" si="205"/>
        <v>#N/A</v>
      </c>
    </row>
    <row r="3290" spans="1:8" hidden="1" x14ac:dyDescent="0.25">
      <c r="A3290" t="str">
        <f>Senior!A3290</f>
        <v>2404</v>
      </c>
      <c r="B3290" t="str">
        <f>_xlfn.XLOOKUP(A3290,Senior!A:A,Senior!K:K,)</f>
        <v>Demitido</v>
      </c>
      <c r="C3290" t="e">
        <f>_xlfn.XLOOKUP(A3290,Benner!A:A,Benner!Q:Q,)</f>
        <v>#N/A</v>
      </c>
      <c r="D3290" t="str">
        <f>_xlfn.XLOOKUP(A3290,Senior!A:A,Senior!Y:Y,)</f>
        <v>21835515851</v>
      </c>
      <c r="E3290" t="e">
        <f t="shared" si="205"/>
        <v>#N/A</v>
      </c>
    </row>
    <row r="3291" spans="1:8" hidden="1" x14ac:dyDescent="0.25">
      <c r="A3291" t="str">
        <f>Senior!A3291</f>
        <v>263</v>
      </c>
      <c r="B3291" t="str">
        <f>_xlfn.XLOOKUP(A3291,Senior!A:A,Senior!K:K,)</f>
        <v>Demitido</v>
      </c>
      <c r="C3291" t="e">
        <f>_xlfn.XLOOKUP(A3291,Benner!A:A,Benner!Q:Q,)</f>
        <v>#N/A</v>
      </c>
      <c r="D3291" t="str">
        <f>_xlfn.XLOOKUP(A3291,Senior!A:A,Senior!Y:Y,)</f>
        <v>18362970847</v>
      </c>
      <c r="E3291" t="e">
        <f t="shared" si="205"/>
        <v>#N/A</v>
      </c>
    </row>
    <row r="3292" spans="1:8" hidden="1" x14ac:dyDescent="0.25">
      <c r="A3292" t="str">
        <f>Senior!A3292</f>
        <v>2502</v>
      </c>
      <c r="B3292" t="str">
        <f>_xlfn.XLOOKUP(A3292,Senior!A:A,Senior!K:K,)</f>
        <v>Trabalhando</v>
      </c>
      <c r="C3292" s="1" t="str">
        <f>_xlfn.XLOOKUP(A3292,Benner!A:A,Benner!Q:Q,)</f>
        <v>10021937885</v>
      </c>
      <c r="D3292" t="str">
        <f>_xlfn.XLOOKUP(A3292,Senior!A:A,Senior!Y:Y,)</f>
        <v>10021937885</v>
      </c>
      <c r="E3292" t="b">
        <f t="shared" si="205"/>
        <v>1</v>
      </c>
      <c r="F3292">
        <f>_xlfn.XLOOKUP(A3292,Benner!A:A,Benner!I:I)</f>
        <v>4270</v>
      </c>
      <c r="G3292">
        <f>_xlfn.XLOOKUP(A3292,Senior!A:A,Senior!U:U)</f>
        <v>4270</v>
      </c>
      <c r="H3292" t="b">
        <f>EXACT(F3292,G3292)</f>
        <v>1</v>
      </c>
    </row>
    <row r="3293" spans="1:8" hidden="1" x14ac:dyDescent="0.25">
      <c r="A3293" t="str">
        <f>Senior!A3293</f>
        <v>2420</v>
      </c>
      <c r="B3293" t="str">
        <f>_xlfn.XLOOKUP(A3293,Senior!A:A,Senior!K:K,)</f>
        <v>Demitido</v>
      </c>
      <c r="C3293" t="e">
        <f>_xlfn.XLOOKUP(A3293,Benner!A:A,Benner!Q:Q,)</f>
        <v>#N/A</v>
      </c>
      <c r="D3293" t="str">
        <f>_xlfn.XLOOKUP(A3293,Senior!A:A,Senior!Y:Y,)</f>
        <v>22795885875</v>
      </c>
      <c r="E3293" t="e">
        <f t="shared" si="205"/>
        <v>#N/A</v>
      </c>
    </row>
    <row r="3294" spans="1:8" hidden="1" x14ac:dyDescent="0.25">
      <c r="A3294" t="str">
        <f>Senior!A3294</f>
        <v>2343</v>
      </c>
      <c r="B3294" t="str">
        <f>_xlfn.XLOOKUP(A3294,Senior!A:A,Senior!K:K,)</f>
        <v>Demitido</v>
      </c>
      <c r="C3294" t="e">
        <f>_xlfn.XLOOKUP(A3294,Benner!A:A,Benner!Q:Q,)</f>
        <v>#N/A</v>
      </c>
      <c r="D3294" t="str">
        <f>_xlfn.XLOOKUP(A3294,Senior!A:A,Senior!Y:Y,)</f>
        <v>25043691824</v>
      </c>
      <c r="E3294" t="e">
        <f t="shared" si="205"/>
        <v>#N/A</v>
      </c>
    </row>
    <row r="3295" spans="1:8" hidden="1" x14ac:dyDescent="0.25">
      <c r="A3295" t="str">
        <f>Senior!A3295</f>
        <v>2365</v>
      </c>
      <c r="B3295" t="str">
        <f>_xlfn.XLOOKUP(A3295,Senior!A:A,Senior!K:K,)</f>
        <v>Demitido</v>
      </c>
      <c r="C3295" t="e">
        <f>_xlfn.XLOOKUP(A3295,Benner!A:A,Benner!Q:Q,)</f>
        <v>#N/A</v>
      </c>
      <c r="D3295" t="str">
        <f>_xlfn.XLOOKUP(A3295,Senior!A:A,Senior!Y:Y,)</f>
        <v>25043691824</v>
      </c>
      <c r="E3295" t="e">
        <f t="shared" si="205"/>
        <v>#N/A</v>
      </c>
    </row>
    <row r="3296" spans="1:8" hidden="1" x14ac:dyDescent="0.25">
      <c r="A3296" t="str">
        <f>Senior!A3296</f>
        <v>228</v>
      </c>
      <c r="B3296" t="str">
        <f>_xlfn.XLOOKUP(A3296,Senior!A:A,Senior!K:K,)</f>
        <v>Demitido</v>
      </c>
      <c r="C3296" t="e">
        <f>_xlfn.XLOOKUP(A3296,Benner!A:A,Benner!Q:Q,)</f>
        <v>#N/A</v>
      </c>
      <c r="D3296" t="str">
        <f>_xlfn.XLOOKUP(A3296,Senior!A:A,Senior!Y:Y,)</f>
        <v>32571929836</v>
      </c>
      <c r="E3296" t="e">
        <f t="shared" si="205"/>
        <v>#N/A</v>
      </c>
    </row>
    <row r="3297" spans="1:8" hidden="1" x14ac:dyDescent="0.25">
      <c r="A3297" t="str">
        <f>Senior!A3297</f>
        <v>212</v>
      </c>
      <c r="B3297" t="str">
        <f>_xlfn.XLOOKUP(A3297,Senior!A:A,Senior!K:K,)</f>
        <v>Demitido</v>
      </c>
      <c r="C3297" t="e">
        <f>_xlfn.XLOOKUP(A3297,Benner!A:A,Benner!Q:Q,)</f>
        <v>#N/A</v>
      </c>
      <c r="D3297" t="str">
        <f>_xlfn.XLOOKUP(A3297,Senior!A:A,Senior!Y:Y,)</f>
        <v>17498005867</v>
      </c>
      <c r="E3297" t="e">
        <f t="shared" si="205"/>
        <v>#N/A</v>
      </c>
    </row>
    <row r="3298" spans="1:8" hidden="1" x14ac:dyDescent="0.25">
      <c r="A3298" t="str">
        <f>Senior!A3298</f>
        <v>2520</v>
      </c>
      <c r="B3298" t="str">
        <f>_xlfn.XLOOKUP(A3298,Senior!A:A,Senior!K:K,)</f>
        <v>Trabalhando</v>
      </c>
      <c r="C3298" s="1" t="str">
        <f>_xlfn.XLOOKUP(A3298,Benner!A:A,Benner!Q:Q,)</f>
        <v>43239392801</v>
      </c>
      <c r="D3298" t="str">
        <f>_xlfn.XLOOKUP(A3298,Senior!A:A,Senior!Y:Y,)</f>
        <v>43239392801</v>
      </c>
      <c r="E3298" t="b">
        <f t="shared" si="205"/>
        <v>1</v>
      </c>
      <c r="F3298">
        <f>_xlfn.XLOOKUP(A3298,Benner!A:A,Benner!I:I)</f>
        <v>657</v>
      </c>
      <c r="G3298">
        <f>_xlfn.XLOOKUP(A3298,Senior!A:A,Senior!U:U)</f>
        <v>657</v>
      </c>
      <c r="H3298" t="b">
        <f>EXACT(F3298,G3298)</f>
        <v>1</v>
      </c>
    </row>
    <row r="3299" spans="1:8" hidden="1" x14ac:dyDescent="0.25">
      <c r="A3299" t="str">
        <f>Senior!A3299</f>
        <v>22</v>
      </c>
      <c r="B3299" t="str">
        <f>_xlfn.XLOOKUP(A3299,Senior!A:A,Senior!K:K,)</f>
        <v>Demitido</v>
      </c>
      <c r="C3299" t="e">
        <f>_xlfn.XLOOKUP(A3299,Benner!A:A,Benner!Q:Q,)</f>
        <v>#N/A</v>
      </c>
      <c r="D3299" t="str">
        <f>_xlfn.XLOOKUP(A3299,Senior!A:A,Senior!Y:Y,)</f>
        <v>26737836879</v>
      </c>
      <c r="E3299" t="e">
        <f t="shared" si="205"/>
        <v>#N/A</v>
      </c>
    </row>
    <row r="3300" spans="1:8" hidden="1" x14ac:dyDescent="0.25">
      <c r="A3300" t="str">
        <f>Senior!A3300</f>
        <v>2119</v>
      </c>
      <c r="B3300" t="str">
        <f>_xlfn.XLOOKUP(A3300,Senior!A:A,Senior!K:K,)</f>
        <v>Demitido</v>
      </c>
      <c r="C3300" t="e">
        <f>_xlfn.XLOOKUP(A3300,Benner!A:A,Benner!Q:Q,)</f>
        <v>#N/A</v>
      </c>
      <c r="D3300" t="str">
        <f>_xlfn.XLOOKUP(A3300,Senior!A:A,Senior!Y:Y,)</f>
        <v>95127534053</v>
      </c>
      <c r="E3300" t="e">
        <f t="shared" si="205"/>
        <v>#N/A</v>
      </c>
    </row>
    <row r="3301" spans="1:8" hidden="1" x14ac:dyDescent="0.25">
      <c r="A3301" t="str">
        <f>Senior!A3301</f>
        <v>2320</v>
      </c>
      <c r="B3301" t="str">
        <f>_xlfn.XLOOKUP(A3301,Senior!A:A,Senior!K:K,)</f>
        <v>Demitido</v>
      </c>
      <c r="C3301" t="e">
        <f>_xlfn.XLOOKUP(A3301,Benner!A:A,Benner!Q:Q,)</f>
        <v>#N/A</v>
      </c>
      <c r="D3301" t="str">
        <f>_xlfn.XLOOKUP(A3301,Senior!A:A,Senior!Y:Y,)</f>
        <v>08450428823</v>
      </c>
      <c r="E3301" t="e">
        <f t="shared" si="205"/>
        <v>#N/A</v>
      </c>
    </row>
    <row r="3302" spans="1:8" hidden="1" x14ac:dyDescent="0.25">
      <c r="A3302" t="str">
        <f>Senior!A3302</f>
        <v>2202</v>
      </c>
      <c r="B3302" t="str">
        <f>_xlfn.XLOOKUP(A3302,Senior!A:A,Senior!K:K,)</f>
        <v>Demitido</v>
      </c>
      <c r="C3302" t="e">
        <f>_xlfn.XLOOKUP(A3302,Benner!A:A,Benner!Q:Q,)</f>
        <v>#N/A</v>
      </c>
      <c r="D3302" t="str">
        <f>_xlfn.XLOOKUP(A3302,Senior!A:A,Senior!Y:Y,)</f>
        <v>01579181309</v>
      </c>
      <c r="E3302" t="e">
        <f t="shared" si="205"/>
        <v>#N/A</v>
      </c>
    </row>
    <row r="3303" spans="1:8" hidden="1" x14ac:dyDescent="0.25">
      <c r="A3303" t="str">
        <f>Senior!A3303</f>
        <v>2554</v>
      </c>
      <c r="B3303" t="str">
        <f>_xlfn.XLOOKUP(A3303,Senior!A:A,Senior!K:K,)</f>
        <v>Demitido</v>
      </c>
      <c r="C3303" t="e">
        <f>_xlfn.XLOOKUP(A3303,Benner!A:A,Benner!Q:Q,)</f>
        <v>#N/A</v>
      </c>
      <c r="D3303" t="str">
        <f>_xlfn.XLOOKUP(A3303,Senior!A:A,Senior!Y:Y,)</f>
        <v>60625337336</v>
      </c>
      <c r="E3303" t="e">
        <f t="shared" si="205"/>
        <v>#N/A</v>
      </c>
    </row>
    <row r="3304" spans="1:8" hidden="1" x14ac:dyDescent="0.25">
      <c r="A3304" t="str">
        <f>Senior!A3304</f>
        <v>2467</v>
      </c>
      <c r="B3304" t="str">
        <f>_xlfn.XLOOKUP(A3304,Senior!A:A,Senior!K:K,)</f>
        <v>Demitido</v>
      </c>
      <c r="C3304" t="e">
        <f>_xlfn.XLOOKUP(A3304,Benner!A:A,Benner!Q:Q,)</f>
        <v>#N/A</v>
      </c>
      <c r="D3304" t="str">
        <f>_xlfn.XLOOKUP(A3304,Senior!A:A,Senior!Y:Y,)</f>
        <v>07668105859</v>
      </c>
      <c r="E3304" t="e">
        <f t="shared" si="205"/>
        <v>#N/A</v>
      </c>
    </row>
    <row r="3305" spans="1:8" hidden="1" x14ac:dyDescent="0.25">
      <c r="A3305" t="str">
        <f>Senior!A3305</f>
        <v>286</v>
      </c>
      <c r="B3305" t="str">
        <f>_xlfn.XLOOKUP(A3305,Senior!A:A,Senior!K:K,)</f>
        <v>Demitido</v>
      </c>
      <c r="C3305" t="e">
        <f>_xlfn.XLOOKUP(A3305,Benner!A:A,Benner!Q:Q,)</f>
        <v>#N/A</v>
      </c>
      <c r="D3305" t="str">
        <f>_xlfn.XLOOKUP(A3305,Senior!A:A,Senior!Y:Y,)</f>
        <v>13858098841</v>
      </c>
      <c r="E3305" t="e">
        <f t="shared" si="205"/>
        <v>#N/A</v>
      </c>
    </row>
    <row r="3306" spans="1:8" hidden="1" x14ac:dyDescent="0.25">
      <c r="A3306" t="str">
        <f>Senior!A3306</f>
        <v>296</v>
      </c>
      <c r="B3306" t="str">
        <f>_xlfn.XLOOKUP(A3306,Senior!A:A,Senior!K:K,)</f>
        <v>Demitido</v>
      </c>
      <c r="C3306" t="e">
        <f>_xlfn.XLOOKUP(A3306,Benner!A:A,Benner!Q:Q,)</f>
        <v>#N/A</v>
      </c>
      <c r="D3306" t="str">
        <f>_xlfn.XLOOKUP(A3306,Senior!A:A,Senior!Y:Y,)</f>
        <v>08278916870</v>
      </c>
      <c r="E3306" t="e">
        <f t="shared" si="205"/>
        <v>#N/A</v>
      </c>
    </row>
    <row r="3307" spans="1:8" hidden="1" x14ac:dyDescent="0.25">
      <c r="A3307" t="str">
        <f>Senior!A3307</f>
        <v>2424</v>
      </c>
      <c r="B3307" t="str">
        <f>_xlfn.XLOOKUP(A3307,Senior!A:A,Senior!K:K,)</f>
        <v>Trabalhando</v>
      </c>
      <c r="C3307" s="1" t="str">
        <f>_xlfn.XLOOKUP(A3307,Benner!A:A,Benner!Q:Q,)</f>
        <v>96754443715</v>
      </c>
      <c r="D3307" t="str">
        <f>_xlfn.XLOOKUP(A3307,Senior!A:A,Senior!Y:Y,)</f>
        <v>96754443715</v>
      </c>
      <c r="E3307" t="b">
        <f t="shared" si="205"/>
        <v>1</v>
      </c>
      <c r="F3307">
        <f>_xlfn.XLOOKUP(A3307,Benner!A:A,Benner!I:I)</f>
        <v>696</v>
      </c>
      <c r="G3307">
        <f>_xlfn.XLOOKUP(A3307,Senior!A:A,Senior!U:U)</f>
        <v>696</v>
      </c>
      <c r="H3307" t="b">
        <f>EXACT(F3307,G3307)</f>
        <v>1</v>
      </c>
    </row>
    <row r="3308" spans="1:8" hidden="1" x14ac:dyDescent="0.25">
      <c r="A3308" t="str">
        <f>Senior!A3308</f>
        <v>227</v>
      </c>
      <c r="B3308" t="str">
        <f>_xlfn.XLOOKUP(A3308,Senior!A:A,Senior!K:K,)</f>
        <v>Demitido</v>
      </c>
      <c r="C3308" t="e">
        <f>_xlfn.XLOOKUP(A3308,Benner!A:A,Benner!Q:Q,)</f>
        <v>#N/A</v>
      </c>
      <c r="D3308" t="str">
        <f>_xlfn.XLOOKUP(A3308,Senior!A:A,Senior!Y:Y,)</f>
        <v>08473981880</v>
      </c>
      <c r="E3308" t="e">
        <f t="shared" si="205"/>
        <v>#N/A</v>
      </c>
    </row>
    <row r="3309" spans="1:8" hidden="1" x14ac:dyDescent="0.25">
      <c r="A3309" t="str">
        <f>Senior!A3309</f>
        <v>231</v>
      </c>
      <c r="B3309" t="str">
        <f>_xlfn.XLOOKUP(A3309,Senior!A:A,Senior!K:K,)</f>
        <v>Demitido</v>
      </c>
      <c r="C3309" t="e">
        <f>_xlfn.XLOOKUP(A3309,Benner!A:A,Benner!Q:Q,)</f>
        <v>#N/A</v>
      </c>
      <c r="D3309" t="str">
        <f>_xlfn.XLOOKUP(A3309,Senior!A:A,Senior!Y:Y,)</f>
        <v>17766991810</v>
      </c>
      <c r="E3309" t="e">
        <f t="shared" si="205"/>
        <v>#N/A</v>
      </c>
    </row>
    <row r="3310" spans="1:8" hidden="1" x14ac:dyDescent="0.25">
      <c r="A3310" t="str">
        <f>Senior!A3310</f>
        <v>288</v>
      </c>
      <c r="B3310" t="str">
        <f>_xlfn.XLOOKUP(A3310,Senior!A:A,Senior!K:K,)</f>
        <v>Demitido</v>
      </c>
      <c r="C3310" t="e">
        <f>_xlfn.XLOOKUP(A3310,Benner!A:A,Benner!Q:Q,)</f>
        <v>#N/A</v>
      </c>
      <c r="D3310" t="str">
        <f>_xlfn.XLOOKUP(A3310,Senior!A:A,Senior!Y:Y,)</f>
        <v>13557977803</v>
      </c>
      <c r="E3310" t="e">
        <f t="shared" si="205"/>
        <v>#N/A</v>
      </c>
    </row>
    <row r="3311" spans="1:8" hidden="1" x14ac:dyDescent="0.25">
      <c r="A3311" t="str">
        <f>Senior!A3311</f>
        <v>2307</v>
      </c>
      <c r="B3311" t="str">
        <f>_xlfn.XLOOKUP(A3311,Senior!A:A,Senior!K:K,)</f>
        <v>Trabalhando</v>
      </c>
      <c r="C3311" s="1" t="str">
        <f>_xlfn.XLOOKUP(A3311,Benner!A:A,Benner!Q:Q,)</f>
        <v>80785808353</v>
      </c>
      <c r="D3311" t="str">
        <f>_xlfn.XLOOKUP(A3311,Senior!A:A,Senior!Y:Y,)</f>
        <v>80785808353</v>
      </c>
      <c r="E3311" t="b">
        <f t="shared" si="205"/>
        <v>1</v>
      </c>
      <c r="F3311">
        <f>_xlfn.XLOOKUP(A3311,Benner!A:A,Benner!I:I)</f>
        <v>1091</v>
      </c>
      <c r="G3311">
        <f>_xlfn.XLOOKUP(A3311,Senior!A:A,Senior!U:U)</f>
        <v>1091</v>
      </c>
      <c r="H3311" t="b">
        <f>EXACT(F3311,G3311)</f>
        <v>1</v>
      </c>
    </row>
    <row r="3312" spans="1:8" hidden="1" x14ac:dyDescent="0.25">
      <c r="A3312" t="str">
        <f>Senior!A3312</f>
        <v>2338</v>
      </c>
      <c r="B3312" t="str">
        <f>_xlfn.XLOOKUP(A3312,Senior!A:A,Senior!K:K,)</f>
        <v>Demitido</v>
      </c>
      <c r="C3312" t="e">
        <f>_xlfn.XLOOKUP(A3312,Benner!A:A,Benner!Q:Q,)</f>
        <v>#N/A</v>
      </c>
      <c r="D3312" t="str">
        <f>_xlfn.XLOOKUP(A3312,Senior!A:A,Senior!Y:Y,)</f>
        <v>05154517547</v>
      </c>
      <c r="E3312" t="e">
        <f t="shared" si="205"/>
        <v>#N/A</v>
      </c>
    </row>
    <row r="3313" spans="1:8" hidden="1" x14ac:dyDescent="0.25">
      <c r="A3313" t="str">
        <f>Senior!A3313</f>
        <v>2333</v>
      </c>
      <c r="B3313" t="str">
        <f>_xlfn.XLOOKUP(A3313,Senior!A:A,Senior!K:K,)</f>
        <v>Demitido</v>
      </c>
      <c r="C3313" t="e">
        <f>_xlfn.XLOOKUP(A3313,Benner!A:A,Benner!Q:Q,)</f>
        <v>#N/A</v>
      </c>
      <c r="D3313" t="str">
        <f>_xlfn.XLOOKUP(A3313,Senior!A:A,Senior!Y:Y,)</f>
        <v>20599794801</v>
      </c>
      <c r="E3313" t="e">
        <f t="shared" si="205"/>
        <v>#N/A</v>
      </c>
    </row>
    <row r="3314" spans="1:8" hidden="1" x14ac:dyDescent="0.25">
      <c r="A3314" t="str">
        <f>Senior!A3314</f>
        <v>21001</v>
      </c>
      <c r="B3314" t="str">
        <f>_xlfn.XLOOKUP(A3314,Senior!A:A,Senior!K:K,)</f>
        <v>Trabalhando</v>
      </c>
      <c r="C3314" s="1" t="e">
        <f>_xlfn.XLOOKUP(A3314,Benner!A:A,Benner!Q:Q,)</f>
        <v>#N/A</v>
      </c>
      <c r="D3314" t="str">
        <f>_xlfn.XLOOKUP(A3314,Senior!A:A,Senior!Y:Y,)</f>
        <v>14109060869</v>
      </c>
      <c r="E3314" t="e">
        <f t="shared" si="205"/>
        <v>#N/A</v>
      </c>
      <c r="F3314" t="e">
        <f>_xlfn.XLOOKUP(A3314,Benner!A:A,Benner!I:I)</f>
        <v>#N/A</v>
      </c>
      <c r="G3314">
        <f>_xlfn.XLOOKUP(A3314,Senior!A:A,Senior!U:U)</f>
        <v>0</v>
      </c>
      <c r="H3314" t="e">
        <f>EXACT(F3314,G3314)</f>
        <v>#N/A</v>
      </c>
    </row>
    <row r="3315" spans="1:8" hidden="1" x14ac:dyDescent="0.25">
      <c r="A3315" t="str">
        <f>Senior!A3315</f>
        <v>2385</v>
      </c>
      <c r="B3315" t="str">
        <f>_xlfn.XLOOKUP(A3315,Senior!A:A,Senior!K:K,)</f>
        <v>Demitido</v>
      </c>
      <c r="C3315" t="e">
        <f>_xlfn.XLOOKUP(A3315,Benner!A:A,Benner!Q:Q,)</f>
        <v>#N/A</v>
      </c>
      <c r="D3315" t="str">
        <f>_xlfn.XLOOKUP(A3315,Senior!A:A,Senior!Y:Y,)</f>
        <v>50987875809</v>
      </c>
      <c r="E3315" t="e">
        <f t="shared" si="205"/>
        <v>#N/A</v>
      </c>
    </row>
    <row r="3316" spans="1:8" hidden="1" x14ac:dyDescent="0.25">
      <c r="A3316" t="str">
        <f>Senior!A3316</f>
        <v>2188</v>
      </c>
      <c r="B3316" t="str">
        <f>_xlfn.XLOOKUP(A3316,Senior!A:A,Senior!K:K,)</f>
        <v>Demitido</v>
      </c>
      <c r="C3316" t="e">
        <f>_xlfn.XLOOKUP(A3316,Benner!A:A,Benner!Q:Q,)</f>
        <v>#N/A</v>
      </c>
      <c r="D3316" t="str">
        <f>_xlfn.XLOOKUP(A3316,Senior!A:A,Senior!Y:Y,)</f>
        <v>00636934020</v>
      </c>
      <c r="E3316" t="e">
        <f t="shared" si="205"/>
        <v>#N/A</v>
      </c>
    </row>
    <row r="3317" spans="1:8" hidden="1" x14ac:dyDescent="0.25">
      <c r="A3317" t="str">
        <f>Senior!A3317</f>
        <v>290</v>
      </c>
      <c r="B3317" t="str">
        <f>_xlfn.XLOOKUP(A3317,Senior!A:A,Senior!K:K,)</f>
        <v>Demitido</v>
      </c>
      <c r="C3317" t="e">
        <f>_xlfn.XLOOKUP(A3317,Benner!A:A,Benner!Q:Q,)</f>
        <v>#N/A</v>
      </c>
      <c r="D3317" t="str">
        <f>_xlfn.XLOOKUP(A3317,Senior!A:A,Senior!Y:Y,)</f>
        <v>33568246864</v>
      </c>
      <c r="E3317" t="e">
        <f t="shared" si="205"/>
        <v>#N/A</v>
      </c>
    </row>
    <row r="3318" spans="1:8" hidden="1" x14ac:dyDescent="0.25">
      <c r="A3318" t="str">
        <f>Senior!A3318</f>
        <v>220</v>
      </c>
      <c r="B3318" t="str">
        <f>_xlfn.XLOOKUP(A3318,Senior!A:A,Senior!K:K,)</f>
        <v>Demitido</v>
      </c>
      <c r="C3318" t="e">
        <f>_xlfn.XLOOKUP(A3318,Benner!A:A,Benner!Q:Q,)</f>
        <v>#N/A</v>
      </c>
      <c r="D3318" t="str">
        <f>_xlfn.XLOOKUP(A3318,Senior!A:A,Senior!Y:Y,)</f>
        <v>31051976804</v>
      </c>
      <c r="E3318" t="e">
        <f t="shared" si="205"/>
        <v>#N/A</v>
      </c>
    </row>
    <row r="3319" spans="1:8" hidden="1" x14ac:dyDescent="0.25">
      <c r="A3319" t="str">
        <f>Senior!A3319</f>
        <v>2285</v>
      </c>
      <c r="B3319" t="str">
        <f>_xlfn.XLOOKUP(A3319,Senior!A:A,Senior!K:K,)</f>
        <v>Demitido</v>
      </c>
      <c r="C3319" t="e">
        <f>_xlfn.XLOOKUP(A3319,Benner!A:A,Benner!Q:Q,)</f>
        <v>#N/A</v>
      </c>
      <c r="D3319" t="str">
        <f>_xlfn.XLOOKUP(A3319,Senior!A:A,Senior!Y:Y,)</f>
        <v>35828100890</v>
      </c>
      <c r="E3319" t="e">
        <f t="shared" si="205"/>
        <v>#N/A</v>
      </c>
    </row>
    <row r="3320" spans="1:8" hidden="1" x14ac:dyDescent="0.25">
      <c r="A3320" t="str">
        <f>Senior!A3320</f>
        <v>2516</v>
      </c>
      <c r="B3320" t="str">
        <f>_xlfn.XLOOKUP(A3320,Senior!A:A,Senior!K:K,)</f>
        <v>Demitido</v>
      </c>
      <c r="C3320" t="e">
        <f>_xlfn.XLOOKUP(A3320,Benner!A:A,Benner!Q:Q,)</f>
        <v>#N/A</v>
      </c>
      <c r="D3320" t="str">
        <f>_xlfn.XLOOKUP(A3320,Senior!A:A,Senior!Y:Y,)</f>
        <v>42811958827</v>
      </c>
      <c r="E3320" t="e">
        <f t="shared" si="205"/>
        <v>#N/A</v>
      </c>
    </row>
    <row r="3321" spans="1:8" hidden="1" x14ac:dyDescent="0.25">
      <c r="A3321" t="str">
        <f>Senior!A3321</f>
        <v>2523</v>
      </c>
      <c r="B3321" t="str">
        <f>_xlfn.XLOOKUP(A3321,Senior!A:A,Senior!K:K,)</f>
        <v>Trabalhando</v>
      </c>
      <c r="C3321" s="1" t="str">
        <f>_xlfn.XLOOKUP(A3321,Benner!A:A,Benner!Q:Q,)</f>
        <v>10041866819</v>
      </c>
      <c r="D3321" t="str">
        <f>_xlfn.XLOOKUP(A3321,Senior!A:A,Senior!Y:Y,)</f>
        <v>10041866819</v>
      </c>
      <c r="E3321" t="b">
        <f t="shared" si="205"/>
        <v>1</v>
      </c>
      <c r="F3321">
        <f>_xlfn.XLOOKUP(A3321,Benner!A:A,Benner!I:I)</f>
        <v>666</v>
      </c>
      <c r="G3321">
        <f>_xlfn.XLOOKUP(A3321,Senior!A:A,Senior!U:U)</f>
        <v>666</v>
      </c>
      <c r="H3321" t="b">
        <f t="shared" ref="H3321:H3322" si="207">EXACT(F3321,G3321)</f>
        <v>1</v>
      </c>
    </row>
    <row r="3322" spans="1:8" hidden="1" x14ac:dyDescent="0.25">
      <c r="A3322" t="str">
        <f>Senior!A3322</f>
        <v>2510</v>
      </c>
      <c r="B3322" t="str">
        <f>_xlfn.XLOOKUP(A3322,Senior!A:A,Senior!K:K,)</f>
        <v>Trabalhando</v>
      </c>
      <c r="C3322" s="1" t="str">
        <f>_xlfn.XLOOKUP(A3322,Benner!A:A,Benner!Q:Q,)</f>
        <v>02816609642</v>
      </c>
      <c r="D3322" t="str">
        <f>_xlfn.XLOOKUP(A3322,Senior!A:A,Senior!Y:Y,)</f>
        <v>02816609642</v>
      </c>
      <c r="E3322" t="b">
        <f t="shared" si="205"/>
        <v>1</v>
      </c>
      <c r="F3322">
        <f>_xlfn.XLOOKUP(A3322,Benner!A:A,Benner!I:I)</f>
        <v>670</v>
      </c>
      <c r="G3322">
        <f>_xlfn.XLOOKUP(A3322,Senior!A:A,Senior!U:U)</f>
        <v>670</v>
      </c>
      <c r="H3322" t="b">
        <f t="shared" si="207"/>
        <v>1</v>
      </c>
    </row>
    <row r="3323" spans="1:8" hidden="1" x14ac:dyDescent="0.25">
      <c r="A3323" t="str">
        <f>Senior!A3323</f>
        <v>2103</v>
      </c>
      <c r="B3323" t="str">
        <f>_xlfn.XLOOKUP(A3323,Senior!A:A,Senior!K:K,)</f>
        <v>Demitido</v>
      </c>
      <c r="C3323" t="e">
        <f>_xlfn.XLOOKUP(A3323,Benner!A:A,Benner!Q:Q,)</f>
        <v>#N/A</v>
      </c>
      <c r="D3323" t="str">
        <f>_xlfn.XLOOKUP(A3323,Senior!A:A,Senior!Y:Y,)</f>
        <v>22367019851</v>
      </c>
      <c r="E3323" t="e">
        <f t="shared" si="205"/>
        <v>#N/A</v>
      </c>
    </row>
    <row r="3324" spans="1:8" hidden="1" x14ac:dyDescent="0.25">
      <c r="A3324" t="str">
        <f>Senior!A3324</f>
        <v>222</v>
      </c>
      <c r="B3324" t="str">
        <f>_xlfn.XLOOKUP(A3324,Senior!A:A,Senior!K:K,)</f>
        <v>Demitido</v>
      </c>
      <c r="C3324" t="e">
        <f>_xlfn.XLOOKUP(A3324,Benner!A:A,Benner!Q:Q,)</f>
        <v>#N/A</v>
      </c>
      <c r="D3324" t="str">
        <f>_xlfn.XLOOKUP(A3324,Senior!A:A,Senior!Y:Y,)</f>
        <v>22201608822</v>
      </c>
      <c r="E3324" t="e">
        <f t="shared" si="205"/>
        <v>#N/A</v>
      </c>
    </row>
    <row r="3325" spans="1:8" hidden="1" x14ac:dyDescent="0.25">
      <c r="A3325" t="str">
        <f>Senior!A3325</f>
        <v>284</v>
      </c>
      <c r="B3325" t="str">
        <f>_xlfn.XLOOKUP(A3325,Senior!A:A,Senior!K:K,)</f>
        <v>Demitido</v>
      </c>
      <c r="C3325" t="e">
        <f>_xlfn.XLOOKUP(A3325,Benner!A:A,Benner!Q:Q,)</f>
        <v>#N/A</v>
      </c>
      <c r="D3325" t="str">
        <f>_xlfn.XLOOKUP(A3325,Senior!A:A,Senior!Y:Y,)</f>
        <v>22662069821</v>
      </c>
      <c r="E3325" t="e">
        <f t="shared" si="205"/>
        <v>#N/A</v>
      </c>
    </row>
    <row r="3326" spans="1:8" hidden="1" x14ac:dyDescent="0.25">
      <c r="A3326" t="str">
        <f>Senior!A3326</f>
        <v>2199</v>
      </c>
      <c r="B3326" t="str">
        <f>_xlfn.XLOOKUP(A3326,Senior!A:A,Senior!K:K,)</f>
        <v>Demitido</v>
      </c>
      <c r="C3326" t="e">
        <f>_xlfn.XLOOKUP(A3326,Benner!A:A,Benner!Q:Q,)</f>
        <v>#N/A</v>
      </c>
      <c r="D3326" t="str">
        <f>_xlfn.XLOOKUP(A3326,Senior!A:A,Senior!Y:Y,)</f>
        <v>69161410004</v>
      </c>
      <c r="E3326" t="e">
        <f t="shared" si="205"/>
        <v>#N/A</v>
      </c>
    </row>
    <row r="3327" spans="1:8" hidden="1" x14ac:dyDescent="0.25">
      <c r="A3327" t="str">
        <f>Senior!A3327</f>
        <v>2261</v>
      </c>
      <c r="B3327" t="str">
        <f>_xlfn.XLOOKUP(A3327,Senior!A:A,Senior!K:K,)</f>
        <v>Demitido</v>
      </c>
      <c r="C3327" t="e">
        <f>_xlfn.XLOOKUP(A3327,Benner!A:A,Benner!Q:Q,)</f>
        <v>#N/A</v>
      </c>
      <c r="D3327" t="str">
        <f>_xlfn.XLOOKUP(A3327,Senior!A:A,Senior!Y:Y,)</f>
        <v>37779733866</v>
      </c>
      <c r="E3327" t="e">
        <f t="shared" si="205"/>
        <v>#N/A</v>
      </c>
    </row>
    <row r="3328" spans="1:8" hidden="1" x14ac:dyDescent="0.25">
      <c r="A3328" t="str">
        <f>Senior!A3328</f>
        <v>2276</v>
      </c>
      <c r="B3328" t="str">
        <f>_xlfn.XLOOKUP(A3328,Senior!A:A,Senior!K:K,)</f>
        <v>Demitido</v>
      </c>
      <c r="C3328" t="e">
        <f>_xlfn.XLOOKUP(A3328,Benner!A:A,Benner!Q:Q,)</f>
        <v>#N/A</v>
      </c>
      <c r="D3328" t="str">
        <f>_xlfn.XLOOKUP(A3328,Senior!A:A,Senior!Y:Y,)</f>
        <v>37779733866</v>
      </c>
      <c r="E3328" t="e">
        <f t="shared" si="205"/>
        <v>#N/A</v>
      </c>
    </row>
    <row r="3329" spans="1:8" hidden="1" x14ac:dyDescent="0.25">
      <c r="A3329" t="str">
        <f>Senior!A3329</f>
        <v>2431</v>
      </c>
      <c r="B3329" t="str">
        <f>_xlfn.XLOOKUP(A3329,Senior!A:A,Senior!K:K,)</f>
        <v>Férias</v>
      </c>
      <c r="C3329" s="1" t="str">
        <f>_xlfn.XLOOKUP(A3329,Benner!A:A,Benner!Q:Q,)</f>
        <v>13196190889</v>
      </c>
      <c r="D3329" t="str">
        <f>_xlfn.XLOOKUP(A3329,Senior!A:A,Senior!Y:Y,)</f>
        <v>13196190889</v>
      </c>
      <c r="E3329" t="b">
        <f t="shared" si="205"/>
        <v>1</v>
      </c>
      <c r="F3329">
        <f>_xlfn.XLOOKUP(A3329,Benner!A:A,Benner!I:I)</f>
        <v>4281</v>
      </c>
      <c r="G3329">
        <f>_xlfn.XLOOKUP(A3329,Senior!A:A,Senior!U:U)</f>
        <v>4281</v>
      </c>
      <c r="H3329" t="b">
        <f t="shared" ref="H3329:H3330" si="208">EXACT(F3329,G3329)</f>
        <v>1</v>
      </c>
    </row>
    <row r="3330" spans="1:8" hidden="1" x14ac:dyDescent="0.25">
      <c r="A3330" t="str">
        <f>Senior!A3330</f>
        <v>277</v>
      </c>
      <c r="B3330" t="str">
        <f>_xlfn.XLOOKUP(A3330,Senior!A:A,Senior!K:K,)</f>
        <v>Trabalhando</v>
      </c>
      <c r="C3330" s="1" t="e">
        <f>_xlfn.XLOOKUP(A3330,Benner!A:A,Benner!Q:Q,)</f>
        <v>#N/A</v>
      </c>
      <c r="D3330" t="str">
        <f>_xlfn.XLOOKUP(A3330,Senior!A:A,Senior!Y:Y,)</f>
        <v>06622212813</v>
      </c>
      <c r="E3330" t="e">
        <f t="shared" si="205"/>
        <v>#N/A</v>
      </c>
      <c r="F3330" t="e">
        <f>_xlfn.XLOOKUP(A3330,Benner!A:A,Benner!I:I)</f>
        <v>#N/A</v>
      </c>
      <c r="G3330">
        <f>_xlfn.XLOOKUP(A3330,Senior!A:A,Senior!U:U)</f>
        <v>577</v>
      </c>
      <c r="H3330" t="e">
        <f t="shared" si="208"/>
        <v>#N/A</v>
      </c>
    </row>
    <row r="3331" spans="1:8" hidden="1" x14ac:dyDescent="0.25">
      <c r="A3331" t="str">
        <f>Senior!A3331</f>
        <v>2137</v>
      </c>
      <c r="B3331" t="str">
        <f>_xlfn.XLOOKUP(A3331,Senior!A:A,Senior!K:K,)</f>
        <v>Demitido</v>
      </c>
      <c r="C3331" t="e">
        <f>_xlfn.XLOOKUP(A3331,Benner!A:A,Benner!Q:Q,)</f>
        <v>#N/A</v>
      </c>
      <c r="D3331" t="str">
        <f>_xlfn.XLOOKUP(A3331,Senior!A:A,Senior!Y:Y,)</f>
        <v>00915729083</v>
      </c>
      <c r="E3331" t="e">
        <f t="shared" ref="E3331:E3394" si="209">EXACT(C3331,D3331)</f>
        <v>#N/A</v>
      </c>
    </row>
    <row r="3332" spans="1:8" hidden="1" x14ac:dyDescent="0.25">
      <c r="A3332" t="str">
        <f>Senior!A3332</f>
        <v>2483</v>
      </c>
      <c r="B3332" t="str">
        <f>_xlfn.XLOOKUP(A3332,Senior!A:A,Senior!K:K,)</f>
        <v>Trabalhando</v>
      </c>
      <c r="C3332" s="1" t="str">
        <f>_xlfn.XLOOKUP(A3332,Benner!A:A,Benner!Q:Q,)</f>
        <v>96153393187</v>
      </c>
      <c r="D3332" t="str">
        <f>_xlfn.XLOOKUP(A3332,Senior!A:A,Senior!Y:Y,)</f>
        <v>96153393187</v>
      </c>
      <c r="E3332" t="b">
        <f t="shared" si="209"/>
        <v>1</v>
      </c>
      <c r="F3332">
        <f>_xlfn.XLOOKUP(A3332,Benner!A:A,Benner!I:I)</f>
        <v>201</v>
      </c>
      <c r="G3332">
        <f>_xlfn.XLOOKUP(A3332,Senior!A:A,Senior!U:U)</f>
        <v>201</v>
      </c>
      <c r="H3332" t="b">
        <f t="shared" ref="H3332:H3333" si="210">EXACT(F3332,G3332)</f>
        <v>1</v>
      </c>
    </row>
    <row r="3333" spans="1:8" hidden="1" x14ac:dyDescent="0.25">
      <c r="A3333" t="str">
        <f>Senior!A3333</f>
        <v>2477</v>
      </c>
      <c r="B3333" t="str">
        <f>_xlfn.XLOOKUP(A3333,Senior!A:A,Senior!K:K,)</f>
        <v>Trabalhando</v>
      </c>
      <c r="C3333" s="1" t="str">
        <f>_xlfn.XLOOKUP(A3333,Benner!A:A,Benner!Q:Q,)</f>
        <v>44865532846</v>
      </c>
      <c r="D3333" t="str">
        <f>_xlfn.XLOOKUP(A3333,Senior!A:A,Senior!Y:Y,)</f>
        <v>44865532846</v>
      </c>
      <c r="E3333" t="b">
        <f t="shared" si="209"/>
        <v>1</v>
      </c>
      <c r="F3333">
        <f>_xlfn.XLOOKUP(A3333,Benner!A:A,Benner!I:I)</f>
        <v>795</v>
      </c>
      <c r="G3333">
        <f>_xlfn.XLOOKUP(A3333,Senior!A:A,Senior!U:U)</f>
        <v>795</v>
      </c>
      <c r="H3333" t="b">
        <f t="shared" si="210"/>
        <v>1</v>
      </c>
    </row>
    <row r="3334" spans="1:8" hidden="1" x14ac:dyDescent="0.25">
      <c r="A3334" t="str">
        <f>Senior!A3334</f>
        <v>279</v>
      </c>
      <c r="B3334" t="str">
        <f>_xlfn.XLOOKUP(A3334,Senior!A:A,Senior!K:K,)</f>
        <v>Demitido</v>
      </c>
      <c r="C3334" t="e">
        <f>_xlfn.XLOOKUP(A3334,Benner!A:A,Benner!Q:Q,)</f>
        <v>#N/A</v>
      </c>
      <c r="D3334" t="str">
        <f>_xlfn.XLOOKUP(A3334,Senior!A:A,Senior!Y:Y,)</f>
        <v>48181951891</v>
      </c>
      <c r="E3334" t="e">
        <f t="shared" si="209"/>
        <v>#N/A</v>
      </c>
    </row>
    <row r="3335" spans="1:8" hidden="1" x14ac:dyDescent="0.25">
      <c r="A3335" t="str">
        <f>Senior!A3335</f>
        <v>232</v>
      </c>
      <c r="B3335" t="str">
        <f>_xlfn.XLOOKUP(A3335,Senior!A:A,Senior!K:K,)</f>
        <v>Demitido</v>
      </c>
      <c r="C3335" t="e">
        <f>_xlfn.XLOOKUP(A3335,Benner!A:A,Benner!Q:Q,)</f>
        <v>#N/A</v>
      </c>
      <c r="D3335" t="str">
        <f>_xlfn.XLOOKUP(A3335,Senior!A:A,Senior!Y:Y,)</f>
        <v>13795239826</v>
      </c>
      <c r="E3335" t="e">
        <f t="shared" si="209"/>
        <v>#N/A</v>
      </c>
    </row>
    <row r="3336" spans="1:8" hidden="1" x14ac:dyDescent="0.25">
      <c r="A3336" t="str">
        <f>Senior!A3336</f>
        <v>2132</v>
      </c>
      <c r="B3336" t="str">
        <f>_xlfn.XLOOKUP(A3336,Senior!A:A,Senior!K:K,)</f>
        <v>Demitido</v>
      </c>
      <c r="C3336" t="e">
        <f>_xlfn.XLOOKUP(A3336,Benner!A:A,Benner!Q:Q,)</f>
        <v>#N/A</v>
      </c>
      <c r="D3336" t="str">
        <f>_xlfn.XLOOKUP(A3336,Senior!A:A,Senior!Y:Y,)</f>
        <v>01309769036</v>
      </c>
      <c r="E3336" t="e">
        <f t="shared" si="209"/>
        <v>#N/A</v>
      </c>
    </row>
    <row r="3337" spans="1:8" hidden="1" x14ac:dyDescent="0.25">
      <c r="A3337" t="str">
        <f>Senior!A3337</f>
        <v>2193</v>
      </c>
      <c r="B3337" t="str">
        <f>_xlfn.XLOOKUP(A3337,Senior!A:A,Senior!K:K,)</f>
        <v>Demitido</v>
      </c>
      <c r="C3337" t="e">
        <f>_xlfn.XLOOKUP(A3337,Benner!A:A,Benner!Q:Q,)</f>
        <v>#N/A</v>
      </c>
      <c r="D3337" t="str">
        <f>_xlfn.XLOOKUP(A3337,Senior!A:A,Senior!Y:Y,)</f>
        <v>54074886049</v>
      </c>
      <c r="E3337" t="e">
        <f t="shared" si="209"/>
        <v>#N/A</v>
      </c>
    </row>
    <row r="3338" spans="1:8" hidden="1" x14ac:dyDescent="0.25">
      <c r="A3338" t="str">
        <f>Senior!A3338</f>
        <v>2321</v>
      </c>
      <c r="B3338" t="str">
        <f>_xlfn.XLOOKUP(A3338,Senior!A:A,Senior!K:K,)</f>
        <v>Demitido</v>
      </c>
      <c r="C3338" t="e">
        <f>_xlfn.XLOOKUP(A3338,Benner!A:A,Benner!Q:Q,)</f>
        <v>#N/A</v>
      </c>
      <c r="D3338" t="str">
        <f>_xlfn.XLOOKUP(A3338,Senior!A:A,Senior!Y:Y,)</f>
        <v>46039211873</v>
      </c>
      <c r="E3338" t="e">
        <f t="shared" si="209"/>
        <v>#N/A</v>
      </c>
    </row>
    <row r="3339" spans="1:8" hidden="1" x14ac:dyDescent="0.25">
      <c r="A3339" t="str">
        <f>Senior!A3339</f>
        <v>2104</v>
      </c>
      <c r="B3339" t="str">
        <f>_xlfn.XLOOKUP(A3339,Senior!A:A,Senior!K:K,)</f>
        <v>Demitido</v>
      </c>
      <c r="C3339" t="e">
        <f>_xlfn.XLOOKUP(A3339,Benner!A:A,Benner!Q:Q,)</f>
        <v>#N/A</v>
      </c>
      <c r="D3339" t="str">
        <f>_xlfn.XLOOKUP(A3339,Senior!A:A,Senior!Y:Y,)</f>
        <v>21493465830</v>
      </c>
      <c r="E3339" t="e">
        <f t="shared" si="209"/>
        <v>#N/A</v>
      </c>
    </row>
    <row r="3340" spans="1:8" hidden="1" x14ac:dyDescent="0.25">
      <c r="A3340" t="str">
        <f>Senior!A3340</f>
        <v>262</v>
      </c>
      <c r="B3340" t="str">
        <f>_xlfn.XLOOKUP(A3340,Senior!A:A,Senior!K:K,)</f>
        <v>Demitido</v>
      </c>
      <c r="C3340" t="e">
        <f>_xlfn.XLOOKUP(A3340,Benner!A:A,Benner!Q:Q,)</f>
        <v>#N/A</v>
      </c>
      <c r="D3340" t="str">
        <f>_xlfn.XLOOKUP(A3340,Senior!A:A,Senior!Y:Y,)</f>
        <v>31787417808</v>
      </c>
      <c r="E3340" t="e">
        <f t="shared" si="209"/>
        <v>#N/A</v>
      </c>
    </row>
    <row r="3341" spans="1:8" hidden="1" x14ac:dyDescent="0.25">
      <c r="A3341" t="str">
        <f>Senior!A3341</f>
        <v>2329</v>
      </c>
      <c r="B3341" t="str">
        <f>_xlfn.XLOOKUP(A3341,Senior!A:A,Senior!K:K,)</f>
        <v>Férias</v>
      </c>
      <c r="C3341" s="1" t="str">
        <f>_xlfn.XLOOKUP(A3341,Benner!A:A,Benner!Q:Q,)</f>
        <v>40346053838</v>
      </c>
      <c r="D3341" t="str">
        <f>_xlfn.XLOOKUP(A3341,Senior!A:A,Senior!Y:Y,)</f>
        <v>40346053838</v>
      </c>
      <c r="E3341" t="b">
        <f t="shared" si="209"/>
        <v>1</v>
      </c>
      <c r="F3341">
        <f>_xlfn.XLOOKUP(A3341,Benner!A:A,Benner!I:I)</f>
        <v>212</v>
      </c>
      <c r="G3341">
        <f>_xlfn.XLOOKUP(A3341,Senior!A:A,Senior!U:U)</f>
        <v>212</v>
      </c>
      <c r="H3341" t="b">
        <f>EXACT(F3341,G3341)</f>
        <v>1</v>
      </c>
    </row>
    <row r="3342" spans="1:8" hidden="1" x14ac:dyDescent="0.25">
      <c r="A3342" t="str">
        <f>Senior!A3342</f>
        <v>224</v>
      </c>
      <c r="B3342" t="str">
        <f>_xlfn.XLOOKUP(A3342,Senior!A:A,Senior!K:K,)</f>
        <v>Demitido</v>
      </c>
      <c r="C3342" t="e">
        <f>_xlfn.XLOOKUP(A3342,Benner!A:A,Benner!Q:Q,)</f>
        <v>#N/A</v>
      </c>
      <c r="D3342" t="str">
        <f>_xlfn.XLOOKUP(A3342,Senior!A:A,Senior!Y:Y,)</f>
        <v>16352666884</v>
      </c>
      <c r="E3342" t="e">
        <f t="shared" si="209"/>
        <v>#N/A</v>
      </c>
    </row>
    <row r="3343" spans="1:8" hidden="1" x14ac:dyDescent="0.25">
      <c r="A3343" t="str">
        <f>Senior!A3343</f>
        <v>2152</v>
      </c>
      <c r="B3343" t="str">
        <f>_xlfn.XLOOKUP(A3343,Senior!A:A,Senior!K:K,)</f>
        <v>Demitido</v>
      </c>
      <c r="C3343" t="e">
        <f>_xlfn.XLOOKUP(A3343,Benner!A:A,Benner!Q:Q,)</f>
        <v>#N/A</v>
      </c>
      <c r="D3343" t="str">
        <f>_xlfn.XLOOKUP(A3343,Senior!A:A,Senior!Y:Y,)</f>
        <v>02122519029</v>
      </c>
      <c r="E3343" t="e">
        <f t="shared" si="209"/>
        <v>#N/A</v>
      </c>
    </row>
    <row r="3344" spans="1:8" hidden="1" x14ac:dyDescent="0.25">
      <c r="A3344" t="str">
        <f>Senior!A3344</f>
        <v>2114</v>
      </c>
      <c r="B3344" t="str">
        <f>_xlfn.XLOOKUP(A3344,Senior!A:A,Senior!K:K,)</f>
        <v>Demitido</v>
      </c>
      <c r="C3344" t="e">
        <f>_xlfn.XLOOKUP(A3344,Benner!A:A,Benner!Q:Q,)</f>
        <v>#N/A</v>
      </c>
      <c r="D3344" t="str">
        <f>_xlfn.XLOOKUP(A3344,Senior!A:A,Senior!Y:Y,)</f>
        <v>01406297003</v>
      </c>
      <c r="E3344" t="e">
        <f t="shared" si="209"/>
        <v>#N/A</v>
      </c>
    </row>
    <row r="3345" spans="1:8" hidden="1" x14ac:dyDescent="0.25">
      <c r="A3345" t="str">
        <f>Senior!A3345</f>
        <v>2113</v>
      </c>
      <c r="B3345" t="str">
        <f>_xlfn.XLOOKUP(A3345,Senior!A:A,Senior!K:K,)</f>
        <v>Demitido</v>
      </c>
      <c r="C3345" t="e">
        <f>_xlfn.XLOOKUP(A3345,Benner!A:A,Benner!Q:Q,)</f>
        <v>#N/A</v>
      </c>
      <c r="D3345" t="str">
        <f>_xlfn.XLOOKUP(A3345,Senior!A:A,Senior!Y:Y,)</f>
        <v>01537940031</v>
      </c>
      <c r="E3345" t="e">
        <f t="shared" si="209"/>
        <v>#N/A</v>
      </c>
    </row>
    <row r="3346" spans="1:8" hidden="1" x14ac:dyDescent="0.25">
      <c r="A3346" t="str">
        <f>Senior!A3346</f>
        <v>217</v>
      </c>
      <c r="B3346" t="str">
        <f>_xlfn.XLOOKUP(A3346,Senior!A:A,Senior!K:K,)</f>
        <v>Demitido</v>
      </c>
      <c r="C3346" t="e">
        <f>_xlfn.XLOOKUP(A3346,Benner!A:A,Benner!Q:Q,)</f>
        <v>#N/A</v>
      </c>
      <c r="D3346" t="str">
        <f>_xlfn.XLOOKUP(A3346,Senior!A:A,Senior!Y:Y,)</f>
        <v>30260911895</v>
      </c>
      <c r="E3346" t="e">
        <f t="shared" si="209"/>
        <v>#N/A</v>
      </c>
    </row>
    <row r="3347" spans="1:8" hidden="1" x14ac:dyDescent="0.25">
      <c r="A3347" t="str">
        <f>Senior!A3347</f>
        <v>2309</v>
      </c>
      <c r="B3347" t="str">
        <f>_xlfn.XLOOKUP(A3347,Senior!A:A,Senior!K:K,)</f>
        <v>Demitido</v>
      </c>
      <c r="C3347" t="e">
        <f>_xlfn.XLOOKUP(A3347,Benner!A:A,Benner!Q:Q,)</f>
        <v>#N/A</v>
      </c>
      <c r="D3347" t="str">
        <f>_xlfn.XLOOKUP(A3347,Senior!A:A,Senior!Y:Y,)</f>
        <v>39206847880</v>
      </c>
      <c r="E3347" t="e">
        <f t="shared" si="209"/>
        <v>#N/A</v>
      </c>
    </row>
    <row r="3348" spans="1:8" hidden="1" x14ac:dyDescent="0.25">
      <c r="A3348" t="str">
        <f>Senior!A3348</f>
        <v>2366</v>
      </c>
      <c r="B3348" t="str">
        <f>_xlfn.XLOOKUP(A3348,Senior!A:A,Senior!K:K,)</f>
        <v>Demitido</v>
      </c>
      <c r="C3348" t="e">
        <f>_xlfn.XLOOKUP(A3348,Benner!A:A,Benner!Q:Q,)</f>
        <v>#N/A</v>
      </c>
      <c r="D3348" t="str">
        <f>_xlfn.XLOOKUP(A3348,Senior!A:A,Senior!Y:Y,)</f>
        <v>37166757841</v>
      </c>
      <c r="E3348" t="e">
        <f t="shared" si="209"/>
        <v>#N/A</v>
      </c>
    </row>
    <row r="3349" spans="1:8" hidden="1" x14ac:dyDescent="0.25">
      <c r="A3349" t="str">
        <f>Senior!A3349</f>
        <v>2217</v>
      </c>
      <c r="B3349" t="str">
        <f>_xlfn.XLOOKUP(A3349,Senior!A:A,Senior!K:K,)</f>
        <v>Demitido</v>
      </c>
      <c r="C3349" t="e">
        <f>_xlfn.XLOOKUP(A3349,Benner!A:A,Benner!Q:Q,)</f>
        <v>#N/A</v>
      </c>
      <c r="D3349" t="str">
        <f>_xlfn.XLOOKUP(A3349,Senior!A:A,Senior!Y:Y,)</f>
        <v>01369398050</v>
      </c>
      <c r="E3349" t="e">
        <f t="shared" si="209"/>
        <v>#N/A</v>
      </c>
    </row>
    <row r="3350" spans="1:8" hidden="1" x14ac:dyDescent="0.25">
      <c r="A3350" t="str">
        <f>Senior!A3350</f>
        <v>268</v>
      </c>
      <c r="B3350" t="str">
        <f>_xlfn.XLOOKUP(A3350,Senior!A:A,Senior!K:K,)</f>
        <v>Demitido</v>
      </c>
      <c r="C3350" t="e">
        <f>_xlfn.XLOOKUP(A3350,Benner!A:A,Benner!Q:Q,)</f>
        <v>#N/A</v>
      </c>
      <c r="D3350" t="str">
        <f>_xlfn.XLOOKUP(A3350,Senior!A:A,Senior!Y:Y,)</f>
        <v>13641408881</v>
      </c>
      <c r="E3350" t="e">
        <f t="shared" si="209"/>
        <v>#N/A</v>
      </c>
    </row>
    <row r="3351" spans="1:8" hidden="1" x14ac:dyDescent="0.25">
      <c r="A3351" t="str">
        <f>Senior!A3351</f>
        <v>215</v>
      </c>
      <c r="B3351" t="str">
        <f>_xlfn.XLOOKUP(A3351,Senior!A:A,Senior!K:K,)</f>
        <v>Demitido</v>
      </c>
      <c r="C3351" t="e">
        <f>_xlfn.XLOOKUP(A3351,Benner!A:A,Benner!Q:Q,)</f>
        <v>#N/A</v>
      </c>
      <c r="D3351" t="str">
        <f>_xlfn.XLOOKUP(A3351,Senior!A:A,Senior!Y:Y,)</f>
        <v>29532588841</v>
      </c>
      <c r="E3351" t="e">
        <f t="shared" si="209"/>
        <v>#N/A</v>
      </c>
    </row>
    <row r="3352" spans="1:8" hidden="1" x14ac:dyDescent="0.25">
      <c r="A3352" t="str">
        <f>Senior!A3352</f>
        <v>2154</v>
      </c>
      <c r="B3352" t="str">
        <f>_xlfn.XLOOKUP(A3352,Senior!A:A,Senior!K:K,)</f>
        <v>Demitido</v>
      </c>
      <c r="C3352" t="e">
        <f>_xlfn.XLOOKUP(A3352,Benner!A:A,Benner!Q:Q,)</f>
        <v>#N/A</v>
      </c>
      <c r="D3352" t="str">
        <f>_xlfn.XLOOKUP(A3352,Senior!A:A,Senior!Y:Y,)</f>
        <v>84672188000</v>
      </c>
      <c r="E3352" t="e">
        <f t="shared" si="209"/>
        <v>#N/A</v>
      </c>
    </row>
    <row r="3353" spans="1:8" hidden="1" x14ac:dyDescent="0.25">
      <c r="A3353" t="str">
        <f>Senior!A3353</f>
        <v>2124</v>
      </c>
      <c r="B3353" t="str">
        <f>_xlfn.XLOOKUP(A3353,Senior!A:A,Senior!K:K,)</f>
        <v>Demitido</v>
      </c>
      <c r="C3353" t="e">
        <f>_xlfn.XLOOKUP(A3353,Benner!A:A,Benner!Q:Q,)</f>
        <v>#N/A</v>
      </c>
      <c r="D3353" t="str">
        <f>_xlfn.XLOOKUP(A3353,Senior!A:A,Senior!Y:Y,)</f>
        <v>91150949015</v>
      </c>
      <c r="E3353" t="e">
        <f t="shared" si="209"/>
        <v>#N/A</v>
      </c>
    </row>
    <row r="3354" spans="1:8" hidden="1" x14ac:dyDescent="0.25">
      <c r="A3354" t="str">
        <f>Senior!A3354</f>
        <v>2376</v>
      </c>
      <c r="B3354" t="str">
        <f>_xlfn.XLOOKUP(A3354,Senior!A:A,Senior!K:K,)</f>
        <v>Trabalhando</v>
      </c>
      <c r="C3354" s="1" t="str">
        <f>_xlfn.XLOOKUP(A3354,Benner!A:A,Benner!Q:Q,)</f>
        <v>16930337803</v>
      </c>
      <c r="D3354" t="str">
        <f>_xlfn.XLOOKUP(A3354,Senior!A:A,Senior!Y:Y,)</f>
        <v>16930337803</v>
      </c>
      <c r="E3354" t="b">
        <f t="shared" si="209"/>
        <v>1</v>
      </c>
      <c r="F3354">
        <f>_xlfn.XLOOKUP(A3354,Benner!A:A,Benner!I:I)</f>
        <v>1229</v>
      </c>
      <c r="G3354">
        <f>_xlfn.XLOOKUP(A3354,Senior!A:A,Senior!U:U)</f>
        <v>1229</v>
      </c>
      <c r="H3354" t="b">
        <f>EXACT(F3354,G3354)</f>
        <v>1</v>
      </c>
    </row>
    <row r="3355" spans="1:8" hidden="1" x14ac:dyDescent="0.25">
      <c r="A3355" t="str">
        <f>Senior!A3355</f>
        <v>270</v>
      </c>
      <c r="B3355" t="str">
        <f>_xlfn.XLOOKUP(A3355,Senior!A:A,Senior!K:K,)</f>
        <v>Demitido</v>
      </c>
      <c r="C3355" t="e">
        <f>_xlfn.XLOOKUP(A3355,Benner!A:A,Benner!Q:Q,)</f>
        <v>#N/A</v>
      </c>
      <c r="D3355" t="str">
        <f>_xlfn.XLOOKUP(A3355,Senior!A:A,Senior!Y:Y,)</f>
        <v>17478625843</v>
      </c>
      <c r="E3355" t="e">
        <f t="shared" si="209"/>
        <v>#N/A</v>
      </c>
    </row>
    <row r="3356" spans="1:8" hidden="1" x14ac:dyDescent="0.25">
      <c r="A3356" t="str">
        <f>Senior!A3356</f>
        <v>258</v>
      </c>
      <c r="B3356" t="str">
        <f>_xlfn.XLOOKUP(A3356,Senior!A:A,Senior!K:K,)</f>
        <v>Demitido</v>
      </c>
      <c r="C3356" t="e">
        <f>_xlfn.XLOOKUP(A3356,Benner!A:A,Benner!Q:Q,)</f>
        <v>#N/A</v>
      </c>
      <c r="D3356" t="str">
        <f>_xlfn.XLOOKUP(A3356,Senior!A:A,Senior!Y:Y,)</f>
        <v>17663421833</v>
      </c>
      <c r="E3356" t="e">
        <f t="shared" si="209"/>
        <v>#N/A</v>
      </c>
    </row>
    <row r="3357" spans="1:8" hidden="1" x14ac:dyDescent="0.25">
      <c r="A3357" t="str">
        <f>Senior!A3357</f>
        <v>289</v>
      </c>
      <c r="B3357" t="str">
        <f>_xlfn.XLOOKUP(A3357,Senior!A:A,Senior!K:K,)</f>
        <v>Demitido</v>
      </c>
      <c r="C3357" t="e">
        <f>_xlfn.XLOOKUP(A3357,Benner!A:A,Benner!Q:Q,)</f>
        <v>#N/A</v>
      </c>
      <c r="D3357" t="str">
        <f>_xlfn.XLOOKUP(A3357,Senior!A:A,Senior!Y:Y,)</f>
        <v>17827685803</v>
      </c>
      <c r="E3357" t="e">
        <f t="shared" si="209"/>
        <v>#N/A</v>
      </c>
    </row>
    <row r="3358" spans="1:8" hidden="1" x14ac:dyDescent="0.25">
      <c r="A3358" t="str">
        <f>Senior!A3358</f>
        <v>2237</v>
      </c>
      <c r="B3358" t="str">
        <f>_xlfn.XLOOKUP(A3358,Senior!A:A,Senior!K:K,)</f>
        <v>Demitido</v>
      </c>
      <c r="C3358" t="e">
        <f>_xlfn.XLOOKUP(A3358,Benner!A:A,Benner!Q:Q,)</f>
        <v>#N/A</v>
      </c>
      <c r="D3358" t="str">
        <f>_xlfn.XLOOKUP(A3358,Senior!A:A,Senior!Y:Y,)</f>
        <v>00246191082</v>
      </c>
      <c r="E3358" t="e">
        <f t="shared" si="209"/>
        <v>#N/A</v>
      </c>
    </row>
    <row r="3359" spans="1:8" hidden="1" x14ac:dyDescent="0.25">
      <c r="A3359" t="str">
        <f>Senior!A3359</f>
        <v>2241</v>
      </c>
      <c r="B3359" t="str">
        <f>_xlfn.XLOOKUP(A3359,Senior!A:A,Senior!K:K,)</f>
        <v>Demitido</v>
      </c>
      <c r="C3359" t="e">
        <f>_xlfn.XLOOKUP(A3359,Benner!A:A,Benner!Q:Q,)</f>
        <v>#N/A</v>
      </c>
      <c r="D3359" t="str">
        <f>_xlfn.XLOOKUP(A3359,Senior!A:A,Senior!Y:Y,)</f>
        <v>94236119072</v>
      </c>
      <c r="E3359" t="e">
        <f t="shared" si="209"/>
        <v>#N/A</v>
      </c>
    </row>
    <row r="3360" spans="1:8" hidden="1" x14ac:dyDescent="0.25">
      <c r="A3360" t="str">
        <f>Senior!A3360</f>
        <v>2482</v>
      </c>
      <c r="B3360" t="str">
        <f>_xlfn.XLOOKUP(A3360,Senior!A:A,Senior!K:K,)</f>
        <v>Demitido</v>
      </c>
      <c r="C3360" t="e">
        <f>_xlfn.XLOOKUP(A3360,Benner!A:A,Benner!Q:Q,)</f>
        <v>#N/A</v>
      </c>
      <c r="D3360" t="str">
        <f>_xlfn.XLOOKUP(A3360,Senior!A:A,Senior!Y:Y,)</f>
        <v>47209734856</v>
      </c>
      <c r="E3360" t="e">
        <f t="shared" si="209"/>
        <v>#N/A</v>
      </c>
    </row>
    <row r="3361" spans="1:8" hidden="1" x14ac:dyDescent="0.25">
      <c r="A3361" t="str">
        <f>Senior!A3361</f>
        <v>2254</v>
      </c>
      <c r="B3361" t="str">
        <f>_xlfn.XLOOKUP(A3361,Senior!A:A,Senior!K:K,)</f>
        <v>Demitido</v>
      </c>
      <c r="C3361" t="e">
        <f>_xlfn.XLOOKUP(A3361,Benner!A:A,Benner!Q:Q,)</f>
        <v>#N/A</v>
      </c>
      <c r="D3361" t="str">
        <f>_xlfn.XLOOKUP(A3361,Senior!A:A,Senior!Y:Y,)</f>
        <v>30306581809</v>
      </c>
      <c r="E3361" t="e">
        <f t="shared" si="209"/>
        <v>#N/A</v>
      </c>
    </row>
    <row r="3362" spans="1:8" hidden="1" x14ac:dyDescent="0.25">
      <c r="A3362" t="str">
        <f>Senior!A3362</f>
        <v>293</v>
      </c>
      <c r="B3362" t="str">
        <f>_xlfn.XLOOKUP(A3362,Senior!A:A,Senior!K:K,)</f>
        <v>Demitido</v>
      </c>
      <c r="C3362" t="e">
        <f>_xlfn.XLOOKUP(A3362,Benner!A:A,Benner!Q:Q,)</f>
        <v>#N/A</v>
      </c>
      <c r="D3362" t="str">
        <f>_xlfn.XLOOKUP(A3362,Senior!A:A,Senior!Y:Y,)</f>
        <v>42718930802</v>
      </c>
      <c r="E3362" t="e">
        <f t="shared" si="209"/>
        <v>#N/A</v>
      </c>
    </row>
    <row r="3363" spans="1:8" hidden="1" x14ac:dyDescent="0.25">
      <c r="A3363" t="str">
        <f>Senior!A3363</f>
        <v>2397</v>
      </c>
      <c r="B3363" t="str">
        <f>_xlfn.XLOOKUP(A3363,Senior!A:A,Senior!K:K,)</f>
        <v>Trabalhando</v>
      </c>
      <c r="C3363" s="1" t="str">
        <f>_xlfn.XLOOKUP(A3363,Benner!A:A,Benner!Q:Q,)</f>
        <v>34763417800</v>
      </c>
      <c r="D3363" t="str">
        <f>_xlfn.XLOOKUP(A3363,Senior!A:A,Senior!Y:Y,)</f>
        <v>34763417800</v>
      </c>
      <c r="E3363" t="b">
        <f t="shared" si="209"/>
        <v>1</v>
      </c>
      <c r="F3363">
        <f>_xlfn.XLOOKUP(A3363,Benner!A:A,Benner!I:I)</f>
        <v>2226</v>
      </c>
      <c r="G3363">
        <f>_xlfn.XLOOKUP(A3363,Senior!A:A,Senior!U:U)</f>
        <v>2226</v>
      </c>
      <c r="H3363" t="b">
        <f>EXACT(F3363,G3363)</f>
        <v>1</v>
      </c>
    </row>
    <row r="3364" spans="1:8" hidden="1" x14ac:dyDescent="0.25">
      <c r="A3364" t="str">
        <f>Senior!A3364</f>
        <v>2335</v>
      </c>
      <c r="B3364" t="str">
        <f>_xlfn.XLOOKUP(A3364,Senior!A:A,Senior!K:K,)</f>
        <v>Demitido</v>
      </c>
      <c r="C3364" t="e">
        <f>_xlfn.XLOOKUP(A3364,Benner!A:A,Benner!Q:Q,)</f>
        <v>#N/A</v>
      </c>
      <c r="D3364" t="str">
        <f>_xlfn.XLOOKUP(A3364,Senior!A:A,Senior!Y:Y,)</f>
        <v>17265697804</v>
      </c>
      <c r="E3364" t="e">
        <f t="shared" si="209"/>
        <v>#N/A</v>
      </c>
    </row>
    <row r="3365" spans="1:8" hidden="1" x14ac:dyDescent="0.25">
      <c r="A3365" t="str">
        <f>Senior!A3365</f>
        <v>2117</v>
      </c>
      <c r="B3365" t="str">
        <f>_xlfn.XLOOKUP(A3365,Senior!A:A,Senior!K:K,)</f>
        <v>Demitido</v>
      </c>
      <c r="C3365" t="e">
        <f>_xlfn.XLOOKUP(A3365,Benner!A:A,Benner!Q:Q,)</f>
        <v>#N/A</v>
      </c>
      <c r="D3365" t="str">
        <f>_xlfn.XLOOKUP(A3365,Senior!A:A,Senior!Y:Y,)</f>
        <v>00575831022</v>
      </c>
      <c r="E3365" t="e">
        <f t="shared" si="209"/>
        <v>#N/A</v>
      </c>
    </row>
    <row r="3366" spans="1:8" hidden="1" x14ac:dyDescent="0.25">
      <c r="A3366" t="str">
        <f>Senior!A3366</f>
        <v>2393</v>
      </c>
      <c r="B3366" t="str">
        <f>_xlfn.XLOOKUP(A3366,Senior!A:A,Senior!K:K,)</f>
        <v>Trabalhando</v>
      </c>
      <c r="C3366" s="1" t="str">
        <f>_xlfn.XLOOKUP(A3366,Benner!A:A,Benner!Q:Q,)</f>
        <v>43695189894</v>
      </c>
      <c r="D3366" t="str">
        <f>_xlfn.XLOOKUP(A3366,Senior!A:A,Senior!Y:Y,)</f>
        <v>43695189894</v>
      </c>
      <c r="E3366" t="b">
        <f t="shared" si="209"/>
        <v>1</v>
      </c>
      <c r="F3366">
        <f>_xlfn.XLOOKUP(A3366,Benner!A:A,Benner!I:I)</f>
        <v>2240</v>
      </c>
      <c r="G3366">
        <f>_xlfn.XLOOKUP(A3366,Senior!A:A,Senior!U:U)</f>
        <v>2240</v>
      </c>
      <c r="H3366" t="b">
        <f>EXACT(F3366,G3366)</f>
        <v>1</v>
      </c>
    </row>
    <row r="3367" spans="1:8" hidden="1" x14ac:dyDescent="0.25">
      <c r="A3367" t="str">
        <f>Senior!A3367</f>
        <v>2391</v>
      </c>
      <c r="B3367" t="str">
        <f>_xlfn.XLOOKUP(A3367,Senior!A:A,Senior!K:K,)</f>
        <v>Demitido</v>
      </c>
      <c r="C3367" t="e">
        <f>_xlfn.XLOOKUP(A3367,Benner!A:A,Benner!Q:Q,)</f>
        <v>#N/A</v>
      </c>
      <c r="D3367" t="str">
        <f>_xlfn.XLOOKUP(A3367,Senior!A:A,Senior!Y:Y,)</f>
        <v>35742609892</v>
      </c>
      <c r="E3367" t="e">
        <f t="shared" si="209"/>
        <v>#N/A</v>
      </c>
    </row>
    <row r="3368" spans="1:8" hidden="1" x14ac:dyDescent="0.25">
      <c r="A3368" t="str">
        <f>Senior!A3368</f>
        <v>2466</v>
      </c>
      <c r="B3368" t="str">
        <f>_xlfn.XLOOKUP(A3368,Senior!A:A,Senior!K:K,)</f>
        <v>Demitido</v>
      </c>
      <c r="C3368" t="e">
        <f>_xlfn.XLOOKUP(A3368,Benner!A:A,Benner!Q:Q,)</f>
        <v>#N/A</v>
      </c>
      <c r="D3368" t="str">
        <f>_xlfn.XLOOKUP(A3368,Senior!A:A,Senior!Y:Y,)</f>
        <v>35742609892</v>
      </c>
      <c r="E3368" t="e">
        <f t="shared" si="209"/>
        <v>#N/A</v>
      </c>
    </row>
    <row r="3369" spans="1:8" hidden="1" x14ac:dyDescent="0.25">
      <c r="A3369" t="str">
        <f>Senior!A3369</f>
        <v>2359</v>
      </c>
      <c r="B3369" t="str">
        <f>_xlfn.XLOOKUP(A3369,Senior!A:A,Senior!K:K,)</f>
        <v>Trabalhando</v>
      </c>
      <c r="C3369" s="1" t="str">
        <f>_xlfn.XLOOKUP(A3369,Benner!A:A,Benner!Q:Q,)</f>
        <v>34279106878</v>
      </c>
      <c r="D3369" t="str">
        <f>_xlfn.XLOOKUP(A3369,Senior!A:A,Senior!Y:Y,)</f>
        <v>34279106878</v>
      </c>
      <c r="E3369" t="b">
        <f t="shared" si="209"/>
        <v>1</v>
      </c>
      <c r="F3369">
        <f>_xlfn.XLOOKUP(A3369,Benner!A:A,Benner!I:I)</f>
        <v>4742</v>
      </c>
      <c r="G3369">
        <f>_xlfn.XLOOKUP(A3369,Senior!A:A,Senior!U:U)</f>
        <v>4742</v>
      </c>
      <c r="H3369" t="b">
        <f>EXACT(F3369,G3369)</f>
        <v>1</v>
      </c>
    </row>
    <row r="3370" spans="1:8" hidden="1" x14ac:dyDescent="0.25">
      <c r="A3370" t="str">
        <f>Senior!A3370</f>
        <v>2175</v>
      </c>
      <c r="B3370" t="str">
        <f>_xlfn.XLOOKUP(A3370,Senior!A:A,Senior!K:K,)</f>
        <v>Demitido</v>
      </c>
      <c r="C3370" t="e">
        <f>_xlfn.XLOOKUP(A3370,Benner!A:A,Benner!Q:Q,)</f>
        <v>#N/A</v>
      </c>
      <c r="D3370" t="str">
        <f>_xlfn.XLOOKUP(A3370,Senior!A:A,Senior!Y:Y,)</f>
        <v>02857303041</v>
      </c>
      <c r="E3370" t="e">
        <f t="shared" si="209"/>
        <v>#N/A</v>
      </c>
    </row>
    <row r="3371" spans="1:8" hidden="1" x14ac:dyDescent="0.25">
      <c r="A3371" t="str">
        <f>Senior!A3371</f>
        <v>2226</v>
      </c>
      <c r="B3371" t="str">
        <f>_xlfn.XLOOKUP(A3371,Senior!A:A,Senior!K:K,)</f>
        <v>Demitido</v>
      </c>
      <c r="C3371" t="e">
        <f>_xlfn.XLOOKUP(A3371,Benner!A:A,Benner!Q:Q,)</f>
        <v>#N/A</v>
      </c>
      <c r="D3371" t="str">
        <f>_xlfn.XLOOKUP(A3371,Senior!A:A,Senior!Y:Y,)</f>
        <v>01886044058</v>
      </c>
      <c r="E3371" t="e">
        <f t="shared" si="209"/>
        <v>#N/A</v>
      </c>
    </row>
    <row r="3372" spans="1:8" hidden="1" x14ac:dyDescent="0.25">
      <c r="A3372" t="str">
        <f>Senior!A3372</f>
        <v>2144</v>
      </c>
      <c r="B3372" t="str">
        <f>_xlfn.XLOOKUP(A3372,Senior!A:A,Senior!K:K,)</f>
        <v>Demitido</v>
      </c>
      <c r="C3372" t="e">
        <f>_xlfn.XLOOKUP(A3372,Benner!A:A,Benner!Q:Q,)</f>
        <v>#N/A</v>
      </c>
      <c r="D3372" t="str">
        <f>_xlfn.XLOOKUP(A3372,Senior!A:A,Senior!Y:Y,)</f>
        <v>92894690053</v>
      </c>
      <c r="E3372" t="e">
        <f t="shared" si="209"/>
        <v>#N/A</v>
      </c>
    </row>
    <row r="3373" spans="1:8" hidden="1" x14ac:dyDescent="0.25">
      <c r="A3373" t="str">
        <f>Senior!A3373</f>
        <v>2461</v>
      </c>
      <c r="B3373" t="str">
        <f>_xlfn.XLOOKUP(A3373,Senior!A:A,Senior!K:K,)</f>
        <v>Demitido</v>
      </c>
      <c r="C3373" t="e">
        <f>_xlfn.XLOOKUP(A3373,Benner!A:A,Benner!Q:Q,)</f>
        <v>#N/A</v>
      </c>
      <c r="D3373" t="str">
        <f>_xlfn.XLOOKUP(A3373,Senior!A:A,Senior!Y:Y,)</f>
        <v>35124858800</v>
      </c>
      <c r="E3373" t="e">
        <f t="shared" si="209"/>
        <v>#N/A</v>
      </c>
    </row>
    <row r="3374" spans="1:8" hidden="1" x14ac:dyDescent="0.25">
      <c r="A3374" t="str">
        <f>Senior!A3374</f>
        <v>2462</v>
      </c>
      <c r="B3374" t="str">
        <f>_xlfn.XLOOKUP(A3374,Senior!A:A,Senior!K:K,)</f>
        <v>Demitido</v>
      </c>
      <c r="C3374" t="e">
        <f>_xlfn.XLOOKUP(A3374,Benner!A:A,Benner!Q:Q,)</f>
        <v>#N/A</v>
      </c>
      <c r="D3374" t="str">
        <f>_xlfn.XLOOKUP(A3374,Senior!A:A,Senior!Y:Y,)</f>
        <v>40846489813</v>
      </c>
      <c r="E3374" t="e">
        <f t="shared" si="209"/>
        <v>#N/A</v>
      </c>
    </row>
    <row r="3375" spans="1:8" hidden="1" x14ac:dyDescent="0.25">
      <c r="A3375" t="str">
        <f>Senior!A3375</f>
        <v>2149</v>
      </c>
      <c r="B3375" t="str">
        <f>_xlfn.XLOOKUP(A3375,Senior!A:A,Senior!K:K,)</f>
        <v>Demitido</v>
      </c>
      <c r="C3375" t="e">
        <f>_xlfn.XLOOKUP(A3375,Benner!A:A,Benner!Q:Q,)</f>
        <v>#N/A</v>
      </c>
      <c r="D3375" t="str">
        <f>_xlfn.XLOOKUP(A3375,Senior!A:A,Senior!Y:Y,)</f>
        <v>01271956020</v>
      </c>
      <c r="E3375" t="e">
        <f t="shared" si="209"/>
        <v>#N/A</v>
      </c>
    </row>
    <row r="3376" spans="1:8" hidden="1" x14ac:dyDescent="0.25">
      <c r="A3376" t="str">
        <f>Senior!A3376</f>
        <v>2287</v>
      </c>
      <c r="B3376" t="str">
        <f>_xlfn.XLOOKUP(A3376,Senior!A:A,Senior!K:K,)</f>
        <v>Demitido</v>
      </c>
      <c r="C3376" t="e">
        <f>_xlfn.XLOOKUP(A3376,Benner!A:A,Benner!Q:Q,)</f>
        <v>#N/A</v>
      </c>
      <c r="D3376" t="str">
        <f>_xlfn.XLOOKUP(A3376,Senior!A:A,Senior!Y:Y,)</f>
        <v>21644643898</v>
      </c>
      <c r="E3376" t="e">
        <f t="shared" si="209"/>
        <v>#N/A</v>
      </c>
    </row>
    <row r="3377" spans="1:8" hidden="1" x14ac:dyDescent="0.25">
      <c r="A3377" t="str">
        <f>Senior!A3377</f>
        <v>2204</v>
      </c>
      <c r="B3377" t="str">
        <f>_xlfn.XLOOKUP(A3377,Senior!A:A,Senior!K:K,)</f>
        <v>Demitido</v>
      </c>
      <c r="C3377" t="e">
        <f>_xlfn.XLOOKUP(A3377,Benner!A:A,Benner!Q:Q,)</f>
        <v>#N/A</v>
      </c>
      <c r="D3377" t="str">
        <f>_xlfn.XLOOKUP(A3377,Senior!A:A,Senior!Y:Y,)</f>
        <v>00645198056</v>
      </c>
      <c r="E3377" t="e">
        <f t="shared" si="209"/>
        <v>#N/A</v>
      </c>
    </row>
    <row r="3378" spans="1:8" hidden="1" x14ac:dyDescent="0.25">
      <c r="A3378" t="str">
        <f>Senior!A3378</f>
        <v>241</v>
      </c>
      <c r="B3378" t="str">
        <f>_xlfn.XLOOKUP(A3378,Senior!A:A,Senior!K:K,)</f>
        <v>Demitido</v>
      </c>
      <c r="C3378" t="e">
        <f>_xlfn.XLOOKUP(A3378,Benner!A:A,Benner!Q:Q,)</f>
        <v>#N/A</v>
      </c>
      <c r="D3378" t="str">
        <f>_xlfn.XLOOKUP(A3378,Senior!A:A,Senior!Y:Y,)</f>
        <v>21939150833</v>
      </c>
      <c r="E3378" t="e">
        <f t="shared" si="209"/>
        <v>#N/A</v>
      </c>
    </row>
    <row r="3379" spans="1:8" hidden="1" x14ac:dyDescent="0.25">
      <c r="A3379" t="str">
        <f>Senior!A3379</f>
        <v>2315</v>
      </c>
      <c r="B3379" t="str">
        <f>_xlfn.XLOOKUP(A3379,Senior!A:A,Senior!K:K,)</f>
        <v>Demitido</v>
      </c>
      <c r="C3379" t="e">
        <f>_xlfn.XLOOKUP(A3379,Benner!A:A,Benner!Q:Q,)</f>
        <v>#N/A</v>
      </c>
      <c r="D3379" t="str">
        <f>_xlfn.XLOOKUP(A3379,Senior!A:A,Senior!Y:Y,)</f>
        <v>30704912864</v>
      </c>
      <c r="E3379" t="e">
        <f t="shared" si="209"/>
        <v>#N/A</v>
      </c>
    </row>
    <row r="3380" spans="1:8" hidden="1" x14ac:dyDescent="0.25">
      <c r="A3380" t="str">
        <f>Senior!A3380</f>
        <v>2301</v>
      </c>
      <c r="B3380" t="str">
        <f>_xlfn.XLOOKUP(A3380,Senior!A:A,Senior!K:K,)</f>
        <v>Demitido</v>
      </c>
      <c r="C3380" t="e">
        <f>_xlfn.XLOOKUP(A3380,Benner!A:A,Benner!Q:Q,)</f>
        <v>#N/A</v>
      </c>
      <c r="D3380" t="str">
        <f>_xlfn.XLOOKUP(A3380,Senior!A:A,Senior!Y:Y,)</f>
        <v>30704912864</v>
      </c>
      <c r="E3380" t="e">
        <f t="shared" si="209"/>
        <v>#N/A</v>
      </c>
    </row>
    <row r="3381" spans="1:8" hidden="1" x14ac:dyDescent="0.25">
      <c r="A3381" t="str">
        <f>Senior!A3381</f>
        <v>285</v>
      </c>
      <c r="B3381" t="str">
        <f>_xlfn.XLOOKUP(A3381,Senior!A:A,Senior!K:K,)</f>
        <v>Demitido</v>
      </c>
      <c r="C3381" t="e">
        <f>_xlfn.XLOOKUP(A3381,Benner!A:A,Benner!Q:Q,)</f>
        <v>#N/A</v>
      </c>
      <c r="D3381" t="str">
        <f>_xlfn.XLOOKUP(A3381,Senior!A:A,Senior!Y:Y,)</f>
        <v>32435628803</v>
      </c>
      <c r="E3381" t="e">
        <f t="shared" si="209"/>
        <v>#N/A</v>
      </c>
    </row>
    <row r="3382" spans="1:8" hidden="1" x14ac:dyDescent="0.25">
      <c r="A3382" t="str">
        <f>Senior!A3382</f>
        <v>2142</v>
      </c>
      <c r="B3382" t="str">
        <f>_xlfn.XLOOKUP(A3382,Senior!A:A,Senior!K:K,)</f>
        <v>Demitido</v>
      </c>
      <c r="C3382" t="e">
        <f>_xlfn.XLOOKUP(A3382,Benner!A:A,Benner!Q:Q,)</f>
        <v>#N/A</v>
      </c>
      <c r="D3382" t="str">
        <f>_xlfn.XLOOKUP(A3382,Senior!A:A,Senior!Y:Y,)</f>
        <v>02338542070</v>
      </c>
      <c r="E3382" t="e">
        <f t="shared" si="209"/>
        <v>#N/A</v>
      </c>
    </row>
    <row r="3383" spans="1:8" hidden="1" x14ac:dyDescent="0.25">
      <c r="A3383" t="str">
        <f>Senior!A3383</f>
        <v>2211</v>
      </c>
      <c r="B3383" t="str">
        <f>_xlfn.XLOOKUP(A3383,Senior!A:A,Senior!K:K,)</f>
        <v>Demitido</v>
      </c>
      <c r="C3383" t="e">
        <f>_xlfn.XLOOKUP(A3383,Benner!A:A,Benner!Q:Q,)</f>
        <v>#N/A</v>
      </c>
      <c r="D3383" t="str">
        <f>_xlfn.XLOOKUP(A3383,Senior!A:A,Senior!Y:Y,)</f>
        <v>91453275053</v>
      </c>
      <c r="E3383" t="e">
        <f t="shared" si="209"/>
        <v>#N/A</v>
      </c>
    </row>
    <row r="3384" spans="1:8" hidden="1" x14ac:dyDescent="0.25">
      <c r="A3384" t="str">
        <f>Senior!A3384</f>
        <v>2233</v>
      </c>
      <c r="B3384" t="str">
        <f>_xlfn.XLOOKUP(A3384,Senior!A:A,Senior!K:K,)</f>
        <v>Demitido</v>
      </c>
      <c r="C3384" t="e">
        <f>_xlfn.XLOOKUP(A3384,Benner!A:A,Benner!Q:Q,)</f>
        <v>#N/A</v>
      </c>
      <c r="D3384" t="str">
        <f>_xlfn.XLOOKUP(A3384,Senior!A:A,Senior!Y:Y,)</f>
        <v>00540687030</v>
      </c>
      <c r="E3384" t="e">
        <f t="shared" si="209"/>
        <v>#N/A</v>
      </c>
    </row>
    <row r="3385" spans="1:8" hidden="1" x14ac:dyDescent="0.25">
      <c r="A3385" t="str">
        <f>Senior!A3385</f>
        <v>2304</v>
      </c>
      <c r="B3385" t="str">
        <f>_xlfn.XLOOKUP(A3385,Senior!A:A,Senior!K:K,)</f>
        <v>Demitido</v>
      </c>
      <c r="C3385" t="e">
        <f>_xlfn.XLOOKUP(A3385,Benner!A:A,Benner!Q:Q,)</f>
        <v>#N/A</v>
      </c>
      <c r="D3385" t="str">
        <f>_xlfn.XLOOKUP(A3385,Senior!A:A,Senior!Y:Y,)</f>
        <v>09070913852</v>
      </c>
      <c r="E3385" t="e">
        <f t="shared" si="209"/>
        <v>#N/A</v>
      </c>
    </row>
    <row r="3386" spans="1:8" hidden="1" x14ac:dyDescent="0.25">
      <c r="A3386" t="str">
        <f>Senior!A3386</f>
        <v>2437</v>
      </c>
      <c r="B3386" t="str">
        <f>_xlfn.XLOOKUP(A3386,Senior!A:A,Senior!K:K,)</f>
        <v>Demitido</v>
      </c>
      <c r="C3386" t="e">
        <f>_xlfn.XLOOKUP(A3386,Benner!A:A,Benner!Q:Q,)</f>
        <v>#N/A</v>
      </c>
      <c r="D3386" t="str">
        <f>_xlfn.XLOOKUP(A3386,Senior!A:A,Senior!Y:Y,)</f>
        <v>13411059893</v>
      </c>
      <c r="E3386" t="e">
        <f t="shared" si="209"/>
        <v>#N/A</v>
      </c>
    </row>
    <row r="3387" spans="1:8" hidden="1" x14ac:dyDescent="0.25">
      <c r="A3387" t="str">
        <f>Senior!A3387</f>
        <v>2325</v>
      </c>
      <c r="B3387" t="str">
        <f>_xlfn.XLOOKUP(A3387,Senior!A:A,Senior!K:K,)</f>
        <v>Demitido</v>
      </c>
      <c r="C3387" t="e">
        <f>_xlfn.XLOOKUP(A3387,Benner!A:A,Benner!Q:Q,)</f>
        <v>#N/A</v>
      </c>
      <c r="D3387" t="str">
        <f>_xlfn.XLOOKUP(A3387,Senior!A:A,Senior!Y:Y,)</f>
        <v>28801508840</v>
      </c>
      <c r="E3387" t="e">
        <f t="shared" si="209"/>
        <v>#N/A</v>
      </c>
    </row>
    <row r="3388" spans="1:8" hidden="1" x14ac:dyDescent="0.25">
      <c r="A3388" t="str">
        <f>Senior!A3388</f>
        <v>2521</v>
      </c>
      <c r="B3388" t="str">
        <f>_xlfn.XLOOKUP(A3388,Senior!A:A,Senior!K:K,)</f>
        <v>Demitido</v>
      </c>
      <c r="C3388" t="e">
        <f>_xlfn.XLOOKUP(A3388,Benner!A:A,Benner!Q:Q,)</f>
        <v>#N/A</v>
      </c>
      <c r="D3388" t="str">
        <f>_xlfn.XLOOKUP(A3388,Senior!A:A,Senior!Y:Y,)</f>
        <v>35003648880</v>
      </c>
      <c r="E3388" t="e">
        <f t="shared" si="209"/>
        <v>#N/A</v>
      </c>
    </row>
    <row r="3389" spans="1:8" hidden="1" x14ac:dyDescent="0.25">
      <c r="A3389" t="str">
        <f>Senior!A3389</f>
        <v>2380</v>
      </c>
      <c r="B3389" t="str">
        <f>_xlfn.XLOOKUP(A3389,Senior!A:A,Senior!K:K,)</f>
        <v>Trabalhando</v>
      </c>
      <c r="C3389" s="1" t="str">
        <f>_xlfn.XLOOKUP(A3389,Benner!A:A,Benner!Q:Q,)</f>
        <v>17533670850</v>
      </c>
      <c r="D3389" t="str">
        <f>_xlfn.XLOOKUP(A3389,Senior!A:A,Senior!Y:Y,)</f>
        <v>17533670850</v>
      </c>
      <c r="E3389" t="b">
        <f t="shared" si="209"/>
        <v>1</v>
      </c>
      <c r="F3389">
        <f>_xlfn.XLOOKUP(A3389,Benner!A:A,Benner!I:I)</f>
        <v>117</v>
      </c>
      <c r="G3389">
        <f>_xlfn.XLOOKUP(A3389,Senior!A:A,Senior!U:U)</f>
        <v>117</v>
      </c>
      <c r="H3389" t="b">
        <f>EXACT(F3389,G3389)</f>
        <v>1</v>
      </c>
    </row>
    <row r="3390" spans="1:8" hidden="1" x14ac:dyDescent="0.25">
      <c r="A3390" t="str">
        <f>Senior!A3390</f>
        <v>2342</v>
      </c>
      <c r="B3390" t="str">
        <f>_xlfn.XLOOKUP(A3390,Senior!A:A,Senior!K:K,)</f>
        <v>Demitido</v>
      </c>
      <c r="C3390" t="e">
        <f>_xlfn.XLOOKUP(A3390,Benner!A:A,Benner!Q:Q,)</f>
        <v>#N/A</v>
      </c>
      <c r="D3390" t="str">
        <f>_xlfn.XLOOKUP(A3390,Senior!A:A,Senior!Y:Y,)</f>
        <v>14292655820</v>
      </c>
      <c r="E3390" t="e">
        <f t="shared" si="209"/>
        <v>#N/A</v>
      </c>
    </row>
    <row r="3391" spans="1:8" hidden="1" x14ac:dyDescent="0.25">
      <c r="A3391" t="str">
        <f>Senior!A3391</f>
        <v>2527</v>
      </c>
      <c r="B3391" t="str">
        <f>_xlfn.XLOOKUP(A3391,Senior!A:A,Senior!K:K,)</f>
        <v>Trabalhando</v>
      </c>
      <c r="C3391" s="1" t="str">
        <f>_xlfn.XLOOKUP(A3391,Benner!A:A,Benner!Q:Q,)</f>
        <v>31897245807</v>
      </c>
      <c r="D3391" t="str">
        <f>_xlfn.XLOOKUP(A3391,Senior!A:A,Senior!Y:Y,)</f>
        <v>31897245807</v>
      </c>
      <c r="E3391" t="b">
        <f t="shared" si="209"/>
        <v>1</v>
      </c>
      <c r="F3391">
        <f>_xlfn.XLOOKUP(A3391,Benner!A:A,Benner!I:I)</f>
        <v>4348</v>
      </c>
      <c r="G3391">
        <f>_xlfn.XLOOKUP(A3391,Senior!A:A,Senior!U:U)</f>
        <v>4348</v>
      </c>
      <c r="H3391" t="b">
        <f t="shared" ref="H3391:H3392" si="211">EXACT(F3391,G3391)</f>
        <v>1</v>
      </c>
    </row>
    <row r="3392" spans="1:8" hidden="1" x14ac:dyDescent="0.25">
      <c r="A3392" t="str">
        <f>Senior!A3392</f>
        <v>2423</v>
      </c>
      <c r="B3392" t="str">
        <f>_xlfn.XLOOKUP(A3392,Senior!A:A,Senior!K:K,)</f>
        <v>Férias</v>
      </c>
      <c r="C3392" s="1" t="str">
        <f>_xlfn.XLOOKUP(A3392,Benner!A:A,Benner!Q:Q,)</f>
        <v>37523911897</v>
      </c>
      <c r="D3392" t="str">
        <f>_xlfn.XLOOKUP(A3392,Senior!A:A,Senior!Y:Y,)</f>
        <v>37523911897</v>
      </c>
      <c r="E3392" t="b">
        <f t="shared" si="209"/>
        <v>1</v>
      </c>
      <c r="F3392">
        <f>_xlfn.XLOOKUP(A3392,Benner!A:A,Benner!I:I)</f>
        <v>670</v>
      </c>
      <c r="G3392">
        <f>_xlfn.XLOOKUP(A3392,Senior!A:A,Senior!U:U)</f>
        <v>670</v>
      </c>
      <c r="H3392" t="b">
        <f t="shared" si="211"/>
        <v>1</v>
      </c>
    </row>
    <row r="3393" spans="1:8" hidden="1" x14ac:dyDescent="0.25">
      <c r="A3393" t="str">
        <f>Senior!A3393</f>
        <v>2297</v>
      </c>
      <c r="B3393" t="str">
        <f>_xlfn.XLOOKUP(A3393,Senior!A:A,Senior!K:K,)</f>
        <v>Demitido</v>
      </c>
      <c r="C3393" t="e">
        <f>_xlfn.XLOOKUP(A3393,Benner!A:A,Benner!Q:Q,)</f>
        <v>#N/A</v>
      </c>
      <c r="D3393" t="str">
        <f>_xlfn.XLOOKUP(A3393,Senior!A:A,Senior!Y:Y,)</f>
        <v>17660258893</v>
      </c>
      <c r="E3393" t="e">
        <f t="shared" si="209"/>
        <v>#N/A</v>
      </c>
    </row>
    <row r="3394" spans="1:8" hidden="1" x14ac:dyDescent="0.25">
      <c r="A3394" t="str">
        <f>Senior!A3394</f>
        <v>255</v>
      </c>
      <c r="B3394" t="str">
        <f>_xlfn.XLOOKUP(A3394,Senior!A:A,Senior!K:K,)</f>
        <v>Demitido</v>
      </c>
      <c r="C3394" t="e">
        <f>_xlfn.XLOOKUP(A3394,Benner!A:A,Benner!Q:Q,)</f>
        <v>#N/A</v>
      </c>
      <c r="D3394" t="str">
        <f>_xlfn.XLOOKUP(A3394,Senior!A:A,Senior!Y:Y,)</f>
        <v>04133243897</v>
      </c>
      <c r="E3394" t="e">
        <f t="shared" si="209"/>
        <v>#N/A</v>
      </c>
    </row>
    <row r="3395" spans="1:8" hidden="1" x14ac:dyDescent="0.25">
      <c r="A3395" t="str">
        <f>Senior!A3395</f>
        <v>297</v>
      </c>
      <c r="B3395" t="str">
        <f>_xlfn.XLOOKUP(A3395,Senior!A:A,Senior!K:K,)</f>
        <v>Trabalhando</v>
      </c>
      <c r="C3395" s="1" t="e">
        <f>_xlfn.XLOOKUP(A3395,Benner!A:A,Benner!Q:Q,)</f>
        <v>#N/A</v>
      </c>
      <c r="D3395" t="str">
        <f>_xlfn.XLOOKUP(A3395,Senior!A:A,Senior!Y:Y,)</f>
        <v>14730393805</v>
      </c>
      <c r="E3395" t="e">
        <f t="shared" ref="E3395:E3458" si="212">EXACT(C3395,D3395)</f>
        <v>#N/A</v>
      </c>
      <c r="F3395" t="e">
        <f>_xlfn.XLOOKUP(A3395,Benner!A:A,Benner!I:I)</f>
        <v>#N/A</v>
      </c>
      <c r="G3395">
        <f>_xlfn.XLOOKUP(A3395,Senior!A:A,Senior!U:U)</f>
        <v>2206</v>
      </c>
      <c r="H3395" t="e">
        <f t="shared" ref="H3395:H3396" si="213">EXACT(F3395,G3395)</f>
        <v>#N/A</v>
      </c>
    </row>
    <row r="3396" spans="1:8" hidden="1" x14ac:dyDescent="0.25">
      <c r="A3396" t="str">
        <f>Senior!A3396</f>
        <v>2432</v>
      </c>
      <c r="B3396" t="str">
        <f>_xlfn.XLOOKUP(A3396,Senior!A:A,Senior!K:K,)</f>
        <v>Trabalhando</v>
      </c>
      <c r="C3396" s="1" t="str">
        <f>_xlfn.XLOOKUP(A3396,Benner!A:A,Benner!Q:Q,)</f>
        <v>17121929813</v>
      </c>
      <c r="D3396" t="str">
        <f>_xlfn.XLOOKUP(A3396,Senior!A:A,Senior!Y:Y,)</f>
        <v>17121929813</v>
      </c>
      <c r="E3396" t="b">
        <f t="shared" si="212"/>
        <v>1</v>
      </c>
      <c r="F3396">
        <f>_xlfn.XLOOKUP(A3396,Benner!A:A,Benner!I:I)</f>
        <v>4198</v>
      </c>
      <c r="G3396">
        <f>_xlfn.XLOOKUP(A3396,Senior!A:A,Senior!U:U)</f>
        <v>4198</v>
      </c>
      <c r="H3396" t="b">
        <f t="shared" si="213"/>
        <v>1</v>
      </c>
    </row>
    <row r="3397" spans="1:8" hidden="1" x14ac:dyDescent="0.25">
      <c r="A3397" t="str">
        <f>Senior!A3397</f>
        <v>2271</v>
      </c>
      <c r="B3397" t="str">
        <f>_xlfn.XLOOKUP(A3397,Senior!A:A,Senior!K:K,)</f>
        <v>Demitido</v>
      </c>
      <c r="C3397" t="e">
        <f>_xlfn.XLOOKUP(A3397,Benner!A:A,Benner!Q:Q,)</f>
        <v>#N/A</v>
      </c>
      <c r="D3397" t="str">
        <f>_xlfn.XLOOKUP(A3397,Senior!A:A,Senior!Y:Y,)</f>
        <v>32736374800</v>
      </c>
      <c r="E3397" t="e">
        <f t="shared" si="212"/>
        <v>#N/A</v>
      </c>
    </row>
    <row r="3398" spans="1:8" hidden="1" x14ac:dyDescent="0.25">
      <c r="A3398" t="str">
        <f>Senior!A3398</f>
        <v>2452</v>
      </c>
      <c r="B3398" t="str">
        <f>_xlfn.XLOOKUP(A3398,Senior!A:A,Senior!K:K,)</f>
        <v>Demitido</v>
      </c>
      <c r="C3398" t="e">
        <f>_xlfn.XLOOKUP(A3398,Benner!A:A,Benner!Q:Q,)</f>
        <v>#N/A</v>
      </c>
      <c r="D3398" t="str">
        <f>_xlfn.XLOOKUP(A3398,Senior!A:A,Senior!Y:Y,)</f>
        <v>16818944833</v>
      </c>
      <c r="E3398" t="e">
        <f t="shared" si="212"/>
        <v>#N/A</v>
      </c>
    </row>
    <row r="3399" spans="1:8" hidden="1" x14ac:dyDescent="0.25">
      <c r="A3399" t="str">
        <f>Senior!A3399</f>
        <v>2433</v>
      </c>
      <c r="B3399" t="str">
        <f>_xlfn.XLOOKUP(A3399,Senior!A:A,Senior!K:K,)</f>
        <v>Demitido</v>
      </c>
      <c r="C3399" t="e">
        <f>_xlfn.XLOOKUP(A3399,Benner!A:A,Benner!Q:Q,)</f>
        <v>#N/A</v>
      </c>
      <c r="D3399" t="str">
        <f>_xlfn.XLOOKUP(A3399,Senior!A:A,Senior!Y:Y,)</f>
        <v>09411108857</v>
      </c>
      <c r="E3399" t="e">
        <f t="shared" si="212"/>
        <v>#N/A</v>
      </c>
    </row>
    <row r="3400" spans="1:8" hidden="1" x14ac:dyDescent="0.25">
      <c r="A3400" t="str">
        <f>Senior!A3400</f>
        <v>2378</v>
      </c>
      <c r="B3400" t="str">
        <f>_xlfn.XLOOKUP(A3400,Senior!A:A,Senior!K:K,)</f>
        <v>Demitido</v>
      </c>
      <c r="C3400" t="e">
        <f>_xlfn.XLOOKUP(A3400,Benner!A:A,Benner!Q:Q,)</f>
        <v>#N/A</v>
      </c>
      <c r="D3400" t="str">
        <f>_xlfn.XLOOKUP(A3400,Senior!A:A,Senior!Y:Y,)</f>
        <v>31271577895</v>
      </c>
      <c r="E3400" t="e">
        <f t="shared" si="212"/>
        <v>#N/A</v>
      </c>
    </row>
    <row r="3401" spans="1:8" hidden="1" x14ac:dyDescent="0.25">
      <c r="A3401" t="str">
        <f>Senior!A3401</f>
        <v>2517</v>
      </c>
      <c r="B3401" t="str">
        <f>_xlfn.XLOOKUP(A3401,Senior!A:A,Senior!K:K,)</f>
        <v>Trabalhando</v>
      </c>
      <c r="C3401" s="1" t="str">
        <f>_xlfn.XLOOKUP(A3401,Benner!A:A,Benner!Q:Q,)</f>
        <v>33489234847</v>
      </c>
      <c r="D3401" t="str">
        <f>_xlfn.XLOOKUP(A3401,Senior!A:A,Senior!Y:Y,)</f>
        <v>33489234847</v>
      </c>
      <c r="E3401" t="b">
        <f t="shared" si="212"/>
        <v>1</v>
      </c>
      <c r="F3401">
        <f>_xlfn.XLOOKUP(A3401,Benner!A:A,Benner!I:I)</f>
        <v>941</v>
      </c>
      <c r="G3401">
        <f>_xlfn.XLOOKUP(A3401,Senior!A:A,Senior!U:U)</f>
        <v>941</v>
      </c>
      <c r="H3401" t="b">
        <f>EXACT(F3401,G3401)</f>
        <v>1</v>
      </c>
    </row>
    <row r="3402" spans="1:8" hidden="1" x14ac:dyDescent="0.25">
      <c r="A3402" t="str">
        <f>Senior!A3402</f>
        <v>2344</v>
      </c>
      <c r="B3402" t="str">
        <f>_xlfn.XLOOKUP(A3402,Senior!A:A,Senior!K:K,)</f>
        <v>Demitido</v>
      </c>
      <c r="C3402" t="e">
        <f>_xlfn.XLOOKUP(A3402,Benner!A:A,Benner!Q:Q,)</f>
        <v>#N/A</v>
      </c>
      <c r="D3402" t="str">
        <f>_xlfn.XLOOKUP(A3402,Senior!A:A,Senior!Y:Y,)</f>
        <v>32374639819</v>
      </c>
      <c r="E3402" t="e">
        <f t="shared" si="212"/>
        <v>#N/A</v>
      </c>
    </row>
    <row r="3403" spans="1:8" hidden="1" x14ac:dyDescent="0.25">
      <c r="A3403" t="str">
        <f>Senior!A3403</f>
        <v>2146</v>
      </c>
      <c r="B3403" t="str">
        <f>_xlfn.XLOOKUP(A3403,Senior!A:A,Senior!K:K,)</f>
        <v>Demitido</v>
      </c>
      <c r="C3403" t="e">
        <f>_xlfn.XLOOKUP(A3403,Benner!A:A,Benner!Q:Q,)</f>
        <v>#N/A</v>
      </c>
      <c r="D3403" t="str">
        <f>_xlfn.XLOOKUP(A3403,Senior!A:A,Senior!Y:Y,)</f>
        <v>90150104049</v>
      </c>
      <c r="E3403" t="e">
        <f t="shared" si="212"/>
        <v>#N/A</v>
      </c>
    </row>
    <row r="3404" spans="1:8" hidden="1" x14ac:dyDescent="0.25">
      <c r="A3404" t="str">
        <f>Senior!A3404</f>
        <v>2263</v>
      </c>
      <c r="B3404" t="str">
        <f>_xlfn.XLOOKUP(A3404,Senior!A:A,Senior!K:K,)</f>
        <v>Demitido</v>
      </c>
      <c r="C3404" t="e">
        <f>_xlfn.XLOOKUP(A3404,Benner!A:A,Benner!Q:Q,)</f>
        <v>#N/A</v>
      </c>
      <c r="D3404" t="str">
        <f>_xlfn.XLOOKUP(A3404,Senior!A:A,Senior!Y:Y,)</f>
        <v>70324549920</v>
      </c>
      <c r="E3404" t="e">
        <f t="shared" si="212"/>
        <v>#N/A</v>
      </c>
    </row>
    <row r="3405" spans="1:8" hidden="1" x14ac:dyDescent="0.25">
      <c r="A3405" t="str">
        <f>Senior!A3405</f>
        <v>2278</v>
      </c>
      <c r="B3405" t="str">
        <f>_xlfn.XLOOKUP(A3405,Senior!A:A,Senior!K:K,)</f>
        <v>Demitido</v>
      </c>
      <c r="C3405" t="e">
        <f>_xlfn.XLOOKUP(A3405,Benner!A:A,Benner!Q:Q,)</f>
        <v>#N/A</v>
      </c>
      <c r="D3405" t="str">
        <f>_xlfn.XLOOKUP(A3405,Senior!A:A,Senior!Y:Y,)</f>
        <v>70324549920</v>
      </c>
      <c r="E3405" t="e">
        <f t="shared" si="212"/>
        <v>#N/A</v>
      </c>
    </row>
    <row r="3406" spans="1:8" hidden="1" x14ac:dyDescent="0.25">
      <c r="A3406" t="str">
        <f>Senior!A3406</f>
        <v>2189</v>
      </c>
      <c r="B3406" t="str">
        <f>_xlfn.XLOOKUP(A3406,Senior!A:A,Senior!K:K,)</f>
        <v>Demitido</v>
      </c>
      <c r="C3406" t="e">
        <f>_xlfn.XLOOKUP(A3406,Benner!A:A,Benner!Q:Q,)</f>
        <v>#N/A</v>
      </c>
      <c r="D3406" t="str">
        <f>_xlfn.XLOOKUP(A3406,Senior!A:A,Senior!Y:Y,)</f>
        <v>68992920091</v>
      </c>
      <c r="E3406" t="e">
        <f t="shared" si="212"/>
        <v>#N/A</v>
      </c>
    </row>
    <row r="3407" spans="1:8" hidden="1" x14ac:dyDescent="0.25">
      <c r="A3407" t="str">
        <f>Senior!A3407</f>
        <v>2179</v>
      </c>
      <c r="B3407" t="str">
        <f>_xlfn.XLOOKUP(A3407,Senior!A:A,Senior!K:K,)</f>
        <v>Demitido</v>
      </c>
      <c r="C3407" t="e">
        <f>_xlfn.XLOOKUP(A3407,Benner!A:A,Benner!Q:Q,)</f>
        <v>#N/A</v>
      </c>
      <c r="D3407" t="str">
        <f>_xlfn.XLOOKUP(A3407,Senior!A:A,Senior!Y:Y,)</f>
        <v>99233975053</v>
      </c>
      <c r="E3407" t="e">
        <f t="shared" si="212"/>
        <v>#N/A</v>
      </c>
    </row>
    <row r="3408" spans="1:8" hidden="1" x14ac:dyDescent="0.25">
      <c r="A3408" t="str">
        <f>Senior!A3408</f>
        <v>21</v>
      </c>
      <c r="B3408" t="str">
        <f>_xlfn.XLOOKUP(A3408,Senior!A:A,Senior!K:K,)</f>
        <v>Demitido</v>
      </c>
      <c r="C3408" t="e">
        <f>_xlfn.XLOOKUP(A3408,Benner!A:A,Benner!Q:Q,)</f>
        <v>#N/A</v>
      </c>
      <c r="D3408" t="str">
        <f>_xlfn.XLOOKUP(A3408,Senior!A:A,Senior!Y:Y,)</f>
        <v>35326126826</v>
      </c>
      <c r="E3408" t="e">
        <f t="shared" si="212"/>
        <v>#N/A</v>
      </c>
    </row>
    <row r="3409" spans="1:8" hidden="1" x14ac:dyDescent="0.25">
      <c r="A3409" t="str">
        <f>Senior!A3409</f>
        <v>2508</v>
      </c>
      <c r="B3409" t="str">
        <f>_xlfn.XLOOKUP(A3409,Senior!A:A,Senior!K:K,)</f>
        <v>Trabalhando</v>
      </c>
      <c r="C3409" s="1" t="str">
        <f>_xlfn.XLOOKUP(A3409,Benner!A:A,Benner!Q:Q,)</f>
        <v>02186654318</v>
      </c>
      <c r="D3409" t="str">
        <f>_xlfn.XLOOKUP(A3409,Senior!A:A,Senior!Y:Y,)</f>
        <v>02186654318</v>
      </c>
      <c r="E3409" t="b">
        <f t="shared" si="212"/>
        <v>1</v>
      </c>
      <c r="F3409">
        <f>_xlfn.XLOOKUP(A3409,Benner!A:A,Benner!I:I)</f>
        <v>666</v>
      </c>
      <c r="G3409">
        <f>_xlfn.XLOOKUP(A3409,Senior!A:A,Senior!U:U)</f>
        <v>666</v>
      </c>
      <c r="H3409" t="b">
        <f>EXACT(F3409,G3409)</f>
        <v>1</v>
      </c>
    </row>
    <row r="3410" spans="1:8" hidden="1" x14ac:dyDescent="0.25">
      <c r="A3410" t="str">
        <f>Senior!A3410</f>
        <v>2162</v>
      </c>
      <c r="B3410" t="str">
        <f>_xlfn.XLOOKUP(A3410,Senior!A:A,Senior!K:K,)</f>
        <v>Demitido</v>
      </c>
      <c r="C3410" t="e">
        <f>_xlfn.XLOOKUP(A3410,Benner!A:A,Benner!Q:Q,)</f>
        <v>#N/A</v>
      </c>
      <c r="D3410" t="str">
        <f>_xlfn.XLOOKUP(A3410,Senior!A:A,Senior!Y:Y,)</f>
        <v>02153146038</v>
      </c>
      <c r="E3410" t="e">
        <f t="shared" si="212"/>
        <v>#N/A</v>
      </c>
    </row>
    <row r="3411" spans="1:8" hidden="1" x14ac:dyDescent="0.25">
      <c r="A3411" t="str">
        <f>Senior!A3411</f>
        <v>2194</v>
      </c>
      <c r="B3411" t="str">
        <f>_xlfn.XLOOKUP(A3411,Senior!A:A,Senior!K:K,)</f>
        <v>Demitido</v>
      </c>
      <c r="C3411" t="e">
        <f>_xlfn.XLOOKUP(A3411,Benner!A:A,Benner!Q:Q,)</f>
        <v>#N/A</v>
      </c>
      <c r="D3411" t="str">
        <f>_xlfn.XLOOKUP(A3411,Senior!A:A,Senior!Y:Y,)</f>
        <v>02139711009</v>
      </c>
      <c r="E3411" t="e">
        <f t="shared" si="212"/>
        <v>#N/A</v>
      </c>
    </row>
    <row r="3412" spans="1:8" hidden="1" x14ac:dyDescent="0.25">
      <c r="A3412" t="str">
        <f>Senior!A3412</f>
        <v>2112</v>
      </c>
      <c r="B3412" t="str">
        <f>_xlfn.XLOOKUP(A3412,Senior!A:A,Senior!K:K,)</f>
        <v>Demitido</v>
      </c>
      <c r="C3412" t="e">
        <f>_xlfn.XLOOKUP(A3412,Benner!A:A,Benner!Q:Q,)</f>
        <v>#N/A</v>
      </c>
      <c r="D3412" t="str">
        <f>_xlfn.XLOOKUP(A3412,Senior!A:A,Senior!Y:Y,)</f>
        <v>02580755039</v>
      </c>
      <c r="E3412" t="e">
        <f t="shared" si="212"/>
        <v>#N/A</v>
      </c>
    </row>
    <row r="3413" spans="1:8" hidden="1" x14ac:dyDescent="0.25">
      <c r="A3413" t="str">
        <f>Senior!A3413</f>
        <v>2127</v>
      </c>
      <c r="B3413" t="str">
        <f>_xlfn.XLOOKUP(A3413,Senior!A:A,Senior!K:K,)</f>
        <v>Demitido</v>
      </c>
      <c r="C3413" t="e">
        <f>_xlfn.XLOOKUP(A3413,Benner!A:A,Benner!Q:Q,)</f>
        <v>#N/A</v>
      </c>
      <c r="D3413" t="str">
        <f>_xlfn.XLOOKUP(A3413,Senior!A:A,Senior!Y:Y,)</f>
        <v>00130860069</v>
      </c>
      <c r="E3413" t="e">
        <f t="shared" si="212"/>
        <v>#N/A</v>
      </c>
    </row>
    <row r="3414" spans="1:8" hidden="1" x14ac:dyDescent="0.25">
      <c r="A3414" t="str">
        <f>Senior!A3414</f>
        <v>299</v>
      </c>
      <c r="B3414" t="str">
        <f>_xlfn.XLOOKUP(A3414,Senior!A:A,Senior!K:K,)</f>
        <v>Demitido</v>
      </c>
      <c r="C3414" t="e">
        <f>_xlfn.XLOOKUP(A3414,Benner!A:A,Benner!Q:Q,)</f>
        <v>#N/A</v>
      </c>
      <c r="D3414" t="str">
        <f>_xlfn.XLOOKUP(A3414,Senior!A:A,Senior!Y:Y,)</f>
        <v>06105235895</v>
      </c>
      <c r="E3414" t="e">
        <f t="shared" si="212"/>
        <v>#N/A</v>
      </c>
    </row>
    <row r="3415" spans="1:8" hidden="1" x14ac:dyDescent="0.25">
      <c r="A3415" t="str">
        <f>Senior!A3415</f>
        <v>2382</v>
      </c>
      <c r="B3415" t="str">
        <f>_xlfn.XLOOKUP(A3415,Senior!A:A,Senior!K:K,)</f>
        <v>Férias</v>
      </c>
      <c r="C3415" s="1" t="str">
        <f>_xlfn.XLOOKUP(A3415,Benner!A:A,Benner!Q:Q,)</f>
        <v>17947681813</v>
      </c>
      <c r="D3415" t="str">
        <f>_xlfn.XLOOKUP(A3415,Senior!A:A,Senior!Y:Y,)</f>
        <v>17947681813</v>
      </c>
      <c r="E3415" t="b">
        <f t="shared" si="212"/>
        <v>1</v>
      </c>
      <c r="F3415">
        <f>_xlfn.XLOOKUP(A3415,Benner!A:A,Benner!I:I)</f>
        <v>560</v>
      </c>
      <c r="G3415">
        <f>_xlfn.XLOOKUP(A3415,Senior!A:A,Senior!U:U)</f>
        <v>560</v>
      </c>
      <c r="H3415" t="b">
        <f>EXACT(F3415,G3415)</f>
        <v>1</v>
      </c>
    </row>
    <row r="3416" spans="1:8" hidden="1" x14ac:dyDescent="0.25">
      <c r="A3416" t="str">
        <f>Senior!A3416</f>
        <v>2196</v>
      </c>
      <c r="B3416" t="str">
        <f>_xlfn.XLOOKUP(A3416,Senior!A:A,Senior!K:K,)</f>
        <v>Demitido</v>
      </c>
      <c r="C3416" t="e">
        <f>_xlfn.XLOOKUP(A3416,Benner!A:A,Benner!Q:Q,)</f>
        <v>#N/A</v>
      </c>
      <c r="D3416" t="str">
        <f>_xlfn.XLOOKUP(A3416,Senior!A:A,Senior!Y:Y,)</f>
        <v>74062522004</v>
      </c>
      <c r="E3416" t="e">
        <f t="shared" si="212"/>
        <v>#N/A</v>
      </c>
    </row>
    <row r="3417" spans="1:8" hidden="1" x14ac:dyDescent="0.25">
      <c r="A3417" t="str">
        <f>Senior!A3417</f>
        <v>283</v>
      </c>
      <c r="B3417" t="str">
        <f>_xlfn.XLOOKUP(A3417,Senior!A:A,Senior!K:K,)</f>
        <v>Demitido</v>
      </c>
      <c r="C3417" t="e">
        <f>_xlfn.XLOOKUP(A3417,Benner!A:A,Benner!Q:Q,)</f>
        <v>#N/A</v>
      </c>
      <c r="D3417" t="str">
        <f>_xlfn.XLOOKUP(A3417,Senior!A:A,Senior!Y:Y,)</f>
        <v>03673031830</v>
      </c>
      <c r="E3417" t="e">
        <f t="shared" si="212"/>
        <v>#N/A</v>
      </c>
    </row>
    <row r="3418" spans="1:8" hidden="1" x14ac:dyDescent="0.25">
      <c r="A3418" t="str">
        <f>Senior!A3418</f>
        <v>2174</v>
      </c>
      <c r="B3418" t="str">
        <f>_xlfn.XLOOKUP(A3418,Senior!A:A,Senior!K:K,)</f>
        <v>Demitido</v>
      </c>
      <c r="C3418" t="e">
        <f>_xlfn.XLOOKUP(A3418,Benner!A:A,Benner!Q:Q,)</f>
        <v>#N/A</v>
      </c>
      <c r="D3418" t="str">
        <f>_xlfn.XLOOKUP(A3418,Senior!A:A,Senior!Y:Y,)</f>
        <v>00504938096</v>
      </c>
      <c r="E3418" t="e">
        <f t="shared" si="212"/>
        <v>#N/A</v>
      </c>
    </row>
    <row r="3419" spans="1:8" hidden="1" x14ac:dyDescent="0.25">
      <c r="A3419" t="str">
        <f>Senior!A3419</f>
        <v>2481</v>
      </c>
      <c r="B3419" t="str">
        <f>_xlfn.XLOOKUP(A3419,Senior!A:A,Senior!K:K,)</f>
        <v>Trabalhando</v>
      </c>
      <c r="C3419" s="1" t="str">
        <f>_xlfn.XLOOKUP(A3419,Benner!A:A,Benner!Q:Q,)</f>
        <v>29424598831</v>
      </c>
      <c r="D3419" t="str">
        <f>_xlfn.XLOOKUP(A3419,Senior!A:A,Senior!Y:Y,)</f>
        <v>29424598831</v>
      </c>
      <c r="E3419" t="b">
        <f t="shared" si="212"/>
        <v>1</v>
      </c>
      <c r="F3419">
        <f>_xlfn.XLOOKUP(A3419,Benner!A:A,Benner!I:I)</f>
        <v>458</v>
      </c>
      <c r="G3419">
        <f>_xlfn.XLOOKUP(A3419,Senior!A:A,Senior!U:U)</f>
        <v>458</v>
      </c>
      <c r="H3419" t="b">
        <f>EXACT(F3419,G3419)</f>
        <v>1</v>
      </c>
    </row>
    <row r="3420" spans="1:8" hidden="1" x14ac:dyDescent="0.25">
      <c r="A3420" t="str">
        <f>Senior!A3420</f>
        <v>2336</v>
      </c>
      <c r="B3420" t="str">
        <f>_xlfn.XLOOKUP(A3420,Senior!A:A,Senior!K:K,)</f>
        <v>Demitido</v>
      </c>
      <c r="C3420" t="e">
        <f>_xlfn.XLOOKUP(A3420,Benner!A:A,Benner!Q:Q,)</f>
        <v>#N/A</v>
      </c>
      <c r="D3420" t="str">
        <f>_xlfn.XLOOKUP(A3420,Senior!A:A,Senior!Y:Y,)</f>
        <v>32942592800</v>
      </c>
      <c r="E3420" t="e">
        <f t="shared" si="212"/>
        <v>#N/A</v>
      </c>
    </row>
    <row r="3421" spans="1:8" hidden="1" x14ac:dyDescent="0.25">
      <c r="A3421" t="str">
        <f>Senior!A3421</f>
        <v>260</v>
      </c>
      <c r="B3421" t="str">
        <f>_xlfn.XLOOKUP(A3421,Senior!A:A,Senior!K:K,)</f>
        <v>Demitido</v>
      </c>
      <c r="C3421" t="e">
        <f>_xlfn.XLOOKUP(A3421,Benner!A:A,Benner!Q:Q,)</f>
        <v>#N/A</v>
      </c>
      <c r="D3421" t="str">
        <f>_xlfn.XLOOKUP(A3421,Senior!A:A,Senior!Y:Y,)</f>
        <v>14678477802</v>
      </c>
      <c r="E3421" t="e">
        <f t="shared" si="212"/>
        <v>#N/A</v>
      </c>
    </row>
    <row r="3422" spans="1:8" hidden="1" x14ac:dyDescent="0.25">
      <c r="A3422" t="str">
        <f>Senior!A3422</f>
        <v>2252</v>
      </c>
      <c r="B3422" t="str">
        <f>_xlfn.XLOOKUP(A3422,Senior!A:A,Senior!K:K,)</f>
        <v>Demitido</v>
      </c>
      <c r="C3422" t="e">
        <f>_xlfn.XLOOKUP(A3422,Benner!A:A,Benner!Q:Q,)</f>
        <v>#N/A</v>
      </c>
      <c r="D3422" t="str">
        <f>_xlfn.XLOOKUP(A3422,Senior!A:A,Senior!Y:Y,)</f>
        <v>30229429823</v>
      </c>
      <c r="E3422" t="e">
        <f t="shared" si="212"/>
        <v>#N/A</v>
      </c>
    </row>
    <row r="3423" spans="1:8" hidden="1" x14ac:dyDescent="0.25">
      <c r="A3423" t="str">
        <f>Senior!A3423</f>
        <v>2219</v>
      </c>
      <c r="B3423" t="str">
        <f>_xlfn.XLOOKUP(A3423,Senior!A:A,Senior!K:K,)</f>
        <v>Demitido</v>
      </c>
      <c r="C3423" t="e">
        <f>_xlfn.XLOOKUP(A3423,Benner!A:A,Benner!Q:Q,)</f>
        <v>#N/A</v>
      </c>
      <c r="D3423" t="str">
        <f>_xlfn.XLOOKUP(A3423,Senior!A:A,Senior!Y:Y,)</f>
        <v>44000549855</v>
      </c>
      <c r="E3423" t="e">
        <f t="shared" si="212"/>
        <v>#N/A</v>
      </c>
    </row>
    <row r="3424" spans="1:8" hidden="1" x14ac:dyDescent="0.25">
      <c r="A3424" t="str">
        <f>Senior!A3424</f>
        <v>2394</v>
      </c>
      <c r="B3424" t="str">
        <f>_xlfn.XLOOKUP(A3424,Senior!A:A,Senior!K:K,)</f>
        <v>Demitido</v>
      </c>
      <c r="C3424" t="e">
        <f>_xlfn.XLOOKUP(A3424,Benner!A:A,Benner!Q:Q,)</f>
        <v>#N/A</v>
      </c>
      <c r="D3424" t="str">
        <f>_xlfn.XLOOKUP(A3424,Senior!A:A,Senior!Y:Y,)</f>
        <v>21930664850</v>
      </c>
      <c r="E3424" t="e">
        <f t="shared" si="212"/>
        <v>#N/A</v>
      </c>
    </row>
    <row r="3425" spans="1:8" hidden="1" x14ac:dyDescent="0.25">
      <c r="A3425" t="str">
        <f>Senior!A3425</f>
        <v>252</v>
      </c>
      <c r="B3425" t="str">
        <f>_xlfn.XLOOKUP(A3425,Senior!A:A,Senior!K:K,)</f>
        <v>Demitido</v>
      </c>
      <c r="C3425" t="e">
        <f>_xlfn.XLOOKUP(A3425,Benner!A:A,Benner!Q:Q,)</f>
        <v>#N/A</v>
      </c>
      <c r="D3425" t="str">
        <f>_xlfn.XLOOKUP(A3425,Senior!A:A,Senior!Y:Y,)</f>
        <v>81018657800</v>
      </c>
      <c r="E3425" t="e">
        <f t="shared" si="212"/>
        <v>#N/A</v>
      </c>
    </row>
    <row r="3426" spans="1:8" hidden="1" x14ac:dyDescent="0.25">
      <c r="A3426" t="str">
        <f>Senior!A3426</f>
        <v>2167</v>
      </c>
      <c r="B3426" t="str">
        <f>_xlfn.XLOOKUP(A3426,Senior!A:A,Senior!K:K,)</f>
        <v>Demitido</v>
      </c>
      <c r="C3426" t="e">
        <f>_xlfn.XLOOKUP(A3426,Benner!A:A,Benner!Q:Q,)</f>
        <v>#N/A</v>
      </c>
      <c r="D3426" t="str">
        <f>_xlfn.XLOOKUP(A3426,Senior!A:A,Senior!Y:Y,)</f>
        <v>64789187004</v>
      </c>
      <c r="E3426" t="e">
        <f t="shared" si="212"/>
        <v>#N/A</v>
      </c>
    </row>
    <row r="3427" spans="1:8" hidden="1" x14ac:dyDescent="0.25">
      <c r="A3427" t="str">
        <f>Senior!A3427</f>
        <v>2503</v>
      </c>
      <c r="B3427" t="str">
        <f>_xlfn.XLOOKUP(A3427,Senior!A:A,Senior!K:K,)</f>
        <v>Trabalhando</v>
      </c>
      <c r="C3427" s="1" t="str">
        <f>_xlfn.XLOOKUP(A3427,Benner!A:A,Benner!Q:Q,)</f>
        <v>44770370822</v>
      </c>
      <c r="D3427" t="str">
        <f>_xlfn.XLOOKUP(A3427,Senior!A:A,Senior!Y:Y,)</f>
        <v>44770370822</v>
      </c>
      <c r="E3427" t="b">
        <f t="shared" si="212"/>
        <v>1</v>
      </c>
      <c r="F3427">
        <f>_xlfn.XLOOKUP(A3427,Benner!A:A,Benner!I:I)</f>
        <v>986</v>
      </c>
      <c r="G3427">
        <f>_xlfn.XLOOKUP(A3427,Senior!A:A,Senior!U:U)</f>
        <v>986</v>
      </c>
      <c r="H3427" t="b">
        <f t="shared" ref="H3427:H3428" si="214">EXACT(F3427,G3427)</f>
        <v>1</v>
      </c>
    </row>
    <row r="3428" spans="1:8" hidden="1" x14ac:dyDescent="0.25">
      <c r="A3428" t="str">
        <f>Senior!A3428</f>
        <v>2255</v>
      </c>
      <c r="B3428" t="str">
        <f>_xlfn.XLOOKUP(A3428,Senior!A:A,Senior!K:K,)</f>
        <v>Trabalhando</v>
      </c>
      <c r="C3428" s="1" t="str">
        <f>_xlfn.XLOOKUP(A3428,Benner!A:A,Benner!Q:Q,)</f>
        <v>25432440857</v>
      </c>
      <c r="D3428" t="str">
        <f>_xlfn.XLOOKUP(A3428,Senior!A:A,Senior!Y:Y,)</f>
        <v>25432440857</v>
      </c>
      <c r="E3428" t="b">
        <f t="shared" si="212"/>
        <v>1</v>
      </c>
      <c r="F3428">
        <f>_xlfn.XLOOKUP(A3428,Benner!A:A,Benner!I:I)</f>
        <v>108</v>
      </c>
      <c r="G3428">
        <f>_xlfn.XLOOKUP(A3428,Senior!A:A,Senior!U:U)</f>
        <v>108</v>
      </c>
      <c r="H3428" t="b">
        <f t="shared" si="214"/>
        <v>1</v>
      </c>
    </row>
    <row r="3429" spans="1:8" hidden="1" x14ac:dyDescent="0.25">
      <c r="A3429" t="str">
        <f>Senior!A3429</f>
        <v>2147</v>
      </c>
      <c r="B3429" t="str">
        <f>_xlfn.XLOOKUP(A3429,Senior!A:A,Senior!K:K,)</f>
        <v>Demitido</v>
      </c>
      <c r="C3429" t="e">
        <f>_xlfn.XLOOKUP(A3429,Benner!A:A,Benner!Q:Q,)</f>
        <v>#N/A</v>
      </c>
      <c r="D3429" t="str">
        <f>_xlfn.XLOOKUP(A3429,Senior!A:A,Senior!Y:Y,)</f>
        <v>02814812025</v>
      </c>
      <c r="E3429" t="e">
        <f t="shared" si="212"/>
        <v>#N/A</v>
      </c>
    </row>
    <row r="3430" spans="1:8" hidden="1" x14ac:dyDescent="0.25">
      <c r="A3430" t="str">
        <f>Senior!A3430</f>
        <v>2464</v>
      </c>
      <c r="B3430" t="str">
        <f>_xlfn.XLOOKUP(A3430,Senior!A:A,Senior!K:K,)</f>
        <v>Trabalhando</v>
      </c>
      <c r="C3430" s="1" t="str">
        <f>_xlfn.XLOOKUP(A3430,Benner!A:A,Benner!Q:Q,)</f>
        <v>40218349823</v>
      </c>
      <c r="D3430" t="str">
        <f>_xlfn.XLOOKUP(A3430,Senior!A:A,Senior!Y:Y,)</f>
        <v>40218349823</v>
      </c>
      <c r="E3430" t="b">
        <f t="shared" si="212"/>
        <v>1</v>
      </c>
      <c r="F3430">
        <f>_xlfn.XLOOKUP(A3430,Benner!A:A,Benner!I:I)</f>
        <v>341</v>
      </c>
      <c r="G3430">
        <f>_xlfn.XLOOKUP(A3430,Senior!A:A,Senior!U:U)</f>
        <v>341</v>
      </c>
      <c r="H3430" t="b">
        <f t="shared" ref="H3430:H3431" si="215">EXACT(F3430,G3430)</f>
        <v>1</v>
      </c>
    </row>
    <row r="3431" spans="1:8" hidden="1" x14ac:dyDescent="0.25">
      <c r="A3431" t="str">
        <f>Senior!A3431</f>
        <v>2339</v>
      </c>
      <c r="B3431" t="str">
        <f>_xlfn.XLOOKUP(A3431,Senior!A:A,Senior!K:K,)</f>
        <v>Trabalhando</v>
      </c>
      <c r="C3431" s="1" t="str">
        <f>_xlfn.XLOOKUP(A3431,Benner!A:A,Benner!Q:Q,)</f>
        <v>28440240848</v>
      </c>
      <c r="D3431" t="str">
        <f>_xlfn.XLOOKUP(A3431,Senior!A:A,Senior!Y:Y,)</f>
        <v>28440240848</v>
      </c>
      <c r="E3431" t="b">
        <f t="shared" si="212"/>
        <v>1</v>
      </c>
      <c r="F3431">
        <f>_xlfn.XLOOKUP(A3431,Benner!A:A,Benner!I:I)</f>
        <v>268</v>
      </c>
      <c r="G3431">
        <f>_xlfn.XLOOKUP(A3431,Senior!A:A,Senior!U:U)</f>
        <v>268</v>
      </c>
      <c r="H3431" t="b">
        <f t="shared" si="215"/>
        <v>1</v>
      </c>
    </row>
    <row r="3432" spans="1:8" hidden="1" x14ac:dyDescent="0.25">
      <c r="A3432" t="str">
        <f>Senior!A3432</f>
        <v>2473</v>
      </c>
      <c r="B3432" t="str">
        <f>_xlfn.XLOOKUP(A3432,Senior!A:A,Senior!K:K,)</f>
        <v>Demitido</v>
      </c>
      <c r="C3432" t="e">
        <f>_xlfn.XLOOKUP(A3432,Benner!A:A,Benner!Q:Q,)</f>
        <v>#N/A</v>
      </c>
      <c r="D3432" t="str">
        <f>_xlfn.XLOOKUP(A3432,Senior!A:A,Senior!Y:Y,)</f>
        <v>21317350812</v>
      </c>
      <c r="E3432" t="e">
        <f t="shared" si="212"/>
        <v>#N/A</v>
      </c>
    </row>
    <row r="3433" spans="1:8" hidden="1" x14ac:dyDescent="0.25">
      <c r="A3433" t="str">
        <f>Senior!A3433</f>
        <v>2408</v>
      </c>
      <c r="B3433" t="str">
        <f>_xlfn.XLOOKUP(A3433,Senior!A:A,Senior!K:K,)</f>
        <v>Demitido</v>
      </c>
      <c r="C3433" t="e">
        <f>_xlfn.XLOOKUP(A3433,Benner!A:A,Benner!Q:Q,)</f>
        <v>#N/A</v>
      </c>
      <c r="D3433" t="str">
        <f>_xlfn.XLOOKUP(A3433,Senior!A:A,Senior!Y:Y,)</f>
        <v>29913573807</v>
      </c>
      <c r="E3433" t="e">
        <f t="shared" si="212"/>
        <v>#N/A</v>
      </c>
    </row>
    <row r="3434" spans="1:8" hidden="1" x14ac:dyDescent="0.25">
      <c r="A3434" t="str">
        <f>Senior!A3434</f>
        <v>2291</v>
      </c>
      <c r="B3434" t="str">
        <f>_xlfn.XLOOKUP(A3434,Senior!A:A,Senior!K:K,)</f>
        <v>Demitido</v>
      </c>
      <c r="C3434" t="e">
        <f>_xlfn.XLOOKUP(A3434,Benner!A:A,Benner!Q:Q,)</f>
        <v>#N/A</v>
      </c>
      <c r="D3434" t="str">
        <f>_xlfn.XLOOKUP(A3434,Senior!A:A,Senior!Y:Y,)</f>
        <v>26113609871</v>
      </c>
      <c r="E3434" t="e">
        <f t="shared" si="212"/>
        <v>#N/A</v>
      </c>
    </row>
    <row r="3435" spans="1:8" hidden="1" x14ac:dyDescent="0.25">
      <c r="A3435" t="str">
        <f>Senior!A3435</f>
        <v>2439</v>
      </c>
      <c r="B3435" t="str">
        <f>_xlfn.XLOOKUP(A3435,Senior!A:A,Senior!K:K,)</f>
        <v>Trabalhando</v>
      </c>
      <c r="C3435" s="1" t="str">
        <f>_xlfn.XLOOKUP(A3435,Benner!A:A,Benner!Q:Q,)</f>
        <v>25160411879</v>
      </c>
      <c r="D3435" t="str">
        <f>_xlfn.XLOOKUP(A3435,Senior!A:A,Senior!Y:Y,)</f>
        <v>25160411879</v>
      </c>
      <c r="E3435" t="b">
        <f t="shared" si="212"/>
        <v>1</v>
      </c>
      <c r="F3435">
        <f>_xlfn.XLOOKUP(A3435,Benner!A:A,Benner!I:I)</f>
        <v>197</v>
      </c>
      <c r="G3435">
        <f>_xlfn.XLOOKUP(A3435,Senior!A:A,Senior!U:U)</f>
        <v>197</v>
      </c>
      <c r="H3435" t="b">
        <f t="shared" ref="H3435:H3437" si="216">EXACT(F3435,G3435)</f>
        <v>1</v>
      </c>
    </row>
    <row r="3436" spans="1:8" hidden="1" x14ac:dyDescent="0.25">
      <c r="A3436" t="str">
        <f>Senior!A3436</f>
        <v>2419</v>
      </c>
      <c r="B3436" t="str">
        <f>_xlfn.XLOOKUP(A3436,Senior!A:A,Senior!K:K,)</f>
        <v>Trabalhando</v>
      </c>
      <c r="C3436" s="1" t="str">
        <f>_xlfn.XLOOKUP(A3436,Benner!A:A,Benner!Q:Q,)</f>
        <v>27232733852</v>
      </c>
      <c r="D3436" t="str">
        <f>_xlfn.XLOOKUP(A3436,Senior!A:A,Senior!Y:Y,)</f>
        <v>27232733852</v>
      </c>
      <c r="E3436" t="b">
        <f t="shared" si="212"/>
        <v>1</v>
      </c>
      <c r="F3436">
        <f>_xlfn.XLOOKUP(A3436,Benner!A:A,Benner!I:I)</f>
        <v>195</v>
      </c>
      <c r="G3436">
        <f>_xlfn.XLOOKUP(A3436,Senior!A:A,Senior!U:U)</f>
        <v>195</v>
      </c>
      <c r="H3436" t="b">
        <f t="shared" si="216"/>
        <v>1</v>
      </c>
    </row>
    <row r="3437" spans="1:8" hidden="1" x14ac:dyDescent="0.25">
      <c r="A3437" t="str">
        <f>Senior!A3437</f>
        <v>2444</v>
      </c>
      <c r="B3437" t="str">
        <f>_xlfn.XLOOKUP(A3437,Senior!A:A,Senior!K:K,)</f>
        <v>Trabalhando</v>
      </c>
      <c r="C3437" s="1" t="str">
        <f>_xlfn.XLOOKUP(A3437,Benner!A:A,Benner!Q:Q,)</f>
        <v>16626414860</v>
      </c>
      <c r="D3437" t="str">
        <f>_xlfn.XLOOKUP(A3437,Senior!A:A,Senior!Y:Y,)</f>
        <v>16626414860</v>
      </c>
      <c r="E3437" t="b">
        <f t="shared" si="212"/>
        <v>1</v>
      </c>
      <c r="F3437">
        <f>_xlfn.XLOOKUP(A3437,Benner!A:A,Benner!I:I)</f>
        <v>4198</v>
      </c>
      <c r="G3437">
        <f>_xlfn.XLOOKUP(A3437,Senior!A:A,Senior!U:U)</f>
        <v>4198</v>
      </c>
      <c r="H3437" t="b">
        <f t="shared" si="216"/>
        <v>1</v>
      </c>
    </row>
    <row r="3438" spans="1:8" hidden="1" x14ac:dyDescent="0.25">
      <c r="A3438" t="str">
        <f>Senior!A3438</f>
        <v>2388</v>
      </c>
      <c r="B3438" t="str">
        <f>_xlfn.XLOOKUP(A3438,Senior!A:A,Senior!K:K,)</f>
        <v>Demitido</v>
      </c>
      <c r="C3438" t="e">
        <f>_xlfn.XLOOKUP(A3438,Benner!A:A,Benner!Q:Q,)</f>
        <v>#N/A</v>
      </c>
      <c r="D3438" t="str">
        <f>_xlfn.XLOOKUP(A3438,Senior!A:A,Senior!Y:Y,)</f>
        <v>51910832880</v>
      </c>
      <c r="E3438" t="e">
        <f t="shared" si="212"/>
        <v>#N/A</v>
      </c>
    </row>
    <row r="3439" spans="1:8" hidden="1" x14ac:dyDescent="0.25">
      <c r="A3439" t="str">
        <f>Senior!A3439</f>
        <v>2222</v>
      </c>
      <c r="B3439" t="str">
        <f>_xlfn.XLOOKUP(A3439,Senior!A:A,Senior!K:K,)</f>
        <v>Trabalhando</v>
      </c>
      <c r="C3439" s="1" t="str">
        <f>_xlfn.XLOOKUP(A3439,Benner!A:A,Benner!Q:Q,)</f>
        <v>30269442898</v>
      </c>
      <c r="D3439" t="str">
        <f>_xlfn.XLOOKUP(A3439,Senior!A:A,Senior!Y:Y,)</f>
        <v>30269442898</v>
      </c>
      <c r="E3439" t="b">
        <f t="shared" si="212"/>
        <v>1</v>
      </c>
      <c r="F3439">
        <f>_xlfn.XLOOKUP(A3439,Benner!A:A,Benner!I:I)</f>
        <v>108</v>
      </c>
      <c r="G3439">
        <f>_xlfn.XLOOKUP(A3439,Senior!A:A,Senior!U:U)</f>
        <v>108</v>
      </c>
      <c r="H3439" t="b">
        <f>EXACT(F3439,G3439)</f>
        <v>1</v>
      </c>
    </row>
    <row r="3440" spans="1:8" hidden="1" x14ac:dyDescent="0.25">
      <c r="A3440" t="str">
        <f>Senior!A3440</f>
        <v>246</v>
      </c>
      <c r="B3440" t="str">
        <f>_xlfn.XLOOKUP(A3440,Senior!A:A,Senior!K:K,)</f>
        <v>Demitido</v>
      </c>
      <c r="C3440" t="e">
        <f>_xlfn.XLOOKUP(A3440,Benner!A:A,Benner!Q:Q,)</f>
        <v>#N/A</v>
      </c>
      <c r="D3440" t="str">
        <f>_xlfn.XLOOKUP(A3440,Senior!A:A,Senior!Y:Y,)</f>
        <v>03996949197</v>
      </c>
      <c r="E3440" t="e">
        <f t="shared" si="212"/>
        <v>#N/A</v>
      </c>
    </row>
    <row r="3441" spans="1:8" hidden="1" x14ac:dyDescent="0.25">
      <c r="A3441" t="str">
        <f>Senior!A3441</f>
        <v>2349</v>
      </c>
      <c r="B3441" t="str">
        <f>_xlfn.XLOOKUP(A3441,Senior!A:A,Senior!K:K,)</f>
        <v>Demitido</v>
      </c>
      <c r="C3441" t="e">
        <f>_xlfn.XLOOKUP(A3441,Benner!A:A,Benner!Q:Q,)</f>
        <v>#N/A</v>
      </c>
      <c r="D3441" t="str">
        <f>_xlfn.XLOOKUP(A3441,Senior!A:A,Senior!Y:Y,)</f>
        <v>14518266803</v>
      </c>
      <c r="E3441" t="e">
        <f t="shared" si="212"/>
        <v>#N/A</v>
      </c>
    </row>
    <row r="3442" spans="1:8" hidden="1" x14ac:dyDescent="0.25">
      <c r="A3442" t="str">
        <f>Senior!A3442</f>
        <v>2363</v>
      </c>
      <c r="B3442" t="str">
        <f>_xlfn.XLOOKUP(A3442,Senior!A:A,Senior!K:K,)</f>
        <v>Férias</v>
      </c>
      <c r="C3442" s="1" t="str">
        <f>_xlfn.XLOOKUP(A3442,Benner!A:A,Benner!Q:Q,)</f>
        <v>13625696827</v>
      </c>
      <c r="D3442" t="str">
        <f>_xlfn.XLOOKUP(A3442,Senior!A:A,Senior!Y:Y,)</f>
        <v>13625696827</v>
      </c>
      <c r="E3442" t="b">
        <f t="shared" si="212"/>
        <v>1</v>
      </c>
      <c r="F3442">
        <f>_xlfn.XLOOKUP(A3442,Benner!A:A,Benner!I:I)</f>
        <v>277</v>
      </c>
      <c r="G3442">
        <f>_xlfn.XLOOKUP(A3442,Senior!A:A,Senior!U:U)</f>
        <v>277</v>
      </c>
      <c r="H3442" t="b">
        <f t="shared" ref="H3442:H3443" si="217">EXACT(F3442,G3442)</f>
        <v>1</v>
      </c>
    </row>
    <row r="3443" spans="1:8" hidden="1" x14ac:dyDescent="0.25">
      <c r="A3443" t="str">
        <f>Senior!A3443</f>
        <v>2565</v>
      </c>
      <c r="B3443" t="str">
        <f>_xlfn.XLOOKUP(A3443,Senior!A:A,Senior!K:K,)</f>
        <v>Trabalhando</v>
      </c>
      <c r="C3443" s="1" t="str">
        <f>_xlfn.XLOOKUP(A3443,Benner!A:A,Benner!Q:Q,)</f>
        <v>41813679835</v>
      </c>
      <c r="D3443" t="str">
        <f>_xlfn.XLOOKUP(A3443,Senior!A:A,Senior!Y:Y,)</f>
        <v>41813679835</v>
      </c>
      <c r="E3443" t="b">
        <f t="shared" si="212"/>
        <v>1</v>
      </c>
      <c r="F3443">
        <f>_xlfn.XLOOKUP(A3443,Benner!A:A,Benner!I:I)</f>
        <v>3810</v>
      </c>
      <c r="G3443">
        <f>_xlfn.XLOOKUP(A3443,Senior!A:A,Senior!U:U)</f>
        <v>3810</v>
      </c>
      <c r="H3443" t="b">
        <f t="shared" si="217"/>
        <v>1</v>
      </c>
    </row>
    <row r="3444" spans="1:8" hidden="1" x14ac:dyDescent="0.25">
      <c r="A3444" t="str">
        <f>Senior!A3444</f>
        <v>2407</v>
      </c>
      <c r="B3444" t="str">
        <f>_xlfn.XLOOKUP(A3444,Senior!A:A,Senior!K:K,)</f>
        <v>Demitido</v>
      </c>
      <c r="C3444" t="e">
        <f>_xlfn.XLOOKUP(A3444,Benner!A:A,Benner!Q:Q,)</f>
        <v>#N/A</v>
      </c>
      <c r="D3444" t="str">
        <f>_xlfn.XLOOKUP(A3444,Senior!A:A,Senior!Y:Y,)</f>
        <v>30312511809</v>
      </c>
      <c r="E3444" t="e">
        <f t="shared" si="212"/>
        <v>#N/A</v>
      </c>
    </row>
    <row r="3445" spans="1:8" hidden="1" x14ac:dyDescent="0.25">
      <c r="A3445" t="str">
        <f>Senior!A3445</f>
        <v>2139</v>
      </c>
      <c r="B3445" t="str">
        <f>_xlfn.XLOOKUP(A3445,Senior!A:A,Senior!K:K,)</f>
        <v>Demitido</v>
      </c>
      <c r="C3445" t="e">
        <f>_xlfn.XLOOKUP(A3445,Benner!A:A,Benner!Q:Q,)</f>
        <v>#N/A</v>
      </c>
      <c r="D3445" t="str">
        <f>_xlfn.XLOOKUP(A3445,Senior!A:A,Senior!Y:Y,)</f>
        <v>02129224083</v>
      </c>
      <c r="E3445" t="e">
        <f t="shared" si="212"/>
        <v>#N/A</v>
      </c>
    </row>
    <row r="3446" spans="1:8" hidden="1" x14ac:dyDescent="0.25">
      <c r="A3446" t="str">
        <f>Senior!A3446</f>
        <v>2331</v>
      </c>
      <c r="B3446" t="str">
        <f>_xlfn.XLOOKUP(A3446,Senior!A:A,Senior!K:K,)</f>
        <v>Trabalhando</v>
      </c>
      <c r="C3446" s="1" t="str">
        <f>_xlfn.XLOOKUP(A3446,Benner!A:A,Benner!Q:Q,)</f>
        <v>38843759892</v>
      </c>
      <c r="D3446" t="str">
        <f>_xlfn.XLOOKUP(A3446,Senior!A:A,Senior!Y:Y,)</f>
        <v>38843759892</v>
      </c>
      <c r="E3446" t="b">
        <f t="shared" si="212"/>
        <v>1</v>
      </c>
      <c r="F3446">
        <f>_xlfn.XLOOKUP(A3446,Benner!A:A,Benner!I:I)</f>
        <v>347</v>
      </c>
      <c r="G3446">
        <f>_xlfn.XLOOKUP(A3446,Senior!A:A,Senior!U:U)</f>
        <v>347</v>
      </c>
      <c r="H3446" t="b">
        <f>EXACT(F3446,G3446)</f>
        <v>1</v>
      </c>
    </row>
    <row r="3447" spans="1:8" hidden="1" x14ac:dyDescent="0.25">
      <c r="A3447" t="str">
        <f>Senior!A3447</f>
        <v>27</v>
      </c>
      <c r="B3447" t="str">
        <f>_xlfn.XLOOKUP(A3447,Senior!A:A,Senior!K:K,)</f>
        <v>Demitido</v>
      </c>
      <c r="C3447" t="e">
        <f>_xlfn.XLOOKUP(A3447,Benner!A:A,Benner!Q:Q,)</f>
        <v>#N/A</v>
      </c>
      <c r="D3447" t="str">
        <f>_xlfn.XLOOKUP(A3447,Senior!A:A,Senior!Y:Y,)</f>
        <v>32639644882</v>
      </c>
      <c r="E3447" t="e">
        <f t="shared" si="212"/>
        <v>#N/A</v>
      </c>
    </row>
    <row r="3448" spans="1:8" hidden="1" x14ac:dyDescent="0.25">
      <c r="A3448" t="str">
        <f>Senior!A3448</f>
        <v>2356</v>
      </c>
      <c r="B3448" t="str">
        <f>_xlfn.XLOOKUP(A3448,Senior!A:A,Senior!K:K,)</f>
        <v>Trabalhando</v>
      </c>
      <c r="C3448" s="1" t="str">
        <f>_xlfn.XLOOKUP(A3448,Benner!A:A,Benner!Q:Q,)</f>
        <v>19672582870</v>
      </c>
      <c r="D3448" t="str">
        <f>_xlfn.XLOOKUP(A3448,Senior!A:A,Senior!Y:Y,)</f>
        <v>19672582870</v>
      </c>
      <c r="E3448" t="b">
        <f t="shared" si="212"/>
        <v>1</v>
      </c>
      <c r="F3448">
        <f>_xlfn.XLOOKUP(A3448,Benner!A:A,Benner!I:I)</f>
        <v>648</v>
      </c>
      <c r="G3448">
        <f>_xlfn.XLOOKUP(A3448,Senior!A:A,Senior!U:U)</f>
        <v>648</v>
      </c>
      <c r="H3448" t="b">
        <f>EXACT(F3448,G3448)</f>
        <v>1</v>
      </c>
    </row>
    <row r="3449" spans="1:8" hidden="1" x14ac:dyDescent="0.25">
      <c r="A3449" t="str">
        <f>Senior!A3449</f>
        <v>2200</v>
      </c>
      <c r="B3449" t="str">
        <f>_xlfn.XLOOKUP(A3449,Senior!A:A,Senior!K:K,)</f>
        <v>Demitido</v>
      </c>
      <c r="C3449" t="e">
        <f>_xlfn.XLOOKUP(A3449,Benner!A:A,Benner!Q:Q,)</f>
        <v>#N/A</v>
      </c>
      <c r="D3449" t="str">
        <f>_xlfn.XLOOKUP(A3449,Senior!A:A,Senior!Y:Y,)</f>
        <v>01646799011</v>
      </c>
      <c r="E3449" t="e">
        <f t="shared" si="212"/>
        <v>#N/A</v>
      </c>
    </row>
    <row r="3450" spans="1:8" hidden="1" x14ac:dyDescent="0.25">
      <c r="A3450" t="str">
        <f>Senior!A3450</f>
        <v>2161</v>
      </c>
      <c r="B3450" t="str">
        <f>_xlfn.XLOOKUP(A3450,Senior!A:A,Senior!K:K,)</f>
        <v>Demitido</v>
      </c>
      <c r="C3450" t="e">
        <f>_xlfn.XLOOKUP(A3450,Benner!A:A,Benner!Q:Q,)</f>
        <v>#N/A</v>
      </c>
      <c r="D3450" t="str">
        <f>_xlfn.XLOOKUP(A3450,Senior!A:A,Senior!Y:Y,)</f>
        <v>84672102068</v>
      </c>
      <c r="E3450" t="e">
        <f t="shared" si="212"/>
        <v>#N/A</v>
      </c>
    </row>
    <row r="3451" spans="1:8" hidden="1" x14ac:dyDescent="0.25">
      <c r="A3451" t="str">
        <f>Senior!A3451</f>
        <v>2141</v>
      </c>
      <c r="B3451" t="str">
        <f>_xlfn.XLOOKUP(A3451,Senior!A:A,Senior!K:K,)</f>
        <v>Demitido</v>
      </c>
      <c r="C3451" t="e">
        <f>_xlfn.XLOOKUP(A3451,Benner!A:A,Benner!Q:Q,)</f>
        <v>#N/A</v>
      </c>
      <c r="D3451" t="str">
        <f>_xlfn.XLOOKUP(A3451,Senior!A:A,Senior!Y:Y,)</f>
        <v>00951735012</v>
      </c>
      <c r="E3451" t="e">
        <f t="shared" si="212"/>
        <v>#N/A</v>
      </c>
    </row>
    <row r="3452" spans="1:8" hidden="1" x14ac:dyDescent="0.25">
      <c r="A3452" t="str">
        <f>Senior!A3452</f>
        <v>2557</v>
      </c>
      <c r="B3452" t="str">
        <f>_xlfn.XLOOKUP(A3452,Senior!A:A,Senior!K:K,)</f>
        <v>Demitido</v>
      </c>
      <c r="C3452" t="e">
        <f>_xlfn.XLOOKUP(A3452,Benner!A:A,Benner!Q:Q,)</f>
        <v>#N/A</v>
      </c>
      <c r="D3452" t="str">
        <f>_xlfn.XLOOKUP(A3452,Senior!A:A,Senior!Y:Y,)</f>
        <v>85477222387</v>
      </c>
      <c r="E3452" t="e">
        <f t="shared" si="212"/>
        <v>#N/A</v>
      </c>
    </row>
    <row r="3453" spans="1:8" hidden="1" x14ac:dyDescent="0.25">
      <c r="A3453" t="str">
        <f>Senior!A3453</f>
        <v>2280</v>
      </c>
      <c r="B3453" t="str">
        <f>_xlfn.XLOOKUP(A3453,Senior!A:A,Senior!K:K,)</f>
        <v>Trabalhando</v>
      </c>
      <c r="C3453" s="1" t="str">
        <f>_xlfn.XLOOKUP(A3453,Benner!A:A,Benner!Q:Q,)</f>
        <v>27134708896</v>
      </c>
      <c r="D3453" t="str">
        <f>_xlfn.XLOOKUP(A3453,Senior!A:A,Senior!Y:Y,)</f>
        <v>27134708896</v>
      </c>
      <c r="E3453" t="b">
        <f t="shared" si="212"/>
        <v>1</v>
      </c>
      <c r="F3453">
        <f>_xlfn.XLOOKUP(A3453,Benner!A:A,Benner!I:I)</f>
        <v>108</v>
      </c>
      <c r="G3453">
        <f>_xlfn.XLOOKUP(A3453,Senior!A:A,Senior!U:U)</f>
        <v>108</v>
      </c>
      <c r="H3453" t="b">
        <f t="shared" ref="H3453:H3454" si="218">EXACT(F3453,G3453)</f>
        <v>1</v>
      </c>
    </row>
    <row r="3454" spans="1:8" hidden="1" x14ac:dyDescent="0.25">
      <c r="A3454" t="str">
        <f>Senior!A3454</f>
        <v>2465</v>
      </c>
      <c r="B3454" t="str">
        <f>_xlfn.XLOOKUP(A3454,Senior!A:A,Senior!K:K,)</f>
        <v>Trabalhando</v>
      </c>
      <c r="C3454" s="1" t="str">
        <f>_xlfn.XLOOKUP(A3454,Benner!A:A,Benner!Q:Q,)</f>
        <v>29726331803</v>
      </c>
      <c r="D3454" t="str">
        <f>_xlfn.XLOOKUP(A3454,Senior!A:A,Senior!Y:Y,)</f>
        <v>29726331803</v>
      </c>
      <c r="E3454" t="b">
        <f t="shared" si="212"/>
        <v>1</v>
      </c>
      <c r="F3454">
        <f>_xlfn.XLOOKUP(A3454,Benner!A:A,Benner!I:I)</f>
        <v>641</v>
      </c>
      <c r="G3454">
        <f>_xlfn.XLOOKUP(A3454,Senior!A:A,Senior!U:U)</f>
        <v>641</v>
      </c>
      <c r="H3454" t="b">
        <f t="shared" si="218"/>
        <v>1</v>
      </c>
    </row>
    <row r="3455" spans="1:8" hidden="1" x14ac:dyDescent="0.25">
      <c r="A3455" t="str">
        <f>Senior!A3455</f>
        <v>2405</v>
      </c>
      <c r="B3455" t="str">
        <f>_xlfn.XLOOKUP(A3455,Senior!A:A,Senior!K:K,)</f>
        <v>Demitido</v>
      </c>
      <c r="C3455" t="e">
        <f>_xlfn.XLOOKUP(A3455,Benner!A:A,Benner!Q:Q,)</f>
        <v>#N/A</v>
      </c>
      <c r="D3455" t="str">
        <f>_xlfn.XLOOKUP(A3455,Senior!A:A,Senior!Y:Y,)</f>
        <v>36814769859</v>
      </c>
      <c r="E3455" t="e">
        <f t="shared" si="212"/>
        <v>#N/A</v>
      </c>
    </row>
    <row r="3456" spans="1:8" hidden="1" x14ac:dyDescent="0.25">
      <c r="A3456" t="str">
        <f>Senior!A3456</f>
        <v>2296</v>
      </c>
      <c r="B3456" t="str">
        <f>_xlfn.XLOOKUP(A3456,Senior!A:A,Senior!K:K,)</f>
        <v>Demitido</v>
      </c>
      <c r="C3456" t="e">
        <f>_xlfn.XLOOKUP(A3456,Benner!A:A,Benner!Q:Q,)</f>
        <v>#N/A</v>
      </c>
      <c r="D3456" t="str">
        <f>_xlfn.XLOOKUP(A3456,Senior!A:A,Senior!Y:Y,)</f>
        <v>42025563809</v>
      </c>
      <c r="E3456" t="e">
        <f t="shared" si="212"/>
        <v>#N/A</v>
      </c>
    </row>
    <row r="3457" spans="1:8" hidden="1" x14ac:dyDescent="0.25">
      <c r="A3457" t="str">
        <f>Senior!A3457</f>
        <v>2269</v>
      </c>
      <c r="B3457" t="str">
        <f>_xlfn.XLOOKUP(A3457,Senior!A:A,Senior!K:K,)</f>
        <v>Demitido</v>
      </c>
      <c r="C3457" t="e">
        <f>_xlfn.XLOOKUP(A3457,Benner!A:A,Benner!Q:Q,)</f>
        <v>#N/A</v>
      </c>
      <c r="D3457" t="str">
        <f>_xlfn.XLOOKUP(A3457,Senior!A:A,Senior!Y:Y,)</f>
        <v>17436795805</v>
      </c>
      <c r="E3457" t="e">
        <f t="shared" si="212"/>
        <v>#N/A</v>
      </c>
    </row>
    <row r="3458" spans="1:8" hidden="1" x14ac:dyDescent="0.25">
      <c r="A3458" t="str">
        <f>Senior!A3458</f>
        <v>2345</v>
      </c>
      <c r="B3458" t="str">
        <f>_xlfn.XLOOKUP(A3458,Senior!A:A,Senior!K:K,)</f>
        <v>Demitido</v>
      </c>
      <c r="C3458" t="e">
        <f>_xlfn.XLOOKUP(A3458,Benner!A:A,Benner!Q:Q,)</f>
        <v>#N/A</v>
      </c>
      <c r="D3458" t="str">
        <f>_xlfn.XLOOKUP(A3458,Senior!A:A,Senior!Y:Y,)</f>
        <v>12573327833</v>
      </c>
      <c r="E3458" t="e">
        <f t="shared" si="212"/>
        <v>#N/A</v>
      </c>
    </row>
    <row r="3459" spans="1:8" hidden="1" x14ac:dyDescent="0.25">
      <c r="A3459" t="str">
        <f>Senior!A3459</f>
        <v>2187</v>
      </c>
      <c r="B3459" t="str">
        <f>_xlfn.XLOOKUP(A3459,Senior!A:A,Senior!K:K,)</f>
        <v>Demitido</v>
      </c>
      <c r="C3459" t="e">
        <f>_xlfn.XLOOKUP(A3459,Benner!A:A,Benner!Q:Q,)</f>
        <v>#N/A</v>
      </c>
      <c r="D3459" t="str">
        <f>_xlfn.XLOOKUP(A3459,Senior!A:A,Senior!Y:Y,)</f>
        <v>59497521049</v>
      </c>
      <c r="E3459" t="e">
        <f t="shared" ref="E3459:E3522" si="219">EXACT(C3459,D3459)</f>
        <v>#N/A</v>
      </c>
    </row>
    <row r="3460" spans="1:8" hidden="1" x14ac:dyDescent="0.25">
      <c r="A3460" t="str">
        <f>Senior!A3460</f>
        <v>23</v>
      </c>
      <c r="B3460" t="str">
        <f>_xlfn.XLOOKUP(A3460,Senior!A:A,Senior!K:K,)</f>
        <v>Demitido</v>
      </c>
      <c r="C3460" t="e">
        <f>_xlfn.XLOOKUP(A3460,Benner!A:A,Benner!Q:Q,)</f>
        <v>#N/A</v>
      </c>
      <c r="D3460" t="str">
        <f>_xlfn.XLOOKUP(A3460,Senior!A:A,Senior!Y:Y,)</f>
        <v>14343912809</v>
      </c>
      <c r="E3460" t="e">
        <f t="shared" si="219"/>
        <v>#N/A</v>
      </c>
    </row>
    <row r="3461" spans="1:8" hidden="1" x14ac:dyDescent="0.25">
      <c r="A3461" t="str">
        <f>Senior!A3461</f>
        <v>2158</v>
      </c>
      <c r="B3461" t="str">
        <f>_xlfn.XLOOKUP(A3461,Senior!A:A,Senior!K:K,)</f>
        <v>Demitido</v>
      </c>
      <c r="C3461" t="e">
        <f>_xlfn.XLOOKUP(A3461,Benner!A:A,Benner!Q:Q,)</f>
        <v>#N/A</v>
      </c>
      <c r="D3461" t="str">
        <f>_xlfn.XLOOKUP(A3461,Senior!A:A,Senior!Y:Y,)</f>
        <v>00466724004</v>
      </c>
      <c r="E3461" t="e">
        <f t="shared" si="219"/>
        <v>#N/A</v>
      </c>
    </row>
    <row r="3462" spans="1:8" hidden="1" x14ac:dyDescent="0.25">
      <c r="A3462" t="str">
        <f>Senior!A3462</f>
        <v>2456</v>
      </c>
      <c r="B3462" t="str">
        <f>_xlfn.XLOOKUP(A3462,Senior!A:A,Senior!K:K,)</f>
        <v>Trabalhando</v>
      </c>
      <c r="C3462" s="1" t="str">
        <f>_xlfn.XLOOKUP(A3462,Benner!A:A,Benner!Q:Q,)</f>
        <v>16624490896</v>
      </c>
      <c r="D3462" t="str">
        <f>_xlfn.XLOOKUP(A3462,Senior!A:A,Senior!Y:Y,)</f>
        <v>16624490896</v>
      </c>
      <c r="E3462" t="b">
        <f t="shared" si="219"/>
        <v>1</v>
      </c>
      <c r="F3462">
        <f>_xlfn.XLOOKUP(A3462,Benner!A:A,Benner!I:I)</f>
        <v>662</v>
      </c>
      <c r="G3462">
        <f>_xlfn.XLOOKUP(A3462,Senior!A:A,Senior!U:U)</f>
        <v>662</v>
      </c>
      <c r="H3462" t="b">
        <f>EXACT(F3462,G3462)</f>
        <v>1</v>
      </c>
    </row>
    <row r="3463" spans="1:8" hidden="1" x14ac:dyDescent="0.25">
      <c r="A3463" t="str">
        <f>Senior!A3463</f>
        <v>2268</v>
      </c>
      <c r="B3463" t="str">
        <f>_xlfn.XLOOKUP(A3463,Senior!A:A,Senior!K:K,)</f>
        <v>Demitido</v>
      </c>
      <c r="C3463" t="e">
        <f>_xlfn.XLOOKUP(A3463,Benner!A:A,Benner!Q:Q,)</f>
        <v>#N/A</v>
      </c>
      <c r="D3463" t="str">
        <f>_xlfn.XLOOKUP(A3463,Senior!A:A,Senior!Y:Y,)</f>
        <v>31159705879</v>
      </c>
      <c r="E3463" t="e">
        <f t="shared" si="219"/>
        <v>#N/A</v>
      </c>
    </row>
    <row r="3464" spans="1:8" hidden="1" x14ac:dyDescent="0.25">
      <c r="A3464" t="str">
        <f>Senior!A3464</f>
        <v>287</v>
      </c>
      <c r="B3464" t="str">
        <f>_xlfn.XLOOKUP(A3464,Senior!A:A,Senior!K:K,)</f>
        <v>Demitido</v>
      </c>
      <c r="C3464" t="e">
        <f>_xlfn.XLOOKUP(A3464,Benner!A:A,Benner!Q:Q,)</f>
        <v>#N/A</v>
      </c>
      <c r="D3464" t="str">
        <f>_xlfn.XLOOKUP(A3464,Senior!A:A,Senior!Y:Y,)</f>
        <v>31159705879</v>
      </c>
      <c r="E3464" t="e">
        <f t="shared" si="219"/>
        <v>#N/A</v>
      </c>
    </row>
    <row r="3465" spans="1:8" hidden="1" x14ac:dyDescent="0.25">
      <c r="A3465" t="str">
        <f>Senior!A3465</f>
        <v>2400</v>
      </c>
      <c r="B3465" t="str">
        <f>_xlfn.XLOOKUP(A3465,Senior!A:A,Senior!K:K,)</f>
        <v>Trabalhando</v>
      </c>
      <c r="C3465" s="1" t="str">
        <f>_xlfn.XLOOKUP(A3465,Benner!A:A,Benner!Q:Q,)</f>
        <v>25280205893</v>
      </c>
      <c r="D3465" t="str">
        <f>_xlfn.XLOOKUP(A3465,Senior!A:A,Senior!Y:Y,)</f>
        <v>25280205893</v>
      </c>
      <c r="E3465" t="b">
        <f t="shared" si="219"/>
        <v>1</v>
      </c>
      <c r="F3465">
        <f>_xlfn.XLOOKUP(A3465,Benner!A:A,Benner!I:I)</f>
        <v>3719</v>
      </c>
      <c r="G3465">
        <f>_xlfn.XLOOKUP(A3465,Senior!A:A,Senior!U:U)</f>
        <v>3719</v>
      </c>
      <c r="H3465" t="b">
        <f>EXACT(F3465,G3465)</f>
        <v>1</v>
      </c>
    </row>
    <row r="3466" spans="1:8" hidden="1" x14ac:dyDescent="0.25">
      <c r="A3466" t="str">
        <f>Senior!A3466</f>
        <v>2535</v>
      </c>
      <c r="B3466" t="str">
        <f>_xlfn.XLOOKUP(A3466,Senior!A:A,Senior!K:K,)</f>
        <v>Demitido</v>
      </c>
      <c r="C3466" t="e">
        <f>_xlfn.XLOOKUP(A3466,Benner!A:A,Benner!Q:Q,)</f>
        <v>#N/A</v>
      </c>
      <c r="D3466" t="str">
        <f>_xlfn.XLOOKUP(A3466,Senior!A:A,Senior!Y:Y,)</f>
        <v>14896289838</v>
      </c>
      <c r="E3466" t="e">
        <f t="shared" si="219"/>
        <v>#N/A</v>
      </c>
    </row>
    <row r="3467" spans="1:8" hidden="1" x14ac:dyDescent="0.25">
      <c r="A3467" t="str">
        <f>Senior!A3467</f>
        <v>2126</v>
      </c>
      <c r="B3467" t="str">
        <f>_xlfn.XLOOKUP(A3467,Senior!A:A,Senior!K:K,)</f>
        <v>Demitido</v>
      </c>
      <c r="C3467" t="e">
        <f>_xlfn.XLOOKUP(A3467,Benner!A:A,Benner!Q:Q,)</f>
        <v>#N/A</v>
      </c>
      <c r="D3467" t="str">
        <f>_xlfn.XLOOKUP(A3467,Senior!A:A,Senior!Y:Y,)</f>
        <v>03418199054</v>
      </c>
      <c r="E3467" t="e">
        <f t="shared" si="219"/>
        <v>#N/A</v>
      </c>
    </row>
    <row r="3468" spans="1:8" hidden="1" x14ac:dyDescent="0.25">
      <c r="A3468" t="str">
        <f>Senior!A3468</f>
        <v>24</v>
      </c>
      <c r="B3468" t="str">
        <f>_xlfn.XLOOKUP(A3468,Senior!A:A,Senior!K:K,)</f>
        <v>Demitido</v>
      </c>
      <c r="C3468" t="e">
        <f>_xlfn.XLOOKUP(A3468,Benner!A:A,Benner!Q:Q,)</f>
        <v>#N/A</v>
      </c>
      <c r="D3468" t="str">
        <f>_xlfn.XLOOKUP(A3468,Senior!A:A,Senior!Y:Y,)</f>
        <v>26567764813</v>
      </c>
      <c r="E3468" t="e">
        <f t="shared" si="219"/>
        <v>#N/A</v>
      </c>
    </row>
    <row r="3469" spans="1:8" hidden="1" x14ac:dyDescent="0.25">
      <c r="A3469" t="str">
        <f>Senior!A3469</f>
        <v>2170</v>
      </c>
      <c r="B3469" t="str">
        <f>_xlfn.XLOOKUP(A3469,Senior!A:A,Senior!K:K,)</f>
        <v>Demitido</v>
      </c>
      <c r="C3469" t="e">
        <f>_xlfn.XLOOKUP(A3469,Benner!A:A,Benner!Q:Q,)</f>
        <v>#N/A</v>
      </c>
      <c r="D3469" t="str">
        <f>_xlfn.XLOOKUP(A3469,Senior!A:A,Senior!Y:Y,)</f>
        <v>61533904049</v>
      </c>
      <c r="E3469" t="e">
        <f t="shared" si="219"/>
        <v>#N/A</v>
      </c>
    </row>
    <row r="3470" spans="1:8" hidden="1" x14ac:dyDescent="0.25">
      <c r="A3470" t="str">
        <f>Senior!A3470</f>
        <v>2552</v>
      </c>
      <c r="B3470" t="str">
        <f>_xlfn.XLOOKUP(A3470,Senior!A:A,Senior!K:K,)</f>
        <v>Trabalhando</v>
      </c>
      <c r="C3470" s="1" t="str">
        <f>_xlfn.XLOOKUP(A3470,Benner!A:A,Benner!Q:Q,)</f>
        <v>46477905841</v>
      </c>
      <c r="D3470" t="str">
        <f>_xlfn.XLOOKUP(A3470,Senior!A:A,Senior!Y:Y,)</f>
        <v>46477905841</v>
      </c>
      <c r="E3470" t="b">
        <f t="shared" si="219"/>
        <v>1</v>
      </c>
      <c r="F3470">
        <f>_xlfn.XLOOKUP(A3470,Benner!A:A,Benner!I:I)</f>
        <v>4725</v>
      </c>
      <c r="G3470">
        <f>_xlfn.XLOOKUP(A3470,Senior!A:A,Senior!U:U)</f>
        <v>4725</v>
      </c>
      <c r="H3470" t="b">
        <f>EXACT(F3470,G3470)</f>
        <v>1</v>
      </c>
    </row>
    <row r="3471" spans="1:8" hidden="1" x14ac:dyDescent="0.25">
      <c r="A3471" t="str">
        <f>Senior!A3471</f>
        <v>2316</v>
      </c>
      <c r="B3471" t="str">
        <f>_xlfn.XLOOKUP(A3471,Senior!A:A,Senior!K:K,)</f>
        <v>Demitido</v>
      </c>
      <c r="C3471" t="e">
        <f>_xlfn.XLOOKUP(A3471,Benner!A:A,Benner!Q:Q,)</f>
        <v>#N/A</v>
      </c>
      <c r="D3471" t="str">
        <f>_xlfn.XLOOKUP(A3471,Senior!A:A,Senior!Y:Y,)</f>
        <v>22228751880</v>
      </c>
      <c r="E3471" t="e">
        <f t="shared" si="219"/>
        <v>#N/A</v>
      </c>
    </row>
    <row r="3472" spans="1:8" hidden="1" x14ac:dyDescent="0.25">
      <c r="A3472" t="str">
        <f>Senior!A3472</f>
        <v>26</v>
      </c>
      <c r="B3472" t="str">
        <f>_xlfn.XLOOKUP(A3472,Senior!A:A,Senior!K:K,)</f>
        <v>Demitido</v>
      </c>
      <c r="C3472" t="e">
        <f>_xlfn.XLOOKUP(A3472,Benner!A:A,Benner!Q:Q,)</f>
        <v>#N/A</v>
      </c>
      <c r="D3472" t="str">
        <f>_xlfn.XLOOKUP(A3472,Senior!A:A,Senior!Y:Y,)</f>
        <v>29986566843</v>
      </c>
      <c r="E3472" t="e">
        <f t="shared" si="219"/>
        <v>#N/A</v>
      </c>
    </row>
    <row r="3473" spans="1:8" hidden="1" x14ac:dyDescent="0.25">
      <c r="A3473" t="str">
        <f>Senior!A3473</f>
        <v>2258</v>
      </c>
      <c r="B3473" t="str">
        <f>_xlfn.XLOOKUP(A3473,Senior!A:A,Senior!K:K,)</f>
        <v>Demitido</v>
      </c>
      <c r="C3473" t="e">
        <f>_xlfn.XLOOKUP(A3473,Benner!A:A,Benner!Q:Q,)</f>
        <v>#N/A</v>
      </c>
      <c r="D3473" t="str">
        <f>_xlfn.XLOOKUP(A3473,Senior!A:A,Senior!Y:Y,)</f>
        <v>61594687749</v>
      </c>
      <c r="E3473" t="e">
        <f t="shared" si="219"/>
        <v>#N/A</v>
      </c>
    </row>
    <row r="3474" spans="1:8" hidden="1" x14ac:dyDescent="0.25">
      <c r="A3474" t="str">
        <f>Senior!A3474</f>
        <v>2330</v>
      </c>
      <c r="B3474" t="str">
        <f>_xlfn.XLOOKUP(A3474,Senior!A:A,Senior!K:K,)</f>
        <v>Demitido</v>
      </c>
      <c r="C3474" t="e">
        <f>_xlfn.XLOOKUP(A3474,Benner!A:A,Benner!Q:Q,)</f>
        <v>#N/A</v>
      </c>
      <c r="D3474" t="str">
        <f>_xlfn.XLOOKUP(A3474,Senior!A:A,Senior!Y:Y,)</f>
        <v>37209219803</v>
      </c>
      <c r="E3474" t="e">
        <f t="shared" si="219"/>
        <v>#N/A</v>
      </c>
    </row>
    <row r="3475" spans="1:8" hidden="1" x14ac:dyDescent="0.25">
      <c r="A3475" t="str">
        <f>Senior!A3475</f>
        <v>2370</v>
      </c>
      <c r="B3475" t="str">
        <f>_xlfn.XLOOKUP(A3475,Senior!A:A,Senior!K:K,)</f>
        <v>Demitido</v>
      </c>
      <c r="C3475" t="e">
        <f>_xlfn.XLOOKUP(A3475,Benner!A:A,Benner!Q:Q,)</f>
        <v>#N/A</v>
      </c>
      <c r="D3475" t="str">
        <f>_xlfn.XLOOKUP(A3475,Senior!A:A,Senior!Y:Y,)</f>
        <v>38528809803</v>
      </c>
      <c r="E3475" t="e">
        <f t="shared" si="219"/>
        <v>#N/A</v>
      </c>
    </row>
    <row r="3476" spans="1:8" hidden="1" x14ac:dyDescent="0.25">
      <c r="A3476" t="str">
        <f>Senior!A3476</f>
        <v>2504</v>
      </c>
      <c r="B3476" t="str">
        <f>_xlfn.XLOOKUP(A3476,Senior!A:A,Senior!K:K,)</f>
        <v>Demitido</v>
      </c>
      <c r="C3476" t="e">
        <f>_xlfn.XLOOKUP(A3476,Benner!A:A,Benner!Q:Q,)</f>
        <v>#N/A</v>
      </c>
      <c r="D3476" t="str">
        <f>_xlfn.XLOOKUP(A3476,Senior!A:A,Senior!Y:Y,)</f>
        <v>36468832861</v>
      </c>
      <c r="E3476" t="e">
        <f t="shared" si="219"/>
        <v>#N/A</v>
      </c>
    </row>
    <row r="3477" spans="1:8" hidden="1" x14ac:dyDescent="0.25">
      <c r="A3477" t="str">
        <f>Senior!A3477</f>
        <v>2474</v>
      </c>
      <c r="B3477" t="str">
        <f>_xlfn.XLOOKUP(A3477,Senior!A:A,Senior!K:K,)</f>
        <v>Demitido</v>
      </c>
      <c r="C3477" t="e">
        <f>_xlfn.XLOOKUP(A3477,Benner!A:A,Benner!Q:Q,)</f>
        <v>#N/A</v>
      </c>
      <c r="D3477" t="str">
        <f>_xlfn.XLOOKUP(A3477,Senior!A:A,Senior!Y:Y,)</f>
        <v>49120084862</v>
      </c>
      <c r="E3477" t="e">
        <f t="shared" si="219"/>
        <v>#N/A</v>
      </c>
    </row>
    <row r="3478" spans="1:8" hidden="1" x14ac:dyDescent="0.25">
      <c r="A3478" t="str">
        <f>Senior!A3478</f>
        <v>2428</v>
      </c>
      <c r="B3478" t="str">
        <f>_xlfn.XLOOKUP(A3478,Senior!A:A,Senior!K:K,)</f>
        <v>Trabalhando</v>
      </c>
      <c r="C3478" s="1" t="str">
        <f>_xlfn.XLOOKUP(A3478,Benner!A:A,Benner!Q:Q,)</f>
        <v>29465693812</v>
      </c>
      <c r="D3478" t="str">
        <f>_xlfn.XLOOKUP(A3478,Senior!A:A,Senior!Y:Y,)</f>
        <v>29465693812</v>
      </c>
      <c r="E3478" t="b">
        <f t="shared" si="219"/>
        <v>1</v>
      </c>
      <c r="F3478">
        <f>_xlfn.XLOOKUP(A3478,Benner!A:A,Benner!I:I)</f>
        <v>1633</v>
      </c>
      <c r="G3478">
        <f>_xlfn.XLOOKUP(A3478,Senior!A:A,Senior!U:U)</f>
        <v>1633</v>
      </c>
      <c r="H3478" t="b">
        <f>EXACT(F3478,G3478)</f>
        <v>1</v>
      </c>
    </row>
    <row r="3479" spans="1:8" hidden="1" x14ac:dyDescent="0.25">
      <c r="A3479" t="str">
        <f>Senior!A3479</f>
        <v>2203</v>
      </c>
      <c r="B3479" t="str">
        <f>_xlfn.XLOOKUP(A3479,Senior!A:A,Senior!K:K,)</f>
        <v>Demitido</v>
      </c>
      <c r="C3479" t="e">
        <f>_xlfn.XLOOKUP(A3479,Benner!A:A,Benner!Q:Q,)</f>
        <v>#N/A</v>
      </c>
      <c r="D3479" t="str">
        <f>_xlfn.XLOOKUP(A3479,Senior!A:A,Senior!Y:Y,)</f>
        <v>66120217053</v>
      </c>
      <c r="E3479" t="e">
        <f t="shared" si="219"/>
        <v>#N/A</v>
      </c>
    </row>
    <row r="3480" spans="1:8" hidden="1" x14ac:dyDescent="0.25">
      <c r="A3480" t="str">
        <f>Senior!A3480</f>
        <v>2357</v>
      </c>
      <c r="B3480" t="str">
        <f>_xlfn.XLOOKUP(A3480,Senior!A:A,Senior!K:K,)</f>
        <v>Trabalhando</v>
      </c>
      <c r="C3480" s="1" t="str">
        <f>_xlfn.XLOOKUP(A3480,Benner!A:A,Benner!Q:Q,)</f>
        <v>29025632807</v>
      </c>
      <c r="D3480" t="str">
        <f>_xlfn.XLOOKUP(A3480,Senior!A:A,Senior!Y:Y,)</f>
        <v>29025632807</v>
      </c>
      <c r="E3480" t="b">
        <f t="shared" si="219"/>
        <v>1</v>
      </c>
      <c r="F3480">
        <f>_xlfn.XLOOKUP(A3480,Benner!A:A,Benner!I:I)</f>
        <v>3865</v>
      </c>
      <c r="G3480">
        <f>_xlfn.XLOOKUP(A3480,Senior!A:A,Senior!U:U)</f>
        <v>3865</v>
      </c>
      <c r="H3480" t="b">
        <f t="shared" ref="H3480:H3481" si="220">EXACT(F3480,G3480)</f>
        <v>1</v>
      </c>
    </row>
    <row r="3481" spans="1:8" hidden="1" x14ac:dyDescent="0.25">
      <c r="A3481" t="str">
        <f>Senior!A3481</f>
        <v>2469</v>
      </c>
      <c r="B3481" t="str">
        <f>_xlfn.XLOOKUP(A3481,Senior!A:A,Senior!K:K,)</f>
        <v>Trabalhando</v>
      </c>
      <c r="C3481" s="1" t="str">
        <f>_xlfn.XLOOKUP(A3481,Benner!A:A,Benner!Q:Q,)</f>
        <v>45054424890</v>
      </c>
      <c r="D3481" t="str">
        <f>_xlfn.XLOOKUP(A3481,Senior!A:A,Senior!Y:Y,)</f>
        <v>45054424890</v>
      </c>
      <c r="E3481" t="b">
        <f t="shared" si="219"/>
        <v>1</v>
      </c>
      <c r="F3481">
        <f>_xlfn.XLOOKUP(A3481,Benner!A:A,Benner!I:I)</f>
        <v>4351</v>
      </c>
      <c r="G3481">
        <f>_xlfn.XLOOKUP(A3481,Senior!A:A,Senior!U:U)</f>
        <v>4351</v>
      </c>
      <c r="H3481" t="b">
        <f t="shared" si="220"/>
        <v>1</v>
      </c>
    </row>
    <row r="3482" spans="1:8" hidden="1" x14ac:dyDescent="0.25">
      <c r="A3482" t="str">
        <f>Senior!A3482</f>
        <v>2367</v>
      </c>
      <c r="B3482" t="str">
        <f>_xlfn.XLOOKUP(A3482,Senior!A:A,Senior!K:K,)</f>
        <v>Demitido</v>
      </c>
      <c r="C3482" t="e">
        <f>_xlfn.XLOOKUP(A3482,Benner!A:A,Benner!Q:Q,)</f>
        <v>#N/A</v>
      </c>
      <c r="D3482" t="str">
        <f>_xlfn.XLOOKUP(A3482,Senior!A:A,Senior!Y:Y,)</f>
        <v>09961053796</v>
      </c>
      <c r="E3482" t="e">
        <f t="shared" si="219"/>
        <v>#N/A</v>
      </c>
    </row>
    <row r="3483" spans="1:8" hidden="1" x14ac:dyDescent="0.25">
      <c r="A3483" t="str">
        <f>Senior!A3483</f>
        <v>2242</v>
      </c>
      <c r="B3483" t="str">
        <f>_xlfn.XLOOKUP(A3483,Senior!A:A,Senior!K:K,)</f>
        <v>Demitido</v>
      </c>
      <c r="C3483" t="e">
        <f>_xlfn.XLOOKUP(A3483,Benner!A:A,Benner!Q:Q,)</f>
        <v>#N/A</v>
      </c>
      <c r="D3483" t="str">
        <f>_xlfn.XLOOKUP(A3483,Senior!A:A,Senior!Y:Y,)</f>
        <v>03987683074</v>
      </c>
      <c r="E3483" t="e">
        <f t="shared" si="219"/>
        <v>#N/A</v>
      </c>
    </row>
    <row r="3484" spans="1:8" hidden="1" x14ac:dyDescent="0.25">
      <c r="A3484" t="str">
        <f>Senior!A3484</f>
        <v>2551</v>
      </c>
      <c r="B3484" t="str">
        <f>_xlfn.XLOOKUP(A3484,Senior!A:A,Senior!K:K,)</f>
        <v>Trabalhando</v>
      </c>
      <c r="C3484" s="1" t="str">
        <f>_xlfn.XLOOKUP(A3484,Benner!A:A,Benner!Q:Q,)</f>
        <v>19341863848</v>
      </c>
      <c r="D3484" t="str">
        <f>_xlfn.XLOOKUP(A3484,Senior!A:A,Senior!Y:Y,)</f>
        <v>19341863848</v>
      </c>
      <c r="E3484" t="b">
        <f t="shared" si="219"/>
        <v>1</v>
      </c>
      <c r="F3484">
        <f>_xlfn.XLOOKUP(A3484,Benner!A:A,Benner!I:I)</f>
        <v>438</v>
      </c>
      <c r="G3484">
        <f>_xlfn.XLOOKUP(A3484,Senior!A:A,Senior!U:U)</f>
        <v>438</v>
      </c>
      <c r="H3484" t="b">
        <f>EXACT(F3484,G3484)</f>
        <v>1</v>
      </c>
    </row>
    <row r="3485" spans="1:8" hidden="1" x14ac:dyDescent="0.25">
      <c r="A3485" t="str">
        <f>Senior!A3485</f>
        <v>2346</v>
      </c>
      <c r="B3485" t="str">
        <f>_xlfn.XLOOKUP(A3485,Senior!A:A,Senior!K:K,)</f>
        <v>Demitido</v>
      </c>
      <c r="C3485" t="e">
        <f>_xlfn.XLOOKUP(A3485,Benner!A:A,Benner!Q:Q,)</f>
        <v>#N/A</v>
      </c>
      <c r="D3485" t="str">
        <f>_xlfn.XLOOKUP(A3485,Senior!A:A,Senior!Y:Y,)</f>
        <v>31808042468</v>
      </c>
      <c r="E3485" t="e">
        <f t="shared" si="219"/>
        <v>#N/A</v>
      </c>
    </row>
    <row r="3486" spans="1:8" hidden="1" x14ac:dyDescent="0.25">
      <c r="A3486" t="str">
        <f>Senior!A3486</f>
        <v>2386</v>
      </c>
      <c r="B3486" t="str">
        <f>_xlfn.XLOOKUP(A3486,Senior!A:A,Senior!K:K,)</f>
        <v>Demitido</v>
      </c>
      <c r="C3486" t="e">
        <f>_xlfn.XLOOKUP(A3486,Benner!A:A,Benner!Q:Q,)</f>
        <v>#N/A</v>
      </c>
      <c r="D3486" t="str">
        <f>_xlfn.XLOOKUP(A3486,Senior!A:A,Senior!Y:Y,)</f>
        <v>14904841832</v>
      </c>
      <c r="E3486" t="e">
        <f t="shared" si="219"/>
        <v>#N/A</v>
      </c>
    </row>
    <row r="3487" spans="1:8" hidden="1" x14ac:dyDescent="0.25">
      <c r="A3487" t="str">
        <f>Senior!A3487</f>
        <v>2486</v>
      </c>
      <c r="B3487" t="str">
        <f>_xlfn.XLOOKUP(A3487,Senior!A:A,Senior!K:K,)</f>
        <v>Demitido</v>
      </c>
      <c r="C3487" t="e">
        <f>_xlfn.XLOOKUP(A3487,Benner!A:A,Benner!Q:Q,)</f>
        <v>#N/A</v>
      </c>
      <c r="D3487" t="str">
        <f>_xlfn.XLOOKUP(A3487,Senior!A:A,Senior!Y:Y,)</f>
        <v>23000540865</v>
      </c>
      <c r="E3487" t="e">
        <f t="shared" si="219"/>
        <v>#N/A</v>
      </c>
    </row>
    <row r="3488" spans="1:8" hidden="1" x14ac:dyDescent="0.25">
      <c r="A3488" t="str">
        <f>Senior!A3488</f>
        <v>2282</v>
      </c>
      <c r="B3488" t="str">
        <f>_xlfn.XLOOKUP(A3488,Senior!A:A,Senior!K:K,)</f>
        <v>Demitido</v>
      </c>
      <c r="C3488" t="e">
        <f>_xlfn.XLOOKUP(A3488,Benner!A:A,Benner!Q:Q,)</f>
        <v>#N/A</v>
      </c>
      <c r="D3488" t="str">
        <f>_xlfn.XLOOKUP(A3488,Senior!A:A,Senior!Y:Y,)</f>
        <v>23000540865</v>
      </c>
      <c r="E3488" t="e">
        <f t="shared" si="219"/>
        <v>#N/A</v>
      </c>
    </row>
    <row r="3489" spans="1:8" hidden="1" x14ac:dyDescent="0.25">
      <c r="A3489" t="str">
        <f>Senior!A3489</f>
        <v>2273</v>
      </c>
      <c r="B3489" t="str">
        <f>_xlfn.XLOOKUP(A3489,Senior!A:A,Senior!K:K,)</f>
        <v>Demitido</v>
      </c>
      <c r="C3489" t="e">
        <f>_xlfn.XLOOKUP(A3489,Benner!A:A,Benner!Q:Q,)</f>
        <v>#N/A</v>
      </c>
      <c r="D3489" t="str">
        <f>_xlfn.XLOOKUP(A3489,Senior!A:A,Senior!Y:Y,)</f>
        <v>30771172826</v>
      </c>
      <c r="E3489" t="e">
        <f t="shared" si="219"/>
        <v>#N/A</v>
      </c>
    </row>
    <row r="3490" spans="1:8" hidden="1" x14ac:dyDescent="0.25">
      <c r="A3490" t="str">
        <f>Senior!A3490</f>
        <v>2500</v>
      </c>
      <c r="B3490" t="str">
        <f>_xlfn.XLOOKUP(A3490,Senior!A:A,Senior!K:K,)</f>
        <v>Trabalhando</v>
      </c>
      <c r="C3490" s="1" t="str">
        <f>_xlfn.XLOOKUP(A3490,Benner!A:A,Benner!Q:Q,)</f>
        <v>49530688822</v>
      </c>
      <c r="D3490" t="str">
        <f>_xlfn.XLOOKUP(A3490,Senior!A:A,Senior!Y:Y,)</f>
        <v>49530688822</v>
      </c>
      <c r="E3490" t="b">
        <f t="shared" si="219"/>
        <v>1</v>
      </c>
      <c r="F3490">
        <f>_xlfn.XLOOKUP(A3490,Benner!A:A,Benner!I:I)</f>
        <v>4460</v>
      </c>
      <c r="G3490">
        <f>_xlfn.XLOOKUP(A3490,Senior!A:A,Senior!U:U)</f>
        <v>4460</v>
      </c>
      <c r="H3490" t="b">
        <f>EXACT(F3490,G3490)</f>
        <v>1</v>
      </c>
    </row>
    <row r="3491" spans="1:8" hidden="1" x14ac:dyDescent="0.25">
      <c r="A3491" t="str">
        <f>Senior!A3491</f>
        <v>2229</v>
      </c>
      <c r="B3491" t="str">
        <f>_xlfn.XLOOKUP(A3491,Senior!A:A,Senior!K:K,)</f>
        <v>Demitido</v>
      </c>
      <c r="C3491" t="e">
        <f>_xlfn.XLOOKUP(A3491,Benner!A:A,Benner!Q:Q,)</f>
        <v>#N/A</v>
      </c>
      <c r="D3491" t="str">
        <f>_xlfn.XLOOKUP(A3491,Senior!A:A,Senior!Y:Y,)</f>
        <v>01583858024</v>
      </c>
      <c r="E3491" t="e">
        <f t="shared" si="219"/>
        <v>#N/A</v>
      </c>
    </row>
    <row r="3492" spans="1:8" hidden="1" x14ac:dyDescent="0.25">
      <c r="A3492" t="str">
        <f>Senior!A3492</f>
        <v>2289</v>
      </c>
      <c r="B3492" t="str">
        <f>_xlfn.XLOOKUP(A3492,Senior!A:A,Senior!K:K,)</f>
        <v>Demitido</v>
      </c>
      <c r="C3492" t="e">
        <f>_xlfn.XLOOKUP(A3492,Benner!A:A,Benner!Q:Q,)</f>
        <v>#N/A</v>
      </c>
      <c r="D3492" t="str">
        <f>_xlfn.XLOOKUP(A3492,Senior!A:A,Senior!Y:Y,)</f>
        <v>26223044801</v>
      </c>
      <c r="E3492" t="e">
        <f t="shared" si="219"/>
        <v>#N/A</v>
      </c>
    </row>
    <row r="3493" spans="1:8" hidden="1" x14ac:dyDescent="0.25">
      <c r="A3493" t="str">
        <f>Senior!A3493</f>
        <v>2541</v>
      </c>
      <c r="B3493" t="str">
        <f>_xlfn.XLOOKUP(A3493,Senior!A:A,Senior!K:K,)</f>
        <v>Trabalhando</v>
      </c>
      <c r="C3493" s="1" t="str">
        <f>_xlfn.XLOOKUP(A3493,Benner!A:A,Benner!Q:Q,)</f>
        <v>36525038804</v>
      </c>
      <c r="D3493" t="str">
        <f>_xlfn.XLOOKUP(A3493,Senior!A:A,Senior!Y:Y,)</f>
        <v>36525038804</v>
      </c>
      <c r="E3493" t="b">
        <f t="shared" si="219"/>
        <v>1</v>
      </c>
      <c r="F3493">
        <f>_xlfn.XLOOKUP(A3493,Benner!A:A,Benner!I:I)</f>
        <v>648</v>
      </c>
      <c r="G3493">
        <f>_xlfn.XLOOKUP(A3493,Senior!A:A,Senior!U:U)</f>
        <v>648</v>
      </c>
      <c r="H3493" t="b">
        <f>EXACT(F3493,G3493)</f>
        <v>1</v>
      </c>
    </row>
    <row r="3494" spans="1:8" hidden="1" x14ac:dyDescent="0.25">
      <c r="A3494" t="str">
        <f>Senior!A3494</f>
        <v>233</v>
      </c>
      <c r="B3494" t="str">
        <f>_xlfn.XLOOKUP(A3494,Senior!A:A,Senior!K:K,)</f>
        <v>Demitido</v>
      </c>
      <c r="C3494" t="e">
        <f>_xlfn.XLOOKUP(A3494,Benner!A:A,Benner!Q:Q,)</f>
        <v>#N/A</v>
      </c>
      <c r="D3494" t="str">
        <f>_xlfn.XLOOKUP(A3494,Senior!A:A,Senior!Y:Y,)</f>
        <v>22492346803</v>
      </c>
      <c r="E3494" t="e">
        <f t="shared" si="219"/>
        <v>#N/A</v>
      </c>
    </row>
    <row r="3495" spans="1:8" hidden="1" x14ac:dyDescent="0.25">
      <c r="A3495" t="str">
        <f>Senior!A3495</f>
        <v>2324</v>
      </c>
      <c r="B3495" t="str">
        <f>_xlfn.XLOOKUP(A3495,Senior!A:A,Senior!K:K,)</f>
        <v>Demitido</v>
      </c>
      <c r="C3495" t="e">
        <f>_xlfn.XLOOKUP(A3495,Benner!A:A,Benner!Q:Q,)</f>
        <v>#N/A</v>
      </c>
      <c r="D3495" t="str">
        <f>_xlfn.XLOOKUP(A3495,Senior!A:A,Senior!Y:Y,)</f>
        <v>37792742806</v>
      </c>
      <c r="E3495" t="e">
        <f t="shared" si="219"/>
        <v>#N/A</v>
      </c>
    </row>
    <row r="3496" spans="1:8" hidden="1" x14ac:dyDescent="0.25">
      <c r="A3496" t="str">
        <f>Senior!A3496</f>
        <v>267</v>
      </c>
      <c r="B3496" t="str">
        <f>_xlfn.XLOOKUP(A3496,Senior!A:A,Senior!K:K,)</f>
        <v>Demitido</v>
      </c>
      <c r="C3496" t="e">
        <f>_xlfn.XLOOKUP(A3496,Benner!A:A,Benner!Q:Q,)</f>
        <v>#N/A</v>
      </c>
      <c r="D3496" t="str">
        <f>_xlfn.XLOOKUP(A3496,Senior!A:A,Senior!Y:Y,)</f>
        <v>15843950875</v>
      </c>
      <c r="E3496" t="e">
        <f t="shared" si="219"/>
        <v>#N/A</v>
      </c>
    </row>
    <row r="3497" spans="1:8" hidden="1" x14ac:dyDescent="0.25">
      <c r="A3497" t="str">
        <f>Senior!A3497</f>
        <v>2489</v>
      </c>
      <c r="B3497" t="str">
        <f>_xlfn.XLOOKUP(A3497,Senior!A:A,Senior!K:K,)</f>
        <v>Demitido</v>
      </c>
      <c r="C3497" t="e">
        <f>_xlfn.XLOOKUP(A3497,Benner!A:A,Benner!Q:Q,)</f>
        <v>#N/A</v>
      </c>
      <c r="D3497" t="str">
        <f>_xlfn.XLOOKUP(A3497,Senior!A:A,Senior!Y:Y,)</f>
        <v>40722216866</v>
      </c>
      <c r="E3497" t="e">
        <f t="shared" si="219"/>
        <v>#N/A</v>
      </c>
    </row>
    <row r="3498" spans="1:8" hidden="1" x14ac:dyDescent="0.25">
      <c r="A3498" t="str">
        <f>Senior!A3498</f>
        <v>2447</v>
      </c>
      <c r="B3498" t="str">
        <f>_xlfn.XLOOKUP(A3498,Senior!A:A,Senior!K:K,)</f>
        <v>Demitido</v>
      </c>
      <c r="C3498" t="e">
        <f>_xlfn.XLOOKUP(A3498,Benner!A:A,Benner!Q:Q,)</f>
        <v>#N/A</v>
      </c>
      <c r="D3498" t="str">
        <f>_xlfn.XLOOKUP(A3498,Senior!A:A,Senior!Y:Y,)</f>
        <v>36456879809</v>
      </c>
      <c r="E3498" t="e">
        <f t="shared" si="219"/>
        <v>#N/A</v>
      </c>
    </row>
    <row r="3499" spans="1:8" hidden="1" x14ac:dyDescent="0.25">
      <c r="A3499" t="str">
        <f>Senior!A3499</f>
        <v>2525</v>
      </c>
      <c r="B3499" t="str">
        <f>_xlfn.XLOOKUP(A3499,Senior!A:A,Senior!K:K,)</f>
        <v>Trabalhando</v>
      </c>
      <c r="C3499" s="1" t="str">
        <f>_xlfn.XLOOKUP(A3499,Benner!A:A,Benner!Q:Q,)</f>
        <v>38550404861</v>
      </c>
      <c r="D3499" t="str">
        <f>_xlfn.XLOOKUP(A3499,Senior!A:A,Senior!Y:Y,)</f>
        <v>38550404861</v>
      </c>
      <c r="E3499" t="b">
        <f t="shared" si="219"/>
        <v>1</v>
      </c>
      <c r="F3499">
        <f>_xlfn.XLOOKUP(A3499,Benner!A:A,Benner!I:I)</f>
        <v>4725</v>
      </c>
      <c r="G3499">
        <f>_xlfn.XLOOKUP(A3499,Senior!A:A,Senior!U:U)</f>
        <v>4725</v>
      </c>
      <c r="H3499" t="b">
        <f>EXACT(F3499,G3499)</f>
        <v>1</v>
      </c>
    </row>
    <row r="3500" spans="1:8" hidden="1" x14ac:dyDescent="0.25">
      <c r="A3500" t="str">
        <f>Senior!A3500</f>
        <v>2355</v>
      </c>
      <c r="B3500" t="str">
        <f>_xlfn.XLOOKUP(A3500,Senior!A:A,Senior!K:K,)</f>
        <v>Demitido</v>
      </c>
      <c r="C3500" t="e">
        <f>_xlfn.XLOOKUP(A3500,Benner!A:A,Benner!Q:Q,)</f>
        <v>#N/A</v>
      </c>
      <c r="D3500" t="str">
        <f>_xlfn.XLOOKUP(A3500,Senior!A:A,Senior!Y:Y,)</f>
        <v>22910176835</v>
      </c>
      <c r="E3500" t="e">
        <f t="shared" si="219"/>
        <v>#N/A</v>
      </c>
    </row>
    <row r="3501" spans="1:8" hidden="1" x14ac:dyDescent="0.25">
      <c r="A3501" t="str">
        <f>Senior!A3501</f>
        <v>2454</v>
      </c>
      <c r="B3501" t="str">
        <f>_xlfn.XLOOKUP(A3501,Senior!A:A,Senior!K:K,)</f>
        <v>Trabalhando</v>
      </c>
      <c r="C3501" s="1" t="str">
        <f>_xlfn.XLOOKUP(A3501,Benner!A:A,Benner!Q:Q,)</f>
        <v>31435356870</v>
      </c>
      <c r="D3501" t="str">
        <f>_xlfn.XLOOKUP(A3501,Senior!A:A,Senior!Y:Y,)</f>
        <v>31435356870</v>
      </c>
      <c r="E3501" t="b">
        <f t="shared" si="219"/>
        <v>1</v>
      </c>
      <c r="F3501">
        <f>_xlfn.XLOOKUP(A3501,Benner!A:A,Benner!I:I)</f>
        <v>643</v>
      </c>
      <c r="G3501">
        <f>_xlfn.XLOOKUP(A3501,Senior!A:A,Senior!U:U)</f>
        <v>643</v>
      </c>
      <c r="H3501" t="b">
        <f>EXACT(F3501,G3501)</f>
        <v>1</v>
      </c>
    </row>
    <row r="3502" spans="1:8" hidden="1" x14ac:dyDescent="0.25">
      <c r="A3502" t="str">
        <f>Senior!A3502</f>
        <v>2218</v>
      </c>
      <c r="B3502" t="str">
        <f>_xlfn.XLOOKUP(A3502,Senior!A:A,Senior!K:K,)</f>
        <v>Demitido</v>
      </c>
      <c r="C3502" t="e">
        <f>_xlfn.XLOOKUP(A3502,Benner!A:A,Benner!Q:Q,)</f>
        <v>#N/A</v>
      </c>
      <c r="D3502" t="str">
        <f>_xlfn.XLOOKUP(A3502,Senior!A:A,Senior!Y:Y,)</f>
        <v>35063040896</v>
      </c>
      <c r="E3502" t="e">
        <f t="shared" si="219"/>
        <v>#N/A</v>
      </c>
    </row>
    <row r="3503" spans="1:8" hidden="1" x14ac:dyDescent="0.25">
      <c r="A3503" t="str">
        <f>Senior!A3503</f>
        <v>264</v>
      </c>
      <c r="B3503" t="str">
        <f>_xlfn.XLOOKUP(A3503,Senior!A:A,Senior!K:K,)</f>
        <v>Demitido</v>
      </c>
      <c r="C3503" t="e">
        <f>_xlfn.XLOOKUP(A3503,Benner!A:A,Benner!Q:Q,)</f>
        <v>#N/A</v>
      </c>
      <c r="D3503" t="str">
        <f>_xlfn.XLOOKUP(A3503,Senior!A:A,Senior!Y:Y,)</f>
        <v>10563143894</v>
      </c>
      <c r="E3503" t="e">
        <f t="shared" si="219"/>
        <v>#N/A</v>
      </c>
    </row>
    <row r="3504" spans="1:8" hidden="1" x14ac:dyDescent="0.25">
      <c r="A3504" t="str">
        <f>Senior!A3504</f>
        <v>257</v>
      </c>
      <c r="B3504" t="str">
        <f>_xlfn.XLOOKUP(A3504,Senior!A:A,Senior!K:K,)</f>
        <v>Demitido</v>
      </c>
      <c r="C3504" t="e">
        <f>_xlfn.XLOOKUP(A3504,Benner!A:A,Benner!Q:Q,)</f>
        <v>#N/A</v>
      </c>
      <c r="D3504" t="str">
        <f>_xlfn.XLOOKUP(A3504,Senior!A:A,Senior!Y:Y,)</f>
        <v>18344329876</v>
      </c>
      <c r="E3504" t="e">
        <f t="shared" si="219"/>
        <v>#N/A</v>
      </c>
    </row>
    <row r="3505" spans="1:8" hidden="1" x14ac:dyDescent="0.25">
      <c r="A3505" t="str">
        <f>Senior!A3505</f>
        <v>236</v>
      </c>
      <c r="B3505" t="str">
        <f>_xlfn.XLOOKUP(A3505,Senior!A:A,Senior!K:K,)</f>
        <v>Demitido</v>
      </c>
      <c r="C3505" t="e">
        <f>_xlfn.XLOOKUP(A3505,Benner!A:A,Benner!Q:Q,)</f>
        <v>#N/A</v>
      </c>
      <c r="D3505" t="str">
        <f>_xlfn.XLOOKUP(A3505,Senior!A:A,Senior!Y:Y,)</f>
        <v>68388063804</v>
      </c>
      <c r="E3505" t="e">
        <f t="shared" si="219"/>
        <v>#N/A</v>
      </c>
    </row>
    <row r="3506" spans="1:8" hidden="1" x14ac:dyDescent="0.25">
      <c r="A3506" t="str">
        <f>Senior!A3506</f>
        <v>2232</v>
      </c>
      <c r="B3506" t="str">
        <f>_xlfn.XLOOKUP(A3506,Senior!A:A,Senior!K:K,)</f>
        <v>Demitido</v>
      </c>
      <c r="C3506" t="e">
        <f>_xlfn.XLOOKUP(A3506,Benner!A:A,Benner!Q:Q,)</f>
        <v>#N/A</v>
      </c>
      <c r="D3506" t="str">
        <f>_xlfn.XLOOKUP(A3506,Senior!A:A,Senior!Y:Y,)</f>
        <v>96758961087</v>
      </c>
      <c r="E3506" t="e">
        <f t="shared" si="219"/>
        <v>#N/A</v>
      </c>
    </row>
    <row r="3507" spans="1:8" hidden="1" x14ac:dyDescent="0.25">
      <c r="A3507" t="str">
        <f>Senior!A3507</f>
        <v>2534</v>
      </c>
      <c r="B3507" t="str">
        <f>_xlfn.XLOOKUP(A3507,Senior!A:A,Senior!K:K,)</f>
        <v>Demitido</v>
      </c>
      <c r="C3507" t="e">
        <f>_xlfn.XLOOKUP(A3507,Benner!A:A,Benner!Q:Q,)</f>
        <v>#N/A</v>
      </c>
      <c r="D3507" t="str">
        <f>_xlfn.XLOOKUP(A3507,Senior!A:A,Senior!Y:Y,)</f>
        <v>31735456802</v>
      </c>
      <c r="E3507" t="e">
        <f t="shared" si="219"/>
        <v>#N/A</v>
      </c>
    </row>
    <row r="3508" spans="1:8" hidden="1" x14ac:dyDescent="0.25">
      <c r="A3508" t="str">
        <f>Senior!A3508</f>
        <v>2440</v>
      </c>
      <c r="B3508" t="str">
        <f>_xlfn.XLOOKUP(A3508,Senior!A:A,Senior!K:K,)</f>
        <v>Trabalhando</v>
      </c>
      <c r="C3508" s="1" t="str">
        <f>_xlfn.XLOOKUP(A3508,Benner!A:A,Benner!Q:Q,)</f>
        <v>32500769372</v>
      </c>
      <c r="D3508" t="str">
        <f>_xlfn.XLOOKUP(A3508,Senior!A:A,Senior!Y:Y,)</f>
        <v>32500769372</v>
      </c>
      <c r="E3508" t="b">
        <f t="shared" si="219"/>
        <v>1</v>
      </c>
      <c r="F3508">
        <f>_xlfn.XLOOKUP(A3508,Benner!A:A,Benner!I:I)</f>
        <v>2045</v>
      </c>
      <c r="G3508">
        <f>_xlfn.XLOOKUP(A3508,Senior!A:A,Senior!U:U)</f>
        <v>2045</v>
      </c>
      <c r="H3508" t="b">
        <f>EXACT(F3508,G3508)</f>
        <v>1</v>
      </c>
    </row>
    <row r="3509" spans="1:8" hidden="1" x14ac:dyDescent="0.25">
      <c r="A3509" t="str">
        <f>Senior!A3509</f>
        <v>2227</v>
      </c>
      <c r="B3509" t="str">
        <f>_xlfn.XLOOKUP(A3509,Senior!A:A,Senior!K:K,)</f>
        <v>Demitido</v>
      </c>
      <c r="C3509" t="e">
        <f>_xlfn.XLOOKUP(A3509,Benner!A:A,Benner!Q:Q,)</f>
        <v>#N/A</v>
      </c>
      <c r="D3509" t="str">
        <f>_xlfn.XLOOKUP(A3509,Senior!A:A,Senior!Y:Y,)</f>
        <v>02888892073</v>
      </c>
      <c r="E3509" t="e">
        <f t="shared" si="219"/>
        <v>#N/A</v>
      </c>
    </row>
    <row r="3510" spans="1:8" hidden="1" x14ac:dyDescent="0.25">
      <c r="A3510" t="str">
        <f>Senior!A3510</f>
        <v>2390</v>
      </c>
      <c r="B3510" t="str">
        <f>_xlfn.XLOOKUP(A3510,Senior!A:A,Senior!K:K,)</f>
        <v>Demitido</v>
      </c>
      <c r="C3510" t="e">
        <f>_xlfn.XLOOKUP(A3510,Benner!A:A,Benner!Q:Q,)</f>
        <v>#N/A</v>
      </c>
      <c r="D3510" t="str">
        <f>_xlfn.XLOOKUP(A3510,Senior!A:A,Senior!Y:Y,)</f>
        <v>05799719700</v>
      </c>
      <c r="E3510" t="e">
        <f t="shared" si="219"/>
        <v>#N/A</v>
      </c>
    </row>
    <row r="3511" spans="1:8" hidden="1" x14ac:dyDescent="0.25">
      <c r="A3511" t="str">
        <f>Senior!A3511</f>
        <v>2244</v>
      </c>
      <c r="B3511" t="str">
        <f>_xlfn.XLOOKUP(A3511,Senior!A:A,Senior!K:K,)</f>
        <v>Demitido</v>
      </c>
      <c r="C3511" t="e">
        <f>_xlfn.XLOOKUP(A3511,Benner!A:A,Benner!Q:Q,)</f>
        <v>#N/A</v>
      </c>
      <c r="D3511" t="str">
        <f>_xlfn.XLOOKUP(A3511,Senior!A:A,Senior!Y:Y,)</f>
        <v>00589980041</v>
      </c>
      <c r="E3511" t="e">
        <f t="shared" si="219"/>
        <v>#N/A</v>
      </c>
    </row>
    <row r="3512" spans="1:8" hidden="1" x14ac:dyDescent="0.25">
      <c r="A3512" t="str">
        <f>Senior!A3512</f>
        <v>2220</v>
      </c>
      <c r="B3512" t="str">
        <f>_xlfn.XLOOKUP(A3512,Senior!A:A,Senior!K:K,)</f>
        <v>Demitido</v>
      </c>
      <c r="C3512" t="e">
        <f>_xlfn.XLOOKUP(A3512,Benner!A:A,Benner!Q:Q,)</f>
        <v>#N/A</v>
      </c>
      <c r="D3512" t="str">
        <f>_xlfn.XLOOKUP(A3512,Senior!A:A,Senior!Y:Y,)</f>
        <v>54069238034</v>
      </c>
      <c r="E3512" t="e">
        <f t="shared" si="219"/>
        <v>#N/A</v>
      </c>
    </row>
    <row r="3513" spans="1:8" hidden="1" x14ac:dyDescent="0.25">
      <c r="A3513" t="str">
        <f>Senior!A3513</f>
        <v>221</v>
      </c>
      <c r="B3513" t="str">
        <f>_xlfn.XLOOKUP(A3513,Senior!A:A,Senior!K:K,)</f>
        <v>Demitido</v>
      </c>
      <c r="C3513" t="e">
        <f>_xlfn.XLOOKUP(A3513,Benner!A:A,Benner!Q:Q,)</f>
        <v>#N/A</v>
      </c>
      <c r="D3513" t="str">
        <f>_xlfn.XLOOKUP(A3513,Senior!A:A,Senior!Y:Y,)</f>
        <v>17662385809</v>
      </c>
      <c r="E3513" t="e">
        <f t="shared" si="219"/>
        <v>#N/A</v>
      </c>
    </row>
    <row r="3514" spans="1:8" hidden="1" x14ac:dyDescent="0.25">
      <c r="A3514" t="str">
        <f>Senior!A3514</f>
        <v>2438</v>
      </c>
      <c r="B3514" t="str">
        <f>_xlfn.XLOOKUP(A3514,Senior!A:A,Senior!K:K,)</f>
        <v>Trabalhando</v>
      </c>
      <c r="C3514" s="1" t="str">
        <f>_xlfn.XLOOKUP(A3514,Benner!A:A,Benner!Q:Q,)</f>
        <v>31996816896</v>
      </c>
      <c r="D3514" t="str">
        <f>_xlfn.XLOOKUP(A3514,Senior!A:A,Senior!Y:Y,)</f>
        <v>31996816896</v>
      </c>
      <c r="E3514" t="b">
        <f t="shared" si="219"/>
        <v>1</v>
      </c>
      <c r="F3514">
        <f>_xlfn.XLOOKUP(A3514,Benner!A:A,Benner!I:I)</f>
        <v>2245</v>
      </c>
      <c r="G3514">
        <f>_xlfn.XLOOKUP(A3514,Senior!A:A,Senior!U:U)</f>
        <v>2245</v>
      </c>
      <c r="H3514" t="b">
        <f>EXACT(F3514,G3514)</f>
        <v>1</v>
      </c>
    </row>
    <row r="3515" spans="1:8" hidden="1" x14ac:dyDescent="0.25">
      <c r="A3515" t="str">
        <f>Senior!A3515</f>
        <v>2555</v>
      </c>
      <c r="B3515" t="str">
        <f>_xlfn.XLOOKUP(A3515,Senior!A:A,Senior!K:K,)</f>
        <v>Demitido</v>
      </c>
      <c r="C3515" t="e">
        <f>_xlfn.XLOOKUP(A3515,Benner!A:A,Benner!Q:Q,)</f>
        <v>#N/A</v>
      </c>
      <c r="D3515" t="str">
        <f>_xlfn.XLOOKUP(A3515,Senior!A:A,Senior!Y:Y,)</f>
        <v>49119907320</v>
      </c>
      <c r="E3515" t="e">
        <f t="shared" si="219"/>
        <v>#N/A</v>
      </c>
    </row>
    <row r="3516" spans="1:8" hidden="1" x14ac:dyDescent="0.25">
      <c r="A3516" t="str">
        <f>Senior!A3516</f>
        <v>210</v>
      </c>
      <c r="B3516" t="str">
        <f>_xlfn.XLOOKUP(A3516,Senior!A:A,Senior!K:K,)</f>
        <v>Demitido</v>
      </c>
      <c r="C3516" t="e">
        <f>_xlfn.XLOOKUP(A3516,Benner!A:A,Benner!Q:Q,)</f>
        <v>#N/A</v>
      </c>
      <c r="D3516" t="str">
        <f>_xlfn.XLOOKUP(A3516,Senior!A:A,Senior!Y:Y,)</f>
        <v>36030813900</v>
      </c>
      <c r="E3516" t="e">
        <f t="shared" si="219"/>
        <v>#N/A</v>
      </c>
    </row>
    <row r="3517" spans="1:8" hidden="1" x14ac:dyDescent="0.25">
      <c r="A3517" t="str">
        <f>Senior!A3517</f>
        <v>269</v>
      </c>
      <c r="B3517" t="str">
        <f>_xlfn.XLOOKUP(A3517,Senior!A:A,Senior!K:K,)</f>
        <v>Demitido</v>
      </c>
      <c r="C3517" t="e">
        <f>_xlfn.XLOOKUP(A3517,Benner!A:A,Benner!Q:Q,)</f>
        <v>#N/A</v>
      </c>
      <c r="D3517" t="str">
        <f>_xlfn.XLOOKUP(A3517,Senior!A:A,Senior!Y:Y,)</f>
        <v>47746351549</v>
      </c>
      <c r="E3517" t="e">
        <f t="shared" si="219"/>
        <v>#N/A</v>
      </c>
    </row>
    <row r="3518" spans="1:8" hidden="1" x14ac:dyDescent="0.25">
      <c r="A3518" t="str">
        <f>Senior!A3518</f>
        <v>2275</v>
      </c>
      <c r="B3518" t="str">
        <f>_xlfn.XLOOKUP(A3518,Senior!A:A,Senior!K:K,)</f>
        <v>Demitido</v>
      </c>
      <c r="C3518" t="e">
        <f>_xlfn.XLOOKUP(A3518,Benner!A:A,Benner!Q:Q,)</f>
        <v>#N/A</v>
      </c>
      <c r="D3518" t="str">
        <f>_xlfn.XLOOKUP(A3518,Senior!A:A,Senior!Y:Y,)</f>
        <v>47746351549</v>
      </c>
      <c r="E3518" t="e">
        <f t="shared" si="219"/>
        <v>#N/A</v>
      </c>
    </row>
    <row r="3519" spans="1:8" hidden="1" x14ac:dyDescent="0.25">
      <c r="A3519" t="str">
        <f>Senior!A3519</f>
        <v>259</v>
      </c>
      <c r="B3519" t="str">
        <f>_xlfn.XLOOKUP(A3519,Senior!A:A,Senior!K:K,)</f>
        <v>Demitido</v>
      </c>
      <c r="C3519" t="e">
        <f>_xlfn.XLOOKUP(A3519,Benner!A:A,Benner!Q:Q,)</f>
        <v>#N/A</v>
      </c>
      <c r="D3519" t="str">
        <f>_xlfn.XLOOKUP(A3519,Senior!A:A,Senior!Y:Y,)</f>
        <v>00566221802</v>
      </c>
      <c r="E3519" t="e">
        <f t="shared" si="219"/>
        <v>#N/A</v>
      </c>
    </row>
    <row r="3520" spans="1:8" hidden="1" x14ac:dyDescent="0.25">
      <c r="A3520" t="str">
        <f>Senior!A3520</f>
        <v>2243</v>
      </c>
      <c r="B3520" t="str">
        <f>_xlfn.XLOOKUP(A3520,Senior!A:A,Senior!K:K,)</f>
        <v>Demitido</v>
      </c>
      <c r="C3520" t="e">
        <f>_xlfn.XLOOKUP(A3520,Benner!A:A,Benner!Q:Q,)</f>
        <v>#N/A</v>
      </c>
      <c r="D3520" t="str">
        <f>_xlfn.XLOOKUP(A3520,Senior!A:A,Senior!Y:Y,)</f>
        <v>00566221802</v>
      </c>
      <c r="E3520" t="e">
        <f t="shared" si="219"/>
        <v>#N/A</v>
      </c>
    </row>
    <row r="3521" spans="1:8" hidden="1" x14ac:dyDescent="0.25">
      <c r="A3521" t="str">
        <f>Senior!A3521</f>
        <v>250</v>
      </c>
      <c r="B3521" t="str">
        <f>_xlfn.XLOOKUP(A3521,Senior!A:A,Senior!K:K,)</f>
        <v>Demitido</v>
      </c>
      <c r="C3521" t="e">
        <f>_xlfn.XLOOKUP(A3521,Benner!A:A,Benner!Q:Q,)</f>
        <v>#N/A</v>
      </c>
      <c r="D3521" t="str">
        <f>_xlfn.XLOOKUP(A3521,Senior!A:A,Senior!Y:Y,)</f>
        <v>72708271687</v>
      </c>
      <c r="E3521" t="e">
        <f t="shared" si="219"/>
        <v>#N/A</v>
      </c>
    </row>
    <row r="3522" spans="1:8" hidden="1" x14ac:dyDescent="0.25">
      <c r="A3522" t="str">
        <f>Senior!A3522</f>
        <v>2451</v>
      </c>
      <c r="B3522" t="str">
        <f>_xlfn.XLOOKUP(A3522,Senior!A:A,Senior!K:K,)</f>
        <v>Trabalhando</v>
      </c>
      <c r="C3522" s="1" t="str">
        <f>_xlfn.XLOOKUP(A3522,Benner!A:A,Benner!Q:Q,)</f>
        <v>40239667549</v>
      </c>
      <c r="D3522" t="str">
        <f>_xlfn.XLOOKUP(A3522,Senior!A:A,Senior!Y:Y,)</f>
        <v>40239667549</v>
      </c>
      <c r="E3522" t="b">
        <f t="shared" si="219"/>
        <v>1</v>
      </c>
      <c r="F3522">
        <f>_xlfn.XLOOKUP(A3522,Benner!A:A,Benner!I:I)</f>
        <v>2009</v>
      </c>
      <c r="G3522">
        <f>_xlfn.XLOOKUP(A3522,Senior!A:A,Senior!U:U)</f>
        <v>2009</v>
      </c>
      <c r="H3522" t="b">
        <f t="shared" ref="H3522:H3523" si="221">EXACT(F3522,G3522)</f>
        <v>1</v>
      </c>
    </row>
    <row r="3523" spans="1:8" hidden="1" x14ac:dyDescent="0.25">
      <c r="A3523" t="str">
        <f>Senior!A3523</f>
        <v>2571</v>
      </c>
      <c r="B3523" t="str">
        <f>_xlfn.XLOOKUP(A3523,Senior!A:A,Senior!K:K,)</f>
        <v>Trabalhando</v>
      </c>
      <c r="C3523" s="1" t="str">
        <f>_xlfn.XLOOKUP(A3523,Benner!A:A,Benner!Q:Q,)</f>
        <v>03365274898</v>
      </c>
      <c r="D3523" t="str">
        <f>_xlfn.XLOOKUP(A3523,Senior!A:A,Senior!Y:Y,)</f>
        <v>03365274898</v>
      </c>
      <c r="E3523" t="b">
        <f t="shared" ref="E3523:E3586" si="222">EXACT(C3523,D3523)</f>
        <v>1</v>
      </c>
      <c r="F3523">
        <f>_xlfn.XLOOKUP(A3523,Benner!A:A,Benner!I:I)</f>
        <v>3613</v>
      </c>
      <c r="G3523">
        <f>_xlfn.XLOOKUP(A3523,Senior!A:A,Senior!U:U)</f>
        <v>3613</v>
      </c>
      <c r="H3523" t="b">
        <f t="shared" si="221"/>
        <v>1</v>
      </c>
    </row>
    <row r="3524" spans="1:8" hidden="1" x14ac:dyDescent="0.25">
      <c r="A3524" t="str">
        <f>Senior!A3524</f>
        <v>274</v>
      </c>
      <c r="B3524" t="str">
        <f>_xlfn.XLOOKUP(A3524,Senior!A:A,Senior!K:K,)</f>
        <v>Demitido</v>
      </c>
      <c r="C3524" t="e">
        <f>_xlfn.XLOOKUP(A3524,Benner!A:A,Benner!Q:Q,)</f>
        <v>#N/A</v>
      </c>
      <c r="D3524" t="str">
        <f>_xlfn.XLOOKUP(A3524,Senior!A:A,Senior!Y:Y,)</f>
        <v>13658022809</v>
      </c>
      <c r="E3524" t="e">
        <f t="shared" si="222"/>
        <v>#N/A</v>
      </c>
    </row>
    <row r="3525" spans="1:8" hidden="1" x14ac:dyDescent="0.25">
      <c r="A3525" t="str">
        <f>Senior!A3525</f>
        <v>2562</v>
      </c>
      <c r="B3525" t="str">
        <f>_xlfn.XLOOKUP(A3525,Senior!A:A,Senior!K:K,)</f>
        <v>Demitido</v>
      </c>
      <c r="C3525" t="e">
        <f>_xlfn.XLOOKUP(A3525,Benner!A:A,Benner!Q:Q,)</f>
        <v>#N/A</v>
      </c>
      <c r="D3525" t="str">
        <f>_xlfn.XLOOKUP(A3525,Senior!A:A,Senior!Y:Y,)</f>
        <v>04726092383</v>
      </c>
      <c r="E3525" t="e">
        <f t="shared" si="222"/>
        <v>#N/A</v>
      </c>
    </row>
    <row r="3526" spans="1:8" hidden="1" x14ac:dyDescent="0.25">
      <c r="A3526" t="str">
        <f>Senior!A3526</f>
        <v>2215</v>
      </c>
      <c r="B3526" t="str">
        <f>_xlfn.XLOOKUP(A3526,Senior!A:A,Senior!K:K,)</f>
        <v>Demitido</v>
      </c>
      <c r="C3526" t="e">
        <f>_xlfn.XLOOKUP(A3526,Benner!A:A,Benner!Q:Q,)</f>
        <v>#N/A</v>
      </c>
      <c r="D3526" t="str">
        <f>_xlfn.XLOOKUP(A3526,Senior!A:A,Senior!Y:Y,)</f>
        <v>00152578005</v>
      </c>
      <c r="E3526" t="e">
        <f t="shared" si="222"/>
        <v>#N/A</v>
      </c>
    </row>
    <row r="3527" spans="1:8" hidden="1" x14ac:dyDescent="0.25">
      <c r="A3527" t="str">
        <f>Senior!A3527</f>
        <v>2455</v>
      </c>
      <c r="B3527" t="str">
        <f>_xlfn.XLOOKUP(A3527,Senior!A:A,Senior!K:K,)</f>
        <v>Férias</v>
      </c>
      <c r="C3527" s="1" t="str">
        <f>_xlfn.XLOOKUP(A3527,Benner!A:A,Benner!Q:Q,)</f>
        <v>15436313809</v>
      </c>
      <c r="D3527" t="str">
        <f>_xlfn.XLOOKUP(A3527,Senior!A:A,Senior!Y:Y,)</f>
        <v>15436313809</v>
      </c>
      <c r="E3527" t="b">
        <f t="shared" si="222"/>
        <v>1</v>
      </c>
      <c r="F3527">
        <f>_xlfn.XLOOKUP(A3527,Benner!A:A,Benner!I:I)</f>
        <v>4198</v>
      </c>
      <c r="G3527">
        <f>_xlfn.XLOOKUP(A3527,Senior!A:A,Senior!U:U)</f>
        <v>4198</v>
      </c>
      <c r="H3527" t="b">
        <f>EXACT(F3527,G3527)</f>
        <v>1</v>
      </c>
    </row>
    <row r="3528" spans="1:8" hidden="1" x14ac:dyDescent="0.25">
      <c r="A3528" t="str">
        <f>Senior!A3528</f>
        <v>2383</v>
      </c>
      <c r="B3528" t="str">
        <f>_xlfn.XLOOKUP(A3528,Senior!A:A,Senior!K:K,)</f>
        <v>Demitido</v>
      </c>
      <c r="C3528" t="e">
        <f>_xlfn.XLOOKUP(A3528,Benner!A:A,Benner!Q:Q,)</f>
        <v>#N/A</v>
      </c>
      <c r="D3528" t="str">
        <f>_xlfn.XLOOKUP(A3528,Senior!A:A,Senior!Y:Y,)</f>
        <v>15436313809</v>
      </c>
      <c r="E3528" t="e">
        <f t="shared" si="222"/>
        <v>#N/A</v>
      </c>
    </row>
    <row r="3529" spans="1:8" hidden="1" x14ac:dyDescent="0.25">
      <c r="A3529" t="str">
        <f>Senior!A3529</f>
        <v>2311</v>
      </c>
      <c r="B3529" t="str">
        <f>_xlfn.XLOOKUP(A3529,Senior!A:A,Senior!K:K,)</f>
        <v>Demitido</v>
      </c>
      <c r="C3529" t="e">
        <f>_xlfn.XLOOKUP(A3529,Benner!A:A,Benner!Q:Q,)</f>
        <v>#N/A</v>
      </c>
      <c r="D3529" t="str">
        <f>_xlfn.XLOOKUP(A3529,Senior!A:A,Senior!Y:Y,)</f>
        <v>87130939400</v>
      </c>
      <c r="E3529" t="e">
        <f t="shared" si="222"/>
        <v>#N/A</v>
      </c>
    </row>
    <row r="3530" spans="1:8" hidden="1" x14ac:dyDescent="0.25">
      <c r="A3530" t="str">
        <f>Senior!A3530</f>
        <v>2159</v>
      </c>
      <c r="B3530" t="str">
        <f>_xlfn.XLOOKUP(A3530,Senior!A:A,Senior!K:K,)</f>
        <v>Demitido</v>
      </c>
      <c r="C3530" t="e">
        <f>_xlfn.XLOOKUP(A3530,Benner!A:A,Benner!Q:Q,)</f>
        <v>#N/A</v>
      </c>
      <c r="D3530" t="str">
        <f>_xlfn.XLOOKUP(A3530,Senior!A:A,Senior!Y:Y,)</f>
        <v>02229921070</v>
      </c>
      <c r="E3530" t="e">
        <f t="shared" si="222"/>
        <v>#N/A</v>
      </c>
    </row>
    <row r="3531" spans="1:8" hidden="1" x14ac:dyDescent="0.25">
      <c r="A3531" t="str">
        <f>Senior!A3531</f>
        <v>2160</v>
      </c>
      <c r="B3531" t="str">
        <f>_xlfn.XLOOKUP(A3531,Senior!A:A,Senior!K:K,)</f>
        <v>Demitido</v>
      </c>
      <c r="C3531" t="e">
        <f>_xlfn.XLOOKUP(A3531,Benner!A:A,Benner!Q:Q,)</f>
        <v>#N/A</v>
      </c>
      <c r="D3531" t="str">
        <f>_xlfn.XLOOKUP(A3531,Senior!A:A,Senior!Y:Y,)</f>
        <v>02273940033</v>
      </c>
      <c r="E3531" t="e">
        <f t="shared" si="222"/>
        <v>#N/A</v>
      </c>
    </row>
    <row r="3532" spans="1:8" hidden="1" x14ac:dyDescent="0.25">
      <c r="A3532" t="str">
        <f>Senior!A3532</f>
        <v>2183</v>
      </c>
      <c r="B3532" t="str">
        <f>_xlfn.XLOOKUP(A3532,Senior!A:A,Senior!K:K,)</f>
        <v>Demitido</v>
      </c>
      <c r="C3532" t="e">
        <f>_xlfn.XLOOKUP(A3532,Benner!A:A,Benner!Q:Q,)</f>
        <v>#N/A</v>
      </c>
      <c r="D3532" t="str">
        <f>_xlfn.XLOOKUP(A3532,Senior!A:A,Senior!Y:Y,)</f>
        <v>00466078978</v>
      </c>
      <c r="E3532" t="e">
        <f t="shared" si="222"/>
        <v>#N/A</v>
      </c>
    </row>
    <row r="3533" spans="1:8" hidden="1" x14ac:dyDescent="0.25">
      <c r="A3533" t="str">
        <f>Senior!A3533</f>
        <v>2323</v>
      </c>
      <c r="B3533" t="str">
        <f>_xlfn.XLOOKUP(A3533,Senior!A:A,Senior!K:K,)</f>
        <v>Demitido</v>
      </c>
      <c r="C3533" t="e">
        <f>_xlfn.XLOOKUP(A3533,Benner!A:A,Benner!Q:Q,)</f>
        <v>#N/A</v>
      </c>
      <c r="D3533" t="str">
        <f>_xlfn.XLOOKUP(A3533,Senior!A:A,Senior!Y:Y,)</f>
        <v>41651238898</v>
      </c>
      <c r="E3533" t="e">
        <f t="shared" si="222"/>
        <v>#N/A</v>
      </c>
    </row>
    <row r="3534" spans="1:8" hidden="1" x14ac:dyDescent="0.25">
      <c r="A3534" t="str">
        <f>Senior!A3534</f>
        <v>2340</v>
      </c>
      <c r="B3534" t="str">
        <f>_xlfn.XLOOKUP(A3534,Senior!A:A,Senior!K:K,)</f>
        <v>Demitido</v>
      </c>
      <c r="C3534" t="e">
        <f>_xlfn.XLOOKUP(A3534,Benner!A:A,Benner!Q:Q,)</f>
        <v>#N/A</v>
      </c>
      <c r="D3534" t="str">
        <f>_xlfn.XLOOKUP(A3534,Senior!A:A,Senior!Y:Y,)</f>
        <v>42196092886</v>
      </c>
      <c r="E3534" t="e">
        <f t="shared" si="222"/>
        <v>#N/A</v>
      </c>
    </row>
    <row r="3535" spans="1:8" hidden="1" x14ac:dyDescent="0.25">
      <c r="A3535" t="str">
        <f>Senior!A3535</f>
        <v>2341</v>
      </c>
      <c r="B3535" t="str">
        <f>_xlfn.XLOOKUP(A3535,Senior!A:A,Senior!K:K,)</f>
        <v>Demitido</v>
      </c>
      <c r="C3535" t="e">
        <f>_xlfn.XLOOKUP(A3535,Benner!A:A,Benner!Q:Q,)</f>
        <v>#N/A</v>
      </c>
      <c r="D3535" t="str">
        <f>_xlfn.XLOOKUP(A3535,Senior!A:A,Senior!Y:Y,)</f>
        <v>32356845810</v>
      </c>
      <c r="E3535" t="e">
        <f t="shared" si="222"/>
        <v>#N/A</v>
      </c>
    </row>
    <row r="3536" spans="1:8" hidden="1" x14ac:dyDescent="0.25">
      <c r="A3536" t="str">
        <f>Senior!A3536</f>
        <v>2549</v>
      </c>
      <c r="B3536" t="str">
        <f>_xlfn.XLOOKUP(A3536,Senior!A:A,Senior!K:K,)</f>
        <v>Trabalhando</v>
      </c>
      <c r="C3536" s="1" t="str">
        <f>_xlfn.XLOOKUP(A3536,Benner!A:A,Benner!Q:Q,)</f>
        <v>35124796855</v>
      </c>
      <c r="D3536" t="str">
        <f>_xlfn.XLOOKUP(A3536,Senior!A:A,Senior!Y:Y,)</f>
        <v>35124796855</v>
      </c>
      <c r="E3536" t="b">
        <f t="shared" si="222"/>
        <v>1</v>
      </c>
      <c r="F3536">
        <f>_xlfn.XLOOKUP(A3536,Benner!A:A,Benner!I:I)</f>
        <v>109</v>
      </c>
      <c r="G3536">
        <f>_xlfn.XLOOKUP(A3536,Senior!A:A,Senior!U:U)</f>
        <v>109</v>
      </c>
      <c r="H3536" t="b">
        <f>EXACT(F3536,G3536)</f>
        <v>1</v>
      </c>
    </row>
    <row r="3537" spans="1:8" hidden="1" x14ac:dyDescent="0.25">
      <c r="A3537" t="str">
        <f>Senior!A3537</f>
        <v>2228</v>
      </c>
      <c r="B3537" t="str">
        <f>_xlfn.XLOOKUP(A3537,Senior!A:A,Senior!K:K,)</f>
        <v>Demitido</v>
      </c>
      <c r="C3537" t="e">
        <f>_xlfn.XLOOKUP(A3537,Benner!A:A,Benner!Q:Q,)</f>
        <v>#N/A</v>
      </c>
      <c r="D3537" t="str">
        <f>_xlfn.XLOOKUP(A3537,Senior!A:A,Senior!Y:Y,)</f>
        <v>08383264801</v>
      </c>
      <c r="E3537" t="e">
        <f t="shared" si="222"/>
        <v>#N/A</v>
      </c>
    </row>
    <row r="3538" spans="1:8" hidden="1" x14ac:dyDescent="0.25">
      <c r="A3538" t="str">
        <f>Senior!A3538</f>
        <v>282</v>
      </c>
      <c r="B3538" t="str">
        <f>_xlfn.XLOOKUP(A3538,Senior!A:A,Senior!K:K,)</f>
        <v>Demitido</v>
      </c>
      <c r="C3538" t="e">
        <f>_xlfn.XLOOKUP(A3538,Benner!A:A,Benner!Q:Q,)</f>
        <v>#N/A</v>
      </c>
      <c r="D3538" t="str">
        <f>_xlfn.XLOOKUP(A3538,Senior!A:A,Senior!Y:Y,)</f>
        <v>08383264801</v>
      </c>
      <c r="E3538" t="e">
        <f t="shared" si="222"/>
        <v>#N/A</v>
      </c>
    </row>
    <row r="3539" spans="1:8" hidden="1" x14ac:dyDescent="0.25">
      <c r="A3539" t="str">
        <f>Senior!A3539</f>
        <v>292</v>
      </c>
      <c r="B3539" t="str">
        <f>_xlfn.XLOOKUP(A3539,Senior!A:A,Senior!K:K,)</f>
        <v>Demitido</v>
      </c>
      <c r="C3539" t="e">
        <f>_xlfn.XLOOKUP(A3539,Benner!A:A,Benner!Q:Q,)</f>
        <v>#N/A</v>
      </c>
      <c r="D3539" t="str">
        <f>_xlfn.XLOOKUP(A3539,Senior!A:A,Senior!Y:Y,)</f>
        <v>08383264801</v>
      </c>
      <c r="E3539" t="e">
        <f t="shared" si="222"/>
        <v>#N/A</v>
      </c>
    </row>
    <row r="3540" spans="1:8" hidden="1" x14ac:dyDescent="0.25">
      <c r="A3540" t="str">
        <f>Senior!A3540</f>
        <v>2253</v>
      </c>
      <c r="B3540" t="str">
        <f>_xlfn.XLOOKUP(A3540,Senior!A:A,Senior!K:K,)</f>
        <v>Demitido</v>
      </c>
      <c r="C3540" t="e">
        <f>_xlfn.XLOOKUP(A3540,Benner!A:A,Benner!Q:Q,)</f>
        <v>#N/A</v>
      </c>
      <c r="D3540" t="str">
        <f>_xlfn.XLOOKUP(A3540,Senior!A:A,Senior!Y:Y,)</f>
        <v>08383264801</v>
      </c>
      <c r="E3540" t="e">
        <f t="shared" si="222"/>
        <v>#N/A</v>
      </c>
    </row>
    <row r="3541" spans="1:8" hidden="1" x14ac:dyDescent="0.25">
      <c r="A3541" t="str">
        <f>Senior!A3541</f>
        <v>2101</v>
      </c>
      <c r="B3541" t="str">
        <f>_xlfn.XLOOKUP(A3541,Senior!A:A,Senior!K:K,)</f>
        <v>Demitido</v>
      </c>
      <c r="C3541" t="e">
        <f>_xlfn.XLOOKUP(A3541,Benner!A:A,Benner!Q:Q,)</f>
        <v>#N/A</v>
      </c>
      <c r="D3541" t="str">
        <f>_xlfn.XLOOKUP(A3541,Senior!A:A,Senior!Y:Y,)</f>
        <v>08383264801</v>
      </c>
      <c r="E3541" t="e">
        <f t="shared" si="222"/>
        <v>#N/A</v>
      </c>
    </row>
    <row r="3542" spans="1:8" hidden="1" x14ac:dyDescent="0.25">
      <c r="A3542" t="str">
        <f>Senior!A3542</f>
        <v>2468</v>
      </c>
      <c r="B3542" t="str">
        <f>_xlfn.XLOOKUP(A3542,Senior!A:A,Senior!K:K,)</f>
        <v>Demitido</v>
      </c>
      <c r="C3542" t="e">
        <f>_xlfn.XLOOKUP(A3542,Benner!A:A,Benner!Q:Q,)</f>
        <v>#N/A</v>
      </c>
      <c r="D3542" t="str">
        <f>_xlfn.XLOOKUP(A3542,Senior!A:A,Senior!Y:Y,)</f>
        <v>30465080855</v>
      </c>
      <c r="E3542" t="e">
        <f t="shared" si="222"/>
        <v>#N/A</v>
      </c>
    </row>
    <row r="3543" spans="1:8" hidden="1" x14ac:dyDescent="0.25">
      <c r="A3543" t="str">
        <f>Senior!A3543</f>
        <v>2421</v>
      </c>
      <c r="B3543" t="str">
        <f>_xlfn.XLOOKUP(A3543,Senior!A:A,Senior!K:K,)</f>
        <v>Demitido</v>
      </c>
      <c r="C3543" t="e">
        <f>_xlfn.XLOOKUP(A3543,Benner!A:A,Benner!Q:Q,)</f>
        <v>#N/A</v>
      </c>
      <c r="D3543" t="str">
        <f>_xlfn.XLOOKUP(A3543,Senior!A:A,Senior!Y:Y,)</f>
        <v>31120902843</v>
      </c>
      <c r="E3543" t="e">
        <f t="shared" si="222"/>
        <v>#N/A</v>
      </c>
    </row>
    <row r="3544" spans="1:8" hidden="1" x14ac:dyDescent="0.25">
      <c r="A3544" t="str">
        <f>Senior!A3544</f>
        <v>2145</v>
      </c>
      <c r="B3544" t="str">
        <f>_xlfn.XLOOKUP(A3544,Senior!A:A,Senior!K:K,)</f>
        <v>Demitido</v>
      </c>
      <c r="C3544" t="e">
        <f>_xlfn.XLOOKUP(A3544,Benner!A:A,Benner!Q:Q,)</f>
        <v>#N/A</v>
      </c>
      <c r="D3544" t="str">
        <f>_xlfn.XLOOKUP(A3544,Senior!A:A,Senior!Y:Y,)</f>
        <v>57132763091</v>
      </c>
      <c r="E3544" t="e">
        <f t="shared" si="222"/>
        <v>#N/A</v>
      </c>
    </row>
    <row r="3545" spans="1:8" hidden="1" x14ac:dyDescent="0.25">
      <c r="A3545" t="str">
        <f>Senior!A3545</f>
        <v>2414</v>
      </c>
      <c r="B3545" t="str">
        <f>_xlfn.XLOOKUP(A3545,Senior!A:A,Senior!K:K,)</f>
        <v>Demitido</v>
      </c>
      <c r="C3545" t="e">
        <f>_xlfn.XLOOKUP(A3545,Benner!A:A,Benner!Q:Q,)</f>
        <v>#N/A</v>
      </c>
      <c r="D3545" t="str">
        <f>_xlfn.XLOOKUP(A3545,Senior!A:A,Senior!Y:Y,)</f>
        <v>28679789801</v>
      </c>
      <c r="E3545" t="e">
        <f t="shared" si="222"/>
        <v>#N/A</v>
      </c>
    </row>
    <row r="3546" spans="1:8" hidden="1" x14ac:dyDescent="0.25">
      <c r="A3546" t="str">
        <f>Senior!A3546</f>
        <v>2568</v>
      </c>
      <c r="B3546" t="str">
        <f>_xlfn.XLOOKUP(A3546,Senior!A:A,Senior!K:K,)</f>
        <v>Trabalhando</v>
      </c>
      <c r="C3546" s="1" t="str">
        <f>_xlfn.XLOOKUP(A3546,Benner!A:A,Benner!Q:Q,)</f>
        <v>32412816808</v>
      </c>
      <c r="D3546" t="str">
        <f>_xlfn.XLOOKUP(A3546,Senior!A:A,Senior!Y:Y,)</f>
        <v>32412816808</v>
      </c>
      <c r="E3546" t="b">
        <f t="shared" si="222"/>
        <v>1</v>
      </c>
      <c r="F3546">
        <f>_xlfn.XLOOKUP(A3546,Benner!A:A,Benner!I:I)</f>
        <v>2008</v>
      </c>
      <c r="G3546">
        <f>_xlfn.XLOOKUP(A3546,Senior!A:A,Senior!U:U)</f>
        <v>2008</v>
      </c>
      <c r="H3546" t="b">
        <f>EXACT(F3546,G3546)</f>
        <v>1</v>
      </c>
    </row>
    <row r="3547" spans="1:8" hidden="1" x14ac:dyDescent="0.25">
      <c r="A3547" t="str">
        <f>Senior!A3547</f>
        <v>2560</v>
      </c>
      <c r="B3547" t="str">
        <f>_xlfn.XLOOKUP(A3547,Senior!A:A,Senior!K:K,)</f>
        <v>Demitido</v>
      </c>
      <c r="C3547" t="e">
        <f>_xlfn.XLOOKUP(A3547,Benner!A:A,Benner!Q:Q,)</f>
        <v>#N/A</v>
      </c>
      <c r="D3547" t="str">
        <f>_xlfn.XLOOKUP(A3547,Senior!A:A,Senior!Y:Y,)</f>
        <v>91361907304</v>
      </c>
      <c r="E3547" t="e">
        <f t="shared" si="222"/>
        <v>#N/A</v>
      </c>
    </row>
    <row r="3548" spans="1:8" hidden="1" x14ac:dyDescent="0.25">
      <c r="A3548" t="str">
        <f>Senior!A3548</f>
        <v>2264</v>
      </c>
      <c r="B3548" t="str">
        <f>_xlfn.XLOOKUP(A3548,Senior!A:A,Senior!K:K,)</f>
        <v>Demitido</v>
      </c>
      <c r="C3548" t="e">
        <f>_xlfn.XLOOKUP(A3548,Benner!A:A,Benner!Q:Q,)</f>
        <v>#N/A</v>
      </c>
      <c r="D3548" t="str">
        <f>_xlfn.XLOOKUP(A3548,Senior!A:A,Senior!Y:Y,)</f>
        <v>29370233806</v>
      </c>
      <c r="E3548" t="e">
        <f t="shared" si="222"/>
        <v>#N/A</v>
      </c>
    </row>
    <row r="3549" spans="1:8" hidden="1" x14ac:dyDescent="0.25">
      <c r="A3549" t="str">
        <f>Senior!A3549</f>
        <v>2350</v>
      </c>
      <c r="B3549" t="str">
        <f>_xlfn.XLOOKUP(A3549,Senior!A:A,Senior!K:K,)</f>
        <v>Demitido</v>
      </c>
      <c r="C3549" t="e">
        <f>_xlfn.XLOOKUP(A3549,Benner!A:A,Benner!Q:Q,)</f>
        <v>#N/A</v>
      </c>
      <c r="D3549" t="str">
        <f>_xlfn.XLOOKUP(A3549,Senior!A:A,Senior!Y:Y,)</f>
        <v>26927185852</v>
      </c>
      <c r="E3549" t="e">
        <f t="shared" si="222"/>
        <v>#N/A</v>
      </c>
    </row>
    <row r="3550" spans="1:8" hidden="1" x14ac:dyDescent="0.25">
      <c r="A3550" t="str">
        <f>Senior!A3550</f>
        <v>2334</v>
      </c>
      <c r="B3550" t="str">
        <f>_xlfn.XLOOKUP(A3550,Senior!A:A,Senior!K:K,)</f>
        <v>Demitido</v>
      </c>
      <c r="C3550" t="e">
        <f>_xlfn.XLOOKUP(A3550,Benner!A:A,Benner!Q:Q,)</f>
        <v>#N/A</v>
      </c>
      <c r="D3550" t="str">
        <f>_xlfn.XLOOKUP(A3550,Senior!A:A,Senior!Y:Y,)</f>
        <v>45532002878</v>
      </c>
      <c r="E3550" t="e">
        <f t="shared" si="222"/>
        <v>#N/A</v>
      </c>
    </row>
    <row r="3551" spans="1:8" hidden="1" x14ac:dyDescent="0.25">
      <c r="A3551" t="str">
        <f>Senior!A3551</f>
        <v>2364</v>
      </c>
      <c r="B3551" t="str">
        <f>_xlfn.XLOOKUP(A3551,Senior!A:A,Senior!K:K,)</f>
        <v>Demitido</v>
      </c>
      <c r="C3551" t="e">
        <f>_xlfn.XLOOKUP(A3551,Benner!A:A,Benner!Q:Q,)</f>
        <v>#N/A</v>
      </c>
      <c r="D3551" t="str">
        <f>_xlfn.XLOOKUP(A3551,Senior!A:A,Senior!Y:Y,)</f>
        <v>21711862835</v>
      </c>
      <c r="E3551" t="e">
        <f t="shared" si="222"/>
        <v>#N/A</v>
      </c>
    </row>
    <row r="3552" spans="1:8" hidden="1" x14ac:dyDescent="0.25">
      <c r="A3552" t="str">
        <f>Senior!A3552</f>
        <v>2214</v>
      </c>
      <c r="B3552" t="str">
        <f>_xlfn.XLOOKUP(A3552,Senior!A:A,Senior!K:K,)</f>
        <v>Demitido</v>
      </c>
      <c r="C3552" t="e">
        <f>_xlfn.XLOOKUP(A3552,Benner!A:A,Benner!Q:Q,)</f>
        <v>#N/A</v>
      </c>
      <c r="D3552" t="str">
        <f>_xlfn.XLOOKUP(A3552,Senior!A:A,Senior!Y:Y,)</f>
        <v>99524457091</v>
      </c>
      <c r="E3552" t="e">
        <f t="shared" si="222"/>
        <v>#N/A</v>
      </c>
    </row>
    <row r="3553" spans="1:8" hidden="1" x14ac:dyDescent="0.25">
      <c r="A3553" t="str">
        <f>Senior!A3553</f>
        <v>2488</v>
      </c>
      <c r="B3553" t="str">
        <f>_xlfn.XLOOKUP(A3553,Senior!A:A,Senior!K:K,)</f>
        <v>Demitido</v>
      </c>
      <c r="C3553" t="e">
        <f>_xlfn.XLOOKUP(A3553,Benner!A:A,Benner!Q:Q,)</f>
        <v>#N/A</v>
      </c>
      <c r="D3553" t="str">
        <f>_xlfn.XLOOKUP(A3553,Senior!A:A,Senior!Y:Y,)</f>
        <v>01213757304</v>
      </c>
      <c r="E3553" t="e">
        <f t="shared" si="222"/>
        <v>#N/A</v>
      </c>
    </row>
    <row r="3554" spans="1:8" hidden="1" x14ac:dyDescent="0.25">
      <c r="A3554" t="str">
        <f>Senior!A3554</f>
        <v>2570</v>
      </c>
      <c r="B3554" t="str">
        <f>_xlfn.XLOOKUP(A3554,Senior!A:A,Senior!K:K,)</f>
        <v>Trabalhando</v>
      </c>
      <c r="C3554" s="1" t="str">
        <f>_xlfn.XLOOKUP(A3554,Benner!A:A,Benner!Q:Q,)</f>
        <v>31260545873</v>
      </c>
      <c r="D3554" t="str">
        <f>_xlfn.XLOOKUP(A3554,Senior!A:A,Senior!Y:Y,)</f>
        <v>31260545873</v>
      </c>
      <c r="E3554" t="b">
        <f t="shared" si="222"/>
        <v>1</v>
      </c>
      <c r="F3554">
        <f>_xlfn.XLOOKUP(A3554,Benner!A:A,Benner!I:I)</f>
        <v>3037</v>
      </c>
      <c r="G3554">
        <f>_xlfn.XLOOKUP(A3554,Senior!A:A,Senior!U:U)</f>
        <v>3037</v>
      </c>
      <c r="H3554" t="b">
        <f>EXACT(F3554,G3554)</f>
        <v>1</v>
      </c>
    </row>
    <row r="3555" spans="1:8" hidden="1" x14ac:dyDescent="0.25">
      <c r="A3555" t="str">
        <f>Senior!A3555</f>
        <v>2128</v>
      </c>
      <c r="B3555" t="str">
        <f>_xlfn.XLOOKUP(A3555,Senior!A:A,Senior!K:K,)</f>
        <v>Demitido</v>
      </c>
      <c r="C3555" t="e">
        <f>_xlfn.XLOOKUP(A3555,Benner!A:A,Benner!Q:Q,)</f>
        <v>#N/A</v>
      </c>
      <c r="D3555" t="str">
        <f>_xlfn.XLOOKUP(A3555,Senior!A:A,Senior!Y:Y,)</f>
        <v>02628145014</v>
      </c>
      <c r="E3555" t="e">
        <f t="shared" si="222"/>
        <v>#N/A</v>
      </c>
    </row>
    <row r="3556" spans="1:8" hidden="1" x14ac:dyDescent="0.25">
      <c r="A3556" t="str">
        <f>Senior!A3556</f>
        <v>291</v>
      </c>
      <c r="B3556" t="str">
        <f>_xlfn.XLOOKUP(A3556,Senior!A:A,Senior!K:K,)</f>
        <v>Demitido</v>
      </c>
      <c r="C3556" t="e">
        <f>_xlfn.XLOOKUP(A3556,Benner!A:A,Benner!Q:Q,)</f>
        <v>#N/A</v>
      </c>
      <c r="D3556" t="str">
        <f>_xlfn.XLOOKUP(A3556,Senior!A:A,Senior!Y:Y,)</f>
        <v>21653264861</v>
      </c>
      <c r="E3556" t="e">
        <f t="shared" si="222"/>
        <v>#N/A</v>
      </c>
    </row>
    <row r="3557" spans="1:8" hidden="1" x14ac:dyDescent="0.25">
      <c r="A3557" t="str">
        <f>Senior!A3557</f>
        <v>294</v>
      </c>
      <c r="B3557" t="str">
        <f>_xlfn.XLOOKUP(A3557,Senior!A:A,Senior!K:K,)</f>
        <v>Demitido</v>
      </c>
      <c r="C3557" t="e">
        <f>_xlfn.XLOOKUP(A3557,Benner!A:A,Benner!Q:Q,)</f>
        <v>#N/A</v>
      </c>
      <c r="D3557" t="str">
        <f>_xlfn.XLOOKUP(A3557,Senior!A:A,Senior!Y:Y,)</f>
        <v>29429853805</v>
      </c>
      <c r="E3557" t="e">
        <f t="shared" si="222"/>
        <v>#N/A</v>
      </c>
    </row>
    <row r="3558" spans="1:8" hidden="1" x14ac:dyDescent="0.25">
      <c r="A3558" t="str">
        <f>Senior!A3558</f>
        <v>2443</v>
      </c>
      <c r="B3558" t="str">
        <f>_xlfn.XLOOKUP(A3558,Senior!A:A,Senior!K:K,)</f>
        <v>Demitido</v>
      </c>
      <c r="C3558" t="e">
        <f>_xlfn.XLOOKUP(A3558,Benner!A:A,Benner!Q:Q,)</f>
        <v>#N/A</v>
      </c>
      <c r="D3558" t="str">
        <f>_xlfn.XLOOKUP(A3558,Senior!A:A,Senior!Y:Y,)</f>
        <v>36531639865</v>
      </c>
      <c r="E3558" t="e">
        <f t="shared" si="222"/>
        <v>#N/A</v>
      </c>
    </row>
    <row r="3559" spans="1:8" hidden="1" x14ac:dyDescent="0.25">
      <c r="A3559" t="str">
        <f>Senior!A3559</f>
        <v>214</v>
      </c>
      <c r="B3559" t="str">
        <f>_xlfn.XLOOKUP(A3559,Senior!A:A,Senior!K:K,)</f>
        <v>Demitido</v>
      </c>
      <c r="C3559" t="e">
        <f>_xlfn.XLOOKUP(A3559,Benner!A:A,Benner!Q:Q,)</f>
        <v>#N/A</v>
      </c>
      <c r="D3559" t="str">
        <f>_xlfn.XLOOKUP(A3559,Senior!A:A,Senior!Y:Y,)</f>
        <v>18944447870</v>
      </c>
      <c r="E3559" t="e">
        <f t="shared" si="222"/>
        <v>#N/A</v>
      </c>
    </row>
    <row r="3560" spans="1:8" hidden="1" x14ac:dyDescent="0.25">
      <c r="A3560" t="str">
        <f>Senior!A3560</f>
        <v>2556</v>
      </c>
      <c r="B3560" t="str">
        <f>_xlfn.XLOOKUP(A3560,Senior!A:A,Senior!K:K,)</f>
        <v>Trabalhando</v>
      </c>
      <c r="C3560" s="1" t="str">
        <f>_xlfn.XLOOKUP(A3560,Benner!A:A,Benner!Q:Q,)</f>
        <v>02174178508</v>
      </c>
      <c r="D3560" t="str">
        <f>_xlfn.XLOOKUP(A3560,Senior!A:A,Senior!Y:Y,)</f>
        <v>02174178508</v>
      </c>
      <c r="E3560" t="b">
        <f t="shared" si="222"/>
        <v>1</v>
      </c>
      <c r="F3560">
        <f>_xlfn.XLOOKUP(A3560,Benner!A:A,Benner!I:I)</f>
        <v>1136</v>
      </c>
      <c r="G3560">
        <f>_xlfn.XLOOKUP(A3560,Senior!A:A,Senior!U:U)</f>
        <v>1136</v>
      </c>
      <c r="H3560" t="b">
        <f t="shared" ref="H3560:H3561" si="223">EXACT(F3560,G3560)</f>
        <v>1</v>
      </c>
    </row>
    <row r="3561" spans="1:8" hidden="1" x14ac:dyDescent="0.25">
      <c r="A3561" t="str">
        <f>Senior!A3561</f>
        <v>2436</v>
      </c>
      <c r="B3561" t="str">
        <f>_xlfn.XLOOKUP(A3561,Senior!A:A,Senior!K:K,)</f>
        <v>Trabalhando</v>
      </c>
      <c r="C3561" s="1" t="str">
        <f>_xlfn.XLOOKUP(A3561,Benner!A:A,Benner!Q:Q,)</f>
        <v>30466992807</v>
      </c>
      <c r="D3561" t="str">
        <f>_xlfn.XLOOKUP(A3561,Senior!A:A,Senior!Y:Y,)</f>
        <v>30466992807</v>
      </c>
      <c r="E3561" t="b">
        <f t="shared" si="222"/>
        <v>1</v>
      </c>
      <c r="F3561">
        <f>_xlfn.XLOOKUP(A3561,Benner!A:A,Benner!I:I)</f>
        <v>3719</v>
      </c>
      <c r="G3561">
        <f>_xlfn.XLOOKUP(A3561,Senior!A:A,Senior!U:U)</f>
        <v>3719</v>
      </c>
      <c r="H3561" t="b">
        <f t="shared" si="223"/>
        <v>1</v>
      </c>
    </row>
    <row r="3562" spans="1:8" hidden="1" x14ac:dyDescent="0.25">
      <c r="A3562" t="str">
        <f>Senior!A3562</f>
        <v>2180</v>
      </c>
      <c r="B3562" t="str">
        <f>_xlfn.XLOOKUP(A3562,Senior!A:A,Senior!K:K,)</f>
        <v>Demitido</v>
      </c>
      <c r="C3562" t="e">
        <f>_xlfn.XLOOKUP(A3562,Benner!A:A,Benner!Q:Q,)</f>
        <v>#N/A</v>
      </c>
      <c r="D3562" t="str">
        <f>_xlfn.XLOOKUP(A3562,Senior!A:A,Senior!Y:Y,)</f>
        <v>97876631053</v>
      </c>
      <c r="E3562" t="e">
        <f t="shared" si="222"/>
        <v>#N/A</v>
      </c>
    </row>
    <row r="3563" spans="1:8" hidden="1" x14ac:dyDescent="0.25">
      <c r="A3563" t="str">
        <f>Senior!A3563</f>
        <v>244</v>
      </c>
      <c r="B3563" t="str">
        <f>_xlfn.XLOOKUP(A3563,Senior!A:A,Senior!K:K,)</f>
        <v>Demitido</v>
      </c>
      <c r="C3563" t="e">
        <f>_xlfn.XLOOKUP(A3563,Benner!A:A,Benner!Q:Q,)</f>
        <v>#N/A</v>
      </c>
      <c r="D3563" t="str">
        <f>_xlfn.XLOOKUP(A3563,Senior!A:A,Senior!Y:Y,)</f>
        <v>12381696865</v>
      </c>
      <c r="E3563" t="e">
        <f t="shared" si="222"/>
        <v>#N/A</v>
      </c>
    </row>
    <row r="3564" spans="1:8" hidden="1" x14ac:dyDescent="0.25">
      <c r="A3564" t="str">
        <f>Senior!A3564</f>
        <v>225</v>
      </c>
      <c r="B3564" t="str">
        <f>_xlfn.XLOOKUP(A3564,Senior!A:A,Senior!K:K,)</f>
        <v>Demitido</v>
      </c>
      <c r="C3564" t="e">
        <f>_xlfn.XLOOKUP(A3564,Benner!A:A,Benner!Q:Q,)</f>
        <v>#N/A</v>
      </c>
      <c r="D3564" t="str">
        <f>_xlfn.XLOOKUP(A3564,Senior!A:A,Senior!Y:Y,)</f>
        <v>32033113809</v>
      </c>
      <c r="E3564" t="e">
        <f t="shared" si="222"/>
        <v>#N/A</v>
      </c>
    </row>
    <row r="3565" spans="1:8" hidden="1" x14ac:dyDescent="0.25">
      <c r="A3565" t="str">
        <f>Senior!A3565</f>
        <v>2513</v>
      </c>
      <c r="B3565" t="str">
        <f>_xlfn.XLOOKUP(A3565,Senior!A:A,Senior!K:K,)</f>
        <v>Demitido</v>
      </c>
      <c r="C3565" t="e">
        <f>_xlfn.XLOOKUP(A3565,Benner!A:A,Benner!Q:Q,)</f>
        <v>#N/A</v>
      </c>
      <c r="D3565" t="str">
        <f>_xlfn.XLOOKUP(A3565,Senior!A:A,Senior!Y:Y,)</f>
        <v>31404647899</v>
      </c>
      <c r="E3565" t="e">
        <f t="shared" si="222"/>
        <v>#N/A</v>
      </c>
    </row>
    <row r="3566" spans="1:8" hidden="1" x14ac:dyDescent="0.25">
      <c r="A3566" t="str">
        <f>Senior!A3566</f>
        <v>2411</v>
      </c>
      <c r="B3566" t="str">
        <f>_xlfn.XLOOKUP(A3566,Senior!A:A,Senior!K:K,)</f>
        <v>Trabalhando</v>
      </c>
      <c r="C3566" s="1" t="str">
        <f>_xlfn.XLOOKUP(A3566,Benner!A:A,Benner!Q:Q,)</f>
        <v>30318968827</v>
      </c>
      <c r="D3566" t="str">
        <f>_xlfn.XLOOKUP(A3566,Senior!A:A,Senior!Y:Y,)</f>
        <v>30318968827</v>
      </c>
      <c r="E3566" t="b">
        <f t="shared" si="222"/>
        <v>1</v>
      </c>
      <c r="F3566">
        <f>_xlfn.XLOOKUP(A3566,Benner!A:A,Benner!I:I)</f>
        <v>3919</v>
      </c>
      <c r="G3566">
        <f>_xlfn.XLOOKUP(A3566,Senior!A:A,Senior!U:U)</f>
        <v>3919</v>
      </c>
      <c r="H3566" t="b">
        <f t="shared" ref="H3566:H3567" si="224">EXACT(F3566,G3566)</f>
        <v>1</v>
      </c>
    </row>
    <row r="3567" spans="1:8" hidden="1" x14ac:dyDescent="0.25">
      <c r="A3567" t="str">
        <f>Senior!A3567</f>
        <v>2491</v>
      </c>
      <c r="B3567" t="str">
        <f>_xlfn.XLOOKUP(A3567,Senior!A:A,Senior!K:K,)</f>
        <v>Trabalhando</v>
      </c>
      <c r="C3567" s="1" t="str">
        <f>_xlfn.XLOOKUP(A3567,Benner!A:A,Benner!Q:Q,)</f>
        <v>30121765865</v>
      </c>
      <c r="D3567" t="str">
        <f>_xlfn.XLOOKUP(A3567,Senior!A:A,Senior!Y:Y,)</f>
        <v>30121765865</v>
      </c>
      <c r="E3567" t="b">
        <f t="shared" si="222"/>
        <v>1</v>
      </c>
      <c r="F3567">
        <f>_xlfn.XLOOKUP(A3567,Benner!A:A,Benner!I:I)</f>
        <v>438</v>
      </c>
      <c r="G3567">
        <f>_xlfn.XLOOKUP(A3567,Senior!A:A,Senior!U:U)</f>
        <v>438</v>
      </c>
      <c r="H3567" t="b">
        <f t="shared" si="224"/>
        <v>1</v>
      </c>
    </row>
    <row r="3568" spans="1:8" hidden="1" x14ac:dyDescent="0.25">
      <c r="A3568" t="str">
        <f>Senior!A3568</f>
        <v>2122</v>
      </c>
      <c r="B3568" t="str">
        <f>_xlfn.XLOOKUP(A3568,Senior!A:A,Senior!K:K,)</f>
        <v>Demitido</v>
      </c>
      <c r="C3568" t="e">
        <f>_xlfn.XLOOKUP(A3568,Benner!A:A,Benner!Q:Q,)</f>
        <v>#N/A</v>
      </c>
      <c r="D3568" t="str">
        <f>_xlfn.XLOOKUP(A3568,Senior!A:A,Senior!Y:Y,)</f>
        <v>02788563060</v>
      </c>
      <c r="E3568" t="e">
        <f t="shared" si="222"/>
        <v>#N/A</v>
      </c>
    </row>
    <row r="3569" spans="1:8" hidden="1" x14ac:dyDescent="0.25">
      <c r="A3569" t="str">
        <f>Senior!A3569</f>
        <v>2185</v>
      </c>
      <c r="B3569" t="str">
        <f>_xlfn.XLOOKUP(A3569,Senior!A:A,Senior!K:K,)</f>
        <v>Demitido</v>
      </c>
      <c r="C3569" t="e">
        <f>_xlfn.XLOOKUP(A3569,Benner!A:A,Benner!Q:Q,)</f>
        <v>#N/A</v>
      </c>
      <c r="D3569" t="str">
        <f>_xlfn.XLOOKUP(A3569,Senior!A:A,Senior!Y:Y,)</f>
        <v>67965989034</v>
      </c>
      <c r="E3569" t="e">
        <f t="shared" si="222"/>
        <v>#N/A</v>
      </c>
    </row>
    <row r="3570" spans="1:8" hidden="1" x14ac:dyDescent="0.25">
      <c r="A3570" t="str">
        <f>Senior!A3570</f>
        <v>2374</v>
      </c>
      <c r="B3570" t="str">
        <f>_xlfn.XLOOKUP(A3570,Senior!A:A,Senior!K:K,)</f>
        <v>Demitido</v>
      </c>
      <c r="C3570" t="e">
        <f>_xlfn.XLOOKUP(A3570,Benner!A:A,Benner!Q:Q,)</f>
        <v>#N/A</v>
      </c>
      <c r="D3570" t="str">
        <f>_xlfn.XLOOKUP(A3570,Senior!A:A,Senior!Y:Y,)</f>
        <v>05523960870</v>
      </c>
      <c r="E3570" t="e">
        <f t="shared" si="222"/>
        <v>#N/A</v>
      </c>
    </row>
    <row r="3571" spans="1:8" hidden="1" x14ac:dyDescent="0.25">
      <c r="A3571" t="str">
        <f>Senior!A3571</f>
        <v>2526</v>
      </c>
      <c r="B3571" t="str">
        <f>_xlfn.XLOOKUP(A3571,Senior!A:A,Senior!K:K,)</f>
        <v>Trabalhando</v>
      </c>
      <c r="C3571" s="1" t="str">
        <f>_xlfn.XLOOKUP(A3571,Benner!A:A,Benner!Q:Q,)</f>
        <v>36573584805</v>
      </c>
      <c r="D3571" t="str">
        <f>_xlfn.XLOOKUP(A3571,Senior!A:A,Senior!Y:Y,)</f>
        <v>36573584805</v>
      </c>
      <c r="E3571" t="b">
        <f t="shared" si="222"/>
        <v>1</v>
      </c>
      <c r="F3571">
        <f>_xlfn.XLOOKUP(A3571,Benner!A:A,Benner!I:I)</f>
        <v>328</v>
      </c>
      <c r="G3571">
        <f>_xlfn.XLOOKUP(A3571,Senior!A:A,Senior!U:U)</f>
        <v>328</v>
      </c>
      <c r="H3571" t="b">
        <f t="shared" ref="H3571:H3572" si="225">EXACT(F3571,G3571)</f>
        <v>1</v>
      </c>
    </row>
    <row r="3572" spans="1:8" hidden="1" x14ac:dyDescent="0.25">
      <c r="A3572" t="str">
        <f>Senior!A3572</f>
        <v>2550</v>
      </c>
      <c r="B3572" t="str">
        <f>_xlfn.XLOOKUP(A3572,Senior!A:A,Senior!K:K,)</f>
        <v>Trabalhando</v>
      </c>
      <c r="C3572" s="1" t="str">
        <f>_xlfn.XLOOKUP(A3572,Benner!A:A,Benner!Q:Q,)</f>
        <v>32264040831</v>
      </c>
      <c r="D3572" t="str">
        <f>_xlfn.XLOOKUP(A3572,Senior!A:A,Senior!Y:Y,)</f>
        <v>32264040831</v>
      </c>
      <c r="E3572" t="b">
        <f t="shared" si="222"/>
        <v>1</v>
      </c>
      <c r="F3572">
        <f>_xlfn.XLOOKUP(A3572,Benner!A:A,Benner!I:I)</f>
        <v>268</v>
      </c>
      <c r="G3572">
        <f>_xlfn.XLOOKUP(A3572,Senior!A:A,Senior!U:U)</f>
        <v>268</v>
      </c>
      <c r="H3572" t="b">
        <f t="shared" si="225"/>
        <v>1</v>
      </c>
    </row>
    <row r="3573" spans="1:8" hidden="1" x14ac:dyDescent="0.25">
      <c r="A3573" t="str">
        <f>Senior!A3573</f>
        <v>2130</v>
      </c>
      <c r="B3573" t="str">
        <f>_xlfn.XLOOKUP(A3573,Senior!A:A,Senior!K:K,)</f>
        <v>Demitido</v>
      </c>
      <c r="C3573" t="e">
        <f>_xlfn.XLOOKUP(A3573,Benner!A:A,Benner!Q:Q,)</f>
        <v>#N/A</v>
      </c>
      <c r="D3573" t="str">
        <f>_xlfn.XLOOKUP(A3573,Senior!A:A,Senior!Y:Y,)</f>
        <v>02841268020</v>
      </c>
      <c r="E3573" t="e">
        <f t="shared" si="222"/>
        <v>#N/A</v>
      </c>
    </row>
    <row r="3574" spans="1:8" hidden="1" x14ac:dyDescent="0.25">
      <c r="A3574" t="str">
        <f>Senior!A3574</f>
        <v>2136</v>
      </c>
      <c r="B3574" t="str">
        <f>_xlfn.XLOOKUP(A3574,Senior!A:A,Senior!K:K,)</f>
        <v>Demitido</v>
      </c>
      <c r="C3574" t="e">
        <f>_xlfn.XLOOKUP(A3574,Benner!A:A,Benner!Q:Q,)</f>
        <v>#N/A</v>
      </c>
      <c r="D3574" t="str">
        <f>_xlfn.XLOOKUP(A3574,Senior!A:A,Senior!Y:Y,)</f>
        <v>83324941091</v>
      </c>
      <c r="E3574" t="e">
        <f t="shared" si="222"/>
        <v>#N/A</v>
      </c>
    </row>
    <row r="3575" spans="1:8" hidden="1" x14ac:dyDescent="0.25">
      <c r="A3575" t="str">
        <f>Senior!A3575</f>
        <v>2435</v>
      </c>
      <c r="B3575" t="str">
        <f>_xlfn.XLOOKUP(A3575,Senior!A:A,Senior!K:K,)</f>
        <v>Trabalhando</v>
      </c>
      <c r="C3575" s="1" t="str">
        <f>_xlfn.XLOOKUP(A3575,Benner!A:A,Benner!Q:Q,)</f>
        <v>43097261869</v>
      </c>
      <c r="D3575" t="str">
        <f>_xlfn.XLOOKUP(A3575,Senior!A:A,Senior!Y:Y,)</f>
        <v>43097261869</v>
      </c>
      <c r="E3575" t="b">
        <f t="shared" si="222"/>
        <v>1</v>
      </c>
      <c r="F3575">
        <f>_xlfn.XLOOKUP(A3575,Benner!A:A,Benner!I:I)</f>
        <v>917</v>
      </c>
      <c r="G3575">
        <f>_xlfn.XLOOKUP(A3575,Senior!A:A,Senior!U:U)</f>
        <v>917</v>
      </c>
      <c r="H3575" t="b">
        <f>EXACT(F3575,G3575)</f>
        <v>1</v>
      </c>
    </row>
    <row r="3576" spans="1:8" hidden="1" x14ac:dyDescent="0.25">
      <c r="A3576" t="str">
        <f>Senior!A3576</f>
        <v>2559</v>
      </c>
      <c r="B3576" t="str">
        <f>_xlfn.XLOOKUP(A3576,Senior!A:A,Senior!K:K,)</f>
        <v>Demitido</v>
      </c>
      <c r="C3576" t="e">
        <f>_xlfn.XLOOKUP(A3576,Benner!A:A,Benner!Q:Q,)</f>
        <v>#N/A</v>
      </c>
      <c r="D3576" t="str">
        <f>_xlfn.XLOOKUP(A3576,Senior!A:A,Senior!Y:Y,)</f>
        <v>04250040313</v>
      </c>
      <c r="E3576" t="e">
        <f t="shared" si="222"/>
        <v>#N/A</v>
      </c>
    </row>
    <row r="3577" spans="1:8" hidden="1" x14ac:dyDescent="0.25">
      <c r="A3577" t="str">
        <f>Senior!A3577</f>
        <v>2294</v>
      </c>
      <c r="B3577" t="str">
        <f>_xlfn.XLOOKUP(A3577,Senior!A:A,Senior!K:K,)</f>
        <v>Demitido</v>
      </c>
      <c r="C3577" t="e">
        <f>_xlfn.XLOOKUP(A3577,Benner!A:A,Benner!Q:Q,)</f>
        <v>#N/A</v>
      </c>
      <c r="D3577" t="str">
        <f>_xlfn.XLOOKUP(A3577,Senior!A:A,Senior!Y:Y,)</f>
        <v>38992218850</v>
      </c>
      <c r="E3577" t="e">
        <f t="shared" si="222"/>
        <v>#N/A</v>
      </c>
    </row>
    <row r="3578" spans="1:8" hidden="1" x14ac:dyDescent="0.25">
      <c r="A3578" t="str">
        <f>Senior!A3578</f>
        <v>2235</v>
      </c>
      <c r="B3578" t="str">
        <f>_xlfn.XLOOKUP(A3578,Senior!A:A,Senior!K:K,)</f>
        <v>Demitido</v>
      </c>
      <c r="C3578" t="e">
        <f>_xlfn.XLOOKUP(A3578,Benner!A:A,Benner!Q:Q,)</f>
        <v>#N/A</v>
      </c>
      <c r="D3578" t="str">
        <f>_xlfn.XLOOKUP(A3578,Senior!A:A,Senior!Y:Y,)</f>
        <v>01460963040</v>
      </c>
      <c r="E3578" t="e">
        <f t="shared" si="222"/>
        <v>#N/A</v>
      </c>
    </row>
    <row r="3579" spans="1:8" hidden="1" x14ac:dyDescent="0.25">
      <c r="A3579" t="str">
        <f>Senior!A3579</f>
        <v>2209</v>
      </c>
      <c r="B3579" t="str">
        <f>_xlfn.XLOOKUP(A3579,Senior!A:A,Senior!K:K,)</f>
        <v>Demitido</v>
      </c>
      <c r="C3579" t="e">
        <f>_xlfn.XLOOKUP(A3579,Benner!A:A,Benner!Q:Q,)</f>
        <v>#N/A</v>
      </c>
      <c r="D3579" t="str">
        <f>_xlfn.XLOOKUP(A3579,Senior!A:A,Senior!Y:Y,)</f>
        <v>81959923072</v>
      </c>
      <c r="E3579" t="e">
        <f t="shared" si="222"/>
        <v>#N/A</v>
      </c>
    </row>
    <row r="3580" spans="1:8" hidden="1" x14ac:dyDescent="0.25">
      <c r="A3580" t="str">
        <f>Senior!A3580</f>
        <v>2198</v>
      </c>
      <c r="B3580" t="str">
        <f>_xlfn.XLOOKUP(A3580,Senior!A:A,Senior!K:K,)</f>
        <v>Demitido</v>
      </c>
      <c r="C3580" t="e">
        <f>_xlfn.XLOOKUP(A3580,Benner!A:A,Benner!Q:Q,)</f>
        <v>#N/A</v>
      </c>
      <c r="D3580" t="str">
        <f>_xlfn.XLOOKUP(A3580,Senior!A:A,Senior!Y:Y,)</f>
        <v>91327334020</v>
      </c>
      <c r="E3580" t="e">
        <f t="shared" si="222"/>
        <v>#N/A</v>
      </c>
    </row>
    <row r="3581" spans="1:8" hidden="1" x14ac:dyDescent="0.25">
      <c r="A3581" t="str">
        <f>Senior!A3581</f>
        <v>2509</v>
      </c>
      <c r="B3581" t="str">
        <f>_xlfn.XLOOKUP(A3581,Senior!A:A,Senior!K:K,)</f>
        <v>Trabalhando</v>
      </c>
      <c r="C3581" s="1" t="str">
        <f>_xlfn.XLOOKUP(A3581,Benner!A:A,Benner!Q:Q,)</f>
        <v>27697821850</v>
      </c>
      <c r="D3581" t="str">
        <f>_xlfn.XLOOKUP(A3581,Senior!A:A,Senior!Y:Y,)</f>
        <v>27697821850</v>
      </c>
      <c r="E3581" t="b">
        <f t="shared" si="222"/>
        <v>1</v>
      </c>
      <c r="F3581">
        <f>_xlfn.XLOOKUP(A3581,Benner!A:A,Benner!I:I)</f>
        <v>336</v>
      </c>
      <c r="G3581">
        <f>_xlfn.XLOOKUP(A3581,Senior!A:A,Senior!U:U)</f>
        <v>336</v>
      </c>
      <c r="H3581" t="b">
        <f>EXACT(F3581,G3581)</f>
        <v>1</v>
      </c>
    </row>
    <row r="3582" spans="1:8" hidden="1" x14ac:dyDescent="0.25">
      <c r="A3582" t="str">
        <f>Senior!A3582</f>
        <v>2131</v>
      </c>
      <c r="B3582" t="str">
        <f>_xlfn.XLOOKUP(A3582,Senior!A:A,Senior!K:K,)</f>
        <v>Demitido</v>
      </c>
      <c r="C3582" t="e">
        <f>_xlfn.XLOOKUP(A3582,Benner!A:A,Benner!Q:Q,)</f>
        <v>#N/A</v>
      </c>
      <c r="D3582" t="str">
        <f>_xlfn.XLOOKUP(A3582,Senior!A:A,Senior!Y:Y,)</f>
        <v>01940662079</v>
      </c>
      <c r="E3582" t="e">
        <f t="shared" si="222"/>
        <v>#N/A</v>
      </c>
    </row>
    <row r="3583" spans="1:8" hidden="1" x14ac:dyDescent="0.25">
      <c r="A3583" t="str">
        <f>Senior!A3583</f>
        <v>2281</v>
      </c>
      <c r="B3583" t="str">
        <f>_xlfn.XLOOKUP(A3583,Senior!A:A,Senior!K:K,)</f>
        <v>Demitido</v>
      </c>
      <c r="C3583" t="e">
        <f>_xlfn.XLOOKUP(A3583,Benner!A:A,Benner!Q:Q,)</f>
        <v>#N/A</v>
      </c>
      <c r="D3583" t="str">
        <f>_xlfn.XLOOKUP(A3583,Senior!A:A,Senior!Y:Y,)</f>
        <v>21388614812</v>
      </c>
      <c r="E3583" t="e">
        <f t="shared" si="222"/>
        <v>#N/A</v>
      </c>
    </row>
    <row r="3584" spans="1:8" hidden="1" x14ac:dyDescent="0.25">
      <c r="A3584" t="str">
        <f>Senior!A3584</f>
        <v>2266</v>
      </c>
      <c r="B3584" t="str">
        <f>_xlfn.XLOOKUP(A3584,Senior!A:A,Senior!K:K,)</f>
        <v>Demitido</v>
      </c>
      <c r="C3584" t="e">
        <f>_xlfn.XLOOKUP(A3584,Benner!A:A,Benner!Q:Q,)</f>
        <v>#N/A</v>
      </c>
      <c r="D3584" t="str">
        <f>_xlfn.XLOOKUP(A3584,Senior!A:A,Senior!Y:Y,)</f>
        <v>26542369864</v>
      </c>
      <c r="E3584" t="e">
        <f t="shared" si="222"/>
        <v>#N/A</v>
      </c>
    </row>
    <row r="3585" spans="1:8" hidden="1" x14ac:dyDescent="0.25">
      <c r="A3585" t="str">
        <f>Senior!A3585</f>
        <v>2310</v>
      </c>
      <c r="B3585" t="str">
        <f>_xlfn.XLOOKUP(A3585,Senior!A:A,Senior!K:K,)</f>
        <v>Trabalhando</v>
      </c>
      <c r="C3585" s="1" t="str">
        <f>_xlfn.XLOOKUP(A3585,Benner!A:A,Benner!Q:Q,)</f>
        <v>26542369864</v>
      </c>
      <c r="D3585" t="str">
        <f>_xlfn.XLOOKUP(A3585,Senior!A:A,Senior!Y:Y,)</f>
        <v>26542369864</v>
      </c>
      <c r="E3585" t="b">
        <f t="shared" si="222"/>
        <v>1</v>
      </c>
      <c r="F3585">
        <f>_xlfn.XLOOKUP(A3585,Benner!A:A,Benner!I:I)</f>
        <v>916</v>
      </c>
      <c r="G3585">
        <f>_xlfn.XLOOKUP(A3585,Senior!A:A,Senior!U:U)</f>
        <v>916</v>
      </c>
      <c r="H3585" t="b">
        <f>EXACT(F3585,G3585)</f>
        <v>1</v>
      </c>
    </row>
    <row r="3586" spans="1:8" hidden="1" x14ac:dyDescent="0.25">
      <c r="A3586" t="str">
        <f>Senior!A3586</f>
        <v>2441</v>
      </c>
      <c r="B3586" t="str">
        <f>_xlfn.XLOOKUP(A3586,Senior!A:A,Senior!K:K,)</f>
        <v>Demitido</v>
      </c>
      <c r="C3586" t="e">
        <f>_xlfn.XLOOKUP(A3586,Benner!A:A,Benner!Q:Q,)</f>
        <v>#N/A</v>
      </c>
      <c r="D3586" t="str">
        <f>_xlfn.XLOOKUP(A3586,Senior!A:A,Senior!Y:Y,)</f>
        <v>31439663866</v>
      </c>
      <c r="E3586" t="e">
        <f t="shared" si="222"/>
        <v>#N/A</v>
      </c>
    </row>
    <row r="3587" spans="1:8" hidden="1" x14ac:dyDescent="0.25">
      <c r="A3587" t="str">
        <f>Senior!A3587</f>
        <v>2270</v>
      </c>
      <c r="B3587" t="str">
        <f>_xlfn.XLOOKUP(A3587,Senior!A:A,Senior!K:K,)</f>
        <v>Trabalhando</v>
      </c>
      <c r="C3587" s="1" t="str">
        <f>_xlfn.XLOOKUP(A3587,Benner!A:A,Benner!Q:Q,)</f>
        <v>36885024856</v>
      </c>
      <c r="D3587" t="str">
        <f>_xlfn.XLOOKUP(A3587,Senior!A:A,Senior!Y:Y,)</f>
        <v>36885024856</v>
      </c>
      <c r="E3587" t="b">
        <f t="shared" ref="E3587:E3650" si="226">EXACT(C3587,D3587)</f>
        <v>1</v>
      </c>
      <c r="F3587">
        <f>_xlfn.XLOOKUP(A3587,Benner!A:A,Benner!I:I)</f>
        <v>4251</v>
      </c>
      <c r="G3587">
        <f>_xlfn.XLOOKUP(A3587,Senior!A:A,Senior!U:U)</f>
        <v>4251</v>
      </c>
      <c r="H3587" t="b">
        <f>EXACT(F3587,G3587)</f>
        <v>1</v>
      </c>
    </row>
    <row r="3588" spans="1:8" hidden="1" x14ac:dyDescent="0.25">
      <c r="A3588" t="str">
        <f>Senior!A3588</f>
        <v>2102</v>
      </c>
      <c r="B3588" t="str">
        <f>_xlfn.XLOOKUP(A3588,Senior!A:A,Senior!K:K,)</f>
        <v>Demitido</v>
      </c>
      <c r="C3588" t="e">
        <f>_xlfn.XLOOKUP(A3588,Benner!A:A,Benner!Q:Q,)</f>
        <v>#N/A</v>
      </c>
      <c r="D3588" t="str">
        <f>_xlfn.XLOOKUP(A3588,Senior!A:A,Senior!Y:Y,)</f>
        <v>36885024856</v>
      </c>
      <c r="E3588" t="e">
        <f t="shared" si="226"/>
        <v>#N/A</v>
      </c>
    </row>
    <row r="3589" spans="1:8" hidden="1" x14ac:dyDescent="0.25">
      <c r="A3589" t="str">
        <f>Senior!A3589</f>
        <v>25</v>
      </c>
      <c r="B3589" t="str">
        <f>_xlfn.XLOOKUP(A3589,Senior!A:A,Senior!K:K,)</f>
        <v>Demitido</v>
      </c>
      <c r="C3589" t="e">
        <f>_xlfn.XLOOKUP(A3589,Benner!A:A,Benner!Q:Q,)</f>
        <v>#N/A</v>
      </c>
      <c r="D3589" t="str">
        <f>_xlfn.XLOOKUP(A3589,Senior!A:A,Senior!Y:Y,)</f>
        <v>09384914827</v>
      </c>
      <c r="E3589" t="e">
        <f t="shared" si="226"/>
        <v>#N/A</v>
      </c>
    </row>
    <row r="3590" spans="1:8" hidden="1" x14ac:dyDescent="0.25">
      <c r="A3590" t="str">
        <f>Senior!A3590</f>
        <v>2260</v>
      </c>
      <c r="B3590" t="str">
        <f>_xlfn.XLOOKUP(A3590,Senior!A:A,Senior!K:K,)</f>
        <v>Demitido</v>
      </c>
      <c r="C3590" t="e">
        <f>_xlfn.XLOOKUP(A3590,Benner!A:A,Benner!Q:Q,)</f>
        <v>#N/A</v>
      </c>
      <c r="D3590" t="str">
        <f>_xlfn.XLOOKUP(A3590,Senior!A:A,Senior!Y:Y,)</f>
        <v>27343560824</v>
      </c>
      <c r="E3590" t="e">
        <f t="shared" si="226"/>
        <v>#N/A</v>
      </c>
    </row>
    <row r="3591" spans="1:8" hidden="1" x14ac:dyDescent="0.25">
      <c r="A3591" t="str">
        <f>Senior!A3591</f>
        <v>2277</v>
      </c>
      <c r="B3591" t="str">
        <f>_xlfn.XLOOKUP(A3591,Senior!A:A,Senior!K:K,)</f>
        <v>Demitido</v>
      </c>
      <c r="C3591" t="e">
        <f>_xlfn.XLOOKUP(A3591,Benner!A:A,Benner!Q:Q,)</f>
        <v>#N/A</v>
      </c>
      <c r="D3591" t="str">
        <f>_xlfn.XLOOKUP(A3591,Senior!A:A,Senior!Y:Y,)</f>
        <v>27343560824</v>
      </c>
      <c r="E3591" t="e">
        <f t="shared" si="226"/>
        <v>#N/A</v>
      </c>
    </row>
    <row r="3592" spans="1:8" hidden="1" x14ac:dyDescent="0.25">
      <c r="A3592" t="str">
        <f>Senior!A3592</f>
        <v>2107</v>
      </c>
      <c r="B3592" t="str">
        <f>_xlfn.XLOOKUP(A3592,Senior!A:A,Senior!K:K,)</f>
        <v>Demitido</v>
      </c>
      <c r="C3592" t="e">
        <f>_xlfn.XLOOKUP(A3592,Benner!A:A,Benner!Q:Q,)</f>
        <v>#N/A</v>
      </c>
      <c r="D3592" t="str">
        <f>_xlfn.XLOOKUP(A3592,Senior!A:A,Senior!Y:Y,)</f>
        <v>09384914827</v>
      </c>
      <c r="E3592" t="e">
        <f t="shared" si="226"/>
        <v>#N/A</v>
      </c>
    </row>
    <row r="3593" spans="1:8" hidden="1" x14ac:dyDescent="0.25">
      <c r="A3593" t="str">
        <f>Senior!A3593</f>
        <v>2479</v>
      </c>
      <c r="B3593" t="str">
        <f>_xlfn.XLOOKUP(A3593,Senior!A:A,Senior!K:K,)</f>
        <v>Trabalhando</v>
      </c>
      <c r="C3593" s="1" t="str">
        <f>_xlfn.XLOOKUP(A3593,Benner!A:A,Benner!Q:Q,)</f>
        <v>11700712870</v>
      </c>
      <c r="D3593" t="str">
        <f>_xlfn.XLOOKUP(A3593,Senior!A:A,Senior!Y:Y,)</f>
        <v>11700712870</v>
      </c>
      <c r="E3593" t="b">
        <f t="shared" si="226"/>
        <v>1</v>
      </c>
      <c r="F3593">
        <f>_xlfn.XLOOKUP(A3593,Benner!A:A,Benner!I:I)</f>
        <v>641</v>
      </c>
      <c r="G3593">
        <f>_xlfn.XLOOKUP(A3593,Senior!A:A,Senior!U:U)</f>
        <v>641</v>
      </c>
      <c r="H3593" t="b">
        <f>EXACT(F3593,G3593)</f>
        <v>1</v>
      </c>
    </row>
    <row r="3594" spans="1:8" hidden="1" x14ac:dyDescent="0.25">
      <c r="A3594" t="str">
        <f>Senior!A3594</f>
        <v>2448</v>
      </c>
      <c r="B3594" t="str">
        <f>_xlfn.XLOOKUP(A3594,Senior!A:A,Senior!K:K,)</f>
        <v>Demitido</v>
      </c>
      <c r="C3594" t="e">
        <f>_xlfn.XLOOKUP(A3594,Benner!A:A,Benner!Q:Q,)</f>
        <v>#N/A</v>
      </c>
      <c r="D3594" t="str">
        <f>_xlfn.XLOOKUP(A3594,Senior!A:A,Senior!Y:Y,)</f>
        <v>01227212844</v>
      </c>
      <c r="E3594" t="e">
        <f t="shared" si="226"/>
        <v>#N/A</v>
      </c>
    </row>
    <row r="3595" spans="1:8" hidden="1" x14ac:dyDescent="0.25">
      <c r="A3595" t="str">
        <f>Senior!A3595</f>
        <v>2567</v>
      </c>
      <c r="B3595" t="str">
        <f>_xlfn.XLOOKUP(A3595,Senior!A:A,Senior!K:K,)</f>
        <v>Trabalhando</v>
      </c>
      <c r="C3595" s="1" t="str">
        <f>_xlfn.XLOOKUP(A3595,Benner!A:A,Benner!Q:Q,)</f>
        <v>30427779871</v>
      </c>
      <c r="D3595" t="str">
        <f>_xlfn.XLOOKUP(A3595,Senior!A:A,Senior!Y:Y,)</f>
        <v>30427779871</v>
      </c>
      <c r="E3595" t="b">
        <f t="shared" si="226"/>
        <v>1</v>
      </c>
      <c r="F3595">
        <f>_xlfn.XLOOKUP(A3595,Benner!A:A,Benner!I:I)</f>
        <v>4256</v>
      </c>
      <c r="G3595">
        <f>_xlfn.XLOOKUP(A3595,Senior!A:A,Senior!U:U)</f>
        <v>4256</v>
      </c>
      <c r="H3595" t="b">
        <f>EXACT(F3595,G3595)</f>
        <v>1</v>
      </c>
    </row>
    <row r="3596" spans="1:8" hidden="1" x14ac:dyDescent="0.25">
      <c r="A3596" t="str">
        <f>Senior!A3596</f>
        <v>2165</v>
      </c>
      <c r="B3596" t="str">
        <f>_xlfn.XLOOKUP(A3596,Senior!A:A,Senior!K:K,)</f>
        <v>Demitido</v>
      </c>
      <c r="C3596" t="e">
        <f>_xlfn.XLOOKUP(A3596,Benner!A:A,Benner!Q:Q,)</f>
        <v>#N/A</v>
      </c>
      <c r="D3596" t="str">
        <f>_xlfn.XLOOKUP(A3596,Senior!A:A,Senior!Y:Y,)</f>
        <v>02384048031</v>
      </c>
      <c r="E3596" t="e">
        <f t="shared" si="226"/>
        <v>#N/A</v>
      </c>
    </row>
    <row r="3597" spans="1:8" hidden="1" x14ac:dyDescent="0.25">
      <c r="A3597" t="str">
        <f>Senior!A3597</f>
        <v>2148</v>
      </c>
      <c r="B3597" t="str">
        <f>_xlfn.XLOOKUP(A3597,Senior!A:A,Senior!K:K,)</f>
        <v>Demitido</v>
      </c>
      <c r="C3597" t="e">
        <f>_xlfn.XLOOKUP(A3597,Benner!A:A,Benner!Q:Q,)</f>
        <v>#N/A</v>
      </c>
      <c r="D3597" t="str">
        <f>_xlfn.XLOOKUP(A3597,Senior!A:A,Senior!Y:Y,)</f>
        <v>01587581027</v>
      </c>
      <c r="E3597" t="e">
        <f t="shared" si="226"/>
        <v>#N/A</v>
      </c>
    </row>
    <row r="3598" spans="1:8" hidden="1" x14ac:dyDescent="0.25">
      <c r="A3598" t="str">
        <f>Senior!A3598</f>
        <v>216</v>
      </c>
      <c r="B3598" t="str">
        <f>_xlfn.XLOOKUP(A3598,Senior!A:A,Senior!K:K,)</f>
        <v>Demitido</v>
      </c>
      <c r="C3598" t="e">
        <f>_xlfn.XLOOKUP(A3598,Benner!A:A,Benner!Q:Q,)</f>
        <v>#N/A</v>
      </c>
      <c r="D3598" t="str">
        <f>_xlfn.XLOOKUP(A3598,Senior!A:A,Senior!Y:Y,)</f>
        <v>39002449879</v>
      </c>
      <c r="E3598" t="e">
        <f t="shared" si="226"/>
        <v>#N/A</v>
      </c>
    </row>
    <row r="3599" spans="1:8" hidden="1" x14ac:dyDescent="0.25">
      <c r="A3599" t="str">
        <f>Senior!A3599</f>
        <v>2379</v>
      </c>
      <c r="B3599" t="str">
        <f>_xlfn.XLOOKUP(A3599,Senior!A:A,Senior!K:K,)</f>
        <v>Demitido</v>
      </c>
      <c r="C3599" t="e">
        <f>_xlfn.XLOOKUP(A3599,Benner!A:A,Benner!Q:Q,)</f>
        <v>#N/A</v>
      </c>
      <c r="D3599" t="str">
        <f>_xlfn.XLOOKUP(A3599,Senior!A:A,Senior!Y:Y,)</f>
        <v>38133575893</v>
      </c>
      <c r="E3599" t="e">
        <f t="shared" si="226"/>
        <v>#N/A</v>
      </c>
    </row>
    <row r="3600" spans="1:8" hidden="1" x14ac:dyDescent="0.25">
      <c r="A3600" t="str">
        <f>Senior!A3600</f>
        <v>2375</v>
      </c>
      <c r="B3600" t="str">
        <f>_xlfn.XLOOKUP(A3600,Senior!A:A,Senior!K:K,)</f>
        <v>Trabalhando</v>
      </c>
      <c r="C3600" s="1" t="str">
        <f>_xlfn.XLOOKUP(A3600,Benner!A:A,Benner!Q:Q,)</f>
        <v>25919918802</v>
      </c>
      <c r="D3600" t="str">
        <f>_xlfn.XLOOKUP(A3600,Senior!A:A,Senior!Y:Y,)</f>
        <v>25919918802</v>
      </c>
      <c r="E3600" t="b">
        <f t="shared" si="226"/>
        <v>1</v>
      </c>
      <c r="F3600">
        <f>_xlfn.XLOOKUP(A3600,Benner!A:A,Benner!I:I)</f>
        <v>628</v>
      </c>
      <c r="G3600">
        <f>_xlfn.XLOOKUP(A3600,Senior!A:A,Senior!U:U)</f>
        <v>628</v>
      </c>
      <c r="H3600" t="b">
        <f>EXACT(F3600,G3600)</f>
        <v>1</v>
      </c>
    </row>
    <row r="3601" spans="1:8" hidden="1" x14ac:dyDescent="0.25">
      <c r="A3601" t="str">
        <f>Senior!A3601</f>
        <v>2392</v>
      </c>
      <c r="B3601" t="str">
        <f>_xlfn.XLOOKUP(A3601,Senior!A:A,Senior!K:K,)</f>
        <v>Demitido</v>
      </c>
      <c r="C3601" t="e">
        <f>_xlfn.XLOOKUP(A3601,Benner!A:A,Benner!Q:Q,)</f>
        <v>#N/A</v>
      </c>
      <c r="D3601" t="str">
        <f>_xlfn.XLOOKUP(A3601,Senior!A:A,Senior!Y:Y,)</f>
        <v>83992626768</v>
      </c>
      <c r="E3601" t="e">
        <f t="shared" si="226"/>
        <v>#N/A</v>
      </c>
    </row>
    <row r="3602" spans="1:8" hidden="1" x14ac:dyDescent="0.25">
      <c r="A3602" t="str">
        <f>Senior!A3602</f>
        <v>2267</v>
      </c>
      <c r="B3602" t="str">
        <f>_xlfn.XLOOKUP(A3602,Senior!A:A,Senior!K:K,)</f>
        <v>Demitido</v>
      </c>
      <c r="C3602" t="e">
        <f>_xlfn.XLOOKUP(A3602,Benner!A:A,Benner!Q:Q,)</f>
        <v>#N/A</v>
      </c>
      <c r="D3602" t="str">
        <f>_xlfn.XLOOKUP(A3602,Senior!A:A,Senior!Y:Y,)</f>
        <v>28740965805</v>
      </c>
      <c r="E3602" t="e">
        <f t="shared" si="226"/>
        <v>#N/A</v>
      </c>
    </row>
    <row r="3603" spans="1:8" hidden="1" x14ac:dyDescent="0.25">
      <c r="A3603" t="str">
        <f>Senior!A3603</f>
        <v>2533</v>
      </c>
      <c r="B3603" t="str">
        <f>_xlfn.XLOOKUP(A3603,Senior!A:A,Senior!K:K,)</f>
        <v>Trabalhando</v>
      </c>
      <c r="C3603" s="1" t="str">
        <f>_xlfn.XLOOKUP(A3603,Benner!A:A,Benner!Q:Q,)</f>
        <v>37271065814</v>
      </c>
      <c r="D3603" t="str">
        <f>_xlfn.XLOOKUP(A3603,Senior!A:A,Senior!Y:Y,)</f>
        <v>37271065814</v>
      </c>
      <c r="E3603" t="b">
        <f t="shared" si="226"/>
        <v>1</v>
      </c>
      <c r="F3603">
        <f>_xlfn.XLOOKUP(A3603,Benner!A:A,Benner!I:I)</f>
        <v>1570</v>
      </c>
      <c r="G3603">
        <f>_xlfn.XLOOKUP(A3603,Senior!A:A,Senior!U:U)</f>
        <v>1570</v>
      </c>
      <c r="H3603" t="b">
        <f t="shared" ref="H3603:H3604" si="227">EXACT(F3603,G3603)</f>
        <v>1</v>
      </c>
    </row>
    <row r="3604" spans="1:8" hidden="1" x14ac:dyDescent="0.25">
      <c r="A3604" t="str">
        <f>Senior!A3604</f>
        <v>2332</v>
      </c>
      <c r="B3604" t="str">
        <f>_xlfn.XLOOKUP(A3604,Senior!A:A,Senior!K:K,)</f>
        <v>Trabalhando</v>
      </c>
      <c r="C3604" s="1" t="str">
        <f>_xlfn.XLOOKUP(A3604,Benner!A:A,Benner!Q:Q,)</f>
        <v>96952946349</v>
      </c>
      <c r="D3604" t="str">
        <f>_xlfn.XLOOKUP(A3604,Senior!A:A,Senior!Y:Y,)</f>
        <v>96952946349</v>
      </c>
      <c r="E3604" t="b">
        <f t="shared" si="226"/>
        <v>1</v>
      </c>
      <c r="F3604">
        <f>_xlfn.XLOOKUP(A3604,Benner!A:A,Benner!I:I)</f>
        <v>1091</v>
      </c>
      <c r="G3604">
        <f>_xlfn.XLOOKUP(A3604,Senior!A:A,Senior!U:U)</f>
        <v>1091</v>
      </c>
      <c r="H3604" t="b">
        <f t="shared" si="227"/>
        <v>1</v>
      </c>
    </row>
    <row r="3605" spans="1:8" hidden="1" x14ac:dyDescent="0.25">
      <c r="A3605" t="str">
        <f>Senior!A3605</f>
        <v>2151</v>
      </c>
      <c r="B3605" t="str">
        <f>_xlfn.XLOOKUP(A3605,Senior!A:A,Senior!K:K,)</f>
        <v>Demitido</v>
      </c>
      <c r="C3605" t="e">
        <f>_xlfn.XLOOKUP(A3605,Benner!A:A,Benner!Q:Q,)</f>
        <v>#N/A</v>
      </c>
      <c r="D3605" t="str">
        <f>_xlfn.XLOOKUP(A3605,Senior!A:A,Senior!Y:Y,)</f>
        <v>69294593053</v>
      </c>
      <c r="E3605" t="e">
        <f t="shared" si="226"/>
        <v>#N/A</v>
      </c>
    </row>
    <row r="3606" spans="1:8" hidden="1" x14ac:dyDescent="0.25">
      <c r="A3606" t="str">
        <f>Senior!A3606</f>
        <v>2213</v>
      </c>
      <c r="B3606" t="str">
        <f>_xlfn.XLOOKUP(A3606,Senior!A:A,Senior!K:K,)</f>
        <v>Demitido</v>
      </c>
      <c r="C3606" t="e">
        <f>_xlfn.XLOOKUP(A3606,Benner!A:A,Benner!Q:Q,)</f>
        <v>#N/A</v>
      </c>
      <c r="D3606" t="str">
        <f>_xlfn.XLOOKUP(A3606,Senior!A:A,Senior!Y:Y,)</f>
        <v>02235689027</v>
      </c>
      <c r="E3606" t="e">
        <f t="shared" si="226"/>
        <v>#N/A</v>
      </c>
    </row>
    <row r="3607" spans="1:8" hidden="1" x14ac:dyDescent="0.25">
      <c r="A3607" t="str">
        <f>Senior!A3607</f>
        <v>2505</v>
      </c>
      <c r="B3607" t="str">
        <f>_xlfn.XLOOKUP(A3607,Senior!A:A,Senior!K:K,)</f>
        <v>Trabalhando</v>
      </c>
      <c r="C3607" s="1" t="str">
        <f>_xlfn.XLOOKUP(A3607,Benner!A:A,Benner!Q:Q,)</f>
        <v>21606416855</v>
      </c>
      <c r="D3607" t="str">
        <f>_xlfn.XLOOKUP(A3607,Senior!A:A,Senior!Y:Y,)</f>
        <v>21606416855</v>
      </c>
      <c r="E3607" t="b">
        <f t="shared" si="226"/>
        <v>1</v>
      </c>
      <c r="F3607">
        <f>_xlfn.XLOOKUP(A3607,Benner!A:A,Benner!I:I)</f>
        <v>2240</v>
      </c>
      <c r="G3607">
        <f>_xlfn.XLOOKUP(A3607,Senior!A:A,Senior!U:U)</f>
        <v>2240</v>
      </c>
      <c r="H3607" t="b">
        <f>EXACT(F3607,G3607)</f>
        <v>1</v>
      </c>
    </row>
    <row r="3608" spans="1:8" hidden="1" x14ac:dyDescent="0.25">
      <c r="A3608" t="str">
        <f>Senior!A3608</f>
        <v>2368</v>
      </c>
      <c r="B3608" t="str">
        <f>_xlfn.XLOOKUP(A3608,Senior!A:A,Senior!K:K,)</f>
        <v>Demitido</v>
      </c>
      <c r="C3608" t="e">
        <f>_xlfn.XLOOKUP(A3608,Benner!A:A,Benner!Q:Q,)</f>
        <v>#N/A</v>
      </c>
      <c r="D3608" t="str">
        <f>_xlfn.XLOOKUP(A3608,Senior!A:A,Senior!Y:Y,)</f>
        <v>26816050835</v>
      </c>
      <c r="E3608" t="e">
        <f t="shared" si="226"/>
        <v>#N/A</v>
      </c>
    </row>
    <row r="3609" spans="1:8" hidden="1" x14ac:dyDescent="0.25">
      <c r="A3609" t="str">
        <f>Senior!A3609</f>
        <v>230</v>
      </c>
      <c r="B3609" t="str">
        <f>_xlfn.XLOOKUP(A3609,Senior!A:A,Senior!K:K,)</f>
        <v>Demitido</v>
      </c>
      <c r="C3609" t="e">
        <f>_xlfn.XLOOKUP(A3609,Benner!A:A,Benner!Q:Q,)</f>
        <v>#N/A</v>
      </c>
      <c r="D3609" t="str">
        <f>_xlfn.XLOOKUP(A3609,Senior!A:A,Senior!Y:Y,)</f>
        <v>18763245892</v>
      </c>
      <c r="E3609" t="e">
        <f t="shared" si="226"/>
        <v>#N/A</v>
      </c>
    </row>
    <row r="3610" spans="1:8" hidden="1" x14ac:dyDescent="0.25">
      <c r="A3610" t="str">
        <f>Senior!A3610</f>
        <v>238</v>
      </c>
      <c r="B3610" t="str">
        <f>_xlfn.XLOOKUP(A3610,Senior!A:A,Senior!K:K,)</f>
        <v>Demitido</v>
      </c>
      <c r="C3610" t="e">
        <f>_xlfn.XLOOKUP(A3610,Benner!A:A,Benner!Q:Q,)</f>
        <v>#N/A</v>
      </c>
      <c r="D3610" t="str">
        <f>_xlfn.XLOOKUP(A3610,Senior!A:A,Senior!Y:Y,)</f>
        <v>03293897851</v>
      </c>
      <c r="E3610" t="e">
        <f t="shared" si="226"/>
        <v>#N/A</v>
      </c>
    </row>
    <row r="3611" spans="1:8" hidden="1" x14ac:dyDescent="0.25">
      <c r="A3611" t="str">
        <f>Senior!A3611</f>
        <v>295</v>
      </c>
      <c r="B3611" t="str">
        <f>_xlfn.XLOOKUP(A3611,Senior!A:A,Senior!K:K,)</f>
        <v>Demitido</v>
      </c>
      <c r="C3611" t="e">
        <f>_xlfn.XLOOKUP(A3611,Benner!A:A,Benner!Q:Q,)</f>
        <v>#N/A</v>
      </c>
      <c r="D3611" t="str">
        <f>_xlfn.XLOOKUP(A3611,Senior!A:A,Senior!Y:Y,)</f>
        <v>03316953590</v>
      </c>
      <c r="E3611" t="e">
        <f t="shared" si="226"/>
        <v>#N/A</v>
      </c>
    </row>
    <row r="3612" spans="1:8" hidden="1" x14ac:dyDescent="0.25">
      <c r="A3612" t="str">
        <f>Senior!A3612</f>
        <v>2234</v>
      </c>
      <c r="B3612" t="str">
        <f>_xlfn.XLOOKUP(A3612,Senior!A:A,Senior!K:K,)</f>
        <v>Demitido</v>
      </c>
      <c r="C3612" t="e">
        <f>_xlfn.XLOOKUP(A3612,Benner!A:A,Benner!Q:Q,)</f>
        <v>#N/A</v>
      </c>
      <c r="D3612" t="str">
        <f>_xlfn.XLOOKUP(A3612,Senior!A:A,Senior!Y:Y,)</f>
        <v>03316953590</v>
      </c>
      <c r="E3612" t="e">
        <f t="shared" si="226"/>
        <v>#N/A</v>
      </c>
    </row>
    <row r="3613" spans="1:8" hidden="1" x14ac:dyDescent="0.25">
      <c r="A3613" t="str">
        <f>Senior!A3613</f>
        <v>2246</v>
      </c>
      <c r="B3613" t="str">
        <f>_xlfn.XLOOKUP(A3613,Senior!A:A,Senior!K:K,)</f>
        <v>Demitido</v>
      </c>
      <c r="C3613" t="e">
        <f>_xlfn.XLOOKUP(A3613,Benner!A:A,Benner!Q:Q,)</f>
        <v>#N/A</v>
      </c>
      <c r="D3613" t="str">
        <f>_xlfn.XLOOKUP(A3613,Senior!A:A,Senior!Y:Y,)</f>
        <v>12530381801</v>
      </c>
      <c r="E3613" t="e">
        <f t="shared" si="226"/>
        <v>#N/A</v>
      </c>
    </row>
    <row r="3614" spans="1:8" hidden="1" x14ac:dyDescent="0.25">
      <c r="A3614" t="str">
        <f>Senior!A3614</f>
        <v>2326</v>
      </c>
      <c r="B3614" t="str">
        <f>_xlfn.XLOOKUP(A3614,Senior!A:A,Senior!K:K,)</f>
        <v>Trabalhando</v>
      </c>
      <c r="C3614" s="1" t="str">
        <f>_xlfn.XLOOKUP(A3614,Benner!A:A,Benner!Q:Q,)</f>
        <v>04794364873</v>
      </c>
      <c r="D3614" t="str">
        <f>_xlfn.XLOOKUP(A3614,Senior!A:A,Senior!Y:Y,)</f>
        <v>04794364873</v>
      </c>
      <c r="E3614" t="b">
        <f t="shared" si="226"/>
        <v>1</v>
      </c>
      <c r="F3614">
        <f>_xlfn.XLOOKUP(A3614,Benner!A:A,Benner!I:I)</f>
        <v>731</v>
      </c>
      <c r="G3614">
        <f>_xlfn.XLOOKUP(A3614,Senior!A:A,Senior!U:U)</f>
        <v>731</v>
      </c>
      <c r="H3614" t="b">
        <f>EXACT(F3614,G3614)</f>
        <v>1</v>
      </c>
    </row>
    <row r="3615" spans="1:8" hidden="1" x14ac:dyDescent="0.25">
      <c r="A3615" t="str">
        <f>Senior!A3615</f>
        <v>2225</v>
      </c>
      <c r="B3615" t="str">
        <f>_xlfn.XLOOKUP(A3615,Senior!A:A,Senior!K:K,)</f>
        <v>Demitido</v>
      </c>
      <c r="C3615" t="e">
        <f>_xlfn.XLOOKUP(A3615,Benner!A:A,Benner!Q:Q,)</f>
        <v>#N/A</v>
      </c>
      <c r="D3615" t="str">
        <f>_xlfn.XLOOKUP(A3615,Senior!A:A,Senior!Y:Y,)</f>
        <v>43366627034</v>
      </c>
      <c r="E3615" t="e">
        <f t="shared" si="226"/>
        <v>#N/A</v>
      </c>
    </row>
    <row r="3616" spans="1:8" hidden="1" x14ac:dyDescent="0.25">
      <c r="A3616" t="str">
        <f>Senior!A3616</f>
        <v>2453</v>
      </c>
      <c r="B3616" t="str">
        <f>_xlfn.XLOOKUP(A3616,Senior!A:A,Senior!K:K,)</f>
        <v>Trabalhando</v>
      </c>
      <c r="C3616" s="1" t="str">
        <f>_xlfn.XLOOKUP(A3616,Benner!A:A,Benner!Q:Q,)</f>
        <v>37379492802</v>
      </c>
      <c r="D3616" t="str">
        <f>_xlfn.XLOOKUP(A3616,Senior!A:A,Senior!Y:Y,)</f>
        <v>37379492802</v>
      </c>
      <c r="E3616" t="b">
        <f t="shared" si="226"/>
        <v>1</v>
      </c>
      <c r="F3616">
        <f>_xlfn.XLOOKUP(A3616,Benner!A:A,Benner!I:I)</f>
        <v>328</v>
      </c>
      <c r="G3616">
        <f>_xlfn.XLOOKUP(A3616,Senior!A:A,Senior!U:U)</f>
        <v>328</v>
      </c>
      <c r="H3616" t="b">
        <f>EXACT(F3616,G3616)</f>
        <v>1</v>
      </c>
    </row>
    <row r="3617" spans="1:8" hidden="1" x14ac:dyDescent="0.25">
      <c r="A3617" t="str">
        <f>Senior!A3617</f>
        <v>2412</v>
      </c>
      <c r="B3617" t="str">
        <f>_xlfn.XLOOKUP(A3617,Senior!A:A,Senior!K:K,)</f>
        <v>Demitido</v>
      </c>
      <c r="C3617" t="e">
        <f>_xlfn.XLOOKUP(A3617,Benner!A:A,Benner!Q:Q,)</f>
        <v>#N/A</v>
      </c>
      <c r="D3617" t="str">
        <f>_xlfn.XLOOKUP(A3617,Senior!A:A,Senior!Y:Y,)</f>
        <v>04106366819</v>
      </c>
      <c r="E3617" t="e">
        <f t="shared" si="226"/>
        <v>#N/A</v>
      </c>
    </row>
    <row r="3618" spans="1:8" hidden="1" x14ac:dyDescent="0.25">
      <c r="A3618" t="str">
        <f>Senior!A3618</f>
        <v>2163</v>
      </c>
      <c r="B3618" t="str">
        <f>_xlfn.XLOOKUP(A3618,Senior!A:A,Senior!K:K,)</f>
        <v>Demitido</v>
      </c>
      <c r="C3618" t="e">
        <f>_xlfn.XLOOKUP(A3618,Benner!A:A,Benner!Q:Q,)</f>
        <v>#N/A</v>
      </c>
      <c r="D3618" t="str">
        <f>_xlfn.XLOOKUP(A3618,Senior!A:A,Senior!Y:Y,)</f>
        <v>58858237072</v>
      </c>
      <c r="E3618" t="e">
        <f t="shared" si="226"/>
        <v>#N/A</v>
      </c>
    </row>
    <row r="3619" spans="1:8" hidden="1" x14ac:dyDescent="0.25">
      <c r="A3619" t="str">
        <f>Senior!A3619</f>
        <v>2245</v>
      </c>
      <c r="B3619" t="str">
        <f>_xlfn.XLOOKUP(A3619,Senior!A:A,Senior!K:K,)</f>
        <v>Demitido</v>
      </c>
      <c r="C3619" t="e">
        <f>_xlfn.XLOOKUP(A3619,Benner!A:A,Benner!Q:Q,)</f>
        <v>#N/A</v>
      </c>
      <c r="D3619" t="str">
        <f>_xlfn.XLOOKUP(A3619,Senior!A:A,Senior!Y:Y,)</f>
        <v>75702100000</v>
      </c>
      <c r="E3619" t="e">
        <f t="shared" si="226"/>
        <v>#N/A</v>
      </c>
    </row>
    <row r="3620" spans="1:8" hidden="1" x14ac:dyDescent="0.25">
      <c r="A3620" t="str">
        <f>Senior!A3620</f>
        <v>2123</v>
      </c>
      <c r="B3620" t="str">
        <f>_xlfn.XLOOKUP(A3620,Senior!A:A,Senior!K:K,)</f>
        <v>Demitido</v>
      </c>
      <c r="C3620" t="e">
        <f>_xlfn.XLOOKUP(A3620,Benner!A:A,Benner!Q:Q,)</f>
        <v>#N/A</v>
      </c>
      <c r="D3620" t="str">
        <f>_xlfn.XLOOKUP(A3620,Senior!A:A,Senior!Y:Y,)</f>
        <v>32674031387</v>
      </c>
      <c r="E3620" t="e">
        <f t="shared" si="226"/>
        <v>#N/A</v>
      </c>
    </row>
    <row r="3621" spans="1:8" hidden="1" x14ac:dyDescent="0.25">
      <c r="A3621" t="str">
        <f>Senior!A3621</f>
        <v>2230</v>
      </c>
      <c r="B3621" t="str">
        <f>_xlfn.XLOOKUP(A3621,Senior!A:A,Senior!K:K,)</f>
        <v>Demitido</v>
      </c>
      <c r="C3621" t="e">
        <f>_xlfn.XLOOKUP(A3621,Benner!A:A,Benner!Q:Q,)</f>
        <v>#N/A</v>
      </c>
      <c r="D3621" t="str">
        <f>_xlfn.XLOOKUP(A3621,Senior!A:A,Senior!Y:Y,)</f>
        <v>66804701020</v>
      </c>
      <c r="E3621" t="e">
        <f t="shared" si="226"/>
        <v>#N/A</v>
      </c>
    </row>
    <row r="3622" spans="1:8" hidden="1" x14ac:dyDescent="0.25">
      <c r="A3622" t="str">
        <f>Senior!A3622</f>
        <v>2166</v>
      </c>
      <c r="B3622" t="str">
        <f>_xlfn.XLOOKUP(A3622,Senior!A:A,Senior!K:K,)</f>
        <v>Demitido</v>
      </c>
      <c r="C3622" t="e">
        <f>_xlfn.XLOOKUP(A3622,Benner!A:A,Benner!Q:Q,)</f>
        <v>#N/A</v>
      </c>
      <c r="D3622" t="str">
        <f>_xlfn.XLOOKUP(A3622,Senior!A:A,Senior!Y:Y,)</f>
        <v>39246590015</v>
      </c>
      <c r="E3622" t="e">
        <f t="shared" si="226"/>
        <v>#N/A</v>
      </c>
    </row>
    <row r="3623" spans="1:8" hidden="1" x14ac:dyDescent="0.25">
      <c r="A3623" t="str">
        <f>Senior!A3623</f>
        <v>2458</v>
      </c>
      <c r="B3623" t="str">
        <f>_xlfn.XLOOKUP(A3623,Senior!A:A,Senior!K:K,)</f>
        <v>Trabalhando</v>
      </c>
      <c r="C3623" s="1" t="str">
        <f>_xlfn.XLOOKUP(A3623,Benner!A:A,Benner!Q:Q,)</f>
        <v>92229018949</v>
      </c>
      <c r="D3623" t="str">
        <f>_xlfn.XLOOKUP(A3623,Senior!A:A,Senior!Y:Y,)</f>
        <v>92229018949</v>
      </c>
      <c r="E3623" t="b">
        <f t="shared" si="226"/>
        <v>1</v>
      </c>
      <c r="F3623">
        <f>_xlfn.XLOOKUP(A3623,Benner!A:A,Benner!I:I)</f>
        <v>3827</v>
      </c>
      <c r="G3623">
        <f>_xlfn.XLOOKUP(A3623,Senior!A:A,Senior!U:U)</f>
        <v>3827</v>
      </c>
      <c r="H3623" t="b">
        <f>EXACT(F3623,G3623)</f>
        <v>1</v>
      </c>
    </row>
    <row r="3624" spans="1:8" hidden="1" x14ac:dyDescent="0.25">
      <c r="A3624" t="str">
        <f>Senior!A3624</f>
        <v>2418</v>
      </c>
      <c r="B3624" t="str">
        <f>_xlfn.XLOOKUP(A3624,Senior!A:A,Senior!K:K,)</f>
        <v>Demitido</v>
      </c>
      <c r="C3624" t="e">
        <f>_xlfn.XLOOKUP(A3624,Benner!A:A,Benner!Q:Q,)</f>
        <v>#N/A</v>
      </c>
      <c r="D3624" t="str">
        <f>_xlfn.XLOOKUP(A3624,Senior!A:A,Senior!Y:Y,)</f>
        <v>15720982876</v>
      </c>
      <c r="E3624" t="e">
        <f t="shared" si="226"/>
        <v>#N/A</v>
      </c>
    </row>
    <row r="3625" spans="1:8" hidden="1" x14ac:dyDescent="0.25">
      <c r="A3625" t="str">
        <f>Senior!A3625</f>
        <v>2478</v>
      </c>
      <c r="B3625" t="str">
        <f>_xlfn.XLOOKUP(A3625,Senior!A:A,Senior!K:K,)</f>
        <v>Trabalhando</v>
      </c>
      <c r="C3625" s="1" t="str">
        <f>_xlfn.XLOOKUP(A3625,Benner!A:A,Benner!Q:Q,)</f>
        <v>42082929892</v>
      </c>
      <c r="D3625" t="str">
        <f>_xlfn.XLOOKUP(A3625,Senior!A:A,Senior!Y:Y,)</f>
        <v>42082929892</v>
      </c>
      <c r="E3625" t="b">
        <f t="shared" si="226"/>
        <v>1</v>
      </c>
      <c r="F3625">
        <f>_xlfn.XLOOKUP(A3625,Benner!A:A,Benner!I:I)</f>
        <v>4175</v>
      </c>
      <c r="G3625">
        <f>_xlfn.XLOOKUP(A3625,Senior!A:A,Senior!U:U)</f>
        <v>4175</v>
      </c>
      <c r="H3625" t="b">
        <f t="shared" ref="H3625:H3627" si="228">EXACT(F3625,G3625)</f>
        <v>1</v>
      </c>
    </row>
    <row r="3626" spans="1:8" hidden="1" x14ac:dyDescent="0.25">
      <c r="A3626" t="str">
        <f>Senior!A3626</f>
        <v>2457</v>
      </c>
      <c r="B3626" t="str">
        <f>_xlfn.XLOOKUP(A3626,Senior!A:A,Senior!K:K,)</f>
        <v>Trabalhando</v>
      </c>
      <c r="C3626" s="1" t="str">
        <f>_xlfn.XLOOKUP(A3626,Benner!A:A,Benner!Q:Q,)</f>
        <v>50146092520</v>
      </c>
      <c r="D3626" t="str">
        <f>_xlfn.XLOOKUP(A3626,Senior!A:A,Senior!Y:Y,)</f>
        <v>50146092520</v>
      </c>
      <c r="E3626" t="b">
        <f t="shared" si="226"/>
        <v>1</v>
      </c>
      <c r="F3626">
        <f>_xlfn.XLOOKUP(A3626,Benner!A:A,Benner!I:I)</f>
        <v>3961</v>
      </c>
      <c r="G3626">
        <f>_xlfn.XLOOKUP(A3626,Senior!A:A,Senior!U:U)</f>
        <v>3961</v>
      </c>
      <c r="H3626" t="b">
        <f t="shared" si="228"/>
        <v>1</v>
      </c>
    </row>
    <row r="3627" spans="1:8" hidden="1" x14ac:dyDescent="0.25">
      <c r="A3627" t="str">
        <f>Senior!A3627</f>
        <v>2319</v>
      </c>
      <c r="B3627" t="str">
        <f>_xlfn.XLOOKUP(A3627,Senior!A:A,Senior!K:K,)</f>
        <v>Trabalhando</v>
      </c>
      <c r="C3627" s="1" t="str">
        <f>_xlfn.XLOOKUP(A3627,Benner!A:A,Benner!Q:Q,)</f>
        <v>82918783315</v>
      </c>
      <c r="D3627" t="str">
        <f>_xlfn.XLOOKUP(A3627,Senior!A:A,Senior!Y:Y,)</f>
        <v>82918783315</v>
      </c>
      <c r="E3627" t="b">
        <f t="shared" si="226"/>
        <v>1</v>
      </c>
      <c r="F3627">
        <f>_xlfn.XLOOKUP(A3627,Benner!A:A,Benner!I:I)</f>
        <v>3865</v>
      </c>
      <c r="G3627">
        <f>_xlfn.XLOOKUP(A3627,Senior!A:A,Senior!U:U)</f>
        <v>3865</v>
      </c>
      <c r="H3627" t="b">
        <f t="shared" si="228"/>
        <v>1</v>
      </c>
    </row>
    <row r="3628" spans="1:8" hidden="1" x14ac:dyDescent="0.25">
      <c r="A3628" t="str">
        <f>Senior!A3628</f>
        <v>2192</v>
      </c>
      <c r="B3628" t="str">
        <f>_xlfn.XLOOKUP(A3628,Senior!A:A,Senior!K:K,)</f>
        <v>Demitido</v>
      </c>
      <c r="C3628" t="e">
        <f>_xlfn.XLOOKUP(A3628,Benner!A:A,Benner!Q:Q,)</f>
        <v>#N/A</v>
      </c>
      <c r="D3628" t="str">
        <f>_xlfn.XLOOKUP(A3628,Senior!A:A,Senior!Y:Y,)</f>
        <v>70444447091</v>
      </c>
      <c r="E3628" t="e">
        <f t="shared" si="226"/>
        <v>#N/A</v>
      </c>
    </row>
    <row r="3629" spans="1:8" hidden="1" x14ac:dyDescent="0.25">
      <c r="A3629" t="str">
        <f>Senior!A3629</f>
        <v>2496</v>
      </c>
      <c r="B3629" t="str">
        <f>_xlfn.XLOOKUP(A3629,Senior!A:A,Senior!K:K,)</f>
        <v>Demitido</v>
      </c>
      <c r="C3629" t="e">
        <f>_xlfn.XLOOKUP(A3629,Benner!A:A,Benner!Q:Q,)</f>
        <v>#N/A</v>
      </c>
      <c r="D3629" t="str">
        <f>_xlfn.XLOOKUP(A3629,Senior!A:A,Senior!Y:Y,)</f>
        <v>27176609845</v>
      </c>
      <c r="E3629" t="e">
        <f t="shared" si="226"/>
        <v>#N/A</v>
      </c>
    </row>
    <row r="3630" spans="1:8" hidden="1" x14ac:dyDescent="0.25">
      <c r="A3630" t="str">
        <f>Senior!A3630</f>
        <v>2168</v>
      </c>
      <c r="B3630" t="str">
        <f>_xlfn.XLOOKUP(A3630,Senior!A:A,Senior!K:K,)</f>
        <v>Demitido</v>
      </c>
      <c r="C3630" t="e">
        <f>_xlfn.XLOOKUP(A3630,Benner!A:A,Benner!Q:Q,)</f>
        <v>#N/A</v>
      </c>
      <c r="D3630" t="str">
        <f>_xlfn.XLOOKUP(A3630,Senior!A:A,Senior!Y:Y,)</f>
        <v>92501125053</v>
      </c>
      <c r="E3630" t="e">
        <f t="shared" si="226"/>
        <v>#N/A</v>
      </c>
    </row>
    <row r="3631" spans="1:8" hidden="1" x14ac:dyDescent="0.25">
      <c r="A3631" t="str">
        <f>Senior!A3631</f>
        <v>2371</v>
      </c>
      <c r="B3631" t="str">
        <f>_xlfn.XLOOKUP(A3631,Senior!A:A,Senior!K:K,)</f>
        <v>Demitido</v>
      </c>
      <c r="C3631" t="e">
        <f>_xlfn.XLOOKUP(A3631,Benner!A:A,Benner!Q:Q,)</f>
        <v>#N/A</v>
      </c>
      <c r="D3631" t="str">
        <f>_xlfn.XLOOKUP(A3631,Senior!A:A,Senior!Y:Y,)</f>
        <v>31664591893</v>
      </c>
      <c r="E3631" t="e">
        <f t="shared" si="226"/>
        <v>#N/A</v>
      </c>
    </row>
    <row r="3632" spans="1:8" hidden="1" x14ac:dyDescent="0.25">
      <c r="A3632" t="str">
        <f>Senior!A3632</f>
        <v>2195</v>
      </c>
      <c r="B3632" t="str">
        <f>_xlfn.XLOOKUP(A3632,Senior!A:A,Senior!K:K,)</f>
        <v>Demitido</v>
      </c>
      <c r="C3632" t="e">
        <f>_xlfn.XLOOKUP(A3632,Benner!A:A,Benner!Q:Q,)</f>
        <v>#N/A</v>
      </c>
      <c r="D3632" t="str">
        <f>_xlfn.XLOOKUP(A3632,Senior!A:A,Senior!Y:Y,)</f>
        <v>54523699020</v>
      </c>
      <c r="E3632" t="e">
        <f t="shared" si="226"/>
        <v>#N/A</v>
      </c>
    </row>
    <row r="3633" spans="1:8" hidden="1" x14ac:dyDescent="0.25">
      <c r="A3633" t="str">
        <f>Senior!A3633</f>
        <v>2216</v>
      </c>
      <c r="B3633" t="str">
        <f>_xlfn.XLOOKUP(A3633,Senior!A:A,Senior!K:K,)</f>
        <v>Demitido</v>
      </c>
      <c r="C3633" t="e">
        <f>_xlfn.XLOOKUP(A3633,Benner!A:A,Benner!Q:Q,)</f>
        <v>#N/A</v>
      </c>
      <c r="D3633" t="str">
        <f>_xlfn.XLOOKUP(A3633,Senior!A:A,Senior!Y:Y,)</f>
        <v>52302750063</v>
      </c>
      <c r="E3633" t="e">
        <f t="shared" si="226"/>
        <v>#N/A</v>
      </c>
    </row>
    <row r="3634" spans="1:8" hidden="1" x14ac:dyDescent="0.25">
      <c r="A3634" t="str">
        <f>Senior!A3634</f>
        <v>240</v>
      </c>
      <c r="B3634" t="str">
        <f>_xlfn.XLOOKUP(A3634,Senior!A:A,Senior!K:K,)</f>
        <v>Demitido</v>
      </c>
      <c r="C3634" t="e">
        <f>_xlfn.XLOOKUP(A3634,Benner!A:A,Benner!Q:Q,)</f>
        <v>#N/A</v>
      </c>
      <c r="D3634" t="str">
        <f>_xlfn.XLOOKUP(A3634,Senior!A:A,Senior!Y:Y,)</f>
        <v>12509767828</v>
      </c>
      <c r="E3634" t="e">
        <f t="shared" si="226"/>
        <v>#N/A</v>
      </c>
    </row>
    <row r="3635" spans="1:8" hidden="1" x14ac:dyDescent="0.25">
      <c r="A3635" t="str">
        <f>Senior!A3635</f>
        <v>2172</v>
      </c>
      <c r="B3635" t="str">
        <f>_xlfn.XLOOKUP(A3635,Senior!A:A,Senior!K:K,)</f>
        <v>Demitido</v>
      </c>
      <c r="C3635" t="e">
        <f>_xlfn.XLOOKUP(A3635,Benner!A:A,Benner!Q:Q,)</f>
        <v>#N/A</v>
      </c>
      <c r="D3635" t="str">
        <f>_xlfn.XLOOKUP(A3635,Senior!A:A,Senior!Y:Y,)</f>
        <v>78329353087</v>
      </c>
      <c r="E3635" t="e">
        <f t="shared" si="226"/>
        <v>#N/A</v>
      </c>
    </row>
    <row r="3636" spans="1:8" hidden="1" x14ac:dyDescent="0.25">
      <c r="A3636" t="str">
        <f>Senior!A3636</f>
        <v>2547</v>
      </c>
      <c r="B3636" t="str">
        <f>_xlfn.XLOOKUP(A3636,Senior!A:A,Senior!K:K,)</f>
        <v>Trabalhando</v>
      </c>
      <c r="C3636" s="1" t="str">
        <f>_xlfn.XLOOKUP(A3636,Benner!A:A,Benner!Q:Q,)</f>
        <v>31348847808</v>
      </c>
      <c r="D3636" t="str">
        <f>_xlfn.XLOOKUP(A3636,Senior!A:A,Senior!Y:Y,)</f>
        <v>31348847808</v>
      </c>
      <c r="E3636" t="b">
        <f t="shared" si="226"/>
        <v>1</v>
      </c>
      <c r="F3636">
        <f>_xlfn.XLOOKUP(A3636,Benner!A:A,Benner!I:I)</f>
        <v>3547</v>
      </c>
      <c r="G3636">
        <f>_xlfn.XLOOKUP(A3636,Senior!A:A,Senior!U:U)</f>
        <v>3547</v>
      </c>
      <c r="H3636" t="b">
        <f>EXACT(F3636,G3636)</f>
        <v>1</v>
      </c>
    </row>
    <row r="3637" spans="1:8" hidden="1" x14ac:dyDescent="0.25">
      <c r="A3637" t="str">
        <f>Senior!A3637</f>
        <v>2328</v>
      </c>
      <c r="B3637" t="str">
        <f>_xlfn.XLOOKUP(A3637,Senior!A:A,Senior!K:K,)</f>
        <v>Demitido</v>
      </c>
      <c r="C3637" t="e">
        <f>_xlfn.XLOOKUP(A3637,Benner!A:A,Benner!Q:Q,)</f>
        <v>#N/A</v>
      </c>
      <c r="D3637" t="str">
        <f>_xlfn.XLOOKUP(A3637,Senior!A:A,Senior!Y:Y,)</f>
        <v>39376411811</v>
      </c>
      <c r="E3637" t="e">
        <f t="shared" si="226"/>
        <v>#N/A</v>
      </c>
    </row>
    <row r="3638" spans="1:8" hidden="1" x14ac:dyDescent="0.25">
      <c r="A3638" t="str">
        <f>Senior!A3638</f>
        <v>2337</v>
      </c>
      <c r="B3638" t="str">
        <f>_xlfn.XLOOKUP(A3638,Senior!A:A,Senior!K:K,)</f>
        <v>Demitido</v>
      </c>
      <c r="C3638" t="e">
        <f>_xlfn.XLOOKUP(A3638,Benner!A:A,Benner!Q:Q,)</f>
        <v>#N/A</v>
      </c>
      <c r="D3638" t="str">
        <f>_xlfn.XLOOKUP(A3638,Senior!A:A,Senior!Y:Y,)</f>
        <v>13311764846</v>
      </c>
      <c r="E3638" t="e">
        <f t="shared" si="226"/>
        <v>#N/A</v>
      </c>
    </row>
    <row r="3639" spans="1:8" hidden="1" x14ac:dyDescent="0.25">
      <c r="A3639" t="str">
        <f>Senior!A3639</f>
        <v>2413</v>
      </c>
      <c r="B3639" t="str">
        <f>_xlfn.XLOOKUP(A3639,Senior!A:A,Senior!K:K,)</f>
        <v>Demitido</v>
      </c>
      <c r="C3639" t="e">
        <f>_xlfn.XLOOKUP(A3639,Benner!A:A,Benner!Q:Q,)</f>
        <v>#N/A</v>
      </c>
      <c r="D3639" t="str">
        <f>_xlfn.XLOOKUP(A3639,Senior!A:A,Senior!Y:Y,)</f>
        <v>32799139850</v>
      </c>
      <c r="E3639" t="e">
        <f t="shared" si="226"/>
        <v>#N/A</v>
      </c>
    </row>
    <row r="3640" spans="1:8" hidden="1" x14ac:dyDescent="0.25">
      <c r="A3640" t="str">
        <f>Senior!A3640</f>
        <v>2186</v>
      </c>
      <c r="B3640" t="str">
        <f>_xlfn.XLOOKUP(A3640,Senior!A:A,Senior!K:K,)</f>
        <v>Demitido</v>
      </c>
      <c r="C3640" t="e">
        <f>_xlfn.XLOOKUP(A3640,Benner!A:A,Benner!Q:Q,)</f>
        <v>#N/A</v>
      </c>
      <c r="D3640" t="str">
        <f>_xlfn.XLOOKUP(A3640,Senior!A:A,Senior!Y:Y,)</f>
        <v>02741848009</v>
      </c>
      <c r="E3640" t="e">
        <f t="shared" si="226"/>
        <v>#N/A</v>
      </c>
    </row>
    <row r="3641" spans="1:8" hidden="1" x14ac:dyDescent="0.25">
      <c r="A3641" t="str">
        <f>Senior!A3641</f>
        <v>2109</v>
      </c>
      <c r="B3641" t="str">
        <f>_xlfn.XLOOKUP(A3641,Senior!A:A,Senior!K:K,)</f>
        <v>Demitido</v>
      </c>
      <c r="C3641" t="e">
        <f>_xlfn.XLOOKUP(A3641,Benner!A:A,Benner!Q:Q,)</f>
        <v>#N/A</v>
      </c>
      <c r="D3641" t="str">
        <f>_xlfn.XLOOKUP(A3641,Senior!A:A,Senior!Y:Y,)</f>
        <v>01906608059</v>
      </c>
      <c r="E3641" t="e">
        <f t="shared" si="226"/>
        <v>#N/A</v>
      </c>
    </row>
    <row r="3642" spans="1:8" hidden="1" x14ac:dyDescent="0.25">
      <c r="A3642" t="str">
        <f>Senior!A3642</f>
        <v>223</v>
      </c>
      <c r="B3642" t="str">
        <f>_xlfn.XLOOKUP(A3642,Senior!A:A,Senior!K:K,)</f>
        <v>Demitido</v>
      </c>
      <c r="C3642" t="e">
        <f>_xlfn.XLOOKUP(A3642,Benner!A:A,Benner!Q:Q,)</f>
        <v>#N/A</v>
      </c>
      <c r="D3642" t="str">
        <f>_xlfn.XLOOKUP(A3642,Senior!A:A,Senior!Y:Y,)</f>
        <v>35117944801</v>
      </c>
      <c r="E3642" t="e">
        <f t="shared" si="226"/>
        <v>#N/A</v>
      </c>
    </row>
    <row r="3643" spans="1:8" hidden="1" x14ac:dyDescent="0.25">
      <c r="A3643" t="str">
        <f>Senior!A3643</f>
        <v>2120</v>
      </c>
      <c r="B3643" t="str">
        <f>_xlfn.XLOOKUP(A3643,Senior!A:A,Senior!K:K,)</f>
        <v>Demitido</v>
      </c>
      <c r="C3643" t="e">
        <f>_xlfn.XLOOKUP(A3643,Benner!A:A,Benner!Q:Q,)</f>
        <v>#N/A</v>
      </c>
      <c r="D3643" t="str">
        <f>_xlfn.XLOOKUP(A3643,Senior!A:A,Senior!Y:Y,)</f>
        <v>01290707006</v>
      </c>
      <c r="E3643" t="e">
        <f t="shared" si="226"/>
        <v>#N/A</v>
      </c>
    </row>
    <row r="3644" spans="1:8" hidden="1" x14ac:dyDescent="0.25">
      <c r="A3644" t="str">
        <f>Senior!A3644</f>
        <v>2110</v>
      </c>
      <c r="B3644" t="str">
        <f>_xlfn.XLOOKUP(A3644,Senior!A:A,Senior!K:K,)</f>
        <v>Demitido</v>
      </c>
      <c r="C3644" t="e">
        <f>_xlfn.XLOOKUP(A3644,Benner!A:A,Benner!Q:Q,)</f>
        <v>#N/A</v>
      </c>
      <c r="D3644" t="str">
        <f>_xlfn.XLOOKUP(A3644,Senior!A:A,Senior!Y:Y,)</f>
        <v>02661487000</v>
      </c>
      <c r="E3644" t="e">
        <f t="shared" si="226"/>
        <v>#N/A</v>
      </c>
    </row>
    <row r="3645" spans="1:8" hidden="1" x14ac:dyDescent="0.25">
      <c r="A3645" t="str">
        <f>Senior!A3645</f>
        <v>2288</v>
      </c>
      <c r="B3645" t="str">
        <f>_xlfn.XLOOKUP(A3645,Senior!A:A,Senior!K:K,)</f>
        <v>Demitido</v>
      </c>
      <c r="C3645" t="e">
        <f>_xlfn.XLOOKUP(A3645,Benner!A:A,Benner!Q:Q,)</f>
        <v>#N/A</v>
      </c>
      <c r="D3645" t="str">
        <f>_xlfn.XLOOKUP(A3645,Senior!A:A,Senior!Y:Y,)</f>
        <v>10219243425</v>
      </c>
      <c r="E3645" t="e">
        <f t="shared" si="226"/>
        <v>#N/A</v>
      </c>
    </row>
    <row r="3646" spans="1:8" hidden="1" x14ac:dyDescent="0.25">
      <c r="A3646" t="str">
        <f>Senior!A3646</f>
        <v>2118</v>
      </c>
      <c r="B3646" t="str">
        <f>_xlfn.XLOOKUP(A3646,Senior!A:A,Senior!K:K,)</f>
        <v>Demitido</v>
      </c>
      <c r="C3646" t="e">
        <f>_xlfn.XLOOKUP(A3646,Benner!A:A,Benner!Q:Q,)</f>
        <v>#N/A</v>
      </c>
      <c r="D3646" t="str">
        <f>_xlfn.XLOOKUP(A3646,Senior!A:A,Senior!Y:Y,)</f>
        <v>02178765017</v>
      </c>
      <c r="E3646" t="e">
        <f t="shared" si="226"/>
        <v>#N/A</v>
      </c>
    </row>
    <row r="3647" spans="1:8" hidden="1" x14ac:dyDescent="0.25">
      <c r="A3647" t="str">
        <f>Senior!A3647</f>
        <v>2259</v>
      </c>
      <c r="B3647" t="str">
        <f>_xlfn.XLOOKUP(A3647,Senior!A:A,Senior!K:K,)</f>
        <v>Demitido</v>
      </c>
      <c r="C3647" t="e">
        <f>_xlfn.XLOOKUP(A3647,Benner!A:A,Benner!Q:Q,)</f>
        <v>#N/A</v>
      </c>
      <c r="D3647" t="str">
        <f>_xlfn.XLOOKUP(A3647,Senior!A:A,Senior!Y:Y,)</f>
        <v>23047512884</v>
      </c>
      <c r="E3647" t="e">
        <f t="shared" si="226"/>
        <v>#N/A</v>
      </c>
    </row>
    <row r="3648" spans="1:8" hidden="1" x14ac:dyDescent="0.25">
      <c r="A3648" t="str">
        <f>Senior!A3648</f>
        <v>2460</v>
      </c>
      <c r="B3648" t="str">
        <f>_xlfn.XLOOKUP(A3648,Senior!A:A,Senior!K:K,)</f>
        <v>Trabalhando</v>
      </c>
      <c r="C3648" s="1" t="str">
        <f>_xlfn.XLOOKUP(A3648,Benner!A:A,Benner!Q:Q,)</f>
        <v>36735935870</v>
      </c>
      <c r="D3648" t="str">
        <f>_xlfn.XLOOKUP(A3648,Senior!A:A,Senior!Y:Y,)</f>
        <v>36735935870</v>
      </c>
      <c r="E3648" t="b">
        <f t="shared" si="226"/>
        <v>1</v>
      </c>
      <c r="F3648">
        <f>_xlfn.XLOOKUP(A3648,Benner!A:A,Benner!I:I)</f>
        <v>3831</v>
      </c>
      <c r="G3648">
        <f>_xlfn.XLOOKUP(A3648,Senior!A:A,Senior!U:U)</f>
        <v>3831</v>
      </c>
      <c r="H3648" t="b">
        <f>EXACT(F3648,G3648)</f>
        <v>1</v>
      </c>
    </row>
    <row r="3649" spans="1:8" hidden="1" x14ac:dyDescent="0.25">
      <c r="A3649" t="str">
        <f>Senior!A3649</f>
        <v>280</v>
      </c>
      <c r="B3649" t="str">
        <f>_xlfn.XLOOKUP(A3649,Senior!A:A,Senior!K:K,)</f>
        <v>Demitido</v>
      </c>
      <c r="C3649" t="e">
        <f>_xlfn.XLOOKUP(A3649,Benner!A:A,Benner!Q:Q,)</f>
        <v>#N/A</v>
      </c>
      <c r="D3649" t="str">
        <f>_xlfn.XLOOKUP(A3649,Senior!A:A,Senior!Y:Y,)</f>
        <v>21990163823</v>
      </c>
      <c r="E3649" t="e">
        <f t="shared" si="226"/>
        <v>#N/A</v>
      </c>
    </row>
    <row r="3650" spans="1:8" hidden="1" x14ac:dyDescent="0.25">
      <c r="A3650" t="str">
        <f>Senior!A3650</f>
        <v>2223</v>
      </c>
      <c r="B3650" t="str">
        <f>_xlfn.XLOOKUP(A3650,Senior!A:A,Senior!K:K,)</f>
        <v>Demitido</v>
      </c>
      <c r="C3650" t="e">
        <f>_xlfn.XLOOKUP(A3650,Benner!A:A,Benner!Q:Q,)</f>
        <v>#N/A</v>
      </c>
      <c r="D3650" t="str">
        <f>_xlfn.XLOOKUP(A3650,Senior!A:A,Senior!Y:Y,)</f>
        <v>21990163823</v>
      </c>
      <c r="E3650" t="e">
        <f t="shared" si="226"/>
        <v>#N/A</v>
      </c>
    </row>
    <row r="3651" spans="1:8" hidden="1" x14ac:dyDescent="0.25">
      <c r="A3651" t="str">
        <f>Senior!A3651</f>
        <v>2274</v>
      </c>
      <c r="B3651" t="str">
        <f>_xlfn.XLOOKUP(A3651,Senior!A:A,Senior!K:K,)</f>
        <v>Demitido</v>
      </c>
      <c r="C3651" t="e">
        <f>_xlfn.XLOOKUP(A3651,Benner!A:A,Benner!Q:Q,)</f>
        <v>#N/A</v>
      </c>
      <c r="D3651" t="str">
        <f>_xlfn.XLOOKUP(A3651,Senior!A:A,Senior!Y:Y,)</f>
        <v>29917526889</v>
      </c>
      <c r="E3651" t="e">
        <f t="shared" ref="E3651:E3714" si="229">EXACT(C3651,D3651)</f>
        <v>#N/A</v>
      </c>
    </row>
    <row r="3652" spans="1:8" hidden="1" x14ac:dyDescent="0.25">
      <c r="A3652" t="str">
        <f>Senior!A3652</f>
        <v>2265</v>
      </c>
      <c r="B3652" t="str">
        <f>_xlfn.XLOOKUP(A3652,Senior!A:A,Senior!K:K,)</f>
        <v>Demitido</v>
      </c>
      <c r="C3652" t="e">
        <f>_xlfn.XLOOKUP(A3652,Benner!A:A,Benner!Q:Q,)</f>
        <v>#N/A</v>
      </c>
      <c r="D3652" t="str">
        <f>_xlfn.XLOOKUP(A3652,Senior!A:A,Senior!Y:Y,)</f>
        <v>03472874848</v>
      </c>
      <c r="E3652" t="e">
        <f t="shared" si="229"/>
        <v>#N/A</v>
      </c>
    </row>
    <row r="3653" spans="1:8" hidden="1" x14ac:dyDescent="0.25">
      <c r="A3653" t="str">
        <f>Senior!A3653</f>
        <v>2206</v>
      </c>
      <c r="B3653" t="str">
        <f>_xlfn.XLOOKUP(A3653,Senior!A:A,Senior!K:K,)</f>
        <v>Demitido</v>
      </c>
      <c r="C3653" t="e">
        <f>_xlfn.XLOOKUP(A3653,Benner!A:A,Benner!Q:Q,)</f>
        <v>#N/A</v>
      </c>
      <c r="D3653" t="str">
        <f>_xlfn.XLOOKUP(A3653,Senior!A:A,Senior!Y:Y,)</f>
        <v>54216869068</v>
      </c>
      <c r="E3653" t="e">
        <f t="shared" si="229"/>
        <v>#N/A</v>
      </c>
    </row>
    <row r="3654" spans="1:8" hidden="1" x14ac:dyDescent="0.25">
      <c r="A3654" t="str">
        <f>Senior!A3654</f>
        <v>2249</v>
      </c>
      <c r="B3654" t="str">
        <f>_xlfn.XLOOKUP(A3654,Senior!A:A,Senior!K:K,)</f>
        <v>Demitido</v>
      </c>
      <c r="C3654" t="e">
        <f>_xlfn.XLOOKUP(A3654,Benner!A:A,Benner!Q:Q,)</f>
        <v>#N/A</v>
      </c>
      <c r="D3654" t="str">
        <f>_xlfn.XLOOKUP(A3654,Senior!A:A,Senior!Y:Y,)</f>
        <v>17446828870</v>
      </c>
      <c r="E3654" t="e">
        <f t="shared" si="229"/>
        <v>#N/A</v>
      </c>
    </row>
    <row r="3655" spans="1:8" hidden="1" x14ac:dyDescent="0.25">
      <c r="A3655" t="str">
        <f>Senior!A3655</f>
        <v>2524</v>
      </c>
      <c r="B3655" t="str">
        <f>_xlfn.XLOOKUP(A3655,Senior!A:A,Senior!K:K,)</f>
        <v>Demitido</v>
      </c>
      <c r="C3655" t="e">
        <f>_xlfn.XLOOKUP(A3655,Benner!A:A,Benner!Q:Q,)</f>
        <v>#N/A</v>
      </c>
      <c r="D3655" t="str">
        <f>_xlfn.XLOOKUP(A3655,Senior!A:A,Senior!Y:Y,)</f>
        <v>03889199577</v>
      </c>
      <c r="E3655" t="e">
        <f t="shared" si="229"/>
        <v>#N/A</v>
      </c>
    </row>
    <row r="3656" spans="1:8" hidden="1" x14ac:dyDescent="0.25">
      <c r="A3656" t="str">
        <f>Senior!A3656</f>
        <v>2450</v>
      </c>
      <c r="B3656" t="str">
        <f>_xlfn.XLOOKUP(A3656,Senior!A:A,Senior!K:K,)</f>
        <v>Trabalhando</v>
      </c>
      <c r="C3656" s="1" t="str">
        <f>_xlfn.XLOOKUP(A3656,Benner!A:A,Benner!Q:Q,)</f>
        <v>03203616599</v>
      </c>
      <c r="D3656" t="str">
        <f>_xlfn.XLOOKUP(A3656,Senior!A:A,Senior!Y:Y,)</f>
        <v>03203616599</v>
      </c>
      <c r="E3656" t="b">
        <f t="shared" si="229"/>
        <v>1</v>
      </c>
      <c r="F3656">
        <f>_xlfn.XLOOKUP(A3656,Benner!A:A,Benner!I:I)</f>
        <v>390</v>
      </c>
      <c r="G3656">
        <f>_xlfn.XLOOKUP(A3656,Senior!A:A,Senior!U:U)</f>
        <v>390</v>
      </c>
      <c r="H3656" t="b">
        <f>EXACT(F3656,G3656)</f>
        <v>1</v>
      </c>
    </row>
    <row r="3657" spans="1:8" hidden="1" x14ac:dyDescent="0.25">
      <c r="A3657" t="str">
        <f>Senior!A3657</f>
        <v>2298</v>
      </c>
      <c r="B3657" t="str">
        <f>_xlfn.XLOOKUP(A3657,Senior!A:A,Senior!K:K,)</f>
        <v>Demitido</v>
      </c>
      <c r="C3657" t="e">
        <f>_xlfn.XLOOKUP(A3657,Benner!A:A,Benner!Q:Q,)</f>
        <v>#N/A</v>
      </c>
      <c r="D3657" t="str">
        <f>_xlfn.XLOOKUP(A3657,Senior!A:A,Senior!Y:Y,)</f>
        <v>25018339888</v>
      </c>
      <c r="E3657" t="e">
        <f t="shared" si="229"/>
        <v>#N/A</v>
      </c>
    </row>
    <row r="3658" spans="1:8" hidden="1" x14ac:dyDescent="0.25">
      <c r="A3658" t="str">
        <f>Senior!A3658</f>
        <v>243</v>
      </c>
      <c r="B3658" t="str">
        <f>_xlfn.XLOOKUP(A3658,Senior!A:A,Senior!K:K,)</f>
        <v>Demitido</v>
      </c>
      <c r="C3658" t="e">
        <f>_xlfn.XLOOKUP(A3658,Benner!A:A,Benner!Q:Q,)</f>
        <v>#N/A</v>
      </c>
      <c r="D3658" t="str">
        <f>_xlfn.XLOOKUP(A3658,Senior!A:A,Senior!Y:Y,)</f>
        <v>05134945888</v>
      </c>
      <c r="E3658" t="e">
        <f t="shared" si="229"/>
        <v>#N/A</v>
      </c>
    </row>
    <row r="3659" spans="1:8" hidden="1" x14ac:dyDescent="0.25">
      <c r="A3659" t="str">
        <f>Senior!A3659</f>
        <v>2240</v>
      </c>
      <c r="B3659" t="str">
        <f>_xlfn.XLOOKUP(A3659,Senior!A:A,Senior!K:K,)</f>
        <v>Demitido</v>
      </c>
      <c r="C3659" t="e">
        <f>_xlfn.XLOOKUP(A3659,Benner!A:A,Benner!Q:Q,)</f>
        <v>#N/A</v>
      </c>
      <c r="D3659" t="str">
        <f>_xlfn.XLOOKUP(A3659,Senior!A:A,Senior!Y:Y,)</f>
        <v>00240015037</v>
      </c>
      <c r="E3659" t="e">
        <f t="shared" si="229"/>
        <v>#N/A</v>
      </c>
    </row>
    <row r="3660" spans="1:8" hidden="1" x14ac:dyDescent="0.25">
      <c r="A3660" t="str">
        <f>Senior!A3660</f>
        <v>2497</v>
      </c>
      <c r="B3660" t="str">
        <f>_xlfn.XLOOKUP(A3660,Senior!A:A,Senior!K:K,)</f>
        <v>Trabalhando</v>
      </c>
      <c r="C3660" s="1" t="str">
        <f>_xlfn.XLOOKUP(A3660,Benner!A:A,Benner!Q:Q,)</f>
        <v>46349292871</v>
      </c>
      <c r="D3660" t="str">
        <f>_xlfn.XLOOKUP(A3660,Senior!A:A,Senior!Y:Y,)</f>
        <v>46349292871</v>
      </c>
      <c r="E3660" t="b">
        <f t="shared" si="229"/>
        <v>1</v>
      </c>
      <c r="F3660">
        <f>_xlfn.XLOOKUP(A3660,Benner!A:A,Benner!I:I)</f>
        <v>1634</v>
      </c>
      <c r="G3660">
        <f>_xlfn.XLOOKUP(A3660,Senior!A:A,Senior!U:U)</f>
        <v>1634</v>
      </c>
      <c r="H3660" t="b">
        <f>EXACT(F3660,G3660)</f>
        <v>1</v>
      </c>
    </row>
    <row r="3661" spans="1:8" hidden="1" x14ac:dyDescent="0.25">
      <c r="A3661" t="str">
        <f>Senior!A3661</f>
        <v>2362</v>
      </c>
      <c r="B3661" t="str">
        <f>_xlfn.XLOOKUP(A3661,Senior!A:A,Senior!K:K,)</f>
        <v>Demitido</v>
      </c>
      <c r="C3661" t="e">
        <f>_xlfn.XLOOKUP(A3661,Benner!A:A,Benner!Q:Q,)</f>
        <v>#N/A</v>
      </c>
      <c r="D3661" t="str">
        <f>_xlfn.XLOOKUP(A3661,Senior!A:A,Senior!Y:Y,)</f>
        <v>36987153841</v>
      </c>
      <c r="E3661" t="e">
        <f t="shared" si="229"/>
        <v>#N/A</v>
      </c>
    </row>
    <row r="3662" spans="1:8" hidden="1" x14ac:dyDescent="0.25">
      <c r="A3662" t="str">
        <f>Senior!A3662</f>
        <v>2248</v>
      </c>
      <c r="B3662" t="str">
        <f>_xlfn.XLOOKUP(A3662,Senior!A:A,Senior!K:K,)</f>
        <v>Demitido</v>
      </c>
      <c r="C3662" t="e">
        <f>_xlfn.XLOOKUP(A3662,Benner!A:A,Benner!Q:Q,)</f>
        <v>#N/A</v>
      </c>
      <c r="D3662" t="str">
        <f>_xlfn.XLOOKUP(A3662,Senior!A:A,Senior!Y:Y,)</f>
        <v>01209282054</v>
      </c>
      <c r="E3662" t="e">
        <f t="shared" si="229"/>
        <v>#N/A</v>
      </c>
    </row>
    <row r="3663" spans="1:8" hidden="1" x14ac:dyDescent="0.25">
      <c r="A3663" t="str">
        <f>Senior!A3663</f>
        <v>2238</v>
      </c>
      <c r="B3663" t="str">
        <f>_xlfn.XLOOKUP(A3663,Senior!A:A,Senior!K:K,)</f>
        <v>Demitido</v>
      </c>
      <c r="C3663" t="e">
        <f>_xlfn.XLOOKUP(A3663,Benner!A:A,Benner!Q:Q,)</f>
        <v>#N/A</v>
      </c>
      <c r="D3663" t="str">
        <f>_xlfn.XLOOKUP(A3663,Senior!A:A,Senior!Y:Y,)</f>
        <v>00957581009</v>
      </c>
      <c r="E3663" t="e">
        <f t="shared" si="229"/>
        <v>#N/A</v>
      </c>
    </row>
    <row r="3664" spans="1:8" hidden="1" x14ac:dyDescent="0.25">
      <c r="A3664" t="str">
        <f>Senior!A3664</f>
        <v>2239</v>
      </c>
      <c r="B3664" t="str">
        <f>_xlfn.XLOOKUP(A3664,Senior!A:A,Senior!K:K,)</f>
        <v>Demitido</v>
      </c>
      <c r="C3664" t="e">
        <f>_xlfn.XLOOKUP(A3664,Benner!A:A,Benner!Q:Q,)</f>
        <v>#N/A</v>
      </c>
      <c r="D3664" t="str">
        <f>_xlfn.XLOOKUP(A3664,Senior!A:A,Senior!Y:Y,)</f>
        <v>94733023049</v>
      </c>
      <c r="E3664" t="e">
        <f t="shared" si="229"/>
        <v>#N/A</v>
      </c>
    </row>
    <row r="3665" spans="1:8" hidden="1" x14ac:dyDescent="0.25">
      <c r="A3665" t="str">
        <f>Senior!A3665</f>
        <v>2157</v>
      </c>
      <c r="B3665" t="str">
        <f>_xlfn.XLOOKUP(A3665,Senior!A:A,Senior!K:K,)</f>
        <v>Demitido</v>
      </c>
      <c r="C3665" t="e">
        <f>_xlfn.XLOOKUP(A3665,Benner!A:A,Benner!Q:Q,)</f>
        <v>#N/A</v>
      </c>
      <c r="D3665" t="str">
        <f>_xlfn.XLOOKUP(A3665,Senior!A:A,Senior!Y:Y,)</f>
        <v>00216391083</v>
      </c>
      <c r="E3665" t="e">
        <f t="shared" si="229"/>
        <v>#N/A</v>
      </c>
    </row>
    <row r="3666" spans="1:8" hidden="1" x14ac:dyDescent="0.25">
      <c r="A3666" t="str">
        <f>Senior!A3666</f>
        <v>2210</v>
      </c>
      <c r="B3666" t="str">
        <f>_xlfn.XLOOKUP(A3666,Senior!A:A,Senior!K:K,)</f>
        <v>Demitido</v>
      </c>
      <c r="C3666" t="e">
        <f>_xlfn.XLOOKUP(A3666,Benner!A:A,Benner!Q:Q,)</f>
        <v>#N/A</v>
      </c>
      <c r="D3666" t="str">
        <f>_xlfn.XLOOKUP(A3666,Senior!A:A,Senior!Y:Y,)</f>
        <v>69632103068</v>
      </c>
      <c r="E3666" t="e">
        <f t="shared" si="229"/>
        <v>#N/A</v>
      </c>
    </row>
    <row r="3667" spans="1:8" hidden="1" x14ac:dyDescent="0.25">
      <c r="A3667" t="str">
        <f>Senior!A3667</f>
        <v>2212</v>
      </c>
      <c r="B3667" t="str">
        <f>_xlfn.XLOOKUP(A3667,Senior!A:A,Senior!K:K,)</f>
        <v>Demitido</v>
      </c>
      <c r="C3667" t="e">
        <f>_xlfn.XLOOKUP(A3667,Benner!A:A,Benner!Q:Q,)</f>
        <v>#N/A</v>
      </c>
      <c r="D3667" t="str">
        <f>_xlfn.XLOOKUP(A3667,Senior!A:A,Senior!Y:Y,)</f>
        <v>53944976053</v>
      </c>
      <c r="E3667" t="e">
        <f t="shared" si="229"/>
        <v>#N/A</v>
      </c>
    </row>
    <row r="3668" spans="1:8" hidden="1" x14ac:dyDescent="0.25">
      <c r="A3668" t="str">
        <f>Senior!A3668</f>
        <v>211</v>
      </c>
      <c r="B3668" t="str">
        <f>_xlfn.XLOOKUP(A3668,Senior!A:A,Senior!K:K,)</f>
        <v>Demitido</v>
      </c>
      <c r="C3668" t="e">
        <f>_xlfn.XLOOKUP(A3668,Benner!A:A,Benner!Q:Q,)</f>
        <v>#N/A</v>
      </c>
      <c r="D3668" t="str">
        <f>_xlfn.XLOOKUP(A3668,Senior!A:A,Senior!Y:Y,)</f>
        <v>14923740833</v>
      </c>
      <c r="E3668" t="e">
        <f t="shared" si="229"/>
        <v>#N/A</v>
      </c>
    </row>
    <row r="3669" spans="1:8" hidden="1" x14ac:dyDescent="0.25">
      <c r="A3669" t="str">
        <f>Senior!A3669</f>
        <v>2322</v>
      </c>
      <c r="B3669" t="str">
        <f>_xlfn.XLOOKUP(A3669,Senior!A:A,Senior!K:K,)</f>
        <v>Demitido</v>
      </c>
      <c r="C3669" t="e">
        <f>_xlfn.XLOOKUP(A3669,Benner!A:A,Benner!Q:Q,)</f>
        <v>#N/A</v>
      </c>
      <c r="D3669" t="str">
        <f>_xlfn.XLOOKUP(A3669,Senior!A:A,Senior!Y:Y,)</f>
        <v>24851617801</v>
      </c>
      <c r="E3669" t="e">
        <f t="shared" si="229"/>
        <v>#N/A</v>
      </c>
    </row>
    <row r="3670" spans="1:8" hidden="1" x14ac:dyDescent="0.25">
      <c r="A3670" t="str">
        <f>Senior!A3670</f>
        <v>2381</v>
      </c>
      <c r="B3670" t="str">
        <f>_xlfn.XLOOKUP(A3670,Senior!A:A,Senior!K:K,)</f>
        <v>Trabalhando</v>
      </c>
      <c r="C3670" s="1" t="str">
        <f>_xlfn.XLOOKUP(A3670,Benner!A:A,Benner!Q:Q,)</f>
        <v>16826373874</v>
      </c>
      <c r="D3670" t="str">
        <f>_xlfn.XLOOKUP(A3670,Senior!A:A,Senior!Y:Y,)</f>
        <v>16826373874</v>
      </c>
      <c r="E3670" t="b">
        <f t="shared" si="229"/>
        <v>1</v>
      </c>
      <c r="F3670">
        <f>_xlfn.XLOOKUP(A3670,Benner!A:A,Benner!I:I)</f>
        <v>140</v>
      </c>
      <c r="G3670">
        <f>_xlfn.XLOOKUP(A3670,Senior!A:A,Senior!U:U)</f>
        <v>140</v>
      </c>
      <c r="H3670" t="b">
        <f t="shared" ref="H3670:H3673" si="230">EXACT(F3670,G3670)</f>
        <v>1</v>
      </c>
    </row>
    <row r="3671" spans="1:8" hidden="1" x14ac:dyDescent="0.25">
      <c r="A3671" t="str">
        <f>Senior!A3671</f>
        <v>2532</v>
      </c>
      <c r="B3671" t="str">
        <f>_xlfn.XLOOKUP(A3671,Senior!A:A,Senior!K:K,)</f>
        <v>Trabalhando</v>
      </c>
      <c r="C3671" s="1" t="str">
        <f>_xlfn.XLOOKUP(A3671,Benner!A:A,Benner!Q:Q,)</f>
        <v>10281785651</v>
      </c>
      <c r="D3671" t="str">
        <f>_xlfn.XLOOKUP(A3671,Senior!A:A,Senior!Y:Y,)</f>
        <v>10281785651</v>
      </c>
      <c r="E3671" t="b">
        <f t="shared" si="229"/>
        <v>1</v>
      </c>
      <c r="F3671">
        <f>_xlfn.XLOOKUP(A3671,Benner!A:A,Benner!I:I)</f>
        <v>1570</v>
      </c>
      <c r="G3671">
        <f>_xlfn.XLOOKUP(A3671,Senior!A:A,Senior!U:U)</f>
        <v>1570</v>
      </c>
      <c r="H3671" t="b">
        <f t="shared" si="230"/>
        <v>1</v>
      </c>
    </row>
    <row r="3672" spans="1:8" hidden="1" x14ac:dyDescent="0.25">
      <c r="A3672" t="str">
        <f>Senior!A3672</f>
        <v>2295</v>
      </c>
      <c r="B3672" t="str">
        <f>_xlfn.XLOOKUP(A3672,Senior!A:A,Senior!K:K,)</f>
        <v>Trabalhando</v>
      </c>
      <c r="C3672" s="1" t="str">
        <f>_xlfn.XLOOKUP(A3672,Benner!A:A,Benner!Q:Q,)</f>
        <v>17265643801</v>
      </c>
      <c r="D3672" t="str">
        <f>_xlfn.XLOOKUP(A3672,Senior!A:A,Senior!Y:Y,)</f>
        <v>17265643801</v>
      </c>
      <c r="E3672" t="b">
        <f t="shared" si="229"/>
        <v>1</v>
      </c>
      <c r="F3672">
        <f>_xlfn.XLOOKUP(A3672,Benner!A:A,Benner!I:I)</f>
        <v>457</v>
      </c>
      <c r="G3672">
        <f>_xlfn.XLOOKUP(A3672,Senior!A:A,Senior!U:U)</f>
        <v>457</v>
      </c>
      <c r="H3672" t="b">
        <f t="shared" si="230"/>
        <v>1</v>
      </c>
    </row>
    <row r="3673" spans="1:8" hidden="1" x14ac:dyDescent="0.25">
      <c r="A3673" t="str">
        <f>Senior!A3673</f>
        <v>2506</v>
      </c>
      <c r="B3673" t="str">
        <f>_xlfn.XLOOKUP(A3673,Senior!A:A,Senior!K:K,)</f>
        <v>Trabalhando</v>
      </c>
      <c r="C3673" s="1" t="str">
        <f>_xlfn.XLOOKUP(A3673,Benner!A:A,Benner!Q:Q,)</f>
        <v>44622748819</v>
      </c>
      <c r="D3673" t="str">
        <f>_xlfn.XLOOKUP(A3673,Senior!A:A,Senior!Y:Y,)</f>
        <v>44622748819</v>
      </c>
      <c r="E3673" t="b">
        <f t="shared" si="229"/>
        <v>1</v>
      </c>
      <c r="F3673">
        <f>_xlfn.XLOOKUP(A3673,Benner!A:A,Benner!I:I)</f>
        <v>328</v>
      </c>
      <c r="G3673">
        <f>_xlfn.XLOOKUP(A3673,Senior!A:A,Senior!U:U)</f>
        <v>328</v>
      </c>
      <c r="H3673" t="b">
        <f t="shared" si="230"/>
        <v>1</v>
      </c>
    </row>
    <row r="3674" spans="1:8" hidden="1" x14ac:dyDescent="0.25">
      <c r="A3674" t="str">
        <f>Senior!A3674</f>
        <v>272</v>
      </c>
      <c r="B3674" t="str">
        <f>_xlfn.XLOOKUP(A3674,Senior!A:A,Senior!K:K,)</f>
        <v>Demitido</v>
      </c>
      <c r="C3674" t="e">
        <f>_xlfn.XLOOKUP(A3674,Benner!A:A,Benner!Q:Q,)</f>
        <v>#N/A</v>
      </c>
      <c r="D3674" t="str">
        <f>_xlfn.XLOOKUP(A3674,Senior!A:A,Senior!Y:Y,)</f>
        <v>50393146120</v>
      </c>
      <c r="E3674" t="e">
        <f t="shared" si="229"/>
        <v>#N/A</v>
      </c>
    </row>
    <row r="3675" spans="1:8" hidden="1" x14ac:dyDescent="0.25">
      <c r="A3675" t="str">
        <f>Senior!A3675</f>
        <v>2389</v>
      </c>
      <c r="B3675" t="str">
        <f>_xlfn.XLOOKUP(A3675,Senior!A:A,Senior!K:K,)</f>
        <v>Demitido</v>
      </c>
      <c r="C3675" t="e">
        <f>_xlfn.XLOOKUP(A3675,Benner!A:A,Benner!Q:Q,)</f>
        <v>#N/A</v>
      </c>
      <c r="D3675" t="str">
        <f>_xlfn.XLOOKUP(A3675,Senior!A:A,Senior!Y:Y,)</f>
        <v>39241973854</v>
      </c>
      <c r="E3675" t="e">
        <f t="shared" si="229"/>
        <v>#N/A</v>
      </c>
    </row>
    <row r="3676" spans="1:8" hidden="1" x14ac:dyDescent="0.25">
      <c r="A3676" t="str">
        <f>Senior!A3676</f>
        <v>2429</v>
      </c>
      <c r="B3676" t="str">
        <f>_xlfn.XLOOKUP(A3676,Senior!A:A,Senior!K:K,)</f>
        <v>Trabalhando</v>
      </c>
      <c r="C3676" s="1" t="str">
        <f>_xlfn.XLOOKUP(A3676,Benner!A:A,Benner!Q:Q,)</f>
        <v>14903398846</v>
      </c>
      <c r="D3676" t="str">
        <f>_xlfn.XLOOKUP(A3676,Senior!A:A,Senior!Y:Y,)</f>
        <v>14903398846</v>
      </c>
      <c r="E3676" t="b">
        <f t="shared" si="229"/>
        <v>1</v>
      </c>
      <c r="F3676">
        <f>_xlfn.XLOOKUP(A3676,Benner!A:A,Benner!I:I)</f>
        <v>658</v>
      </c>
      <c r="G3676">
        <f>_xlfn.XLOOKUP(A3676,Senior!A:A,Senior!U:U)</f>
        <v>658</v>
      </c>
      <c r="H3676" t="b">
        <f>EXACT(F3676,G3676)</f>
        <v>1</v>
      </c>
    </row>
    <row r="3677" spans="1:8" hidden="1" x14ac:dyDescent="0.25">
      <c r="A3677" t="str">
        <f>Senior!A3677</f>
        <v>251</v>
      </c>
      <c r="B3677" t="str">
        <f>_xlfn.XLOOKUP(A3677,Senior!A:A,Senior!K:K,)</f>
        <v>Demitido</v>
      </c>
      <c r="C3677" t="e">
        <f>_xlfn.XLOOKUP(A3677,Benner!A:A,Benner!Q:Q,)</f>
        <v>#N/A</v>
      </c>
      <c r="D3677" t="str">
        <f>_xlfn.XLOOKUP(A3677,Senior!A:A,Senior!Y:Y,)</f>
        <v>05159481877</v>
      </c>
      <c r="E3677" t="e">
        <f t="shared" si="229"/>
        <v>#N/A</v>
      </c>
    </row>
    <row r="3678" spans="1:8" hidden="1" x14ac:dyDescent="0.25">
      <c r="A3678" t="str">
        <f>Senior!A3678</f>
        <v>213</v>
      </c>
      <c r="B3678" t="str">
        <f>_xlfn.XLOOKUP(A3678,Senior!A:A,Senior!K:K,)</f>
        <v>Demitido</v>
      </c>
      <c r="C3678" t="e">
        <f>_xlfn.XLOOKUP(A3678,Benner!A:A,Benner!Q:Q,)</f>
        <v>#N/A</v>
      </c>
      <c r="D3678" t="str">
        <f>_xlfn.XLOOKUP(A3678,Senior!A:A,Senior!Y:Y,)</f>
        <v>03967807843</v>
      </c>
      <c r="E3678" t="e">
        <f t="shared" si="229"/>
        <v>#N/A</v>
      </c>
    </row>
    <row r="3679" spans="1:8" hidden="1" x14ac:dyDescent="0.25">
      <c r="A3679" t="str">
        <f>Senior!A3679</f>
        <v>275</v>
      </c>
      <c r="B3679" t="str">
        <f>_xlfn.XLOOKUP(A3679,Senior!A:A,Senior!K:K,)</f>
        <v>Demitido</v>
      </c>
      <c r="C3679" t="e">
        <f>_xlfn.XLOOKUP(A3679,Benner!A:A,Benner!Q:Q,)</f>
        <v>#N/A</v>
      </c>
      <c r="D3679" t="str">
        <f>_xlfn.XLOOKUP(A3679,Senior!A:A,Senior!Y:Y,)</f>
        <v>30919343813</v>
      </c>
      <c r="E3679" t="e">
        <f t="shared" si="229"/>
        <v>#N/A</v>
      </c>
    </row>
    <row r="3680" spans="1:8" hidden="1" x14ac:dyDescent="0.25">
      <c r="A3680" t="str">
        <f>Senior!A3680</f>
        <v>2564</v>
      </c>
      <c r="B3680" t="str">
        <f>_xlfn.XLOOKUP(A3680,Senior!A:A,Senior!K:K,)</f>
        <v>Trabalhando</v>
      </c>
      <c r="C3680" s="1" t="str">
        <f>_xlfn.XLOOKUP(A3680,Benner!A:A,Benner!Q:Q,)</f>
        <v>55830164850</v>
      </c>
      <c r="D3680" t="str">
        <f>_xlfn.XLOOKUP(A3680,Senior!A:A,Senior!Y:Y,)</f>
        <v>55830164850</v>
      </c>
      <c r="E3680" t="b">
        <f t="shared" si="229"/>
        <v>1</v>
      </c>
      <c r="F3680">
        <f>_xlfn.XLOOKUP(A3680,Benner!A:A,Benner!I:I)</f>
        <v>197</v>
      </c>
      <c r="G3680">
        <f>_xlfn.XLOOKUP(A3680,Senior!A:A,Senior!U:U)</f>
        <v>197</v>
      </c>
      <c r="H3680" t="b">
        <f>EXACT(F3680,G3680)</f>
        <v>1</v>
      </c>
    </row>
    <row r="3681" spans="1:8" hidden="1" x14ac:dyDescent="0.25">
      <c r="A3681" t="str">
        <f>Senior!A3681</f>
        <v>2403</v>
      </c>
      <c r="B3681" t="str">
        <f>_xlfn.XLOOKUP(A3681,Senior!A:A,Senior!K:K,)</f>
        <v>Demitido</v>
      </c>
      <c r="C3681" t="e">
        <f>_xlfn.XLOOKUP(A3681,Benner!A:A,Benner!Q:Q,)</f>
        <v>#N/A</v>
      </c>
      <c r="D3681" t="str">
        <f>_xlfn.XLOOKUP(A3681,Senior!A:A,Senior!Y:Y,)</f>
        <v>06183251585</v>
      </c>
      <c r="E3681" t="e">
        <f t="shared" si="229"/>
        <v>#N/A</v>
      </c>
    </row>
    <row r="3682" spans="1:8" hidden="1" x14ac:dyDescent="0.25">
      <c r="A3682" t="str">
        <f>Senior!A3682</f>
        <v>2318</v>
      </c>
      <c r="B3682" t="str">
        <f>_xlfn.XLOOKUP(A3682,Senior!A:A,Senior!K:K,)</f>
        <v>Trabalhando</v>
      </c>
      <c r="C3682" s="1" t="str">
        <f>_xlfn.XLOOKUP(A3682,Benner!A:A,Benner!Q:Q,)</f>
        <v>45118162807</v>
      </c>
      <c r="D3682" t="str">
        <f>_xlfn.XLOOKUP(A3682,Senior!A:A,Senior!Y:Y,)</f>
        <v>45118162807</v>
      </c>
      <c r="E3682" t="b">
        <f t="shared" si="229"/>
        <v>1</v>
      </c>
      <c r="F3682">
        <f>_xlfn.XLOOKUP(A3682,Benner!A:A,Benner!I:I)</f>
        <v>3927</v>
      </c>
      <c r="G3682">
        <f>_xlfn.XLOOKUP(A3682,Senior!A:A,Senior!U:U)</f>
        <v>3927</v>
      </c>
      <c r="H3682" t="b">
        <f>EXACT(F3682,G3682)</f>
        <v>1</v>
      </c>
    </row>
    <row r="3683" spans="1:8" hidden="1" x14ac:dyDescent="0.25">
      <c r="A3683" t="str">
        <f>Senior!A3683</f>
        <v>2283</v>
      </c>
      <c r="B3683" t="str">
        <f>_xlfn.XLOOKUP(A3683,Senior!A:A,Senior!K:K,)</f>
        <v>Demitido</v>
      </c>
      <c r="C3683" t="e">
        <f>_xlfn.XLOOKUP(A3683,Benner!A:A,Benner!Q:Q,)</f>
        <v>#N/A</v>
      </c>
      <c r="D3683" t="str">
        <f>_xlfn.XLOOKUP(A3683,Senior!A:A,Senior!Y:Y,)</f>
        <v>04091689396</v>
      </c>
      <c r="E3683" t="e">
        <f t="shared" si="229"/>
        <v>#N/A</v>
      </c>
    </row>
    <row r="3684" spans="1:8" hidden="1" x14ac:dyDescent="0.25">
      <c r="A3684" t="str">
        <f>Senior!A3684</f>
        <v>2115</v>
      </c>
      <c r="B3684" t="str">
        <f>_xlfn.XLOOKUP(A3684,Senior!A:A,Senior!K:K,)</f>
        <v>Demitido</v>
      </c>
      <c r="C3684" t="e">
        <f>_xlfn.XLOOKUP(A3684,Benner!A:A,Benner!Q:Q,)</f>
        <v>#N/A</v>
      </c>
      <c r="D3684" t="str">
        <f>_xlfn.XLOOKUP(A3684,Senior!A:A,Senior!Y:Y,)</f>
        <v>94333220025</v>
      </c>
      <c r="E3684" t="e">
        <f t="shared" si="229"/>
        <v>#N/A</v>
      </c>
    </row>
    <row r="3685" spans="1:8" hidden="1" x14ac:dyDescent="0.25">
      <c r="A3685" t="str">
        <f>Senior!A3685</f>
        <v>2207</v>
      </c>
      <c r="B3685" t="str">
        <f>_xlfn.XLOOKUP(A3685,Senior!A:A,Senior!K:K,)</f>
        <v>Demitido</v>
      </c>
      <c r="C3685" t="e">
        <f>_xlfn.XLOOKUP(A3685,Benner!A:A,Benner!Q:Q,)</f>
        <v>#N/A</v>
      </c>
      <c r="D3685" t="str">
        <f>_xlfn.XLOOKUP(A3685,Senior!A:A,Senior!Y:Y,)</f>
        <v>01130175022</v>
      </c>
      <c r="E3685" t="e">
        <f t="shared" si="229"/>
        <v>#N/A</v>
      </c>
    </row>
    <row r="3686" spans="1:8" hidden="1" x14ac:dyDescent="0.25">
      <c r="A3686" t="str">
        <f>Senior!A3686</f>
        <v>2529</v>
      </c>
      <c r="B3686" t="str">
        <f>_xlfn.XLOOKUP(A3686,Senior!A:A,Senior!K:K,)</f>
        <v>Demitido</v>
      </c>
      <c r="C3686" t="e">
        <f>_xlfn.XLOOKUP(A3686,Benner!A:A,Benner!Q:Q,)</f>
        <v>#N/A</v>
      </c>
      <c r="D3686" t="str">
        <f>_xlfn.XLOOKUP(A3686,Senior!A:A,Senior!Y:Y,)</f>
        <v>21968796819</v>
      </c>
      <c r="E3686" t="e">
        <f t="shared" si="229"/>
        <v>#N/A</v>
      </c>
    </row>
    <row r="3687" spans="1:8" hidden="1" x14ac:dyDescent="0.25">
      <c r="A3687" t="str">
        <f>Senior!A3687</f>
        <v>2373</v>
      </c>
      <c r="B3687" t="str">
        <f>_xlfn.XLOOKUP(A3687,Senior!A:A,Senior!K:K,)</f>
        <v>Demitido</v>
      </c>
      <c r="C3687" t="e">
        <f>_xlfn.XLOOKUP(A3687,Benner!A:A,Benner!Q:Q,)</f>
        <v>#N/A</v>
      </c>
      <c r="D3687" t="str">
        <f>_xlfn.XLOOKUP(A3687,Senior!A:A,Senior!Y:Y,)</f>
        <v>20390951870</v>
      </c>
      <c r="E3687" t="e">
        <f t="shared" si="229"/>
        <v>#N/A</v>
      </c>
    </row>
    <row r="3688" spans="1:8" hidden="1" x14ac:dyDescent="0.25">
      <c r="A3688" t="str">
        <f>Senior!A3688</f>
        <v>2305</v>
      </c>
      <c r="B3688" t="str">
        <f>_xlfn.XLOOKUP(A3688,Senior!A:A,Senior!K:K,)</f>
        <v>Demitido</v>
      </c>
      <c r="C3688" t="e">
        <f>_xlfn.XLOOKUP(A3688,Benner!A:A,Benner!Q:Q,)</f>
        <v>#N/A</v>
      </c>
      <c r="D3688" t="str">
        <f>_xlfn.XLOOKUP(A3688,Senior!A:A,Senior!Y:Y,)</f>
        <v>12654342808</v>
      </c>
      <c r="E3688" t="e">
        <f t="shared" si="229"/>
        <v>#N/A</v>
      </c>
    </row>
    <row r="3689" spans="1:8" hidden="1" x14ac:dyDescent="0.25">
      <c r="A3689" t="str">
        <f>Senior!A3689</f>
        <v>2327</v>
      </c>
      <c r="B3689" t="str">
        <f>_xlfn.XLOOKUP(A3689,Senior!A:A,Senior!K:K,)</f>
        <v>Demitido</v>
      </c>
      <c r="C3689" t="e">
        <f>_xlfn.XLOOKUP(A3689,Benner!A:A,Benner!Q:Q,)</f>
        <v>#N/A</v>
      </c>
      <c r="D3689" t="str">
        <f>_xlfn.XLOOKUP(A3689,Senior!A:A,Senior!Y:Y,)</f>
        <v>29184659840</v>
      </c>
      <c r="E3689" t="e">
        <f t="shared" si="229"/>
        <v>#N/A</v>
      </c>
    </row>
    <row r="3690" spans="1:8" hidden="1" x14ac:dyDescent="0.25">
      <c r="A3690" t="str">
        <f>Senior!A3690</f>
        <v>2459</v>
      </c>
      <c r="B3690" t="str">
        <f>_xlfn.XLOOKUP(A3690,Senior!A:A,Senior!K:K,)</f>
        <v>Trabalhando</v>
      </c>
      <c r="C3690" s="1" t="str">
        <f>_xlfn.XLOOKUP(A3690,Benner!A:A,Benner!Q:Q,)</f>
        <v>20541512897</v>
      </c>
      <c r="D3690" t="str">
        <f>_xlfn.XLOOKUP(A3690,Senior!A:A,Senior!Y:Y,)</f>
        <v>20541512897</v>
      </c>
      <c r="E3690" t="b">
        <f t="shared" si="229"/>
        <v>1</v>
      </c>
      <c r="F3690">
        <f>_xlfn.XLOOKUP(A3690,Benner!A:A,Benner!I:I)</f>
        <v>238</v>
      </c>
      <c r="G3690">
        <f>_xlfn.XLOOKUP(A3690,Senior!A:A,Senior!U:U)</f>
        <v>238</v>
      </c>
      <c r="H3690" t="b">
        <f>EXACT(F3690,G3690)</f>
        <v>1</v>
      </c>
    </row>
    <row r="3691" spans="1:8" hidden="1" x14ac:dyDescent="0.25">
      <c r="A3691" t="str">
        <f>Senior!A3691</f>
        <v>2279</v>
      </c>
      <c r="B3691" t="str">
        <f>_xlfn.XLOOKUP(A3691,Senior!A:A,Senior!K:K,)</f>
        <v>Demitido</v>
      </c>
      <c r="C3691" t="e">
        <f>_xlfn.XLOOKUP(A3691,Benner!A:A,Benner!Q:Q,)</f>
        <v>#N/A</v>
      </c>
      <c r="D3691" t="str">
        <f>_xlfn.XLOOKUP(A3691,Senior!A:A,Senior!Y:Y,)</f>
        <v>31732312877</v>
      </c>
      <c r="E3691" t="e">
        <f t="shared" si="229"/>
        <v>#N/A</v>
      </c>
    </row>
    <row r="3692" spans="1:8" hidden="1" x14ac:dyDescent="0.25">
      <c r="A3692" t="str">
        <f>Senior!A3692</f>
        <v>2262</v>
      </c>
      <c r="B3692" t="str">
        <f>_xlfn.XLOOKUP(A3692,Senior!A:A,Senior!K:K,)</f>
        <v>Demitido</v>
      </c>
      <c r="C3692" t="e">
        <f>_xlfn.XLOOKUP(A3692,Benner!A:A,Benner!Q:Q,)</f>
        <v>#N/A</v>
      </c>
      <c r="D3692" t="str">
        <f>_xlfn.XLOOKUP(A3692,Senior!A:A,Senior!Y:Y,)</f>
        <v>31732312877</v>
      </c>
      <c r="E3692" t="e">
        <f t="shared" si="229"/>
        <v>#N/A</v>
      </c>
    </row>
    <row r="3693" spans="1:8" hidden="1" x14ac:dyDescent="0.25">
      <c r="A3693" t="str">
        <f>Senior!A3693</f>
        <v>273</v>
      </c>
      <c r="B3693" t="str">
        <f>_xlfn.XLOOKUP(A3693,Senior!A:A,Senior!K:K,)</f>
        <v>Demitido</v>
      </c>
      <c r="C3693" t="e">
        <f>_xlfn.XLOOKUP(A3693,Benner!A:A,Benner!Q:Q,)</f>
        <v>#N/A</v>
      </c>
      <c r="D3693" t="str">
        <f>_xlfn.XLOOKUP(A3693,Senior!A:A,Senior!Y:Y,)</f>
        <v>27911636893</v>
      </c>
      <c r="E3693" t="e">
        <f t="shared" si="229"/>
        <v>#N/A</v>
      </c>
    </row>
    <row r="3694" spans="1:8" hidden="1" x14ac:dyDescent="0.25">
      <c r="A3694" t="str">
        <f>Senior!A3694</f>
        <v>2470</v>
      </c>
      <c r="B3694" t="str">
        <f>_xlfn.XLOOKUP(A3694,Senior!A:A,Senior!K:K,)</f>
        <v>Auxílio Doença</v>
      </c>
      <c r="C3694" s="1" t="e">
        <f>_xlfn.XLOOKUP(A3694,Benner!A:A,Benner!Q:Q,)</f>
        <v>#N/A</v>
      </c>
      <c r="D3694" t="str">
        <f>_xlfn.XLOOKUP(A3694,Senior!A:A,Senior!Y:Y,)</f>
        <v>11240694881</v>
      </c>
      <c r="E3694" t="e">
        <f t="shared" si="229"/>
        <v>#N/A</v>
      </c>
      <c r="F3694" t="e">
        <f>_xlfn.XLOOKUP(A3694,Benner!A:A,Benner!I:I)</f>
        <v>#N/A</v>
      </c>
      <c r="G3694">
        <f>_xlfn.XLOOKUP(A3694,Senior!A:A,Senior!U:U)</f>
        <v>657</v>
      </c>
      <c r="H3694" t="e">
        <f t="shared" ref="H3694:H3695" si="231">EXACT(F3694,G3694)</f>
        <v>#N/A</v>
      </c>
    </row>
    <row r="3695" spans="1:8" hidden="1" x14ac:dyDescent="0.25">
      <c r="A3695" t="str">
        <f>Senior!A3695</f>
        <v>2430</v>
      </c>
      <c r="B3695" t="str">
        <f>_xlfn.XLOOKUP(A3695,Senior!A:A,Senior!K:K,)</f>
        <v>Trabalhando</v>
      </c>
      <c r="C3695" s="1" t="str">
        <f>_xlfn.XLOOKUP(A3695,Benner!A:A,Benner!Q:Q,)</f>
        <v>28302457841</v>
      </c>
      <c r="D3695" t="str">
        <f>_xlfn.XLOOKUP(A3695,Senior!A:A,Senior!Y:Y,)</f>
        <v>28302457841</v>
      </c>
      <c r="E3695" t="b">
        <f t="shared" si="229"/>
        <v>1</v>
      </c>
      <c r="F3695">
        <f>_xlfn.XLOOKUP(A3695,Benner!A:A,Benner!I:I)</f>
        <v>244</v>
      </c>
      <c r="G3695">
        <f>_xlfn.XLOOKUP(A3695,Senior!A:A,Senior!U:U)</f>
        <v>244</v>
      </c>
      <c r="H3695" t="b">
        <f t="shared" si="231"/>
        <v>1</v>
      </c>
    </row>
    <row r="3696" spans="1:8" hidden="1" x14ac:dyDescent="0.25">
      <c r="A3696" t="str">
        <f>Senior!A3696</f>
        <v>2293</v>
      </c>
      <c r="B3696" t="str">
        <f>_xlfn.XLOOKUP(A3696,Senior!A:A,Senior!K:K,)</f>
        <v>Demitido</v>
      </c>
      <c r="C3696" t="e">
        <f>_xlfn.XLOOKUP(A3696,Benner!A:A,Benner!Q:Q,)</f>
        <v>#N/A</v>
      </c>
      <c r="D3696" t="str">
        <f>_xlfn.XLOOKUP(A3696,Senior!A:A,Senior!Y:Y,)</f>
        <v>18943859856</v>
      </c>
      <c r="E3696" t="e">
        <f t="shared" si="229"/>
        <v>#N/A</v>
      </c>
    </row>
    <row r="3697" spans="1:8" hidden="1" x14ac:dyDescent="0.25">
      <c r="A3697" t="str">
        <f>Senior!A3697</f>
        <v>218</v>
      </c>
      <c r="B3697" t="str">
        <f>_xlfn.XLOOKUP(A3697,Senior!A:A,Senior!K:K,)</f>
        <v>Demitido</v>
      </c>
      <c r="C3697" t="e">
        <f>_xlfn.XLOOKUP(A3697,Benner!A:A,Benner!Q:Q,)</f>
        <v>#N/A</v>
      </c>
      <c r="D3697" t="str">
        <f>_xlfn.XLOOKUP(A3697,Senior!A:A,Senior!Y:Y,)</f>
        <v>13492478808</v>
      </c>
      <c r="E3697" t="e">
        <f t="shared" si="229"/>
        <v>#N/A</v>
      </c>
    </row>
    <row r="3698" spans="1:8" hidden="1" x14ac:dyDescent="0.25">
      <c r="A3698" t="str">
        <f>Senior!A3698</f>
        <v>256</v>
      </c>
      <c r="B3698" t="str">
        <f>_xlfn.XLOOKUP(A3698,Senior!A:A,Senior!K:K,)</f>
        <v>Demitido</v>
      </c>
      <c r="C3698" t="e">
        <f>_xlfn.XLOOKUP(A3698,Benner!A:A,Benner!Q:Q,)</f>
        <v>#N/A</v>
      </c>
      <c r="D3698" t="str">
        <f>_xlfn.XLOOKUP(A3698,Senior!A:A,Senior!Y:Y,)</f>
        <v>99182467820</v>
      </c>
      <c r="E3698" t="e">
        <f t="shared" si="229"/>
        <v>#N/A</v>
      </c>
    </row>
    <row r="3699" spans="1:8" hidden="1" x14ac:dyDescent="0.25">
      <c r="A3699" t="str">
        <f>Senior!A3699</f>
        <v>2566</v>
      </c>
      <c r="B3699" t="str">
        <f>_xlfn.XLOOKUP(A3699,Senior!A:A,Senior!K:K,)</f>
        <v>Trabalhando</v>
      </c>
      <c r="C3699" s="1" t="str">
        <f>_xlfn.XLOOKUP(A3699,Benner!A:A,Benner!Q:Q,)</f>
        <v>32029014869</v>
      </c>
      <c r="D3699" t="str">
        <f>_xlfn.XLOOKUP(A3699,Senior!A:A,Senior!Y:Y,)</f>
        <v>32029014869</v>
      </c>
      <c r="E3699" t="b">
        <f t="shared" si="229"/>
        <v>1</v>
      </c>
      <c r="F3699">
        <f>_xlfn.XLOOKUP(A3699,Benner!A:A,Benner!I:I)</f>
        <v>144</v>
      </c>
      <c r="G3699">
        <f>_xlfn.XLOOKUP(A3699,Senior!A:A,Senior!U:U)</f>
        <v>144</v>
      </c>
      <c r="H3699" t="b">
        <f>EXACT(F3699,G3699)</f>
        <v>1</v>
      </c>
    </row>
    <row r="3700" spans="1:8" hidden="1" x14ac:dyDescent="0.25">
      <c r="A3700" t="str">
        <f>Senior!A3700</f>
        <v>29</v>
      </c>
      <c r="B3700" t="str">
        <f>_xlfn.XLOOKUP(A3700,Senior!A:A,Senior!K:K,)</f>
        <v>Demitido</v>
      </c>
      <c r="C3700" t="e">
        <f>_xlfn.XLOOKUP(A3700,Benner!A:A,Benner!Q:Q,)</f>
        <v>#N/A</v>
      </c>
      <c r="D3700" t="str">
        <f>_xlfn.XLOOKUP(A3700,Senior!A:A,Senior!Y:Y,)</f>
        <v>02895333840</v>
      </c>
      <c r="E3700" t="e">
        <f t="shared" si="229"/>
        <v>#N/A</v>
      </c>
    </row>
    <row r="3701" spans="1:8" hidden="1" x14ac:dyDescent="0.25">
      <c r="A3701" t="str">
        <f>Senior!A3701</f>
        <v>2490</v>
      </c>
      <c r="B3701" t="str">
        <f>_xlfn.XLOOKUP(A3701,Senior!A:A,Senior!K:K,)</f>
        <v>Trabalhando</v>
      </c>
      <c r="C3701" s="1" t="str">
        <f>_xlfn.XLOOKUP(A3701,Benner!A:A,Benner!Q:Q,)</f>
        <v>30686227867</v>
      </c>
      <c r="D3701" t="str">
        <f>_xlfn.XLOOKUP(A3701,Senior!A:A,Senior!Y:Y,)</f>
        <v>30686227867</v>
      </c>
      <c r="E3701" t="b">
        <f t="shared" si="229"/>
        <v>1</v>
      </c>
      <c r="F3701">
        <f>_xlfn.XLOOKUP(A3701,Benner!A:A,Benner!I:I)</f>
        <v>3719</v>
      </c>
      <c r="G3701">
        <f>_xlfn.XLOOKUP(A3701,Senior!A:A,Senior!U:U)</f>
        <v>3719</v>
      </c>
      <c r="H3701" t="b">
        <f t="shared" ref="H3701:H3703" si="232">EXACT(F3701,G3701)</f>
        <v>1</v>
      </c>
    </row>
    <row r="3702" spans="1:8" hidden="1" x14ac:dyDescent="0.25">
      <c r="A3702" t="str">
        <f>Senior!A3702</f>
        <v>2360</v>
      </c>
      <c r="B3702" t="str">
        <f>_xlfn.XLOOKUP(A3702,Senior!A:A,Senior!K:K,)</f>
        <v>Trabalhando</v>
      </c>
      <c r="C3702" s="1" t="str">
        <f>_xlfn.XLOOKUP(A3702,Benner!A:A,Benner!Q:Q,)</f>
        <v>27935325847</v>
      </c>
      <c r="D3702" t="str">
        <f>_xlfn.XLOOKUP(A3702,Senior!A:A,Senior!Y:Y,)</f>
        <v>27935325847</v>
      </c>
      <c r="E3702" t="b">
        <f t="shared" si="229"/>
        <v>1</v>
      </c>
      <c r="F3702">
        <f>_xlfn.XLOOKUP(A3702,Benner!A:A,Benner!I:I)</f>
        <v>236</v>
      </c>
      <c r="G3702">
        <f>_xlfn.XLOOKUP(A3702,Senior!A:A,Senior!U:U)</f>
        <v>236</v>
      </c>
      <c r="H3702" t="b">
        <f t="shared" si="232"/>
        <v>1</v>
      </c>
    </row>
    <row r="3703" spans="1:8" hidden="1" x14ac:dyDescent="0.25">
      <c r="A3703" t="str">
        <f>Senior!A3703</f>
        <v>2427</v>
      </c>
      <c r="B3703" t="str">
        <f>_xlfn.XLOOKUP(A3703,Senior!A:A,Senior!K:K,)</f>
        <v>Trabalhando</v>
      </c>
      <c r="C3703" s="1" t="str">
        <f>_xlfn.XLOOKUP(A3703,Benner!A:A,Benner!Q:Q,)</f>
        <v>20103651861</v>
      </c>
      <c r="D3703" t="str">
        <f>_xlfn.XLOOKUP(A3703,Senior!A:A,Senior!Y:Y,)</f>
        <v>20103651861</v>
      </c>
      <c r="E3703" t="b">
        <f t="shared" si="229"/>
        <v>1</v>
      </c>
      <c r="F3703">
        <f>_xlfn.XLOOKUP(A3703,Benner!A:A,Benner!I:I)</f>
        <v>4198</v>
      </c>
      <c r="G3703">
        <f>_xlfn.XLOOKUP(A3703,Senior!A:A,Senior!U:U)</f>
        <v>4198</v>
      </c>
      <c r="H3703" t="b">
        <f t="shared" si="232"/>
        <v>1</v>
      </c>
    </row>
    <row r="3704" spans="1:8" hidden="1" x14ac:dyDescent="0.25">
      <c r="A3704" t="str">
        <f>Senior!A3704</f>
        <v>2134</v>
      </c>
      <c r="B3704" t="str">
        <f>_xlfn.XLOOKUP(A3704,Senior!A:A,Senior!K:K,)</f>
        <v>Demitido</v>
      </c>
      <c r="C3704" t="e">
        <f>_xlfn.XLOOKUP(A3704,Benner!A:A,Benner!Q:Q,)</f>
        <v>#N/A</v>
      </c>
      <c r="D3704" t="str">
        <f>_xlfn.XLOOKUP(A3704,Senior!A:A,Senior!Y:Y,)</f>
        <v>02553292023</v>
      </c>
      <c r="E3704" t="e">
        <f t="shared" si="229"/>
        <v>#N/A</v>
      </c>
    </row>
    <row r="3705" spans="1:8" hidden="1" x14ac:dyDescent="0.25">
      <c r="A3705" t="str">
        <f>Senior!A3705</f>
        <v>2445</v>
      </c>
      <c r="B3705" t="str">
        <f>_xlfn.XLOOKUP(A3705,Senior!A:A,Senior!K:K,)</f>
        <v>Demitido</v>
      </c>
      <c r="C3705" t="e">
        <f>_xlfn.XLOOKUP(A3705,Benner!A:A,Benner!Q:Q,)</f>
        <v>#N/A</v>
      </c>
      <c r="D3705" t="str">
        <f>_xlfn.XLOOKUP(A3705,Senior!A:A,Senior!Y:Y,)</f>
        <v>29963846874</v>
      </c>
      <c r="E3705" t="e">
        <f t="shared" si="229"/>
        <v>#N/A</v>
      </c>
    </row>
    <row r="3706" spans="1:8" hidden="1" x14ac:dyDescent="0.25">
      <c r="A3706" t="str">
        <f>Senior!A3706</f>
        <v>21000</v>
      </c>
      <c r="B3706" t="str">
        <f>_xlfn.XLOOKUP(A3706,Senior!A:A,Senior!K:K,)</f>
        <v>Trabalhando</v>
      </c>
      <c r="C3706" s="1" t="str">
        <f>_xlfn.XLOOKUP(A3706,Benner!A:A,Benner!Q:Q,)</f>
        <v>21494753839</v>
      </c>
      <c r="D3706" t="str">
        <f>_xlfn.XLOOKUP(A3706,Senior!A:A,Senior!Y:Y,)</f>
        <v>21494753839</v>
      </c>
      <c r="E3706" t="b">
        <f t="shared" si="229"/>
        <v>1</v>
      </c>
      <c r="F3706">
        <f>_xlfn.XLOOKUP(A3706,Benner!A:A,Benner!I:I)</f>
        <v>19</v>
      </c>
      <c r="G3706">
        <f>_xlfn.XLOOKUP(A3706,Senior!A:A,Senior!U:U)</f>
        <v>19</v>
      </c>
      <c r="H3706" t="b">
        <f>EXACT(F3706,G3706)</f>
        <v>1</v>
      </c>
    </row>
    <row r="3707" spans="1:8" hidden="1" x14ac:dyDescent="0.25">
      <c r="A3707" t="str">
        <f>Senior!A3707</f>
        <v>2302</v>
      </c>
      <c r="B3707" t="str">
        <f>_xlfn.XLOOKUP(A3707,Senior!A:A,Senior!K:K,)</f>
        <v>Demitido</v>
      </c>
      <c r="C3707" t="e">
        <f>_xlfn.XLOOKUP(A3707,Benner!A:A,Benner!Q:Q,)</f>
        <v>#N/A</v>
      </c>
      <c r="D3707" t="str">
        <f>_xlfn.XLOOKUP(A3707,Senior!A:A,Senior!Y:Y,)</f>
        <v>25150188824</v>
      </c>
      <c r="E3707" t="e">
        <f t="shared" si="229"/>
        <v>#N/A</v>
      </c>
    </row>
    <row r="3708" spans="1:8" hidden="1" x14ac:dyDescent="0.25">
      <c r="A3708" t="str">
        <f>Senior!A3708</f>
        <v>2511</v>
      </c>
      <c r="B3708" t="str">
        <f>_xlfn.XLOOKUP(A3708,Senior!A:A,Senior!K:K,)</f>
        <v>Trabalhando</v>
      </c>
      <c r="C3708" s="1" t="str">
        <f>_xlfn.XLOOKUP(A3708,Benner!A:A,Benner!Q:Q,)</f>
        <v>17312037801</v>
      </c>
      <c r="D3708" t="str">
        <f>_xlfn.XLOOKUP(A3708,Senior!A:A,Senior!Y:Y,)</f>
        <v>17312037801</v>
      </c>
      <c r="E3708" t="b">
        <f t="shared" si="229"/>
        <v>1</v>
      </c>
      <c r="F3708">
        <f>_xlfn.XLOOKUP(A3708,Benner!A:A,Benner!I:I)</f>
        <v>551</v>
      </c>
      <c r="G3708">
        <f>_xlfn.XLOOKUP(A3708,Senior!A:A,Senior!U:U)</f>
        <v>551</v>
      </c>
      <c r="H3708" t="b">
        <f>EXACT(F3708,G3708)</f>
        <v>1</v>
      </c>
    </row>
    <row r="3709" spans="1:8" hidden="1" x14ac:dyDescent="0.25">
      <c r="A3709" t="str">
        <f>Senior!A3709</f>
        <v>2425</v>
      </c>
      <c r="B3709" t="str">
        <f>_xlfn.XLOOKUP(A3709,Senior!A:A,Senior!K:K,)</f>
        <v>Demitido</v>
      </c>
      <c r="C3709" t="e">
        <f>_xlfn.XLOOKUP(A3709,Benner!A:A,Benner!Q:Q,)</f>
        <v>#N/A</v>
      </c>
      <c r="D3709" t="str">
        <f>_xlfn.XLOOKUP(A3709,Senior!A:A,Senior!Y:Y,)</f>
        <v>27013974803</v>
      </c>
      <c r="E3709" t="e">
        <f t="shared" si="229"/>
        <v>#N/A</v>
      </c>
    </row>
    <row r="3710" spans="1:8" hidden="1" x14ac:dyDescent="0.25">
      <c r="A3710" t="str">
        <f>Senior!A3710</f>
        <v>2377</v>
      </c>
      <c r="B3710" t="str">
        <f>_xlfn.XLOOKUP(A3710,Senior!A:A,Senior!K:K,)</f>
        <v>Trabalhando</v>
      </c>
      <c r="C3710" s="1" t="str">
        <f>_xlfn.XLOOKUP(A3710,Benner!A:A,Benner!Q:Q,)</f>
        <v>19292251805</v>
      </c>
      <c r="D3710" t="str">
        <f>_xlfn.XLOOKUP(A3710,Senior!A:A,Senior!Y:Y,)</f>
        <v>19292251805</v>
      </c>
      <c r="E3710" t="b">
        <f t="shared" si="229"/>
        <v>1</v>
      </c>
      <c r="F3710">
        <f>_xlfn.XLOOKUP(A3710,Benner!A:A,Benner!I:I)</f>
        <v>268</v>
      </c>
      <c r="G3710">
        <f>_xlfn.XLOOKUP(A3710,Senior!A:A,Senior!U:U)</f>
        <v>268</v>
      </c>
      <c r="H3710" t="b">
        <f>EXACT(F3710,G3710)</f>
        <v>1</v>
      </c>
    </row>
    <row r="3711" spans="1:8" hidden="1" x14ac:dyDescent="0.25">
      <c r="A3711" t="str">
        <f>Senior!A3711</f>
        <v>239</v>
      </c>
      <c r="B3711" t="str">
        <f>_xlfn.XLOOKUP(A3711,Senior!A:A,Senior!K:K,)</f>
        <v>Demitido</v>
      </c>
      <c r="C3711" t="e">
        <f>_xlfn.XLOOKUP(A3711,Benner!A:A,Benner!Q:Q,)</f>
        <v>#N/A</v>
      </c>
      <c r="D3711" t="str">
        <f>_xlfn.XLOOKUP(A3711,Senior!A:A,Senior!Y:Y,)</f>
        <v>26290985833</v>
      </c>
      <c r="E3711" t="e">
        <f t="shared" si="229"/>
        <v>#N/A</v>
      </c>
    </row>
    <row r="3712" spans="1:8" hidden="1" x14ac:dyDescent="0.25">
      <c r="A3712" t="str">
        <f>Senior!A3712</f>
        <v>2317</v>
      </c>
      <c r="B3712" t="str">
        <f>_xlfn.XLOOKUP(A3712,Senior!A:A,Senior!K:K,)</f>
        <v>Demitido</v>
      </c>
      <c r="C3712" t="e">
        <f>_xlfn.XLOOKUP(A3712,Benner!A:A,Benner!Q:Q,)</f>
        <v>#N/A</v>
      </c>
      <c r="D3712" t="str">
        <f>_xlfn.XLOOKUP(A3712,Senior!A:A,Senior!Y:Y,)</f>
        <v>04543755650</v>
      </c>
      <c r="E3712" t="e">
        <f t="shared" si="229"/>
        <v>#N/A</v>
      </c>
    </row>
    <row r="3713" spans="1:8" hidden="1" x14ac:dyDescent="0.25">
      <c r="A3713" t="str">
        <f>Senior!A3713</f>
        <v>237</v>
      </c>
      <c r="B3713" t="str">
        <f>_xlfn.XLOOKUP(A3713,Senior!A:A,Senior!K:K,)</f>
        <v>Demitido</v>
      </c>
      <c r="C3713" t="e">
        <f>_xlfn.XLOOKUP(A3713,Benner!A:A,Benner!Q:Q,)</f>
        <v>#N/A</v>
      </c>
      <c r="D3713" t="str">
        <f>_xlfn.XLOOKUP(A3713,Senior!A:A,Senior!Y:Y,)</f>
        <v>31008506885</v>
      </c>
      <c r="E3713" t="e">
        <f t="shared" si="229"/>
        <v>#N/A</v>
      </c>
    </row>
    <row r="3714" spans="1:8" hidden="1" x14ac:dyDescent="0.25">
      <c r="A3714" t="str">
        <f>Senior!A3714</f>
        <v>298</v>
      </c>
      <c r="B3714" t="str">
        <f>_xlfn.XLOOKUP(A3714,Senior!A:A,Senior!K:K,)</f>
        <v>Demitido</v>
      </c>
      <c r="C3714" t="e">
        <f>_xlfn.XLOOKUP(A3714,Benner!A:A,Benner!Q:Q,)</f>
        <v>#N/A</v>
      </c>
      <c r="D3714" t="str">
        <f>_xlfn.XLOOKUP(A3714,Senior!A:A,Senior!Y:Y,)</f>
        <v>34462030877</v>
      </c>
      <c r="E3714" t="e">
        <f t="shared" si="229"/>
        <v>#N/A</v>
      </c>
    </row>
    <row r="3715" spans="1:8" hidden="1" x14ac:dyDescent="0.25">
      <c r="A3715" t="str">
        <f>Senior!A3715</f>
        <v>219</v>
      </c>
      <c r="B3715" t="str">
        <f>_xlfn.XLOOKUP(A3715,Senior!A:A,Senior!K:K,)</f>
        <v>Demitido</v>
      </c>
      <c r="C3715" t="e">
        <f>_xlfn.XLOOKUP(A3715,Benner!A:A,Benner!Q:Q,)</f>
        <v>#N/A</v>
      </c>
      <c r="D3715" t="str">
        <f>_xlfn.XLOOKUP(A3715,Senior!A:A,Senior!Y:Y,)</f>
        <v>29741248873</v>
      </c>
      <c r="E3715" t="e">
        <f t="shared" ref="E3715:E3778" si="233">EXACT(C3715,D3715)</f>
        <v>#N/A</v>
      </c>
    </row>
    <row r="3716" spans="1:8" hidden="1" x14ac:dyDescent="0.25">
      <c r="A3716" t="str">
        <f>Senior!A3716</f>
        <v>2563</v>
      </c>
      <c r="B3716" t="str">
        <f>_xlfn.XLOOKUP(A3716,Senior!A:A,Senior!K:K,)</f>
        <v>Trabalhando</v>
      </c>
      <c r="C3716" s="1" t="str">
        <f>_xlfn.XLOOKUP(A3716,Benner!A:A,Benner!Q:Q,)</f>
        <v>30081820895</v>
      </c>
      <c r="D3716" t="str">
        <f>_xlfn.XLOOKUP(A3716,Senior!A:A,Senior!Y:Y,)</f>
        <v>30081820895</v>
      </c>
      <c r="E3716" t="b">
        <f t="shared" si="233"/>
        <v>1</v>
      </c>
      <c r="F3716">
        <f>_xlfn.XLOOKUP(A3716,Benner!A:A,Benner!I:I)</f>
        <v>577</v>
      </c>
      <c r="G3716">
        <f>_xlfn.XLOOKUP(A3716,Senior!A:A,Senior!U:U)</f>
        <v>577</v>
      </c>
      <c r="H3716" t="b">
        <f t="shared" ref="H3716:H3717" si="234">EXACT(F3716,G3716)</f>
        <v>1</v>
      </c>
    </row>
    <row r="3717" spans="1:8" hidden="1" x14ac:dyDescent="0.25">
      <c r="A3717" t="str">
        <f>Senior!A3717</f>
        <v>2501</v>
      </c>
      <c r="B3717" t="str">
        <f>_xlfn.XLOOKUP(A3717,Senior!A:A,Senior!K:K,)</f>
        <v>Trabalhando</v>
      </c>
      <c r="C3717" s="1" t="str">
        <f>_xlfn.XLOOKUP(A3717,Benner!A:A,Benner!Q:Q,)</f>
        <v>38278699860</v>
      </c>
      <c r="D3717" t="str">
        <f>_xlfn.XLOOKUP(A3717,Senior!A:A,Senior!Y:Y,)</f>
        <v>38278699860</v>
      </c>
      <c r="E3717" t="b">
        <f t="shared" si="233"/>
        <v>1</v>
      </c>
      <c r="F3717">
        <f>_xlfn.XLOOKUP(A3717,Benner!A:A,Benner!I:I)</f>
        <v>670</v>
      </c>
      <c r="G3717">
        <f>_xlfn.XLOOKUP(A3717,Senior!A:A,Senior!U:U)</f>
        <v>670</v>
      </c>
      <c r="H3717" t="b">
        <f t="shared" si="234"/>
        <v>1</v>
      </c>
    </row>
    <row r="3718" spans="1:8" hidden="1" x14ac:dyDescent="0.25">
      <c r="A3718" t="str">
        <f>Senior!A3718</f>
        <v>2347</v>
      </c>
      <c r="B3718" t="str">
        <f>_xlfn.XLOOKUP(A3718,Senior!A:A,Senior!K:K,)</f>
        <v>Demitido</v>
      </c>
      <c r="C3718" t="e">
        <f>_xlfn.XLOOKUP(A3718,Benner!A:A,Benner!Q:Q,)</f>
        <v>#N/A</v>
      </c>
      <c r="D3718" t="str">
        <f>_xlfn.XLOOKUP(A3718,Senior!A:A,Senior!Y:Y,)</f>
        <v>25980336800</v>
      </c>
      <c r="E3718" t="e">
        <f t="shared" si="233"/>
        <v>#N/A</v>
      </c>
    </row>
    <row r="3719" spans="1:8" hidden="1" x14ac:dyDescent="0.25">
      <c r="A3719" t="str">
        <f>Senior!A3719</f>
        <v>249</v>
      </c>
      <c r="B3719" t="str">
        <f>_xlfn.XLOOKUP(A3719,Senior!A:A,Senior!K:K,)</f>
        <v>Demitido</v>
      </c>
      <c r="C3719" t="e">
        <f>_xlfn.XLOOKUP(A3719,Benner!A:A,Benner!Q:Q,)</f>
        <v>#N/A</v>
      </c>
      <c r="D3719" t="str">
        <f>_xlfn.XLOOKUP(A3719,Senior!A:A,Senior!Y:Y,)</f>
        <v>07991551873</v>
      </c>
      <c r="E3719" t="e">
        <f t="shared" si="233"/>
        <v>#N/A</v>
      </c>
    </row>
    <row r="3720" spans="1:8" hidden="1" x14ac:dyDescent="0.25">
      <c r="A3720" t="str">
        <f>Senior!A3720</f>
        <v>2476</v>
      </c>
      <c r="B3720" t="str">
        <f>_xlfn.XLOOKUP(A3720,Senior!A:A,Senior!K:K,)</f>
        <v>Trabalhando</v>
      </c>
      <c r="C3720" s="1" t="str">
        <f>_xlfn.XLOOKUP(A3720,Benner!A:A,Benner!Q:Q,)</f>
        <v>13556704897</v>
      </c>
      <c r="D3720" t="str">
        <f>_xlfn.XLOOKUP(A3720,Senior!A:A,Senior!Y:Y,)</f>
        <v>13556704897</v>
      </c>
      <c r="E3720" t="b">
        <f t="shared" si="233"/>
        <v>1</v>
      </c>
      <c r="F3720">
        <f>_xlfn.XLOOKUP(A3720,Benner!A:A,Benner!I:I)</f>
        <v>4260</v>
      </c>
      <c r="G3720">
        <f>_xlfn.XLOOKUP(A3720,Senior!A:A,Senior!U:U)</f>
        <v>4260</v>
      </c>
      <c r="H3720" t="b">
        <f>EXACT(F3720,G3720)</f>
        <v>1</v>
      </c>
    </row>
    <row r="3721" spans="1:8" hidden="1" x14ac:dyDescent="0.25">
      <c r="A3721" t="str">
        <f>Senior!A3721</f>
        <v>299352</v>
      </c>
      <c r="B3721" t="str">
        <f>_xlfn.XLOOKUP(A3721,Senior!A:A,Senior!K:K,)</f>
        <v>Demitido</v>
      </c>
      <c r="C3721" t="e">
        <f>_xlfn.XLOOKUP(A3721,Benner!A:A,Benner!Q:Q,)</f>
        <v>#N/A</v>
      </c>
      <c r="D3721" t="str">
        <f>_xlfn.XLOOKUP(A3721,Senior!A:A,Senior!Y:Y,)</f>
        <v>32041210893</v>
      </c>
      <c r="E3721" t="e">
        <f t="shared" si="233"/>
        <v>#N/A</v>
      </c>
    </row>
    <row r="3722" spans="1:8" hidden="1" x14ac:dyDescent="0.25">
      <c r="A3722" t="str">
        <f>Senior!A3722</f>
        <v>2531</v>
      </c>
      <c r="B3722" t="str">
        <f>_xlfn.XLOOKUP(A3722,Senior!A:A,Senior!K:K,)</f>
        <v>Trabalhando</v>
      </c>
      <c r="C3722" s="1" t="str">
        <f>_xlfn.XLOOKUP(A3722,Benner!A:A,Benner!Q:Q,)</f>
        <v>32041210893</v>
      </c>
      <c r="D3722" t="str">
        <f>_xlfn.XLOOKUP(A3722,Senior!A:A,Senior!Y:Y,)</f>
        <v>32041210893</v>
      </c>
      <c r="E3722" t="b">
        <f t="shared" si="233"/>
        <v>1</v>
      </c>
      <c r="F3722">
        <f>_xlfn.XLOOKUP(A3722,Benner!A:A,Benner!I:I)</f>
        <v>144</v>
      </c>
      <c r="G3722">
        <f>_xlfn.XLOOKUP(A3722,Senior!A:A,Senior!U:U)</f>
        <v>144</v>
      </c>
      <c r="H3722" t="b">
        <f>EXACT(F3722,G3722)</f>
        <v>1</v>
      </c>
    </row>
    <row r="3723" spans="1:8" hidden="1" x14ac:dyDescent="0.25">
      <c r="A3723" t="str">
        <f>Senior!A3723</f>
        <v>2442</v>
      </c>
      <c r="B3723" t="str">
        <f>_xlfn.XLOOKUP(A3723,Senior!A:A,Senior!K:K,)</f>
        <v>Demitido</v>
      </c>
      <c r="C3723" t="str">
        <f>_xlfn.XLOOKUP(A3723,Benner!A:A,Benner!Q:Q,)</f>
        <v>06622212813</v>
      </c>
      <c r="D3723" t="str">
        <f>_xlfn.XLOOKUP(A3723,Senior!A:A,Senior!Y:Y,)</f>
        <v>14531290810</v>
      </c>
      <c r="E3723" t="b">
        <f t="shared" si="233"/>
        <v>0</v>
      </c>
    </row>
    <row r="3724" spans="1:8" hidden="1" x14ac:dyDescent="0.25">
      <c r="A3724" t="str">
        <f>Senior!A3724</f>
        <v>2498</v>
      </c>
      <c r="B3724" t="str">
        <f>_xlfn.XLOOKUP(A3724,Senior!A:A,Senior!K:K,)</f>
        <v>Demitido</v>
      </c>
      <c r="C3724" t="e">
        <f>_xlfn.XLOOKUP(A3724,Benner!A:A,Benner!Q:Q,)</f>
        <v>#N/A</v>
      </c>
      <c r="D3724" t="str">
        <f>_xlfn.XLOOKUP(A3724,Senior!A:A,Senior!Y:Y,)</f>
        <v>00974654701</v>
      </c>
      <c r="E3724" t="e">
        <f t="shared" si="233"/>
        <v>#N/A</v>
      </c>
    </row>
    <row r="3725" spans="1:8" hidden="1" x14ac:dyDescent="0.25">
      <c r="A3725" t="str">
        <f>Senior!A3725</f>
        <v>2181</v>
      </c>
      <c r="B3725" t="str">
        <f>_xlfn.XLOOKUP(A3725,Senior!A:A,Senior!K:K,)</f>
        <v>Demitido</v>
      </c>
      <c r="C3725" t="e">
        <f>_xlfn.XLOOKUP(A3725,Benner!A:A,Benner!Q:Q,)</f>
        <v>#N/A</v>
      </c>
      <c r="D3725" t="str">
        <f>_xlfn.XLOOKUP(A3725,Senior!A:A,Senior!Y:Y,)</f>
        <v>50011847034</v>
      </c>
      <c r="E3725" t="e">
        <f t="shared" si="233"/>
        <v>#N/A</v>
      </c>
    </row>
    <row r="3726" spans="1:8" hidden="1" x14ac:dyDescent="0.25">
      <c r="A3726" t="str">
        <f>Senior!A3726</f>
        <v>2171</v>
      </c>
      <c r="B3726" t="str">
        <f>_xlfn.XLOOKUP(A3726,Senior!A:A,Senior!K:K,)</f>
        <v>Demitido</v>
      </c>
      <c r="C3726" t="e">
        <f>_xlfn.XLOOKUP(A3726,Benner!A:A,Benner!Q:Q,)</f>
        <v>#N/A</v>
      </c>
      <c r="D3726" t="str">
        <f>_xlfn.XLOOKUP(A3726,Senior!A:A,Senior!Y:Y,)</f>
        <v>00013856073</v>
      </c>
      <c r="E3726" t="e">
        <f t="shared" si="233"/>
        <v>#N/A</v>
      </c>
    </row>
    <row r="3727" spans="1:8" hidden="1" x14ac:dyDescent="0.25">
      <c r="A3727" t="str">
        <f>Senior!A3727</f>
        <v>2398</v>
      </c>
      <c r="B3727" t="str">
        <f>_xlfn.XLOOKUP(A3727,Senior!A:A,Senior!K:K,)</f>
        <v>Trabalhando</v>
      </c>
      <c r="C3727" s="1" t="str">
        <f>_xlfn.XLOOKUP(A3727,Benner!A:A,Benner!Q:Q,)</f>
        <v>30106934864</v>
      </c>
      <c r="D3727" t="str">
        <f>_xlfn.XLOOKUP(A3727,Senior!A:A,Senior!Y:Y,)</f>
        <v>30106934864</v>
      </c>
      <c r="E3727" t="b">
        <f t="shared" si="233"/>
        <v>1</v>
      </c>
      <c r="F3727">
        <f>_xlfn.XLOOKUP(A3727,Benner!A:A,Benner!I:I)</f>
        <v>4195</v>
      </c>
      <c r="G3727">
        <f>_xlfn.XLOOKUP(A3727,Senior!A:A,Senior!U:U)</f>
        <v>4195</v>
      </c>
      <c r="H3727" t="b">
        <f>EXACT(F3727,G3727)</f>
        <v>1</v>
      </c>
    </row>
    <row r="3728" spans="1:8" hidden="1" x14ac:dyDescent="0.25">
      <c r="A3728" t="str">
        <f>Senior!A3728</f>
        <v>281</v>
      </c>
      <c r="B3728" t="str">
        <f>_xlfn.XLOOKUP(A3728,Senior!A:A,Senior!K:K,)</f>
        <v>Demitido</v>
      </c>
      <c r="C3728" t="e">
        <f>_xlfn.XLOOKUP(A3728,Benner!A:A,Benner!Q:Q,)</f>
        <v>#N/A</v>
      </c>
      <c r="D3728" t="str">
        <f>_xlfn.XLOOKUP(A3728,Senior!A:A,Senior!Y:Y,)</f>
        <v>11602241880</v>
      </c>
      <c r="E3728" t="e">
        <f t="shared" si="233"/>
        <v>#N/A</v>
      </c>
    </row>
    <row r="3729" spans="1:8" hidden="1" x14ac:dyDescent="0.25">
      <c r="A3729" t="str">
        <f>Senior!A3729</f>
        <v>2401</v>
      </c>
      <c r="B3729" t="str">
        <f>_xlfn.XLOOKUP(A3729,Senior!A:A,Senior!K:K,)</f>
        <v>Trabalhando</v>
      </c>
      <c r="C3729" s="1" t="str">
        <f>_xlfn.XLOOKUP(A3729,Benner!A:A,Benner!Q:Q,)</f>
        <v>39983968886</v>
      </c>
      <c r="D3729" t="str">
        <f>_xlfn.XLOOKUP(A3729,Senior!A:A,Senior!Y:Y,)</f>
        <v>39983968886</v>
      </c>
      <c r="E3729" t="b">
        <f t="shared" si="233"/>
        <v>1</v>
      </c>
      <c r="F3729">
        <f>_xlfn.XLOOKUP(A3729,Benner!A:A,Benner!I:I)</f>
        <v>4198</v>
      </c>
      <c r="G3729">
        <f>_xlfn.XLOOKUP(A3729,Senior!A:A,Senior!U:U)</f>
        <v>4198</v>
      </c>
      <c r="H3729" t="b">
        <f>EXACT(F3729,G3729)</f>
        <v>1</v>
      </c>
    </row>
    <row r="3730" spans="1:8" hidden="1" x14ac:dyDescent="0.25">
      <c r="A3730" t="str">
        <f>Senior!A3730</f>
        <v>2353</v>
      </c>
      <c r="B3730" t="str">
        <f>_xlfn.XLOOKUP(A3730,Senior!A:A,Senior!K:K,)</f>
        <v>Demitido</v>
      </c>
      <c r="C3730" t="e">
        <f>_xlfn.XLOOKUP(A3730,Benner!A:A,Benner!Q:Q,)</f>
        <v>#N/A</v>
      </c>
      <c r="D3730" t="str">
        <f>_xlfn.XLOOKUP(A3730,Senior!A:A,Senior!Y:Y,)</f>
        <v>32096458846</v>
      </c>
      <c r="E3730" t="e">
        <f t="shared" si="233"/>
        <v>#N/A</v>
      </c>
    </row>
    <row r="3731" spans="1:8" hidden="1" x14ac:dyDescent="0.25">
      <c r="A3731" t="str">
        <f>Senior!A3731</f>
        <v>2190</v>
      </c>
      <c r="B3731" t="str">
        <f>_xlfn.XLOOKUP(A3731,Senior!A:A,Senior!K:K,)</f>
        <v>Demitido</v>
      </c>
      <c r="C3731" t="e">
        <f>_xlfn.XLOOKUP(A3731,Benner!A:A,Benner!Q:Q,)</f>
        <v>#N/A</v>
      </c>
      <c r="D3731" t="str">
        <f>_xlfn.XLOOKUP(A3731,Senior!A:A,Senior!Y:Y,)</f>
        <v>54963966034</v>
      </c>
      <c r="E3731" t="e">
        <f t="shared" si="233"/>
        <v>#N/A</v>
      </c>
    </row>
    <row r="3732" spans="1:8" hidden="1" x14ac:dyDescent="0.25">
      <c r="A3732" t="str">
        <f>Senior!A3732</f>
        <v>2129</v>
      </c>
      <c r="B3732" t="str">
        <f>_xlfn.XLOOKUP(A3732,Senior!A:A,Senior!K:K,)</f>
        <v>Demitido</v>
      </c>
      <c r="C3732" t="e">
        <f>_xlfn.XLOOKUP(A3732,Benner!A:A,Benner!Q:Q,)</f>
        <v>#N/A</v>
      </c>
      <c r="D3732" t="str">
        <f>_xlfn.XLOOKUP(A3732,Senior!A:A,Senior!Y:Y,)</f>
        <v>03946252001</v>
      </c>
      <c r="E3732" t="e">
        <f t="shared" si="233"/>
        <v>#N/A</v>
      </c>
    </row>
    <row r="3733" spans="1:8" hidden="1" x14ac:dyDescent="0.25">
      <c r="A3733" t="str">
        <f>Senior!A3733</f>
        <v>2106</v>
      </c>
      <c r="B3733" t="str">
        <f>_xlfn.XLOOKUP(A3733,Senior!A:A,Senior!K:K,)</f>
        <v>Trabalhando</v>
      </c>
      <c r="C3733" s="1" t="str">
        <f>_xlfn.XLOOKUP(A3733,Benner!A:A,Benner!Q:Q,)</f>
        <v>41363863894</v>
      </c>
      <c r="D3733" t="str">
        <f>_xlfn.XLOOKUP(A3733,Senior!A:A,Senior!Y:Y,)</f>
        <v>41363863894</v>
      </c>
      <c r="E3733" t="b">
        <f t="shared" si="233"/>
        <v>1</v>
      </c>
      <c r="F3733">
        <f>_xlfn.XLOOKUP(A3733,Benner!A:A,Benner!I:I)</f>
        <v>3004</v>
      </c>
      <c r="G3733">
        <f>_xlfn.XLOOKUP(A3733,Senior!A:A,Senior!U:U)</f>
        <v>3004</v>
      </c>
      <c r="H3733" t="b">
        <f>EXACT(F3733,G3733)</f>
        <v>1</v>
      </c>
    </row>
    <row r="3734" spans="1:8" hidden="1" x14ac:dyDescent="0.25">
      <c r="A3734" t="str">
        <f>Senior!A3734</f>
        <v>2221</v>
      </c>
      <c r="B3734" t="str">
        <f>_xlfn.XLOOKUP(A3734,Senior!A:A,Senior!K:K,)</f>
        <v>Demitido</v>
      </c>
      <c r="C3734" t="e">
        <f>_xlfn.XLOOKUP(A3734,Benner!A:A,Benner!Q:Q,)</f>
        <v>#N/A</v>
      </c>
      <c r="D3734" t="str">
        <f>_xlfn.XLOOKUP(A3734,Senior!A:A,Senior!Y:Y,)</f>
        <v>05941828322</v>
      </c>
      <c r="E3734" t="e">
        <f t="shared" si="233"/>
        <v>#N/A</v>
      </c>
    </row>
    <row r="3735" spans="1:8" hidden="1" x14ac:dyDescent="0.25">
      <c r="A3735" t="str">
        <f>Senior!A3735</f>
        <v>2306</v>
      </c>
      <c r="B3735" t="str">
        <f>_xlfn.XLOOKUP(A3735,Senior!A:A,Senior!K:K,)</f>
        <v>Demitido</v>
      </c>
      <c r="C3735" t="e">
        <f>_xlfn.XLOOKUP(A3735,Benner!A:A,Benner!Q:Q,)</f>
        <v>#N/A</v>
      </c>
      <c r="D3735" t="str">
        <f>_xlfn.XLOOKUP(A3735,Senior!A:A,Senior!Y:Y,)</f>
        <v>48249867882</v>
      </c>
      <c r="E3735" t="e">
        <f t="shared" si="233"/>
        <v>#N/A</v>
      </c>
    </row>
    <row r="3736" spans="1:8" hidden="1" x14ac:dyDescent="0.25">
      <c r="A3736" t="str">
        <f>Senior!A3736</f>
        <v>248</v>
      </c>
      <c r="B3736" t="str">
        <f>_xlfn.XLOOKUP(A3736,Senior!A:A,Senior!K:K,)</f>
        <v>Demitido</v>
      </c>
      <c r="C3736" t="e">
        <f>_xlfn.XLOOKUP(A3736,Benner!A:A,Benner!Q:Q,)</f>
        <v>#N/A</v>
      </c>
      <c r="D3736" t="str">
        <f>_xlfn.XLOOKUP(A3736,Senior!A:A,Senior!Y:Y,)</f>
        <v>07835008904</v>
      </c>
      <c r="E3736" t="e">
        <f t="shared" si="233"/>
        <v>#N/A</v>
      </c>
    </row>
    <row r="3737" spans="1:8" hidden="1" x14ac:dyDescent="0.25">
      <c r="A3737" t="str">
        <f>Senior!A3737</f>
        <v>265</v>
      </c>
      <c r="B3737" t="str">
        <f>_xlfn.XLOOKUP(A3737,Senior!A:A,Senior!K:K,)</f>
        <v>Demitido</v>
      </c>
      <c r="C3737" t="e">
        <f>_xlfn.XLOOKUP(A3737,Benner!A:A,Benner!Q:Q,)</f>
        <v>#N/A</v>
      </c>
      <c r="D3737" t="str">
        <f>_xlfn.XLOOKUP(A3737,Senior!A:A,Senior!Y:Y,)</f>
        <v>13159650898</v>
      </c>
      <c r="E3737" t="e">
        <f t="shared" si="233"/>
        <v>#N/A</v>
      </c>
    </row>
    <row r="3738" spans="1:8" hidden="1" x14ac:dyDescent="0.25">
      <c r="A3738" t="str">
        <f>Senior!A3738</f>
        <v>2178</v>
      </c>
      <c r="B3738" t="str">
        <f>_xlfn.XLOOKUP(A3738,Senior!A:A,Senior!K:K,)</f>
        <v>Demitido</v>
      </c>
      <c r="C3738" t="e">
        <f>_xlfn.XLOOKUP(A3738,Benner!A:A,Benner!Q:Q,)</f>
        <v>#N/A</v>
      </c>
      <c r="D3738" t="str">
        <f>_xlfn.XLOOKUP(A3738,Senior!A:A,Senior!Y:Y,)</f>
        <v>42138811808</v>
      </c>
      <c r="E3738" t="e">
        <f t="shared" si="233"/>
        <v>#N/A</v>
      </c>
    </row>
    <row r="3739" spans="1:8" hidden="1" x14ac:dyDescent="0.25">
      <c r="A3739" t="str">
        <f>Senior!A3739</f>
        <v>2184</v>
      </c>
      <c r="B3739" t="str">
        <f>_xlfn.XLOOKUP(A3739,Senior!A:A,Senior!K:K,)</f>
        <v>Demitido</v>
      </c>
      <c r="C3739" t="e">
        <f>_xlfn.XLOOKUP(A3739,Benner!A:A,Benner!Q:Q,)</f>
        <v>#N/A</v>
      </c>
      <c r="D3739" t="str">
        <f>_xlfn.XLOOKUP(A3739,Senior!A:A,Senior!Y:Y,)</f>
        <v>00336255063</v>
      </c>
      <c r="E3739" t="e">
        <f t="shared" si="233"/>
        <v>#N/A</v>
      </c>
    </row>
    <row r="3740" spans="1:8" hidden="1" x14ac:dyDescent="0.25">
      <c r="A3740" t="str">
        <f>Senior!A3740</f>
        <v>2410</v>
      </c>
      <c r="B3740" t="str">
        <f>_xlfn.XLOOKUP(A3740,Senior!A:A,Senior!K:K,)</f>
        <v>Demitido</v>
      </c>
      <c r="C3740" t="e">
        <f>_xlfn.XLOOKUP(A3740,Benner!A:A,Benner!Q:Q,)</f>
        <v>#N/A</v>
      </c>
      <c r="D3740" t="str">
        <f>_xlfn.XLOOKUP(A3740,Senior!A:A,Senior!Y:Y,)</f>
        <v>07434579439</v>
      </c>
      <c r="E3740" t="e">
        <f t="shared" si="233"/>
        <v>#N/A</v>
      </c>
    </row>
    <row r="3741" spans="1:8" hidden="1" x14ac:dyDescent="0.25">
      <c r="A3741" t="str">
        <f>Senior!A3741</f>
        <v>2422</v>
      </c>
      <c r="B3741" t="str">
        <f>_xlfn.XLOOKUP(A3741,Senior!A:A,Senior!K:K,)</f>
        <v>Demitido</v>
      </c>
      <c r="C3741" t="e">
        <f>_xlfn.XLOOKUP(A3741,Benner!A:A,Benner!Q:Q,)</f>
        <v>#N/A</v>
      </c>
      <c r="D3741" t="str">
        <f>_xlfn.XLOOKUP(A3741,Senior!A:A,Senior!Y:Y,)</f>
        <v>27605225806</v>
      </c>
      <c r="E3741" t="e">
        <f t="shared" si="233"/>
        <v>#N/A</v>
      </c>
    </row>
    <row r="3742" spans="1:8" hidden="1" x14ac:dyDescent="0.25">
      <c r="A3742" t="str">
        <f>Senior!A3742</f>
        <v>2449</v>
      </c>
      <c r="B3742" t="str">
        <f>_xlfn.XLOOKUP(A3742,Senior!A:A,Senior!K:K,)</f>
        <v>Trabalhando</v>
      </c>
      <c r="C3742" s="1" t="str">
        <f>_xlfn.XLOOKUP(A3742,Benner!A:A,Benner!Q:Q,)</f>
        <v>44404801874</v>
      </c>
      <c r="D3742" t="str">
        <f>_xlfn.XLOOKUP(A3742,Senior!A:A,Senior!Y:Y,)</f>
        <v>44404801874</v>
      </c>
      <c r="E3742" t="b">
        <f t="shared" si="233"/>
        <v>1</v>
      </c>
      <c r="F3742">
        <f>_xlfn.XLOOKUP(A3742,Benner!A:A,Benner!I:I)</f>
        <v>4259</v>
      </c>
      <c r="G3742">
        <f>_xlfn.XLOOKUP(A3742,Senior!A:A,Senior!U:U)</f>
        <v>4259</v>
      </c>
      <c r="H3742" t="b">
        <f t="shared" ref="H3742:H3743" si="235">EXACT(F3742,G3742)</f>
        <v>1</v>
      </c>
    </row>
    <row r="3743" spans="1:8" hidden="1" x14ac:dyDescent="0.25">
      <c r="A3743" t="str">
        <f>Senior!A3743</f>
        <v>2519</v>
      </c>
      <c r="B3743" t="str">
        <f>_xlfn.XLOOKUP(A3743,Senior!A:A,Senior!K:K,)</f>
        <v>Trabalhando</v>
      </c>
      <c r="C3743" s="1" t="str">
        <f>_xlfn.XLOOKUP(A3743,Benner!A:A,Benner!Q:Q,)</f>
        <v>34498248805</v>
      </c>
      <c r="D3743" t="str">
        <f>_xlfn.XLOOKUP(A3743,Senior!A:A,Senior!Y:Y,)</f>
        <v>34498248805</v>
      </c>
      <c r="E3743" t="b">
        <f t="shared" si="233"/>
        <v>1</v>
      </c>
      <c r="F3743">
        <f>_xlfn.XLOOKUP(A3743,Benner!A:A,Benner!I:I)</f>
        <v>670</v>
      </c>
      <c r="G3743">
        <f>_xlfn.XLOOKUP(A3743,Senior!A:A,Senior!U:U)</f>
        <v>670</v>
      </c>
      <c r="H3743" t="b">
        <f t="shared" si="235"/>
        <v>1</v>
      </c>
    </row>
    <row r="3744" spans="1:8" hidden="1" x14ac:dyDescent="0.25">
      <c r="A3744" t="str">
        <f>Senior!A3744</f>
        <v>2272</v>
      </c>
      <c r="B3744" t="str">
        <f>_xlfn.XLOOKUP(A3744,Senior!A:A,Senior!K:K,)</f>
        <v>Demitido</v>
      </c>
      <c r="C3744" t="e">
        <f>_xlfn.XLOOKUP(A3744,Benner!A:A,Benner!Q:Q,)</f>
        <v>#N/A</v>
      </c>
      <c r="D3744" t="str">
        <f>_xlfn.XLOOKUP(A3744,Senior!A:A,Senior!Y:Y,)</f>
        <v>14804219870</v>
      </c>
      <c r="E3744" t="e">
        <f t="shared" si="233"/>
        <v>#N/A</v>
      </c>
    </row>
    <row r="3745" spans="1:8" hidden="1" x14ac:dyDescent="0.25">
      <c r="A3745" t="str">
        <f>Senior!A3745</f>
        <v>235</v>
      </c>
      <c r="B3745" t="str">
        <f>_xlfn.XLOOKUP(A3745,Senior!A:A,Senior!K:K,)</f>
        <v>Demitido</v>
      </c>
      <c r="C3745" t="e">
        <f>_xlfn.XLOOKUP(A3745,Benner!A:A,Benner!Q:Q,)</f>
        <v>#N/A</v>
      </c>
      <c r="D3745" t="str">
        <f>_xlfn.XLOOKUP(A3745,Senior!A:A,Senior!Y:Y,)</f>
        <v>28976515803</v>
      </c>
      <c r="E3745" t="e">
        <f t="shared" si="233"/>
        <v>#N/A</v>
      </c>
    </row>
    <row r="3746" spans="1:8" hidden="1" x14ac:dyDescent="0.25">
      <c r="A3746" t="str">
        <f>Senior!A3746</f>
        <v>2493</v>
      </c>
      <c r="B3746" t="str">
        <f>_xlfn.XLOOKUP(A3746,Senior!A:A,Senior!K:K,)</f>
        <v>Trabalhando</v>
      </c>
      <c r="C3746" s="1" t="str">
        <f>_xlfn.XLOOKUP(A3746,Benner!A:A,Benner!Q:Q,)</f>
        <v>38074493881</v>
      </c>
      <c r="D3746" t="str">
        <f>_xlfn.XLOOKUP(A3746,Senior!A:A,Senior!Y:Y,)</f>
        <v>38074493881</v>
      </c>
      <c r="E3746" t="b">
        <f t="shared" si="233"/>
        <v>1</v>
      </c>
      <c r="F3746">
        <f>_xlfn.XLOOKUP(A3746,Benner!A:A,Benner!I:I)</f>
        <v>577</v>
      </c>
      <c r="G3746">
        <f>_xlfn.XLOOKUP(A3746,Senior!A:A,Senior!U:U)</f>
        <v>577</v>
      </c>
      <c r="H3746" t="b">
        <f>EXACT(F3746,G3746)</f>
        <v>1</v>
      </c>
    </row>
    <row r="3747" spans="1:8" hidden="1" x14ac:dyDescent="0.25">
      <c r="A3747" t="str">
        <f>Senior!A3747</f>
        <v>2348</v>
      </c>
      <c r="B3747" t="str">
        <f>_xlfn.XLOOKUP(A3747,Senior!A:A,Senior!K:K,)</f>
        <v>Demitido</v>
      </c>
      <c r="C3747" t="e">
        <f>_xlfn.XLOOKUP(A3747,Benner!A:A,Benner!Q:Q,)</f>
        <v>#N/A</v>
      </c>
      <c r="D3747" t="str">
        <f>_xlfn.XLOOKUP(A3747,Senior!A:A,Senior!Y:Y,)</f>
        <v>31273322894</v>
      </c>
      <c r="E3747" t="e">
        <f t="shared" si="233"/>
        <v>#N/A</v>
      </c>
    </row>
    <row r="3748" spans="1:8" hidden="1" x14ac:dyDescent="0.25">
      <c r="A3748" t="str">
        <f>Senior!A3748</f>
        <v>2372</v>
      </c>
      <c r="B3748" t="str">
        <f>_xlfn.XLOOKUP(A3748,Senior!A:A,Senior!K:K,)</f>
        <v>Trabalhando</v>
      </c>
      <c r="C3748" s="1" t="str">
        <f>_xlfn.XLOOKUP(A3748,Benner!A:A,Benner!Q:Q,)</f>
        <v>21755490895</v>
      </c>
      <c r="D3748" t="str">
        <f>_xlfn.XLOOKUP(A3748,Senior!A:A,Senior!Y:Y,)</f>
        <v>21755490895</v>
      </c>
      <c r="E3748" t="b">
        <f t="shared" si="233"/>
        <v>1</v>
      </c>
      <c r="F3748">
        <f>_xlfn.XLOOKUP(A3748,Benner!A:A,Benner!I:I)</f>
        <v>4551</v>
      </c>
      <c r="G3748">
        <f>_xlfn.XLOOKUP(A3748,Senior!A:A,Senior!U:U)</f>
        <v>4551</v>
      </c>
      <c r="H3748" t="b">
        <f>EXACT(F3748,G3748)</f>
        <v>1</v>
      </c>
    </row>
    <row r="3749" spans="1:8" hidden="1" x14ac:dyDescent="0.25">
      <c r="A3749" t="str">
        <f>Senior!A3749</f>
        <v>2224</v>
      </c>
      <c r="B3749" t="str">
        <f>_xlfn.XLOOKUP(A3749,Senior!A:A,Senior!K:K,)</f>
        <v>Demitido</v>
      </c>
      <c r="C3749" t="e">
        <f>_xlfn.XLOOKUP(A3749,Benner!A:A,Benner!Q:Q,)</f>
        <v>#N/A</v>
      </c>
      <c r="D3749" t="str">
        <f>_xlfn.XLOOKUP(A3749,Senior!A:A,Senior!Y:Y,)</f>
        <v>02695788037</v>
      </c>
      <c r="E3749" t="e">
        <f t="shared" si="233"/>
        <v>#N/A</v>
      </c>
    </row>
    <row r="3750" spans="1:8" hidden="1" x14ac:dyDescent="0.25">
      <c r="A3750" t="str">
        <f>Senior!A3750</f>
        <v>2528</v>
      </c>
      <c r="B3750" t="str">
        <f>_xlfn.XLOOKUP(A3750,Senior!A:A,Senior!K:K,)</f>
        <v>Trabalhando</v>
      </c>
      <c r="C3750" s="1" t="str">
        <f>_xlfn.XLOOKUP(A3750,Benner!A:A,Benner!Q:Q,)</f>
        <v>13263386840</v>
      </c>
      <c r="D3750" t="str">
        <f>_xlfn.XLOOKUP(A3750,Senior!A:A,Senior!Y:Y,)</f>
        <v>13263386840</v>
      </c>
      <c r="E3750" t="b">
        <f t="shared" si="233"/>
        <v>1</v>
      </c>
      <c r="F3750">
        <f>_xlfn.XLOOKUP(A3750,Benner!A:A,Benner!I:I)</f>
        <v>691</v>
      </c>
      <c r="G3750">
        <f>_xlfn.XLOOKUP(A3750,Senior!A:A,Senior!U:U)</f>
        <v>691</v>
      </c>
      <c r="H3750" t="b">
        <f>EXACT(F3750,G3750)</f>
        <v>1</v>
      </c>
    </row>
    <row r="3751" spans="1:8" hidden="1" x14ac:dyDescent="0.25">
      <c r="A3751" t="str">
        <f>Senior!A3751</f>
        <v>2300</v>
      </c>
      <c r="B3751" t="str">
        <f>_xlfn.XLOOKUP(A3751,Senior!A:A,Senior!K:K,)</f>
        <v>Demitido</v>
      </c>
      <c r="C3751" t="e">
        <f>_xlfn.XLOOKUP(A3751,Benner!A:A,Benner!Q:Q,)</f>
        <v>#N/A</v>
      </c>
      <c r="D3751" t="str">
        <f>_xlfn.XLOOKUP(A3751,Senior!A:A,Senior!Y:Y,)</f>
        <v>14204774806</v>
      </c>
      <c r="E3751" t="e">
        <f t="shared" si="233"/>
        <v>#N/A</v>
      </c>
    </row>
    <row r="3752" spans="1:8" hidden="1" x14ac:dyDescent="0.25">
      <c r="A3752" t="str">
        <f>Senior!A3752</f>
        <v>2286</v>
      </c>
      <c r="B3752" t="str">
        <f>_xlfn.XLOOKUP(A3752,Senior!A:A,Senior!K:K,)</f>
        <v>Demitido</v>
      </c>
      <c r="C3752" t="e">
        <f>_xlfn.XLOOKUP(A3752,Benner!A:A,Benner!Q:Q,)</f>
        <v>#N/A</v>
      </c>
      <c r="D3752" t="str">
        <f>_xlfn.XLOOKUP(A3752,Senior!A:A,Senior!Y:Y,)</f>
        <v>22377039812</v>
      </c>
      <c r="E3752" t="e">
        <f t="shared" si="233"/>
        <v>#N/A</v>
      </c>
    </row>
    <row r="3753" spans="1:8" hidden="1" x14ac:dyDescent="0.25">
      <c r="A3753" t="str">
        <f>Senior!A3753</f>
        <v>2156</v>
      </c>
      <c r="B3753" t="str">
        <f>_xlfn.XLOOKUP(A3753,Senior!A:A,Senior!K:K,)</f>
        <v>Demitido</v>
      </c>
      <c r="C3753" t="e">
        <f>_xlfn.XLOOKUP(A3753,Benner!A:A,Benner!Q:Q,)</f>
        <v>#N/A</v>
      </c>
      <c r="D3753" t="str">
        <f>_xlfn.XLOOKUP(A3753,Senior!A:A,Senior!Y:Y,)</f>
        <v>00271532076</v>
      </c>
      <c r="E3753" t="e">
        <f t="shared" si="233"/>
        <v>#N/A</v>
      </c>
    </row>
    <row r="3754" spans="1:8" hidden="1" x14ac:dyDescent="0.25">
      <c r="A3754" t="str">
        <f>Senior!A3754</f>
        <v>2515</v>
      </c>
      <c r="B3754" t="str">
        <f>_xlfn.XLOOKUP(A3754,Senior!A:A,Senior!K:K,)</f>
        <v>Trabalhando</v>
      </c>
      <c r="C3754" s="1" t="str">
        <f>_xlfn.XLOOKUP(A3754,Benner!A:A,Benner!Q:Q,)</f>
        <v>97362590482</v>
      </c>
      <c r="D3754" t="str">
        <f>_xlfn.XLOOKUP(A3754,Senior!A:A,Senior!Y:Y,)</f>
        <v>97362590482</v>
      </c>
      <c r="E3754" t="b">
        <f t="shared" si="233"/>
        <v>1</v>
      </c>
      <c r="F3754">
        <f>_xlfn.XLOOKUP(A3754,Benner!A:A,Benner!I:I)</f>
        <v>766</v>
      </c>
      <c r="G3754">
        <f>_xlfn.XLOOKUP(A3754,Senior!A:A,Senior!U:U)</f>
        <v>766</v>
      </c>
      <c r="H3754" t="b">
        <f>EXACT(F3754,G3754)</f>
        <v>1</v>
      </c>
    </row>
    <row r="3755" spans="1:8" hidden="1" x14ac:dyDescent="0.25">
      <c r="A3755" t="str">
        <f>Senior!A3755</f>
        <v>254</v>
      </c>
      <c r="B3755" t="str">
        <f>_xlfn.XLOOKUP(A3755,Senior!A:A,Senior!K:K,)</f>
        <v>Demitido</v>
      </c>
      <c r="C3755" t="e">
        <f>_xlfn.XLOOKUP(A3755,Benner!A:A,Benner!Q:Q,)</f>
        <v>#N/A</v>
      </c>
      <c r="D3755" t="str">
        <f>_xlfn.XLOOKUP(A3755,Senior!A:A,Senior!Y:Y,)</f>
        <v>28727597865</v>
      </c>
      <c r="E3755" t="e">
        <f t="shared" si="233"/>
        <v>#N/A</v>
      </c>
    </row>
    <row r="3756" spans="1:8" hidden="1" x14ac:dyDescent="0.25">
      <c r="A3756" t="str">
        <f>Senior!A3756</f>
        <v>245</v>
      </c>
      <c r="B3756" t="str">
        <f>_xlfn.XLOOKUP(A3756,Senior!A:A,Senior!K:K,)</f>
        <v>Demitido</v>
      </c>
      <c r="C3756" t="e">
        <f>_xlfn.XLOOKUP(A3756,Benner!A:A,Benner!Q:Q,)</f>
        <v>#N/A</v>
      </c>
      <c r="D3756" t="str">
        <f>_xlfn.XLOOKUP(A3756,Senior!A:A,Senior!Y:Y,)</f>
        <v>05632752860</v>
      </c>
      <c r="E3756" t="e">
        <f t="shared" si="233"/>
        <v>#N/A</v>
      </c>
    </row>
    <row r="3757" spans="1:8" hidden="1" x14ac:dyDescent="0.25">
      <c r="A3757" t="str">
        <f>Senior!A3757</f>
        <v>2111</v>
      </c>
      <c r="B3757" t="str">
        <f>_xlfn.XLOOKUP(A3757,Senior!A:A,Senior!K:K,)</f>
        <v>Demitido</v>
      </c>
      <c r="C3757" t="e">
        <f>_xlfn.XLOOKUP(A3757,Benner!A:A,Benner!Q:Q,)</f>
        <v>#N/A</v>
      </c>
      <c r="D3757" t="str">
        <f>_xlfn.XLOOKUP(A3757,Senior!A:A,Senior!Y:Y,)</f>
        <v>00865730040</v>
      </c>
      <c r="E3757" t="e">
        <f t="shared" si="233"/>
        <v>#N/A</v>
      </c>
    </row>
    <row r="3758" spans="1:8" hidden="1" x14ac:dyDescent="0.25">
      <c r="A3758" t="str">
        <f>Senior!A3758</f>
        <v>2487</v>
      </c>
      <c r="B3758" t="str">
        <f>_xlfn.XLOOKUP(A3758,Senior!A:A,Senior!K:K,)</f>
        <v>Trabalhando</v>
      </c>
      <c r="C3758" s="1" t="str">
        <f>_xlfn.XLOOKUP(A3758,Benner!A:A,Benner!Q:Q,)</f>
        <v>26047087876</v>
      </c>
      <c r="D3758" t="str">
        <f>_xlfn.XLOOKUP(A3758,Senior!A:A,Senior!Y:Y,)</f>
        <v>26047087876</v>
      </c>
      <c r="E3758" t="b">
        <f t="shared" si="233"/>
        <v>1</v>
      </c>
      <c r="F3758">
        <f>_xlfn.XLOOKUP(A3758,Benner!A:A,Benner!I:I)</f>
        <v>3991</v>
      </c>
      <c r="G3758">
        <f>_xlfn.XLOOKUP(A3758,Senior!A:A,Senior!U:U)</f>
        <v>3991</v>
      </c>
      <c r="H3758" t="b">
        <f t="shared" ref="H3758:H3759" si="236">EXACT(F3758,G3758)</f>
        <v>1</v>
      </c>
    </row>
    <row r="3759" spans="1:8" hidden="1" x14ac:dyDescent="0.25">
      <c r="A3759" t="str">
        <f>Senior!A3759</f>
        <v>2548</v>
      </c>
      <c r="B3759" t="str">
        <f>_xlfn.XLOOKUP(A3759,Senior!A:A,Senior!K:K,)</f>
        <v>Trabalhando</v>
      </c>
      <c r="C3759" s="1" t="str">
        <f>_xlfn.XLOOKUP(A3759,Benner!A:A,Benner!Q:Q,)</f>
        <v>28950319837</v>
      </c>
      <c r="D3759" t="str">
        <f>_xlfn.XLOOKUP(A3759,Senior!A:A,Senior!Y:Y,)</f>
        <v>28950319837</v>
      </c>
      <c r="E3759" t="b">
        <f t="shared" si="233"/>
        <v>1</v>
      </c>
      <c r="F3759">
        <f>_xlfn.XLOOKUP(A3759,Benner!A:A,Benner!I:I)</f>
        <v>340</v>
      </c>
      <c r="G3759">
        <f>_xlfn.XLOOKUP(A3759,Senior!A:A,Senior!U:U)</f>
        <v>340</v>
      </c>
      <c r="H3759" t="b">
        <f t="shared" si="236"/>
        <v>1</v>
      </c>
    </row>
    <row r="3760" spans="1:8" hidden="1" x14ac:dyDescent="0.25">
      <c r="A3760" t="str">
        <f>Senior!A3760</f>
        <v>271</v>
      </c>
      <c r="B3760" t="str">
        <f>_xlfn.XLOOKUP(A3760,Senior!A:A,Senior!K:K,)</f>
        <v>Demitido</v>
      </c>
      <c r="C3760" t="e">
        <f>_xlfn.XLOOKUP(A3760,Benner!A:A,Benner!Q:Q,)</f>
        <v>#N/A</v>
      </c>
      <c r="D3760" t="str">
        <f>_xlfn.XLOOKUP(A3760,Senior!A:A,Senior!Y:Y,)</f>
        <v>31147923833</v>
      </c>
      <c r="E3760" t="e">
        <f t="shared" si="233"/>
        <v>#N/A</v>
      </c>
    </row>
    <row r="3761" spans="1:8" hidden="1" x14ac:dyDescent="0.25">
      <c r="A3761" t="str">
        <f>Senior!A3761</f>
        <v>2108</v>
      </c>
      <c r="B3761" t="str">
        <f>_xlfn.XLOOKUP(A3761,Senior!A:A,Senior!K:K,)</f>
        <v>Demitido</v>
      </c>
      <c r="C3761" t="e">
        <f>_xlfn.XLOOKUP(A3761,Benner!A:A,Benner!Q:Q,)</f>
        <v>#N/A</v>
      </c>
      <c r="D3761" t="str">
        <f>_xlfn.XLOOKUP(A3761,Senior!A:A,Senior!Y:Y,)</f>
        <v>42133117830</v>
      </c>
      <c r="E3761" t="e">
        <f t="shared" si="233"/>
        <v>#N/A</v>
      </c>
    </row>
    <row r="3762" spans="1:8" hidden="1" x14ac:dyDescent="0.25">
      <c r="A3762" t="str">
        <f>Senior!A3762</f>
        <v>2484</v>
      </c>
      <c r="B3762" t="str">
        <f>_xlfn.XLOOKUP(A3762,Senior!A:A,Senior!K:K,)</f>
        <v>Demitido</v>
      </c>
      <c r="C3762" t="e">
        <f>_xlfn.XLOOKUP(A3762,Benner!A:A,Benner!Q:Q,)</f>
        <v>#N/A</v>
      </c>
      <c r="D3762" t="str">
        <f>_xlfn.XLOOKUP(A3762,Senior!A:A,Senior!Y:Y,)</f>
        <v>32404244876</v>
      </c>
      <c r="E3762" t="e">
        <f t="shared" si="233"/>
        <v>#N/A</v>
      </c>
    </row>
    <row r="3763" spans="1:8" hidden="1" x14ac:dyDescent="0.25">
      <c r="A3763" t="str">
        <f>Senior!A3763</f>
        <v>2409</v>
      </c>
      <c r="B3763" t="str">
        <f>_xlfn.XLOOKUP(A3763,Senior!A:A,Senior!K:K,)</f>
        <v>Trabalhando</v>
      </c>
      <c r="C3763" s="1" t="str">
        <f>_xlfn.XLOOKUP(A3763,Benner!A:A,Benner!Q:Q,)</f>
        <v>32623447888</v>
      </c>
      <c r="D3763" t="str">
        <f>_xlfn.XLOOKUP(A3763,Senior!A:A,Senior!Y:Y,)</f>
        <v>32623447888</v>
      </c>
      <c r="E3763" t="b">
        <f t="shared" si="233"/>
        <v>1</v>
      </c>
      <c r="F3763">
        <f>_xlfn.XLOOKUP(A3763,Benner!A:A,Benner!I:I)</f>
        <v>662</v>
      </c>
      <c r="G3763">
        <f>_xlfn.XLOOKUP(A3763,Senior!A:A,Senior!U:U)</f>
        <v>662</v>
      </c>
      <c r="H3763" t="b">
        <f>EXACT(F3763,G3763)</f>
        <v>1</v>
      </c>
    </row>
    <row r="3764" spans="1:8" hidden="1" x14ac:dyDescent="0.25">
      <c r="A3764" t="str">
        <f>Senior!A3764</f>
        <v>28</v>
      </c>
      <c r="B3764" t="str">
        <f>_xlfn.XLOOKUP(A3764,Senior!A:A,Senior!K:K,)</f>
        <v>Demitido</v>
      </c>
      <c r="C3764" t="e">
        <f>_xlfn.XLOOKUP(A3764,Benner!A:A,Benner!Q:Q,)</f>
        <v>#N/A</v>
      </c>
      <c r="D3764" t="str">
        <f>_xlfn.XLOOKUP(A3764,Senior!A:A,Senior!Y:Y,)</f>
        <v>29174036831</v>
      </c>
      <c r="E3764" t="e">
        <f t="shared" si="233"/>
        <v>#N/A</v>
      </c>
    </row>
    <row r="3765" spans="1:8" hidden="1" x14ac:dyDescent="0.25">
      <c r="A3765" t="str">
        <f>Senior!A3765</f>
        <v>2177</v>
      </c>
      <c r="B3765" t="str">
        <f>_xlfn.XLOOKUP(A3765,Senior!A:A,Senior!K:K,)</f>
        <v>Demitido</v>
      </c>
      <c r="C3765" t="e">
        <f>_xlfn.XLOOKUP(A3765,Benner!A:A,Benner!Q:Q,)</f>
        <v>#N/A</v>
      </c>
      <c r="D3765" t="str">
        <f>_xlfn.XLOOKUP(A3765,Senior!A:A,Senior!Y:Y,)</f>
        <v>03336063027</v>
      </c>
      <c r="E3765" t="e">
        <f t="shared" si="233"/>
        <v>#N/A</v>
      </c>
    </row>
    <row r="3766" spans="1:8" hidden="1" x14ac:dyDescent="0.25">
      <c r="A3766" t="str">
        <f>Senior!A3766</f>
        <v>2135</v>
      </c>
      <c r="B3766" t="str">
        <f>_xlfn.XLOOKUP(A3766,Senior!A:A,Senior!K:K,)</f>
        <v>Demitido</v>
      </c>
      <c r="C3766" t="e">
        <f>_xlfn.XLOOKUP(A3766,Benner!A:A,Benner!Q:Q,)</f>
        <v>#N/A</v>
      </c>
      <c r="D3766" t="str">
        <f>_xlfn.XLOOKUP(A3766,Senior!A:A,Senior!Y:Y,)</f>
        <v>00791382095</v>
      </c>
      <c r="E3766" t="e">
        <f t="shared" si="233"/>
        <v>#N/A</v>
      </c>
    </row>
    <row r="3767" spans="1:8" hidden="1" x14ac:dyDescent="0.25">
      <c r="A3767" t="str">
        <f>Senior!A3767</f>
        <v>234</v>
      </c>
      <c r="B3767" t="str">
        <f>_xlfn.XLOOKUP(A3767,Senior!A:A,Senior!K:K,)</f>
        <v>Demitido</v>
      </c>
      <c r="C3767" t="e">
        <f>_xlfn.XLOOKUP(A3767,Benner!A:A,Benner!Q:Q,)</f>
        <v>#N/A</v>
      </c>
      <c r="D3767" t="str">
        <f>_xlfn.XLOOKUP(A3767,Senior!A:A,Senior!Y:Y,)</f>
        <v>22501306805</v>
      </c>
      <c r="E3767" t="e">
        <f t="shared" si="233"/>
        <v>#N/A</v>
      </c>
    </row>
    <row r="3768" spans="1:8" hidden="1" x14ac:dyDescent="0.25">
      <c r="A3768" t="str">
        <f>Senior!A3768</f>
        <v>2313</v>
      </c>
      <c r="B3768" t="str">
        <f>_xlfn.XLOOKUP(A3768,Senior!A:A,Senior!K:K,)</f>
        <v>Demitido</v>
      </c>
      <c r="C3768" t="e">
        <f>_xlfn.XLOOKUP(A3768,Benner!A:A,Benner!Q:Q,)</f>
        <v>#N/A</v>
      </c>
      <c r="D3768" t="str">
        <f>_xlfn.XLOOKUP(A3768,Senior!A:A,Senior!Y:Y,)</f>
        <v>35896943865</v>
      </c>
      <c r="E3768" t="e">
        <f t="shared" si="233"/>
        <v>#N/A</v>
      </c>
    </row>
    <row r="3769" spans="1:8" hidden="1" x14ac:dyDescent="0.25">
      <c r="A3769" t="str">
        <f>Senior!A3769</f>
        <v>2463</v>
      </c>
      <c r="B3769" t="str">
        <f>_xlfn.XLOOKUP(A3769,Senior!A:A,Senior!K:K,)</f>
        <v>Demitido</v>
      </c>
      <c r="C3769" t="e">
        <f>_xlfn.XLOOKUP(A3769,Benner!A:A,Benner!Q:Q,)</f>
        <v>#N/A</v>
      </c>
      <c r="D3769" t="str">
        <f>_xlfn.XLOOKUP(A3769,Senior!A:A,Senior!Y:Y,)</f>
        <v>44328979884</v>
      </c>
      <c r="E3769" t="e">
        <f t="shared" si="233"/>
        <v>#N/A</v>
      </c>
    </row>
    <row r="3770" spans="1:8" hidden="1" x14ac:dyDescent="0.25">
      <c r="A3770" t="str">
        <f>Senior!A3770</f>
        <v>2544</v>
      </c>
      <c r="B3770" t="str">
        <f>_xlfn.XLOOKUP(A3770,Senior!A:A,Senior!K:K,)</f>
        <v>Trabalhando</v>
      </c>
      <c r="C3770" s="1" t="str">
        <f>_xlfn.XLOOKUP(A3770,Benner!A:A,Benner!Q:Q,)</f>
        <v>09589922740</v>
      </c>
      <c r="D3770" t="str">
        <f>_xlfn.XLOOKUP(A3770,Senior!A:A,Senior!Y:Y,)</f>
        <v>09589922740</v>
      </c>
      <c r="E3770" t="b">
        <f t="shared" si="233"/>
        <v>1</v>
      </c>
      <c r="F3770">
        <f>_xlfn.XLOOKUP(A3770,Benner!A:A,Benner!I:I)</f>
        <v>3409</v>
      </c>
      <c r="G3770">
        <f>_xlfn.XLOOKUP(A3770,Senior!A:A,Senior!U:U)</f>
        <v>3409</v>
      </c>
      <c r="H3770" t="b">
        <f t="shared" ref="H3770:H3771" si="237">EXACT(F3770,G3770)</f>
        <v>1</v>
      </c>
    </row>
    <row r="3771" spans="1:8" hidden="1" x14ac:dyDescent="0.25">
      <c r="A3771" t="str">
        <f>Senior!A3771</f>
        <v>2446</v>
      </c>
      <c r="B3771" t="str">
        <f>_xlfn.XLOOKUP(A3771,Senior!A:A,Senior!K:K,)</f>
        <v>Trabalhando</v>
      </c>
      <c r="C3771" s="1" t="str">
        <f>_xlfn.XLOOKUP(A3771,Benner!A:A,Benner!Q:Q,)</f>
        <v>46150220850</v>
      </c>
      <c r="D3771" t="str">
        <f>_xlfn.XLOOKUP(A3771,Senior!A:A,Senior!Y:Y,)</f>
        <v>46150220850</v>
      </c>
      <c r="E3771" t="b">
        <f t="shared" si="233"/>
        <v>1</v>
      </c>
      <c r="F3771">
        <f>_xlfn.XLOOKUP(A3771,Benner!A:A,Benner!I:I)</f>
        <v>1086</v>
      </c>
      <c r="G3771">
        <f>_xlfn.XLOOKUP(A3771,Senior!A:A,Senior!U:U)</f>
        <v>1086</v>
      </c>
      <c r="H3771" t="b">
        <f t="shared" si="237"/>
        <v>1</v>
      </c>
    </row>
    <row r="3772" spans="1:8" hidden="1" x14ac:dyDescent="0.25">
      <c r="A3772" t="str">
        <f>Senior!A3772</f>
        <v>253</v>
      </c>
      <c r="B3772" t="str">
        <f>_xlfn.XLOOKUP(A3772,Senior!A:A,Senior!K:K,)</f>
        <v>Demitido</v>
      </c>
      <c r="C3772" t="e">
        <f>_xlfn.XLOOKUP(A3772,Benner!A:A,Benner!Q:Q,)</f>
        <v>#N/A</v>
      </c>
      <c r="D3772" t="str">
        <f>_xlfn.XLOOKUP(A3772,Senior!A:A,Senior!Y:Y,)</f>
        <v>31653834803</v>
      </c>
      <c r="E3772" t="e">
        <f t="shared" si="233"/>
        <v>#N/A</v>
      </c>
    </row>
    <row r="3773" spans="1:8" hidden="1" x14ac:dyDescent="0.25">
      <c r="A3773" t="str">
        <f>Senior!A3773</f>
        <v>2354</v>
      </c>
      <c r="B3773" t="str">
        <f>_xlfn.XLOOKUP(A3773,Senior!A:A,Senior!K:K,)</f>
        <v>Demitido</v>
      </c>
      <c r="C3773" t="e">
        <f>_xlfn.XLOOKUP(A3773,Benner!A:A,Benner!Q:Q,)</f>
        <v>#N/A</v>
      </c>
      <c r="D3773" t="str">
        <f>_xlfn.XLOOKUP(A3773,Senior!A:A,Senior!Y:Y,)</f>
        <v>13031560833</v>
      </c>
      <c r="E3773" t="e">
        <f t="shared" si="233"/>
        <v>#N/A</v>
      </c>
    </row>
    <row r="3774" spans="1:8" hidden="1" x14ac:dyDescent="0.25">
      <c r="A3774" t="str">
        <f>Senior!A3774</f>
        <v>2164</v>
      </c>
      <c r="B3774" t="str">
        <f>_xlfn.XLOOKUP(A3774,Senior!A:A,Senior!K:K,)</f>
        <v>Demitido</v>
      </c>
      <c r="C3774" t="e">
        <f>_xlfn.XLOOKUP(A3774,Benner!A:A,Benner!Q:Q,)</f>
        <v>#N/A</v>
      </c>
      <c r="D3774" t="str">
        <f>_xlfn.XLOOKUP(A3774,Senior!A:A,Senior!Y:Y,)</f>
        <v>01255441038</v>
      </c>
      <c r="E3774" t="e">
        <f t="shared" si="233"/>
        <v>#N/A</v>
      </c>
    </row>
    <row r="3775" spans="1:8" hidden="1" x14ac:dyDescent="0.25">
      <c r="A3775" t="str">
        <f>Senior!A3775</f>
        <v>2236</v>
      </c>
      <c r="B3775" t="str">
        <f>_xlfn.XLOOKUP(A3775,Senior!A:A,Senior!K:K,)</f>
        <v>Demitido</v>
      </c>
      <c r="C3775" t="e">
        <f>_xlfn.XLOOKUP(A3775,Benner!A:A,Benner!Q:Q,)</f>
        <v>#N/A</v>
      </c>
      <c r="D3775" t="str">
        <f>_xlfn.XLOOKUP(A3775,Senior!A:A,Senior!Y:Y,)</f>
        <v>93441142853</v>
      </c>
      <c r="E3775" t="e">
        <f t="shared" si="233"/>
        <v>#N/A</v>
      </c>
    </row>
    <row r="3776" spans="1:8" hidden="1" x14ac:dyDescent="0.25">
      <c r="A3776" t="str">
        <f>Senior!A3776</f>
        <v>2257</v>
      </c>
      <c r="B3776" t="str">
        <f>_xlfn.XLOOKUP(A3776,Senior!A:A,Senior!K:K,)</f>
        <v>Demitido</v>
      </c>
      <c r="C3776" t="e">
        <f>_xlfn.XLOOKUP(A3776,Benner!A:A,Benner!Q:Q,)</f>
        <v>#N/A</v>
      </c>
      <c r="D3776" t="str">
        <f>_xlfn.XLOOKUP(A3776,Senior!A:A,Senior!Y:Y,)</f>
        <v>15143179823</v>
      </c>
      <c r="E3776" t="e">
        <f t="shared" si="233"/>
        <v>#N/A</v>
      </c>
    </row>
    <row r="3777" spans="1:8" hidden="1" x14ac:dyDescent="0.25">
      <c r="A3777" t="str">
        <f>Senior!A3777</f>
        <v>2485</v>
      </c>
      <c r="B3777" t="str">
        <f>_xlfn.XLOOKUP(A3777,Senior!A:A,Senior!K:K,)</f>
        <v>Demitido</v>
      </c>
      <c r="C3777" t="e">
        <f>_xlfn.XLOOKUP(A3777,Benner!A:A,Benner!Q:Q,)</f>
        <v>#N/A</v>
      </c>
      <c r="D3777" t="str">
        <f>_xlfn.XLOOKUP(A3777,Senior!A:A,Senior!Y:Y,)</f>
        <v>85410217500</v>
      </c>
      <c r="E3777" t="e">
        <f t="shared" si="233"/>
        <v>#N/A</v>
      </c>
    </row>
    <row r="3778" spans="1:8" hidden="1" x14ac:dyDescent="0.25">
      <c r="A3778" t="str">
        <f>Senior!A3778</f>
        <v>2417</v>
      </c>
      <c r="B3778" t="str">
        <f>_xlfn.XLOOKUP(A3778,Senior!A:A,Senior!K:K,)</f>
        <v>Demitido</v>
      </c>
      <c r="C3778" t="e">
        <f>_xlfn.XLOOKUP(A3778,Benner!A:A,Benner!Q:Q,)</f>
        <v>#N/A</v>
      </c>
      <c r="D3778" t="str">
        <f>_xlfn.XLOOKUP(A3778,Senior!A:A,Senior!Y:Y,)</f>
        <v>15802435844</v>
      </c>
      <c r="E3778" t="e">
        <f t="shared" si="233"/>
        <v>#N/A</v>
      </c>
    </row>
    <row r="3779" spans="1:8" hidden="1" x14ac:dyDescent="0.25">
      <c r="A3779" t="str">
        <f>Senior!A3779</f>
        <v>2138</v>
      </c>
      <c r="B3779" t="str">
        <f>_xlfn.XLOOKUP(A3779,Senior!A:A,Senior!K:K,)</f>
        <v>Demitido</v>
      </c>
      <c r="C3779" t="e">
        <f>_xlfn.XLOOKUP(A3779,Benner!A:A,Benner!Q:Q,)</f>
        <v>#N/A</v>
      </c>
      <c r="D3779" t="str">
        <f>_xlfn.XLOOKUP(A3779,Senior!A:A,Senior!Y:Y,)</f>
        <v>60263113000</v>
      </c>
      <c r="E3779" t="e">
        <f t="shared" ref="E3779:E3808" si="238">EXACT(C3779,D3779)</f>
        <v>#N/A</v>
      </c>
    </row>
    <row r="3780" spans="1:8" hidden="1" x14ac:dyDescent="0.25">
      <c r="A3780" t="str">
        <f>Senior!A3780</f>
        <v>2169</v>
      </c>
      <c r="B3780" t="str">
        <f>_xlfn.XLOOKUP(A3780,Senior!A:A,Senior!K:K,)</f>
        <v>Demitido</v>
      </c>
      <c r="C3780" t="e">
        <f>_xlfn.XLOOKUP(A3780,Benner!A:A,Benner!Q:Q,)</f>
        <v>#N/A</v>
      </c>
      <c r="D3780" t="str">
        <f>_xlfn.XLOOKUP(A3780,Senior!A:A,Senior!Y:Y,)</f>
        <v>61533769087</v>
      </c>
      <c r="E3780" t="e">
        <f t="shared" si="238"/>
        <v>#N/A</v>
      </c>
    </row>
    <row r="3781" spans="1:8" hidden="1" x14ac:dyDescent="0.25">
      <c r="A3781" t="str">
        <f>Senior!A3781</f>
        <v>2384</v>
      </c>
      <c r="B3781" t="str">
        <f>_xlfn.XLOOKUP(A3781,Senior!A:A,Senior!K:K,)</f>
        <v>Trabalhando</v>
      </c>
      <c r="C3781" s="1" t="str">
        <f>_xlfn.XLOOKUP(A3781,Benner!A:A,Benner!Q:Q,)</f>
        <v>31856478823</v>
      </c>
      <c r="D3781" t="str">
        <f>_xlfn.XLOOKUP(A3781,Senior!A:A,Senior!Y:Y,)</f>
        <v>31856478823</v>
      </c>
      <c r="E3781" t="b">
        <f t="shared" si="238"/>
        <v>1</v>
      </c>
      <c r="F3781">
        <f>_xlfn.XLOOKUP(A3781,Benner!A:A,Benner!I:I)</f>
        <v>766</v>
      </c>
      <c r="G3781">
        <f>_xlfn.XLOOKUP(A3781,Senior!A:A,Senior!U:U)</f>
        <v>766</v>
      </c>
      <c r="H3781" t="b">
        <f>EXACT(F3781,G3781)</f>
        <v>1</v>
      </c>
    </row>
    <row r="3782" spans="1:8" hidden="1" x14ac:dyDescent="0.25">
      <c r="A3782" t="str">
        <f>Senior!A3782</f>
        <v>2173</v>
      </c>
      <c r="B3782" t="str">
        <f>_xlfn.XLOOKUP(A3782,Senior!A:A,Senior!K:K,)</f>
        <v>Demitido</v>
      </c>
      <c r="C3782" t="e">
        <f>_xlfn.XLOOKUP(A3782,Benner!A:A,Benner!Q:Q,)</f>
        <v>#N/A</v>
      </c>
      <c r="D3782" t="str">
        <f>_xlfn.XLOOKUP(A3782,Senior!A:A,Senior!Y:Y,)</f>
        <v>01292535024</v>
      </c>
      <c r="E3782" t="e">
        <f t="shared" si="238"/>
        <v>#N/A</v>
      </c>
    </row>
    <row r="3783" spans="1:8" hidden="1" x14ac:dyDescent="0.25">
      <c r="A3783" t="str">
        <f>Senior!A3783</f>
        <v>2399</v>
      </c>
      <c r="B3783" t="str">
        <f>_xlfn.XLOOKUP(A3783,Senior!A:A,Senior!K:K,)</f>
        <v>Trabalhando</v>
      </c>
      <c r="C3783" s="1" t="str">
        <f>_xlfn.XLOOKUP(A3783,Benner!A:A,Benner!Q:Q,)</f>
        <v>15716986803</v>
      </c>
      <c r="D3783" t="str">
        <f>_xlfn.XLOOKUP(A3783,Senior!A:A,Senior!Y:Y,)</f>
        <v>15716986803</v>
      </c>
      <c r="E3783" t="b">
        <f t="shared" si="238"/>
        <v>1</v>
      </c>
      <c r="F3783">
        <f>_xlfn.XLOOKUP(A3783,Benner!A:A,Benner!I:I)</f>
        <v>1547</v>
      </c>
      <c r="G3783">
        <f>_xlfn.XLOOKUP(A3783,Senior!A:A,Senior!U:U)</f>
        <v>1547</v>
      </c>
      <c r="H3783" t="b">
        <f t="shared" ref="H3783:H3784" si="239">EXACT(F3783,G3783)</f>
        <v>1</v>
      </c>
    </row>
    <row r="3784" spans="1:8" hidden="1" x14ac:dyDescent="0.25">
      <c r="A3784" t="str">
        <f>Senior!A3784</f>
        <v>2514</v>
      </c>
      <c r="B3784" t="str">
        <f>_xlfn.XLOOKUP(A3784,Senior!A:A,Senior!K:K,)</f>
        <v>Trabalhando</v>
      </c>
      <c r="C3784" s="1" t="str">
        <f>_xlfn.XLOOKUP(A3784,Benner!A:A,Benner!Q:Q,)</f>
        <v>08293127813</v>
      </c>
      <c r="D3784" t="str">
        <f>_xlfn.XLOOKUP(A3784,Senior!A:A,Senior!Y:Y,)</f>
        <v>08293127813</v>
      </c>
      <c r="E3784" t="b">
        <f t="shared" si="238"/>
        <v>1</v>
      </c>
      <c r="F3784">
        <f>_xlfn.XLOOKUP(A3784,Benner!A:A,Benner!I:I)</f>
        <v>660</v>
      </c>
      <c r="G3784">
        <f>_xlfn.XLOOKUP(A3784,Senior!A:A,Senior!U:U)</f>
        <v>660</v>
      </c>
      <c r="H3784" t="b">
        <f t="shared" si="239"/>
        <v>1</v>
      </c>
    </row>
    <row r="3785" spans="1:8" hidden="1" x14ac:dyDescent="0.25">
      <c r="A3785" t="str">
        <f>Senior!A3785</f>
        <v>2155</v>
      </c>
      <c r="B3785" t="str">
        <f>_xlfn.XLOOKUP(A3785,Senior!A:A,Senior!K:K,)</f>
        <v>Demitido</v>
      </c>
      <c r="C3785" t="e">
        <f>_xlfn.XLOOKUP(A3785,Benner!A:A,Benner!Q:Q,)</f>
        <v>#N/A</v>
      </c>
      <c r="D3785" t="str">
        <f>_xlfn.XLOOKUP(A3785,Senior!A:A,Senior!Y:Y,)</f>
        <v>93808003049</v>
      </c>
      <c r="E3785" t="e">
        <f t="shared" si="238"/>
        <v>#N/A</v>
      </c>
    </row>
    <row r="3786" spans="1:8" hidden="1" x14ac:dyDescent="0.25">
      <c r="A3786" t="str">
        <f>Senior!A3786</f>
        <v>261</v>
      </c>
      <c r="B3786" t="str">
        <f>_xlfn.XLOOKUP(A3786,Senior!A:A,Senior!K:K,)</f>
        <v>Demitido</v>
      </c>
      <c r="C3786" t="e">
        <f>_xlfn.XLOOKUP(A3786,Benner!A:A,Benner!Q:Q,)</f>
        <v>#N/A</v>
      </c>
      <c r="D3786" t="str">
        <f>_xlfn.XLOOKUP(A3786,Senior!A:A,Senior!Y:Y,)</f>
        <v>07415515862</v>
      </c>
      <c r="E3786" t="e">
        <f t="shared" si="238"/>
        <v>#N/A</v>
      </c>
    </row>
    <row r="3787" spans="1:8" hidden="1" x14ac:dyDescent="0.25">
      <c r="A3787" t="str">
        <f>Senior!A3787</f>
        <v>229</v>
      </c>
      <c r="B3787" t="str">
        <f>_xlfn.XLOOKUP(A3787,Senior!A:A,Senior!K:K,)</f>
        <v>Demitido</v>
      </c>
      <c r="C3787" t="e">
        <f>_xlfn.XLOOKUP(A3787,Benner!A:A,Benner!Q:Q,)</f>
        <v>#N/A</v>
      </c>
      <c r="D3787" t="str">
        <f>_xlfn.XLOOKUP(A3787,Senior!A:A,Senior!Y:Y,)</f>
        <v>56476507915</v>
      </c>
      <c r="E3787" t="e">
        <f t="shared" si="238"/>
        <v>#N/A</v>
      </c>
    </row>
    <row r="3788" spans="1:8" hidden="1" x14ac:dyDescent="0.25">
      <c r="A3788" t="str">
        <f>Senior!A3788</f>
        <v>2105</v>
      </c>
      <c r="B3788" t="str">
        <f>_xlfn.XLOOKUP(A3788,Senior!A:A,Senior!K:K,)</f>
        <v>Demitido</v>
      </c>
      <c r="C3788" t="e">
        <f>_xlfn.XLOOKUP(A3788,Benner!A:A,Benner!Q:Q,)</f>
        <v>#N/A</v>
      </c>
      <c r="D3788" t="str">
        <f>_xlfn.XLOOKUP(A3788,Senior!A:A,Senior!Y:Y,)</f>
        <v>27258342877</v>
      </c>
      <c r="E3788" t="e">
        <f t="shared" si="238"/>
        <v>#N/A</v>
      </c>
    </row>
    <row r="3789" spans="1:8" hidden="1" x14ac:dyDescent="0.25">
      <c r="A3789" t="str">
        <f>Senior!A3789</f>
        <v>2530</v>
      </c>
      <c r="B3789" t="str">
        <f>_xlfn.XLOOKUP(A3789,Senior!A:A,Senior!K:K,)</f>
        <v>Trabalhando</v>
      </c>
      <c r="C3789" s="1" t="str">
        <f>_xlfn.XLOOKUP(A3789,Benner!A:A,Benner!Q:Q,)</f>
        <v>28017392869</v>
      </c>
      <c r="D3789" t="str">
        <f>_xlfn.XLOOKUP(A3789,Senior!A:A,Senior!Y:Y,)</f>
        <v>28017392869</v>
      </c>
      <c r="E3789" t="b">
        <f t="shared" si="238"/>
        <v>1</v>
      </c>
      <c r="F3789">
        <f>_xlfn.XLOOKUP(A3789,Benner!A:A,Benner!I:I)</f>
        <v>1343</v>
      </c>
      <c r="G3789">
        <f>_xlfn.XLOOKUP(A3789,Senior!A:A,Senior!U:U)</f>
        <v>1343</v>
      </c>
      <c r="H3789" t="b">
        <f>EXACT(F3789,G3789)</f>
        <v>1</v>
      </c>
    </row>
    <row r="3790" spans="1:8" hidden="1" x14ac:dyDescent="0.25">
      <c r="A3790" t="str">
        <f>Senior!A3790</f>
        <v>2121</v>
      </c>
      <c r="B3790" t="str">
        <f>_xlfn.XLOOKUP(A3790,Senior!A:A,Senior!K:K,)</f>
        <v>Demitido</v>
      </c>
      <c r="C3790" t="e">
        <f>_xlfn.XLOOKUP(A3790,Benner!A:A,Benner!Q:Q,)</f>
        <v>#N/A</v>
      </c>
      <c r="D3790" t="str">
        <f>_xlfn.XLOOKUP(A3790,Senior!A:A,Senior!Y:Y,)</f>
        <v>45769087072</v>
      </c>
      <c r="E3790" t="e">
        <f t="shared" si="238"/>
        <v>#N/A</v>
      </c>
    </row>
    <row r="3791" spans="1:8" hidden="1" x14ac:dyDescent="0.25">
      <c r="A3791" t="str">
        <f>Senior!A3791</f>
        <v>2208</v>
      </c>
      <c r="B3791" t="str">
        <f>_xlfn.XLOOKUP(A3791,Senior!A:A,Senior!K:K,)</f>
        <v>Demitido</v>
      </c>
      <c r="C3791" t="e">
        <f>_xlfn.XLOOKUP(A3791,Benner!A:A,Benner!Q:Q,)</f>
        <v>#N/A</v>
      </c>
      <c r="D3791" t="str">
        <f>_xlfn.XLOOKUP(A3791,Senior!A:A,Senior!Y:Y,)</f>
        <v>51155613015</v>
      </c>
      <c r="E3791" t="e">
        <f t="shared" si="238"/>
        <v>#N/A</v>
      </c>
    </row>
    <row r="3792" spans="1:8" hidden="1" x14ac:dyDescent="0.25">
      <c r="A3792" t="str">
        <f>Senior!A3792</f>
        <v>2125</v>
      </c>
      <c r="B3792" t="str">
        <f>_xlfn.XLOOKUP(A3792,Senior!A:A,Senior!K:K,)</f>
        <v>Demitido</v>
      </c>
      <c r="C3792" t="e">
        <f>_xlfn.XLOOKUP(A3792,Benner!A:A,Benner!Q:Q,)</f>
        <v>#N/A</v>
      </c>
      <c r="D3792" t="str">
        <f>_xlfn.XLOOKUP(A3792,Senior!A:A,Senior!Y:Y,)</f>
        <v>02792919060</v>
      </c>
      <c r="E3792" t="e">
        <f t="shared" si="238"/>
        <v>#N/A</v>
      </c>
    </row>
    <row r="3793" spans="1:8" hidden="1" x14ac:dyDescent="0.25">
      <c r="A3793" t="str">
        <f>Senior!A3793</f>
        <v>2251</v>
      </c>
      <c r="B3793" t="str">
        <f>_xlfn.XLOOKUP(A3793,Senior!A:A,Senior!K:K,)</f>
        <v>Demitido</v>
      </c>
      <c r="C3793" t="e">
        <f>_xlfn.XLOOKUP(A3793,Benner!A:A,Benner!Q:Q,)</f>
        <v>#N/A</v>
      </c>
      <c r="D3793" t="str">
        <f>_xlfn.XLOOKUP(A3793,Senior!A:A,Senior!Y:Y,)</f>
        <v>43445601836</v>
      </c>
      <c r="E3793" t="e">
        <f t="shared" si="238"/>
        <v>#N/A</v>
      </c>
    </row>
    <row r="3794" spans="1:8" hidden="1" x14ac:dyDescent="0.25">
      <c r="A3794" t="str">
        <f>Senior!A3794</f>
        <v>2299</v>
      </c>
      <c r="B3794" t="str">
        <f>_xlfn.XLOOKUP(A3794,Senior!A:A,Senior!K:K,)</f>
        <v>Demitido</v>
      </c>
      <c r="C3794" t="e">
        <f>_xlfn.XLOOKUP(A3794,Benner!A:A,Benner!Q:Q,)</f>
        <v>#N/A</v>
      </c>
      <c r="D3794" t="str">
        <f>_xlfn.XLOOKUP(A3794,Senior!A:A,Senior!Y:Y,)</f>
        <v>43445601836</v>
      </c>
      <c r="E3794" t="e">
        <f t="shared" si="238"/>
        <v>#N/A</v>
      </c>
    </row>
    <row r="3795" spans="1:8" hidden="1" x14ac:dyDescent="0.25">
      <c r="A3795" t="str">
        <f>Senior!A3795</f>
        <v>2191</v>
      </c>
      <c r="B3795" t="str">
        <f>_xlfn.XLOOKUP(A3795,Senior!A:A,Senior!K:K,)</f>
        <v>Demitido</v>
      </c>
      <c r="C3795" t="e">
        <f>_xlfn.XLOOKUP(A3795,Benner!A:A,Benner!Q:Q,)</f>
        <v>#N/A</v>
      </c>
      <c r="D3795" t="str">
        <f>_xlfn.XLOOKUP(A3795,Senior!A:A,Senior!Y:Y,)</f>
        <v>74062395053</v>
      </c>
      <c r="E3795" t="e">
        <f t="shared" si="238"/>
        <v>#N/A</v>
      </c>
    </row>
    <row r="3796" spans="1:8" hidden="1" x14ac:dyDescent="0.25">
      <c r="A3796" t="str">
        <f>Senior!A3796</f>
        <v>2205</v>
      </c>
      <c r="B3796" t="str">
        <f>_xlfn.XLOOKUP(A3796,Senior!A:A,Senior!K:K,)</f>
        <v>Demitido</v>
      </c>
      <c r="C3796" t="e">
        <f>_xlfn.XLOOKUP(A3796,Benner!A:A,Benner!Q:Q,)</f>
        <v>#N/A</v>
      </c>
      <c r="D3796" t="str">
        <f>_xlfn.XLOOKUP(A3796,Senior!A:A,Senior!Y:Y,)</f>
        <v>78884250030</v>
      </c>
      <c r="E3796" t="e">
        <f t="shared" si="238"/>
        <v>#N/A</v>
      </c>
    </row>
    <row r="3797" spans="1:8" hidden="1" x14ac:dyDescent="0.25">
      <c r="A3797" t="str">
        <f>Senior!A3797</f>
        <v>2201</v>
      </c>
      <c r="B3797" t="str">
        <f>_xlfn.XLOOKUP(A3797,Senior!A:A,Senior!K:K,)</f>
        <v>Demitido</v>
      </c>
      <c r="C3797" t="e">
        <f>_xlfn.XLOOKUP(A3797,Benner!A:A,Benner!Q:Q,)</f>
        <v>#N/A</v>
      </c>
      <c r="D3797" t="str">
        <f>_xlfn.XLOOKUP(A3797,Senior!A:A,Senior!Y:Y,)</f>
        <v>97417289053</v>
      </c>
      <c r="E3797" t="e">
        <f t="shared" si="238"/>
        <v>#N/A</v>
      </c>
    </row>
    <row r="3798" spans="1:8" hidden="1" x14ac:dyDescent="0.25">
      <c r="A3798" t="str">
        <f>Senior!A3798</f>
        <v>2290</v>
      </c>
      <c r="B3798" t="str">
        <f>_xlfn.XLOOKUP(A3798,Senior!A:A,Senior!K:K,)</f>
        <v>Demitido</v>
      </c>
      <c r="C3798" t="e">
        <f>_xlfn.XLOOKUP(A3798,Benner!A:A,Benner!Q:Q,)</f>
        <v>#N/A</v>
      </c>
      <c r="D3798" t="str">
        <f>_xlfn.XLOOKUP(A3798,Senior!A:A,Senior!Y:Y,)</f>
        <v>33466193893</v>
      </c>
      <c r="E3798" t="e">
        <f t="shared" si="238"/>
        <v>#N/A</v>
      </c>
    </row>
    <row r="3799" spans="1:8" hidden="1" x14ac:dyDescent="0.25">
      <c r="A3799" t="str">
        <f>Senior!A3799</f>
        <v>2569</v>
      </c>
      <c r="B3799" t="str">
        <f>_xlfn.XLOOKUP(A3799,Senior!A:A,Senior!K:K,)</f>
        <v>Trabalhando</v>
      </c>
      <c r="C3799" s="1" t="str">
        <f>_xlfn.XLOOKUP(A3799,Benner!A:A,Benner!Q:Q,)</f>
        <v>04839011648</v>
      </c>
      <c r="D3799" t="str">
        <f>_xlfn.XLOOKUP(A3799,Senior!A:A,Senior!Y:Y,)</f>
        <v>04839011648</v>
      </c>
      <c r="E3799" t="b">
        <f t="shared" si="238"/>
        <v>1</v>
      </c>
      <c r="F3799">
        <f>_xlfn.XLOOKUP(A3799,Benner!A:A,Benner!I:I)</f>
        <v>110</v>
      </c>
      <c r="G3799">
        <f>_xlfn.XLOOKUP(A3799,Senior!A:A,Senior!U:U)</f>
        <v>110</v>
      </c>
      <c r="H3799" t="b">
        <f t="shared" ref="H3799:H3800" si="240">EXACT(F3799,G3799)</f>
        <v>1</v>
      </c>
    </row>
    <row r="3800" spans="1:8" hidden="1" x14ac:dyDescent="0.25">
      <c r="A3800" t="str">
        <f>Senior!A3800</f>
        <v>2387</v>
      </c>
      <c r="B3800" t="str">
        <f>_xlfn.XLOOKUP(A3800,Senior!A:A,Senior!K:K,)</f>
        <v>Trabalhando</v>
      </c>
      <c r="C3800" s="1" t="str">
        <f>_xlfn.XLOOKUP(A3800,Benner!A:A,Benner!Q:Q,)</f>
        <v>01249974739</v>
      </c>
      <c r="D3800" t="str">
        <f>_xlfn.XLOOKUP(A3800,Senior!A:A,Senior!Y:Y,)</f>
        <v>01249974739</v>
      </c>
      <c r="E3800" t="b">
        <f t="shared" si="238"/>
        <v>1</v>
      </c>
      <c r="F3800">
        <f>_xlfn.XLOOKUP(A3800,Benner!A:A,Benner!I:I)</f>
        <v>238</v>
      </c>
      <c r="G3800">
        <f>_xlfn.XLOOKUP(A3800,Senior!A:A,Senior!U:U)</f>
        <v>238</v>
      </c>
      <c r="H3800" t="b">
        <f t="shared" si="240"/>
        <v>1</v>
      </c>
    </row>
    <row r="3801" spans="1:8" hidden="1" x14ac:dyDescent="0.25">
      <c r="A3801" t="str">
        <f>Senior!A3801</f>
        <v>2396</v>
      </c>
      <c r="B3801" t="str">
        <f>_xlfn.XLOOKUP(A3801,Senior!A:A,Senior!K:K,)</f>
        <v>Demitido</v>
      </c>
      <c r="C3801" t="e">
        <f>_xlfn.XLOOKUP(A3801,Benner!A:A,Benner!Q:Q,)</f>
        <v>#N/A</v>
      </c>
      <c r="D3801" t="str">
        <f>_xlfn.XLOOKUP(A3801,Senior!A:A,Senior!Y:Y,)</f>
        <v>49033160846</v>
      </c>
      <c r="E3801" t="e">
        <f t="shared" si="238"/>
        <v>#N/A</v>
      </c>
    </row>
    <row r="3802" spans="1:8" hidden="1" x14ac:dyDescent="0.25">
      <c r="A3802" t="str">
        <f>Senior!A3802</f>
        <v>2492</v>
      </c>
      <c r="B3802" t="str">
        <f>_xlfn.XLOOKUP(A3802,Senior!A:A,Senior!K:K,)</f>
        <v>Demitido</v>
      </c>
      <c r="C3802" t="e">
        <f>_xlfn.XLOOKUP(A3802,Benner!A:A,Benner!Q:Q,)</f>
        <v>#N/A</v>
      </c>
      <c r="D3802" t="str">
        <f>_xlfn.XLOOKUP(A3802,Senior!A:A,Senior!Y:Y,)</f>
        <v>01522783547</v>
      </c>
      <c r="E3802" t="e">
        <f t="shared" si="238"/>
        <v>#N/A</v>
      </c>
    </row>
    <row r="3803" spans="1:8" hidden="1" x14ac:dyDescent="0.25">
      <c r="A3803" t="str">
        <f>Senior!A3803</f>
        <v>2472</v>
      </c>
      <c r="B3803" t="str">
        <f>_xlfn.XLOOKUP(A3803,Senior!A:A,Senior!K:K,)</f>
        <v>Trabalhando</v>
      </c>
      <c r="C3803" s="1" t="str">
        <f>_xlfn.XLOOKUP(A3803,Benner!A:A,Benner!Q:Q,)</f>
        <v>44865567801</v>
      </c>
      <c r="D3803" t="str">
        <f>_xlfn.XLOOKUP(A3803,Senior!A:A,Senior!Y:Y,)</f>
        <v>44865567801</v>
      </c>
      <c r="E3803" t="b">
        <f t="shared" si="238"/>
        <v>1</v>
      </c>
      <c r="F3803">
        <f>_xlfn.XLOOKUP(A3803,Benner!A:A,Benner!I:I)</f>
        <v>795</v>
      </c>
      <c r="G3803">
        <f>_xlfn.XLOOKUP(A3803,Senior!A:A,Senior!U:U)</f>
        <v>795</v>
      </c>
      <c r="H3803" t="b">
        <f>EXACT(F3803,G3803)</f>
        <v>1</v>
      </c>
    </row>
    <row r="3804" spans="1:8" hidden="1" x14ac:dyDescent="0.25">
      <c r="A3804" t="str">
        <f>Senior!A3804</f>
        <v>2143</v>
      </c>
      <c r="B3804" t="str">
        <f>_xlfn.XLOOKUP(A3804,Senior!A:A,Senior!K:K,)</f>
        <v>Demitido</v>
      </c>
      <c r="C3804" t="e">
        <f>_xlfn.XLOOKUP(A3804,Benner!A:A,Benner!Q:Q,)</f>
        <v>#N/A</v>
      </c>
      <c r="D3804" t="str">
        <f>_xlfn.XLOOKUP(A3804,Senior!A:A,Senior!Y:Y,)</f>
        <v>02440883069</v>
      </c>
      <c r="E3804" t="e">
        <f t="shared" si="238"/>
        <v>#N/A</v>
      </c>
    </row>
    <row r="3805" spans="1:8" hidden="1" x14ac:dyDescent="0.25">
      <c r="A3805" t="str">
        <f>Senior!A3805</f>
        <v>2150</v>
      </c>
      <c r="B3805" t="str">
        <f>_xlfn.XLOOKUP(A3805,Senior!A:A,Senior!K:K,)</f>
        <v>Demitido</v>
      </c>
      <c r="C3805" t="e">
        <f>_xlfn.XLOOKUP(A3805,Benner!A:A,Benner!Q:Q,)</f>
        <v>#N/A</v>
      </c>
      <c r="D3805" t="str">
        <f>_xlfn.XLOOKUP(A3805,Senior!A:A,Senior!Y:Y,)</f>
        <v>02804968006</v>
      </c>
      <c r="E3805" t="e">
        <f t="shared" si="238"/>
        <v>#N/A</v>
      </c>
    </row>
    <row r="3806" spans="1:8" hidden="1" x14ac:dyDescent="0.25">
      <c r="A3806" t="str">
        <f>Senior!A3806</f>
        <v>2406</v>
      </c>
      <c r="B3806" t="str">
        <f>_xlfn.XLOOKUP(A3806,Senior!A:A,Senior!K:K,)</f>
        <v>Trabalhando</v>
      </c>
      <c r="C3806" s="1" t="str">
        <f>_xlfn.XLOOKUP(A3806,Benner!A:A,Benner!Q:Q,)</f>
        <v>01935074555</v>
      </c>
      <c r="D3806" t="str">
        <f>_xlfn.XLOOKUP(A3806,Senior!A:A,Senior!Y:Y,)</f>
        <v>01935074555</v>
      </c>
      <c r="E3806" t="b">
        <f t="shared" si="238"/>
        <v>1</v>
      </c>
      <c r="F3806">
        <f>_xlfn.XLOOKUP(A3806,Benner!A:A,Benner!I:I)</f>
        <v>4683</v>
      </c>
      <c r="G3806">
        <f>_xlfn.XLOOKUP(A3806,Senior!A:A,Senior!U:U)</f>
        <v>4683</v>
      </c>
      <c r="H3806" t="b">
        <f t="shared" ref="H3806:H3807" si="241">EXACT(F3806,G3806)</f>
        <v>1</v>
      </c>
    </row>
    <row r="3807" spans="1:8" hidden="1" x14ac:dyDescent="0.25">
      <c r="A3807" t="str">
        <f>Senior!A3807</f>
        <v>2416</v>
      </c>
      <c r="B3807" t="str">
        <f>_xlfn.XLOOKUP(A3807,Senior!A:A,Senior!K:K,)</f>
        <v>Trabalhando</v>
      </c>
      <c r="C3807" s="1" t="str">
        <f>_xlfn.XLOOKUP(A3807,Benner!A:A,Benner!Q:Q,)</f>
        <v>11377570860</v>
      </c>
      <c r="D3807" t="str">
        <f>_xlfn.XLOOKUP(A3807,Senior!A:A,Senior!Y:Y,)</f>
        <v>11377570860</v>
      </c>
      <c r="E3807" t="b">
        <f t="shared" si="238"/>
        <v>1</v>
      </c>
      <c r="F3807">
        <f>_xlfn.XLOOKUP(A3807,Benner!A:A,Benner!I:I)</f>
        <v>1554</v>
      </c>
      <c r="G3807">
        <f>_xlfn.XLOOKUP(A3807,Senior!A:A,Senior!U:U)</f>
        <v>1554</v>
      </c>
      <c r="H3807" t="b">
        <f t="shared" si="241"/>
        <v>1</v>
      </c>
    </row>
    <row r="3808" spans="1:8" hidden="1" x14ac:dyDescent="0.25">
      <c r="A3808" t="str">
        <f>Senior!A3808</f>
        <v>2176</v>
      </c>
      <c r="B3808" t="str">
        <f>_xlfn.XLOOKUP(A3808,Senior!A:A,Senior!K:K,)</f>
        <v>Demitido</v>
      </c>
      <c r="C3808" t="e">
        <f>_xlfn.XLOOKUP(A3808,Benner!A:A,Benner!Q:Q,)</f>
        <v>#N/A</v>
      </c>
      <c r="D3808" t="str">
        <f>_xlfn.XLOOKUP(A3808,Senior!A:A,Senior!Y:Y,)</f>
        <v>45823332068</v>
      </c>
      <c r="E3808" t="e">
        <f t="shared" si="238"/>
        <v>#N/A</v>
      </c>
    </row>
  </sheetData>
  <autoFilter ref="A1:H3808" xr:uid="{1BC1CB2D-FBAA-429D-9C3C-5913801907F2}">
    <filterColumn colId="1">
      <filters>
        <filter val="Atestado"/>
        <filter val="Auxílio Doença"/>
        <filter val="Férias"/>
        <filter val="Licença Maternidade"/>
        <filter val="Trabalhando"/>
      </filters>
    </filterColumn>
    <filterColumn colId="7">
      <filters>
        <filter val="FALS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Benner</vt:lpstr>
      <vt:lpstr>Senior</vt:lpstr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2023-01-04T12:44:00Z</dcterms:created>
  <dcterms:modified xsi:type="dcterms:W3CDTF">2023-01-04T16:57:41Z</dcterms:modified>
</cp:coreProperties>
</file>